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Next Levels (Peakon)\Magnet Certification - Leverage Peakon to Measure Registered Nurse Engagement\"/>
    </mc:Choice>
  </mc:AlternateContent>
  <xr:revisionPtr revIDLastSave="0" documentId="13_ncr:1_{F7A3A282-C6A7-422D-97CB-C7915D092943}" xr6:coauthVersionLast="47" xr6:coauthVersionMax="47" xr10:uidLastSave="{00000000-0000-0000-0000-000000000000}"/>
  <bookViews>
    <workbookView xWindow="22932" yWindow="-108" windowWidth="23256" windowHeight="13176" xr2:uid="{6C520B52-1EC9-6A43-BC1E-42B68F3303E1}"/>
  </bookViews>
  <sheets>
    <sheet name="Overview" sheetId="24" r:id="rId1"/>
    <sheet name="Table of Contents" sheetId="25" r:id="rId2"/>
    <sheet name="Heat Map Export" sheetId="3" r:id="rId3"/>
    <sheet name="Benchmark Selection" sheetId="2" r:id="rId4"/>
    <sheet name="DiffToBenchmark (Dimension)" sheetId="5" r:id="rId5"/>
    <sheet name="DiffToBenchmark (Question)" sheetId="6" r:id="rId6"/>
    <sheet name="DiffToBenchmark (Dimension) (2)" sheetId="19" r:id="rId7"/>
    <sheet name="DiffToBenchmark (Question) (2)" sheetId="20" r:id="rId8"/>
    <sheet name="DiffToBenchmark (Dimension) (3)" sheetId="22" r:id="rId9"/>
    <sheet name="DiffToBenchmark (Question) (3)" sheetId="21" r:id="rId10"/>
    <sheet name="Benchmark" sheetId="23" state="hidden" r:id="rId11"/>
    <sheet name="DimensionLevelBenchmarks" sheetId="1" state="hidden" r:id="rId12"/>
    <sheet name="QuestionLevelBenchmark" sheetId="7" state="hidden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1" l="1"/>
  <c r="A1005" i="21"/>
  <c r="B1005" i="21"/>
  <c r="A1005" i="20"/>
  <c r="B1005" i="20"/>
  <c r="A1005" i="6"/>
  <c r="B1005" i="6"/>
  <c r="A6" i="21"/>
  <c r="Y6" i="21" s="1"/>
  <c r="A6" i="22"/>
  <c r="E6" i="22" s="1"/>
  <c r="A6" i="20"/>
  <c r="AC6" i="20" s="1"/>
  <c r="A6" i="19"/>
  <c r="I6" i="19" s="1"/>
  <c r="B1005" i="22"/>
  <c r="A1005" i="22"/>
  <c r="B1004" i="22"/>
  <c r="A1004" i="22"/>
  <c r="B1003" i="22"/>
  <c r="A1003" i="22"/>
  <c r="B1002" i="22"/>
  <c r="A1002" i="22"/>
  <c r="B1001" i="22"/>
  <c r="A1001" i="22"/>
  <c r="B1000" i="22"/>
  <c r="A1000" i="22"/>
  <c r="B999" i="22"/>
  <c r="A999" i="22"/>
  <c r="B998" i="22"/>
  <c r="A998" i="22"/>
  <c r="B997" i="22"/>
  <c r="A997" i="22"/>
  <c r="B996" i="22"/>
  <c r="A996" i="22"/>
  <c r="B995" i="22"/>
  <c r="A995" i="22"/>
  <c r="B994" i="22"/>
  <c r="A994" i="22"/>
  <c r="B993" i="22"/>
  <c r="A993" i="22"/>
  <c r="B992" i="22"/>
  <c r="A992" i="22"/>
  <c r="B991" i="22"/>
  <c r="A991" i="22"/>
  <c r="B990" i="22"/>
  <c r="A990" i="22"/>
  <c r="B989" i="22"/>
  <c r="A989" i="22"/>
  <c r="B988" i="22"/>
  <c r="A988" i="22"/>
  <c r="B987" i="22"/>
  <c r="A987" i="22"/>
  <c r="B986" i="22"/>
  <c r="A986" i="22"/>
  <c r="B985" i="22"/>
  <c r="A985" i="22"/>
  <c r="B984" i="22"/>
  <c r="A984" i="22"/>
  <c r="B983" i="22"/>
  <c r="A983" i="22"/>
  <c r="B982" i="22"/>
  <c r="A982" i="22"/>
  <c r="B981" i="22"/>
  <c r="A981" i="22"/>
  <c r="B980" i="22"/>
  <c r="A980" i="22"/>
  <c r="B979" i="22"/>
  <c r="A979" i="22"/>
  <c r="B978" i="22"/>
  <c r="A978" i="22"/>
  <c r="B977" i="22"/>
  <c r="A977" i="22"/>
  <c r="B976" i="22"/>
  <c r="A976" i="22"/>
  <c r="B975" i="22"/>
  <c r="A975" i="22"/>
  <c r="B974" i="22"/>
  <c r="A974" i="22"/>
  <c r="B973" i="22"/>
  <c r="A973" i="22"/>
  <c r="B972" i="22"/>
  <c r="A972" i="22"/>
  <c r="B971" i="22"/>
  <c r="A971" i="22"/>
  <c r="B970" i="22"/>
  <c r="A970" i="22"/>
  <c r="B969" i="22"/>
  <c r="A969" i="22"/>
  <c r="B968" i="22"/>
  <c r="A968" i="22"/>
  <c r="B967" i="22"/>
  <c r="A967" i="22"/>
  <c r="B966" i="22"/>
  <c r="A966" i="22"/>
  <c r="B965" i="22"/>
  <c r="A965" i="22"/>
  <c r="B964" i="22"/>
  <c r="A964" i="22"/>
  <c r="B963" i="22"/>
  <c r="A963" i="22"/>
  <c r="B962" i="22"/>
  <c r="A962" i="22"/>
  <c r="B961" i="22"/>
  <c r="A961" i="22"/>
  <c r="B960" i="22"/>
  <c r="A960" i="22"/>
  <c r="B959" i="22"/>
  <c r="A959" i="22"/>
  <c r="B958" i="22"/>
  <c r="A958" i="22"/>
  <c r="B957" i="22"/>
  <c r="A957" i="22"/>
  <c r="B956" i="22"/>
  <c r="A956" i="22"/>
  <c r="B955" i="22"/>
  <c r="A955" i="22"/>
  <c r="B954" i="22"/>
  <c r="A954" i="22"/>
  <c r="B953" i="22"/>
  <c r="A953" i="22"/>
  <c r="B952" i="22"/>
  <c r="A952" i="22"/>
  <c r="B951" i="22"/>
  <c r="A951" i="22"/>
  <c r="B950" i="22"/>
  <c r="A950" i="22"/>
  <c r="B949" i="22"/>
  <c r="A949" i="22"/>
  <c r="B948" i="22"/>
  <c r="A948" i="22"/>
  <c r="B947" i="22"/>
  <c r="A947" i="22"/>
  <c r="B946" i="22"/>
  <c r="A946" i="22"/>
  <c r="B945" i="22"/>
  <c r="A945" i="22"/>
  <c r="B944" i="22"/>
  <c r="A944" i="22"/>
  <c r="B943" i="22"/>
  <c r="A943" i="22"/>
  <c r="B942" i="22"/>
  <c r="A942" i="22"/>
  <c r="B941" i="22"/>
  <c r="A941" i="22"/>
  <c r="B940" i="22"/>
  <c r="A940" i="22"/>
  <c r="B939" i="22"/>
  <c r="A939" i="22"/>
  <c r="B938" i="22"/>
  <c r="A938" i="22"/>
  <c r="B937" i="22"/>
  <c r="A937" i="22"/>
  <c r="B936" i="22"/>
  <c r="A936" i="22"/>
  <c r="B935" i="22"/>
  <c r="A935" i="22"/>
  <c r="B934" i="22"/>
  <c r="A934" i="22"/>
  <c r="B933" i="22"/>
  <c r="A933" i="22"/>
  <c r="B932" i="22"/>
  <c r="A932" i="22"/>
  <c r="B931" i="22"/>
  <c r="A931" i="22"/>
  <c r="B930" i="22"/>
  <c r="A930" i="22"/>
  <c r="B929" i="22"/>
  <c r="A929" i="22"/>
  <c r="B928" i="22"/>
  <c r="A928" i="22"/>
  <c r="B927" i="22"/>
  <c r="A927" i="22"/>
  <c r="B926" i="22"/>
  <c r="A926" i="22"/>
  <c r="B925" i="22"/>
  <c r="A925" i="22"/>
  <c r="B924" i="22"/>
  <c r="A924" i="22"/>
  <c r="B923" i="22"/>
  <c r="A923" i="22"/>
  <c r="B922" i="22"/>
  <c r="A922" i="22"/>
  <c r="B921" i="22"/>
  <c r="A921" i="22"/>
  <c r="B920" i="22"/>
  <c r="A920" i="22"/>
  <c r="B919" i="22"/>
  <c r="A919" i="22"/>
  <c r="B918" i="22"/>
  <c r="A918" i="22"/>
  <c r="B917" i="22"/>
  <c r="A917" i="22"/>
  <c r="B916" i="22"/>
  <c r="A916" i="22"/>
  <c r="B915" i="22"/>
  <c r="A915" i="22"/>
  <c r="B914" i="22"/>
  <c r="A914" i="22"/>
  <c r="B913" i="22"/>
  <c r="A913" i="22"/>
  <c r="B912" i="22"/>
  <c r="A912" i="22"/>
  <c r="B911" i="22"/>
  <c r="A911" i="22"/>
  <c r="B910" i="22"/>
  <c r="A910" i="22"/>
  <c r="B909" i="22"/>
  <c r="A909" i="22"/>
  <c r="B908" i="22"/>
  <c r="A908" i="22"/>
  <c r="B907" i="22"/>
  <c r="A907" i="22"/>
  <c r="B906" i="22"/>
  <c r="A906" i="22"/>
  <c r="B905" i="22"/>
  <c r="A905" i="22"/>
  <c r="B904" i="22"/>
  <c r="A904" i="22"/>
  <c r="B903" i="22"/>
  <c r="A903" i="22"/>
  <c r="B902" i="22"/>
  <c r="A902" i="22"/>
  <c r="B901" i="22"/>
  <c r="A901" i="22"/>
  <c r="B900" i="22"/>
  <c r="A900" i="22"/>
  <c r="B899" i="22"/>
  <c r="A899" i="22"/>
  <c r="B898" i="22"/>
  <c r="A898" i="22"/>
  <c r="B897" i="22"/>
  <c r="A897" i="22"/>
  <c r="B896" i="22"/>
  <c r="A896" i="22"/>
  <c r="B895" i="22"/>
  <c r="A895" i="22"/>
  <c r="B894" i="22"/>
  <c r="A894" i="22"/>
  <c r="B893" i="22"/>
  <c r="A893" i="22"/>
  <c r="B892" i="22"/>
  <c r="A892" i="22"/>
  <c r="B891" i="22"/>
  <c r="A891" i="22"/>
  <c r="B890" i="22"/>
  <c r="A890" i="22"/>
  <c r="B889" i="22"/>
  <c r="A889" i="22"/>
  <c r="B888" i="22"/>
  <c r="A888" i="22"/>
  <c r="B887" i="22"/>
  <c r="A887" i="22"/>
  <c r="B886" i="22"/>
  <c r="A886" i="22"/>
  <c r="B885" i="22"/>
  <c r="A885" i="22"/>
  <c r="B884" i="22"/>
  <c r="A884" i="22"/>
  <c r="B883" i="22"/>
  <c r="A883" i="22"/>
  <c r="B882" i="22"/>
  <c r="A882" i="22"/>
  <c r="B881" i="22"/>
  <c r="A881" i="22"/>
  <c r="B880" i="22"/>
  <c r="A880" i="22"/>
  <c r="B879" i="22"/>
  <c r="A879" i="22"/>
  <c r="B878" i="22"/>
  <c r="A878" i="22"/>
  <c r="B877" i="22"/>
  <c r="A877" i="22"/>
  <c r="B876" i="22"/>
  <c r="A876" i="22"/>
  <c r="B875" i="22"/>
  <c r="A875" i="22"/>
  <c r="B874" i="22"/>
  <c r="A874" i="22"/>
  <c r="B873" i="22"/>
  <c r="A873" i="22"/>
  <c r="B872" i="22"/>
  <c r="A872" i="22"/>
  <c r="B871" i="22"/>
  <c r="A871" i="22"/>
  <c r="B870" i="22"/>
  <c r="A870" i="22"/>
  <c r="B869" i="22"/>
  <c r="A869" i="22"/>
  <c r="B868" i="22"/>
  <c r="A868" i="22"/>
  <c r="B867" i="22"/>
  <c r="A867" i="22"/>
  <c r="B866" i="22"/>
  <c r="A866" i="22"/>
  <c r="B865" i="22"/>
  <c r="A865" i="22"/>
  <c r="B864" i="22"/>
  <c r="A864" i="22"/>
  <c r="B863" i="22"/>
  <c r="A863" i="22"/>
  <c r="B862" i="22"/>
  <c r="A862" i="22"/>
  <c r="B861" i="22"/>
  <c r="A861" i="22"/>
  <c r="B860" i="22"/>
  <c r="A860" i="22"/>
  <c r="B859" i="22"/>
  <c r="A859" i="22"/>
  <c r="B858" i="22"/>
  <c r="A858" i="22"/>
  <c r="B857" i="22"/>
  <c r="A857" i="22"/>
  <c r="B856" i="22"/>
  <c r="A856" i="22"/>
  <c r="B855" i="22"/>
  <c r="A855" i="22"/>
  <c r="B854" i="22"/>
  <c r="A854" i="22"/>
  <c r="B853" i="22"/>
  <c r="A853" i="22"/>
  <c r="B852" i="22"/>
  <c r="A852" i="22"/>
  <c r="B851" i="22"/>
  <c r="A851" i="22"/>
  <c r="B850" i="22"/>
  <c r="A850" i="22"/>
  <c r="B849" i="22"/>
  <c r="A849" i="22"/>
  <c r="B848" i="22"/>
  <c r="A848" i="22"/>
  <c r="B847" i="22"/>
  <c r="A847" i="22"/>
  <c r="B846" i="22"/>
  <c r="A846" i="22"/>
  <c r="B845" i="22"/>
  <c r="A845" i="22"/>
  <c r="B844" i="22"/>
  <c r="A844" i="22"/>
  <c r="B843" i="22"/>
  <c r="A843" i="22"/>
  <c r="B842" i="22"/>
  <c r="A842" i="22"/>
  <c r="B841" i="22"/>
  <c r="A841" i="22"/>
  <c r="B840" i="22"/>
  <c r="A840" i="22"/>
  <c r="B839" i="22"/>
  <c r="A839" i="22"/>
  <c r="B838" i="22"/>
  <c r="A838" i="22"/>
  <c r="B837" i="22"/>
  <c r="A837" i="22"/>
  <c r="B836" i="22"/>
  <c r="A836" i="22"/>
  <c r="B835" i="22"/>
  <c r="A835" i="22"/>
  <c r="B834" i="22"/>
  <c r="A834" i="22"/>
  <c r="B833" i="22"/>
  <c r="A833" i="22"/>
  <c r="B832" i="22"/>
  <c r="A832" i="22"/>
  <c r="B831" i="22"/>
  <c r="A831" i="22"/>
  <c r="B830" i="22"/>
  <c r="A830" i="22"/>
  <c r="B829" i="22"/>
  <c r="A829" i="22"/>
  <c r="B828" i="22"/>
  <c r="A828" i="22"/>
  <c r="B827" i="22"/>
  <c r="A827" i="22"/>
  <c r="B826" i="22"/>
  <c r="A826" i="22"/>
  <c r="B825" i="22"/>
  <c r="A825" i="22"/>
  <c r="B824" i="22"/>
  <c r="A824" i="22"/>
  <c r="B823" i="22"/>
  <c r="A823" i="22"/>
  <c r="B822" i="22"/>
  <c r="A822" i="22"/>
  <c r="B821" i="22"/>
  <c r="A821" i="22"/>
  <c r="B820" i="22"/>
  <c r="A820" i="22"/>
  <c r="B819" i="22"/>
  <c r="A819" i="22"/>
  <c r="B818" i="22"/>
  <c r="A818" i="22"/>
  <c r="B817" i="22"/>
  <c r="A817" i="22"/>
  <c r="B816" i="22"/>
  <c r="A816" i="22"/>
  <c r="B815" i="22"/>
  <c r="A815" i="22"/>
  <c r="B814" i="22"/>
  <c r="A814" i="22"/>
  <c r="B813" i="22"/>
  <c r="A813" i="22"/>
  <c r="B812" i="22"/>
  <c r="A812" i="22"/>
  <c r="B811" i="22"/>
  <c r="A811" i="22"/>
  <c r="B810" i="22"/>
  <c r="A810" i="22"/>
  <c r="B809" i="22"/>
  <c r="A809" i="22"/>
  <c r="B808" i="22"/>
  <c r="A808" i="22"/>
  <c r="B807" i="22"/>
  <c r="A807" i="22"/>
  <c r="B806" i="22"/>
  <c r="A806" i="22"/>
  <c r="B805" i="22"/>
  <c r="A805" i="22"/>
  <c r="B804" i="22"/>
  <c r="A804" i="22"/>
  <c r="B803" i="22"/>
  <c r="A803" i="22"/>
  <c r="B802" i="22"/>
  <c r="A802" i="22"/>
  <c r="B801" i="22"/>
  <c r="A801" i="22"/>
  <c r="B800" i="22"/>
  <c r="A800" i="22"/>
  <c r="B799" i="22"/>
  <c r="A799" i="22"/>
  <c r="B798" i="22"/>
  <c r="A798" i="22"/>
  <c r="B797" i="22"/>
  <c r="A797" i="22"/>
  <c r="B796" i="22"/>
  <c r="A796" i="22"/>
  <c r="B795" i="22"/>
  <c r="A795" i="22"/>
  <c r="B794" i="22"/>
  <c r="A794" i="22"/>
  <c r="B793" i="22"/>
  <c r="A793" i="22"/>
  <c r="B792" i="22"/>
  <c r="A792" i="22"/>
  <c r="B791" i="22"/>
  <c r="A791" i="22"/>
  <c r="B790" i="22"/>
  <c r="A790" i="22"/>
  <c r="B789" i="22"/>
  <c r="A789" i="22"/>
  <c r="B788" i="22"/>
  <c r="A788" i="22"/>
  <c r="B787" i="22"/>
  <c r="A787" i="22"/>
  <c r="B786" i="22"/>
  <c r="A786" i="22"/>
  <c r="B785" i="22"/>
  <c r="A785" i="22"/>
  <c r="B784" i="22"/>
  <c r="A784" i="22"/>
  <c r="B783" i="22"/>
  <c r="A783" i="22"/>
  <c r="B782" i="22"/>
  <c r="A782" i="22"/>
  <c r="B781" i="22"/>
  <c r="A781" i="22"/>
  <c r="B780" i="22"/>
  <c r="A780" i="22"/>
  <c r="B779" i="22"/>
  <c r="A779" i="22"/>
  <c r="B778" i="22"/>
  <c r="A778" i="22"/>
  <c r="B777" i="22"/>
  <c r="A777" i="22"/>
  <c r="B776" i="22"/>
  <c r="A776" i="22"/>
  <c r="B775" i="22"/>
  <c r="A775" i="22"/>
  <c r="B774" i="22"/>
  <c r="A774" i="22"/>
  <c r="B773" i="22"/>
  <c r="A773" i="22"/>
  <c r="B772" i="22"/>
  <c r="A772" i="22"/>
  <c r="B771" i="22"/>
  <c r="A771" i="22"/>
  <c r="B770" i="22"/>
  <c r="A770" i="22"/>
  <c r="B769" i="22"/>
  <c r="A769" i="22"/>
  <c r="B768" i="22"/>
  <c r="A768" i="22"/>
  <c r="B767" i="22"/>
  <c r="A767" i="22"/>
  <c r="B766" i="22"/>
  <c r="A766" i="22"/>
  <c r="B765" i="22"/>
  <c r="A765" i="22"/>
  <c r="B764" i="22"/>
  <c r="A764" i="22"/>
  <c r="B763" i="22"/>
  <c r="A763" i="22"/>
  <c r="B762" i="22"/>
  <c r="A762" i="22"/>
  <c r="B761" i="22"/>
  <c r="A761" i="22"/>
  <c r="B760" i="22"/>
  <c r="A760" i="22"/>
  <c r="B759" i="22"/>
  <c r="A759" i="22"/>
  <c r="B758" i="22"/>
  <c r="A758" i="22"/>
  <c r="B757" i="22"/>
  <c r="A757" i="22"/>
  <c r="B756" i="22"/>
  <c r="A756" i="22"/>
  <c r="B755" i="22"/>
  <c r="A755" i="22"/>
  <c r="B754" i="22"/>
  <c r="A754" i="22"/>
  <c r="B753" i="22"/>
  <c r="A753" i="22"/>
  <c r="B752" i="22"/>
  <c r="A752" i="22"/>
  <c r="B751" i="22"/>
  <c r="A751" i="22"/>
  <c r="B750" i="22"/>
  <c r="A750" i="22"/>
  <c r="B749" i="22"/>
  <c r="A749" i="22"/>
  <c r="B748" i="22"/>
  <c r="A748" i="22"/>
  <c r="B747" i="22"/>
  <c r="A747" i="22"/>
  <c r="B746" i="22"/>
  <c r="A746" i="22"/>
  <c r="B745" i="22"/>
  <c r="A745" i="22"/>
  <c r="B744" i="22"/>
  <c r="A744" i="22"/>
  <c r="B743" i="22"/>
  <c r="A743" i="22"/>
  <c r="B742" i="22"/>
  <c r="A742" i="22"/>
  <c r="B741" i="22"/>
  <c r="A741" i="22"/>
  <c r="B740" i="22"/>
  <c r="A740" i="22"/>
  <c r="B739" i="22"/>
  <c r="A739" i="22"/>
  <c r="B738" i="22"/>
  <c r="A738" i="22"/>
  <c r="B737" i="22"/>
  <c r="A737" i="22"/>
  <c r="B736" i="22"/>
  <c r="A736" i="22"/>
  <c r="B735" i="22"/>
  <c r="A735" i="22"/>
  <c r="B734" i="22"/>
  <c r="A734" i="22"/>
  <c r="B733" i="22"/>
  <c r="A733" i="22"/>
  <c r="B732" i="22"/>
  <c r="A732" i="22"/>
  <c r="B731" i="22"/>
  <c r="A731" i="22"/>
  <c r="B730" i="22"/>
  <c r="A730" i="22"/>
  <c r="B729" i="22"/>
  <c r="A729" i="22"/>
  <c r="B728" i="22"/>
  <c r="A728" i="22"/>
  <c r="B727" i="22"/>
  <c r="A727" i="22"/>
  <c r="B726" i="22"/>
  <c r="A726" i="22"/>
  <c r="B725" i="22"/>
  <c r="A725" i="22"/>
  <c r="B724" i="22"/>
  <c r="A724" i="22"/>
  <c r="B723" i="22"/>
  <c r="A723" i="22"/>
  <c r="B722" i="22"/>
  <c r="A722" i="22"/>
  <c r="B721" i="22"/>
  <c r="A721" i="22"/>
  <c r="B720" i="22"/>
  <c r="A720" i="22"/>
  <c r="B719" i="22"/>
  <c r="A719" i="22"/>
  <c r="B718" i="22"/>
  <c r="A718" i="22"/>
  <c r="B717" i="22"/>
  <c r="A717" i="22"/>
  <c r="B716" i="22"/>
  <c r="A716" i="22"/>
  <c r="B715" i="22"/>
  <c r="A715" i="22"/>
  <c r="B714" i="22"/>
  <c r="A714" i="22"/>
  <c r="B713" i="22"/>
  <c r="A713" i="22"/>
  <c r="B712" i="22"/>
  <c r="A712" i="22"/>
  <c r="B711" i="22"/>
  <c r="A711" i="22"/>
  <c r="B710" i="22"/>
  <c r="A710" i="22"/>
  <c r="B709" i="22"/>
  <c r="A709" i="22"/>
  <c r="B708" i="22"/>
  <c r="A708" i="22"/>
  <c r="B707" i="22"/>
  <c r="A707" i="22"/>
  <c r="B706" i="22"/>
  <c r="A706" i="22"/>
  <c r="B705" i="22"/>
  <c r="A705" i="22"/>
  <c r="B704" i="22"/>
  <c r="A704" i="22"/>
  <c r="B703" i="22"/>
  <c r="A703" i="22"/>
  <c r="B702" i="22"/>
  <c r="A702" i="22"/>
  <c r="B701" i="22"/>
  <c r="A701" i="22"/>
  <c r="B700" i="22"/>
  <c r="A700" i="22"/>
  <c r="B699" i="22"/>
  <c r="A699" i="22"/>
  <c r="B698" i="22"/>
  <c r="A698" i="22"/>
  <c r="B697" i="22"/>
  <c r="A697" i="22"/>
  <c r="B696" i="22"/>
  <c r="A696" i="22"/>
  <c r="B695" i="22"/>
  <c r="A695" i="22"/>
  <c r="B694" i="22"/>
  <c r="A694" i="22"/>
  <c r="B693" i="22"/>
  <c r="A693" i="22"/>
  <c r="B692" i="22"/>
  <c r="A692" i="22"/>
  <c r="B691" i="22"/>
  <c r="A691" i="22"/>
  <c r="B690" i="22"/>
  <c r="A690" i="22"/>
  <c r="B689" i="22"/>
  <c r="A689" i="22"/>
  <c r="B688" i="22"/>
  <c r="A688" i="22"/>
  <c r="B687" i="22"/>
  <c r="A687" i="22"/>
  <c r="B686" i="22"/>
  <c r="A686" i="22"/>
  <c r="B685" i="22"/>
  <c r="A685" i="22"/>
  <c r="B684" i="22"/>
  <c r="A684" i="22"/>
  <c r="B683" i="22"/>
  <c r="A683" i="22"/>
  <c r="B682" i="22"/>
  <c r="A682" i="22"/>
  <c r="B681" i="22"/>
  <c r="A681" i="22"/>
  <c r="B680" i="22"/>
  <c r="A680" i="22"/>
  <c r="B679" i="22"/>
  <c r="A679" i="22"/>
  <c r="B678" i="22"/>
  <c r="A678" i="22"/>
  <c r="B677" i="22"/>
  <c r="A677" i="22"/>
  <c r="B676" i="22"/>
  <c r="A676" i="22"/>
  <c r="B675" i="22"/>
  <c r="A675" i="22"/>
  <c r="B674" i="22"/>
  <c r="A674" i="22"/>
  <c r="B673" i="22"/>
  <c r="A673" i="22"/>
  <c r="B672" i="22"/>
  <c r="A672" i="22"/>
  <c r="B671" i="22"/>
  <c r="A671" i="22"/>
  <c r="B670" i="22"/>
  <c r="A670" i="22"/>
  <c r="B669" i="22"/>
  <c r="A669" i="22"/>
  <c r="B668" i="22"/>
  <c r="A668" i="22"/>
  <c r="B667" i="22"/>
  <c r="A667" i="22"/>
  <c r="B666" i="22"/>
  <c r="A666" i="22"/>
  <c r="B665" i="22"/>
  <c r="A665" i="22"/>
  <c r="B664" i="22"/>
  <c r="A664" i="22"/>
  <c r="B663" i="22"/>
  <c r="A663" i="22"/>
  <c r="B662" i="22"/>
  <c r="A662" i="22"/>
  <c r="B661" i="22"/>
  <c r="A661" i="22"/>
  <c r="B660" i="22"/>
  <c r="A660" i="22"/>
  <c r="B659" i="22"/>
  <c r="A659" i="22"/>
  <c r="B658" i="22"/>
  <c r="A658" i="22"/>
  <c r="B657" i="22"/>
  <c r="A657" i="22"/>
  <c r="B656" i="22"/>
  <c r="A656" i="22"/>
  <c r="B655" i="22"/>
  <c r="A655" i="22"/>
  <c r="B654" i="22"/>
  <c r="A654" i="22"/>
  <c r="B653" i="22"/>
  <c r="A653" i="22"/>
  <c r="B652" i="22"/>
  <c r="A652" i="22"/>
  <c r="B651" i="22"/>
  <c r="A651" i="22"/>
  <c r="B650" i="22"/>
  <c r="A650" i="22"/>
  <c r="B649" i="22"/>
  <c r="A649" i="22"/>
  <c r="B648" i="22"/>
  <c r="A648" i="22"/>
  <c r="B647" i="22"/>
  <c r="A647" i="22"/>
  <c r="B646" i="22"/>
  <c r="A646" i="22"/>
  <c r="B645" i="22"/>
  <c r="A645" i="22"/>
  <c r="B644" i="22"/>
  <c r="A644" i="22"/>
  <c r="B643" i="22"/>
  <c r="A643" i="22"/>
  <c r="B642" i="22"/>
  <c r="A642" i="22"/>
  <c r="B641" i="22"/>
  <c r="A641" i="22"/>
  <c r="B640" i="22"/>
  <c r="A640" i="22"/>
  <c r="B639" i="22"/>
  <c r="A639" i="22"/>
  <c r="B638" i="22"/>
  <c r="A638" i="22"/>
  <c r="B637" i="22"/>
  <c r="A637" i="22"/>
  <c r="B636" i="22"/>
  <c r="A636" i="22"/>
  <c r="B635" i="22"/>
  <c r="A635" i="22"/>
  <c r="B634" i="22"/>
  <c r="A634" i="22"/>
  <c r="B633" i="22"/>
  <c r="A633" i="22"/>
  <c r="B632" i="22"/>
  <c r="A632" i="22"/>
  <c r="B631" i="22"/>
  <c r="A631" i="22"/>
  <c r="B630" i="22"/>
  <c r="A630" i="22"/>
  <c r="B629" i="22"/>
  <c r="A629" i="22"/>
  <c r="B628" i="22"/>
  <c r="A628" i="22"/>
  <c r="B627" i="22"/>
  <c r="A627" i="22"/>
  <c r="B626" i="22"/>
  <c r="A626" i="22"/>
  <c r="B625" i="22"/>
  <c r="A625" i="22"/>
  <c r="B624" i="22"/>
  <c r="A624" i="22"/>
  <c r="B623" i="22"/>
  <c r="A623" i="22"/>
  <c r="B622" i="22"/>
  <c r="A622" i="22"/>
  <c r="B621" i="22"/>
  <c r="A621" i="22"/>
  <c r="B620" i="22"/>
  <c r="A620" i="22"/>
  <c r="B619" i="22"/>
  <c r="A619" i="22"/>
  <c r="B618" i="22"/>
  <c r="A618" i="22"/>
  <c r="B617" i="22"/>
  <c r="A617" i="22"/>
  <c r="B616" i="22"/>
  <c r="A616" i="22"/>
  <c r="B615" i="22"/>
  <c r="A615" i="22"/>
  <c r="B614" i="22"/>
  <c r="A614" i="22"/>
  <c r="B613" i="22"/>
  <c r="A613" i="22"/>
  <c r="B612" i="22"/>
  <c r="A612" i="22"/>
  <c r="B611" i="22"/>
  <c r="A611" i="22"/>
  <c r="B610" i="22"/>
  <c r="A610" i="22"/>
  <c r="B609" i="22"/>
  <c r="A609" i="22"/>
  <c r="B608" i="22"/>
  <c r="A608" i="22"/>
  <c r="B607" i="22"/>
  <c r="A607" i="22"/>
  <c r="B606" i="22"/>
  <c r="A606" i="22"/>
  <c r="B605" i="22"/>
  <c r="A605" i="22"/>
  <c r="B604" i="22"/>
  <c r="A604" i="22"/>
  <c r="B603" i="22"/>
  <c r="A603" i="22"/>
  <c r="B602" i="22"/>
  <c r="A602" i="22"/>
  <c r="B601" i="22"/>
  <c r="A601" i="22"/>
  <c r="B600" i="22"/>
  <c r="A600" i="22"/>
  <c r="B599" i="22"/>
  <c r="A599" i="22"/>
  <c r="B598" i="22"/>
  <c r="A598" i="22"/>
  <c r="B597" i="22"/>
  <c r="A597" i="22"/>
  <c r="B596" i="22"/>
  <c r="A596" i="22"/>
  <c r="B595" i="22"/>
  <c r="A595" i="22"/>
  <c r="B594" i="22"/>
  <c r="A594" i="22"/>
  <c r="B593" i="22"/>
  <c r="A593" i="22"/>
  <c r="B592" i="22"/>
  <c r="A592" i="22"/>
  <c r="B591" i="22"/>
  <c r="A591" i="22"/>
  <c r="B590" i="22"/>
  <c r="A590" i="22"/>
  <c r="B589" i="22"/>
  <c r="A589" i="22"/>
  <c r="B588" i="22"/>
  <c r="A588" i="22"/>
  <c r="B587" i="22"/>
  <c r="A587" i="22"/>
  <c r="B586" i="22"/>
  <c r="A586" i="22"/>
  <c r="B585" i="22"/>
  <c r="A585" i="22"/>
  <c r="B584" i="22"/>
  <c r="A584" i="22"/>
  <c r="B583" i="22"/>
  <c r="A583" i="22"/>
  <c r="B582" i="22"/>
  <c r="A582" i="22"/>
  <c r="B581" i="22"/>
  <c r="A581" i="22"/>
  <c r="B580" i="22"/>
  <c r="A580" i="22"/>
  <c r="B579" i="22"/>
  <c r="A579" i="22"/>
  <c r="B578" i="22"/>
  <c r="A578" i="22"/>
  <c r="B577" i="22"/>
  <c r="A577" i="22"/>
  <c r="B576" i="22"/>
  <c r="A576" i="22"/>
  <c r="B575" i="22"/>
  <c r="A575" i="22"/>
  <c r="B574" i="22"/>
  <c r="A574" i="22"/>
  <c r="B573" i="22"/>
  <c r="A573" i="22"/>
  <c r="B572" i="22"/>
  <c r="A572" i="22"/>
  <c r="B571" i="22"/>
  <c r="A571" i="22"/>
  <c r="B570" i="22"/>
  <c r="A570" i="22"/>
  <c r="B569" i="22"/>
  <c r="A569" i="22"/>
  <c r="B568" i="22"/>
  <c r="A568" i="22"/>
  <c r="B567" i="22"/>
  <c r="A567" i="22"/>
  <c r="B566" i="22"/>
  <c r="A566" i="22"/>
  <c r="B565" i="22"/>
  <c r="A565" i="22"/>
  <c r="B564" i="22"/>
  <c r="A564" i="22"/>
  <c r="B563" i="22"/>
  <c r="A563" i="22"/>
  <c r="B562" i="22"/>
  <c r="A562" i="22"/>
  <c r="B561" i="22"/>
  <c r="A561" i="22"/>
  <c r="B560" i="22"/>
  <c r="A560" i="22"/>
  <c r="B559" i="22"/>
  <c r="A559" i="22"/>
  <c r="B558" i="22"/>
  <c r="A558" i="22"/>
  <c r="B557" i="22"/>
  <c r="A557" i="22"/>
  <c r="B556" i="22"/>
  <c r="A556" i="22"/>
  <c r="B555" i="22"/>
  <c r="A555" i="22"/>
  <c r="B554" i="22"/>
  <c r="A554" i="22"/>
  <c r="B553" i="22"/>
  <c r="A553" i="22"/>
  <c r="B552" i="22"/>
  <c r="A552" i="22"/>
  <c r="B551" i="22"/>
  <c r="A551" i="22"/>
  <c r="B550" i="22"/>
  <c r="A550" i="22"/>
  <c r="B549" i="22"/>
  <c r="A549" i="22"/>
  <c r="B548" i="22"/>
  <c r="A548" i="22"/>
  <c r="B547" i="22"/>
  <c r="A547" i="22"/>
  <c r="B546" i="22"/>
  <c r="A546" i="22"/>
  <c r="B545" i="22"/>
  <c r="A545" i="22"/>
  <c r="B544" i="22"/>
  <c r="A544" i="22"/>
  <c r="B543" i="22"/>
  <c r="A543" i="22"/>
  <c r="B542" i="22"/>
  <c r="A542" i="22"/>
  <c r="B541" i="22"/>
  <c r="A541" i="22"/>
  <c r="B540" i="22"/>
  <c r="A540" i="22"/>
  <c r="B539" i="22"/>
  <c r="A539" i="22"/>
  <c r="B538" i="22"/>
  <c r="A538" i="22"/>
  <c r="B537" i="22"/>
  <c r="A537" i="22"/>
  <c r="B536" i="22"/>
  <c r="A536" i="22"/>
  <c r="B535" i="22"/>
  <c r="A535" i="22"/>
  <c r="B534" i="22"/>
  <c r="A534" i="22"/>
  <c r="B533" i="22"/>
  <c r="A533" i="22"/>
  <c r="B532" i="22"/>
  <c r="A532" i="22"/>
  <c r="B531" i="22"/>
  <c r="A531" i="22"/>
  <c r="B530" i="22"/>
  <c r="A530" i="22"/>
  <c r="B529" i="22"/>
  <c r="A529" i="22"/>
  <c r="B528" i="22"/>
  <c r="A528" i="22"/>
  <c r="B527" i="22"/>
  <c r="A527" i="22"/>
  <c r="B526" i="22"/>
  <c r="A526" i="22"/>
  <c r="B525" i="22"/>
  <c r="A525" i="22"/>
  <c r="B524" i="22"/>
  <c r="A524" i="22"/>
  <c r="B523" i="22"/>
  <c r="A523" i="22"/>
  <c r="B522" i="22"/>
  <c r="A522" i="22"/>
  <c r="B521" i="22"/>
  <c r="A521" i="22"/>
  <c r="B520" i="22"/>
  <c r="A520" i="22"/>
  <c r="B519" i="22"/>
  <c r="A519" i="22"/>
  <c r="B518" i="22"/>
  <c r="A518" i="22"/>
  <c r="B517" i="22"/>
  <c r="A517" i="22"/>
  <c r="B516" i="22"/>
  <c r="A516" i="22"/>
  <c r="B515" i="22"/>
  <c r="A515" i="22"/>
  <c r="B514" i="22"/>
  <c r="A514" i="22"/>
  <c r="B513" i="22"/>
  <c r="A513" i="22"/>
  <c r="B512" i="22"/>
  <c r="A512" i="22"/>
  <c r="B511" i="22"/>
  <c r="A511" i="22"/>
  <c r="B510" i="22"/>
  <c r="A510" i="22"/>
  <c r="B509" i="22"/>
  <c r="A509" i="22"/>
  <c r="B508" i="22"/>
  <c r="A508" i="22"/>
  <c r="B507" i="22"/>
  <c r="A507" i="22"/>
  <c r="B506" i="22"/>
  <c r="A506" i="22"/>
  <c r="B505" i="22"/>
  <c r="A505" i="22"/>
  <c r="B504" i="22"/>
  <c r="A504" i="22"/>
  <c r="B503" i="22"/>
  <c r="A503" i="22"/>
  <c r="B502" i="22"/>
  <c r="A502" i="22"/>
  <c r="B501" i="22"/>
  <c r="A501" i="22"/>
  <c r="B500" i="22"/>
  <c r="A500" i="22"/>
  <c r="B499" i="22"/>
  <c r="A499" i="22"/>
  <c r="B498" i="22"/>
  <c r="A498" i="22"/>
  <c r="B497" i="22"/>
  <c r="A497" i="22"/>
  <c r="B496" i="22"/>
  <c r="A496" i="22"/>
  <c r="B495" i="22"/>
  <c r="A495" i="22"/>
  <c r="B494" i="22"/>
  <c r="A494" i="22"/>
  <c r="B493" i="22"/>
  <c r="A493" i="22"/>
  <c r="B492" i="22"/>
  <c r="A492" i="22"/>
  <c r="B491" i="22"/>
  <c r="A491" i="22"/>
  <c r="B490" i="22"/>
  <c r="A490" i="22"/>
  <c r="B489" i="22"/>
  <c r="A489" i="22"/>
  <c r="B488" i="22"/>
  <c r="A488" i="22"/>
  <c r="B487" i="22"/>
  <c r="A487" i="22"/>
  <c r="B486" i="22"/>
  <c r="A486" i="22"/>
  <c r="B485" i="22"/>
  <c r="A485" i="22"/>
  <c r="B484" i="22"/>
  <c r="A484" i="22"/>
  <c r="B483" i="22"/>
  <c r="A483" i="22"/>
  <c r="B482" i="22"/>
  <c r="A482" i="22"/>
  <c r="B481" i="22"/>
  <c r="A481" i="22"/>
  <c r="B480" i="22"/>
  <c r="A480" i="22"/>
  <c r="B479" i="22"/>
  <c r="A479" i="22"/>
  <c r="B478" i="22"/>
  <c r="A478" i="22"/>
  <c r="B477" i="22"/>
  <c r="A477" i="22"/>
  <c r="B476" i="22"/>
  <c r="A476" i="22"/>
  <c r="B475" i="22"/>
  <c r="A475" i="22"/>
  <c r="B474" i="22"/>
  <c r="A474" i="22"/>
  <c r="B473" i="22"/>
  <c r="A473" i="22"/>
  <c r="B472" i="22"/>
  <c r="A472" i="22"/>
  <c r="B471" i="22"/>
  <c r="A471" i="22"/>
  <c r="B470" i="22"/>
  <c r="A470" i="22"/>
  <c r="B469" i="22"/>
  <c r="A469" i="22"/>
  <c r="B468" i="22"/>
  <c r="A468" i="22"/>
  <c r="B467" i="22"/>
  <c r="A467" i="22"/>
  <c r="B466" i="22"/>
  <c r="A466" i="22"/>
  <c r="B465" i="22"/>
  <c r="A465" i="22"/>
  <c r="B464" i="22"/>
  <c r="A464" i="22"/>
  <c r="B463" i="22"/>
  <c r="A463" i="22"/>
  <c r="B462" i="22"/>
  <c r="A462" i="22"/>
  <c r="B461" i="22"/>
  <c r="A461" i="22"/>
  <c r="B460" i="22"/>
  <c r="A460" i="22"/>
  <c r="B459" i="22"/>
  <c r="A459" i="22"/>
  <c r="B458" i="22"/>
  <c r="A458" i="22"/>
  <c r="B457" i="22"/>
  <c r="A457" i="22"/>
  <c r="B456" i="22"/>
  <c r="A456" i="22"/>
  <c r="B455" i="22"/>
  <c r="A455" i="22"/>
  <c r="B454" i="22"/>
  <c r="A454" i="22"/>
  <c r="B453" i="22"/>
  <c r="A453" i="22"/>
  <c r="B452" i="22"/>
  <c r="A452" i="22"/>
  <c r="B451" i="22"/>
  <c r="A451" i="22"/>
  <c r="B450" i="22"/>
  <c r="A450" i="22"/>
  <c r="B449" i="22"/>
  <c r="A449" i="22"/>
  <c r="B448" i="22"/>
  <c r="A448" i="22"/>
  <c r="B447" i="22"/>
  <c r="A447" i="22"/>
  <c r="B446" i="22"/>
  <c r="A446" i="22"/>
  <c r="B445" i="22"/>
  <c r="A445" i="22"/>
  <c r="B444" i="22"/>
  <c r="A444" i="22"/>
  <c r="B443" i="22"/>
  <c r="A443" i="22"/>
  <c r="B442" i="22"/>
  <c r="A442" i="22"/>
  <c r="B441" i="22"/>
  <c r="A441" i="22"/>
  <c r="B440" i="22"/>
  <c r="A440" i="22"/>
  <c r="B439" i="22"/>
  <c r="A439" i="22"/>
  <c r="B438" i="22"/>
  <c r="A438" i="22"/>
  <c r="B437" i="22"/>
  <c r="A437" i="22"/>
  <c r="B436" i="22"/>
  <c r="A436" i="22"/>
  <c r="B435" i="22"/>
  <c r="A435" i="22"/>
  <c r="B434" i="22"/>
  <c r="A434" i="22"/>
  <c r="B433" i="22"/>
  <c r="A433" i="22"/>
  <c r="B432" i="22"/>
  <c r="A432" i="22"/>
  <c r="B431" i="22"/>
  <c r="A431" i="22"/>
  <c r="B430" i="22"/>
  <c r="A430" i="22"/>
  <c r="B429" i="22"/>
  <c r="A429" i="22"/>
  <c r="B428" i="22"/>
  <c r="A428" i="22"/>
  <c r="B427" i="22"/>
  <c r="A427" i="22"/>
  <c r="B426" i="22"/>
  <c r="A426" i="22"/>
  <c r="B425" i="22"/>
  <c r="A425" i="22"/>
  <c r="B424" i="22"/>
  <c r="A424" i="22"/>
  <c r="B423" i="22"/>
  <c r="A423" i="22"/>
  <c r="B422" i="22"/>
  <c r="A422" i="22"/>
  <c r="B421" i="22"/>
  <c r="A421" i="22"/>
  <c r="B420" i="22"/>
  <c r="A420" i="22"/>
  <c r="B419" i="22"/>
  <c r="A419" i="22"/>
  <c r="B418" i="22"/>
  <c r="A418" i="22"/>
  <c r="B417" i="22"/>
  <c r="A417" i="22"/>
  <c r="B416" i="22"/>
  <c r="A416" i="22"/>
  <c r="B415" i="22"/>
  <c r="A415" i="22"/>
  <c r="B414" i="22"/>
  <c r="A414" i="22"/>
  <c r="B413" i="22"/>
  <c r="A413" i="22"/>
  <c r="B412" i="22"/>
  <c r="A412" i="22"/>
  <c r="B411" i="22"/>
  <c r="A411" i="22"/>
  <c r="B410" i="22"/>
  <c r="A410" i="22"/>
  <c r="B409" i="22"/>
  <c r="A409" i="22"/>
  <c r="B408" i="22"/>
  <c r="A408" i="22"/>
  <c r="B407" i="22"/>
  <c r="A407" i="22"/>
  <c r="B406" i="22"/>
  <c r="A406" i="22"/>
  <c r="B405" i="22"/>
  <c r="A405" i="22"/>
  <c r="B404" i="22"/>
  <c r="A404" i="22"/>
  <c r="B403" i="22"/>
  <c r="A403" i="22"/>
  <c r="B402" i="22"/>
  <c r="A402" i="22"/>
  <c r="B401" i="22"/>
  <c r="A401" i="22"/>
  <c r="B400" i="22"/>
  <c r="A400" i="22"/>
  <c r="B399" i="22"/>
  <c r="A399" i="22"/>
  <c r="B398" i="22"/>
  <c r="A398" i="22"/>
  <c r="B397" i="22"/>
  <c r="A397" i="22"/>
  <c r="B396" i="22"/>
  <c r="A396" i="22"/>
  <c r="B395" i="22"/>
  <c r="A395" i="22"/>
  <c r="B394" i="22"/>
  <c r="A394" i="22"/>
  <c r="B393" i="22"/>
  <c r="A393" i="22"/>
  <c r="B392" i="22"/>
  <c r="A392" i="22"/>
  <c r="B391" i="22"/>
  <c r="A391" i="22"/>
  <c r="B390" i="22"/>
  <c r="A390" i="22"/>
  <c r="B389" i="22"/>
  <c r="A389" i="22"/>
  <c r="B388" i="22"/>
  <c r="A388" i="22"/>
  <c r="B387" i="22"/>
  <c r="A387" i="22"/>
  <c r="B386" i="22"/>
  <c r="A386" i="22"/>
  <c r="B385" i="22"/>
  <c r="A385" i="22"/>
  <c r="B384" i="22"/>
  <c r="A384" i="22"/>
  <c r="B383" i="22"/>
  <c r="A383" i="22"/>
  <c r="B382" i="22"/>
  <c r="A382" i="22"/>
  <c r="B381" i="22"/>
  <c r="A381" i="22"/>
  <c r="B380" i="22"/>
  <c r="A380" i="22"/>
  <c r="B379" i="22"/>
  <c r="A379" i="22"/>
  <c r="B378" i="22"/>
  <c r="A378" i="22"/>
  <c r="B377" i="22"/>
  <c r="A377" i="22"/>
  <c r="B376" i="22"/>
  <c r="A376" i="22"/>
  <c r="B375" i="22"/>
  <c r="A375" i="22"/>
  <c r="B374" i="22"/>
  <c r="A374" i="22"/>
  <c r="B373" i="22"/>
  <c r="A373" i="22"/>
  <c r="B372" i="22"/>
  <c r="A372" i="22"/>
  <c r="B371" i="22"/>
  <c r="A371" i="22"/>
  <c r="B370" i="22"/>
  <c r="A370" i="22"/>
  <c r="B369" i="22"/>
  <c r="A369" i="22"/>
  <c r="B368" i="22"/>
  <c r="A368" i="22"/>
  <c r="B367" i="22"/>
  <c r="A367" i="22"/>
  <c r="B366" i="22"/>
  <c r="A366" i="22"/>
  <c r="B365" i="22"/>
  <c r="A365" i="22"/>
  <c r="B364" i="22"/>
  <c r="A364" i="22"/>
  <c r="B363" i="22"/>
  <c r="A363" i="22"/>
  <c r="B362" i="22"/>
  <c r="A362" i="22"/>
  <c r="B361" i="22"/>
  <c r="A361" i="22"/>
  <c r="B360" i="22"/>
  <c r="A360" i="22"/>
  <c r="B359" i="22"/>
  <c r="A359" i="22"/>
  <c r="B358" i="22"/>
  <c r="A358" i="22"/>
  <c r="B357" i="22"/>
  <c r="A357" i="22"/>
  <c r="B356" i="22"/>
  <c r="A356" i="22"/>
  <c r="B355" i="22"/>
  <c r="A355" i="22"/>
  <c r="B354" i="22"/>
  <c r="A354" i="22"/>
  <c r="B353" i="22"/>
  <c r="A353" i="22"/>
  <c r="B352" i="22"/>
  <c r="A352" i="22"/>
  <c r="B351" i="22"/>
  <c r="A351" i="22"/>
  <c r="B350" i="22"/>
  <c r="A350" i="22"/>
  <c r="B349" i="22"/>
  <c r="A349" i="22"/>
  <c r="B348" i="22"/>
  <c r="A348" i="22"/>
  <c r="B347" i="22"/>
  <c r="A347" i="22"/>
  <c r="B346" i="22"/>
  <c r="A346" i="22"/>
  <c r="B345" i="22"/>
  <c r="A345" i="22"/>
  <c r="B344" i="22"/>
  <c r="A344" i="22"/>
  <c r="B343" i="22"/>
  <c r="A343" i="22"/>
  <c r="B342" i="22"/>
  <c r="A342" i="22"/>
  <c r="B341" i="22"/>
  <c r="A341" i="22"/>
  <c r="B340" i="22"/>
  <c r="A340" i="22"/>
  <c r="B339" i="22"/>
  <c r="A339" i="22"/>
  <c r="B338" i="22"/>
  <c r="A338" i="22"/>
  <c r="B337" i="22"/>
  <c r="A337" i="22"/>
  <c r="B336" i="22"/>
  <c r="A336" i="22"/>
  <c r="B335" i="22"/>
  <c r="A335" i="22"/>
  <c r="B334" i="22"/>
  <c r="A334" i="22"/>
  <c r="B333" i="22"/>
  <c r="A333" i="22"/>
  <c r="B332" i="22"/>
  <c r="A332" i="22"/>
  <c r="B331" i="22"/>
  <c r="A331" i="22"/>
  <c r="B330" i="22"/>
  <c r="A330" i="22"/>
  <c r="B329" i="22"/>
  <c r="A329" i="22"/>
  <c r="B328" i="22"/>
  <c r="A328" i="22"/>
  <c r="B327" i="22"/>
  <c r="A327" i="22"/>
  <c r="B326" i="22"/>
  <c r="A326" i="22"/>
  <c r="B325" i="22"/>
  <c r="A325" i="22"/>
  <c r="B324" i="22"/>
  <c r="A324" i="22"/>
  <c r="B323" i="22"/>
  <c r="A323" i="22"/>
  <c r="B322" i="22"/>
  <c r="A322" i="22"/>
  <c r="B321" i="22"/>
  <c r="A321" i="22"/>
  <c r="B320" i="22"/>
  <c r="A320" i="22"/>
  <c r="B319" i="22"/>
  <c r="A319" i="22"/>
  <c r="B318" i="22"/>
  <c r="A318" i="22"/>
  <c r="B317" i="22"/>
  <c r="A317" i="22"/>
  <c r="B316" i="22"/>
  <c r="A316" i="22"/>
  <c r="B315" i="22"/>
  <c r="A315" i="22"/>
  <c r="B314" i="22"/>
  <c r="A314" i="22"/>
  <c r="B313" i="22"/>
  <c r="A313" i="22"/>
  <c r="B312" i="22"/>
  <c r="A312" i="22"/>
  <c r="B311" i="22"/>
  <c r="A311" i="22"/>
  <c r="B310" i="22"/>
  <c r="A310" i="22"/>
  <c r="B309" i="22"/>
  <c r="A309" i="22"/>
  <c r="B308" i="22"/>
  <c r="A308" i="22"/>
  <c r="B307" i="22"/>
  <c r="A307" i="22"/>
  <c r="B306" i="22"/>
  <c r="A306" i="22"/>
  <c r="B305" i="22"/>
  <c r="A305" i="22"/>
  <c r="B304" i="22"/>
  <c r="A304" i="22"/>
  <c r="B303" i="22"/>
  <c r="A303" i="22"/>
  <c r="B302" i="22"/>
  <c r="A302" i="22"/>
  <c r="B301" i="22"/>
  <c r="A301" i="22"/>
  <c r="B300" i="22"/>
  <c r="A300" i="22"/>
  <c r="B299" i="22"/>
  <c r="A299" i="22"/>
  <c r="B298" i="22"/>
  <c r="A298" i="22"/>
  <c r="B297" i="22"/>
  <c r="A297" i="22"/>
  <c r="B296" i="22"/>
  <c r="A296" i="22"/>
  <c r="B295" i="22"/>
  <c r="A295" i="22"/>
  <c r="B294" i="22"/>
  <c r="A294" i="22"/>
  <c r="B293" i="22"/>
  <c r="A293" i="22"/>
  <c r="B292" i="22"/>
  <c r="A292" i="22"/>
  <c r="B291" i="22"/>
  <c r="A291" i="22"/>
  <c r="B290" i="22"/>
  <c r="A290" i="22"/>
  <c r="B289" i="22"/>
  <c r="A289" i="22"/>
  <c r="B288" i="22"/>
  <c r="A288" i="22"/>
  <c r="B287" i="22"/>
  <c r="A287" i="22"/>
  <c r="B286" i="22"/>
  <c r="A286" i="22"/>
  <c r="B285" i="22"/>
  <c r="A285" i="22"/>
  <c r="B284" i="22"/>
  <c r="A284" i="22"/>
  <c r="B283" i="22"/>
  <c r="A283" i="22"/>
  <c r="B282" i="22"/>
  <c r="A282" i="22"/>
  <c r="B281" i="22"/>
  <c r="A281" i="22"/>
  <c r="B280" i="22"/>
  <c r="A280" i="22"/>
  <c r="B279" i="22"/>
  <c r="A279" i="22"/>
  <c r="B278" i="22"/>
  <c r="A278" i="22"/>
  <c r="B277" i="22"/>
  <c r="A277" i="22"/>
  <c r="B276" i="22"/>
  <c r="A276" i="22"/>
  <c r="B275" i="22"/>
  <c r="A275" i="22"/>
  <c r="B274" i="22"/>
  <c r="A274" i="22"/>
  <c r="B273" i="22"/>
  <c r="A273" i="22"/>
  <c r="B272" i="22"/>
  <c r="A272" i="22"/>
  <c r="B271" i="22"/>
  <c r="A271" i="22"/>
  <c r="B270" i="22"/>
  <c r="A270" i="22"/>
  <c r="B269" i="22"/>
  <c r="A269" i="22"/>
  <c r="B268" i="22"/>
  <c r="A268" i="22"/>
  <c r="B267" i="22"/>
  <c r="A267" i="22"/>
  <c r="B266" i="22"/>
  <c r="A266" i="22"/>
  <c r="B265" i="22"/>
  <c r="A265" i="22"/>
  <c r="B264" i="22"/>
  <c r="A264" i="22"/>
  <c r="B263" i="22"/>
  <c r="A263" i="22"/>
  <c r="B262" i="22"/>
  <c r="A262" i="22"/>
  <c r="B261" i="22"/>
  <c r="A261" i="22"/>
  <c r="B260" i="22"/>
  <c r="A260" i="22"/>
  <c r="B259" i="22"/>
  <c r="A259" i="22"/>
  <c r="B258" i="22"/>
  <c r="A258" i="22"/>
  <c r="B257" i="22"/>
  <c r="A257" i="22"/>
  <c r="B256" i="22"/>
  <c r="A256" i="22"/>
  <c r="B255" i="22"/>
  <c r="A255" i="22"/>
  <c r="B254" i="22"/>
  <c r="A254" i="22"/>
  <c r="B253" i="22"/>
  <c r="A253" i="22"/>
  <c r="B252" i="22"/>
  <c r="A252" i="22"/>
  <c r="B251" i="22"/>
  <c r="A251" i="22"/>
  <c r="B250" i="22"/>
  <c r="A250" i="22"/>
  <c r="B249" i="22"/>
  <c r="A249" i="22"/>
  <c r="B248" i="22"/>
  <c r="A248" i="22"/>
  <c r="B247" i="22"/>
  <c r="A247" i="22"/>
  <c r="B246" i="22"/>
  <c r="A246" i="22"/>
  <c r="B245" i="22"/>
  <c r="A245" i="22"/>
  <c r="B244" i="22"/>
  <c r="A244" i="22"/>
  <c r="B243" i="22"/>
  <c r="A243" i="22"/>
  <c r="B242" i="22"/>
  <c r="A242" i="22"/>
  <c r="B241" i="22"/>
  <c r="A241" i="22"/>
  <c r="B240" i="22"/>
  <c r="A240" i="22"/>
  <c r="B239" i="22"/>
  <c r="A239" i="22"/>
  <c r="B238" i="22"/>
  <c r="A238" i="22"/>
  <c r="B237" i="22"/>
  <c r="A237" i="22"/>
  <c r="B236" i="22"/>
  <c r="A236" i="22"/>
  <c r="B235" i="22"/>
  <c r="A235" i="22"/>
  <c r="B234" i="22"/>
  <c r="A234" i="22"/>
  <c r="B233" i="22"/>
  <c r="A233" i="22"/>
  <c r="B232" i="22"/>
  <c r="A232" i="22"/>
  <c r="B231" i="22"/>
  <c r="A231" i="22"/>
  <c r="B230" i="22"/>
  <c r="A230" i="22"/>
  <c r="B229" i="22"/>
  <c r="A229" i="22"/>
  <c r="B228" i="22"/>
  <c r="A228" i="22"/>
  <c r="B227" i="22"/>
  <c r="A227" i="22"/>
  <c r="B226" i="22"/>
  <c r="A226" i="22"/>
  <c r="B225" i="22"/>
  <c r="A225" i="22"/>
  <c r="B224" i="22"/>
  <c r="A224" i="22"/>
  <c r="B223" i="22"/>
  <c r="A223" i="22"/>
  <c r="B222" i="22"/>
  <c r="A222" i="22"/>
  <c r="B221" i="22"/>
  <c r="A221" i="22"/>
  <c r="B220" i="22"/>
  <c r="A220" i="22"/>
  <c r="B219" i="22"/>
  <c r="A219" i="22"/>
  <c r="B218" i="22"/>
  <c r="A218" i="22"/>
  <c r="B217" i="22"/>
  <c r="A217" i="22"/>
  <c r="B216" i="22"/>
  <c r="A216" i="22"/>
  <c r="B215" i="22"/>
  <c r="A215" i="22"/>
  <c r="B214" i="22"/>
  <c r="A214" i="22"/>
  <c r="B213" i="22"/>
  <c r="A213" i="22"/>
  <c r="B212" i="22"/>
  <c r="A212" i="22"/>
  <c r="B211" i="22"/>
  <c r="A211" i="22"/>
  <c r="B210" i="22"/>
  <c r="A210" i="22"/>
  <c r="B209" i="22"/>
  <c r="A209" i="22"/>
  <c r="B208" i="22"/>
  <c r="A208" i="22"/>
  <c r="B207" i="22"/>
  <c r="A207" i="22"/>
  <c r="B206" i="22"/>
  <c r="A206" i="22"/>
  <c r="B205" i="22"/>
  <c r="A205" i="22"/>
  <c r="B204" i="22"/>
  <c r="A204" i="22"/>
  <c r="B203" i="22"/>
  <c r="A203" i="22"/>
  <c r="B202" i="22"/>
  <c r="A202" i="22"/>
  <c r="B201" i="22"/>
  <c r="A201" i="22"/>
  <c r="B200" i="22"/>
  <c r="A200" i="22"/>
  <c r="B199" i="22"/>
  <c r="A199" i="22"/>
  <c r="B198" i="22"/>
  <c r="A198" i="22"/>
  <c r="B197" i="22"/>
  <c r="A197" i="22"/>
  <c r="B196" i="22"/>
  <c r="A196" i="22"/>
  <c r="B195" i="22"/>
  <c r="A195" i="22"/>
  <c r="B194" i="22"/>
  <c r="A194" i="22"/>
  <c r="B193" i="22"/>
  <c r="A193" i="22"/>
  <c r="B192" i="22"/>
  <c r="A192" i="22"/>
  <c r="B191" i="22"/>
  <c r="A191" i="22"/>
  <c r="B190" i="22"/>
  <c r="A190" i="22"/>
  <c r="B189" i="22"/>
  <c r="A189" i="22"/>
  <c r="B188" i="22"/>
  <c r="A188" i="22"/>
  <c r="B187" i="22"/>
  <c r="A187" i="22"/>
  <c r="B186" i="22"/>
  <c r="A186" i="22"/>
  <c r="B185" i="22"/>
  <c r="A185" i="22"/>
  <c r="B184" i="22"/>
  <c r="A184" i="22"/>
  <c r="B183" i="22"/>
  <c r="A183" i="22"/>
  <c r="B182" i="22"/>
  <c r="A182" i="22"/>
  <c r="B181" i="22"/>
  <c r="A181" i="22"/>
  <c r="B180" i="22"/>
  <c r="A180" i="22"/>
  <c r="B179" i="22"/>
  <c r="A179" i="22"/>
  <c r="B178" i="22"/>
  <c r="A178" i="22"/>
  <c r="B177" i="22"/>
  <c r="A177" i="22"/>
  <c r="B176" i="22"/>
  <c r="A176" i="22"/>
  <c r="B175" i="22"/>
  <c r="A175" i="22"/>
  <c r="B174" i="22"/>
  <c r="A174" i="22"/>
  <c r="B173" i="22"/>
  <c r="A173" i="22"/>
  <c r="B172" i="22"/>
  <c r="A172" i="22"/>
  <c r="B171" i="22"/>
  <c r="A171" i="22"/>
  <c r="B170" i="22"/>
  <c r="A170" i="22"/>
  <c r="B169" i="22"/>
  <c r="A169" i="22"/>
  <c r="B168" i="22"/>
  <c r="A168" i="22"/>
  <c r="B167" i="22"/>
  <c r="A167" i="22"/>
  <c r="B166" i="22"/>
  <c r="A166" i="22"/>
  <c r="B165" i="22"/>
  <c r="A165" i="22"/>
  <c r="B164" i="22"/>
  <c r="A164" i="22"/>
  <c r="B163" i="22"/>
  <c r="A163" i="22"/>
  <c r="B162" i="22"/>
  <c r="A162" i="22"/>
  <c r="B161" i="22"/>
  <c r="A161" i="22"/>
  <c r="B160" i="22"/>
  <c r="A160" i="22"/>
  <c r="B159" i="22"/>
  <c r="A159" i="22"/>
  <c r="B158" i="22"/>
  <c r="A158" i="22"/>
  <c r="B157" i="22"/>
  <c r="A157" i="22"/>
  <c r="B156" i="22"/>
  <c r="A156" i="22"/>
  <c r="B155" i="22"/>
  <c r="A155" i="22"/>
  <c r="B154" i="22"/>
  <c r="A154" i="22"/>
  <c r="B153" i="22"/>
  <c r="A153" i="22"/>
  <c r="B152" i="22"/>
  <c r="A152" i="22"/>
  <c r="B151" i="22"/>
  <c r="A151" i="22"/>
  <c r="B150" i="22"/>
  <c r="A150" i="22"/>
  <c r="B149" i="22"/>
  <c r="A149" i="22"/>
  <c r="B148" i="22"/>
  <c r="A148" i="22"/>
  <c r="B147" i="22"/>
  <c r="A147" i="22"/>
  <c r="B146" i="22"/>
  <c r="A146" i="22"/>
  <c r="B145" i="22"/>
  <c r="A145" i="22"/>
  <c r="B144" i="22"/>
  <c r="A144" i="22"/>
  <c r="B143" i="22"/>
  <c r="A143" i="22"/>
  <c r="B142" i="22"/>
  <c r="A142" i="22"/>
  <c r="B141" i="22"/>
  <c r="A141" i="22"/>
  <c r="B140" i="22"/>
  <c r="A140" i="22"/>
  <c r="B139" i="22"/>
  <c r="A139" i="22"/>
  <c r="B138" i="22"/>
  <c r="A138" i="22"/>
  <c r="B137" i="22"/>
  <c r="A137" i="22"/>
  <c r="B136" i="22"/>
  <c r="A136" i="22"/>
  <c r="B135" i="22"/>
  <c r="A135" i="22"/>
  <c r="B134" i="22"/>
  <c r="A134" i="22"/>
  <c r="B133" i="22"/>
  <c r="A133" i="22"/>
  <c r="B132" i="22"/>
  <c r="A132" i="22"/>
  <c r="B131" i="22"/>
  <c r="A131" i="22"/>
  <c r="B130" i="22"/>
  <c r="A130" i="22"/>
  <c r="B129" i="22"/>
  <c r="A129" i="22"/>
  <c r="B128" i="22"/>
  <c r="A128" i="22"/>
  <c r="B127" i="22"/>
  <c r="A127" i="22"/>
  <c r="B126" i="22"/>
  <c r="A126" i="22"/>
  <c r="B125" i="22"/>
  <c r="A125" i="22"/>
  <c r="B124" i="22"/>
  <c r="A124" i="22"/>
  <c r="B123" i="22"/>
  <c r="A123" i="22"/>
  <c r="B122" i="22"/>
  <c r="A122" i="22"/>
  <c r="B121" i="22"/>
  <c r="A121" i="22"/>
  <c r="B120" i="22"/>
  <c r="A120" i="22"/>
  <c r="B119" i="22"/>
  <c r="A119" i="22"/>
  <c r="B118" i="22"/>
  <c r="A118" i="22"/>
  <c r="B117" i="22"/>
  <c r="A117" i="22"/>
  <c r="B116" i="22"/>
  <c r="A116" i="22"/>
  <c r="B115" i="22"/>
  <c r="A115" i="22"/>
  <c r="B114" i="22"/>
  <c r="A114" i="22"/>
  <c r="B113" i="22"/>
  <c r="A113" i="22"/>
  <c r="B112" i="22"/>
  <c r="A112" i="22"/>
  <c r="B111" i="22"/>
  <c r="A111" i="22"/>
  <c r="B110" i="22"/>
  <c r="A110" i="22"/>
  <c r="B109" i="22"/>
  <c r="A109" i="22"/>
  <c r="B108" i="22"/>
  <c r="A108" i="22"/>
  <c r="B107" i="22"/>
  <c r="A107" i="22"/>
  <c r="B106" i="22"/>
  <c r="A106" i="22"/>
  <c r="B105" i="22"/>
  <c r="A105" i="22"/>
  <c r="B104" i="22"/>
  <c r="A104" i="22"/>
  <c r="B103" i="22"/>
  <c r="A103" i="22"/>
  <c r="B102" i="22"/>
  <c r="A102" i="22"/>
  <c r="B101" i="22"/>
  <c r="A101" i="22"/>
  <c r="B100" i="22"/>
  <c r="A100" i="22"/>
  <c r="B99" i="22"/>
  <c r="A99" i="22"/>
  <c r="B98" i="22"/>
  <c r="A98" i="22"/>
  <c r="B97" i="22"/>
  <c r="A97" i="22"/>
  <c r="B96" i="22"/>
  <c r="A96" i="22"/>
  <c r="B95" i="22"/>
  <c r="A95" i="22"/>
  <c r="B94" i="22"/>
  <c r="A94" i="22"/>
  <c r="B93" i="22"/>
  <c r="A93" i="22"/>
  <c r="B92" i="22"/>
  <c r="A92" i="22"/>
  <c r="B91" i="22"/>
  <c r="A91" i="22"/>
  <c r="B90" i="22"/>
  <c r="A90" i="22"/>
  <c r="B89" i="22"/>
  <c r="A89" i="22"/>
  <c r="B88" i="22"/>
  <c r="A88" i="22"/>
  <c r="B87" i="22"/>
  <c r="A87" i="22"/>
  <c r="B86" i="22"/>
  <c r="A86" i="22"/>
  <c r="B85" i="22"/>
  <c r="A85" i="22"/>
  <c r="B84" i="22"/>
  <c r="A84" i="22"/>
  <c r="B83" i="22"/>
  <c r="A83" i="22"/>
  <c r="B82" i="22"/>
  <c r="A82" i="22"/>
  <c r="B81" i="22"/>
  <c r="A81" i="22"/>
  <c r="B80" i="22"/>
  <c r="A80" i="22"/>
  <c r="B79" i="22"/>
  <c r="A79" i="22"/>
  <c r="B78" i="22"/>
  <c r="A78" i="22"/>
  <c r="B77" i="22"/>
  <c r="A77" i="22"/>
  <c r="B76" i="22"/>
  <c r="A76" i="22"/>
  <c r="B75" i="22"/>
  <c r="A75" i="22"/>
  <c r="B74" i="22"/>
  <c r="A74" i="22"/>
  <c r="B73" i="22"/>
  <c r="A73" i="22"/>
  <c r="B72" i="22"/>
  <c r="A72" i="22"/>
  <c r="B71" i="22"/>
  <c r="A71" i="22"/>
  <c r="B70" i="22"/>
  <c r="A70" i="22"/>
  <c r="B69" i="22"/>
  <c r="A69" i="22"/>
  <c r="B68" i="22"/>
  <c r="A68" i="22"/>
  <c r="B67" i="22"/>
  <c r="A67" i="22"/>
  <c r="B66" i="22"/>
  <c r="A66" i="22"/>
  <c r="B65" i="22"/>
  <c r="A65" i="22"/>
  <c r="B64" i="22"/>
  <c r="A64" i="22"/>
  <c r="B63" i="22"/>
  <c r="A63" i="22"/>
  <c r="B62" i="22"/>
  <c r="A62" i="22"/>
  <c r="B61" i="22"/>
  <c r="A61" i="22"/>
  <c r="B60" i="22"/>
  <c r="A60" i="22"/>
  <c r="B59" i="22"/>
  <c r="A59" i="22"/>
  <c r="B58" i="22"/>
  <c r="A58" i="22"/>
  <c r="B57" i="22"/>
  <c r="A57" i="22"/>
  <c r="B56" i="22"/>
  <c r="A56" i="22"/>
  <c r="B55" i="22"/>
  <c r="A55" i="22"/>
  <c r="B54" i="22"/>
  <c r="A54" i="22"/>
  <c r="B53" i="22"/>
  <c r="A53" i="22"/>
  <c r="B52" i="22"/>
  <c r="A52" i="22"/>
  <c r="B51" i="22"/>
  <c r="A51" i="22"/>
  <c r="B50" i="22"/>
  <c r="A50" i="22"/>
  <c r="B49" i="22"/>
  <c r="A49" i="22"/>
  <c r="B48" i="22"/>
  <c r="A48" i="22"/>
  <c r="B47" i="22"/>
  <c r="A47" i="22"/>
  <c r="B46" i="22"/>
  <c r="A46" i="22"/>
  <c r="B45" i="22"/>
  <c r="A45" i="22"/>
  <c r="B44" i="22"/>
  <c r="A44" i="22"/>
  <c r="B43" i="22"/>
  <c r="A43" i="22"/>
  <c r="B42" i="22"/>
  <c r="A42" i="22"/>
  <c r="B41" i="22"/>
  <c r="A41" i="22"/>
  <c r="B40" i="22"/>
  <c r="A40" i="22"/>
  <c r="B39" i="22"/>
  <c r="A39" i="22"/>
  <c r="B38" i="22"/>
  <c r="A38" i="22"/>
  <c r="B37" i="22"/>
  <c r="A37" i="22"/>
  <c r="B36" i="22"/>
  <c r="A36" i="22"/>
  <c r="B35" i="22"/>
  <c r="A35" i="22"/>
  <c r="B34" i="22"/>
  <c r="A34" i="22"/>
  <c r="B33" i="22"/>
  <c r="A33" i="22"/>
  <c r="B32" i="22"/>
  <c r="A32" i="22"/>
  <c r="B31" i="22"/>
  <c r="A31" i="22"/>
  <c r="B30" i="22"/>
  <c r="A30" i="22"/>
  <c r="B29" i="22"/>
  <c r="A29" i="22"/>
  <c r="B28" i="22"/>
  <c r="A28" i="22"/>
  <c r="B27" i="22"/>
  <c r="A27" i="22"/>
  <c r="B26" i="22"/>
  <c r="A26" i="22"/>
  <c r="B25" i="22"/>
  <c r="A25" i="22"/>
  <c r="B24" i="22"/>
  <c r="A24" i="22"/>
  <c r="B23" i="22"/>
  <c r="A23" i="22"/>
  <c r="B22" i="22"/>
  <c r="A22" i="22"/>
  <c r="B21" i="22"/>
  <c r="A21" i="22"/>
  <c r="B20" i="22"/>
  <c r="A20" i="22"/>
  <c r="B19" i="22"/>
  <c r="A19" i="22"/>
  <c r="B18" i="22"/>
  <c r="A18" i="22"/>
  <c r="B17" i="22"/>
  <c r="A17" i="22"/>
  <c r="B16" i="22"/>
  <c r="A16" i="22"/>
  <c r="B15" i="22"/>
  <c r="A15" i="22"/>
  <c r="B14" i="22"/>
  <c r="A14" i="22"/>
  <c r="B13" i="22"/>
  <c r="A13" i="22"/>
  <c r="B12" i="22"/>
  <c r="A12" i="22"/>
  <c r="B11" i="22"/>
  <c r="A11" i="22"/>
  <c r="B10" i="22"/>
  <c r="A10" i="22"/>
  <c r="B9" i="22"/>
  <c r="A9" i="22"/>
  <c r="B8" i="22"/>
  <c r="A8" i="22"/>
  <c r="B7" i="22"/>
  <c r="A7" i="22"/>
  <c r="I5" i="22"/>
  <c r="H5" i="22"/>
  <c r="G5" i="22"/>
  <c r="F5" i="22"/>
  <c r="E5" i="22"/>
  <c r="D5" i="22"/>
  <c r="C5" i="22"/>
  <c r="B1004" i="21"/>
  <c r="A1004" i="21"/>
  <c r="B1003" i="21"/>
  <c r="A1003" i="21"/>
  <c r="B1002" i="21"/>
  <c r="A1002" i="21"/>
  <c r="B1001" i="21"/>
  <c r="A1001" i="21"/>
  <c r="B1000" i="21"/>
  <c r="A1000" i="21"/>
  <c r="B999" i="21"/>
  <c r="A999" i="21"/>
  <c r="B998" i="21"/>
  <c r="A998" i="21"/>
  <c r="B997" i="21"/>
  <c r="A997" i="21"/>
  <c r="B996" i="21"/>
  <c r="A996" i="21"/>
  <c r="B995" i="21"/>
  <c r="A995" i="21"/>
  <c r="B994" i="21"/>
  <c r="A994" i="21"/>
  <c r="B993" i="21"/>
  <c r="A993" i="21"/>
  <c r="B992" i="21"/>
  <c r="A992" i="21"/>
  <c r="B991" i="21"/>
  <c r="A991" i="21"/>
  <c r="B990" i="21"/>
  <c r="A990" i="21"/>
  <c r="B989" i="21"/>
  <c r="A989" i="21"/>
  <c r="B988" i="21"/>
  <c r="A988" i="21"/>
  <c r="B987" i="21"/>
  <c r="A987" i="21"/>
  <c r="B986" i="21"/>
  <c r="A986" i="21"/>
  <c r="B985" i="21"/>
  <c r="A985" i="21"/>
  <c r="B984" i="21"/>
  <c r="A984" i="21"/>
  <c r="B983" i="21"/>
  <c r="A983" i="21"/>
  <c r="B982" i="21"/>
  <c r="A982" i="21"/>
  <c r="B981" i="21"/>
  <c r="A981" i="21"/>
  <c r="B980" i="21"/>
  <c r="A980" i="21"/>
  <c r="B979" i="21"/>
  <c r="A979" i="21"/>
  <c r="B978" i="21"/>
  <c r="A978" i="21"/>
  <c r="B977" i="21"/>
  <c r="A977" i="21"/>
  <c r="B976" i="21"/>
  <c r="A976" i="21"/>
  <c r="B975" i="21"/>
  <c r="A975" i="21"/>
  <c r="B974" i="21"/>
  <c r="A974" i="21"/>
  <c r="B973" i="21"/>
  <c r="A973" i="21"/>
  <c r="B972" i="21"/>
  <c r="A972" i="21"/>
  <c r="B971" i="21"/>
  <c r="A971" i="21"/>
  <c r="B970" i="21"/>
  <c r="A970" i="21"/>
  <c r="B969" i="21"/>
  <c r="A969" i="21"/>
  <c r="B968" i="21"/>
  <c r="A968" i="21"/>
  <c r="B967" i="21"/>
  <c r="A967" i="21"/>
  <c r="B966" i="21"/>
  <c r="A966" i="21"/>
  <c r="B965" i="21"/>
  <c r="A965" i="21"/>
  <c r="B964" i="21"/>
  <c r="A964" i="21"/>
  <c r="B963" i="21"/>
  <c r="A963" i="21"/>
  <c r="B962" i="21"/>
  <c r="A962" i="21"/>
  <c r="B961" i="21"/>
  <c r="A961" i="21"/>
  <c r="B960" i="21"/>
  <c r="A960" i="21"/>
  <c r="B959" i="21"/>
  <c r="A959" i="21"/>
  <c r="B958" i="21"/>
  <c r="A958" i="21"/>
  <c r="B957" i="21"/>
  <c r="A957" i="21"/>
  <c r="B956" i="21"/>
  <c r="A956" i="21"/>
  <c r="B955" i="21"/>
  <c r="A955" i="21"/>
  <c r="B954" i="21"/>
  <c r="A954" i="21"/>
  <c r="B953" i="21"/>
  <c r="A953" i="21"/>
  <c r="B952" i="21"/>
  <c r="A952" i="21"/>
  <c r="B951" i="21"/>
  <c r="A951" i="21"/>
  <c r="B950" i="21"/>
  <c r="A950" i="21"/>
  <c r="B949" i="21"/>
  <c r="A949" i="21"/>
  <c r="B948" i="21"/>
  <c r="A948" i="21"/>
  <c r="B947" i="21"/>
  <c r="A947" i="21"/>
  <c r="B946" i="21"/>
  <c r="A946" i="21"/>
  <c r="B945" i="21"/>
  <c r="A945" i="21"/>
  <c r="B944" i="21"/>
  <c r="A944" i="21"/>
  <c r="B943" i="21"/>
  <c r="A943" i="21"/>
  <c r="B942" i="21"/>
  <c r="A942" i="21"/>
  <c r="B941" i="21"/>
  <c r="A941" i="21"/>
  <c r="B940" i="21"/>
  <c r="A940" i="21"/>
  <c r="B939" i="21"/>
  <c r="A939" i="21"/>
  <c r="B938" i="21"/>
  <c r="A938" i="21"/>
  <c r="B937" i="21"/>
  <c r="A937" i="21"/>
  <c r="B936" i="21"/>
  <c r="A936" i="21"/>
  <c r="B935" i="21"/>
  <c r="A935" i="21"/>
  <c r="B934" i="21"/>
  <c r="A934" i="21"/>
  <c r="B933" i="21"/>
  <c r="A933" i="21"/>
  <c r="B932" i="21"/>
  <c r="A932" i="21"/>
  <c r="B931" i="21"/>
  <c r="A931" i="21"/>
  <c r="B930" i="21"/>
  <c r="A930" i="21"/>
  <c r="B929" i="21"/>
  <c r="A929" i="21"/>
  <c r="B928" i="21"/>
  <c r="A928" i="21"/>
  <c r="B927" i="21"/>
  <c r="A927" i="21"/>
  <c r="B926" i="21"/>
  <c r="A926" i="21"/>
  <c r="B925" i="21"/>
  <c r="A925" i="21"/>
  <c r="B924" i="21"/>
  <c r="A924" i="21"/>
  <c r="B923" i="21"/>
  <c r="A923" i="21"/>
  <c r="B922" i="21"/>
  <c r="A922" i="21"/>
  <c r="B921" i="21"/>
  <c r="A921" i="21"/>
  <c r="B920" i="21"/>
  <c r="A920" i="21"/>
  <c r="B919" i="21"/>
  <c r="A919" i="21"/>
  <c r="B918" i="21"/>
  <c r="A918" i="21"/>
  <c r="B917" i="21"/>
  <c r="A917" i="21"/>
  <c r="B916" i="21"/>
  <c r="A916" i="21"/>
  <c r="B915" i="21"/>
  <c r="A915" i="21"/>
  <c r="B914" i="21"/>
  <c r="A914" i="21"/>
  <c r="B913" i="21"/>
  <c r="A913" i="21"/>
  <c r="B912" i="21"/>
  <c r="A912" i="21"/>
  <c r="B911" i="21"/>
  <c r="A911" i="21"/>
  <c r="B910" i="21"/>
  <c r="A910" i="21"/>
  <c r="B909" i="21"/>
  <c r="A909" i="21"/>
  <c r="B908" i="21"/>
  <c r="A908" i="21"/>
  <c r="B907" i="21"/>
  <c r="A907" i="21"/>
  <c r="B906" i="21"/>
  <c r="A906" i="21"/>
  <c r="B905" i="21"/>
  <c r="A905" i="21"/>
  <c r="B904" i="21"/>
  <c r="A904" i="21"/>
  <c r="B903" i="21"/>
  <c r="A903" i="21"/>
  <c r="B902" i="21"/>
  <c r="A902" i="21"/>
  <c r="B901" i="21"/>
  <c r="A901" i="21"/>
  <c r="B900" i="21"/>
  <c r="A900" i="21"/>
  <c r="B899" i="21"/>
  <c r="A899" i="21"/>
  <c r="B898" i="21"/>
  <c r="A898" i="21"/>
  <c r="B897" i="21"/>
  <c r="A897" i="21"/>
  <c r="B896" i="21"/>
  <c r="A896" i="21"/>
  <c r="B895" i="21"/>
  <c r="A895" i="21"/>
  <c r="B894" i="21"/>
  <c r="A894" i="21"/>
  <c r="B893" i="21"/>
  <c r="A893" i="21"/>
  <c r="B892" i="21"/>
  <c r="A892" i="21"/>
  <c r="B891" i="21"/>
  <c r="A891" i="21"/>
  <c r="B890" i="21"/>
  <c r="A890" i="21"/>
  <c r="B889" i="21"/>
  <c r="A889" i="21"/>
  <c r="B888" i="21"/>
  <c r="A888" i="21"/>
  <c r="B887" i="21"/>
  <c r="A887" i="21"/>
  <c r="B886" i="21"/>
  <c r="A886" i="21"/>
  <c r="B885" i="21"/>
  <c r="A885" i="21"/>
  <c r="B884" i="21"/>
  <c r="A884" i="21"/>
  <c r="B883" i="21"/>
  <c r="A883" i="21"/>
  <c r="B882" i="21"/>
  <c r="A882" i="21"/>
  <c r="B881" i="21"/>
  <c r="A881" i="21"/>
  <c r="B880" i="21"/>
  <c r="A880" i="21"/>
  <c r="B879" i="21"/>
  <c r="A879" i="21"/>
  <c r="B878" i="21"/>
  <c r="A878" i="21"/>
  <c r="B877" i="21"/>
  <c r="A877" i="21"/>
  <c r="B876" i="21"/>
  <c r="A876" i="21"/>
  <c r="B875" i="21"/>
  <c r="A875" i="21"/>
  <c r="B874" i="21"/>
  <c r="A874" i="21"/>
  <c r="B873" i="21"/>
  <c r="A873" i="21"/>
  <c r="B872" i="21"/>
  <c r="A872" i="21"/>
  <c r="B871" i="21"/>
  <c r="A871" i="21"/>
  <c r="B870" i="21"/>
  <c r="A870" i="21"/>
  <c r="B869" i="21"/>
  <c r="A869" i="21"/>
  <c r="B868" i="21"/>
  <c r="A868" i="21"/>
  <c r="B867" i="21"/>
  <c r="A867" i="21"/>
  <c r="B866" i="21"/>
  <c r="A866" i="21"/>
  <c r="B865" i="21"/>
  <c r="A865" i="21"/>
  <c r="B864" i="21"/>
  <c r="A864" i="21"/>
  <c r="B863" i="21"/>
  <c r="A863" i="21"/>
  <c r="B862" i="21"/>
  <c r="A862" i="21"/>
  <c r="B861" i="21"/>
  <c r="A861" i="21"/>
  <c r="B860" i="21"/>
  <c r="A860" i="21"/>
  <c r="B859" i="21"/>
  <c r="A859" i="21"/>
  <c r="B858" i="21"/>
  <c r="A858" i="21"/>
  <c r="B857" i="21"/>
  <c r="A857" i="21"/>
  <c r="B856" i="21"/>
  <c r="A856" i="21"/>
  <c r="B855" i="21"/>
  <c r="A855" i="21"/>
  <c r="B854" i="21"/>
  <c r="A854" i="21"/>
  <c r="B853" i="21"/>
  <c r="A853" i="21"/>
  <c r="B852" i="21"/>
  <c r="A852" i="21"/>
  <c r="B851" i="21"/>
  <c r="A851" i="21"/>
  <c r="B850" i="21"/>
  <c r="A850" i="21"/>
  <c r="B849" i="21"/>
  <c r="A849" i="21"/>
  <c r="B848" i="21"/>
  <c r="A848" i="21"/>
  <c r="B847" i="21"/>
  <c r="A847" i="21"/>
  <c r="B846" i="21"/>
  <c r="A846" i="21"/>
  <c r="B845" i="21"/>
  <c r="A845" i="21"/>
  <c r="B844" i="21"/>
  <c r="A844" i="21"/>
  <c r="B843" i="21"/>
  <c r="A843" i="21"/>
  <c r="B842" i="21"/>
  <c r="A842" i="21"/>
  <c r="B841" i="21"/>
  <c r="A841" i="21"/>
  <c r="B840" i="21"/>
  <c r="A840" i="21"/>
  <c r="B839" i="21"/>
  <c r="A839" i="21"/>
  <c r="B838" i="21"/>
  <c r="A838" i="21"/>
  <c r="B837" i="21"/>
  <c r="A837" i="21"/>
  <c r="B836" i="21"/>
  <c r="A836" i="21"/>
  <c r="B835" i="21"/>
  <c r="A835" i="21"/>
  <c r="B834" i="21"/>
  <c r="A834" i="21"/>
  <c r="B833" i="21"/>
  <c r="A833" i="21"/>
  <c r="B832" i="21"/>
  <c r="A832" i="21"/>
  <c r="B831" i="21"/>
  <c r="A831" i="21"/>
  <c r="B830" i="21"/>
  <c r="A830" i="21"/>
  <c r="B829" i="21"/>
  <c r="A829" i="21"/>
  <c r="B828" i="21"/>
  <c r="A828" i="21"/>
  <c r="B827" i="21"/>
  <c r="A827" i="21"/>
  <c r="B826" i="21"/>
  <c r="A826" i="21"/>
  <c r="B825" i="21"/>
  <c r="A825" i="21"/>
  <c r="B824" i="21"/>
  <c r="A824" i="21"/>
  <c r="B823" i="21"/>
  <c r="A823" i="21"/>
  <c r="B822" i="21"/>
  <c r="A822" i="21"/>
  <c r="B821" i="21"/>
  <c r="A821" i="21"/>
  <c r="B820" i="21"/>
  <c r="A820" i="21"/>
  <c r="B819" i="21"/>
  <c r="A819" i="21"/>
  <c r="B818" i="21"/>
  <c r="A818" i="21"/>
  <c r="B817" i="21"/>
  <c r="A817" i="21"/>
  <c r="B816" i="21"/>
  <c r="A816" i="21"/>
  <c r="B815" i="21"/>
  <c r="A815" i="21"/>
  <c r="B814" i="21"/>
  <c r="A814" i="21"/>
  <c r="B813" i="21"/>
  <c r="A813" i="21"/>
  <c r="B812" i="21"/>
  <c r="A812" i="21"/>
  <c r="B811" i="21"/>
  <c r="A811" i="21"/>
  <c r="B810" i="21"/>
  <c r="A810" i="21"/>
  <c r="B809" i="21"/>
  <c r="A809" i="21"/>
  <c r="B808" i="21"/>
  <c r="A808" i="21"/>
  <c r="B807" i="21"/>
  <c r="A807" i="21"/>
  <c r="B806" i="21"/>
  <c r="A806" i="21"/>
  <c r="B805" i="21"/>
  <c r="A805" i="21"/>
  <c r="B804" i="21"/>
  <c r="A804" i="21"/>
  <c r="B803" i="21"/>
  <c r="A803" i="21"/>
  <c r="B802" i="21"/>
  <c r="A802" i="21"/>
  <c r="B801" i="21"/>
  <c r="A801" i="21"/>
  <c r="B800" i="21"/>
  <c r="A800" i="21"/>
  <c r="B799" i="21"/>
  <c r="A799" i="21"/>
  <c r="B798" i="21"/>
  <c r="A798" i="21"/>
  <c r="B797" i="21"/>
  <c r="A797" i="21"/>
  <c r="B796" i="21"/>
  <c r="A796" i="21"/>
  <c r="B795" i="21"/>
  <c r="A795" i="21"/>
  <c r="B794" i="21"/>
  <c r="A794" i="21"/>
  <c r="B793" i="21"/>
  <c r="A793" i="21"/>
  <c r="B792" i="21"/>
  <c r="A792" i="21"/>
  <c r="B791" i="21"/>
  <c r="A791" i="21"/>
  <c r="B790" i="21"/>
  <c r="A790" i="21"/>
  <c r="B789" i="21"/>
  <c r="A789" i="21"/>
  <c r="B788" i="21"/>
  <c r="A788" i="21"/>
  <c r="B787" i="21"/>
  <c r="A787" i="21"/>
  <c r="B786" i="21"/>
  <c r="A786" i="21"/>
  <c r="B785" i="21"/>
  <c r="A785" i="21"/>
  <c r="B784" i="21"/>
  <c r="A784" i="21"/>
  <c r="B783" i="21"/>
  <c r="A783" i="21"/>
  <c r="B782" i="21"/>
  <c r="A782" i="21"/>
  <c r="B781" i="21"/>
  <c r="A781" i="21"/>
  <c r="B780" i="21"/>
  <c r="A780" i="21"/>
  <c r="B779" i="21"/>
  <c r="A779" i="21"/>
  <c r="B778" i="21"/>
  <c r="A778" i="21"/>
  <c r="B777" i="21"/>
  <c r="A777" i="21"/>
  <c r="B776" i="21"/>
  <c r="A776" i="21"/>
  <c r="B775" i="21"/>
  <c r="A775" i="21"/>
  <c r="B774" i="21"/>
  <c r="A774" i="21"/>
  <c r="B773" i="21"/>
  <c r="A773" i="21"/>
  <c r="B772" i="21"/>
  <c r="A772" i="21"/>
  <c r="B771" i="21"/>
  <c r="A771" i="21"/>
  <c r="B770" i="21"/>
  <c r="A770" i="21"/>
  <c r="B769" i="21"/>
  <c r="A769" i="21"/>
  <c r="B768" i="21"/>
  <c r="A768" i="21"/>
  <c r="B767" i="21"/>
  <c r="A767" i="21"/>
  <c r="B766" i="21"/>
  <c r="A766" i="21"/>
  <c r="B765" i="21"/>
  <c r="A765" i="21"/>
  <c r="B764" i="21"/>
  <c r="A764" i="21"/>
  <c r="B763" i="21"/>
  <c r="A763" i="21"/>
  <c r="B762" i="21"/>
  <c r="A762" i="21"/>
  <c r="B761" i="21"/>
  <c r="A761" i="21"/>
  <c r="B760" i="21"/>
  <c r="A760" i="21"/>
  <c r="B759" i="21"/>
  <c r="A759" i="21"/>
  <c r="B758" i="21"/>
  <c r="A758" i="21"/>
  <c r="B757" i="21"/>
  <c r="A757" i="21"/>
  <c r="B756" i="21"/>
  <c r="A756" i="21"/>
  <c r="B755" i="21"/>
  <c r="A755" i="21"/>
  <c r="B754" i="21"/>
  <c r="A754" i="21"/>
  <c r="B753" i="21"/>
  <c r="A753" i="21"/>
  <c r="B752" i="21"/>
  <c r="A752" i="21"/>
  <c r="B751" i="21"/>
  <c r="A751" i="21"/>
  <c r="B750" i="21"/>
  <c r="A750" i="21"/>
  <c r="B749" i="21"/>
  <c r="A749" i="21"/>
  <c r="B748" i="21"/>
  <c r="A748" i="21"/>
  <c r="B747" i="21"/>
  <c r="A747" i="21"/>
  <c r="B746" i="21"/>
  <c r="A746" i="21"/>
  <c r="B745" i="21"/>
  <c r="A745" i="21"/>
  <c r="B744" i="21"/>
  <c r="A744" i="21"/>
  <c r="B743" i="21"/>
  <c r="A743" i="21"/>
  <c r="B742" i="21"/>
  <c r="A742" i="21"/>
  <c r="B741" i="21"/>
  <c r="A741" i="21"/>
  <c r="B740" i="21"/>
  <c r="A740" i="21"/>
  <c r="B739" i="21"/>
  <c r="A739" i="21"/>
  <c r="B738" i="21"/>
  <c r="A738" i="21"/>
  <c r="B737" i="21"/>
  <c r="A737" i="21"/>
  <c r="B736" i="21"/>
  <c r="A736" i="21"/>
  <c r="B735" i="21"/>
  <c r="A735" i="21"/>
  <c r="B734" i="21"/>
  <c r="A734" i="21"/>
  <c r="B733" i="21"/>
  <c r="A733" i="21"/>
  <c r="B732" i="21"/>
  <c r="A732" i="21"/>
  <c r="B731" i="21"/>
  <c r="A731" i="21"/>
  <c r="B730" i="21"/>
  <c r="A730" i="21"/>
  <c r="B729" i="21"/>
  <c r="A729" i="21"/>
  <c r="B728" i="21"/>
  <c r="A728" i="21"/>
  <c r="B727" i="21"/>
  <c r="A727" i="21"/>
  <c r="B726" i="21"/>
  <c r="A726" i="21"/>
  <c r="B725" i="21"/>
  <c r="A725" i="21"/>
  <c r="B724" i="21"/>
  <c r="A724" i="21"/>
  <c r="B723" i="21"/>
  <c r="A723" i="21"/>
  <c r="B722" i="21"/>
  <c r="A722" i="21"/>
  <c r="B721" i="21"/>
  <c r="A721" i="21"/>
  <c r="B720" i="21"/>
  <c r="A720" i="21"/>
  <c r="B719" i="21"/>
  <c r="A719" i="21"/>
  <c r="B718" i="21"/>
  <c r="A718" i="21"/>
  <c r="B717" i="21"/>
  <c r="A717" i="21"/>
  <c r="B716" i="21"/>
  <c r="A716" i="21"/>
  <c r="B715" i="21"/>
  <c r="A715" i="21"/>
  <c r="B714" i="21"/>
  <c r="A714" i="21"/>
  <c r="B713" i="21"/>
  <c r="A713" i="21"/>
  <c r="B712" i="21"/>
  <c r="A712" i="21"/>
  <c r="B711" i="21"/>
  <c r="A711" i="21"/>
  <c r="B710" i="21"/>
  <c r="A710" i="21"/>
  <c r="B709" i="21"/>
  <c r="A709" i="21"/>
  <c r="B708" i="21"/>
  <c r="A708" i="21"/>
  <c r="B707" i="21"/>
  <c r="A707" i="21"/>
  <c r="B706" i="21"/>
  <c r="A706" i="21"/>
  <c r="B705" i="21"/>
  <c r="A705" i="21"/>
  <c r="B704" i="21"/>
  <c r="A704" i="21"/>
  <c r="B703" i="21"/>
  <c r="A703" i="21"/>
  <c r="B702" i="21"/>
  <c r="A702" i="21"/>
  <c r="B701" i="21"/>
  <c r="A701" i="21"/>
  <c r="B700" i="21"/>
  <c r="A700" i="21"/>
  <c r="B699" i="21"/>
  <c r="A699" i="21"/>
  <c r="B698" i="21"/>
  <c r="A698" i="21"/>
  <c r="B697" i="21"/>
  <c r="A697" i="21"/>
  <c r="B696" i="21"/>
  <c r="A696" i="21"/>
  <c r="B695" i="21"/>
  <c r="A695" i="21"/>
  <c r="B694" i="21"/>
  <c r="A694" i="21"/>
  <c r="B693" i="21"/>
  <c r="A693" i="21"/>
  <c r="B692" i="21"/>
  <c r="A692" i="21"/>
  <c r="B691" i="21"/>
  <c r="A691" i="21"/>
  <c r="B690" i="21"/>
  <c r="A690" i="21"/>
  <c r="B689" i="21"/>
  <c r="A689" i="21"/>
  <c r="B688" i="21"/>
  <c r="A688" i="21"/>
  <c r="B687" i="21"/>
  <c r="A687" i="21"/>
  <c r="B686" i="21"/>
  <c r="A686" i="21"/>
  <c r="B685" i="21"/>
  <c r="A685" i="21"/>
  <c r="B684" i="21"/>
  <c r="A684" i="21"/>
  <c r="B683" i="21"/>
  <c r="A683" i="21"/>
  <c r="B682" i="21"/>
  <c r="A682" i="21"/>
  <c r="B681" i="21"/>
  <c r="A681" i="21"/>
  <c r="B680" i="21"/>
  <c r="A680" i="21"/>
  <c r="B679" i="21"/>
  <c r="A679" i="21"/>
  <c r="B678" i="21"/>
  <c r="A678" i="21"/>
  <c r="B677" i="21"/>
  <c r="A677" i="21"/>
  <c r="B676" i="21"/>
  <c r="A676" i="21"/>
  <c r="B675" i="21"/>
  <c r="A675" i="21"/>
  <c r="B674" i="21"/>
  <c r="A674" i="21"/>
  <c r="B673" i="21"/>
  <c r="A673" i="21"/>
  <c r="B672" i="21"/>
  <c r="A672" i="21"/>
  <c r="B671" i="21"/>
  <c r="A671" i="21"/>
  <c r="B670" i="21"/>
  <c r="A670" i="21"/>
  <c r="B669" i="21"/>
  <c r="A669" i="21"/>
  <c r="B668" i="21"/>
  <c r="A668" i="21"/>
  <c r="B667" i="21"/>
  <c r="A667" i="21"/>
  <c r="B666" i="21"/>
  <c r="A666" i="21"/>
  <c r="B665" i="21"/>
  <c r="A665" i="21"/>
  <c r="B664" i="21"/>
  <c r="A664" i="21"/>
  <c r="B663" i="21"/>
  <c r="A663" i="21"/>
  <c r="B662" i="21"/>
  <c r="A662" i="21"/>
  <c r="B661" i="21"/>
  <c r="A661" i="21"/>
  <c r="B660" i="21"/>
  <c r="A660" i="21"/>
  <c r="B659" i="21"/>
  <c r="A659" i="21"/>
  <c r="B658" i="21"/>
  <c r="A658" i="21"/>
  <c r="B657" i="21"/>
  <c r="A657" i="21"/>
  <c r="B656" i="21"/>
  <c r="A656" i="21"/>
  <c r="B655" i="21"/>
  <c r="A655" i="21"/>
  <c r="B654" i="21"/>
  <c r="A654" i="21"/>
  <c r="B653" i="21"/>
  <c r="A653" i="21"/>
  <c r="B652" i="21"/>
  <c r="A652" i="21"/>
  <c r="B651" i="21"/>
  <c r="A651" i="21"/>
  <c r="B650" i="21"/>
  <c r="A650" i="21"/>
  <c r="B649" i="21"/>
  <c r="A649" i="21"/>
  <c r="B648" i="21"/>
  <c r="A648" i="21"/>
  <c r="B647" i="21"/>
  <c r="A647" i="21"/>
  <c r="B646" i="21"/>
  <c r="A646" i="21"/>
  <c r="B645" i="21"/>
  <c r="A645" i="21"/>
  <c r="B644" i="21"/>
  <c r="A644" i="21"/>
  <c r="B643" i="21"/>
  <c r="A643" i="21"/>
  <c r="B642" i="21"/>
  <c r="A642" i="21"/>
  <c r="B641" i="21"/>
  <c r="A641" i="21"/>
  <c r="B640" i="21"/>
  <c r="A640" i="21"/>
  <c r="B639" i="21"/>
  <c r="A639" i="21"/>
  <c r="B638" i="21"/>
  <c r="A638" i="21"/>
  <c r="B637" i="21"/>
  <c r="A637" i="21"/>
  <c r="B636" i="21"/>
  <c r="A636" i="21"/>
  <c r="B635" i="21"/>
  <c r="A635" i="21"/>
  <c r="B634" i="21"/>
  <c r="A634" i="21"/>
  <c r="B633" i="21"/>
  <c r="A633" i="21"/>
  <c r="B632" i="21"/>
  <c r="A632" i="21"/>
  <c r="B631" i="21"/>
  <c r="A631" i="21"/>
  <c r="B630" i="21"/>
  <c r="A630" i="21"/>
  <c r="B629" i="21"/>
  <c r="A629" i="21"/>
  <c r="B628" i="21"/>
  <c r="A628" i="21"/>
  <c r="B627" i="21"/>
  <c r="A627" i="21"/>
  <c r="B626" i="21"/>
  <c r="A626" i="21"/>
  <c r="B625" i="21"/>
  <c r="A625" i="21"/>
  <c r="B624" i="21"/>
  <c r="A624" i="21"/>
  <c r="B623" i="21"/>
  <c r="A623" i="21"/>
  <c r="B622" i="21"/>
  <c r="A622" i="21"/>
  <c r="B621" i="21"/>
  <c r="A621" i="21"/>
  <c r="B620" i="21"/>
  <c r="A620" i="21"/>
  <c r="B619" i="21"/>
  <c r="A619" i="21"/>
  <c r="B618" i="21"/>
  <c r="A618" i="21"/>
  <c r="B617" i="21"/>
  <c r="A617" i="21"/>
  <c r="B616" i="21"/>
  <c r="A616" i="21"/>
  <c r="B615" i="21"/>
  <c r="A615" i="21"/>
  <c r="B614" i="21"/>
  <c r="A614" i="21"/>
  <c r="B613" i="21"/>
  <c r="A613" i="21"/>
  <c r="B612" i="21"/>
  <c r="A612" i="21"/>
  <c r="B611" i="21"/>
  <c r="A611" i="21"/>
  <c r="B610" i="21"/>
  <c r="A610" i="21"/>
  <c r="B609" i="21"/>
  <c r="A609" i="21"/>
  <c r="B608" i="21"/>
  <c r="A608" i="21"/>
  <c r="B607" i="21"/>
  <c r="A607" i="21"/>
  <c r="B606" i="21"/>
  <c r="A606" i="21"/>
  <c r="B605" i="21"/>
  <c r="A605" i="21"/>
  <c r="B604" i="21"/>
  <c r="A604" i="21"/>
  <c r="B603" i="21"/>
  <c r="A603" i="21"/>
  <c r="B602" i="21"/>
  <c r="A602" i="21"/>
  <c r="B601" i="21"/>
  <c r="A601" i="21"/>
  <c r="B600" i="21"/>
  <c r="A600" i="21"/>
  <c r="B599" i="21"/>
  <c r="A599" i="21"/>
  <c r="B598" i="21"/>
  <c r="A598" i="21"/>
  <c r="B597" i="21"/>
  <c r="A597" i="21"/>
  <c r="B596" i="21"/>
  <c r="A596" i="21"/>
  <c r="B595" i="21"/>
  <c r="A595" i="21"/>
  <c r="B594" i="21"/>
  <c r="A594" i="21"/>
  <c r="B593" i="21"/>
  <c r="A593" i="21"/>
  <c r="B592" i="21"/>
  <c r="A592" i="21"/>
  <c r="B591" i="21"/>
  <c r="A591" i="21"/>
  <c r="B590" i="21"/>
  <c r="A590" i="21"/>
  <c r="B589" i="21"/>
  <c r="A589" i="21"/>
  <c r="B588" i="21"/>
  <c r="A588" i="21"/>
  <c r="B587" i="21"/>
  <c r="A587" i="21"/>
  <c r="B586" i="21"/>
  <c r="A586" i="21"/>
  <c r="B585" i="21"/>
  <c r="A585" i="21"/>
  <c r="B584" i="21"/>
  <c r="A584" i="21"/>
  <c r="B583" i="21"/>
  <c r="A583" i="21"/>
  <c r="B582" i="21"/>
  <c r="A582" i="21"/>
  <c r="B581" i="21"/>
  <c r="A581" i="21"/>
  <c r="B580" i="21"/>
  <c r="A580" i="21"/>
  <c r="B579" i="21"/>
  <c r="A579" i="21"/>
  <c r="B578" i="21"/>
  <c r="A578" i="21"/>
  <c r="B577" i="21"/>
  <c r="A577" i="21"/>
  <c r="B576" i="21"/>
  <c r="A576" i="21"/>
  <c r="B575" i="21"/>
  <c r="A575" i="21"/>
  <c r="B574" i="21"/>
  <c r="A574" i="21"/>
  <c r="B573" i="21"/>
  <c r="A573" i="21"/>
  <c r="B572" i="21"/>
  <c r="A572" i="21"/>
  <c r="B571" i="21"/>
  <c r="A571" i="21"/>
  <c r="B570" i="21"/>
  <c r="A570" i="21"/>
  <c r="B569" i="21"/>
  <c r="A569" i="21"/>
  <c r="B568" i="21"/>
  <c r="A568" i="21"/>
  <c r="B567" i="21"/>
  <c r="A567" i="21"/>
  <c r="B566" i="21"/>
  <c r="A566" i="21"/>
  <c r="B565" i="21"/>
  <c r="A565" i="21"/>
  <c r="B564" i="21"/>
  <c r="A564" i="21"/>
  <c r="B563" i="21"/>
  <c r="A563" i="21"/>
  <c r="B562" i="21"/>
  <c r="A562" i="21"/>
  <c r="B561" i="21"/>
  <c r="A561" i="21"/>
  <c r="B560" i="21"/>
  <c r="A560" i="21"/>
  <c r="B559" i="21"/>
  <c r="A559" i="21"/>
  <c r="B558" i="21"/>
  <c r="A558" i="21"/>
  <c r="B557" i="21"/>
  <c r="A557" i="21"/>
  <c r="B556" i="21"/>
  <c r="A556" i="21"/>
  <c r="B555" i="21"/>
  <c r="A555" i="21"/>
  <c r="B554" i="21"/>
  <c r="A554" i="21"/>
  <c r="B553" i="21"/>
  <c r="A553" i="21"/>
  <c r="B552" i="21"/>
  <c r="A552" i="21"/>
  <c r="B551" i="21"/>
  <c r="A551" i="21"/>
  <c r="B550" i="21"/>
  <c r="A550" i="21"/>
  <c r="B549" i="21"/>
  <c r="A549" i="21"/>
  <c r="B548" i="21"/>
  <c r="A548" i="21"/>
  <c r="B547" i="21"/>
  <c r="A547" i="21"/>
  <c r="B546" i="21"/>
  <c r="A546" i="21"/>
  <c r="B545" i="21"/>
  <c r="A545" i="21"/>
  <c r="B544" i="21"/>
  <c r="A544" i="21"/>
  <c r="B543" i="21"/>
  <c r="A543" i="21"/>
  <c r="B542" i="21"/>
  <c r="A542" i="21"/>
  <c r="B541" i="21"/>
  <c r="A541" i="21"/>
  <c r="B540" i="21"/>
  <c r="A540" i="21"/>
  <c r="B539" i="21"/>
  <c r="A539" i="21"/>
  <c r="B538" i="21"/>
  <c r="A538" i="21"/>
  <c r="B537" i="21"/>
  <c r="A537" i="21"/>
  <c r="B536" i="21"/>
  <c r="A536" i="21"/>
  <c r="B535" i="21"/>
  <c r="A535" i="21"/>
  <c r="B534" i="21"/>
  <c r="A534" i="21"/>
  <c r="B533" i="21"/>
  <c r="A533" i="21"/>
  <c r="B532" i="21"/>
  <c r="A532" i="21"/>
  <c r="B531" i="21"/>
  <c r="A531" i="21"/>
  <c r="B530" i="21"/>
  <c r="A530" i="21"/>
  <c r="B529" i="21"/>
  <c r="A529" i="21"/>
  <c r="B528" i="21"/>
  <c r="A528" i="21"/>
  <c r="B527" i="21"/>
  <c r="A527" i="21"/>
  <c r="B526" i="21"/>
  <c r="A526" i="21"/>
  <c r="B525" i="21"/>
  <c r="A525" i="21"/>
  <c r="B524" i="21"/>
  <c r="A524" i="21"/>
  <c r="B523" i="21"/>
  <c r="A523" i="21"/>
  <c r="B522" i="21"/>
  <c r="A522" i="21"/>
  <c r="B521" i="21"/>
  <c r="A521" i="21"/>
  <c r="B520" i="21"/>
  <c r="A520" i="21"/>
  <c r="B519" i="21"/>
  <c r="A519" i="21"/>
  <c r="B518" i="21"/>
  <c r="A518" i="21"/>
  <c r="B517" i="21"/>
  <c r="A517" i="21"/>
  <c r="B516" i="21"/>
  <c r="A516" i="21"/>
  <c r="B515" i="21"/>
  <c r="A515" i="21"/>
  <c r="B514" i="21"/>
  <c r="A514" i="21"/>
  <c r="B513" i="21"/>
  <c r="A513" i="21"/>
  <c r="B512" i="21"/>
  <c r="A512" i="21"/>
  <c r="B511" i="21"/>
  <c r="A511" i="21"/>
  <c r="B510" i="21"/>
  <c r="A510" i="21"/>
  <c r="B509" i="21"/>
  <c r="A509" i="21"/>
  <c r="B508" i="21"/>
  <c r="A508" i="21"/>
  <c r="B507" i="21"/>
  <c r="A507" i="21"/>
  <c r="B506" i="21"/>
  <c r="A506" i="21"/>
  <c r="B505" i="21"/>
  <c r="A505" i="21"/>
  <c r="B504" i="21"/>
  <c r="A504" i="21"/>
  <c r="B503" i="21"/>
  <c r="A503" i="21"/>
  <c r="B502" i="21"/>
  <c r="A502" i="21"/>
  <c r="B501" i="21"/>
  <c r="A501" i="21"/>
  <c r="B500" i="21"/>
  <c r="A500" i="21"/>
  <c r="B499" i="21"/>
  <c r="A499" i="21"/>
  <c r="B498" i="21"/>
  <c r="A498" i="21"/>
  <c r="B497" i="21"/>
  <c r="A497" i="21"/>
  <c r="B496" i="21"/>
  <c r="A496" i="21"/>
  <c r="B495" i="21"/>
  <c r="A495" i="21"/>
  <c r="B494" i="21"/>
  <c r="A494" i="21"/>
  <c r="B493" i="21"/>
  <c r="A493" i="21"/>
  <c r="B492" i="21"/>
  <c r="A492" i="21"/>
  <c r="B491" i="21"/>
  <c r="A491" i="21"/>
  <c r="B490" i="21"/>
  <c r="A490" i="21"/>
  <c r="B489" i="21"/>
  <c r="A489" i="21"/>
  <c r="B488" i="21"/>
  <c r="A488" i="21"/>
  <c r="B487" i="21"/>
  <c r="A487" i="21"/>
  <c r="B486" i="21"/>
  <c r="A486" i="21"/>
  <c r="B485" i="21"/>
  <c r="A485" i="21"/>
  <c r="B484" i="21"/>
  <c r="A484" i="21"/>
  <c r="B483" i="21"/>
  <c r="A483" i="21"/>
  <c r="B482" i="21"/>
  <c r="A482" i="21"/>
  <c r="B481" i="21"/>
  <c r="A481" i="21"/>
  <c r="B480" i="21"/>
  <c r="A480" i="21"/>
  <c r="B479" i="21"/>
  <c r="A479" i="21"/>
  <c r="B478" i="21"/>
  <c r="A478" i="21"/>
  <c r="B477" i="21"/>
  <c r="A477" i="21"/>
  <c r="B476" i="21"/>
  <c r="A476" i="21"/>
  <c r="B475" i="21"/>
  <c r="A475" i="21"/>
  <c r="B474" i="21"/>
  <c r="A474" i="21"/>
  <c r="B473" i="21"/>
  <c r="A473" i="21"/>
  <c r="B472" i="21"/>
  <c r="A472" i="21"/>
  <c r="B471" i="21"/>
  <c r="A471" i="21"/>
  <c r="B470" i="21"/>
  <c r="A470" i="21"/>
  <c r="B469" i="21"/>
  <c r="A469" i="21"/>
  <c r="B468" i="21"/>
  <c r="A468" i="21"/>
  <c r="B467" i="21"/>
  <c r="A467" i="21"/>
  <c r="B466" i="21"/>
  <c r="A466" i="21"/>
  <c r="B465" i="21"/>
  <c r="A465" i="21"/>
  <c r="B464" i="21"/>
  <c r="A464" i="21"/>
  <c r="B463" i="21"/>
  <c r="A463" i="21"/>
  <c r="B462" i="21"/>
  <c r="A462" i="21"/>
  <c r="B461" i="21"/>
  <c r="A461" i="21"/>
  <c r="B460" i="21"/>
  <c r="A460" i="21"/>
  <c r="B459" i="21"/>
  <c r="A459" i="21"/>
  <c r="B458" i="21"/>
  <c r="A458" i="21"/>
  <c r="B457" i="21"/>
  <c r="A457" i="21"/>
  <c r="B456" i="21"/>
  <c r="A456" i="21"/>
  <c r="B455" i="21"/>
  <c r="A455" i="21"/>
  <c r="B454" i="21"/>
  <c r="A454" i="21"/>
  <c r="B453" i="21"/>
  <c r="A453" i="21"/>
  <c r="B452" i="21"/>
  <c r="A452" i="21"/>
  <c r="B451" i="21"/>
  <c r="A451" i="21"/>
  <c r="B450" i="21"/>
  <c r="A450" i="21"/>
  <c r="B449" i="21"/>
  <c r="A449" i="21"/>
  <c r="B448" i="21"/>
  <c r="A448" i="21"/>
  <c r="B447" i="21"/>
  <c r="A447" i="21"/>
  <c r="B446" i="21"/>
  <c r="A446" i="21"/>
  <c r="B445" i="21"/>
  <c r="A445" i="21"/>
  <c r="B444" i="21"/>
  <c r="A444" i="21"/>
  <c r="B443" i="21"/>
  <c r="A443" i="21"/>
  <c r="B442" i="21"/>
  <c r="A442" i="21"/>
  <c r="B441" i="21"/>
  <c r="A441" i="21"/>
  <c r="B440" i="21"/>
  <c r="A440" i="21"/>
  <c r="B439" i="21"/>
  <c r="A439" i="21"/>
  <c r="B438" i="21"/>
  <c r="A438" i="21"/>
  <c r="B437" i="21"/>
  <c r="A437" i="21"/>
  <c r="B436" i="21"/>
  <c r="A436" i="21"/>
  <c r="B435" i="21"/>
  <c r="A435" i="21"/>
  <c r="B434" i="21"/>
  <c r="A434" i="21"/>
  <c r="B433" i="21"/>
  <c r="A433" i="21"/>
  <c r="B432" i="21"/>
  <c r="A432" i="21"/>
  <c r="B431" i="21"/>
  <c r="A431" i="21"/>
  <c r="B430" i="21"/>
  <c r="A430" i="21"/>
  <c r="B429" i="21"/>
  <c r="A429" i="21"/>
  <c r="B428" i="21"/>
  <c r="A428" i="21"/>
  <c r="B427" i="21"/>
  <c r="A427" i="21"/>
  <c r="B426" i="21"/>
  <c r="A426" i="21"/>
  <c r="B425" i="21"/>
  <c r="A425" i="21"/>
  <c r="B424" i="21"/>
  <c r="A424" i="21"/>
  <c r="B423" i="21"/>
  <c r="A423" i="21"/>
  <c r="B422" i="21"/>
  <c r="A422" i="21"/>
  <c r="B421" i="21"/>
  <c r="A421" i="21"/>
  <c r="B420" i="21"/>
  <c r="A420" i="21"/>
  <c r="B419" i="21"/>
  <c r="A419" i="21"/>
  <c r="B418" i="21"/>
  <c r="A418" i="21"/>
  <c r="B417" i="21"/>
  <c r="A417" i="21"/>
  <c r="B416" i="21"/>
  <c r="A416" i="21"/>
  <c r="B415" i="21"/>
  <c r="A415" i="21"/>
  <c r="B414" i="21"/>
  <c r="A414" i="21"/>
  <c r="B413" i="21"/>
  <c r="A413" i="21"/>
  <c r="B412" i="21"/>
  <c r="A412" i="21"/>
  <c r="B411" i="21"/>
  <c r="A411" i="21"/>
  <c r="B410" i="21"/>
  <c r="A410" i="21"/>
  <c r="B409" i="21"/>
  <c r="A409" i="21"/>
  <c r="B408" i="21"/>
  <c r="A408" i="21"/>
  <c r="B407" i="21"/>
  <c r="A407" i="21"/>
  <c r="B406" i="21"/>
  <c r="A406" i="21"/>
  <c r="B405" i="21"/>
  <c r="A405" i="21"/>
  <c r="B404" i="21"/>
  <c r="A404" i="21"/>
  <c r="B403" i="21"/>
  <c r="A403" i="21"/>
  <c r="B402" i="21"/>
  <c r="A402" i="21"/>
  <c r="B401" i="21"/>
  <c r="A401" i="21"/>
  <c r="B400" i="21"/>
  <c r="A400" i="21"/>
  <c r="B399" i="21"/>
  <c r="A399" i="21"/>
  <c r="B398" i="21"/>
  <c r="A398" i="21"/>
  <c r="B397" i="21"/>
  <c r="A397" i="21"/>
  <c r="B396" i="21"/>
  <c r="A396" i="21"/>
  <c r="B395" i="21"/>
  <c r="A395" i="21"/>
  <c r="B394" i="21"/>
  <c r="A394" i="21"/>
  <c r="B393" i="21"/>
  <c r="A393" i="21"/>
  <c r="B392" i="21"/>
  <c r="A392" i="21"/>
  <c r="B391" i="21"/>
  <c r="A391" i="21"/>
  <c r="B390" i="21"/>
  <c r="A390" i="21"/>
  <c r="B389" i="21"/>
  <c r="A389" i="21"/>
  <c r="B388" i="21"/>
  <c r="A388" i="21"/>
  <c r="B387" i="21"/>
  <c r="A387" i="21"/>
  <c r="B386" i="21"/>
  <c r="A386" i="21"/>
  <c r="B385" i="21"/>
  <c r="A385" i="21"/>
  <c r="B384" i="21"/>
  <c r="A384" i="21"/>
  <c r="B383" i="21"/>
  <c r="A383" i="21"/>
  <c r="B382" i="21"/>
  <c r="A382" i="21"/>
  <c r="B381" i="21"/>
  <c r="A381" i="21"/>
  <c r="B380" i="21"/>
  <c r="A380" i="21"/>
  <c r="B379" i="21"/>
  <c r="A379" i="21"/>
  <c r="B378" i="21"/>
  <c r="A378" i="21"/>
  <c r="B377" i="21"/>
  <c r="A377" i="21"/>
  <c r="B376" i="21"/>
  <c r="A376" i="21"/>
  <c r="B375" i="21"/>
  <c r="A375" i="21"/>
  <c r="B374" i="21"/>
  <c r="A374" i="21"/>
  <c r="B373" i="21"/>
  <c r="A373" i="21"/>
  <c r="B372" i="21"/>
  <c r="A372" i="21"/>
  <c r="B371" i="21"/>
  <c r="A371" i="21"/>
  <c r="B370" i="21"/>
  <c r="A370" i="21"/>
  <c r="B369" i="21"/>
  <c r="A369" i="21"/>
  <c r="B368" i="21"/>
  <c r="A368" i="21"/>
  <c r="B367" i="21"/>
  <c r="A367" i="21"/>
  <c r="B366" i="21"/>
  <c r="A366" i="21"/>
  <c r="B365" i="21"/>
  <c r="A365" i="21"/>
  <c r="B364" i="21"/>
  <c r="A364" i="21"/>
  <c r="B363" i="21"/>
  <c r="A363" i="21"/>
  <c r="B362" i="21"/>
  <c r="A362" i="21"/>
  <c r="B361" i="21"/>
  <c r="A361" i="21"/>
  <c r="B360" i="21"/>
  <c r="A360" i="21"/>
  <c r="B359" i="21"/>
  <c r="A359" i="21"/>
  <c r="B358" i="21"/>
  <c r="A358" i="21"/>
  <c r="B357" i="21"/>
  <c r="A357" i="21"/>
  <c r="B356" i="21"/>
  <c r="A356" i="21"/>
  <c r="B355" i="21"/>
  <c r="A355" i="21"/>
  <c r="B354" i="21"/>
  <c r="A354" i="21"/>
  <c r="B353" i="21"/>
  <c r="A353" i="21"/>
  <c r="B352" i="21"/>
  <c r="A352" i="21"/>
  <c r="B351" i="21"/>
  <c r="A351" i="21"/>
  <c r="B350" i="21"/>
  <c r="A350" i="21"/>
  <c r="B349" i="21"/>
  <c r="A349" i="21"/>
  <c r="B348" i="21"/>
  <c r="A348" i="21"/>
  <c r="B347" i="21"/>
  <c r="A347" i="21"/>
  <c r="B346" i="21"/>
  <c r="A346" i="21"/>
  <c r="B345" i="21"/>
  <c r="A345" i="21"/>
  <c r="B344" i="21"/>
  <c r="A344" i="21"/>
  <c r="B343" i="21"/>
  <c r="A343" i="21"/>
  <c r="B342" i="21"/>
  <c r="A342" i="21"/>
  <c r="B341" i="21"/>
  <c r="A341" i="21"/>
  <c r="B340" i="21"/>
  <c r="A340" i="21"/>
  <c r="B339" i="21"/>
  <c r="A339" i="21"/>
  <c r="B338" i="21"/>
  <c r="A338" i="21"/>
  <c r="B337" i="21"/>
  <c r="A337" i="21"/>
  <c r="B336" i="21"/>
  <c r="A336" i="21"/>
  <c r="B335" i="21"/>
  <c r="A335" i="21"/>
  <c r="B334" i="21"/>
  <c r="A334" i="21"/>
  <c r="B333" i="21"/>
  <c r="A333" i="21"/>
  <c r="B332" i="21"/>
  <c r="A332" i="21"/>
  <c r="B331" i="21"/>
  <c r="A331" i="21"/>
  <c r="B330" i="21"/>
  <c r="A330" i="21"/>
  <c r="B329" i="21"/>
  <c r="A329" i="21"/>
  <c r="B328" i="21"/>
  <c r="A328" i="21"/>
  <c r="B327" i="21"/>
  <c r="A327" i="21"/>
  <c r="B326" i="21"/>
  <c r="A326" i="21"/>
  <c r="B325" i="21"/>
  <c r="A325" i="21"/>
  <c r="B324" i="21"/>
  <c r="A324" i="21"/>
  <c r="B323" i="21"/>
  <c r="A323" i="21"/>
  <c r="B322" i="21"/>
  <c r="A322" i="21"/>
  <c r="B321" i="21"/>
  <c r="A321" i="21"/>
  <c r="B320" i="21"/>
  <c r="A320" i="21"/>
  <c r="B319" i="21"/>
  <c r="A319" i="21"/>
  <c r="B318" i="21"/>
  <c r="A318" i="21"/>
  <c r="B317" i="21"/>
  <c r="A317" i="21"/>
  <c r="B316" i="21"/>
  <c r="A316" i="21"/>
  <c r="B315" i="21"/>
  <c r="A315" i="21"/>
  <c r="B314" i="21"/>
  <c r="A314" i="21"/>
  <c r="B313" i="21"/>
  <c r="A313" i="21"/>
  <c r="B312" i="21"/>
  <c r="A312" i="21"/>
  <c r="B311" i="21"/>
  <c r="A311" i="21"/>
  <c r="B310" i="21"/>
  <c r="A310" i="21"/>
  <c r="B309" i="21"/>
  <c r="A309" i="21"/>
  <c r="B308" i="21"/>
  <c r="A308" i="21"/>
  <c r="B307" i="21"/>
  <c r="A307" i="21"/>
  <c r="B306" i="21"/>
  <c r="A306" i="21"/>
  <c r="B305" i="21"/>
  <c r="A305" i="21"/>
  <c r="B304" i="21"/>
  <c r="A304" i="21"/>
  <c r="B303" i="21"/>
  <c r="A303" i="21"/>
  <c r="B302" i="21"/>
  <c r="A302" i="21"/>
  <c r="B301" i="21"/>
  <c r="A301" i="21"/>
  <c r="B300" i="21"/>
  <c r="A300" i="21"/>
  <c r="B299" i="21"/>
  <c r="A299" i="21"/>
  <c r="B298" i="21"/>
  <c r="A298" i="21"/>
  <c r="B297" i="21"/>
  <c r="A297" i="21"/>
  <c r="B296" i="21"/>
  <c r="A296" i="21"/>
  <c r="B295" i="21"/>
  <c r="A295" i="21"/>
  <c r="B294" i="21"/>
  <c r="A294" i="21"/>
  <c r="B293" i="21"/>
  <c r="A293" i="21"/>
  <c r="B292" i="21"/>
  <c r="A292" i="21"/>
  <c r="B291" i="21"/>
  <c r="A291" i="21"/>
  <c r="B290" i="21"/>
  <c r="A290" i="21"/>
  <c r="B289" i="21"/>
  <c r="A289" i="21"/>
  <c r="B288" i="21"/>
  <c r="A288" i="21"/>
  <c r="B287" i="21"/>
  <c r="A287" i="21"/>
  <c r="B286" i="21"/>
  <c r="A286" i="21"/>
  <c r="B285" i="21"/>
  <c r="A285" i="21"/>
  <c r="B284" i="21"/>
  <c r="A284" i="21"/>
  <c r="B283" i="21"/>
  <c r="A283" i="21"/>
  <c r="B282" i="21"/>
  <c r="A282" i="21"/>
  <c r="B281" i="21"/>
  <c r="A281" i="21"/>
  <c r="B280" i="21"/>
  <c r="A280" i="21"/>
  <c r="B279" i="21"/>
  <c r="A279" i="21"/>
  <c r="B278" i="21"/>
  <c r="A278" i="21"/>
  <c r="B277" i="21"/>
  <c r="A277" i="21"/>
  <c r="B276" i="21"/>
  <c r="A276" i="21"/>
  <c r="B275" i="21"/>
  <c r="A275" i="21"/>
  <c r="B274" i="21"/>
  <c r="A274" i="21"/>
  <c r="B273" i="21"/>
  <c r="A273" i="21"/>
  <c r="B272" i="21"/>
  <c r="A272" i="21"/>
  <c r="B271" i="21"/>
  <c r="A271" i="21"/>
  <c r="B270" i="21"/>
  <c r="A270" i="21"/>
  <c r="B269" i="21"/>
  <c r="A269" i="21"/>
  <c r="B268" i="21"/>
  <c r="A268" i="21"/>
  <c r="B267" i="21"/>
  <c r="A267" i="21"/>
  <c r="B266" i="21"/>
  <c r="A266" i="21"/>
  <c r="B265" i="21"/>
  <c r="A265" i="21"/>
  <c r="B264" i="21"/>
  <c r="A264" i="21"/>
  <c r="B263" i="21"/>
  <c r="A263" i="21"/>
  <c r="B262" i="21"/>
  <c r="A262" i="21"/>
  <c r="B261" i="21"/>
  <c r="A261" i="21"/>
  <c r="B260" i="21"/>
  <c r="A260" i="21"/>
  <c r="B259" i="21"/>
  <c r="A259" i="21"/>
  <c r="B258" i="21"/>
  <c r="A258" i="21"/>
  <c r="B257" i="21"/>
  <c r="A257" i="21"/>
  <c r="B256" i="21"/>
  <c r="A256" i="21"/>
  <c r="B255" i="21"/>
  <c r="A255" i="21"/>
  <c r="B254" i="21"/>
  <c r="A254" i="21"/>
  <c r="B253" i="21"/>
  <c r="A253" i="21"/>
  <c r="B252" i="21"/>
  <c r="A252" i="21"/>
  <c r="B251" i="21"/>
  <c r="A251" i="21"/>
  <c r="B250" i="21"/>
  <c r="A250" i="21"/>
  <c r="B249" i="21"/>
  <c r="A249" i="21"/>
  <c r="B248" i="21"/>
  <c r="A248" i="21"/>
  <c r="B247" i="21"/>
  <c r="A247" i="21"/>
  <c r="B246" i="21"/>
  <c r="A246" i="21"/>
  <c r="B245" i="21"/>
  <c r="A245" i="21"/>
  <c r="B244" i="21"/>
  <c r="A244" i="21"/>
  <c r="B243" i="21"/>
  <c r="A243" i="21"/>
  <c r="B242" i="21"/>
  <c r="A242" i="21"/>
  <c r="B241" i="21"/>
  <c r="A241" i="21"/>
  <c r="B240" i="21"/>
  <c r="A240" i="21"/>
  <c r="B239" i="21"/>
  <c r="A239" i="21"/>
  <c r="B238" i="21"/>
  <c r="A238" i="21"/>
  <c r="B237" i="21"/>
  <c r="A237" i="21"/>
  <c r="B236" i="21"/>
  <c r="A236" i="21"/>
  <c r="B235" i="21"/>
  <c r="A235" i="21"/>
  <c r="B234" i="21"/>
  <c r="A234" i="21"/>
  <c r="B233" i="21"/>
  <c r="A233" i="21"/>
  <c r="B232" i="21"/>
  <c r="A232" i="21"/>
  <c r="B231" i="21"/>
  <c r="A231" i="21"/>
  <c r="B230" i="21"/>
  <c r="A230" i="21"/>
  <c r="B229" i="21"/>
  <c r="A229" i="21"/>
  <c r="B228" i="21"/>
  <c r="A228" i="21"/>
  <c r="B227" i="21"/>
  <c r="A227" i="21"/>
  <c r="B226" i="21"/>
  <c r="A226" i="21"/>
  <c r="B225" i="21"/>
  <c r="A225" i="21"/>
  <c r="B224" i="21"/>
  <c r="A224" i="21"/>
  <c r="B223" i="21"/>
  <c r="A223" i="21"/>
  <c r="B222" i="21"/>
  <c r="A222" i="21"/>
  <c r="B221" i="21"/>
  <c r="A221" i="21"/>
  <c r="B220" i="21"/>
  <c r="A220" i="21"/>
  <c r="B219" i="21"/>
  <c r="A219" i="21"/>
  <c r="B218" i="21"/>
  <c r="A218" i="21"/>
  <c r="B217" i="21"/>
  <c r="A217" i="21"/>
  <c r="B216" i="21"/>
  <c r="A216" i="21"/>
  <c r="B215" i="21"/>
  <c r="A215" i="21"/>
  <c r="B214" i="21"/>
  <c r="A214" i="21"/>
  <c r="B213" i="21"/>
  <c r="A213" i="21"/>
  <c r="B212" i="21"/>
  <c r="A212" i="21"/>
  <c r="B211" i="21"/>
  <c r="A211" i="21"/>
  <c r="B210" i="21"/>
  <c r="A210" i="21"/>
  <c r="B209" i="21"/>
  <c r="A209" i="21"/>
  <c r="B208" i="21"/>
  <c r="A208" i="21"/>
  <c r="B207" i="21"/>
  <c r="A207" i="21"/>
  <c r="B206" i="21"/>
  <c r="A206" i="21"/>
  <c r="B205" i="21"/>
  <c r="A205" i="21"/>
  <c r="B204" i="21"/>
  <c r="A204" i="21"/>
  <c r="B203" i="21"/>
  <c r="A203" i="21"/>
  <c r="B202" i="21"/>
  <c r="A202" i="21"/>
  <c r="B201" i="21"/>
  <c r="A201" i="21"/>
  <c r="B200" i="21"/>
  <c r="A200" i="21"/>
  <c r="B199" i="21"/>
  <c r="A199" i="21"/>
  <c r="B198" i="21"/>
  <c r="A198" i="21"/>
  <c r="B197" i="21"/>
  <c r="A197" i="21"/>
  <c r="B196" i="21"/>
  <c r="A196" i="21"/>
  <c r="B195" i="21"/>
  <c r="A195" i="21"/>
  <c r="B194" i="21"/>
  <c r="A194" i="21"/>
  <c r="B193" i="21"/>
  <c r="A193" i="21"/>
  <c r="B192" i="21"/>
  <c r="A192" i="21"/>
  <c r="B191" i="21"/>
  <c r="A191" i="21"/>
  <c r="B190" i="21"/>
  <c r="A190" i="21"/>
  <c r="B189" i="21"/>
  <c r="A189" i="21"/>
  <c r="B188" i="21"/>
  <c r="A188" i="21"/>
  <c r="B187" i="21"/>
  <c r="A187" i="21"/>
  <c r="B186" i="21"/>
  <c r="A186" i="21"/>
  <c r="B185" i="21"/>
  <c r="A185" i="21"/>
  <c r="B184" i="21"/>
  <c r="A184" i="21"/>
  <c r="B183" i="21"/>
  <c r="A183" i="21"/>
  <c r="B182" i="21"/>
  <c r="A182" i="21"/>
  <c r="B181" i="21"/>
  <c r="A181" i="21"/>
  <c r="B180" i="21"/>
  <c r="A180" i="21"/>
  <c r="B179" i="21"/>
  <c r="A179" i="21"/>
  <c r="B178" i="21"/>
  <c r="A178" i="21"/>
  <c r="B177" i="21"/>
  <c r="A177" i="21"/>
  <c r="B176" i="21"/>
  <c r="A176" i="21"/>
  <c r="B175" i="21"/>
  <c r="A175" i="21"/>
  <c r="B174" i="21"/>
  <c r="A174" i="21"/>
  <c r="B173" i="21"/>
  <c r="A173" i="21"/>
  <c r="B172" i="21"/>
  <c r="A172" i="21"/>
  <c r="B171" i="21"/>
  <c r="A171" i="21"/>
  <c r="B170" i="21"/>
  <c r="A170" i="21"/>
  <c r="B169" i="21"/>
  <c r="A169" i="21"/>
  <c r="B168" i="21"/>
  <c r="A168" i="21"/>
  <c r="B167" i="21"/>
  <c r="A167" i="21"/>
  <c r="B166" i="21"/>
  <c r="A166" i="21"/>
  <c r="B165" i="21"/>
  <c r="A165" i="21"/>
  <c r="B164" i="21"/>
  <c r="A164" i="21"/>
  <c r="B163" i="21"/>
  <c r="A163" i="21"/>
  <c r="B162" i="21"/>
  <c r="A162" i="21"/>
  <c r="B161" i="21"/>
  <c r="A161" i="21"/>
  <c r="B160" i="21"/>
  <c r="A160" i="21"/>
  <c r="B159" i="21"/>
  <c r="A159" i="21"/>
  <c r="B158" i="21"/>
  <c r="A158" i="21"/>
  <c r="B157" i="21"/>
  <c r="A157" i="21"/>
  <c r="B156" i="21"/>
  <c r="A156" i="21"/>
  <c r="B155" i="21"/>
  <c r="A155" i="21"/>
  <c r="B154" i="21"/>
  <c r="A154" i="21"/>
  <c r="B153" i="21"/>
  <c r="A153" i="21"/>
  <c r="B152" i="21"/>
  <c r="A152" i="21"/>
  <c r="B151" i="21"/>
  <c r="A151" i="21"/>
  <c r="B150" i="21"/>
  <c r="A150" i="21"/>
  <c r="B149" i="21"/>
  <c r="A149" i="21"/>
  <c r="B148" i="21"/>
  <c r="A148" i="21"/>
  <c r="B147" i="21"/>
  <c r="A147" i="21"/>
  <c r="B146" i="21"/>
  <c r="A146" i="21"/>
  <c r="B145" i="21"/>
  <c r="A145" i="21"/>
  <c r="B144" i="21"/>
  <c r="A144" i="21"/>
  <c r="B143" i="21"/>
  <c r="A143" i="21"/>
  <c r="B142" i="21"/>
  <c r="A142" i="21"/>
  <c r="B141" i="21"/>
  <c r="A141" i="21"/>
  <c r="B140" i="21"/>
  <c r="A140" i="21"/>
  <c r="B139" i="21"/>
  <c r="A139" i="21"/>
  <c r="B138" i="21"/>
  <c r="A138" i="21"/>
  <c r="B137" i="21"/>
  <c r="A137" i="21"/>
  <c r="B136" i="21"/>
  <c r="A136" i="21"/>
  <c r="B135" i="21"/>
  <c r="A135" i="21"/>
  <c r="B134" i="21"/>
  <c r="A134" i="21"/>
  <c r="B133" i="21"/>
  <c r="A133" i="21"/>
  <c r="B132" i="21"/>
  <c r="A132" i="21"/>
  <c r="B131" i="21"/>
  <c r="A131" i="21"/>
  <c r="B130" i="21"/>
  <c r="A130" i="21"/>
  <c r="B129" i="21"/>
  <c r="A129" i="21"/>
  <c r="B128" i="21"/>
  <c r="A128" i="21"/>
  <c r="B127" i="21"/>
  <c r="A127" i="21"/>
  <c r="B126" i="21"/>
  <c r="A126" i="21"/>
  <c r="B125" i="21"/>
  <c r="A125" i="21"/>
  <c r="B124" i="21"/>
  <c r="A124" i="21"/>
  <c r="B123" i="21"/>
  <c r="A123" i="21"/>
  <c r="B122" i="21"/>
  <c r="A122" i="21"/>
  <c r="B121" i="21"/>
  <c r="A121" i="21"/>
  <c r="B120" i="21"/>
  <c r="A120" i="21"/>
  <c r="B119" i="21"/>
  <c r="A119" i="21"/>
  <c r="B118" i="21"/>
  <c r="A118" i="21"/>
  <c r="B117" i="21"/>
  <c r="A117" i="21"/>
  <c r="B116" i="21"/>
  <c r="A116" i="21"/>
  <c r="B115" i="21"/>
  <c r="A115" i="21"/>
  <c r="B114" i="21"/>
  <c r="A114" i="21"/>
  <c r="B113" i="21"/>
  <c r="A113" i="21"/>
  <c r="B112" i="21"/>
  <c r="A112" i="21"/>
  <c r="B111" i="21"/>
  <c r="A111" i="21"/>
  <c r="B110" i="21"/>
  <c r="A110" i="21"/>
  <c r="B109" i="21"/>
  <c r="A109" i="21"/>
  <c r="B108" i="21"/>
  <c r="A108" i="21"/>
  <c r="B107" i="21"/>
  <c r="A107" i="21"/>
  <c r="B106" i="21"/>
  <c r="A106" i="21"/>
  <c r="B105" i="21"/>
  <c r="A105" i="21"/>
  <c r="B104" i="21"/>
  <c r="A104" i="21"/>
  <c r="B103" i="21"/>
  <c r="A103" i="21"/>
  <c r="B102" i="21"/>
  <c r="A102" i="21"/>
  <c r="B101" i="21"/>
  <c r="A101" i="21"/>
  <c r="B100" i="21"/>
  <c r="A100" i="21"/>
  <c r="B99" i="21"/>
  <c r="A99" i="21"/>
  <c r="B98" i="21"/>
  <c r="A98" i="21"/>
  <c r="B97" i="21"/>
  <c r="A97" i="21"/>
  <c r="B96" i="21"/>
  <c r="A96" i="21"/>
  <c r="B95" i="21"/>
  <c r="A95" i="21"/>
  <c r="B94" i="21"/>
  <c r="A94" i="21"/>
  <c r="B93" i="21"/>
  <c r="A93" i="21"/>
  <c r="B92" i="21"/>
  <c r="A92" i="21"/>
  <c r="B91" i="21"/>
  <c r="A91" i="21"/>
  <c r="B90" i="21"/>
  <c r="A90" i="21"/>
  <c r="B89" i="21"/>
  <c r="A89" i="21"/>
  <c r="B88" i="21"/>
  <c r="A88" i="21"/>
  <c r="B87" i="21"/>
  <c r="A87" i="21"/>
  <c r="B86" i="21"/>
  <c r="A86" i="21"/>
  <c r="B85" i="21"/>
  <c r="A85" i="21"/>
  <c r="B84" i="21"/>
  <c r="A84" i="21"/>
  <c r="B83" i="21"/>
  <c r="A83" i="21"/>
  <c r="B82" i="21"/>
  <c r="A82" i="21"/>
  <c r="B81" i="21"/>
  <c r="A81" i="21"/>
  <c r="B80" i="21"/>
  <c r="A80" i="21"/>
  <c r="B79" i="21"/>
  <c r="A79" i="21"/>
  <c r="B78" i="21"/>
  <c r="A78" i="21"/>
  <c r="B77" i="21"/>
  <c r="A77" i="21"/>
  <c r="B76" i="21"/>
  <c r="A76" i="21"/>
  <c r="B75" i="21"/>
  <c r="A75" i="21"/>
  <c r="B74" i="21"/>
  <c r="A74" i="21"/>
  <c r="B73" i="21"/>
  <c r="A73" i="21"/>
  <c r="B72" i="21"/>
  <c r="A72" i="21"/>
  <c r="B71" i="21"/>
  <c r="A71" i="21"/>
  <c r="B70" i="21"/>
  <c r="A70" i="21"/>
  <c r="B69" i="21"/>
  <c r="A69" i="21"/>
  <c r="B68" i="21"/>
  <c r="A68" i="21"/>
  <c r="B67" i="21"/>
  <c r="A67" i="21"/>
  <c r="B66" i="21"/>
  <c r="A66" i="21"/>
  <c r="B65" i="21"/>
  <c r="A65" i="21"/>
  <c r="B64" i="21"/>
  <c r="A64" i="21"/>
  <c r="B63" i="21"/>
  <c r="A63" i="21"/>
  <c r="B62" i="21"/>
  <c r="A62" i="21"/>
  <c r="B61" i="21"/>
  <c r="A61" i="21"/>
  <c r="B60" i="21"/>
  <c r="A60" i="21"/>
  <c r="B59" i="21"/>
  <c r="A59" i="21"/>
  <c r="B58" i="21"/>
  <c r="A58" i="21"/>
  <c r="B57" i="21"/>
  <c r="A57" i="21"/>
  <c r="B56" i="21"/>
  <c r="A56" i="21"/>
  <c r="B55" i="21"/>
  <c r="A55" i="21"/>
  <c r="B54" i="21"/>
  <c r="A54" i="21"/>
  <c r="B53" i="21"/>
  <c r="A53" i="21"/>
  <c r="B52" i="21"/>
  <c r="A52" i="21"/>
  <c r="B51" i="21"/>
  <c r="A51" i="21"/>
  <c r="B50" i="21"/>
  <c r="A50" i="21"/>
  <c r="B49" i="21"/>
  <c r="A49" i="21"/>
  <c r="B48" i="21"/>
  <c r="A48" i="21"/>
  <c r="B47" i="21"/>
  <c r="A47" i="21"/>
  <c r="B46" i="21"/>
  <c r="A46" i="21"/>
  <c r="B45" i="21"/>
  <c r="A45" i="21"/>
  <c r="B44" i="21"/>
  <c r="A44" i="21"/>
  <c r="B43" i="21"/>
  <c r="A43" i="21"/>
  <c r="B42" i="21"/>
  <c r="A42" i="21"/>
  <c r="B41" i="21"/>
  <c r="A41" i="21"/>
  <c r="B40" i="21"/>
  <c r="A40" i="21"/>
  <c r="B39" i="21"/>
  <c r="A39" i="21"/>
  <c r="B38" i="21"/>
  <c r="A38" i="21"/>
  <c r="B37" i="21"/>
  <c r="A37" i="21"/>
  <c r="B36" i="21"/>
  <c r="A36" i="21"/>
  <c r="B35" i="21"/>
  <c r="A35" i="21"/>
  <c r="B34" i="21"/>
  <c r="A34" i="21"/>
  <c r="B33" i="21"/>
  <c r="A33" i="21"/>
  <c r="B32" i="21"/>
  <c r="A32" i="21"/>
  <c r="B31" i="21"/>
  <c r="A31" i="21"/>
  <c r="B30" i="21"/>
  <c r="A30" i="21"/>
  <c r="B29" i="21"/>
  <c r="A29" i="21"/>
  <c r="B28" i="21"/>
  <c r="A28" i="21"/>
  <c r="B27" i="21"/>
  <c r="A27" i="21"/>
  <c r="B26" i="21"/>
  <c r="A26" i="21"/>
  <c r="B25" i="21"/>
  <c r="A25" i="21"/>
  <c r="B24" i="21"/>
  <c r="A24" i="21"/>
  <c r="B23" i="21"/>
  <c r="A23" i="21"/>
  <c r="B22" i="21"/>
  <c r="A22" i="21"/>
  <c r="B21" i="21"/>
  <c r="A21" i="21"/>
  <c r="B20" i="21"/>
  <c r="A20" i="21"/>
  <c r="B19" i="21"/>
  <c r="A19" i="21"/>
  <c r="B18" i="21"/>
  <c r="A18" i="21"/>
  <c r="B17" i="21"/>
  <c r="A17" i="21"/>
  <c r="B16" i="21"/>
  <c r="A16" i="21"/>
  <c r="B15" i="21"/>
  <c r="A15" i="21"/>
  <c r="B14" i="21"/>
  <c r="A14" i="21"/>
  <c r="B13" i="21"/>
  <c r="A13" i="21"/>
  <c r="B12" i="21"/>
  <c r="A12" i="21"/>
  <c r="B11" i="21"/>
  <c r="A11" i="21"/>
  <c r="B10" i="21"/>
  <c r="A10" i="21"/>
  <c r="B9" i="21"/>
  <c r="A9" i="21"/>
  <c r="B8" i="21"/>
  <c r="A8" i="21"/>
  <c r="B7" i="21"/>
  <c r="A7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C5" i="21"/>
  <c r="B1004" i="20"/>
  <c r="A1004" i="20"/>
  <c r="B1003" i="20"/>
  <c r="A1003" i="20"/>
  <c r="B1002" i="20"/>
  <c r="A1002" i="20"/>
  <c r="B1001" i="20"/>
  <c r="A1001" i="20"/>
  <c r="B1000" i="20"/>
  <c r="A1000" i="20"/>
  <c r="B999" i="20"/>
  <c r="A999" i="20"/>
  <c r="B998" i="20"/>
  <c r="A998" i="20"/>
  <c r="B997" i="20"/>
  <c r="A997" i="20"/>
  <c r="B996" i="20"/>
  <c r="A996" i="20"/>
  <c r="B995" i="20"/>
  <c r="A995" i="20"/>
  <c r="B994" i="20"/>
  <c r="A994" i="20"/>
  <c r="B993" i="20"/>
  <c r="A993" i="20"/>
  <c r="B992" i="20"/>
  <c r="A992" i="20"/>
  <c r="B991" i="20"/>
  <c r="A991" i="20"/>
  <c r="B990" i="20"/>
  <c r="A990" i="20"/>
  <c r="B989" i="20"/>
  <c r="A989" i="20"/>
  <c r="B988" i="20"/>
  <c r="A988" i="20"/>
  <c r="B987" i="20"/>
  <c r="A987" i="20"/>
  <c r="B986" i="20"/>
  <c r="A986" i="20"/>
  <c r="B985" i="20"/>
  <c r="A985" i="20"/>
  <c r="B984" i="20"/>
  <c r="A984" i="20"/>
  <c r="B983" i="20"/>
  <c r="A983" i="20"/>
  <c r="B982" i="20"/>
  <c r="A982" i="20"/>
  <c r="B981" i="20"/>
  <c r="A981" i="20"/>
  <c r="B980" i="20"/>
  <c r="A980" i="20"/>
  <c r="B979" i="20"/>
  <c r="A979" i="20"/>
  <c r="B978" i="20"/>
  <c r="A978" i="20"/>
  <c r="B977" i="20"/>
  <c r="A977" i="20"/>
  <c r="B976" i="20"/>
  <c r="A976" i="20"/>
  <c r="B975" i="20"/>
  <c r="A975" i="20"/>
  <c r="B974" i="20"/>
  <c r="A974" i="20"/>
  <c r="B973" i="20"/>
  <c r="A973" i="20"/>
  <c r="B972" i="20"/>
  <c r="A972" i="20"/>
  <c r="B971" i="20"/>
  <c r="A971" i="20"/>
  <c r="B970" i="20"/>
  <c r="A970" i="20"/>
  <c r="B969" i="20"/>
  <c r="A969" i="20"/>
  <c r="B968" i="20"/>
  <c r="A968" i="20"/>
  <c r="B967" i="20"/>
  <c r="A967" i="20"/>
  <c r="B966" i="20"/>
  <c r="A966" i="20"/>
  <c r="B965" i="20"/>
  <c r="A965" i="20"/>
  <c r="B964" i="20"/>
  <c r="A964" i="20"/>
  <c r="B963" i="20"/>
  <c r="A963" i="20"/>
  <c r="B962" i="20"/>
  <c r="A962" i="20"/>
  <c r="B961" i="20"/>
  <c r="A961" i="20"/>
  <c r="B960" i="20"/>
  <c r="A960" i="20"/>
  <c r="B959" i="20"/>
  <c r="A959" i="20"/>
  <c r="B958" i="20"/>
  <c r="A958" i="20"/>
  <c r="B957" i="20"/>
  <c r="A957" i="20"/>
  <c r="B956" i="20"/>
  <c r="A956" i="20"/>
  <c r="B955" i="20"/>
  <c r="A955" i="20"/>
  <c r="B954" i="20"/>
  <c r="A954" i="20"/>
  <c r="B953" i="20"/>
  <c r="A953" i="20"/>
  <c r="B952" i="20"/>
  <c r="A952" i="20"/>
  <c r="B951" i="20"/>
  <c r="A951" i="20"/>
  <c r="B950" i="20"/>
  <c r="A950" i="20"/>
  <c r="B949" i="20"/>
  <c r="A949" i="20"/>
  <c r="B948" i="20"/>
  <c r="A948" i="20"/>
  <c r="B947" i="20"/>
  <c r="A947" i="20"/>
  <c r="B946" i="20"/>
  <c r="A946" i="20"/>
  <c r="B945" i="20"/>
  <c r="A945" i="20"/>
  <c r="B944" i="20"/>
  <c r="A944" i="20"/>
  <c r="B943" i="20"/>
  <c r="A943" i="20"/>
  <c r="B942" i="20"/>
  <c r="A942" i="20"/>
  <c r="B941" i="20"/>
  <c r="A941" i="20"/>
  <c r="B940" i="20"/>
  <c r="A940" i="20"/>
  <c r="B939" i="20"/>
  <c r="A939" i="20"/>
  <c r="B938" i="20"/>
  <c r="A938" i="20"/>
  <c r="B937" i="20"/>
  <c r="A937" i="20"/>
  <c r="B936" i="20"/>
  <c r="A936" i="20"/>
  <c r="B935" i="20"/>
  <c r="A935" i="20"/>
  <c r="B934" i="20"/>
  <c r="A934" i="20"/>
  <c r="B933" i="20"/>
  <c r="A933" i="20"/>
  <c r="B932" i="20"/>
  <c r="A932" i="20"/>
  <c r="B931" i="20"/>
  <c r="A931" i="20"/>
  <c r="B930" i="20"/>
  <c r="A930" i="20"/>
  <c r="B929" i="20"/>
  <c r="A929" i="20"/>
  <c r="B928" i="20"/>
  <c r="A928" i="20"/>
  <c r="B927" i="20"/>
  <c r="A927" i="20"/>
  <c r="B926" i="20"/>
  <c r="A926" i="20"/>
  <c r="B925" i="20"/>
  <c r="A925" i="20"/>
  <c r="B924" i="20"/>
  <c r="A924" i="20"/>
  <c r="B923" i="20"/>
  <c r="A923" i="20"/>
  <c r="B922" i="20"/>
  <c r="A922" i="20"/>
  <c r="B921" i="20"/>
  <c r="A921" i="20"/>
  <c r="B920" i="20"/>
  <c r="A920" i="20"/>
  <c r="B919" i="20"/>
  <c r="A919" i="20"/>
  <c r="B918" i="20"/>
  <c r="A918" i="20"/>
  <c r="B917" i="20"/>
  <c r="A917" i="20"/>
  <c r="B916" i="20"/>
  <c r="A916" i="20"/>
  <c r="B915" i="20"/>
  <c r="A915" i="20"/>
  <c r="B914" i="20"/>
  <c r="A914" i="20"/>
  <c r="B913" i="20"/>
  <c r="A913" i="20"/>
  <c r="B912" i="20"/>
  <c r="A912" i="20"/>
  <c r="B911" i="20"/>
  <c r="A911" i="20"/>
  <c r="B910" i="20"/>
  <c r="A910" i="20"/>
  <c r="B909" i="20"/>
  <c r="A909" i="20"/>
  <c r="B908" i="20"/>
  <c r="A908" i="20"/>
  <c r="B907" i="20"/>
  <c r="A907" i="20"/>
  <c r="B906" i="20"/>
  <c r="A906" i="20"/>
  <c r="B905" i="20"/>
  <c r="A905" i="20"/>
  <c r="B904" i="20"/>
  <c r="A904" i="20"/>
  <c r="B903" i="20"/>
  <c r="A903" i="20"/>
  <c r="B902" i="20"/>
  <c r="A902" i="20"/>
  <c r="B901" i="20"/>
  <c r="A901" i="20"/>
  <c r="B900" i="20"/>
  <c r="A900" i="20"/>
  <c r="B899" i="20"/>
  <c r="A899" i="20"/>
  <c r="B898" i="20"/>
  <c r="A898" i="20"/>
  <c r="B897" i="20"/>
  <c r="A897" i="20"/>
  <c r="B896" i="20"/>
  <c r="A896" i="20"/>
  <c r="B895" i="20"/>
  <c r="A895" i="20"/>
  <c r="B894" i="20"/>
  <c r="A894" i="20"/>
  <c r="B893" i="20"/>
  <c r="A893" i="20"/>
  <c r="B892" i="20"/>
  <c r="A892" i="20"/>
  <c r="B891" i="20"/>
  <c r="A891" i="20"/>
  <c r="B890" i="20"/>
  <c r="A890" i="20"/>
  <c r="B889" i="20"/>
  <c r="A889" i="20"/>
  <c r="B888" i="20"/>
  <c r="A888" i="20"/>
  <c r="B887" i="20"/>
  <c r="A887" i="20"/>
  <c r="B886" i="20"/>
  <c r="A886" i="20"/>
  <c r="B885" i="20"/>
  <c r="A885" i="20"/>
  <c r="B884" i="20"/>
  <c r="A884" i="20"/>
  <c r="B883" i="20"/>
  <c r="A883" i="20"/>
  <c r="B882" i="20"/>
  <c r="A882" i="20"/>
  <c r="B881" i="20"/>
  <c r="A881" i="20"/>
  <c r="B880" i="20"/>
  <c r="A880" i="20"/>
  <c r="B879" i="20"/>
  <c r="A879" i="20"/>
  <c r="B878" i="20"/>
  <c r="A878" i="20"/>
  <c r="B877" i="20"/>
  <c r="A877" i="20"/>
  <c r="B876" i="20"/>
  <c r="A876" i="20"/>
  <c r="B875" i="20"/>
  <c r="A875" i="20"/>
  <c r="B874" i="20"/>
  <c r="A874" i="20"/>
  <c r="B873" i="20"/>
  <c r="A873" i="20"/>
  <c r="B872" i="20"/>
  <c r="A872" i="20"/>
  <c r="B871" i="20"/>
  <c r="A871" i="20"/>
  <c r="B870" i="20"/>
  <c r="A870" i="20"/>
  <c r="B869" i="20"/>
  <c r="A869" i="20"/>
  <c r="B868" i="20"/>
  <c r="A868" i="20"/>
  <c r="B867" i="20"/>
  <c r="A867" i="20"/>
  <c r="B866" i="20"/>
  <c r="A866" i="20"/>
  <c r="B865" i="20"/>
  <c r="A865" i="20"/>
  <c r="B864" i="20"/>
  <c r="A864" i="20"/>
  <c r="B863" i="20"/>
  <c r="A863" i="20"/>
  <c r="B862" i="20"/>
  <c r="A862" i="20"/>
  <c r="B861" i="20"/>
  <c r="A861" i="20"/>
  <c r="B860" i="20"/>
  <c r="A860" i="20"/>
  <c r="B859" i="20"/>
  <c r="A859" i="20"/>
  <c r="B858" i="20"/>
  <c r="A858" i="20"/>
  <c r="B857" i="20"/>
  <c r="A857" i="20"/>
  <c r="B856" i="20"/>
  <c r="A856" i="20"/>
  <c r="B855" i="20"/>
  <c r="A855" i="20"/>
  <c r="B854" i="20"/>
  <c r="A854" i="20"/>
  <c r="B853" i="20"/>
  <c r="A853" i="20"/>
  <c r="B852" i="20"/>
  <c r="A852" i="20"/>
  <c r="B851" i="20"/>
  <c r="A851" i="20"/>
  <c r="B850" i="20"/>
  <c r="A850" i="20"/>
  <c r="B849" i="20"/>
  <c r="A849" i="20"/>
  <c r="B848" i="20"/>
  <c r="A848" i="20"/>
  <c r="B847" i="20"/>
  <c r="A847" i="20"/>
  <c r="B846" i="20"/>
  <c r="A846" i="20"/>
  <c r="B845" i="20"/>
  <c r="A845" i="20"/>
  <c r="B844" i="20"/>
  <c r="A844" i="20"/>
  <c r="B843" i="20"/>
  <c r="A843" i="20"/>
  <c r="B842" i="20"/>
  <c r="A842" i="20"/>
  <c r="B841" i="20"/>
  <c r="A841" i="20"/>
  <c r="B840" i="20"/>
  <c r="A840" i="20"/>
  <c r="B839" i="20"/>
  <c r="A839" i="20"/>
  <c r="B838" i="20"/>
  <c r="A838" i="20"/>
  <c r="B837" i="20"/>
  <c r="A837" i="20"/>
  <c r="B836" i="20"/>
  <c r="A836" i="20"/>
  <c r="B835" i="20"/>
  <c r="A835" i="20"/>
  <c r="B834" i="20"/>
  <c r="A834" i="20"/>
  <c r="B833" i="20"/>
  <c r="A833" i="20"/>
  <c r="B832" i="20"/>
  <c r="A832" i="20"/>
  <c r="B831" i="20"/>
  <c r="A831" i="20"/>
  <c r="B830" i="20"/>
  <c r="A830" i="20"/>
  <c r="B829" i="20"/>
  <c r="A829" i="20"/>
  <c r="B828" i="20"/>
  <c r="A828" i="20"/>
  <c r="B827" i="20"/>
  <c r="A827" i="20"/>
  <c r="B826" i="20"/>
  <c r="A826" i="20"/>
  <c r="B825" i="20"/>
  <c r="A825" i="20"/>
  <c r="B824" i="20"/>
  <c r="A824" i="20"/>
  <c r="B823" i="20"/>
  <c r="A823" i="20"/>
  <c r="B822" i="20"/>
  <c r="A822" i="20"/>
  <c r="B821" i="20"/>
  <c r="A821" i="20"/>
  <c r="B820" i="20"/>
  <c r="A820" i="20"/>
  <c r="B819" i="20"/>
  <c r="A819" i="20"/>
  <c r="B818" i="20"/>
  <c r="A818" i="20"/>
  <c r="B817" i="20"/>
  <c r="A817" i="20"/>
  <c r="B816" i="20"/>
  <c r="A816" i="20"/>
  <c r="B815" i="20"/>
  <c r="A815" i="20"/>
  <c r="B814" i="20"/>
  <c r="A814" i="20"/>
  <c r="B813" i="20"/>
  <c r="A813" i="20"/>
  <c r="B812" i="20"/>
  <c r="A812" i="20"/>
  <c r="B811" i="20"/>
  <c r="A811" i="20"/>
  <c r="B810" i="20"/>
  <c r="A810" i="20"/>
  <c r="B809" i="20"/>
  <c r="A809" i="20"/>
  <c r="B808" i="20"/>
  <c r="A808" i="20"/>
  <c r="B807" i="20"/>
  <c r="A807" i="20"/>
  <c r="B806" i="20"/>
  <c r="A806" i="20"/>
  <c r="B805" i="20"/>
  <c r="A805" i="20"/>
  <c r="B804" i="20"/>
  <c r="A804" i="20"/>
  <c r="B803" i="20"/>
  <c r="A803" i="20"/>
  <c r="B802" i="20"/>
  <c r="A802" i="20"/>
  <c r="B801" i="20"/>
  <c r="A801" i="20"/>
  <c r="B800" i="20"/>
  <c r="A800" i="20"/>
  <c r="B799" i="20"/>
  <c r="A799" i="20"/>
  <c r="B798" i="20"/>
  <c r="A798" i="20"/>
  <c r="B797" i="20"/>
  <c r="A797" i="20"/>
  <c r="B796" i="20"/>
  <c r="A796" i="20"/>
  <c r="B795" i="20"/>
  <c r="A795" i="20"/>
  <c r="B794" i="20"/>
  <c r="A794" i="20"/>
  <c r="B793" i="20"/>
  <c r="A793" i="20"/>
  <c r="B792" i="20"/>
  <c r="A792" i="20"/>
  <c r="B791" i="20"/>
  <c r="A791" i="20"/>
  <c r="B790" i="20"/>
  <c r="A790" i="20"/>
  <c r="B789" i="20"/>
  <c r="A789" i="20"/>
  <c r="B788" i="20"/>
  <c r="A788" i="20"/>
  <c r="B787" i="20"/>
  <c r="A787" i="20"/>
  <c r="B786" i="20"/>
  <c r="A786" i="20"/>
  <c r="B785" i="20"/>
  <c r="A785" i="20"/>
  <c r="B784" i="20"/>
  <c r="A784" i="20"/>
  <c r="B783" i="20"/>
  <c r="A783" i="20"/>
  <c r="B782" i="20"/>
  <c r="A782" i="20"/>
  <c r="B781" i="20"/>
  <c r="A781" i="20"/>
  <c r="B780" i="20"/>
  <c r="A780" i="20"/>
  <c r="B779" i="20"/>
  <c r="A779" i="20"/>
  <c r="B778" i="20"/>
  <c r="A778" i="20"/>
  <c r="B777" i="20"/>
  <c r="A777" i="20"/>
  <c r="B776" i="20"/>
  <c r="A776" i="20"/>
  <c r="B775" i="20"/>
  <c r="A775" i="20"/>
  <c r="B774" i="20"/>
  <c r="A774" i="20"/>
  <c r="B773" i="20"/>
  <c r="A773" i="20"/>
  <c r="B772" i="20"/>
  <c r="A772" i="20"/>
  <c r="B771" i="20"/>
  <c r="A771" i="20"/>
  <c r="B770" i="20"/>
  <c r="A770" i="20"/>
  <c r="B769" i="20"/>
  <c r="A769" i="20"/>
  <c r="B768" i="20"/>
  <c r="A768" i="20"/>
  <c r="B767" i="20"/>
  <c r="A767" i="20"/>
  <c r="B766" i="20"/>
  <c r="A766" i="20"/>
  <c r="B765" i="20"/>
  <c r="A765" i="20"/>
  <c r="B764" i="20"/>
  <c r="A764" i="20"/>
  <c r="B763" i="20"/>
  <c r="A763" i="20"/>
  <c r="B762" i="20"/>
  <c r="A762" i="20"/>
  <c r="B761" i="20"/>
  <c r="A761" i="20"/>
  <c r="B760" i="20"/>
  <c r="A760" i="20"/>
  <c r="B759" i="20"/>
  <c r="A759" i="20"/>
  <c r="B758" i="20"/>
  <c r="A758" i="20"/>
  <c r="B757" i="20"/>
  <c r="A757" i="20"/>
  <c r="B756" i="20"/>
  <c r="A756" i="20"/>
  <c r="B755" i="20"/>
  <c r="A755" i="20"/>
  <c r="B754" i="20"/>
  <c r="A754" i="20"/>
  <c r="B753" i="20"/>
  <c r="A753" i="20"/>
  <c r="B752" i="20"/>
  <c r="A752" i="20"/>
  <c r="B751" i="20"/>
  <c r="A751" i="20"/>
  <c r="B750" i="20"/>
  <c r="A750" i="20"/>
  <c r="B749" i="20"/>
  <c r="A749" i="20"/>
  <c r="B748" i="20"/>
  <c r="A748" i="20"/>
  <c r="B747" i="20"/>
  <c r="A747" i="20"/>
  <c r="B746" i="20"/>
  <c r="A746" i="20"/>
  <c r="B745" i="20"/>
  <c r="A745" i="20"/>
  <c r="B744" i="20"/>
  <c r="A744" i="20"/>
  <c r="B743" i="20"/>
  <c r="A743" i="20"/>
  <c r="B742" i="20"/>
  <c r="A742" i="20"/>
  <c r="B741" i="20"/>
  <c r="A741" i="20"/>
  <c r="B740" i="20"/>
  <c r="A740" i="20"/>
  <c r="B739" i="20"/>
  <c r="A739" i="20"/>
  <c r="B738" i="20"/>
  <c r="A738" i="20"/>
  <c r="B737" i="20"/>
  <c r="A737" i="20"/>
  <c r="B736" i="20"/>
  <c r="A736" i="20"/>
  <c r="B735" i="20"/>
  <c r="A735" i="20"/>
  <c r="B734" i="20"/>
  <c r="A734" i="20"/>
  <c r="B733" i="20"/>
  <c r="A733" i="20"/>
  <c r="B732" i="20"/>
  <c r="A732" i="20"/>
  <c r="B731" i="20"/>
  <c r="A731" i="20"/>
  <c r="B730" i="20"/>
  <c r="A730" i="20"/>
  <c r="B729" i="20"/>
  <c r="A729" i="20"/>
  <c r="B728" i="20"/>
  <c r="A728" i="20"/>
  <c r="B727" i="20"/>
  <c r="A727" i="20"/>
  <c r="B726" i="20"/>
  <c r="A726" i="20"/>
  <c r="B725" i="20"/>
  <c r="A725" i="20"/>
  <c r="B724" i="20"/>
  <c r="A724" i="20"/>
  <c r="B723" i="20"/>
  <c r="A723" i="20"/>
  <c r="B722" i="20"/>
  <c r="A722" i="20"/>
  <c r="B721" i="20"/>
  <c r="A721" i="20"/>
  <c r="B720" i="20"/>
  <c r="A720" i="20"/>
  <c r="B719" i="20"/>
  <c r="A719" i="20"/>
  <c r="B718" i="20"/>
  <c r="A718" i="20"/>
  <c r="B717" i="20"/>
  <c r="A717" i="20"/>
  <c r="B716" i="20"/>
  <c r="A716" i="20"/>
  <c r="B715" i="20"/>
  <c r="A715" i="20"/>
  <c r="B714" i="20"/>
  <c r="A714" i="20"/>
  <c r="B713" i="20"/>
  <c r="A713" i="20"/>
  <c r="B712" i="20"/>
  <c r="A712" i="20"/>
  <c r="B711" i="20"/>
  <c r="A711" i="20"/>
  <c r="B710" i="20"/>
  <c r="A710" i="20"/>
  <c r="B709" i="20"/>
  <c r="A709" i="20"/>
  <c r="B708" i="20"/>
  <c r="A708" i="20"/>
  <c r="B707" i="20"/>
  <c r="A707" i="20"/>
  <c r="B706" i="20"/>
  <c r="A706" i="20"/>
  <c r="B705" i="20"/>
  <c r="A705" i="20"/>
  <c r="B704" i="20"/>
  <c r="A704" i="20"/>
  <c r="B703" i="20"/>
  <c r="A703" i="20"/>
  <c r="B702" i="20"/>
  <c r="A702" i="20"/>
  <c r="B701" i="20"/>
  <c r="A701" i="20"/>
  <c r="B700" i="20"/>
  <c r="A700" i="20"/>
  <c r="B699" i="20"/>
  <c r="A699" i="20"/>
  <c r="B698" i="20"/>
  <c r="A698" i="20"/>
  <c r="B697" i="20"/>
  <c r="A697" i="20"/>
  <c r="B696" i="20"/>
  <c r="A696" i="20"/>
  <c r="B695" i="20"/>
  <c r="A695" i="20"/>
  <c r="B694" i="20"/>
  <c r="A694" i="20"/>
  <c r="B693" i="20"/>
  <c r="A693" i="20"/>
  <c r="B692" i="20"/>
  <c r="A692" i="20"/>
  <c r="B691" i="20"/>
  <c r="A691" i="20"/>
  <c r="B690" i="20"/>
  <c r="A690" i="20"/>
  <c r="B689" i="20"/>
  <c r="A689" i="20"/>
  <c r="B688" i="20"/>
  <c r="A688" i="20"/>
  <c r="B687" i="20"/>
  <c r="A687" i="20"/>
  <c r="B686" i="20"/>
  <c r="A686" i="20"/>
  <c r="B685" i="20"/>
  <c r="A685" i="20"/>
  <c r="B684" i="20"/>
  <c r="A684" i="20"/>
  <c r="B683" i="20"/>
  <c r="A683" i="20"/>
  <c r="B682" i="20"/>
  <c r="A682" i="20"/>
  <c r="B681" i="20"/>
  <c r="A681" i="20"/>
  <c r="B680" i="20"/>
  <c r="A680" i="20"/>
  <c r="B679" i="20"/>
  <c r="A679" i="20"/>
  <c r="B678" i="20"/>
  <c r="A678" i="20"/>
  <c r="B677" i="20"/>
  <c r="A677" i="20"/>
  <c r="B676" i="20"/>
  <c r="A676" i="20"/>
  <c r="B675" i="20"/>
  <c r="A675" i="20"/>
  <c r="B674" i="20"/>
  <c r="A674" i="20"/>
  <c r="B673" i="20"/>
  <c r="A673" i="20"/>
  <c r="B672" i="20"/>
  <c r="A672" i="20"/>
  <c r="B671" i="20"/>
  <c r="A671" i="20"/>
  <c r="B670" i="20"/>
  <c r="A670" i="20"/>
  <c r="B669" i="20"/>
  <c r="A669" i="20"/>
  <c r="B668" i="20"/>
  <c r="A668" i="20"/>
  <c r="B667" i="20"/>
  <c r="A667" i="20"/>
  <c r="B666" i="20"/>
  <c r="A666" i="20"/>
  <c r="B665" i="20"/>
  <c r="A665" i="20"/>
  <c r="B664" i="20"/>
  <c r="A664" i="20"/>
  <c r="B663" i="20"/>
  <c r="A663" i="20"/>
  <c r="B662" i="20"/>
  <c r="A662" i="20"/>
  <c r="B661" i="20"/>
  <c r="A661" i="20"/>
  <c r="B660" i="20"/>
  <c r="A660" i="20"/>
  <c r="B659" i="20"/>
  <c r="A659" i="20"/>
  <c r="B658" i="20"/>
  <c r="A658" i="20"/>
  <c r="B657" i="20"/>
  <c r="A657" i="20"/>
  <c r="B656" i="20"/>
  <c r="A656" i="20"/>
  <c r="B655" i="20"/>
  <c r="A655" i="20"/>
  <c r="B654" i="20"/>
  <c r="A654" i="20"/>
  <c r="B653" i="20"/>
  <c r="A653" i="20"/>
  <c r="B652" i="20"/>
  <c r="A652" i="20"/>
  <c r="B651" i="20"/>
  <c r="A651" i="20"/>
  <c r="B650" i="20"/>
  <c r="A650" i="20"/>
  <c r="B649" i="20"/>
  <c r="A649" i="20"/>
  <c r="B648" i="20"/>
  <c r="A648" i="20"/>
  <c r="B647" i="20"/>
  <c r="A647" i="20"/>
  <c r="B646" i="20"/>
  <c r="A646" i="20"/>
  <c r="B645" i="20"/>
  <c r="A645" i="20"/>
  <c r="B644" i="20"/>
  <c r="A644" i="20"/>
  <c r="B643" i="20"/>
  <c r="A643" i="20"/>
  <c r="B642" i="20"/>
  <c r="A642" i="20"/>
  <c r="B641" i="20"/>
  <c r="A641" i="20"/>
  <c r="B640" i="20"/>
  <c r="A640" i="20"/>
  <c r="B639" i="20"/>
  <c r="A639" i="20"/>
  <c r="B638" i="20"/>
  <c r="A638" i="20"/>
  <c r="B637" i="20"/>
  <c r="A637" i="20"/>
  <c r="B636" i="20"/>
  <c r="A636" i="20"/>
  <c r="B635" i="20"/>
  <c r="A635" i="20"/>
  <c r="B634" i="20"/>
  <c r="A634" i="20"/>
  <c r="B633" i="20"/>
  <c r="A633" i="20"/>
  <c r="B632" i="20"/>
  <c r="A632" i="20"/>
  <c r="B631" i="20"/>
  <c r="A631" i="20"/>
  <c r="B630" i="20"/>
  <c r="A630" i="20"/>
  <c r="B629" i="20"/>
  <c r="A629" i="20"/>
  <c r="B628" i="20"/>
  <c r="A628" i="20"/>
  <c r="B627" i="20"/>
  <c r="A627" i="20"/>
  <c r="B626" i="20"/>
  <c r="A626" i="20"/>
  <c r="B625" i="20"/>
  <c r="A625" i="20"/>
  <c r="B624" i="20"/>
  <c r="A624" i="20"/>
  <c r="B623" i="20"/>
  <c r="A623" i="20"/>
  <c r="B622" i="20"/>
  <c r="A622" i="20"/>
  <c r="B621" i="20"/>
  <c r="A621" i="20"/>
  <c r="B620" i="20"/>
  <c r="A620" i="20"/>
  <c r="B619" i="20"/>
  <c r="A619" i="20"/>
  <c r="B618" i="20"/>
  <c r="A618" i="20"/>
  <c r="B617" i="20"/>
  <c r="A617" i="20"/>
  <c r="B616" i="20"/>
  <c r="A616" i="20"/>
  <c r="B615" i="20"/>
  <c r="A615" i="20"/>
  <c r="B614" i="20"/>
  <c r="A614" i="20"/>
  <c r="B613" i="20"/>
  <c r="A613" i="20"/>
  <c r="B612" i="20"/>
  <c r="A612" i="20"/>
  <c r="B611" i="20"/>
  <c r="A611" i="20"/>
  <c r="B610" i="20"/>
  <c r="A610" i="20"/>
  <c r="B609" i="20"/>
  <c r="A609" i="20"/>
  <c r="B608" i="20"/>
  <c r="A608" i="20"/>
  <c r="B607" i="20"/>
  <c r="A607" i="20"/>
  <c r="B606" i="20"/>
  <c r="A606" i="20"/>
  <c r="B605" i="20"/>
  <c r="A605" i="20"/>
  <c r="B604" i="20"/>
  <c r="A604" i="20"/>
  <c r="B603" i="20"/>
  <c r="A603" i="20"/>
  <c r="B602" i="20"/>
  <c r="A602" i="20"/>
  <c r="B601" i="20"/>
  <c r="A601" i="20"/>
  <c r="B600" i="20"/>
  <c r="A600" i="20"/>
  <c r="B599" i="20"/>
  <c r="A599" i="20"/>
  <c r="B598" i="20"/>
  <c r="A598" i="20"/>
  <c r="B597" i="20"/>
  <c r="A597" i="20"/>
  <c r="B596" i="20"/>
  <c r="A596" i="20"/>
  <c r="B595" i="20"/>
  <c r="A595" i="20"/>
  <c r="B594" i="20"/>
  <c r="A594" i="20"/>
  <c r="B593" i="20"/>
  <c r="A593" i="20"/>
  <c r="B592" i="20"/>
  <c r="A592" i="20"/>
  <c r="B591" i="20"/>
  <c r="A591" i="20"/>
  <c r="B590" i="20"/>
  <c r="A590" i="20"/>
  <c r="B589" i="20"/>
  <c r="A589" i="20"/>
  <c r="B588" i="20"/>
  <c r="A588" i="20"/>
  <c r="B587" i="20"/>
  <c r="A587" i="20"/>
  <c r="B586" i="20"/>
  <c r="A586" i="20"/>
  <c r="B585" i="20"/>
  <c r="A585" i="20"/>
  <c r="B584" i="20"/>
  <c r="A584" i="20"/>
  <c r="B583" i="20"/>
  <c r="A583" i="20"/>
  <c r="B582" i="20"/>
  <c r="A582" i="20"/>
  <c r="B581" i="20"/>
  <c r="A581" i="20"/>
  <c r="B580" i="20"/>
  <c r="A580" i="20"/>
  <c r="B579" i="20"/>
  <c r="A579" i="20"/>
  <c r="B578" i="20"/>
  <c r="A578" i="20"/>
  <c r="B577" i="20"/>
  <c r="A577" i="20"/>
  <c r="B576" i="20"/>
  <c r="A576" i="20"/>
  <c r="B575" i="20"/>
  <c r="A575" i="20"/>
  <c r="B574" i="20"/>
  <c r="A574" i="20"/>
  <c r="B573" i="20"/>
  <c r="A573" i="20"/>
  <c r="B572" i="20"/>
  <c r="A572" i="20"/>
  <c r="B571" i="20"/>
  <c r="A571" i="20"/>
  <c r="B570" i="20"/>
  <c r="A570" i="20"/>
  <c r="B569" i="20"/>
  <c r="A569" i="20"/>
  <c r="B568" i="20"/>
  <c r="A568" i="20"/>
  <c r="B567" i="20"/>
  <c r="A567" i="20"/>
  <c r="B566" i="20"/>
  <c r="A566" i="20"/>
  <c r="B565" i="20"/>
  <c r="A565" i="20"/>
  <c r="B564" i="20"/>
  <c r="A564" i="20"/>
  <c r="B563" i="20"/>
  <c r="A563" i="20"/>
  <c r="B562" i="20"/>
  <c r="A562" i="20"/>
  <c r="B561" i="20"/>
  <c r="A561" i="20"/>
  <c r="B560" i="20"/>
  <c r="A560" i="20"/>
  <c r="B559" i="20"/>
  <c r="A559" i="20"/>
  <c r="B558" i="20"/>
  <c r="A558" i="20"/>
  <c r="B557" i="20"/>
  <c r="A557" i="20"/>
  <c r="B556" i="20"/>
  <c r="A556" i="20"/>
  <c r="B555" i="20"/>
  <c r="A555" i="20"/>
  <c r="B554" i="20"/>
  <c r="A554" i="20"/>
  <c r="B553" i="20"/>
  <c r="A553" i="20"/>
  <c r="B552" i="20"/>
  <c r="A552" i="20"/>
  <c r="B551" i="20"/>
  <c r="A551" i="20"/>
  <c r="B550" i="20"/>
  <c r="A550" i="20"/>
  <c r="B549" i="20"/>
  <c r="A549" i="20"/>
  <c r="B548" i="20"/>
  <c r="A548" i="20"/>
  <c r="B547" i="20"/>
  <c r="A547" i="20"/>
  <c r="B546" i="20"/>
  <c r="A546" i="20"/>
  <c r="B545" i="20"/>
  <c r="A545" i="20"/>
  <c r="B544" i="20"/>
  <c r="A544" i="20"/>
  <c r="B543" i="20"/>
  <c r="A543" i="20"/>
  <c r="B542" i="20"/>
  <c r="A542" i="20"/>
  <c r="B541" i="20"/>
  <c r="A541" i="20"/>
  <c r="B540" i="20"/>
  <c r="A540" i="20"/>
  <c r="B539" i="20"/>
  <c r="A539" i="20"/>
  <c r="B538" i="20"/>
  <c r="A538" i="20"/>
  <c r="B537" i="20"/>
  <c r="A537" i="20"/>
  <c r="B536" i="20"/>
  <c r="A536" i="20"/>
  <c r="B535" i="20"/>
  <c r="A535" i="20"/>
  <c r="B534" i="20"/>
  <c r="A534" i="20"/>
  <c r="B533" i="20"/>
  <c r="A533" i="20"/>
  <c r="B532" i="20"/>
  <c r="A532" i="20"/>
  <c r="B531" i="20"/>
  <c r="A531" i="20"/>
  <c r="B530" i="20"/>
  <c r="A530" i="20"/>
  <c r="B529" i="20"/>
  <c r="A529" i="20"/>
  <c r="B528" i="20"/>
  <c r="A528" i="20"/>
  <c r="B527" i="20"/>
  <c r="A527" i="20"/>
  <c r="B526" i="20"/>
  <c r="A526" i="20"/>
  <c r="B525" i="20"/>
  <c r="A525" i="20"/>
  <c r="B524" i="20"/>
  <c r="A524" i="20"/>
  <c r="B523" i="20"/>
  <c r="A523" i="20"/>
  <c r="B522" i="20"/>
  <c r="A522" i="20"/>
  <c r="B521" i="20"/>
  <c r="A521" i="20"/>
  <c r="B520" i="20"/>
  <c r="A520" i="20"/>
  <c r="B519" i="20"/>
  <c r="A519" i="20"/>
  <c r="B518" i="20"/>
  <c r="A518" i="20"/>
  <c r="B517" i="20"/>
  <c r="A517" i="20"/>
  <c r="B516" i="20"/>
  <c r="A516" i="20"/>
  <c r="B515" i="20"/>
  <c r="A515" i="20"/>
  <c r="B514" i="20"/>
  <c r="A514" i="20"/>
  <c r="B513" i="20"/>
  <c r="A513" i="20"/>
  <c r="B512" i="20"/>
  <c r="A512" i="20"/>
  <c r="B511" i="20"/>
  <c r="A511" i="20"/>
  <c r="B510" i="20"/>
  <c r="A510" i="20"/>
  <c r="B509" i="20"/>
  <c r="A509" i="20"/>
  <c r="B508" i="20"/>
  <c r="A508" i="20"/>
  <c r="B507" i="20"/>
  <c r="A507" i="20"/>
  <c r="B506" i="20"/>
  <c r="A506" i="20"/>
  <c r="B505" i="20"/>
  <c r="A505" i="20"/>
  <c r="B504" i="20"/>
  <c r="A504" i="20"/>
  <c r="B503" i="20"/>
  <c r="A503" i="20"/>
  <c r="B502" i="20"/>
  <c r="A502" i="20"/>
  <c r="B501" i="20"/>
  <c r="A501" i="20"/>
  <c r="B500" i="20"/>
  <c r="A500" i="20"/>
  <c r="B499" i="20"/>
  <c r="A499" i="20"/>
  <c r="B498" i="20"/>
  <c r="A498" i="20"/>
  <c r="B497" i="20"/>
  <c r="A497" i="20"/>
  <c r="B496" i="20"/>
  <c r="A496" i="20"/>
  <c r="B495" i="20"/>
  <c r="A495" i="20"/>
  <c r="B494" i="20"/>
  <c r="A494" i="20"/>
  <c r="B493" i="20"/>
  <c r="A493" i="20"/>
  <c r="B492" i="20"/>
  <c r="A492" i="20"/>
  <c r="B491" i="20"/>
  <c r="A491" i="20"/>
  <c r="B490" i="20"/>
  <c r="A490" i="20"/>
  <c r="B489" i="20"/>
  <c r="A489" i="20"/>
  <c r="B488" i="20"/>
  <c r="A488" i="20"/>
  <c r="B487" i="20"/>
  <c r="A487" i="20"/>
  <c r="B486" i="20"/>
  <c r="A486" i="20"/>
  <c r="B485" i="20"/>
  <c r="A485" i="20"/>
  <c r="B484" i="20"/>
  <c r="A484" i="20"/>
  <c r="B483" i="20"/>
  <c r="A483" i="20"/>
  <c r="B482" i="20"/>
  <c r="A482" i="20"/>
  <c r="B481" i="20"/>
  <c r="A481" i="20"/>
  <c r="B480" i="20"/>
  <c r="A480" i="20"/>
  <c r="B479" i="20"/>
  <c r="A479" i="20"/>
  <c r="B478" i="20"/>
  <c r="A478" i="20"/>
  <c r="B477" i="20"/>
  <c r="A477" i="20"/>
  <c r="B476" i="20"/>
  <c r="A476" i="20"/>
  <c r="B475" i="20"/>
  <c r="A475" i="20"/>
  <c r="B474" i="20"/>
  <c r="A474" i="20"/>
  <c r="B473" i="20"/>
  <c r="A473" i="20"/>
  <c r="B472" i="20"/>
  <c r="A472" i="20"/>
  <c r="B471" i="20"/>
  <c r="A471" i="20"/>
  <c r="B470" i="20"/>
  <c r="A470" i="20"/>
  <c r="B469" i="20"/>
  <c r="A469" i="20"/>
  <c r="B468" i="20"/>
  <c r="A468" i="20"/>
  <c r="B467" i="20"/>
  <c r="A467" i="20"/>
  <c r="B466" i="20"/>
  <c r="A466" i="20"/>
  <c r="B465" i="20"/>
  <c r="A465" i="20"/>
  <c r="B464" i="20"/>
  <c r="A464" i="20"/>
  <c r="B463" i="20"/>
  <c r="A463" i="20"/>
  <c r="B462" i="20"/>
  <c r="A462" i="20"/>
  <c r="B461" i="20"/>
  <c r="A461" i="20"/>
  <c r="B460" i="20"/>
  <c r="A460" i="20"/>
  <c r="B459" i="20"/>
  <c r="A459" i="20"/>
  <c r="B458" i="20"/>
  <c r="A458" i="20"/>
  <c r="B457" i="20"/>
  <c r="A457" i="20"/>
  <c r="B456" i="20"/>
  <c r="A456" i="20"/>
  <c r="B455" i="20"/>
  <c r="A455" i="20"/>
  <c r="B454" i="20"/>
  <c r="A454" i="20"/>
  <c r="B453" i="20"/>
  <c r="A453" i="20"/>
  <c r="B452" i="20"/>
  <c r="A452" i="20"/>
  <c r="B451" i="20"/>
  <c r="A451" i="20"/>
  <c r="B450" i="20"/>
  <c r="A450" i="20"/>
  <c r="B449" i="20"/>
  <c r="A449" i="20"/>
  <c r="B448" i="20"/>
  <c r="A448" i="20"/>
  <c r="B447" i="20"/>
  <c r="A447" i="20"/>
  <c r="B446" i="20"/>
  <c r="A446" i="20"/>
  <c r="B445" i="20"/>
  <c r="A445" i="20"/>
  <c r="B444" i="20"/>
  <c r="A444" i="20"/>
  <c r="B443" i="20"/>
  <c r="A443" i="20"/>
  <c r="B442" i="20"/>
  <c r="A442" i="20"/>
  <c r="B441" i="20"/>
  <c r="A441" i="20"/>
  <c r="B440" i="20"/>
  <c r="A440" i="20"/>
  <c r="B439" i="20"/>
  <c r="A439" i="20"/>
  <c r="B438" i="20"/>
  <c r="A438" i="20"/>
  <c r="B437" i="20"/>
  <c r="A437" i="20"/>
  <c r="B436" i="20"/>
  <c r="A436" i="20"/>
  <c r="B435" i="20"/>
  <c r="A435" i="20"/>
  <c r="B434" i="20"/>
  <c r="A434" i="20"/>
  <c r="B433" i="20"/>
  <c r="A433" i="20"/>
  <c r="B432" i="20"/>
  <c r="A432" i="20"/>
  <c r="B431" i="20"/>
  <c r="A431" i="20"/>
  <c r="B430" i="20"/>
  <c r="A430" i="20"/>
  <c r="B429" i="20"/>
  <c r="A429" i="20"/>
  <c r="B428" i="20"/>
  <c r="A428" i="20"/>
  <c r="B427" i="20"/>
  <c r="A427" i="20"/>
  <c r="B426" i="20"/>
  <c r="A426" i="20"/>
  <c r="B425" i="20"/>
  <c r="A425" i="20"/>
  <c r="B424" i="20"/>
  <c r="A424" i="20"/>
  <c r="B423" i="20"/>
  <c r="A423" i="20"/>
  <c r="B422" i="20"/>
  <c r="A422" i="20"/>
  <c r="B421" i="20"/>
  <c r="A421" i="20"/>
  <c r="B420" i="20"/>
  <c r="A420" i="20"/>
  <c r="B419" i="20"/>
  <c r="A419" i="20"/>
  <c r="B418" i="20"/>
  <c r="A418" i="20"/>
  <c r="B417" i="20"/>
  <c r="A417" i="20"/>
  <c r="B416" i="20"/>
  <c r="A416" i="20"/>
  <c r="B415" i="20"/>
  <c r="A415" i="20"/>
  <c r="B414" i="20"/>
  <c r="A414" i="20"/>
  <c r="B413" i="20"/>
  <c r="A413" i="20"/>
  <c r="B412" i="20"/>
  <c r="A412" i="20"/>
  <c r="B411" i="20"/>
  <c r="A411" i="20"/>
  <c r="B410" i="20"/>
  <c r="A410" i="20"/>
  <c r="B409" i="20"/>
  <c r="A409" i="20"/>
  <c r="B408" i="20"/>
  <c r="A408" i="20"/>
  <c r="B407" i="20"/>
  <c r="A407" i="20"/>
  <c r="B406" i="20"/>
  <c r="A406" i="20"/>
  <c r="B405" i="20"/>
  <c r="A405" i="20"/>
  <c r="B404" i="20"/>
  <c r="A404" i="20"/>
  <c r="B403" i="20"/>
  <c r="A403" i="20"/>
  <c r="B402" i="20"/>
  <c r="A402" i="20"/>
  <c r="B401" i="20"/>
  <c r="A401" i="20"/>
  <c r="B400" i="20"/>
  <c r="A400" i="20"/>
  <c r="B399" i="20"/>
  <c r="A399" i="20"/>
  <c r="B398" i="20"/>
  <c r="A398" i="20"/>
  <c r="B397" i="20"/>
  <c r="A397" i="20"/>
  <c r="B396" i="20"/>
  <c r="A396" i="20"/>
  <c r="B395" i="20"/>
  <c r="A395" i="20"/>
  <c r="B394" i="20"/>
  <c r="A394" i="20"/>
  <c r="B393" i="20"/>
  <c r="A393" i="20"/>
  <c r="B392" i="20"/>
  <c r="A392" i="20"/>
  <c r="B391" i="20"/>
  <c r="A391" i="20"/>
  <c r="B390" i="20"/>
  <c r="A390" i="20"/>
  <c r="B389" i="20"/>
  <c r="A389" i="20"/>
  <c r="B388" i="20"/>
  <c r="A388" i="20"/>
  <c r="B387" i="20"/>
  <c r="A387" i="20"/>
  <c r="B386" i="20"/>
  <c r="A386" i="20"/>
  <c r="B385" i="20"/>
  <c r="A385" i="20"/>
  <c r="B384" i="20"/>
  <c r="A384" i="20"/>
  <c r="B383" i="20"/>
  <c r="A383" i="20"/>
  <c r="B382" i="20"/>
  <c r="A382" i="20"/>
  <c r="B381" i="20"/>
  <c r="A381" i="20"/>
  <c r="B380" i="20"/>
  <c r="A380" i="20"/>
  <c r="B379" i="20"/>
  <c r="A379" i="20"/>
  <c r="B378" i="20"/>
  <c r="A378" i="20"/>
  <c r="B377" i="20"/>
  <c r="A377" i="20"/>
  <c r="B376" i="20"/>
  <c r="A376" i="20"/>
  <c r="B375" i="20"/>
  <c r="A375" i="20"/>
  <c r="B374" i="20"/>
  <c r="A374" i="20"/>
  <c r="B373" i="20"/>
  <c r="A373" i="20"/>
  <c r="B372" i="20"/>
  <c r="A372" i="20"/>
  <c r="B371" i="20"/>
  <c r="A371" i="20"/>
  <c r="B370" i="20"/>
  <c r="A370" i="20"/>
  <c r="B369" i="20"/>
  <c r="A369" i="20"/>
  <c r="B368" i="20"/>
  <c r="A368" i="20"/>
  <c r="B367" i="20"/>
  <c r="A367" i="20"/>
  <c r="B366" i="20"/>
  <c r="A366" i="20"/>
  <c r="B365" i="20"/>
  <c r="A365" i="20"/>
  <c r="B364" i="20"/>
  <c r="A364" i="20"/>
  <c r="B363" i="20"/>
  <c r="A363" i="20"/>
  <c r="B362" i="20"/>
  <c r="A362" i="20"/>
  <c r="B361" i="20"/>
  <c r="A361" i="20"/>
  <c r="B360" i="20"/>
  <c r="A360" i="20"/>
  <c r="B359" i="20"/>
  <c r="A359" i="20"/>
  <c r="B358" i="20"/>
  <c r="A358" i="20"/>
  <c r="B357" i="20"/>
  <c r="A357" i="20"/>
  <c r="B356" i="20"/>
  <c r="A356" i="20"/>
  <c r="B355" i="20"/>
  <c r="A355" i="20"/>
  <c r="B354" i="20"/>
  <c r="A354" i="20"/>
  <c r="B353" i="20"/>
  <c r="A353" i="20"/>
  <c r="B352" i="20"/>
  <c r="A352" i="20"/>
  <c r="B351" i="20"/>
  <c r="A351" i="20"/>
  <c r="B350" i="20"/>
  <c r="A350" i="20"/>
  <c r="B349" i="20"/>
  <c r="A349" i="20"/>
  <c r="B348" i="20"/>
  <c r="A348" i="20"/>
  <c r="B347" i="20"/>
  <c r="A347" i="20"/>
  <c r="B346" i="20"/>
  <c r="A346" i="20"/>
  <c r="B345" i="20"/>
  <c r="A345" i="20"/>
  <c r="B344" i="20"/>
  <c r="A344" i="20"/>
  <c r="B343" i="20"/>
  <c r="A343" i="20"/>
  <c r="B342" i="20"/>
  <c r="A342" i="20"/>
  <c r="B341" i="20"/>
  <c r="A341" i="20"/>
  <c r="B340" i="20"/>
  <c r="A340" i="20"/>
  <c r="B339" i="20"/>
  <c r="A339" i="20"/>
  <c r="B338" i="20"/>
  <c r="A338" i="20"/>
  <c r="B337" i="20"/>
  <c r="A337" i="20"/>
  <c r="B336" i="20"/>
  <c r="A336" i="20"/>
  <c r="B335" i="20"/>
  <c r="A335" i="20"/>
  <c r="B334" i="20"/>
  <c r="A334" i="20"/>
  <c r="B333" i="20"/>
  <c r="A333" i="20"/>
  <c r="B332" i="20"/>
  <c r="A332" i="20"/>
  <c r="B331" i="20"/>
  <c r="A331" i="20"/>
  <c r="B330" i="20"/>
  <c r="A330" i="20"/>
  <c r="B329" i="20"/>
  <c r="A329" i="20"/>
  <c r="B328" i="20"/>
  <c r="A328" i="20"/>
  <c r="B327" i="20"/>
  <c r="A327" i="20"/>
  <c r="B326" i="20"/>
  <c r="A326" i="20"/>
  <c r="B325" i="20"/>
  <c r="A325" i="20"/>
  <c r="B324" i="20"/>
  <c r="A324" i="20"/>
  <c r="B323" i="20"/>
  <c r="A323" i="20"/>
  <c r="B322" i="20"/>
  <c r="A322" i="20"/>
  <c r="B321" i="20"/>
  <c r="A321" i="20"/>
  <c r="B320" i="20"/>
  <c r="A320" i="20"/>
  <c r="B319" i="20"/>
  <c r="A319" i="20"/>
  <c r="B318" i="20"/>
  <c r="A318" i="20"/>
  <c r="B317" i="20"/>
  <c r="A317" i="20"/>
  <c r="B316" i="20"/>
  <c r="A316" i="20"/>
  <c r="B315" i="20"/>
  <c r="A315" i="20"/>
  <c r="B314" i="20"/>
  <c r="A314" i="20"/>
  <c r="B313" i="20"/>
  <c r="A313" i="20"/>
  <c r="B312" i="20"/>
  <c r="A312" i="20"/>
  <c r="B311" i="20"/>
  <c r="A311" i="20"/>
  <c r="B310" i="20"/>
  <c r="A310" i="20"/>
  <c r="B309" i="20"/>
  <c r="A309" i="20"/>
  <c r="B308" i="20"/>
  <c r="A308" i="20"/>
  <c r="B307" i="20"/>
  <c r="A307" i="20"/>
  <c r="B306" i="20"/>
  <c r="A306" i="20"/>
  <c r="B305" i="20"/>
  <c r="A305" i="20"/>
  <c r="B304" i="20"/>
  <c r="A304" i="20"/>
  <c r="B303" i="20"/>
  <c r="A303" i="20"/>
  <c r="B302" i="20"/>
  <c r="A302" i="20"/>
  <c r="B301" i="20"/>
  <c r="A301" i="20"/>
  <c r="B300" i="20"/>
  <c r="A300" i="20"/>
  <c r="B299" i="20"/>
  <c r="A299" i="20"/>
  <c r="B298" i="20"/>
  <c r="A298" i="20"/>
  <c r="B297" i="20"/>
  <c r="A297" i="20"/>
  <c r="B296" i="20"/>
  <c r="A296" i="20"/>
  <c r="B295" i="20"/>
  <c r="A295" i="20"/>
  <c r="B294" i="20"/>
  <c r="A294" i="20"/>
  <c r="B293" i="20"/>
  <c r="A293" i="20"/>
  <c r="B292" i="20"/>
  <c r="A292" i="20"/>
  <c r="B291" i="20"/>
  <c r="A291" i="20"/>
  <c r="B290" i="20"/>
  <c r="A290" i="20"/>
  <c r="B289" i="20"/>
  <c r="A289" i="20"/>
  <c r="B288" i="20"/>
  <c r="A288" i="20"/>
  <c r="B287" i="20"/>
  <c r="A287" i="20"/>
  <c r="B286" i="20"/>
  <c r="A286" i="20"/>
  <c r="B285" i="20"/>
  <c r="A285" i="20"/>
  <c r="B284" i="20"/>
  <c r="A284" i="20"/>
  <c r="B283" i="20"/>
  <c r="A283" i="20"/>
  <c r="B282" i="20"/>
  <c r="A282" i="20"/>
  <c r="B281" i="20"/>
  <c r="A281" i="20"/>
  <c r="B280" i="20"/>
  <c r="A280" i="20"/>
  <c r="B279" i="20"/>
  <c r="A279" i="20"/>
  <c r="B278" i="20"/>
  <c r="A278" i="20"/>
  <c r="B277" i="20"/>
  <c r="A277" i="20"/>
  <c r="B276" i="20"/>
  <c r="A276" i="20"/>
  <c r="B275" i="20"/>
  <c r="A275" i="20"/>
  <c r="B274" i="20"/>
  <c r="A274" i="20"/>
  <c r="B273" i="20"/>
  <c r="A273" i="20"/>
  <c r="B272" i="20"/>
  <c r="A272" i="20"/>
  <c r="B271" i="20"/>
  <c r="A271" i="20"/>
  <c r="B270" i="20"/>
  <c r="A270" i="20"/>
  <c r="B269" i="20"/>
  <c r="A269" i="20"/>
  <c r="B268" i="20"/>
  <c r="A268" i="20"/>
  <c r="B267" i="20"/>
  <c r="A267" i="20"/>
  <c r="B266" i="20"/>
  <c r="A266" i="20"/>
  <c r="B265" i="20"/>
  <c r="A265" i="20"/>
  <c r="B264" i="20"/>
  <c r="A264" i="20"/>
  <c r="B263" i="20"/>
  <c r="A263" i="20"/>
  <c r="B262" i="20"/>
  <c r="A262" i="20"/>
  <c r="B261" i="20"/>
  <c r="A261" i="20"/>
  <c r="B260" i="20"/>
  <c r="A260" i="20"/>
  <c r="B259" i="20"/>
  <c r="A259" i="20"/>
  <c r="B258" i="20"/>
  <c r="A258" i="20"/>
  <c r="B257" i="20"/>
  <c r="A257" i="20"/>
  <c r="B256" i="20"/>
  <c r="A256" i="20"/>
  <c r="B255" i="20"/>
  <c r="A255" i="20"/>
  <c r="B254" i="20"/>
  <c r="A254" i="20"/>
  <c r="B253" i="20"/>
  <c r="A253" i="20"/>
  <c r="B252" i="20"/>
  <c r="A252" i="20"/>
  <c r="B251" i="20"/>
  <c r="A251" i="20"/>
  <c r="B250" i="20"/>
  <c r="A250" i="20"/>
  <c r="B249" i="20"/>
  <c r="A249" i="20"/>
  <c r="B248" i="20"/>
  <c r="A248" i="20"/>
  <c r="B247" i="20"/>
  <c r="A247" i="20"/>
  <c r="B246" i="20"/>
  <c r="A246" i="20"/>
  <c r="B245" i="20"/>
  <c r="A245" i="20"/>
  <c r="B244" i="20"/>
  <c r="A244" i="20"/>
  <c r="B243" i="20"/>
  <c r="A243" i="20"/>
  <c r="B242" i="20"/>
  <c r="A242" i="20"/>
  <c r="B241" i="20"/>
  <c r="A241" i="20"/>
  <c r="B240" i="20"/>
  <c r="A240" i="20"/>
  <c r="B239" i="20"/>
  <c r="A239" i="20"/>
  <c r="B238" i="20"/>
  <c r="A238" i="20"/>
  <c r="B237" i="20"/>
  <c r="A237" i="20"/>
  <c r="B236" i="20"/>
  <c r="A236" i="20"/>
  <c r="B235" i="20"/>
  <c r="A235" i="20"/>
  <c r="B234" i="20"/>
  <c r="A234" i="20"/>
  <c r="B233" i="20"/>
  <c r="A233" i="20"/>
  <c r="B232" i="20"/>
  <c r="A232" i="20"/>
  <c r="B231" i="20"/>
  <c r="A231" i="20"/>
  <c r="B230" i="20"/>
  <c r="A230" i="20"/>
  <c r="B229" i="20"/>
  <c r="A229" i="20"/>
  <c r="B228" i="20"/>
  <c r="A228" i="20"/>
  <c r="B227" i="20"/>
  <c r="A227" i="20"/>
  <c r="B226" i="20"/>
  <c r="A226" i="20"/>
  <c r="B225" i="20"/>
  <c r="A225" i="20"/>
  <c r="B224" i="20"/>
  <c r="A224" i="20"/>
  <c r="B223" i="20"/>
  <c r="A223" i="20"/>
  <c r="B222" i="20"/>
  <c r="A222" i="20"/>
  <c r="B221" i="20"/>
  <c r="A221" i="20"/>
  <c r="B220" i="20"/>
  <c r="A220" i="20"/>
  <c r="B219" i="20"/>
  <c r="A219" i="20"/>
  <c r="B218" i="20"/>
  <c r="A218" i="20"/>
  <c r="B217" i="20"/>
  <c r="A217" i="20"/>
  <c r="B216" i="20"/>
  <c r="A216" i="20"/>
  <c r="B215" i="20"/>
  <c r="A215" i="20"/>
  <c r="B214" i="20"/>
  <c r="A214" i="20"/>
  <c r="B213" i="20"/>
  <c r="A213" i="20"/>
  <c r="B212" i="20"/>
  <c r="A212" i="20"/>
  <c r="B211" i="20"/>
  <c r="A211" i="20"/>
  <c r="B210" i="20"/>
  <c r="A210" i="20"/>
  <c r="B209" i="20"/>
  <c r="A209" i="20"/>
  <c r="B208" i="20"/>
  <c r="A208" i="20"/>
  <c r="B207" i="20"/>
  <c r="A207" i="20"/>
  <c r="B206" i="20"/>
  <c r="A206" i="20"/>
  <c r="B205" i="20"/>
  <c r="A205" i="20"/>
  <c r="B204" i="20"/>
  <c r="A204" i="20"/>
  <c r="B203" i="20"/>
  <c r="A203" i="20"/>
  <c r="B202" i="20"/>
  <c r="A202" i="20"/>
  <c r="B201" i="20"/>
  <c r="A201" i="20"/>
  <c r="B200" i="20"/>
  <c r="A200" i="20"/>
  <c r="B199" i="20"/>
  <c r="A199" i="20"/>
  <c r="B198" i="20"/>
  <c r="A198" i="20"/>
  <c r="B197" i="20"/>
  <c r="A197" i="20"/>
  <c r="B196" i="20"/>
  <c r="A196" i="20"/>
  <c r="B195" i="20"/>
  <c r="A195" i="20"/>
  <c r="B194" i="20"/>
  <c r="A194" i="20"/>
  <c r="B193" i="20"/>
  <c r="A193" i="20"/>
  <c r="B192" i="20"/>
  <c r="A192" i="20"/>
  <c r="B191" i="20"/>
  <c r="A191" i="20"/>
  <c r="B190" i="20"/>
  <c r="A190" i="20"/>
  <c r="B189" i="20"/>
  <c r="A189" i="20"/>
  <c r="B188" i="20"/>
  <c r="A188" i="20"/>
  <c r="B187" i="20"/>
  <c r="A187" i="20"/>
  <c r="B186" i="20"/>
  <c r="A186" i="20"/>
  <c r="B185" i="20"/>
  <c r="A185" i="20"/>
  <c r="B184" i="20"/>
  <c r="A184" i="20"/>
  <c r="B183" i="20"/>
  <c r="A183" i="20"/>
  <c r="B182" i="20"/>
  <c r="A182" i="20"/>
  <c r="B181" i="20"/>
  <c r="A181" i="20"/>
  <c r="B180" i="20"/>
  <c r="A180" i="20"/>
  <c r="B179" i="20"/>
  <c r="A179" i="20"/>
  <c r="B178" i="20"/>
  <c r="A178" i="20"/>
  <c r="B177" i="20"/>
  <c r="A177" i="20"/>
  <c r="B176" i="20"/>
  <c r="A176" i="20"/>
  <c r="B175" i="20"/>
  <c r="A175" i="20"/>
  <c r="B174" i="20"/>
  <c r="A174" i="20"/>
  <c r="B173" i="20"/>
  <c r="A173" i="20"/>
  <c r="B172" i="20"/>
  <c r="A172" i="20"/>
  <c r="B171" i="20"/>
  <c r="A171" i="20"/>
  <c r="B170" i="20"/>
  <c r="A170" i="20"/>
  <c r="B169" i="20"/>
  <c r="A169" i="20"/>
  <c r="B168" i="20"/>
  <c r="A168" i="20"/>
  <c r="B167" i="20"/>
  <c r="A167" i="20"/>
  <c r="B166" i="20"/>
  <c r="A166" i="20"/>
  <c r="B165" i="20"/>
  <c r="A165" i="20"/>
  <c r="B164" i="20"/>
  <c r="A164" i="20"/>
  <c r="B163" i="20"/>
  <c r="A163" i="20"/>
  <c r="B162" i="20"/>
  <c r="A162" i="20"/>
  <c r="B161" i="20"/>
  <c r="A161" i="20"/>
  <c r="B160" i="20"/>
  <c r="A160" i="20"/>
  <c r="B159" i="20"/>
  <c r="A159" i="20"/>
  <c r="B158" i="20"/>
  <c r="A158" i="20"/>
  <c r="B157" i="20"/>
  <c r="A157" i="20"/>
  <c r="B156" i="20"/>
  <c r="A156" i="20"/>
  <c r="B155" i="20"/>
  <c r="A155" i="20"/>
  <c r="B154" i="20"/>
  <c r="A154" i="20"/>
  <c r="B153" i="20"/>
  <c r="A153" i="20"/>
  <c r="B152" i="20"/>
  <c r="A152" i="20"/>
  <c r="B151" i="20"/>
  <c r="A151" i="20"/>
  <c r="B150" i="20"/>
  <c r="A150" i="20"/>
  <c r="B149" i="20"/>
  <c r="A149" i="20"/>
  <c r="B148" i="20"/>
  <c r="A148" i="20"/>
  <c r="B147" i="20"/>
  <c r="A147" i="20"/>
  <c r="B146" i="20"/>
  <c r="A146" i="20"/>
  <c r="B145" i="20"/>
  <c r="A145" i="20"/>
  <c r="B144" i="20"/>
  <c r="A144" i="20"/>
  <c r="B143" i="20"/>
  <c r="A143" i="20"/>
  <c r="B142" i="20"/>
  <c r="A142" i="20"/>
  <c r="B141" i="20"/>
  <c r="A141" i="20"/>
  <c r="B140" i="20"/>
  <c r="A140" i="20"/>
  <c r="B139" i="20"/>
  <c r="A139" i="20"/>
  <c r="B138" i="20"/>
  <c r="A138" i="20"/>
  <c r="B137" i="20"/>
  <c r="A137" i="20"/>
  <c r="B136" i="20"/>
  <c r="A136" i="20"/>
  <c r="B135" i="20"/>
  <c r="A135" i="20"/>
  <c r="B134" i="20"/>
  <c r="A134" i="20"/>
  <c r="B133" i="20"/>
  <c r="A133" i="20"/>
  <c r="B132" i="20"/>
  <c r="A132" i="20"/>
  <c r="B131" i="20"/>
  <c r="A131" i="20"/>
  <c r="B130" i="20"/>
  <c r="A130" i="20"/>
  <c r="B129" i="20"/>
  <c r="A129" i="20"/>
  <c r="B128" i="20"/>
  <c r="A128" i="20"/>
  <c r="B127" i="20"/>
  <c r="A127" i="20"/>
  <c r="B126" i="20"/>
  <c r="A126" i="20"/>
  <c r="B125" i="20"/>
  <c r="A125" i="20"/>
  <c r="B124" i="20"/>
  <c r="A124" i="20"/>
  <c r="B123" i="20"/>
  <c r="A123" i="20"/>
  <c r="B122" i="20"/>
  <c r="A122" i="20"/>
  <c r="B121" i="20"/>
  <c r="A121" i="20"/>
  <c r="B120" i="20"/>
  <c r="A120" i="20"/>
  <c r="B119" i="20"/>
  <c r="A119" i="20"/>
  <c r="B118" i="20"/>
  <c r="A118" i="20"/>
  <c r="B117" i="20"/>
  <c r="A117" i="20"/>
  <c r="B116" i="20"/>
  <c r="A116" i="20"/>
  <c r="B115" i="20"/>
  <c r="A115" i="20"/>
  <c r="B114" i="20"/>
  <c r="A114" i="20"/>
  <c r="B113" i="20"/>
  <c r="A113" i="20"/>
  <c r="B112" i="20"/>
  <c r="A112" i="20"/>
  <c r="B111" i="20"/>
  <c r="A111" i="20"/>
  <c r="B110" i="20"/>
  <c r="A110" i="20"/>
  <c r="B109" i="20"/>
  <c r="A109" i="20"/>
  <c r="B108" i="20"/>
  <c r="A108" i="20"/>
  <c r="B107" i="20"/>
  <c r="A107" i="20"/>
  <c r="B106" i="20"/>
  <c r="A106" i="20"/>
  <c r="B105" i="20"/>
  <c r="A105" i="20"/>
  <c r="B104" i="20"/>
  <c r="A104" i="20"/>
  <c r="B103" i="20"/>
  <c r="A103" i="20"/>
  <c r="B102" i="20"/>
  <c r="A102" i="20"/>
  <c r="B101" i="20"/>
  <c r="A101" i="20"/>
  <c r="B100" i="20"/>
  <c r="A100" i="20"/>
  <c r="B99" i="20"/>
  <c r="A99" i="20"/>
  <c r="B98" i="20"/>
  <c r="A98" i="20"/>
  <c r="B97" i="20"/>
  <c r="A97" i="20"/>
  <c r="B96" i="20"/>
  <c r="A96" i="20"/>
  <c r="B95" i="20"/>
  <c r="A95" i="20"/>
  <c r="B94" i="20"/>
  <c r="A94" i="20"/>
  <c r="B93" i="20"/>
  <c r="A93" i="20"/>
  <c r="B92" i="20"/>
  <c r="A92" i="20"/>
  <c r="B91" i="20"/>
  <c r="A91" i="20"/>
  <c r="B90" i="20"/>
  <c r="A90" i="20"/>
  <c r="B89" i="20"/>
  <c r="A89" i="20"/>
  <c r="B88" i="20"/>
  <c r="A88" i="20"/>
  <c r="B87" i="20"/>
  <c r="A87" i="20"/>
  <c r="B86" i="20"/>
  <c r="A86" i="20"/>
  <c r="B85" i="20"/>
  <c r="A85" i="20"/>
  <c r="B84" i="20"/>
  <c r="A84" i="20"/>
  <c r="B83" i="20"/>
  <c r="A83" i="20"/>
  <c r="B82" i="20"/>
  <c r="A82" i="20"/>
  <c r="B81" i="20"/>
  <c r="A81" i="20"/>
  <c r="B80" i="20"/>
  <c r="A80" i="20"/>
  <c r="B79" i="20"/>
  <c r="A79" i="20"/>
  <c r="B78" i="20"/>
  <c r="A78" i="20"/>
  <c r="B77" i="20"/>
  <c r="A77" i="20"/>
  <c r="B76" i="20"/>
  <c r="A76" i="20"/>
  <c r="B75" i="20"/>
  <c r="A75" i="20"/>
  <c r="B74" i="20"/>
  <c r="A74" i="20"/>
  <c r="B73" i="20"/>
  <c r="A73" i="20"/>
  <c r="B72" i="20"/>
  <c r="A72" i="20"/>
  <c r="B71" i="20"/>
  <c r="A71" i="20"/>
  <c r="B70" i="20"/>
  <c r="A70" i="20"/>
  <c r="B69" i="20"/>
  <c r="A69" i="20"/>
  <c r="B68" i="20"/>
  <c r="A68" i="20"/>
  <c r="B67" i="20"/>
  <c r="A67" i="20"/>
  <c r="B66" i="20"/>
  <c r="A66" i="20"/>
  <c r="B65" i="20"/>
  <c r="A65" i="20"/>
  <c r="B64" i="20"/>
  <c r="A64" i="20"/>
  <c r="B63" i="20"/>
  <c r="A63" i="20"/>
  <c r="B62" i="20"/>
  <c r="A62" i="20"/>
  <c r="B61" i="20"/>
  <c r="A61" i="20"/>
  <c r="B60" i="20"/>
  <c r="A60" i="20"/>
  <c r="B59" i="20"/>
  <c r="A59" i="20"/>
  <c r="B58" i="20"/>
  <c r="A58" i="20"/>
  <c r="B57" i="20"/>
  <c r="A57" i="20"/>
  <c r="B56" i="20"/>
  <c r="A56" i="20"/>
  <c r="B55" i="20"/>
  <c r="A55" i="20"/>
  <c r="B54" i="20"/>
  <c r="A54" i="20"/>
  <c r="B53" i="20"/>
  <c r="A53" i="20"/>
  <c r="B52" i="20"/>
  <c r="A52" i="20"/>
  <c r="B51" i="20"/>
  <c r="A51" i="20"/>
  <c r="B50" i="20"/>
  <c r="A50" i="20"/>
  <c r="B49" i="20"/>
  <c r="A49" i="20"/>
  <c r="B48" i="20"/>
  <c r="A48" i="20"/>
  <c r="B47" i="20"/>
  <c r="A47" i="20"/>
  <c r="B46" i="20"/>
  <c r="A46" i="20"/>
  <c r="B45" i="20"/>
  <c r="A45" i="20"/>
  <c r="B44" i="20"/>
  <c r="A44" i="20"/>
  <c r="B43" i="20"/>
  <c r="A43" i="20"/>
  <c r="B42" i="20"/>
  <c r="A42" i="20"/>
  <c r="B41" i="20"/>
  <c r="A41" i="20"/>
  <c r="B40" i="20"/>
  <c r="A40" i="20"/>
  <c r="B39" i="20"/>
  <c r="A39" i="20"/>
  <c r="B38" i="20"/>
  <c r="A38" i="20"/>
  <c r="B37" i="20"/>
  <c r="A37" i="20"/>
  <c r="B36" i="20"/>
  <c r="A36" i="20"/>
  <c r="B35" i="20"/>
  <c r="A35" i="20"/>
  <c r="B34" i="20"/>
  <c r="A34" i="20"/>
  <c r="B33" i="20"/>
  <c r="A33" i="20"/>
  <c r="B32" i="20"/>
  <c r="A32" i="20"/>
  <c r="B31" i="20"/>
  <c r="A31" i="20"/>
  <c r="B30" i="20"/>
  <c r="A30" i="20"/>
  <c r="B29" i="20"/>
  <c r="A29" i="20"/>
  <c r="B28" i="20"/>
  <c r="A28" i="20"/>
  <c r="B27" i="20"/>
  <c r="A27" i="20"/>
  <c r="B26" i="20"/>
  <c r="A26" i="20"/>
  <c r="B25" i="20"/>
  <c r="A25" i="20"/>
  <c r="B24" i="20"/>
  <c r="A24" i="20"/>
  <c r="B23" i="20"/>
  <c r="A23" i="20"/>
  <c r="B22" i="20"/>
  <c r="A22" i="20"/>
  <c r="B21" i="20"/>
  <c r="A21" i="20"/>
  <c r="B20" i="20"/>
  <c r="A20" i="20"/>
  <c r="B19" i="20"/>
  <c r="A19" i="20"/>
  <c r="B18" i="20"/>
  <c r="A18" i="20"/>
  <c r="B17" i="20"/>
  <c r="A17" i="20"/>
  <c r="B16" i="20"/>
  <c r="A16" i="20"/>
  <c r="B15" i="20"/>
  <c r="A15" i="20"/>
  <c r="B14" i="20"/>
  <c r="A14" i="20"/>
  <c r="B13" i="20"/>
  <c r="A13" i="20"/>
  <c r="B12" i="20"/>
  <c r="A12" i="20"/>
  <c r="B11" i="20"/>
  <c r="A11" i="20"/>
  <c r="B10" i="20"/>
  <c r="A10" i="20"/>
  <c r="B9" i="20"/>
  <c r="A9" i="20"/>
  <c r="B8" i="20"/>
  <c r="A8" i="20"/>
  <c r="B7" i="20"/>
  <c r="A7" i="20"/>
  <c r="AD5" i="20"/>
  <c r="AC5" i="20"/>
  <c r="AB5" i="20"/>
  <c r="AA5" i="20"/>
  <c r="Z5" i="20"/>
  <c r="Y5" i="20"/>
  <c r="X5" i="20"/>
  <c r="W5" i="20"/>
  <c r="V5" i="20"/>
  <c r="U5" i="20"/>
  <c r="T5" i="20"/>
  <c r="S5" i="20"/>
  <c r="R5" i="20"/>
  <c r="Q5" i="20"/>
  <c r="P5" i="20"/>
  <c r="O5" i="20"/>
  <c r="N5" i="20"/>
  <c r="M5" i="20"/>
  <c r="L5" i="20"/>
  <c r="K5" i="20"/>
  <c r="J5" i="20"/>
  <c r="I5" i="20"/>
  <c r="H5" i="20"/>
  <c r="G5" i="20"/>
  <c r="F5" i="20"/>
  <c r="E5" i="20"/>
  <c r="D5" i="20"/>
  <c r="C5" i="20"/>
  <c r="B1005" i="19"/>
  <c r="A1005" i="19"/>
  <c r="B1004" i="19"/>
  <c r="A1004" i="19"/>
  <c r="B1003" i="19"/>
  <c r="A1003" i="19"/>
  <c r="B1002" i="19"/>
  <c r="A1002" i="19"/>
  <c r="B1001" i="19"/>
  <c r="A1001" i="19"/>
  <c r="B1000" i="19"/>
  <c r="A1000" i="19"/>
  <c r="B999" i="19"/>
  <c r="A999" i="19"/>
  <c r="B998" i="19"/>
  <c r="A998" i="19"/>
  <c r="B997" i="19"/>
  <c r="A997" i="19"/>
  <c r="B996" i="19"/>
  <c r="A996" i="19"/>
  <c r="B995" i="19"/>
  <c r="A995" i="19"/>
  <c r="B994" i="19"/>
  <c r="A994" i="19"/>
  <c r="B993" i="19"/>
  <c r="A993" i="19"/>
  <c r="B992" i="19"/>
  <c r="A992" i="19"/>
  <c r="B991" i="19"/>
  <c r="A991" i="19"/>
  <c r="B990" i="19"/>
  <c r="A990" i="19"/>
  <c r="B989" i="19"/>
  <c r="A989" i="19"/>
  <c r="B988" i="19"/>
  <c r="A988" i="19"/>
  <c r="B987" i="19"/>
  <c r="A987" i="19"/>
  <c r="B986" i="19"/>
  <c r="A986" i="19"/>
  <c r="B985" i="19"/>
  <c r="A985" i="19"/>
  <c r="B984" i="19"/>
  <c r="A984" i="19"/>
  <c r="B983" i="19"/>
  <c r="A983" i="19"/>
  <c r="B982" i="19"/>
  <c r="A982" i="19"/>
  <c r="B981" i="19"/>
  <c r="A981" i="19"/>
  <c r="B980" i="19"/>
  <c r="A980" i="19"/>
  <c r="B979" i="19"/>
  <c r="A979" i="19"/>
  <c r="B978" i="19"/>
  <c r="A978" i="19"/>
  <c r="B977" i="19"/>
  <c r="A977" i="19"/>
  <c r="B976" i="19"/>
  <c r="A976" i="19"/>
  <c r="B975" i="19"/>
  <c r="A975" i="19"/>
  <c r="B974" i="19"/>
  <c r="A974" i="19"/>
  <c r="B973" i="19"/>
  <c r="A973" i="19"/>
  <c r="B972" i="19"/>
  <c r="A972" i="19"/>
  <c r="B971" i="19"/>
  <c r="A971" i="19"/>
  <c r="B970" i="19"/>
  <c r="A970" i="19"/>
  <c r="B969" i="19"/>
  <c r="A969" i="19"/>
  <c r="B968" i="19"/>
  <c r="A968" i="19"/>
  <c r="B967" i="19"/>
  <c r="A967" i="19"/>
  <c r="B966" i="19"/>
  <c r="A966" i="19"/>
  <c r="B965" i="19"/>
  <c r="A965" i="19"/>
  <c r="B964" i="19"/>
  <c r="A964" i="19"/>
  <c r="B963" i="19"/>
  <c r="A963" i="19"/>
  <c r="B962" i="19"/>
  <c r="A962" i="19"/>
  <c r="B961" i="19"/>
  <c r="A961" i="19"/>
  <c r="B960" i="19"/>
  <c r="A960" i="19"/>
  <c r="B959" i="19"/>
  <c r="A959" i="19"/>
  <c r="B958" i="19"/>
  <c r="A958" i="19"/>
  <c r="B957" i="19"/>
  <c r="A957" i="19"/>
  <c r="B956" i="19"/>
  <c r="A956" i="19"/>
  <c r="B955" i="19"/>
  <c r="A955" i="19"/>
  <c r="B954" i="19"/>
  <c r="A954" i="19"/>
  <c r="B953" i="19"/>
  <c r="A953" i="19"/>
  <c r="B952" i="19"/>
  <c r="A952" i="19"/>
  <c r="B951" i="19"/>
  <c r="A951" i="19"/>
  <c r="B950" i="19"/>
  <c r="A950" i="19"/>
  <c r="B949" i="19"/>
  <c r="A949" i="19"/>
  <c r="B948" i="19"/>
  <c r="A948" i="19"/>
  <c r="B947" i="19"/>
  <c r="A947" i="19"/>
  <c r="B946" i="19"/>
  <c r="A946" i="19"/>
  <c r="B945" i="19"/>
  <c r="A945" i="19"/>
  <c r="B944" i="19"/>
  <c r="A944" i="19"/>
  <c r="B943" i="19"/>
  <c r="A943" i="19"/>
  <c r="B942" i="19"/>
  <c r="A942" i="19"/>
  <c r="B941" i="19"/>
  <c r="A941" i="19"/>
  <c r="B940" i="19"/>
  <c r="A940" i="19"/>
  <c r="B939" i="19"/>
  <c r="A939" i="19"/>
  <c r="B938" i="19"/>
  <c r="A938" i="19"/>
  <c r="B937" i="19"/>
  <c r="A937" i="19"/>
  <c r="B936" i="19"/>
  <c r="A936" i="19"/>
  <c r="B935" i="19"/>
  <c r="A935" i="19"/>
  <c r="B934" i="19"/>
  <c r="A934" i="19"/>
  <c r="B933" i="19"/>
  <c r="A933" i="19"/>
  <c r="B932" i="19"/>
  <c r="A932" i="19"/>
  <c r="B931" i="19"/>
  <c r="A931" i="19"/>
  <c r="B930" i="19"/>
  <c r="A930" i="19"/>
  <c r="B929" i="19"/>
  <c r="A929" i="19"/>
  <c r="B928" i="19"/>
  <c r="A928" i="19"/>
  <c r="B927" i="19"/>
  <c r="A927" i="19"/>
  <c r="B926" i="19"/>
  <c r="A926" i="19"/>
  <c r="B925" i="19"/>
  <c r="A925" i="19"/>
  <c r="B924" i="19"/>
  <c r="A924" i="19"/>
  <c r="B923" i="19"/>
  <c r="A923" i="19"/>
  <c r="B922" i="19"/>
  <c r="A922" i="19"/>
  <c r="B921" i="19"/>
  <c r="A921" i="19"/>
  <c r="B920" i="19"/>
  <c r="A920" i="19"/>
  <c r="B919" i="19"/>
  <c r="A919" i="19"/>
  <c r="B918" i="19"/>
  <c r="A918" i="19"/>
  <c r="B917" i="19"/>
  <c r="A917" i="19"/>
  <c r="B916" i="19"/>
  <c r="A916" i="19"/>
  <c r="B915" i="19"/>
  <c r="A915" i="19"/>
  <c r="B914" i="19"/>
  <c r="A914" i="19"/>
  <c r="B913" i="19"/>
  <c r="A913" i="19"/>
  <c r="B912" i="19"/>
  <c r="A912" i="19"/>
  <c r="B911" i="19"/>
  <c r="A911" i="19"/>
  <c r="B910" i="19"/>
  <c r="A910" i="19"/>
  <c r="B909" i="19"/>
  <c r="A909" i="19"/>
  <c r="B908" i="19"/>
  <c r="A908" i="19"/>
  <c r="B907" i="19"/>
  <c r="A907" i="19"/>
  <c r="B906" i="19"/>
  <c r="A906" i="19"/>
  <c r="B905" i="19"/>
  <c r="A905" i="19"/>
  <c r="B904" i="19"/>
  <c r="A904" i="19"/>
  <c r="B903" i="19"/>
  <c r="A903" i="19"/>
  <c r="B902" i="19"/>
  <c r="A902" i="19"/>
  <c r="B901" i="19"/>
  <c r="A901" i="19"/>
  <c r="B900" i="19"/>
  <c r="A900" i="19"/>
  <c r="B899" i="19"/>
  <c r="A899" i="19"/>
  <c r="B898" i="19"/>
  <c r="A898" i="19"/>
  <c r="B897" i="19"/>
  <c r="A897" i="19"/>
  <c r="B896" i="19"/>
  <c r="A896" i="19"/>
  <c r="B895" i="19"/>
  <c r="A895" i="19"/>
  <c r="B894" i="19"/>
  <c r="A894" i="19"/>
  <c r="B893" i="19"/>
  <c r="A893" i="19"/>
  <c r="B892" i="19"/>
  <c r="A892" i="19"/>
  <c r="B891" i="19"/>
  <c r="A891" i="19"/>
  <c r="B890" i="19"/>
  <c r="A890" i="19"/>
  <c r="B889" i="19"/>
  <c r="A889" i="19"/>
  <c r="B888" i="19"/>
  <c r="A888" i="19"/>
  <c r="B887" i="19"/>
  <c r="A887" i="19"/>
  <c r="B886" i="19"/>
  <c r="A886" i="19"/>
  <c r="B885" i="19"/>
  <c r="A885" i="19"/>
  <c r="B884" i="19"/>
  <c r="A884" i="19"/>
  <c r="B883" i="19"/>
  <c r="A883" i="19"/>
  <c r="B882" i="19"/>
  <c r="A882" i="19"/>
  <c r="B881" i="19"/>
  <c r="A881" i="19"/>
  <c r="B880" i="19"/>
  <c r="A880" i="19"/>
  <c r="B879" i="19"/>
  <c r="A879" i="19"/>
  <c r="B878" i="19"/>
  <c r="A878" i="19"/>
  <c r="B877" i="19"/>
  <c r="A877" i="19"/>
  <c r="B876" i="19"/>
  <c r="A876" i="19"/>
  <c r="B875" i="19"/>
  <c r="A875" i="19"/>
  <c r="B874" i="19"/>
  <c r="A874" i="19"/>
  <c r="B873" i="19"/>
  <c r="A873" i="19"/>
  <c r="B872" i="19"/>
  <c r="A872" i="19"/>
  <c r="B871" i="19"/>
  <c r="A871" i="19"/>
  <c r="B870" i="19"/>
  <c r="A870" i="19"/>
  <c r="B869" i="19"/>
  <c r="A869" i="19"/>
  <c r="B868" i="19"/>
  <c r="A868" i="19"/>
  <c r="B867" i="19"/>
  <c r="A867" i="19"/>
  <c r="B866" i="19"/>
  <c r="A866" i="19"/>
  <c r="B865" i="19"/>
  <c r="A865" i="19"/>
  <c r="B864" i="19"/>
  <c r="A864" i="19"/>
  <c r="B863" i="19"/>
  <c r="A863" i="19"/>
  <c r="B862" i="19"/>
  <c r="A862" i="19"/>
  <c r="B861" i="19"/>
  <c r="A861" i="19"/>
  <c r="B860" i="19"/>
  <c r="A860" i="19"/>
  <c r="B859" i="19"/>
  <c r="A859" i="19"/>
  <c r="B858" i="19"/>
  <c r="A858" i="19"/>
  <c r="B857" i="19"/>
  <c r="A857" i="19"/>
  <c r="B856" i="19"/>
  <c r="A856" i="19"/>
  <c r="B855" i="19"/>
  <c r="A855" i="19"/>
  <c r="B854" i="19"/>
  <c r="A854" i="19"/>
  <c r="B853" i="19"/>
  <c r="A853" i="19"/>
  <c r="B852" i="19"/>
  <c r="A852" i="19"/>
  <c r="B851" i="19"/>
  <c r="A851" i="19"/>
  <c r="B850" i="19"/>
  <c r="A850" i="19"/>
  <c r="B849" i="19"/>
  <c r="A849" i="19"/>
  <c r="B848" i="19"/>
  <c r="A848" i="19"/>
  <c r="B847" i="19"/>
  <c r="A847" i="19"/>
  <c r="B846" i="19"/>
  <c r="A846" i="19"/>
  <c r="B845" i="19"/>
  <c r="A845" i="19"/>
  <c r="B844" i="19"/>
  <c r="A844" i="19"/>
  <c r="B843" i="19"/>
  <c r="A843" i="19"/>
  <c r="B842" i="19"/>
  <c r="A842" i="19"/>
  <c r="B841" i="19"/>
  <c r="A841" i="19"/>
  <c r="B840" i="19"/>
  <c r="A840" i="19"/>
  <c r="B839" i="19"/>
  <c r="A839" i="19"/>
  <c r="B838" i="19"/>
  <c r="A838" i="19"/>
  <c r="B837" i="19"/>
  <c r="A837" i="19"/>
  <c r="B836" i="19"/>
  <c r="A836" i="19"/>
  <c r="B835" i="19"/>
  <c r="A835" i="19"/>
  <c r="B834" i="19"/>
  <c r="A834" i="19"/>
  <c r="B833" i="19"/>
  <c r="A833" i="19"/>
  <c r="B832" i="19"/>
  <c r="A832" i="19"/>
  <c r="B831" i="19"/>
  <c r="A831" i="19"/>
  <c r="B830" i="19"/>
  <c r="A830" i="19"/>
  <c r="B829" i="19"/>
  <c r="A829" i="19"/>
  <c r="B828" i="19"/>
  <c r="A828" i="19"/>
  <c r="B827" i="19"/>
  <c r="A827" i="19"/>
  <c r="B826" i="19"/>
  <c r="A826" i="19"/>
  <c r="B825" i="19"/>
  <c r="A825" i="19"/>
  <c r="B824" i="19"/>
  <c r="A824" i="19"/>
  <c r="B823" i="19"/>
  <c r="A823" i="19"/>
  <c r="B822" i="19"/>
  <c r="A822" i="19"/>
  <c r="B821" i="19"/>
  <c r="A821" i="19"/>
  <c r="B820" i="19"/>
  <c r="A820" i="19"/>
  <c r="B819" i="19"/>
  <c r="A819" i="19"/>
  <c r="B818" i="19"/>
  <c r="A818" i="19"/>
  <c r="B817" i="19"/>
  <c r="A817" i="19"/>
  <c r="B816" i="19"/>
  <c r="A816" i="19"/>
  <c r="B815" i="19"/>
  <c r="A815" i="19"/>
  <c r="B814" i="19"/>
  <c r="A814" i="19"/>
  <c r="B813" i="19"/>
  <c r="A813" i="19"/>
  <c r="B812" i="19"/>
  <c r="A812" i="19"/>
  <c r="B811" i="19"/>
  <c r="A811" i="19"/>
  <c r="B810" i="19"/>
  <c r="A810" i="19"/>
  <c r="B809" i="19"/>
  <c r="A809" i="19"/>
  <c r="B808" i="19"/>
  <c r="A808" i="19"/>
  <c r="B807" i="19"/>
  <c r="A807" i="19"/>
  <c r="B806" i="19"/>
  <c r="A806" i="19"/>
  <c r="B805" i="19"/>
  <c r="A805" i="19"/>
  <c r="B804" i="19"/>
  <c r="A804" i="19"/>
  <c r="B803" i="19"/>
  <c r="A803" i="19"/>
  <c r="B802" i="19"/>
  <c r="A802" i="19"/>
  <c r="B801" i="19"/>
  <c r="A801" i="19"/>
  <c r="B800" i="19"/>
  <c r="A800" i="19"/>
  <c r="B799" i="19"/>
  <c r="A799" i="19"/>
  <c r="B798" i="19"/>
  <c r="A798" i="19"/>
  <c r="B797" i="19"/>
  <c r="A797" i="19"/>
  <c r="B796" i="19"/>
  <c r="A796" i="19"/>
  <c r="B795" i="19"/>
  <c r="A795" i="19"/>
  <c r="B794" i="19"/>
  <c r="A794" i="19"/>
  <c r="B793" i="19"/>
  <c r="A793" i="19"/>
  <c r="B792" i="19"/>
  <c r="A792" i="19"/>
  <c r="B791" i="19"/>
  <c r="A791" i="19"/>
  <c r="B790" i="19"/>
  <c r="A790" i="19"/>
  <c r="B789" i="19"/>
  <c r="A789" i="19"/>
  <c r="B788" i="19"/>
  <c r="A788" i="19"/>
  <c r="B787" i="19"/>
  <c r="A787" i="19"/>
  <c r="B786" i="19"/>
  <c r="A786" i="19"/>
  <c r="B785" i="19"/>
  <c r="A785" i="19"/>
  <c r="B784" i="19"/>
  <c r="A784" i="19"/>
  <c r="B783" i="19"/>
  <c r="A783" i="19"/>
  <c r="B782" i="19"/>
  <c r="A782" i="19"/>
  <c r="B781" i="19"/>
  <c r="A781" i="19"/>
  <c r="B780" i="19"/>
  <c r="A780" i="19"/>
  <c r="B779" i="19"/>
  <c r="A779" i="19"/>
  <c r="B778" i="19"/>
  <c r="A778" i="19"/>
  <c r="B777" i="19"/>
  <c r="A777" i="19"/>
  <c r="B776" i="19"/>
  <c r="A776" i="19"/>
  <c r="B775" i="19"/>
  <c r="A775" i="19"/>
  <c r="B774" i="19"/>
  <c r="A774" i="19"/>
  <c r="B773" i="19"/>
  <c r="A773" i="19"/>
  <c r="B772" i="19"/>
  <c r="A772" i="19"/>
  <c r="B771" i="19"/>
  <c r="A771" i="19"/>
  <c r="B770" i="19"/>
  <c r="A770" i="19"/>
  <c r="B769" i="19"/>
  <c r="A769" i="19"/>
  <c r="B768" i="19"/>
  <c r="A768" i="19"/>
  <c r="B767" i="19"/>
  <c r="A767" i="19"/>
  <c r="B766" i="19"/>
  <c r="A766" i="19"/>
  <c r="B765" i="19"/>
  <c r="A765" i="19"/>
  <c r="B764" i="19"/>
  <c r="A764" i="19"/>
  <c r="B763" i="19"/>
  <c r="A763" i="19"/>
  <c r="B762" i="19"/>
  <c r="A762" i="19"/>
  <c r="B761" i="19"/>
  <c r="A761" i="19"/>
  <c r="B760" i="19"/>
  <c r="A760" i="19"/>
  <c r="B759" i="19"/>
  <c r="A759" i="19"/>
  <c r="B758" i="19"/>
  <c r="A758" i="19"/>
  <c r="B757" i="19"/>
  <c r="A757" i="19"/>
  <c r="B756" i="19"/>
  <c r="A756" i="19"/>
  <c r="B755" i="19"/>
  <c r="A755" i="19"/>
  <c r="B754" i="19"/>
  <c r="A754" i="19"/>
  <c r="B753" i="19"/>
  <c r="A753" i="19"/>
  <c r="B752" i="19"/>
  <c r="A752" i="19"/>
  <c r="B751" i="19"/>
  <c r="A751" i="19"/>
  <c r="B750" i="19"/>
  <c r="A750" i="19"/>
  <c r="B749" i="19"/>
  <c r="A749" i="19"/>
  <c r="B748" i="19"/>
  <c r="A748" i="19"/>
  <c r="B747" i="19"/>
  <c r="A747" i="19"/>
  <c r="B746" i="19"/>
  <c r="A746" i="19"/>
  <c r="B745" i="19"/>
  <c r="A745" i="19"/>
  <c r="B744" i="19"/>
  <c r="A744" i="19"/>
  <c r="B743" i="19"/>
  <c r="A743" i="19"/>
  <c r="B742" i="19"/>
  <c r="A742" i="19"/>
  <c r="B741" i="19"/>
  <c r="A741" i="19"/>
  <c r="B740" i="19"/>
  <c r="A740" i="19"/>
  <c r="B739" i="19"/>
  <c r="A739" i="19"/>
  <c r="B738" i="19"/>
  <c r="A738" i="19"/>
  <c r="B737" i="19"/>
  <c r="A737" i="19"/>
  <c r="B736" i="19"/>
  <c r="A736" i="19"/>
  <c r="B735" i="19"/>
  <c r="A735" i="19"/>
  <c r="B734" i="19"/>
  <c r="A734" i="19"/>
  <c r="B733" i="19"/>
  <c r="A733" i="19"/>
  <c r="B732" i="19"/>
  <c r="A732" i="19"/>
  <c r="B731" i="19"/>
  <c r="A731" i="19"/>
  <c r="B730" i="19"/>
  <c r="A730" i="19"/>
  <c r="B729" i="19"/>
  <c r="A729" i="19"/>
  <c r="B728" i="19"/>
  <c r="A728" i="19"/>
  <c r="B727" i="19"/>
  <c r="A727" i="19"/>
  <c r="B726" i="19"/>
  <c r="A726" i="19"/>
  <c r="B725" i="19"/>
  <c r="A725" i="19"/>
  <c r="B724" i="19"/>
  <c r="A724" i="19"/>
  <c r="B723" i="19"/>
  <c r="A723" i="19"/>
  <c r="B722" i="19"/>
  <c r="A722" i="19"/>
  <c r="B721" i="19"/>
  <c r="A721" i="19"/>
  <c r="B720" i="19"/>
  <c r="A720" i="19"/>
  <c r="B719" i="19"/>
  <c r="A719" i="19"/>
  <c r="B718" i="19"/>
  <c r="A718" i="19"/>
  <c r="B717" i="19"/>
  <c r="A717" i="19"/>
  <c r="B716" i="19"/>
  <c r="A716" i="19"/>
  <c r="B715" i="19"/>
  <c r="A715" i="19"/>
  <c r="B714" i="19"/>
  <c r="A714" i="19"/>
  <c r="B713" i="19"/>
  <c r="A713" i="19"/>
  <c r="B712" i="19"/>
  <c r="A712" i="19"/>
  <c r="B711" i="19"/>
  <c r="A711" i="19"/>
  <c r="B710" i="19"/>
  <c r="A710" i="19"/>
  <c r="B709" i="19"/>
  <c r="A709" i="19"/>
  <c r="B708" i="19"/>
  <c r="A708" i="19"/>
  <c r="B707" i="19"/>
  <c r="A707" i="19"/>
  <c r="B706" i="19"/>
  <c r="A706" i="19"/>
  <c r="B705" i="19"/>
  <c r="A705" i="19"/>
  <c r="B704" i="19"/>
  <c r="A704" i="19"/>
  <c r="B703" i="19"/>
  <c r="A703" i="19"/>
  <c r="B702" i="19"/>
  <c r="A702" i="19"/>
  <c r="B701" i="19"/>
  <c r="A701" i="19"/>
  <c r="B700" i="19"/>
  <c r="A700" i="19"/>
  <c r="B699" i="19"/>
  <c r="A699" i="19"/>
  <c r="B698" i="19"/>
  <c r="A698" i="19"/>
  <c r="B697" i="19"/>
  <c r="A697" i="19"/>
  <c r="B696" i="19"/>
  <c r="A696" i="19"/>
  <c r="B695" i="19"/>
  <c r="A695" i="19"/>
  <c r="B694" i="19"/>
  <c r="A694" i="19"/>
  <c r="B693" i="19"/>
  <c r="A693" i="19"/>
  <c r="B692" i="19"/>
  <c r="A692" i="19"/>
  <c r="B691" i="19"/>
  <c r="A691" i="19"/>
  <c r="B690" i="19"/>
  <c r="A690" i="19"/>
  <c r="B689" i="19"/>
  <c r="A689" i="19"/>
  <c r="B688" i="19"/>
  <c r="A688" i="19"/>
  <c r="B687" i="19"/>
  <c r="A687" i="19"/>
  <c r="B686" i="19"/>
  <c r="A686" i="19"/>
  <c r="B685" i="19"/>
  <c r="A685" i="19"/>
  <c r="B684" i="19"/>
  <c r="A684" i="19"/>
  <c r="B683" i="19"/>
  <c r="A683" i="19"/>
  <c r="B682" i="19"/>
  <c r="A682" i="19"/>
  <c r="B681" i="19"/>
  <c r="A681" i="19"/>
  <c r="B680" i="19"/>
  <c r="A680" i="19"/>
  <c r="B679" i="19"/>
  <c r="A679" i="19"/>
  <c r="B678" i="19"/>
  <c r="A678" i="19"/>
  <c r="B677" i="19"/>
  <c r="A677" i="19"/>
  <c r="B676" i="19"/>
  <c r="A676" i="19"/>
  <c r="B675" i="19"/>
  <c r="A675" i="19"/>
  <c r="B674" i="19"/>
  <c r="A674" i="19"/>
  <c r="B673" i="19"/>
  <c r="A673" i="19"/>
  <c r="B672" i="19"/>
  <c r="A672" i="19"/>
  <c r="B671" i="19"/>
  <c r="A671" i="19"/>
  <c r="B670" i="19"/>
  <c r="A670" i="19"/>
  <c r="B669" i="19"/>
  <c r="A669" i="19"/>
  <c r="B668" i="19"/>
  <c r="A668" i="19"/>
  <c r="B667" i="19"/>
  <c r="A667" i="19"/>
  <c r="B666" i="19"/>
  <c r="A666" i="19"/>
  <c r="B665" i="19"/>
  <c r="A665" i="19"/>
  <c r="B664" i="19"/>
  <c r="A664" i="19"/>
  <c r="B663" i="19"/>
  <c r="A663" i="19"/>
  <c r="B662" i="19"/>
  <c r="A662" i="19"/>
  <c r="B661" i="19"/>
  <c r="A661" i="19"/>
  <c r="B660" i="19"/>
  <c r="A660" i="19"/>
  <c r="B659" i="19"/>
  <c r="A659" i="19"/>
  <c r="B658" i="19"/>
  <c r="A658" i="19"/>
  <c r="B657" i="19"/>
  <c r="A657" i="19"/>
  <c r="B656" i="19"/>
  <c r="A656" i="19"/>
  <c r="B655" i="19"/>
  <c r="A655" i="19"/>
  <c r="B654" i="19"/>
  <c r="A654" i="19"/>
  <c r="B653" i="19"/>
  <c r="A653" i="19"/>
  <c r="B652" i="19"/>
  <c r="A652" i="19"/>
  <c r="B651" i="19"/>
  <c r="A651" i="19"/>
  <c r="B650" i="19"/>
  <c r="A650" i="19"/>
  <c r="B649" i="19"/>
  <c r="A649" i="19"/>
  <c r="B648" i="19"/>
  <c r="A648" i="19"/>
  <c r="B647" i="19"/>
  <c r="A647" i="19"/>
  <c r="B646" i="19"/>
  <c r="A646" i="19"/>
  <c r="B645" i="19"/>
  <c r="A645" i="19"/>
  <c r="B644" i="19"/>
  <c r="A644" i="19"/>
  <c r="B643" i="19"/>
  <c r="A643" i="19"/>
  <c r="B642" i="19"/>
  <c r="A642" i="19"/>
  <c r="B641" i="19"/>
  <c r="A641" i="19"/>
  <c r="B640" i="19"/>
  <c r="A640" i="19"/>
  <c r="B639" i="19"/>
  <c r="A639" i="19"/>
  <c r="B638" i="19"/>
  <c r="A638" i="19"/>
  <c r="B637" i="19"/>
  <c r="A637" i="19"/>
  <c r="B636" i="19"/>
  <c r="A636" i="19"/>
  <c r="B635" i="19"/>
  <c r="A635" i="19"/>
  <c r="B634" i="19"/>
  <c r="A634" i="19"/>
  <c r="B633" i="19"/>
  <c r="A633" i="19"/>
  <c r="B632" i="19"/>
  <c r="A632" i="19"/>
  <c r="B631" i="19"/>
  <c r="A631" i="19"/>
  <c r="B630" i="19"/>
  <c r="A630" i="19"/>
  <c r="B629" i="19"/>
  <c r="A629" i="19"/>
  <c r="B628" i="19"/>
  <c r="A628" i="19"/>
  <c r="B627" i="19"/>
  <c r="A627" i="19"/>
  <c r="B626" i="19"/>
  <c r="A626" i="19"/>
  <c r="B625" i="19"/>
  <c r="A625" i="19"/>
  <c r="B624" i="19"/>
  <c r="A624" i="19"/>
  <c r="B623" i="19"/>
  <c r="A623" i="19"/>
  <c r="B622" i="19"/>
  <c r="A622" i="19"/>
  <c r="B621" i="19"/>
  <c r="A621" i="19"/>
  <c r="B620" i="19"/>
  <c r="A620" i="19"/>
  <c r="B619" i="19"/>
  <c r="A619" i="19"/>
  <c r="B618" i="19"/>
  <c r="A618" i="19"/>
  <c r="B617" i="19"/>
  <c r="A617" i="19"/>
  <c r="B616" i="19"/>
  <c r="A616" i="19"/>
  <c r="B615" i="19"/>
  <c r="A615" i="19"/>
  <c r="B614" i="19"/>
  <c r="A614" i="19"/>
  <c r="B613" i="19"/>
  <c r="A613" i="19"/>
  <c r="B612" i="19"/>
  <c r="A612" i="19"/>
  <c r="B611" i="19"/>
  <c r="A611" i="19"/>
  <c r="B610" i="19"/>
  <c r="A610" i="19"/>
  <c r="B609" i="19"/>
  <c r="A609" i="19"/>
  <c r="B608" i="19"/>
  <c r="A608" i="19"/>
  <c r="B607" i="19"/>
  <c r="A607" i="19"/>
  <c r="B606" i="19"/>
  <c r="A606" i="19"/>
  <c r="B605" i="19"/>
  <c r="A605" i="19"/>
  <c r="B604" i="19"/>
  <c r="A604" i="19"/>
  <c r="B603" i="19"/>
  <c r="A603" i="19"/>
  <c r="B602" i="19"/>
  <c r="A602" i="19"/>
  <c r="B601" i="19"/>
  <c r="A601" i="19"/>
  <c r="B600" i="19"/>
  <c r="A600" i="19"/>
  <c r="B599" i="19"/>
  <c r="A599" i="19"/>
  <c r="B598" i="19"/>
  <c r="A598" i="19"/>
  <c r="B597" i="19"/>
  <c r="A597" i="19"/>
  <c r="B596" i="19"/>
  <c r="A596" i="19"/>
  <c r="B595" i="19"/>
  <c r="A595" i="19"/>
  <c r="B594" i="19"/>
  <c r="A594" i="19"/>
  <c r="B593" i="19"/>
  <c r="A593" i="19"/>
  <c r="B592" i="19"/>
  <c r="A592" i="19"/>
  <c r="B591" i="19"/>
  <c r="A591" i="19"/>
  <c r="B590" i="19"/>
  <c r="A590" i="19"/>
  <c r="B589" i="19"/>
  <c r="A589" i="19"/>
  <c r="B588" i="19"/>
  <c r="A588" i="19"/>
  <c r="B587" i="19"/>
  <c r="A587" i="19"/>
  <c r="B586" i="19"/>
  <c r="A586" i="19"/>
  <c r="B585" i="19"/>
  <c r="A585" i="19"/>
  <c r="B584" i="19"/>
  <c r="A584" i="19"/>
  <c r="B583" i="19"/>
  <c r="A583" i="19"/>
  <c r="B582" i="19"/>
  <c r="A582" i="19"/>
  <c r="B581" i="19"/>
  <c r="A581" i="19"/>
  <c r="B580" i="19"/>
  <c r="A580" i="19"/>
  <c r="B579" i="19"/>
  <c r="A579" i="19"/>
  <c r="B578" i="19"/>
  <c r="A578" i="19"/>
  <c r="B577" i="19"/>
  <c r="A577" i="19"/>
  <c r="B576" i="19"/>
  <c r="A576" i="19"/>
  <c r="B575" i="19"/>
  <c r="A575" i="19"/>
  <c r="B574" i="19"/>
  <c r="A574" i="19"/>
  <c r="B573" i="19"/>
  <c r="A573" i="19"/>
  <c r="B572" i="19"/>
  <c r="A572" i="19"/>
  <c r="B571" i="19"/>
  <c r="A571" i="19"/>
  <c r="B570" i="19"/>
  <c r="A570" i="19"/>
  <c r="B569" i="19"/>
  <c r="A569" i="19"/>
  <c r="B568" i="19"/>
  <c r="A568" i="19"/>
  <c r="B567" i="19"/>
  <c r="A567" i="19"/>
  <c r="B566" i="19"/>
  <c r="A566" i="19"/>
  <c r="B565" i="19"/>
  <c r="A565" i="19"/>
  <c r="B564" i="19"/>
  <c r="A564" i="19"/>
  <c r="B563" i="19"/>
  <c r="A563" i="19"/>
  <c r="B562" i="19"/>
  <c r="A562" i="19"/>
  <c r="B561" i="19"/>
  <c r="A561" i="19"/>
  <c r="B560" i="19"/>
  <c r="A560" i="19"/>
  <c r="B559" i="19"/>
  <c r="A559" i="19"/>
  <c r="B558" i="19"/>
  <c r="A558" i="19"/>
  <c r="B557" i="19"/>
  <c r="A557" i="19"/>
  <c r="B556" i="19"/>
  <c r="A556" i="19"/>
  <c r="B555" i="19"/>
  <c r="A555" i="19"/>
  <c r="B554" i="19"/>
  <c r="A554" i="19"/>
  <c r="B553" i="19"/>
  <c r="A553" i="19"/>
  <c r="B552" i="19"/>
  <c r="A552" i="19"/>
  <c r="B551" i="19"/>
  <c r="A551" i="19"/>
  <c r="B550" i="19"/>
  <c r="A550" i="19"/>
  <c r="B549" i="19"/>
  <c r="A549" i="19"/>
  <c r="B548" i="19"/>
  <c r="A548" i="19"/>
  <c r="B547" i="19"/>
  <c r="A547" i="19"/>
  <c r="B546" i="19"/>
  <c r="A546" i="19"/>
  <c r="B545" i="19"/>
  <c r="A545" i="19"/>
  <c r="B544" i="19"/>
  <c r="A544" i="19"/>
  <c r="B543" i="19"/>
  <c r="A543" i="19"/>
  <c r="B542" i="19"/>
  <c r="A542" i="19"/>
  <c r="B541" i="19"/>
  <c r="A541" i="19"/>
  <c r="B540" i="19"/>
  <c r="A540" i="19"/>
  <c r="B539" i="19"/>
  <c r="A539" i="19"/>
  <c r="B538" i="19"/>
  <c r="A538" i="19"/>
  <c r="B537" i="19"/>
  <c r="A537" i="19"/>
  <c r="B536" i="19"/>
  <c r="A536" i="19"/>
  <c r="B535" i="19"/>
  <c r="A535" i="19"/>
  <c r="B534" i="19"/>
  <c r="A534" i="19"/>
  <c r="B533" i="19"/>
  <c r="A533" i="19"/>
  <c r="B532" i="19"/>
  <c r="A532" i="19"/>
  <c r="B531" i="19"/>
  <c r="A531" i="19"/>
  <c r="B530" i="19"/>
  <c r="A530" i="19"/>
  <c r="B529" i="19"/>
  <c r="A529" i="19"/>
  <c r="B528" i="19"/>
  <c r="A528" i="19"/>
  <c r="B527" i="19"/>
  <c r="A527" i="19"/>
  <c r="B526" i="19"/>
  <c r="A526" i="19"/>
  <c r="B525" i="19"/>
  <c r="A525" i="19"/>
  <c r="B524" i="19"/>
  <c r="A524" i="19"/>
  <c r="B523" i="19"/>
  <c r="A523" i="19"/>
  <c r="B522" i="19"/>
  <c r="A522" i="19"/>
  <c r="B521" i="19"/>
  <c r="A521" i="19"/>
  <c r="B520" i="19"/>
  <c r="A520" i="19"/>
  <c r="B519" i="19"/>
  <c r="A519" i="19"/>
  <c r="B518" i="19"/>
  <c r="A518" i="19"/>
  <c r="B517" i="19"/>
  <c r="A517" i="19"/>
  <c r="B516" i="19"/>
  <c r="A516" i="19"/>
  <c r="B515" i="19"/>
  <c r="A515" i="19"/>
  <c r="B514" i="19"/>
  <c r="A514" i="19"/>
  <c r="B513" i="19"/>
  <c r="A513" i="19"/>
  <c r="B512" i="19"/>
  <c r="A512" i="19"/>
  <c r="B511" i="19"/>
  <c r="A511" i="19"/>
  <c r="B510" i="19"/>
  <c r="A510" i="19"/>
  <c r="B509" i="19"/>
  <c r="A509" i="19"/>
  <c r="B508" i="19"/>
  <c r="A508" i="19"/>
  <c r="B507" i="19"/>
  <c r="A507" i="19"/>
  <c r="B506" i="19"/>
  <c r="A506" i="19"/>
  <c r="B505" i="19"/>
  <c r="A505" i="19"/>
  <c r="B504" i="19"/>
  <c r="A504" i="19"/>
  <c r="B503" i="19"/>
  <c r="A503" i="19"/>
  <c r="B502" i="19"/>
  <c r="A502" i="19"/>
  <c r="B501" i="19"/>
  <c r="A501" i="19"/>
  <c r="B500" i="19"/>
  <c r="A500" i="19"/>
  <c r="B499" i="19"/>
  <c r="A499" i="19"/>
  <c r="B498" i="19"/>
  <c r="A498" i="19"/>
  <c r="B497" i="19"/>
  <c r="A497" i="19"/>
  <c r="B496" i="19"/>
  <c r="A496" i="19"/>
  <c r="B495" i="19"/>
  <c r="A495" i="19"/>
  <c r="B494" i="19"/>
  <c r="A494" i="19"/>
  <c r="B493" i="19"/>
  <c r="A493" i="19"/>
  <c r="B492" i="19"/>
  <c r="A492" i="19"/>
  <c r="B491" i="19"/>
  <c r="A491" i="19"/>
  <c r="B490" i="19"/>
  <c r="A490" i="19"/>
  <c r="B489" i="19"/>
  <c r="A489" i="19"/>
  <c r="B488" i="19"/>
  <c r="A488" i="19"/>
  <c r="B487" i="19"/>
  <c r="A487" i="19"/>
  <c r="B486" i="19"/>
  <c r="A486" i="19"/>
  <c r="B485" i="19"/>
  <c r="A485" i="19"/>
  <c r="B484" i="19"/>
  <c r="A484" i="19"/>
  <c r="B483" i="19"/>
  <c r="A483" i="19"/>
  <c r="B482" i="19"/>
  <c r="A482" i="19"/>
  <c r="B481" i="19"/>
  <c r="A481" i="19"/>
  <c r="B480" i="19"/>
  <c r="A480" i="19"/>
  <c r="B479" i="19"/>
  <c r="A479" i="19"/>
  <c r="B478" i="19"/>
  <c r="A478" i="19"/>
  <c r="B477" i="19"/>
  <c r="A477" i="19"/>
  <c r="B476" i="19"/>
  <c r="A476" i="19"/>
  <c r="B475" i="19"/>
  <c r="A475" i="19"/>
  <c r="B474" i="19"/>
  <c r="A474" i="19"/>
  <c r="B473" i="19"/>
  <c r="A473" i="19"/>
  <c r="B472" i="19"/>
  <c r="A472" i="19"/>
  <c r="B471" i="19"/>
  <c r="A471" i="19"/>
  <c r="B470" i="19"/>
  <c r="A470" i="19"/>
  <c r="B469" i="19"/>
  <c r="A469" i="19"/>
  <c r="B468" i="19"/>
  <c r="A468" i="19"/>
  <c r="B467" i="19"/>
  <c r="A467" i="19"/>
  <c r="B466" i="19"/>
  <c r="A466" i="19"/>
  <c r="B465" i="19"/>
  <c r="A465" i="19"/>
  <c r="B464" i="19"/>
  <c r="A464" i="19"/>
  <c r="B463" i="19"/>
  <c r="A463" i="19"/>
  <c r="B462" i="19"/>
  <c r="A462" i="19"/>
  <c r="B461" i="19"/>
  <c r="A461" i="19"/>
  <c r="B460" i="19"/>
  <c r="A460" i="19"/>
  <c r="B459" i="19"/>
  <c r="A459" i="19"/>
  <c r="B458" i="19"/>
  <c r="A458" i="19"/>
  <c r="B457" i="19"/>
  <c r="A457" i="19"/>
  <c r="B456" i="19"/>
  <c r="A456" i="19"/>
  <c r="B455" i="19"/>
  <c r="A455" i="19"/>
  <c r="B454" i="19"/>
  <c r="A454" i="19"/>
  <c r="B453" i="19"/>
  <c r="A453" i="19"/>
  <c r="B452" i="19"/>
  <c r="A452" i="19"/>
  <c r="B451" i="19"/>
  <c r="A451" i="19"/>
  <c r="B450" i="19"/>
  <c r="A450" i="19"/>
  <c r="B449" i="19"/>
  <c r="A449" i="19"/>
  <c r="B448" i="19"/>
  <c r="A448" i="19"/>
  <c r="B447" i="19"/>
  <c r="A447" i="19"/>
  <c r="B446" i="19"/>
  <c r="A446" i="19"/>
  <c r="B445" i="19"/>
  <c r="A445" i="19"/>
  <c r="B444" i="19"/>
  <c r="A444" i="19"/>
  <c r="B443" i="19"/>
  <c r="A443" i="19"/>
  <c r="B442" i="19"/>
  <c r="A442" i="19"/>
  <c r="B441" i="19"/>
  <c r="A441" i="19"/>
  <c r="B440" i="19"/>
  <c r="A440" i="19"/>
  <c r="B439" i="19"/>
  <c r="A439" i="19"/>
  <c r="B438" i="19"/>
  <c r="A438" i="19"/>
  <c r="B437" i="19"/>
  <c r="A437" i="19"/>
  <c r="B436" i="19"/>
  <c r="A436" i="19"/>
  <c r="B435" i="19"/>
  <c r="A435" i="19"/>
  <c r="B434" i="19"/>
  <c r="A434" i="19"/>
  <c r="B433" i="19"/>
  <c r="A433" i="19"/>
  <c r="B432" i="19"/>
  <c r="A432" i="19"/>
  <c r="B431" i="19"/>
  <c r="A431" i="19"/>
  <c r="B430" i="19"/>
  <c r="A430" i="19"/>
  <c r="B429" i="19"/>
  <c r="A429" i="19"/>
  <c r="B428" i="19"/>
  <c r="A428" i="19"/>
  <c r="B427" i="19"/>
  <c r="A427" i="19"/>
  <c r="B426" i="19"/>
  <c r="A426" i="19"/>
  <c r="B425" i="19"/>
  <c r="A425" i="19"/>
  <c r="B424" i="19"/>
  <c r="A424" i="19"/>
  <c r="B423" i="19"/>
  <c r="A423" i="19"/>
  <c r="B422" i="19"/>
  <c r="A422" i="19"/>
  <c r="B421" i="19"/>
  <c r="A421" i="19"/>
  <c r="B420" i="19"/>
  <c r="A420" i="19"/>
  <c r="B419" i="19"/>
  <c r="A419" i="19"/>
  <c r="B418" i="19"/>
  <c r="A418" i="19"/>
  <c r="B417" i="19"/>
  <c r="A417" i="19"/>
  <c r="B416" i="19"/>
  <c r="A416" i="19"/>
  <c r="B415" i="19"/>
  <c r="A415" i="19"/>
  <c r="B414" i="19"/>
  <c r="A414" i="19"/>
  <c r="B413" i="19"/>
  <c r="A413" i="19"/>
  <c r="B412" i="19"/>
  <c r="A412" i="19"/>
  <c r="B411" i="19"/>
  <c r="A411" i="19"/>
  <c r="B410" i="19"/>
  <c r="A410" i="19"/>
  <c r="B409" i="19"/>
  <c r="A409" i="19"/>
  <c r="B408" i="19"/>
  <c r="A408" i="19"/>
  <c r="B407" i="19"/>
  <c r="A407" i="19"/>
  <c r="B406" i="19"/>
  <c r="A406" i="19"/>
  <c r="B405" i="19"/>
  <c r="A405" i="19"/>
  <c r="B404" i="19"/>
  <c r="A404" i="19"/>
  <c r="B403" i="19"/>
  <c r="A403" i="19"/>
  <c r="B402" i="19"/>
  <c r="A402" i="19"/>
  <c r="B401" i="19"/>
  <c r="A401" i="19"/>
  <c r="B400" i="19"/>
  <c r="A400" i="19"/>
  <c r="B399" i="19"/>
  <c r="A399" i="19"/>
  <c r="B398" i="19"/>
  <c r="A398" i="19"/>
  <c r="B397" i="19"/>
  <c r="A397" i="19"/>
  <c r="B396" i="19"/>
  <c r="A396" i="19"/>
  <c r="B395" i="19"/>
  <c r="A395" i="19"/>
  <c r="B394" i="19"/>
  <c r="A394" i="19"/>
  <c r="B393" i="19"/>
  <c r="A393" i="19"/>
  <c r="B392" i="19"/>
  <c r="A392" i="19"/>
  <c r="B391" i="19"/>
  <c r="A391" i="19"/>
  <c r="B390" i="19"/>
  <c r="A390" i="19"/>
  <c r="B389" i="19"/>
  <c r="A389" i="19"/>
  <c r="B388" i="19"/>
  <c r="A388" i="19"/>
  <c r="B387" i="19"/>
  <c r="A387" i="19"/>
  <c r="B386" i="19"/>
  <c r="A386" i="19"/>
  <c r="B385" i="19"/>
  <c r="A385" i="19"/>
  <c r="B384" i="19"/>
  <c r="A384" i="19"/>
  <c r="B383" i="19"/>
  <c r="A383" i="19"/>
  <c r="B382" i="19"/>
  <c r="A382" i="19"/>
  <c r="B381" i="19"/>
  <c r="A381" i="19"/>
  <c r="B380" i="19"/>
  <c r="A380" i="19"/>
  <c r="B379" i="19"/>
  <c r="A379" i="19"/>
  <c r="B378" i="19"/>
  <c r="A378" i="19"/>
  <c r="B377" i="19"/>
  <c r="A377" i="19"/>
  <c r="B376" i="19"/>
  <c r="A376" i="19"/>
  <c r="B375" i="19"/>
  <c r="A375" i="19"/>
  <c r="B374" i="19"/>
  <c r="A374" i="19"/>
  <c r="B373" i="19"/>
  <c r="A373" i="19"/>
  <c r="B372" i="19"/>
  <c r="A372" i="19"/>
  <c r="B371" i="19"/>
  <c r="A371" i="19"/>
  <c r="B370" i="19"/>
  <c r="A370" i="19"/>
  <c r="B369" i="19"/>
  <c r="A369" i="19"/>
  <c r="B368" i="19"/>
  <c r="A368" i="19"/>
  <c r="B367" i="19"/>
  <c r="A367" i="19"/>
  <c r="B366" i="19"/>
  <c r="A366" i="19"/>
  <c r="B365" i="19"/>
  <c r="A365" i="19"/>
  <c r="B364" i="19"/>
  <c r="A364" i="19"/>
  <c r="B363" i="19"/>
  <c r="A363" i="19"/>
  <c r="B362" i="19"/>
  <c r="A362" i="19"/>
  <c r="B361" i="19"/>
  <c r="A361" i="19"/>
  <c r="B360" i="19"/>
  <c r="A360" i="19"/>
  <c r="B359" i="19"/>
  <c r="A359" i="19"/>
  <c r="B358" i="19"/>
  <c r="A358" i="19"/>
  <c r="B357" i="19"/>
  <c r="A357" i="19"/>
  <c r="B356" i="19"/>
  <c r="A356" i="19"/>
  <c r="B355" i="19"/>
  <c r="A355" i="19"/>
  <c r="B354" i="19"/>
  <c r="A354" i="19"/>
  <c r="B353" i="19"/>
  <c r="A353" i="19"/>
  <c r="B352" i="19"/>
  <c r="A352" i="19"/>
  <c r="B351" i="19"/>
  <c r="A351" i="19"/>
  <c r="B350" i="19"/>
  <c r="A350" i="19"/>
  <c r="B349" i="19"/>
  <c r="A349" i="19"/>
  <c r="B348" i="19"/>
  <c r="A348" i="19"/>
  <c r="B347" i="19"/>
  <c r="A347" i="19"/>
  <c r="B346" i="19"/>
  <c r="A346" i="19"/>
  <c r="B345" i="19"/>
  <c r="A345" i="19"/>
  <c r="B344" i="19"/>
  <c r="A344" i="19"/>
  <c r="B343" i="19"/>
  <c r="A343" i="19"/>
  <c r="B342" i="19"/>
  <c r="A342" i="19"/>
  <c r="B341" i="19"/>
  <c r="A341" i="19"/>
  <c r="B340" i="19"/>
  <c r="A340" i="19"/>
  <c r="B339" i="19"/>
  <c r="A339" i="19"/>
  <c r="B338" i="19"/>
  <c r="A338" i="19"/>
  <c r="B337" i="19"/>
  <c r="A337" i="19"/>
  <c r="B336" i="19"/>
  <c r="A336" i="19"/>
  <c r="B335" i="19"/>
  <c r="A335" i="19"/>
  <c r="B334" i="19"/>
  <c r="A334" i="19"/>
  <c r="B333" i="19"/>
  <c r="A333" i="19"/>
  <c r="B332" i="19"/>
  <c r="A332" i="19"/>
  <c r="B331" i="19"/>
  <c r="A331" i="19"/>
  <c r="B330" i="19"/>
  <c r="A330" i="19"/>
  <c r="B329" i="19"/>
  <c r="A329" i="19"/>
  <c r="B328" i="19"/>
  <c r="A328" i="19"/>
  <c r="B327" i="19"/>
  <c r="A327" i="19"/>
  <c r="B326" i="19"/>
  <c r="A326" i="19"/>
  <c r="B325" i="19"/>
  <c r="A325" i="19"/>
  <c r="B324" i="19"/>
  <c r="A324" i="19"/>
  <c r="B323" i="19"/>
  <c r="A323" i="19"/>
  <c r="B322" i="19"/>
  <c r="A322" i="19"/>
  <c r="B321" i="19"/>
  <c r="A321" i="19"/>
  <c r="B320" i="19"/>
  <c r="A320" i="19"/>
  <c r="B319" i="19"/>
  <c r="A319" i="19"/>
  <c r="B318" i="19"/>
  <c r="A318" i="19"/>
  <c r="B317" i="19"/>
  <c r="A317" i="19"/>
  <c r="B316" i="19"/>
  <c r="A316" i="19"/>
  <c r="B315" i="19"/>
  <c r="A315" i="19"/>
  <c r="B314" i="19"/>
  <c r="A314" i="19"/>
  <c r="B313" i="19"/>
  <c r="A313" i="19"/>
  <c r="B312" i="19"/>
  <c r="A312" i="19"/>
  <c r="B311" i="19"/>
  <c r="A311" i="19"/>
  <c r="B310" i="19"/>
  <c r="A310" i="19"/>
  <c r="B309" i="19"/>
  <c r="A309" i="19"/>
  <c r="B308" i="19"/>
  <c r="A308" i="19"/>
  <c r="B307" i="19"/>
  <c r="A307" i="19"/>
  <c r="B306" i="19"/>
  <c r="A306" i="19"/>
  <c r="B305" i="19"/>
  <c r="A305" i="19"/>
  <c r="B304" i="19"/>
  <c r="A304" i="19"/>
  <c r="B303" i="19"/>
  <c r="A303" i="19"/>
  <c r="B302" i="19"/>
  <c r="A302" i="19"/>
  <c r="B301" i="19"/>
  <c r="A301" i="19"/>
  <c r="B300" i="19"/>
  <c r="A300" i="19"/>
  <c r="B299" i="19"/>
  <c r="A299" i="19"/>
  <c r="B298" i="19"/>
  <c r="A298" i="19"/>
  <c r="B297" i="19"/>
  <c r="A297" i="19"/>
  <c r="B296" i="19"/>
  <c r="A296" i="19"/>
  <c r="B295" i="19"/>
  <c r="A295" i="19"/>
  <c r="B294" i="19"/>
  <c r="A294" i="19"/>
  <c r="B293" i="19"/>
  <c r="A293" i="19"/>
  <c r="B292" i="19"/>
  <c r="A292" i="19"/>
  <c r="B291" i="19"/>
  <c r="A291" i="19"/>
  <c r="B290" i="19"/>
  <c r="A290" i="19"/>
  <c r="B289" i="19"/>
  <c r="A289" i="19"/>
  <c r="B288" i="19"/>
  <c r="A288" i="19"/>
  <c r="B287" i="19"/>
  <c r="A287" i="19"/>
  <c r="B286" i="19"/>
  <c r="A286" i="19"/>
  <c r="B285" i="19"/>
  <c r="A285" i="19"/>
  <c r="B284" i="19"/>
  <c r="A284" i="19"/>
  <c r="B283" i="19"/>
  <c r="A283" i="19"/>
  <c r="B282" i="19"/>
  <c r="A282" i="19"/>
  <c r="B281" i="19"/>
  <c r="A281" i="19"/>
  <c r="B280" i="19"/>
  <c r="A280" i="19"/>
  <c r="B279" i="19"/>
  <c r="A279" i="19"/>
  <c r="B278" i="19"/>
  <c r="A278" i="19"/>
  <c r="B277" i="19"/>
  <c r="A277" i="19"/>
  <c r="B276" i="19"/>
  <c r="A276" i="19"/>
  <c r="B275" i="19"/>
  <c r="A275" i="19"/>
  <c r="B274" i="19"/>
  <c r="A274" i="19"/>
  <c r="B273" i="19"/>
  <c r="A273" i="19"/>
  <c r="B272" i="19"/>
  <c r="A272" i="19"/>
  <c r="B271" i="19"/>
  <c r="A271" i="19"/>
  <c r="B270" i="19"/>
  <c r="A270" i="19"/>
  <c r="B269" i="19"/>
  <c r="A269" i="19"/>
  <c r="B268" i="19"/>
  <c r="A268" i="19"/>
  <c r="B267" i="19"/>
  <c r="A267" i="19"/>
  <c r="B266" i="19"/>
  <c r="A266" i="19"/>
  <c r="B265" i="19"/>
  <c r="A265" i="19"/>
  <c r="B264" i="19"/>
  <c r="A264" i="19"/>
  <c r="B263" i="19"/>
  <c r="A263" i="19"/>
  <c r="B262" i="19"/>
  <c r="A262" i="19"/>
  <c r="B261" i="19"/>
  <c r="A261" i="19"/>
  <c r="B260" i="19"/>
  <c r="A260" i="19"/>
  <c r="B259" i="19"/>
  <c r="A259" i="19"/>
  <c r="B258" i="19"/>
  <c r="A258" i="19"/>
  <c r="B257" i="19"/>
  <c r="A257" i="19"/>
  <c r="B256" i="19"/>
  <c r="A256" i="19"/>
  <c r="B255" i="19"/>
  <c r="A255" i="19"/>
  <c r="B254" i="19"/>
  <c r="A254" i="19"/>
  <c r="B253" i="19"/>
  <c r="A253" i="19"/>
  <c r="B252" i="19"/>
  <c r="A252" i="19"/>
  <c r="B251" i="19"/>
  <c r="A251" i="19"/>
  <c r="B250" i="19"/>
  <c r="A250" i="19"/>
  <c r="B249" i="19"/>
  <c r="A249" i="19"/>
  <c r="B248" i="19"/>
  <c r="A248" i="19"/>
  <c r="B247" i="19"/>
  <c r="A247" i="19"/>
  <c r="B246" i="19"/>
  <c r="A246" i="19"/>
  <c r="B245" i="19"/>
  <c r="A245" i="19"/>
  <c r="B244" i="19"/>
  <c r="A244" i="19"/>
  <c r="B243" i="19"/>
  <c r="A243" i="19"/>
  <c r="B242" i="19"/>
  <c r="A242" i="19"/>
  <c r="B241" i="19"/>
  <c r="A241" i="19"/>
  <c r="B240" i="19"/>
  <c r="A240" i="19"/>
  <c r="B239" i="19"/>
  <c r="A239" i="19"/>
  <c r="B238" i="19"/>
  <c r="A238" i="19"/>
  <c r="B237" i="19"/>
  <c r="A237" i="19"/>
  <c r="B236" i="19"/>
  <c r="A236" i="19"/>
  <c r="B235" i="19"/>
  <c r="A235" i="19"/>
  <c r="B234" i="19"/>
  <c r="A234" i="19"/>
  <c r="B233" i="19"/>
  <c r="A233" i="19"/>
  <c r="B232" i="19"/>
  <c r="A232" i="19"/>
  <c r="B231" i="19"/>
  <c r="A231" i="19"/>
  <c r="B230" i="19"/>
  <c r="A230" i="19"/>
  <c r="B229" i="19"/>
  <c r="A229" i="19"/>
  <c r="B228" i="19"/>
  <c r="A228" i="19"/>
  <c r="B227" i="19"/>
  <c r="A227" i="19"/>
  <c r="B226" i="19"/>
  <c r="A226" i="19"/>
  <c r="B225" i="19"/>
  <c r="A225" i="19"/>
  <c r="B224" i="19"/>
  <c r="A224" i="19"/>
  <c r="B223" i="19"/>
  <c r="A223" i="19"/>
  <c r="B222" i="19"/>
  <c r="A222" i="19"/>
  <c r="B221" i="19"/>
  <c r="A221" i="19"/>
  <c r="B220" i="19"/>
  <c r="A220" i="19"/>
  <c r="B219" i="19"/>
  <c r="A219" i="19"/>
  <c r="B218" i="19"/>
  <c r="A218" i="19"/>
  <c r="B217" i="19"/>
  <c r="A217" i="19"/>
  <c r="B216" i="19"/>
  <c r="A216" i="19"/>
  <c r="B215" i="19"/>
  <c r="A215" i="19"/>
  <c r="B214" i="19"/>
  <c r="A214" i="19"/>
  <c r="B213" i="19"/>
  <c r="A213" i="19"/>
  <c r="B212" i="19"/>
  <c r="A212" i="19"/>
  <c r="B211" i="19"/>
  <c r="A211" i="19"/>
  <c r="B210" i="19"/>
  <c r="A210" i="19"/>
  <c r="B209" i="19"/>
  <c r="A209" i="19"/>
  <c r="B208" i="19"/>
  <c r="A208" i="19"/>
  <c r="B207" i="19"/>
  <c r="A207" i="19"/>
  <c r="B206" i="19"/>
  <c r="A206" i="19"/>
  <c r="B205" i="19"/>
  <c r="A205" i="19"/>
  <c r="B204" i="19"/>
  <c r="A204" i="19"/>
  <c r="B203" i="19"/>
  <c r="A203" i="19"/>
  <c r="B202" i="19"/>
  <c r="A202" i="19"/>
  <c r="B201" i="19"/>
  <c r="A201" i="19"/>
  <c r="B200" i="19"/>
  <c r="A200" i="19"/>
  <c r="B199" i="19"/>
  <c r="A199" i="19"/>
  <c r="B198" i="19"/>
  <c r="A198" i="19"/>
  <c r="B197" i="19"/>
  <c r="A197" i="19"/>
  <c r="B196" i="19"/>
  <c r="A196" i="19"/>
  <c r="B195" i="19"/>
  <c r="A195" i="19"/>
  <c r="B194" i="19"/>
  <c r="A194" i="19"/>
  <c r="B193" i="19"/>
  <c r="A193" i="19"/>
  <c r="B192" i="19"/>
  <c r="A192" i="19"/>
  <c r="B191" i="19"/>
  <c r="A191" i="19"/>
  <c r="B190" i="19"/>
  <c r="A190" i="19"/>
  <c r="B189" i="19"/>
  <c r="A189" i="19"/>
  <c r="B188" i="19"/>
  <c r="A188" i="19"/>
  <c r="B187" i="19"/>
  <c r="A187" i="19"/>
  <c r="B186" i="19"/>
  <c r="A186" i="19"/>
  <c r="B185" i="19"/>
  <c r="A185" i="19"/>
  <c r="B184" i="19"/>
  <c r="A184" i="19"/>
  <c r="B183" i="19"/>
  <c r="A183" i="19"/>
  <c r="B182" i="19"/>
  <c r="A182" i="19"/>
  <c r="B181" i="19"/>
  <c r="A181" i="19"/>
  <c r="B180" i="19"/>
  <c r="A180" i="19"/>
  <c r="B179" i="19"/>
  <c r="A179" i="19"/>
  <c r="B178" i="19"/>
  <c r="A178" i="19"/>
  <c r="B177" i="19"/>
  <c r="A177" i="19"/>
  <c r="B176" i="19"/>
  <c r="A176" i="19"/>
  <c r="B175" i="19"/>
  <c r="A175" i="19"/>
  <c r="B174" i="19"/>
  <c r="A174" i="19"/>
  <c r="B173" i="19"/>
  <c r="A173" i="19"/>
  <c r="B172" i="19"/>
  <c r="A172" i="19"/>
  <c r="B171" i="19"/>
  <c r="A171" i="19"/>
  <c r="B170" i="19"/>
  <c r="A170" i="19"/>
  <c r="B169" i="19"/>
  <c r="A169" i="19"/>
  <c r="B168" i="19"/>
  <c r="A168" i="19"/>
  <c r="B167" i="19"/>
  <c r="A167" i="19"/>
  <c r="B166" i="19"/>
  <c r="A166" i="19"/>
  <c r="B165" i="19"/>
  <c r="A165" i="19"/>
  <c r="B164" i="19"/>
  <c r="A164" i="19"/>
  <c r="B163" i="19"/>
  <c r="A163" i="19"/>
  <c r="B162" i="19"/>
  <c r="A162" i="19"/>
  <c r="B161" i="19"/>
  <c r="A161" i="19"/>
  <c r="B160" i="19"/>
  <c r="A160" i="19"/>
  <c r="B159" i="19"/>
  <c r="A159" i="19"/>
  <c r="B158" i="19"/>
  <c r="A158" i="19"/>
  <c r="B157" i="19"/>
  <c r="A157" i="19"/>
  <c r="B156" i="19"/>
  <c r="A156" i="19"/>
  <c r="B155" i="19"/>
  <c r="A155" i="19"/>
  <c r="B154" i="19"/>
  <c r="A154" i="19"/>
  <c r="B153" i="19"/>
  <c r="A153" i="19"/>
  <c r="B152" i="19"/>
  <c r="A152" i="19"/>
  <c r="B151" i="19"/>
  <c r="A151" i="19"/>
  <c r="B150" i="19"/>
  <c r="A150" i="19"/>
  <c r="B149" i="19"/>
  <c r="A149" i="19"/>
  <c r="B148" i="19"/>
  <c r="A148" i="19"/>
  <c r="B147" i="19"/>
  <c r="A147" i="19"/>
  <c r="B146" i="19"/>
  <c r="A146" i="19"/>
  <c r="B145" i="19"/>
  <c r="A145" i="19"/>
  <c r="B144" i="19"/>
  <c r="A144" i="19"/>
  <c r="B143" i="19"/>
  <c r="A143" i="19"/>
  <c r="B142" i="19"/>
  <c r="A142" i="19"/>
  <c r="B141" i="19"/>
  <c r="A141" i="19"/>
  <c r="B140" i="19"/>
  <c r="A140" i="19"/>
  <c r="B139" i="19"/>
  <c r="A139" i="19"/>
  <c r="B138" i="19"/>
  <c r="A138" i="19"/>
  <c r="B137" i="19"/>
  <c r="A137" i="19"/>
  <c r="B136" i="19"/>
  <c r="A136" i="19"/>
  <c r="B135" i="19"/>
  <c r="A135" i="19"/>
  <c r="B134" i="19"/>
  <c r="A134" i="19"/>
  <c r="B133" i="19"/>
  <c r="A133" i="19"/>
  <c r="B132" i="19"/>
  <c r="A132" i="19"/>
  <c r="B131" i="19"/>
  <c r="A131" i="19"/>
  <c r="B130" i="19"/>
  <c r="A130" i="19"/>
  <c r="B129" i="19"/>
  <c r="A129" i="19"/>
  <c r="B128" i="19"/>
  <c r="A128" i="19"/>
  <c r="B127" i="19"/>
  <c r="A127" i="19"/>
  <c r="B126" i="19"/>
  <c r="A126" i="19"/>
  <c r="B125" i="19"/>
  <c r="A125" i="19"/>
  <c r="B124" i="19"/>
  <c r="A124" i="19"/>
  <c r="B123" i="19"/>
  <c r="A123" i="19"/>
  <c r="B122" i="19"/>
  <c r="A122" i="19"/>
  <c r="B121" i="19"/>
  <c r="A121" i="19"/>
  <c r="B120" i="19"/>
  <c r="A120" i="19"/>
  <c r="B119" i="19"/>
  <c r="A119" i="19"/>
  <c r="B118" i="19"/>
  <c r="A118" i="19"/>
  <c r="B117" i="19"/>
  <c r="A117" i="19"/>
  <c r="B116" i="19"/>
  <c r="A116" i="19"/>
  <c r="B115" i="19"/>
  <c r="A115" i="19"/>
  <c r="B114" i="19"/>
  <c r="A114" i="19"/>
  <c r="B113" i="19"/>
  <c r="A113" i="19"/>
  <c r="B112" i="19"/>
  <c r="A112" i="19"/>
  <c r="B111" i="19"/>
  <c r="A111" i="19"/>
  <c r="B110" i="19"/>
  <c r="A110" i="19"/>
  <c r="B109" i="19"/>
  <c r="A109" i="19"/>
  <c r="B108" i="19"/>
  <c r="A108" i="19"/>
  <c r="B107" i="19"/>
  <c r="A107" i="19"/>
  <c r="B106" i="19"/>
  <c r="A106" i="19"/>
  <c r="B105" i="19"/>
  <c r="A105" i="19"/>
  <c r="B104" i="19"/>
  <c r="A104" i="19"/>
  <c r="B103" i="19"/>
  <c r="A103" i="19"/>
  <c r="B102" i="19"/>
  <c r="A102" i="19"/>
  <c r="B101" i="19"/>
  <c r="A101" i="19"/>
  <c r="B100" i="19"/>
  <c r="A100" i="19"/>
  <c r="B99" i="19"/>
  <c r="A99" i="19"/>
  <c r="B98" i="19"/>
  <c r="A98" i="19"/>
  <c r="B97" i="19"/>
  <c r="A97" i="19"/>
  <c r="B96" i="19"/>
  <c r="A96" i="19"/>
  <c r="B95" i="19"/>
  <c r="A95" i="19"/>
  <c r="B94" i="19"/>
  <c r="A94" i="19"/>
  <c r="B93" i="19"/>
  <c r="A93" i="19"/>
  <c r="B92" i="19"/>
  <c r="A92" i="19"/>
  <c r="B91" i="19"/>
  <c r="A91" i="19"/>
  <c r="B90" i="19"/>
  <c r="A90" i="19"/>
  <c r="B89" i="19"/>
  <c r="A89" i="19"/>
  <c r="B88" i="19"/>
  <c r="A88" i="19"/>
  <c r="B87" i="19"/>
  <c r="A87" i="19"/>
  <c r="B86" i="19"/>
  <c r="A86" i="19"/>
  <c r="B85" i="19"/>
  <c r="A85" i="19"/>
  <c r="B84" i="19"/>
  <c r="A84" i="19"/>
  <c r="B83" i="19"/>
  <c r="A83" i="19"/>
  <c r="B82" i="19"/>
  <c r="A82" i="19"/>
  <c r="B81" i="19"/>
  <c r="A81" i="19"/>
  <c r="B80" i="19"/>
  <c r="A80" i="19"/>
  <c r="B79" i="19"/>
  <c r="A79" i="19"/>
  <c r="B78" i="19"/>
  <c r="A78" i="19"/>
  <c r="B77" i="19"/>
  <c r="A77" i="19"/>
  <c r="B76" i="19"/>
  <c r="A76" i="19"/>
  <c r="B75" i="19"/>
  <c r="A75" i="19"/>
  <c r="B74" i="19"/>
  <c r="A74" i="19"/>
  <c r="B73" i="19"/>
  <c r="A73" i="19"/>
  <c r="B72" i="19"/>
  <c r="A72" i="19"/>
  <c r="B71" i="19"/>
  <c r="A71" i="19"/>
  <c r="B70" i="19"/>
  <c r="A70" i="19"/>
  <c r="B69" i="19"/>
  <c r="A69" i="19"/>
  <c r="B68" i="19"/>
  <c r="A68" i="19"/>
  <c r="B67" i="19"/>
  <c r="A67" i="19"/>
  <c r="B66" i="19"/>
  <c r="A66" i="19"/>
  <c r="B65" i="19"/>
  <c r="A65" i="19"/>
  <c r="B64" i="19"/>
  <c r="A64" i="19"/>
  <c r="B63" i="19"/>
  <c r="A63" i="19"/>
  <c r="B62" i="19"/>
  <c r="A62" i="19"/>
  <c r="B61" i="19"/>
  <c r="A61" i="19"/>
  <c r="B60" i="19"/>
  <c r="A60" i="19"/>
  <c r="B59" i="19"/>
  <c r="A59" i="19"/>
  <c r="B58" i="19"/>
  <c r="A58" i="19"/>
  <c r="B57" i="19"/>
  <c r="A57" i="19"/>
  <c r="B56" i="19"/>
  <c r="A56" i="19"/>
  <c r="B55" i="19"/>
  <c r="A55" i="19"/>
  <c r="B54" i="19"/>
  <c r="A54" i="19"/>
  <c r="B53" i="19"/>
  <c r="A53" i="19"/>
  <c r="B52" i="19"/>
  <c r="A52" i="19"/>
  <c r="B51" i="19"/>
  <c r="A51" i="19"/>
  <c r="B50" i="19"/>
  <c r="A50" i="19"/>
  <c r="B49" i="19"/>
  <c r="A49" i="19"/>
  <c r="B48" i="19"/>
  <c r="A48" i="19"/>
  <c r="B47" i="19"/>
  <c r="A47" i="19"/>
  <c r="B46" i="19"/>
  <c r="A46" i="19"/>
  <c r="B45" i="19"/>
  <c r="A45" i="19"/>
  <c r="B44" i="19"/>
  <c r="A44" i="19"/>
  <c r="B43" i="19"/>
  <c r="A43" i="19"/>
  <c r="B42" i="19"/>
  <c r="A42" i="19"/>
  <c r="B41" i="19"/>
  <c r="A41" i="19"/>
  <c r="B40" i="19"/>
  <c r="A40" i="19"/>
  <c r="B39" i="19"/>
  <c r="A39" i="19"/>
  <c r="B38" i="19"/>
  <c r="A38" i="19"/>
  <c r="B37" i="19"/>
  <c r="A37" i="19"/>
  <c r="B36" i="19"/>
  <c r="A36" i="19"/>
  <c r="B35" i="19"/>
  <c r="A35" i="19"/>
  <c r="B34" i="19"/>
  <c r="A34" i="19"/>
  <c r="B33" i="19"/>
  <c r="A33" i="19"/>
  <c r="B32" i="19"/>
  <c r="A32" i="19"/>
  <c r="B31" i="19"/>
  <c r="A31" i="19"/>
  <c r="B30" i="19"/>
  <c r="A30" i="19"/>
  <c r="B29" i="19"/>
  <c r="A29" i="19"/>
  <c r="B28" i="19"/>
  <c r="A28" i="19"/>
  <c r="B27" i="19"/>
  <c r="A27" i="19"/>
  <c r="B26" i="19"/>
  <c r="A26" i="19"/>
  <c r="B25" i="19"/>
  <c r="A25" i="19"/>
  <c r="B24" i="19"/>
  <c r="A24" i="19"/>
  <c r="B23" i="19"/>
  <c r="A23" i="19"/>
  <c r="B22" i="19"/>
  <c r="A22" i="19"/>
  <c r="B21" i="19"/>
  <c r="A21" i="19"/>
  <c r="B20" i="19"/>
  <c r="A20" i="19"/>
  <c r="B19" i="19"/>
  <c r="A19" i="19"/>
  <c r="B18" i="19"/>
  <c r="A18" i="19"/>
  <c r="B17" i="19"/>
  <c r="A17" i="19"/>
  <c r="B16" i="19"/>
  <c r="A16" i="19"/>
  <c r="B15" i="19"/>
  <c r="A15" i="19"/>
  <c r="B14" i="19"/>
  <c r="A14" i="19"/>
  <c r="B13" i="19"/>
  <c r="A13" i="19"/>
  <c r="B12" i="19"/>
  <c r="A12" i="19"/>
  <c r="B11" i="19"/>
  <c r="A11" i="19"/>
  <c r="B10" i="19"/>
  <c r="A10" i="19"/>
  <c r="B9" i="19"/>
  <c r="A9" i="19"/>
  <c r="B8" i="19"/>
  <c r="A8" i="19"/>
  <c r="B7" i="19"/>
  <c r="A7" i="19"/>
  <c r="I5" i="19"/>
  <c r="H5" i="19"/>
  <c r="G5" i="19"/>
  <c r="F5" i="19"/>
  <c r="E5" i="19"/>
  <c r="D5" i="19"/>
  <c r="C5" i="19"/>
  <c r="B7" i="5"/>
  <c r="A7" i="5"/>
  <c r="C5" i="5"/>
  <c r="D5" i="5"/>
  <c r="E5" i="5"/>
  <c r="F5" i="5"/>
  <c r="G5" i="5"/>
  <c r="H5" i="5"/>
  <c r="I5" i="5"/>
  <c r="A6" i="6"/>
  <c r="AB6" i="6" s="1"/>
  <c r="AB1005" i="6" s="1"/>
  <c r="A6" i="5"/>
  <c r="F6" i="5" s="1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7" i="6"/>
  <c r="B7" i="6"/>
  <c r="V6" i="20" l="1"/>
  <c r="C6" i="21"/>
  <c r="C1005" i="21" s="1"/>
  <c r="O6" i="21"/>
  <c r="O1005" i="21" s="1"/>
  <c r="R6" i="21"/>
  <c r="AA6" i="21"/>
  <c r="T6" i="20"/>
  <c r="I6" i="22"/>
  <c r="K6" i="6"/>
  <c r="K1005" i="6" s="1"/>
  <c r="M6" i="6"/>
  <c r="M1005" i="6" s="1"/>
  <c r="AB6" i="21"/>
  <c r="V6" i="6"/>
  <c r="V1005" i="6" s="1"/>
  <c r="AB6" i="20"/>
  <c r="D6" i="21"/>
  <c r="D1005" i="21" s="1"/>
  <c r="S6" i="21"/>
  <c r="AC6" i="21"/>
  <c r="AA6" i="6"/>
  <c r="AA1005" i="6" s="1"/>
  <c r="AD6" i="20"/>
  <c r="J6" i="21"/>
  <c r="J1005" i="21" s="1"/>
  <c r="T6" i="21"/>
  <c r="AD6" i="21"/>
  <c r="AC6" i="6"/>
  <c r="AC1005" i="6" s="1"/>
  <c r="C6" i="22"/>
  <c r="K6" i="21"/>
  <c r="K1005" i="21" s="1"/>
  <c r="U6" i="21"/>
  <c r="G6" i="6"/>
  <c r="E6" i="5"/>
  <c r="E7" i="5" s="1"/>
  <c r="C6" i="20"/>
  <c r="C1005" i="20" s="1"/>
  <c r="F6" i="22"/>
  <c r="L6" i="21"/>
  <c r="L1005" i="21" s="1"/>
  <c r="V6" i="21"/>
  <c r="G6" i="21"/>
  <c r="G1005" i="21" s="1"/>
  <c r="G6" i="5"/>
  <c r="L6" i="20"/>
  <c r="L1005" i="20" s="1"/>
  <c r="G6" i="22"/>
  <c r="M6" i="21"/>
  <c r="M1005" i="21" s="1"/>
  <c r="W6" i="21"/>
  <c r="H6" i="21"/>
  <c r="H1005" i="21" s="1"/>
  <c r="H6" i="5"/>
  <c r="N6" i="20"/>
  <c r="N1005" i="20" s="1"/>
  <c r="H6" i="22"/>
  <c r="N6" i="21"/>
  <c r="N1005" i="21" s="1"/>
  <c r="Z6" i="21"/>
  <c r="I6" i="21"/>
  <c r="I1005" i="21" s="1"/>
  <c r="I220" i="19"/>
  <c r="I201" i="19"/>
  <c r="I70" i="19"/>
  <c r="I176" i="19"/>
  <c r="I73" i="19"/>
  <c r="I22" i="19"/>
  <c r="I137" i="19"/>
  <c r="I94" i="19"/>
  <c r="I593" i="19"/>
  <c r="I216" i="19"/>
  <c r="I195" i="19"/>
  <c r="I181" i="19"/>
  <c r="I62" i="19"/>
  <c r="I28" i="19"/>
  <c r="I557" i="19"/>
  <c r="I266" i="19"/>
  <c r="I49" i="19"/>
  <c r="I34" i="19"/>
  <c r="I12" i="19"/>
  <c r="I280" i="19"/>
  <c r="I639" i="19"/>
  <c r="I323" i="19"/>
  <c r="I191" i="19"/>
  <c r="I10" i="19"/>
  <c r="I316" i="19"/>
  <c r="I170" i="19"/>
  <c r="I255" i="19"/>
  <c r="I211" i="19"/>
  <c r="I97" i="19"/>
  <c r="I151" i="19"/>
  <c r="I58" i="19"/>
  <c r="I38" i="19"/>
  <c r="I305" i="19"/>
  <c r="I206" i="19"/>
  <c r="I52" i="19"/>
  <c r="E270" i="22"/>
  <c r="E18" i="22"/>
  <c r="E824" i="22"/>
  <c r="E451" i="22"/>
  <c r="E208" i="22"/>
  <c r="E231" i="22"/>
  <c r="E50" i="22"/>
  <c r="E11" i="22"/>
  <c r="E106" i="22"/>
  <c r="E79" i="22"/>
  <c r="E403" i="22"/>
  <c r="E121" i="22"/>
  <c r="E93" i="22"/>
  <c r="I6" i="5"/>
  <c r="W6" i="6"/>
  <c r="W1005" i="6" s="1"/>
  <c r="D6" i="19"/>
  <c r="D394" i="19" s="1"/>
  <c r="E6" i="20"/>
  <c r="E1005" i="20" s="1"/>
  <c r="P6" i="20"/>
  <c r="P1005" i="20" s="1"/>
  <c r="X6" i="20"/>
  <c r="D6" i="22"/>
  <c r="E6" i="21"/>
  <c r="E1005" i="21" s="1"/>
  <c r="P6" i="21"/>
  <c r="X6" i="21"/>
  <c r="I6" i="6"/>
  <c r="I1005" i="6" s="1"/>
  <c r="E6" i="6"/>
  <c r="X6" i="6"/>
  <c r="X1005" i="6" s="1"/>
  <c r="E6" i="19"/>
  <c r="E824" i="19" s="1"/>
  <c r="F6" i="20"/>
  <c r="F1005" i="20" s="1"/>
  <c r="Q6" i="20"/>
  <c r="Y6" i="20"/>
  <c r="F6" i="21"/>
  <c r="F1005" i="21" s="1"/>
  <c r="Q6" i="21"/>
  <c r="H6" i="6"/>
  <c r="H1005" i="6" s="1"/>
  <c r="C6" i="5"/>
  <c r="C7" i="5" s="1"/>
  <c r="F6" i="6"/>
  <c r="Y6" i="6"/>
  <c r="Y1005" i="6" s="1"/>
  <c r="F6" i="19"/>
  <c r="F47" i="19" s="1"/>
  <c r="J6" i="20"/>
  <c r="J1005" i="20" s="1"/>
  <c r="R6" i="20"/>
  <c r="Z6" i="20"/>
  <c r="G6" i="20"/>
  <c r="G1005" i="20" s="1"/>
  <c r="C6" i="19"/>
  <c r="C541" i="19" s="1"/>
  <c r="D6" i="20"/>
  <c r="D1005" i="20" s="1"/>
  <c r="O6" i="20"/>
  <c r="O1005" i="20" s="1"/>
  <c r="W6" i="20"/>
  <c r="D6" i="5"/>
  <c r="D7" i="5" s="1"/>
  <c r="J6" i="6"/>
  <c r="J1005" i="6" s="1"/>
  <c r="Z6" i="6"/>
  <c r="Z1005" i="6" s="1"/>
  <c r="G6" i="19"/>
  <c r="G835" i="19" s="1"/>
  <c r="K6" i="20"/>
  <c r="K1005" i="20" s="1"/>
  <c r="S6" i="20"/>
  <c r="AA6" i="20"/>
  <c r="H6" i="20"/>
  <c r="H1005" i="20" s="1"/>
  <c r="H6" i="19"/>
  <c r="H165" i="19" s="1"/>
  <c r="I6" i="20"/>
  <c r="I1005" i="20" s="1"/>
  <c r="L6" i="6"/>
  <c r="L1005" i="6" s="1"/>
  <c r="M6" i="20"/>
  <c r="M1005" i="20" s="1"/>
  <c r="U6" i="20"/>
  <c r="N6" i="6"/>
  <c r="N1005" i="6" s="1"/>
  <c r="AD6" i="6"/>
  <c r="AD1005" i="6" s="1"/>
  <c r="O6" i="6"/>
  <c r="O1005" i="6" s="1"/>
  <c r="P6" i="6"/>
  <c r="P1005" i="6" s="1"/>
  <c r="Q6" i="6"/>
  <c r="Q1005" i="6" s="1"/>
  <c r="R6" i="6"/>
  <c r="R1005" i="6" s="1"/>
  <c r="S6" i="6"/>
  <c r="S1005" i="6" s="1"/>
  <c r="C6" i="6"/>
  <c r="T6" i="6"/>
  <c r="T1005" i="6" s="1"/>
  <c r="D6" i="6"/>
  <c r="U6" i="6"/>
  <c r="U1005" i="6" s="1"/>
  <c r="E38" i="22"/>
  <c r="E87" i="22"/>
  <c r="E100" i="22"/>
  <c r="E194" i="22"/>
  <c r="E325" i="22"/>
  <c r="E32" i="22"/>
  <c r="E45" i="22"/>
  <c r="E13" i="22"/>
  <c r="E26" i="22"/>
  <c r="E52" i="22"/>
  <c r="E59" i="22"/>
  <c r="E166" i="22"/>
  <c r="E173" i="22"/>
  <c r="E794" i="22"/>
  <c r="E7" i="22"/>
  <c r="E108" i="22"/>
  <c r="E130" i="22"/>
  <c r="E180" i="22"/>
  <c r="E20" i="22"/>
  <c r="E95" i="22"/>
  <c r="E123" i="22"/>
  <c r="E145" i="22"/>
  <c r="E152" i="22"/>
  <c r="E14" i="22"/>
  <c r="E68" i="22"/>
  <c r="E89" i="22"/>
  <c r="E102" i="22"/>
  <c r="E351" i="22"/>
  <c r="E541" i="22"/>
  <c r="E668" i="22"/>
  <c r="E34" i="22"/>
  <c r="E47" i="22"/>
  <c r="E83" i="22"/>
  <c r="E219" i="22"/>
  <c r="E494" i="22"/>
  <c r="E28" i="22"/>
  <c r="E41" i="22"/>
  <c r="E54" i="22"/>
  <c r="E297" i="22"/>
  <c r="E9" i="22"/>
  <c r="E205" i="22"/>
  <c r="E638" i="22"/>
  <c r="E22" i="22"/>
  <c r="E162" i="22"/>
  <c r="E169" i="22"/>
  <c r="E176" i="22"/>
  <c r="E16" i="22"/>
  <c r="E70" i="22"/>
  <c r="E91" i="22"/>
  <c r="E111" i="22"/>
  <c r="E244" i="22"/>
  <c r="E283" i="22"/>
  <c r="E36" i="22"/>
  <c r="E85" i="22"/>
  <c r="E98" i="22"/>
  <c r="E141" i="22"/>
  <c r="E148" i="22"/>
  <c r="E199" i="22"/>
  <c r="E30" i="22"/>
  <c r="E43" i="22"/>
  <c r="E134" i="22"/>
  <c r="E177" i="22"/>
  <c r="E370" i="22"/>
  <c r="F11" i="19"/>
  <c r="H13" i="19"/>
  <c r="I26" i="19"/>
  <c r="I32" i="19"/>
  <c r="I43" i="19"/>
  <c r="I63" i="19"/>
  <c r="I82" i="19"/>
  <c r="I112" i="19"/>
  <c r="I167" i="19"/>
  <c r="I365" i="19"/>
  <c r="I36" i="19"/>
  <c r="I56" i="19"/>
  <c r="I78" i="19"/>
  <c r="I91" i="19"/>
  <c r="I99" i="19"/>
  <c r="I333" i="19"/>
  <c r="I8" i="19"/>
  <c r="I29" i="19"/>
  <c r="I53" i="19"/>
  <c r="I67" i="19"/>
  <c r="I142" i="19"/>
  <c r="I197" i="19"/>
  <c r="I360" i="19"/>
  <c r="I20" i="19"/>
  <c r="I47" i="19"/>
  <c r="I123" i="19"/>
  <c r="I228" i="19"/>
  <c r="I60" i="19"/>
  <c r="I158" i="19"/>
  <c r="I188" i="19"/>
  <c r="I193" i="19"/>
  <c r="I223" i="19"/>
  <c r="I33" i="19"/>
  <c r="I83" i="19"/>
  <c r="F119" i="19"/>
  <c r="I389" i="19"/>
  <c r="I27" i="19"/>
  <c r="I57" i="19"/>
  <c r="I100" i="19"/>
  <c r="I218" i="19"/>
  <c r="I246" i="19"/>
  <c r="I375" i="19"/>
  <c r="I14" i="19"/>
  <c r="I37" i="19"/>
  <c r="I76" i="19"/>
  <c r="I80" i="19"/>
  <c r="I93" i="19"/>
  <c r="I124" i="19"/>
  <c r="I149" i="19"/>
  <c r="I179" i="19"/>
  <c r="I199" i="19"/>
  <c r="I270" i="19"/>
  <c r="I302" i="19"/>
  <c r="I41" i="19"/>
  <c r="I54" i="19"/>
  <c r="I84" i="19"/>
  <c r="I119" i="19"/>
  <c r="I154" i="19"/>
  <c r="I259" i="19"/>
  <c r="D291" i="19"/>
  <c r="I24" i="19"/>
  <c r="I51" i="19"/>
  <c r="I65" i="19"/>
  <c r="I89" i="19"/>
  <c r="I105" i="19"/>
  <c r="I135" i="19"/>
  <c r="I165" i="19"/>
  <c r="I190" i="19"/>
  <c r="I204" i="19"/>
  <c r="I236" i="19"/>
  <c r="F285" i="19"/>
  <c r="E12" i="22"/>
  <c r="E48" i="22"/>
  <c r="E66" i="22"/>
  <c r="E77" i="22"/>
  <c r="E96" i="22"/>
  <c r="E217" i="22"/>
  <c r="E241" i="22"/>
  <c r="E275" i="22"/>
  <c r="E39" i="22"/>
  <c r="E57" i="22"/>
  <c r="E90" i="22"/>
  <c r="E94" i="22"/>
  <c r="E109" i="22"/>
  <c r="E171" i="22"/>
  <c r="E206" i="22"/>
  <c r="E262" i="22"/>
  <c r="E337" i="22"/>
  <c r="E360" i="22"/>
  <c r="E19" i="22"/>
  <c r="E21" i="22"/>
  <c r="E23" i="22"/>
  <c r="E25" i="22"/>
  <c r="E27" i="22"/>
  <c r="E46" i="22"/>
  <c r="E64" i="22"/>
  <c r="E92" i="22"/>
  <c r="E107" i="22"/>
  <c r="E114" i="22"/>
  <c r="E119" i="22"/>
  <c r="E146" i="22"/>
  <c r="E189" i="22"/>
  <c r="E203" i="22"/>
  <c r="E254" i="22"/>
  <c r="E272" i="22"/>
  <c r="E315" i="22"/>
  <c r="E35" i="22"/>
  <c r="E37" i="22"/>
  <c r="E55" i="22"/>
  <c r="E139" i="22"/>
  <c r="E143" i="22"/>
  <c r="E210" i="22"/>
  <c r="E281" i="22"/>
  <c r="E379" i="22"/>
  <c r="E484" i="22"/>
  <c r="E29" i="22"/>
  <c r="E31" i="22"/>
  <c r="E42" i="22"/>
  <c r="E44" i="22"/>
  <c r="E62" i="22"/>
  <c r="E105" i="22"/>
  <c r="E150" i="22"/>
  <c r="E175" i="22"/>
  <c r="E178" i="22"/>
  <c r="E531" i="22"/>
  <c r="E601" i="22"/>
  <c r="E711" i="22"/>
  <c r="E53" i="22"/>
  <c r="E82" i="22"/>
  <c r="E84" i="22"/>
  <c r="E86" i="22"/>
  <c r="E103" i="22"/>
  <c r="E112" i="22"/>
  <c r="E117" i="22"/>
  <c r="E122" i="22"/>
  <c r="E132" i="22"/>
  <c r="E164" i="22"/>
  <c r="E182" i="22"/>
  <c r="E300" i="22"/>
  <c r="E306" i="22"/>
  <c r="E993" i="22"/>
  <c r="E977" i="22"/>
  <c r="E961" i="22"/>
  <c r="E945" i="22"/>
  <c r="E929" i="22"/>
  <c r="E913" i="22"/>
  <c r="E897" i="22"/>
  <c r="E881" i="22"/>
  <c r="E865" i="22"/>
  <c r="E849" i="22"/>
  <c r="E833" i="22"/>
  <c r="E817" i="22"/>
  <c r="E1000" i="22"/>
  <c r="E984" i="22"/>
  <c r="E968" i="22"/>
  <c r="E952" i="22"/>
  <c r="E936" i="22"/>
  <c r="E920" i="22"/>
  <c r="E904" i="22"/>
  <c r="E888" i="22"/>
  <c r="E872" i="22"/>
  <c r="E856" i="22"/>
  <c r="E1005" i="22"/>
  <c r="E995" i="22"/>
  <c r="E938" i="22"/>
  <c r="E930" i="22"/>
  <c r="E928" i="22"/>
  <c r="E926" i="22"/>
  <c r="E924" i="22"/>
  <c r="E918" i="22"/>
  <c r="E867" i="22"/>
  <c r="E836" i="22"/>
  <c r="E821" i="22"/>
  <c r="E801" i="22"/>
  <c r="E785" i="22"/>
  <c r="E769" i="22"/>
  <c r="E753" i="22"/>
  <c r="E737" i="22"/>
  <c r="E721" i="22"/>
  <c r="E705" i="22"/>
  <c r="E689" i="22"/>
  <c r="E673" i="22"/>
  <c r="E657" i="22"/>
  <c r="E641" i="22"/>
  <c r="E625" i="22"/>
  <c r="E609" i="22"/>
  <c r="E987" i="22"/>
  <c r="E985" i="22"/>
  <c r="E983" i="22"/>
  <c r="E981" i="22"/>
  <c r="E975" i="22"/>
  <c r="E973" i="22"/>
  <c r="E916" i="22"/>
  <c r="E859" i="22"/>
  <c r="E857" i="22"/>
  <c r="E855" i="22"/>
  <c r="E853" i="22"/>
  <c r="E847" i="22"/>
  <c r="E834" i="22"/>
  <c r="E808" i="22"/>
  <c r="E979" i="22"/>
  <c r="E922" i="22"/>
  <c r="E914" i="22"/>
  <c r="E912" i="22"/>
  <c r="E910" i="22"/>
  <c r="E908" i="22"/>
  <c r="E902" i="22"/>
  <c r="E851" i="22"/>
  <c r="E845" i="22"/>
  <c r="E832" i="22"/>
  <c r="E819" i="22"/>
  <c r="E1004" i="22"/>
  <c r="E1002" i="22"/>
  <c r="E957" i="22"/>
  <c r="E955" i="22"/>
  <c r="E942" i="22"/>
  <c r="E895" i="22"/>
  <c r="E886" i="22"/>
  <c r="E884" i="22"/>
  <c r="E882" i="22"/>
  <c r="E869" i="22"/>
  <c r="E843" i="22"/>
  <c r="E787" i="22"/>
  <c r="E772" i="22"/>
  <c r="E757" i="22"/>
  <c r="E742" i="22"/>
  <c r="E729" i="22"/>
  <c r="E686" i="22"/>
  <c r="E671" i="22"/>
  <c r="E658" i="22"/>
  <c r="E615" i="22"/>
  <c r="E602" i="22"/>
  <c r="E593" i="22"/>
  <c r="E577" i="22"/>
  <c r="E561" i="22"/>
  <c r="E545" i="22"/>
  <c r="E529" i="22"/>
  <c r="E513" i="22"/>
  <c r="E986" i="22"/>
  <c r="E964" i="22"/>
  <c r="E944" i="22"/>
  <c r="E862" i="22"/>
  <c r="E806" i="22"/>
  <c r="E804" i="22"/>
  <c r="E783" i="22"/>
  <c r="E770" i="22"/>
  <c r="E727" i="22"/>
  <c r="E714" i="22"/>
  <c r="E712" i="22"/>
  <c r="E699" i="22"/>
  <c r="E988" i="22"/>
  <c r="E976" i="22"/>
  <c r="E971" i="22"/>
  <c r="E959" i="22"/>
  <c r="E948" i="22"/>
  <c r="E946" i="22"/>
  <c r="E919" i="22"/>
  <c r="E907" i="22"/>
  <c r="E871" i="22"/>
  <c r="E850" i="22"/>
  <c r="E802" i="22"/>
  <c r="E800" i="22"/>
  <c r="E798" i="22"/>
  <c r="E796" i="22"/>
  <c r="E781" i="22"/>
  <c r="E768" i="22"/>
  <c r="E755" i="22"/>
  <c r="E997" i="22"/>
  <c r="E966" i="22"/>
  <c r="E950" i="22"/>
  <c r="E931" i="22"/>
  <c r="E909" i="22"/>
  <c r="E892" i="22"/>
  <c r="E864" i="22"/>
  <c r="E766" i="22"/>
  <c r="E751" i="22"/>
  <c r="E990" i="22"/>
  <c r="E933" i="22"/>
  <c r="E999" i="22"/>
  <c r="E978" i="22"/>
  <c r="E935" i="22"/>
  <c r="E921" i="22"/>
  <c r="E992" i="22"/>
  <c r="E941" i="22"/>
  <c r="E937" i="22"/>
  <c r="E1001" i="22"/>
  <c r="E980" i="22"/>
  <c r="E963" i="22"/>
  <c r="E943" i="22"/>
  <c r="E939" i="22"/>
  <c r="E994" i="22"/>
  <c r="E1003" i="22"/>
  <c r="E996" i="22"/>
  <c r="E982" i="22"/>
  <c r="E965" i="22"/>
  <c r="E962" i="22"/>
  <c r="E947" i="22"/>
  <c r="E858" i="22"/>
  <c r="E846" i="22"/>
  <c r="E823" i="22"/>
  <c r="E807" i="22"/>
  <c r="E780" i="22"/>
  <c r="E771" i="22"/>
  <c r="E696" i="22"/>
  <c r="E692" i="22"/>
  <c r="E684" i="22"/>
  <c r="E680" i="22"/>
  <c r="E647" i="22"/>
  <c r="E645" i="22"/>
  <c r="E643" i="22"/>
  <c r="E583" i="22"/>
  <c r="E570" i="22"/>
  <c r="E568" i="22"/>
  <c r="E555" i="22"/>
  <c r="E540" i="22"/>
  <c r="E525" i="22"/>
  <c r="E512" i="22"/>
  <c r="E499" i="22"/>
  <c r="E490" i="22"/>
  <c r="E474" i="22"/>
  <c r="E458" i="22"/>
  <c r="E442" i="22"/>
  <c r="E426" i="22"/>
  <c r="E410" i="22"/>
  <c r="E394" i="22"/>
  <c r="E378" i="22"/>
  <c r="E362" i="22"/>
  <c r="E346" i="22"/>
  <c r="E330" i="22"/>
  <c r="E314" i="22"/>
  <c r="E298" i="22"/>
  <c r="E282" i="22"/>
  <c r="E970" i="22"/>
  <c r="E958" i="22"/>
  <c r="E954" i="22"/>
  <c r="E887" i="22"/>
  <c r="E866" i="22"/>
  <c r="E838" i="22"/>
  <c r="E830" i="22"/>
  <c r="E773" i="22"/>
  <c r="E752" i="22"/>
  <c r="E735" i="22"/>
  <c r="E733" i="22"/>
  <c r="E690" i="22"/>
  <c r="E688" i="22"/>
  <c r="E682" i="22"/>
  <c r="E678" i="22"/>
  <c r="E635" i="22"/>
  <c r="E596" i="22"/>
  <c r="E581" i="22"/>
  <c r="E974" i="22"/>
  <c r="E925" i="22"/>
  <c r="E915" i="22"/>
  <c r="E905" i="22"/>
  <c r="E879" i="22"/>
  <c r="E863" i="22"/>
  <c r="E825" i="22"/>
  <c r="E820" i="22"/>
  <c r="E789" i="22"/>
  <c r="E775" i="22"/>
  <c r="E759" i="22"/>
  <c r="E710" i="22"/>
  <c r="E708" i="22"/>
  <c r="E706" i="22"/>
  <c r="E700" i="22"/>
  <c r="E698" i="22"/>
  <c r="E633" i="22"/>
  <c r="E631" i="22"/>
  <c r="E629" i="22"/>
  <c r="E623" i="22"/>
  <c r="E621" i="22"/>
  <c r="E594" i="22"/>
  <c r="E991" i="22"/>
  <c r="E940" i="22"/>
  <c r="E911" i="22"/>
  <c r="E860" i="22"/>
  <c r="E854" i="22"/>
  <c r="E840" i="22"/>
  <c r="E791" i="22"/>
  <c r="E782" i="22"/>
  <c r="E777" i="22"/>
  <c r="E761" i="22"/>
  <c r="E731" i="22"/>
  <c r="E704" i="22"/>
  <c r="E702" i="22"/>
  <c r="E898" i="22"/>
  <c r="E827" i="22"/>
  <c r="E814" i="22"/>
  <c r="E809" i="22"/>
  <c r="E763" i="22"/>
  <c r="E754" i="22"/>
  <c r="E749" i="22"/>
  <c r="E741" i="22"/>
  <c r="E739" i="22"/>
  <c r="E969" i="22"/>
  <c r="E901" i="22"/>
  <c r="E874" i="22"/>
  <c r="E868" i="22"/>
  <c r="E848" i="22"/>
  <c r="E793" i="22"/>
  <c r="E779" i="22"/>
  <c r="E743" i="22"/>
  <c r="E953" i="22"/>
  <c r="E949" i="22"/>
  <c r="E932" i="22"/>
  <c r="E894" i="22"/>
  <c r="E889" i="22"/>
  <c r="E835" i="22"/>
  <c r="E822" i="22"/>
  <c r="E784" i="22"/>
  <c r="E765" i="22"/>
  <c r="E747" i="22"/>
  <c r="E745" i="22"/>
  <c r="E722" i="22"/>
  <c r="E720" i="22"/>
  <c r="E998" i="22"/>
  <c r="E876" i="22"/>
  <c r="E842" i="22"/>
  <c r="E829" i="22"/>
  <c r="E811" i="22"/>
  <c r="E803" i="22"/>
  <c r="E756" i="22"/>
  <c r="E960" i="22"/>
  <c r="E956" i="22"/>
  <c r="E917" i="22"/>
  <c r="E873" i="22"/>
  <c r="E870" i="22"/>
  <c r="E795" i="22"/>
  <c r="E786" i="22"/>
  <c r="E758" i="22"/>
  <c r="E906" i="22"/>
  <c r="E880" i="22"/>
  <c r="E844" i="22"/>
  <c r="E831" i="22"/>
  <c r="E797" i="22"/>
  <c r="E730" i="22"/>
  <c r="E716" i="22"/>
  <c r="E697" i="22"/>
  <c r="E644" i="22"/>
  <c r="E589" i="22"/>
  <c r="E587" i="22"/>
  <c r="E585" i="22"/>
  <c r="E560" i="22"/>
  <c r="E515" i="22"/>
  <c r="E507" i="22"/>
  <c r="E505" i="22"/>
  <c r="E486" i="22"/>
  <c r="E473" i="22"/>
  <c r="E460" i="22"/>
  <c r="E445" i="22"/>
  <c r="E430" i="22"/>
  <c r="E415" i="22"/>
  <c r="E402" i="22"/>
  <c r="E927" i="22"/>
  <c r="E896" i="22"/>
  <c r="E661" i="22"/>
  <c r="E659" i="22"/>
  <c r="E646" i="22"/>
  <c r="E637" i="22"/>
  <c r="E630" i="22"/>
  <c r="E618" i="22"/>
  <c r="E600" i="22"/>
  <c r="E598" i="22"/>
  <c r="E578" i="22"/>
  <c r="E558" i="22"/>
  <c r="E556" i="22"/>
  <c r="E552" i="22"/>
  <c r="E550" i="22"/>
  <c r="E503" i="22"/>
  <c r="E471" i="22"/>
  <c r="E456" i="22"/>
  <c r="E443" i="22"/>
  <c r="E400" i="22"/>
  <c r="E387" i="22"/>
  <c r="E385" i="22"/>
  <c r="E372" i="22"/>
  <c r="E357" i="22"/>
  <c r="E342" i="22"/>
  <c r="E329" i="22"/>
  <c r="E839" i="22"/>
  <c r="E810" i="22"/>
  <c r="E792" i="22"/>
  <c r="E687" i="22"/>
  <c r="E670" i="22"/>
  <c r="E663" i="22"/>
  <c r="E883" i="22"/>
  <c r="E875" i="22"/>
  <c r="E861" i="22"/>
  <c r="E852" i="22"/>
  <c r="E818" i="22"/>
  <c r="E788" i="22"/>
  <c r="E726" i="22"/>
  <c r="E718" i="22"/>
  <c r="E713" i="22"/>
  <c r="E648" i="22"/>
  <c r="E639" i="22"/>
  <c r="E900" i="22"/>
  <c r="E891" i="22"/>
  <c r="E805" i="22"/>
  <c r="E746" i="22"/>
  <c r="E738" i="22"/>
  <c r="E694" i="22"/>
  <c r="E675" i="22"/>
  <c r="E665" i="22"/>
  <c r="E652" i="22"/>
  <c r="E826" i="22"/>
  <c r="E776" i="22"/>
  <c r="E764" i="22"/>
  <c r="E760" i="22"/>
  <c r="E732" i="22"/>
  <c r="E677" i="22"/>
  <c r="E672" i="22"/>
  <c r="E654" i="22"/>
  <c r="E650" i="22"/>
  <c r="E878" i="22"/>
  <c r="E813" i="22"/>
  <c r="E723" i="22"/>
  <c r="E656" i="22"/>
  <c r="E967" i="22"/>
  <c r="E951" i="22"/>
  <c r="E715" i="22"/>
  <c r="E707" i="22"/>
  <c r="E679" i="22"/>
  <c r="E667" i="22"/>
  <c r="E989" i="22"/>
  <c r="E972" i="22"/>
  <c r="E899" i="22"/>
  <c r="E890" i="22"/>
  <c r="E837" i="22"/>
  <c r="E799" i="22"/>
  <c r="E744" i="22"/>
  <c r="E734" i="22"/>
  <c r="E660" i="22"/>
  <c r="E588" i="22"/>
  <c r="E576" i="22"/>
  <c r="E563" i="22"/>
  <c r="E554" i="22"/>
  <c r="E534" i="22"/>
  <c r="E520" i="22"/>
  <c r="E509" i="22"/>
  <c r="E413" i="22"/>
  <c r="E382" i="22"/>
  <c r="E380" i="22"/>
  <c r="E376" i="22"/>
  <c r="E374" i="22"/>
  <c r="E334" i="22"/>
  <c r="E328" i="22"/>
  <c r="E326" i="22"/>
  <c r="E279" i="22"/>
  <c r="E261" i="22"/>
  <c r="E245" i="22"/>
  <c r="E229" i="22"/>
  <c r="E213" i="22"/>
  <c r="E197" i="22"/>
  <c r="E181" i="22"/>
  <c r="E165" i="22"/>
  <c r="E149" i="22"/>
  <c r="E133" i="22"/>
  <c r="E877" i="22"/>
  <c r="E828" i="22"/>
  <c r="E816" i="22"/>
  <c r="E632" i="22"/>
  <c r="E610" i="22"/>
  <c r="E605" i="22"/>
  <c r="E565" i="22"/>
  <c r="E536" i="22"/>
  <c r="E532" i="22"/>
  <c r="E500" i="22"/>
  <c r="E479" i="22"/>
  <c r="E454" i="22"/>
  <c r="E452" i="22"/>
  <c r="E450" i="22"/>
  <c r="E384" i="22"/>
  <c r="E332" i="22"/>
  <c r="E324" i="22"/>
  <c r="E322" i="22"/>
  <c r="E307" i="22"/>
  <c r="E305" i="22"/>
  <c r="E292" i="22"/>
  <c r="E277" i="22"/>
  <c r="E268" i="22"/>
  <c r="E252" i="22"/>
  <c r="E236" i="22"/>
  <c r="E748" i="22"/>
  <c r="E693" i="22"/>
  <c r="E674" i="22"/>
  <c r="E653" i="22"/>
  <c r="E640" i="22"/>
  <c r="E567" i="22"/>
  <c r="E530" i="22"/>
  <c r="E528" i="22"/>
  <c r="E526" i="22"/>
  <c r="E524" i="22"/>
  <c r="E522" i="22"/>
  <c r="E511" i="22"/>
  <c r="E502" i="22"/>
  <c r="E481" i="22"/>
  <c r="E477" i="22"/>
  <c r="E475" i="22"/>
  <c r="E448" i="22"/>
  <c r="E446" i="22"/>
  <c r="E444" i="22"/>
  <c r="E423" i="22"/>
  <c r="E421" i="22"/>
  <c r="E386" i="22"/>
  <c r="E320" i="22"/>
  <c r="E303" i="22"/>
  <c r="E290" i="22"/>
  <c r="E259" i="22"/>
  <c r="E243" i="22"/>
  <c r="E725" i="22"/>
  <c r="E717" i="22"/>
  <c r="E607" i="22"/>
  <c r="E590" i="22"/>
  <c r="E569" i="22"/>
  <c r="E549" i="22"/>
  <c r="E547" i="22"/>
  <c r="E538" i="22"/>
  <c r="E504" i="22"/>
  <c r="E425" i="22"/>
  <c r="E417" i="22"/>
  <c r="E398" i="22"/>
  <c r="E396" i="22"/>
  <c r="E392" i="22"/>
  <c r="E390" i="22"/>
  <c r="E388" i="22"/>
  <c r="E318" i="22"/>
  <c r="E288" i="22"/>
  <c r="E934" i="22"/>
  <c r="E709" i="22"/>
  <c r="E701" i="22"/>
  <c r="E626" i="22"/>
  <c r="E612" i="22"/>
  <c r="E575" i="22"/>
  <c r="E573" i="22"/>
  <c r="E571" i="22"/>
  <c r="E685" i="22"/>
  <c r="E662" i="22"/>
  <c r="E620" i="22"/>
  <c r="E617" i="22"/>
  <c r="E595" i="22"/>
  <c r="E551" i="22"/>
  <c r="E506" i="22"/>
  <c r="E497" i="22"/>
  <c r="E893" i="22"/>
  <c r="E815" i="22"/>
  <c r="E790" i="22"/>
  <c r="E774" i="22"/>
  <c r="E728" i="22"/>
  <c r="E666" i="22"/>
  <c r="E634" i="22"/>
  <c r="E580" i="22"/>
  <c r="E542" i="22"/>
  <c r="E681" i="22"/>
  <c r="E649" i="22"/>
  <c r="E597" i="22"/>
  <c r="E592" i="22"/>
  <c r="E562" i="22"/>
  <c r="E553" i="22"/>
  <c r="E724" i="22"/>
  <c r="E669" i="22"/>
  <c r="E642" i="22"/>
  <c r="E636" i="22"/>
  <c r="E628" i="22"/>
  <c r="E614" i="22"/>
  <c r="E604" i="22"/>
  <c r="E767" i="22"/>
  <c r="E762" i="22"/>
  <c r="E736" i="22"/>
  <c r="E695" i="22"/>
  <c r="E655" i="22"/>
  <c r="E885" i="22"/>
  <c r="E778" i="22"/>
  <c r="E740" i="22"/>
  <c r="E719" i="22"/>
  <c r="E691" i="22"/>
  <c r="E903" i="22"/>
  <c r="E750" i="22"/>
  <c r="E627" i="22"/>
  <c r="E537" i="22"/>
  <c r="E496" i="22"/>
  <c r="E489" i="22"/>
  <c r="E478" i="22"/>
  <c r="E468" i="22"/>
  <c r="E461" i="22"/>
  <c r="E422" i="22"/>
  <c r="E350" i="22"/>
  <c r="E348" i="22"/>
  <c r="E341" i="22"/>
  <c r="E312" i="22"/>
  <c r="E294" i="22"/>
  <c r="E278" i="22"/>
  <c r="E232" i="22"/>
  <c r="E187" i="22"/>
  <c r="E174" i="22"/>
  <c r="E172" i="22"/>
  <c r="E159" i="22"/>
  <c r="E144" i="22"/>
  <c r="E129" i="22"/>
  <c r="E113" i="22"/>
  <c r="E97" i="22"/>
  <c r="E81" i="22"/>
  <c r="E65" i="22"/>
  <c r="E49" i="22"/>
  <c r="E33" i="22"/>
  <c r="E17" i="22"/>
  <c r="E703" i="22"/>
  <c r="E622" i="22"/>
  <c r="E613" i="22"/>
  <c r="E586" i="22"/>
  <c r="E582" i="22"/>
  <c r="E564" i="22"/>
  <c r="E527" i="22"/>
  <c r="E517" i="22"/>
  <c r="E463" i="22"/>
  <c r="E453" i="22"/>
  <c r="E437" i="22"/>
  <c r="E435" i="22"/>
  <c r="E414" i="22"/>
  <c r="E409" i="22"/>
  <c r="E369" i="22"/>
  <c r="E359" i="22"/>
  <c r="E296" i="22"/>
  <c r="E289" i="22"/>
  <c r="E230" i="22"/>
  <c r="E228" i="22"/>
  <c r="E215" i="22"/>
  <c r="E200" i="22"/>
  <c r="E185" i="22"/>
  <c r="E170" i="22"/>
  <c r="E157" i="22"/>
  <c r="E120" i="22"/>
  <c r="E104" i="22"/>
  <c r="E88" i="22"/>
  <c r="E72" i="22"/>
  <c r="E56" i="22"/>
  <c r="E40" i="22"/>
  <c r="E24" i="22"/>
  <c r="E8" i="22"/>
  <c r="E651" i="22"/>
  <c r="E608" i="22"/>
  <c r="E533" i="22"/>
  <c r="E514" i="22"/>
  <c r="E491" i="22"/>
  <c r="E470" i="22"/>
  <c r="E397" i="22"/>
  <c r="E383" i="22"/>
  <c r="E364" i="22"/>
  <c r="E352" i="22"/>
  <c r="E343" i="22"/>
  <c r="E319" i="22"/>
  <c r="E280" i="22"/>
  <c r="E265" i="22"/>
  <c r="E263" i="22"/>
  <c r="E240" i="22"/>
  <c r="E226" i="22"/>
  <c r="E211" i="22"/>
  <c r="E198" i="22"/>
  <c r="E155" i="22"/>
  <c r="E142" i="22"/>
  <c r="E140" i="22"/>
  <c r="E127" i="22"/>
  <c r="E557" i="22"/>
  <c r="E546" i="22"/>
  <c r="E543" i="22"/>
  <c r="E501" i="22"/>
  <c r="E493" i="22"/>
  <c r="E483" i="22"/>
  <c r="E465" i="22"/>
  <c r="E427" i="22"/>
  <c r="E419" i="22"/>
  <c r="E389" i="22"/>
  <c r="E286" i="22"/>
  <c r="E273" i="22"/>
  <c r="E267" i="22"/>
  <c r="E242" i="22"/>
  <c r="E238" i="22"/>
  <c r="E224" i="22"/>
  <c r="E209" i="22"/>
  <c r="E196" i="22"/>
  <c r="E183" i="22"/>
  <c r="E168" i="22"/>
  <c r="E153" i="22"/>
  <c r="E138" i="22"/>
  <c r="E923" i="22"/>
  <c r="E574" i="22"/>
  <c r="E495" i="22"/>
  <c r="E480" i="22"/>
  <c r="E439" i="22"/>
  <c r="E424" i="22"/>
  <c r="E411" i="22"/>
  <c r="E366" i="22"/>
  <c r="E361" i="22"/>
  <c r="E354" i="22"/>
  <c r="E345" i="22"/>
  <c r="E336" i="22"/>
  <c r="E683" i="22"/>
  <c r="E523" i="22"/>
  <c r="E510" i="22"/>
  <c r="E498" i="22"/>
  <c r="E472" i="22"/>
  <c r="E447" i="22"/>
  <c r="E416" i="22"/>
  <c r="E406" i="22"/>
  <c r="E404" i="22"/>
  <c r="E399" i="22"/>
  <c r="E371" i="22"/>
  <c r="E611" i="22"/>
  <c r="E539" i="22"/>
  <c r="E455" i="22"/>
  <c r="E356" i="22"/>
  <c r="E841" i="22"/>
  <c r="E616" i="22"/>
  <c r="E603" i="22"/>
  <c r="E566" i="22"/>
  <c r="E519" i="22"/>
  <c r="E485" i="22"/>
  <c r="E467" i="22"/>
  <c r="E441" i="22"/>
  <c r="E432" i="22"/>
  <c r="E408" i="22"/>
  <c r="E391" i="22"/>
  <c r="E373" i="22"/>
  <c r="E812" i="22"/>
  <c r="E676" i="22"/>
  <c r="E664" i="22"/>
  <c r="E599" i="22"/>
  <c r="E516" i="22"/>
  <c r="E488" i="22"/>
  <c r="E462" i="22"/>
  <c r="E449" i="22"/>
  <c r="E429" i="22"/>
  <c r="E401" i="22"/>
  <c r="E368" i="22"/>
  <c r="E358" i="22"/>
  <c r="E340" i="22"/>
  <c r="E309" i="22"/>
  <c r="E606" i="22"/>
  <c r="E591" i="22"/>
  <c r="E584" i="22"/>
  <c r="E559" i="22"/>
  <c r="E535" i="22"/>
  <c r="E482" i="22"/>
  <c r="E469" i="22"/>
  <c r="E464" i="22"/>
  <c r="E434" i="22"/>
  <c r="E365" i="22"/>
  <c r="E353" i="22"/>
  <c r="E333" i="22"/>
  <c r="E548" i="22"/>
  <c r="E457" i="22"/>
  <c r="E436" i="22"/>
  <c r="E418" i="22"/>
  <c r="E393" i="22"/>
  <c r="E375" i="22"/>
  <c r="E335" i="22"/>
  <c r="E313" i="22"/>
  <c r="E304" i="22"/>
  <c r="E619" i="22"/>
  <c r="E508" i="22"/>
  <c r="E344" i="22"/>
  <c r="E291" i="22"/>
  <c r="E269" i="22"/>
  <c r="E256" i="22"/>
  <c r="E249" i="22"/>
  <c r="E221" i="22"/>
  <c r="E212" i="22"/>
  <c r="E207" i="22"/>
  <c r="E191" i="22"/>
  <c r="E179" i="22"/>
  <c r="E161" i="22"/>
  <c r="E147" i="22"/>
  <c r="E75" i="22"/>
  <c r="E73" i="22"/>
  <c r="E71" i="22"/>
  <c r="E69" i="22"/>
  <c r="E63" i="22"/>
  <c r="E61" i="22"/>
  <c r="E440" i="22"/>
  <c r="E321" i="22"/>
  <c r="E285" i="22"/>
  <c r="E266" i="22"/>
  <c r="E233" i="22"/>
  <c r="E193" i="22"/>
  <c r="E184" i="22"/>
  <c r="E163" i="22"/>
  <c r="E131" i="22"/>
  <c r="E118" i="22"/>
  <c r="E67" i="22"/>
  <c r="E10" i="22"/>
  <c r="E459" i="22"/>
  <c r="E355" i="22"/>
  <c r="E347" i="22"/>
  <c r="E311" i="22"/>
  <c r="E299" i="22"/>
  <c r="E274" i="22"/>
  <c r="E223" i="22"/>
  <c r="E156" i="22"/>
  <c r="E124" i="22"/>
  <c r="E116" i="22"/>
  <c r="E624" i="22"/>
  <c r="E518" i="22"/>
  <c r="E492" i="22"/>
  <c r="E487" i="22"/>
  <c r="E420" i="22"/>
  <c r="E363" i="22"/>
  <c r="E302" i="22"/>
  <c r="E258" i="22"/>
  <c r="E251" i="22"/>
  <c r="E246" i="22"/>
  <c r="E214" i="22"/>
  <c r="E186" i="22"/>
  <c r="E151" i="22"/>
  <c r="E377" i="22"/>
  <c r="E308" i="22"/>
  <c r="E271" i="22"/>
  <c r="E235" i="22"/>
  <c r="E225" i="22"/>
  <c r="E195" i="22"/>
  <c r="E135" i="22"/>
  <c r="E126" i="22"/>
  <c r="E579" i="22"/>
  <c r="E544" i="22"/>
  <c r="E381" i="22"/>
  <c r="E367" i="22"/>
  <c r="E331" i="22"/>
  <c r="E317" i="22"/>
  <c r="E293" i="22"/>
  <c r="E287" i="22"/>
  <c r="E248" i="22"/>
  <c r="E218" i="22"/>
  <c r="E216" i="22"/>
  <c r="E188" i="22"/>
  <c r="E137" i="22"/>
  <c r="E339" i="22"/>
  <c r="E284" i="22"/>
  <c r="E276" i="22"/>
  <c r="E260" i="22"/>
  <c r="E253" i="22"/>
  <c r="E220" i="22"/>
  <c r="E202" i="22"/>
  <c r="E158" i="22"/>
  <c r="E128" i="22"/>
  <c r="E438" i="22"/>
  <c r="E405" i="22"/>
  <c r="E327" i="22"/>
  <c r="E310" i="22"/>
  <c r="E301" i="22"/>
  <c r="E250" i="22"/>
  <c r="E227" i="22"/>
  <c r="E204" i="22"/>
  <c r="E192" i="22"/>
  <c r="E190" i="22"/>
  <c r="E167" i="22"/>
  <c r="E160" i="22"/>
  <c r="E521" i="22"/>
  <c r="E476" i="22"/>
  <c r="E466" i="22"/>
  <c r="E433" i="22"/>
  <c r="E395" i="22"/>
  <c r="E323" i="22"/>
  <c r="E316" i="22"/>
  <c r="E295" i="22"/>
  <c r="E255" i="22"/>
  <c r="E237" i="22"/>
  <c r="E222" i="22"/>
  <c r="E572" i="22"/>
  <c r="E428" i="22"/>
  <c r="E349" i="22"/>
  <c r="E338" i="22"/>
  <c r="E257" i="22"/>
  <c r="E51" i="22"/>
  <c r="E58" i="22"/>
  <c r="E60" i="22"/>
  <c r="E80" i="22"/>
  <c r="E99" i="22"/>
  <c r="E101" i="22"/>
  <c r="E431" i="22"/>
  <c r="E15" i="22"/>
  <c r="E78" i="22"/>
  <c r="E115" i="22"/>
  <c r="E125" i="22"/>
  <c r="E136" i="22"/>
  <c r="E154" i="22"/>
  <c r="E234" i="22"/>
  <c r="E247" i="22"/>
  <c r="E412" i="22"/>
  <c r="E74" i="22"/>
  <c r="E76" i="22"/>
  <c r="E110" i="22"/>
  <c r="E201" i="22"/>
  <c r="E239" i="22"/>
  <c r="E264" i="22"/>
  <c r="E407" i="22"/>
  <c r="P885" i="21"/>
  <c r="P859" i="21"/>
  <c r="P806" i="21"/>
  <c r="P741" i="21"/>
  <c r="P613" i="21"/>
  <c r="P602" i="21"/>
  <c r="P635" i="21"/>
  <c r="P452" i="21"/>
  <c r="P341" i="21"/>
  <c r="P342" i="21"/>
  <c r="P363" i="21"/>
  <c r="P421" i="21"/>
  <c r="P453" i="21"/>
  <c r="P310" i="21"/>
  <c r="P329" i="21"/>
  <c r="P345" i="21"/>
  <c r="P338" i="21"/>
  <c r="P355" i="21"/>
  <c r="P527" i="21"/>
  <c r="P335" i="21"/>
  <c r="P276" i="21"/>
  <c r="P300" i="21"/>
  <c r="P301" i="21"/>
  <c r="P285" i="21"/>
  <c r="P273" i="21"/>
  <c r="P315" i="21"/>
  <c r="P258" i="21"/>
  <c r="P228" i="21"/>
  <c r="P204" i="21"/>
  <c r="P237" i="21"/>
  <c r="P221" i="21"/>
  <c r="P250" i="21"/>
  <c r="P241" i="21"/>
  <c r="P198" i="21"/>
  <c r="P267" i="21"/>
  <c r="P199" i="21"/>
  <c r="P248" i="21"/>
  <c r="P216" i="21"/>
  <c r="P192" i="21"/>
  <c r="P209" i="21"/>
  <c r="P226" i="21"/>
  <c r="P249" i="21"/>
  <c r="P227" i="21"/>
  <c r="P179" i="21"/>
  <c r="P156" i="21"/>
  <c r="P116" i="21"/>
  <c r="P175" i="21"/>
  <c r="P141" i="21"/>
  <c r="P117" i="21"/>
  <c r="P142" i="21"/>
  <c r="P159" i="21"/>
  <c r="P178" i="21"/>
  <c r="P168" i="21"/>
  <c r="P128" i="21"/>
  <c r="P153" i="21"/>
  <c r="P195" i="21"/>
  <c r="P174" i="21"/>
  <c r="P162" i="21"/>
  <c r="P154" i="21"/>
  <c r="P146" i="21"/>
  <c r="P138" i="21"/>
  <c r="P183" i="21"/>
  <c r="P181" i="21"/>
  <c r="P170" i="21"/>
  <c r="P163" i="21"/>
  <c r="P155" i="21"/>
  <c r="P147" i="21"/>
  <c r="P106" i="21"/>
  <c r="P98" i="21"/>
  <c r="P90" i="21"/>
  <c r="P82" i="21"/>
  <c r="P74" i="21"/>
  <c r="P66" i="21"/>
  <c r="P58" i="21"/>
  <c r="P50" i="21"/>
  <c r="P42" i="21"/>
  <c r="P34" i="21"/>
  <c r="P26" i="21"/>
  <c r="P112" i="21"/>
  <c r="P107" i="21"/>
  <c r="P99" i="21"/>
  <c r="P91" i="21"/>
  <c r="P83" i="21"/>
  <c r="P75" i="21"/>
  <c r="P67" i="21"/>
  <c r="P59" i="21"/>
  <c r="P51" i="21"/>
  <c r="P43" i="21"/>
  <c r="P121" i="21"/>
  <c r="P115" i="21"/>
  <c r="P108" i="21"/>
  <c r="P100" i="21"/>
  <c r="P92" i="21"/>
  <c r="P84" i="21"/>
  <c r="P76" i="21"/>
  <c r="P68" i="21"/>
  <c r="P60" i="21"/>
  <c r="P52" i="21"/>
  <c r="P44" i="21"/>
  <c r="P36" i="21"/>
  <c r="P127" i="21"/>
  <c r="P131" i="21"/>
  <c r="P118" i="21"/>
  <c r="P113" i="21"/>
  <c r="P109" i="21"/>
  <c r="P101" i="21"/>
  <c r="P93" i="21"/>
  <c r="P85" i="21"/>
  <c r="P77" i="21"/>
  <c r="P69" i="21"/>
  <c r="P61" i="21"/>
  <c r="P53" i="21"/>
  <c r="P45" i="21"/>
  <c r="P37" i="21"/>
  <c r="P139" i="21"/>
  <c r="P102" i="21"/>
  <c r="P94" i="21"/>
  <c r="P86" i="21"/>
  <c r="P78" i="21"/>
  <c r="P70" i="21"/>
  <c r="P62" i="21"/>
  <c r="P54" i="21"/>
  <c r="P46" i="21"/>
  <c r="P38" i="21"/>
  <c r="P129" i="21"/>
  <c r="P126" i="21"/>
  <c r="P120" i="21"/>
  <c r="P123" i="21"/>
  <c r="P110" i="21"/>
  <c r="P103" i="21"/>
  <c r="P95" i="21"/>
  <c r="P87" i="21"/>
  <c r="P79" i="21"/>
  <c r="P71" i="21"/>
  <c r="P63" i="21"/>
  <c r="P55" i="21"/>
  <c r="P47" i="21"/>
  <c r="P39" i="21"/>
  <c r="P114" i="21"/>
  <c r="P104" i="21"/>
  <c r="P96" i="21"/>
  <c r="P88" i="21"/>
  <c r="P80" i="21"/>
  <c r="P72" i="21"/>
  <c r="P64" i="21"/>
  <c r="P56" i="21"/>
  <c r="P48" i="21"/>
  <c r="P40" i="21"/>
  <c r="P130" i="21"/>
  <c r="P122" i="21"/>
  <c r="P111" i="21"/>
  <c r="P105" i="21"/>
  <c r="P97" i="21"/>
  <c r="P89" i="21"/>
  <c r="P81" i="21"/>
  <c r="P73" i="21"/>
  <c r="P65" i="21"/>
  <c r="P57" i="21"/>
  <c r="P49" i="21"/>
  <c r="P41" i="21"/>
  <c r="P119" i="21"/>
  <c r="P25" i="21"/>
  <c r="P23" i="21"/>
  <c r="P14" i="21"/>
  <c r="P21" i="21"/>
  <c r="P30" i="21"/>
  <c r="P28" i="21"/>
  <c r="P15" i="21"/>
  <c r="P7" i="21"/>
  <c r="P16" i="21"/>
  <c r="P8" i="21"/>
  <c r="P17" i="21"/>
  <c r="P9" i="21"/>
  <c r="P33" i="21"/>
  <c r="P35" i="21"/>
  <c r="P32" i="21"/>
  <c r="P24" i="21"/>
  <c r="P22" i="21"/>
  <c r="P18" i="21"/>
  <c r="P10" i="21"/>
  <c r="P29" i="21"/>
  <c r="P19" i="21"/>
  <c r="P11" i="21"/>
  <c r="P31" i="21"/>
  <c r="P27" i="21"/>
  <c r="P20" i="21"/>
  <c r="P12" i="21"/>
  <c r="P13" i="21"/>
  <c r="Q964" i="21"/>
  <c r="Q911" i="21"/>
  <c r="Q895" i="21"/>
  <c r="Q1005" i="21"/>
  <c r="Q980" i="21"/>
  <c r="Q888" i="21"/>
  <c r="Q939" i="21"/>
  <c r="Q934" i="21"/>
  <c r="Q919" i="21"/>
  <c r="Q986" i="21"/>
  <c r="Q921" i="21"/>
  <c r="Q913" i="21"/>
  <c r="Q878" i="21"/>
  <c r="Q996" i="21"/>
  <c r="Q970" i="21"/>
  <c r="Q803" i="21"/>
  <c r="Q788" i="21"/>
  <c r="Q784" i="21"/>
  <c r="Q874" i="21"/>
  <c r="Q799" i="21"/>
  <c r="Q765" i="21"/>
  <c r="Q929" i="21"/>
  <c r="Q854" i="21"/>
  <c r="Q848" i="21"/>
  <c r="Q793" i="21"/>
  <c r="Q844" i="21"/>
  <c r="Q807" i="21"/>
  <c r="Q847" i="21"/>
  <c r="Q960" i="21"/>
  <c r="Q901" i="21"/>
  <c r="Q792" i="21"/>
  <c r="Q831" i="21"/>
  <c r="Q738" i="21"/>
  <c r="Q734" i="21"/>
  <c r="Q669" i="21"/>
  <c r="Q789" i="21"/>
  <c r="Q736" i="21"/>
  <c r="Q623" i="21"/>
  <c r="Q621" i="21"/>
  <c r="Q720" i="21"/>
  <c r="Q777" i="21"/>
  <c r="Q741" i="21"/>
  <c r="Q713" i="21"/>
  <c r="Q746" i="21"/>
  <c r="Q732" i="21"/>
  <c r="Q638" i="21"/>
  <c r="Q541" i="21"/>
  <c r="Q533" i="21"/>
  <c r="Q652" i="21"/>
  <c r="Q558" i="21"/>
  <c r="Q620" i="21"/>
  <c r="Q691" i="21"/>
  <c r="Q661" i="21"/>
  <c r="Q626" i="21"/>
  <c r="Q490" i="21"/>
  <c r="Q540" i="21"/>
  <c r="Q538" i="21"/>
  <c r="Q547" i="21"/>
  <c r="Q545" i="21"/>
  <c r="Q584" i="21"/>
  <c r="Q487" i="21"/>
  <c r="Q485" i="21"/>
  <c r="Q470" i="21"/>
  <c r="Q500" i="21"/>
  <c r="Q518" i="21"/>
  <c r="Q510" i="21"/>
  <c r="Q556" i="21"/>
  <c r="Q512" i="21"/>
  <c r="Q551" i="21"/>
  <c r="Q383" i="21"/>
  <c r="Q375" i="21"/>
  <c r="Q367" i="21"/>
  <c r="Q400" i="21"/>
  <c r="Q559" i="21"/>
  <c r="Q514" i="21"/>
  <c r="Q515" i="21"/>
  <c r="Q511" i="21"/>
  <c r="Q473" i="21"/>
  <c r="Q404" i="21"/>
  <c r="Q388" i="21"/>
  <c r="Q372" i="21"/>
  <c r="Q479" i="21"/>
  <c r="Q394" i="21"/>
  <c r="Q390" i="21"/>
  <c r="Q369" i="21"/>
  <c r="Q368" i="21"/>
  <c r="Q405" i="21"/>
  <c r="Q402" i="21"/>
  <c r="Q377" i="21"/>
  <c r="Q359" i="21"/>
  <c r="Q414" i="21"/>
  <c r="Q304" i="21"/>
  <c r="Q296" i="21"/>
  <c r="Q290" i="21"/>
  <c r="Q323" i="21"/>
  <c r="Q321" i="21"/>
  <c r="Q291" i="21"/>
  <c r="Q283" i="21"/>
  <c r="Q361" i="21"/>
  <c r="Q328" i="21"/>
  <c r="Q395" i="21"/>
  <c r="Q373" i="21"/>
  <c r="Q336" i="21"/>
  <c r="Q352" i="21"/>
  <c r="Q312" i="21"/>
  <c r="Q429" i="21"/>
  <c r="Q268" i="21"/>
  <c r="Q260" i="21"/>
  <c r="Q269" i="21"/>
  <c r="Q261" i="21"/>
  <c r="Q253" i="21"/>
  <c r="Q262" i="21"/>
  <c r="Q254" i="21"/>
  <c r="Q246" i="21"/>
  <c r="Q255" i="21"/>
  <c r="Q247" i="21"/>
  <c r="Q239" i="21"/>
  <c r="Q248" i="21"/>
  <c r="Q278" i="21"/>
  <c r="Q302" i="21"/>
  <c r="Q315" i="21"/>
  <c r="Q274" i="21"/>
  <c r="Q266" i="21"/>
  <c r="Q267" i="21"/>
  <c r="Q259" i="21"/>
  <c r="Q251" i="21"/>
  <c r="Q197" i="21"/>
  <c r="Q189" i="21"/>
  <c r="Q181" i="21"/>
  <c r="Q214" i="21"/>
  <c r="Q206" i="21"/>
  <c r="Q198" i="21"/>
  <c r="Q207" i="21"/>
  <c r="Q199" i="21"/>
  <c r="Q191" i="21"/>
  <c r="Q200" i="21"/>
  <c r="Q192" i="21"/>
  <c r="Q235" i="21"/>
  <c r="Q193" i="21"/>
  <c r="Q327" i="21"/>
  <c r="Q226" i="21"/>
  <c r="Q227" i="21"/>
  <c r="Q219" i="21"/>
  <c r="Q211" i="21"/>
  <c r="Q212" i="21"/>
  <c r="Q204" i="21"/>
  <c r="Q179" i="21"/>
  <c r="Q132" i="21"/>
  <c r="Q124" i="21"/>
  <c r="Q116" i="21"/>
  <c r="Q157" i="21"/>
  <c r="Q149" i="21"/>
  <c r="Q141" i="21"/>
  <c r="Q166" i="21"/>
  <c r="Q158" i="21"/>
  <c r="Q150" i="21"/>
  <c r="Q167" i="21"/>
  <c r="Q159" i="21"/>
  <c r="Q151" i="21"/>
  <c r="Q178" i="21"/>
  <c r="Q176" i="21"/>
  <c r="Q173" i="21"/>
  <c r="Q169" i="21"/>
  <c r="Q161" i="21"/>
  <c r="Q153" i="21"/>
  <c r="Q154" i="21"/>
  <c r="Q146" i="21"/>
  <c r="Q138" i="21"/>
  <c r="Q147" i="21"/>
  <c r="Q112" i="21"/>
  <c r="Q107" i="21"/>
  <c r="Q59" i="21"/>
  <c r="Q51" i="21"/>
  <c r="Q43" i="21"/>
  <c r="Q100" i="21"/>
  <c r="Q92" i="21"/>
  <c r="Q84" i="21"/>
  <c r="Q36" i="21"/>
  <c r="Q28" i="21"/>
  <c r="Q131" i="21"/>
  <c r="Q85" i="21"/>
  <c r="Q77" i="21"/>
  <c r="Q69" i="21"/>
  <c r="Q128" i="21"/>
  <c r="Q102" i="21"/>
  <c r="Q94" i="21"/>
  <c r="Q46" i="21"/>
  <c r="Q38" i="21"/>
  <c r="Q129" i="21"/>
  <c r="Q87" i="21"/>
  <c r="Q79" i="21"/>
  <c r="Q71" i="21"/>
  <c r="Q96" i="21"/>
  <c r="Q88" i="21"/>
  <c r="Q80" i="21"/>
  <c r="Q122" i="21"/>
  <c r="Q111" i="21"/>
  <c r="Q105" i="21"/>
  <c r="Q57" i="21"/>
  <c r="Q49" i="21"/>
  <c r="Q41" i="21"/>
  <c r="Q82" i="21"/>
  <c r="Q74" i="21"/>
  <c r="Q66" i="21"/>
  <c r="Q25" i="21"/>
  <c r="Q13" i="21"/>
  <c r="Q12" i="21"/>
  <c r="Q34" i="21"/>
  <c r="Q10" i="21"/>
  <c r="Q18" i="21"/>
  <c r="Q9" i="21"/>
  <c r="Q17" i="21"/>
  <c r="Q8" i="21"/>
  <c r="Q21" i="21"/>
  <c r="Q998" i="20"/>
  <c r="Q990" i="20"/>
  <c r="Q982" i="20"/>
  <c r="Q974" i="20"/>
  <c r="Q966" i="20"/>
  <c r="Q958" i="20"/>
  <c r="Q999" i="20"/>
  <c r="Q991" i="20"/>
  <c r="Q983" i="20"/>
  <c r="Q975" i="20"/>
  <c r="Q981" i="20"/>
  <c r="Q979" i="20"/>
  <c r="Q977" i="20"/>
  <c r="Q971" i="20"/>
  <c r="Q967" i="20"/>
  <c r="Q952" i="20"/>
  <c r="Q994" i="20"/>
  <c r="Q989" i="20"/>
  <c r="Q949" i="20"/>
  <c r="Q945" i="20"/>
  <c r="Q932" i="20"/>
  <c r="Q928" i="20"/>
  <c r="Q920" i="20"/>
  <c r="Q912" i="20"/>
  <c r="Q904" i="20"/>
  <c r="Q1005" i="20"/>
  <c r="Q988" i="20"/>
  <c r="Q1002" i="20"/>
  <c r="Q978" i="20"/>
  <c r="Q925" i="20"/>
  <c r="Q919" i="20"/>
  <c r="Q905" i="20"/>
  <c r="Q894" i="20"/>
  <c r="Q889" i="20"/>
  <c r="Q1003" i="20"/>
  <c r="Q1000" i="20"/>
  <c r="Q997" i="20"/>
  <c r="Q992" i="20"/>
  <c r="Q1004" i="20"/>
  <c r="Q1001" i="20"/>
  <c r="Q996" i="20"/>
  <c r="Q995" i="20"/>
  <c r="Q987" i="20"/>
  <c r="Q986" i="20"/>
  <c r="Q980" i="20"/>
  <c r="Q963" i="20"/>
  <c r="Q955" i="20"/>
  <c r="Q931" i="20"/>
  <c r="Q926" i="20"/>
  <c r="Q917" i="20"/>
  <c r="Q972" i="20"/>
  <c r="Q968" i="20"/>
  <c r="Q965" i="20"/>
  <c r="Q934" i="20"/>
  <c r="Q922" i="20"/>
  <c r="Q880" i="20"/>
  <c r="Q876" i="20"/>
  <c r="Q863" i="20"/>
  <c r="Q859" i="20"/>
  <c r="Q846" i="20"/>
  <c r="Q899" i="20"/>
  <c r="Q892" i="20"/>
  <c r="Q841" i="20"/>
  <c r="Q833" i="20"/>
  <c r="Q825" i="20"/>
  <c r="Q973" i="20"/>
  <c r="Q970" i="20"/>
  <c r="Q950" i="20"/>
  <c r="Q933" i="20"/>
  <c r="Q969" i="20"/>
  <c r="Q964" i="20"/>
  <c r="Q959" i="20"/>
  <c r="Q943" i="20"/>
  <c r="Q940" i="20"/>
  <c r="Q930" i="20"/>
  <c r="Q962" i="20"/>
  <c r="Q960" i="20"/>
  <c r="Q961" i="20"/>
  <c r="Q936" i="20"/>
  <c r="Q948" i="20"/>
  <c r="Q957" i="20"/>
  <c r="Q947" i="20"/>
  <c r="Q946" i="20"/>
  <c r="Q942" i="20"/>
  <c r="Q929" i="20"/>
  <c r="Q985" i="20"/>
  <c r="Q956" i="20"/>
  <c r="Q954" i="20"/>
  <c r="Q953" i="20"/>
  <c r="Q939" i="20"/>
  <c r="Q923" i="20"/>
  <c r="Q915" i="20"/>
  <c r="Q914" i="20"/>
  <c r="Q913" i="20"/>
  <c r="Q896" i="20"/>
  <c r="Q840" i="20"/>
  <c r="Q826" i="20"/>
  <c r="Q820" i="20"/>
  <c r="Q816" i="20"/>
  <c r="Q812" i="20"/>
  <c r="Q796" i="20"/>
  <c r="Q788" i="20"/>
  <c r="Q780" i="20"/>
  <c r="Q772" i="20"/>
  <c r="Q764" i="20"/>
  <c r="Q756" i="20"/>
  <c r="Q748" i="20"/>
  <c r="Q740" i="20"/>
  <c r="Q732" i="20"/>
  <c r="Q921" i="20"/>
  <c r="Q916" i="20"/>
  <c r="Q884" i="20"/>
  <c r="Q882" i="20"/>
  <c r="Q866" i="20"/>
  <c r="Q855" i="20"/>
  <c r="Q850" i="20"/>
  <c r="Q937" i="20"/>
  <c r="Q935" i="20"/>
  <c r="Q835" i="20"/>
  <c r="Q918" i="20"/>
  <c r="Q901" i="20"/>
  <c r="Q893" i="20"/>
  <c r="Q890" i="20"/>
  <c r="Q938" i="20"/>
  <c r="Q911" i="20"/>
  <c r="Q898" i="20"/>
  <c r="Q976" i="20"/>
  <c r="Q907" i="20"/>
  <c r="Q993" i="20"/>
  <c r="Q895" i="20"/>
  <c r="Q927" i="20"/>
  <c r="Q900" i="20"/>
  <c r="Q944" i="20"/>
  <c r="Q941" i="20"/>
  <c r="Q897" i="20"/>
  <c r="Q903" i="20"/>
  <c r="Q909" i="20"/>
  <c r="Q885" i="20"/>
  <c r="Q821" i="20"/>
  <c r="Q813" i="20"/>
  <c r="Q902" i="20"/>
  <c r="Q883" i="20"/>
  <c r="Q867" i="20"/>
  <c r="Q853" i="20"/>
  <c r="Q838" i="20"/>
  <c r="Q828" i="20"/>
  <c r="Q819" i="20"/>
  <c r="Q807" i="20"/>
  <c r="Q792" i="20"/>
  <c r="Q779" i="20"/>
  <c r="Q775" i="20"/>
  <c r="Q762" i="20"/>
  <c r="Q758" i="20"/>
  <c r="Q891" i="20"/>
  <c r="Q873" i="20"/>
  <c r="Q870" i="20"/>
  <c r="Q856" i="20"/>
  <c r="Q951" i="20"/>
  <c r="Q869" i="20"/>
  <c r="Q843" i="20"/>
  <c r="Q984" i="20"/>
  <c r="Q878" i="20"/>
  <c r="Q872" i="20"/>
  <c r="Q849" i="20"/>
  <c r="Q862" i="20"/>
  <c r="Q824" i="20"/>
  <c r="Q879" i="20"/>
  <c r="Q910" i="20"/>
  <c r="Q865" i="20"/>
  <c r="Q852" i="20"/>
  <c r="Q842" i="20"/>
  <c r="Q848" i="20"/>
  <c r="Q845" i="20"/>
  <c r="Q823" i="20"/>
  <c r="Q743" i="20"/>
  <c r="Q737" i="20"/>
  <c r="Q731" i="20"/>
  <c r="Q727" i="20"/>
  <c r="Q714" i="20"/>
  <c r="Q710" i="20"/>
  <c r="Q697" i="20"/>
  <c r="Q690" i="20"/>
  <c r="Q682" i="20"/>
  <c r="Q674" i="20"/>
  <c r="Q666" i="20"/>
  <c r="Q658" i="20"/>
  <c r="Q650" i="20"/>
  <c r="Q642" i="20"/>
  <c r="Q827" i="20"/>
  <c r="Q771" i="20"/>
  <c r="Q755" i="20"/>
  <c r="Q875" i="20"/>
  <c r="Q851" i="20"/>
  <c r="Q834" i="20"/>
  <c r="Q814" i="20"/>
  <c r="Q906" i="20"/>
  <c r="Q822" i="20"/>
  <c r="Q805" i="20"/>
  <c r="Q818" i="20"/>
  <c r="Q924" i="20"/>
  <c r="Q809" i="20"/>
  <c r="Q868" i="20"/>
  <c r="Q836" i="20"/>
  <c r="Q871" i="20"/>
  <c r="Q837" i="20"/>
  <c r="Q811" i="20"/>
  <c r="Q887" i="20"/>
  <c r="Q854" i="20"/>
  <c r="Q801" i="20"/>
  <c r="Q795" i="20"/>
  <c r="Q782" i="20"/>
  <c r="Q778" i="20"/>
  <c r="Q730" i="20"/>
  <c r="Q694" i="20"/>
  <c r="Q681" i="20"/>
  <c r="Q677" i="20"/>
  <c r="Q664" i="20"/>
  <c r="Q660" i="20"/>
  <c r="Q768" i="20"/>
  <c r="Q750" i="20"/>
  <c r="Q744" i="20"/>
  <c r="Q735" i="20"/>
  <c r="Q798" i="20"/>
  <c r="Q794" i="20"/>
  <c r="Q781" i="20"/>
  <c r="Q886" i="20"/>
  <c r="Q830" i="20"/>
  <c r="Q810" i="20"/>
  <c r="Q797" i="20"/>
  <c r="Q791" i="20"/>
  <c r="Q774" i="20"/>
  <c r="Q858" i="20"/>
  <c r="Q844" i="20"/>
  <c r="Q831" i="20"/>
  <c r="Q790" i="20"/>
  <c r="Q787" i="20"/>
  <c r="Q784" i="20"/>
  <c r="Q777" i="20"/>
  <c r="Q888" i="20"/>
  <c r="Q864" i="20"/>
  <c r="Q847" i="20"/>
  <c r="Q806" i="20"/>
  <c r="Q804" i="20"/>
  <c r="Q793" i="20"/>
  <c r="Q770" i="20"/>
  <c r="Q881" i="20"/>
  <c r="Q861" i="20"/>
  <c r="Q839" i="20"/>
  <c r="Q815" i="20"/>
  <c r="Q803" i="20"/>
  <c r="Q776" i="20"/>
  <c r="Q817" i="20"/>
  <c r="Q717" i="20"/>
  <c r="Q715" i="20"/>
  <c r="Q641" i="20"/>
  <c r="Q638" i="20"/>
  <c r="Q754" i="20"/>
  <c r="Q746" i="20"/>
  <c r="Q647" i="20"/>
  <c r="Q627" i="20"/>
  <c r="Q857" i="20"/>
  <c r="Q725" i="20"/>
  <c r="Q802" i="20"/>
  <c r="Q800" i="20"/>
  <c r="Q786" i="20"/>
  <c r="Q723" i="20"/>
  <c r="Q721" i="20"/>
  <c r="Q829" i="20"/>
  <c r="Q808" i="20"/>
  <c r="Q749" i="20"/>
  <c r="Q773" i="20"/>
  <c r="Q745" i="20"/>
  <c r="Q874" i="20"/>
  <c r="Q789" i="20"/>
  <c r="Q753" i="20"/>
  <c r="Q742" i="20"/>
  <c r="Q734" i="20"/>
  <c r="Q908" i="20"/>
  <c r="Q832" i="20"/>
  <c r="Q767" i="20"/>
  <c r="Q763" i="20"/>
  <c r="Q860" i="20"/>
  <c r="Q719" i="20"/>
  <c r="Q701" i="20"/>
  <c r="Q687" i="20"/>
  <c r="Q661" i="20"/>
  <c r="Q653" i="20"/>
  <c r="Q607" i="20"/>
  <c r="Q599" i="20"/>
  <c r="Q591" i="20"/>
  <c r="Q583" i="20"/>
  <c r="Q575" i="20"/>
  <c r="Q759" i="20"/>
  <c r="Q695" i="20"/>
  <c r="Q733" i="20"/>
  <c r="Q712" i="20"/>
  <c r="Q692" i="20"/>
  <c r="Q679" i="20"/>
  <c r="Q671" i="20"/>
  <c r="Q799" i="20"/>
  <c r="Q760" i="20"/>
  <c r="Q752" i="20"/>
  <c r="Q741" i="20"/>
  <c r="Q718" i="20"/>
  <c r="Q709" i="20"/>
  <c r="Q706" i="20"/>
  <c r="Q684" i="20"/>
  <c r="Q716" i="20"/>
  <c r="Q877" i="20"/>
  <c r="Q783" i="20"/>
  <c r="Q769" i="20"/>
  <c r="Q689" i="20"/>
  <c r="Q711" i="20"/>
  <c r="Q703" i="20"/>
  <c r="Q700" i="20"/>
  <c r="Q765" i="20"/>
  <c r="Q757" i="20"/>
  <c r="Q708" i="20"/>
  <c r="Q738" i="20"/>
  <c r="Q729" i="20"/>
  <c r="Q751" i="20"/>
  <c r="Q676" i="20"/>
  <c r="Q669" i="20"/>
  <c r="Q605" i="20"/>
  <c r="Q601" i="20"/>
  <c r="Q588" i="20"/>
  <c r="Q584" i="20"/>
  <c r="Q571" i="20"/>
  <c r="Q565" i="20"/>
  <c r="Q557" i="20"/>
  <c r="Q713" i="20"/>
  <c r="Q685" i="20"/>
  <c r="Q662" i="20"/>
  <c r="Q655" i="20"/>
  <c r="Q619" i="20"/>
  <c r="Q613" i="20"/>
  <c r="Q739" i="20"/>
  <c r="Q705" i="20"/>
  <c r="Q649" i="20"/>
  <c r="Q629" i="20"/>
  <c r="Q622" i="20"/>
  <c r="Q597" i="20"/>
  <c r="Q593" i="20"/>
  <c r="Q646" i="20"/>
  <c r="Q616" i="20"/>
  <c r="Q610" i="20"/>
  <c r="Q736" i="20"/>
  <c r="Q702" i="20"/>
  <c r="Q675" i="20"/>
  <c r="Q643" i="20"/>
  <c r="Q633" i="20"/>
  <c r="Q606" i="20"/>
  <c r="Q693" i="20"/>
  <c r="Q688" i="20"/>
  <c r="Q668" i="20"/>
  <c r="Q635" i="20"/>
  <c r="Q631" i="20"/>
  <c r="Q625" i="20"/>
  <c r="Q747" i="20"/>
  <c r="Q651" i="20"/>
  <c r="Q648" i="20"/>
  <c r="Q640" i="20"/>
  <c r="Q598" i="20"/>
  <c r="Q594" i="20"/>
  <c r="Q766" i="20"/>
  <c r="Q698" i="20"/>
  <c r="Q673" i="20"/>
  <c r="Q667" i="20"/>
  <c r="Q654" i="20"/>
  <c r="Q785" i="20"/>
  <c r="Q728" i="20"/>
  <c r="Q726" i="20"/>
  <c r="Q724" i="20"/>
  <c r="Q657" i="20"/>
  <c r="Q645" i="20"/>
  <c r="Q722" i="20"/>
  <c r="Q691" i="20"/>
  <c r="Q720" i="20"/>
  <c r="Q686" i="20"/>
  <c r="Q611" i="20"/>
  <c r="Q585" i="20"/>
  <c r="Q578" i="20"/>
  <c r="Q576" i="20"/>
  <c r="Q569" i="20"/>
  <c r="Q563" i="20"/>
  <c r="Q670" i="20"/>
  <c r="Q663" i="20"/>
  <c r="Q656" i="20"/>
  <c r="Q644" i="20"/>
  <c r="Q632" i="20"/>
  <c r="Q548" i="20"/>
  <c r="Q540" i="20"/>
  <c r="Q532" i="20"/>
  <c r="Q524" i="20"/>
  <c r="Q623" i="20"/>
  <c r="Q612" i="20"/>
  <c r="Q587" i="20"/>
  <c r="Q558" i="20"/>
  <c r="Q552" i="20"/>
  <c r="Q620" i="20"/>
  <c r="Q707" i="20"/>
  <c r="Q672" i="20"/>
  <c r="Q608" i="20"/>
  <c r="Q561" i="20"/>
  <c r="Q547" i="20"/>
  <c r="Q545" i="20"/>
  <c r="Q543" i="20"/>
  <c r="Q541" i="20"/>
  <c r="Q527" i="20"/>
  <c r="Q761" i="20"/>
  <c r="Q683" i="20"/>
  <c r="Q665" i="20"/>
  <c r="Q659" i="20"/>
  <c r="Q580" i="20"/>
  <c r="Q570" i="20"/>
  <c r="Q564" i="20"/>
  <c r="Q519" i="20"/>
  <c r="Q511" i="20"/>
  <c r="Q503" i="20"/>
  <c r="Q495" i="20"/>
  <c r="Q487" i="20"/>
  <c r="Q479" i="20"/>
  <c r="Q471" i="20"/>
  <c r="Q463" i="20"/>
  <c r="Q455" i="20"/>
  <c r="Q447" i="20"/>
  <c r="Q639" i="20"/>
  <c r="Q609" i="20"/>
  <c r="Q556" i="20"/>
  <c r="Q636" i="20"/>
  <c r="Q617" i="20"/>
  <c r="Q574" i="20"/>
  <c r="Q553" i="20"/>
  <c r="Q550" i="20"/>
  <c r="Q520" i="20"/>
  <c r="Q512" i="20"/>
  <c r="Q504" i="20"/>
  <c r="Q496" i="20"/>
  <c r="Q488" i="20"/>
  <c r="Q480" i="20"/>
  <c r="Q472" i="20"/>
  <c r="Q637" i="20"/>
  <c r="Q630" i="20"/>
  <c r="Q626" i="20"/>
  <c r="Q615" i="20"/>
  <c r="Q678" i="20"/>
  <c r="Q579" i="20"/>
  <c r="Q566" i="20"/>
  <c r="Q618" i="20"/>
  <c r="Q634" i="20"/>
  <c r="Q628" i="20"/>
  <c r="Q592" i="20"/>
  <c r="Q568" i="20"/>
  <c r="Q680" i="20"/>
  <c r="Q595" i="20"/>
  <c r="Q590" i="20"/>
  <c r="Q589" i="20"/>
  <c r="Q577" i="20"/>
  <c r="Q573" i="20"/>
  <c r="Q572" i="20"/>
  <c r="Q696" i="20"/>
  <c r="Q624" i="20"/>
  <c r="Q596" i="20"/>
  <c r="Q704" i="20"/>
  <c r="Q603" i="20"/>
  <c r="Q600" i="20"/>
  <c r="Q582" i="20"/>
  <c r="Q581" i="20"/>
  <c r="Q567" i="20"/>
  <c r="Q513" i="20"/>
  <c r="Q509" i="20"/>
  <c r="Q497" i="20"/>
  <c r="Q493" i="20"/>
  <c r="Q481" i="20"/>
  <c r="Q477" i="20"/>
  <c r="Q560" i="20"/>
  <c r="Q539" i="20"/>
  <c r="Q537" i="20"/>
  <c r="Q535" i="20"/>
  <c r="Q525" i="20"/>
  <c r="Q461" i="20"/>
  <c r="Q459" i="20"/>
  <c r="Q457" i="20"/>
  <c r="Q438" i="20"/>
  <c r="Q430" i="20"/>
  <c r="Q422" i="20"/>
  <c r="Q414" i="20"/>
  <c r="Q518" i="20"/>
  <c r="Q506" i="20"/>
  <c r="Q502" i="20"/>
  <c r="Q490" i="20"/>
  <c r="Q486" i="20"/>
  <c r="Q474" i="20"/>
  <c r="Q533" i="20"/>
  <c r="Q522" i="20"/>
  <c r="Q470" i="20"/>
  <c r="Q468" i="20"/>
  <c r="Q466" i="20"/>
  <c r="Q464" i="20"/>
  <c r="Q551" i="20"/>
  <c r="Q529" i="20"/>
  <c r="Q515" i="20"/>
  <c r="Q499" i="20"/>
  <c r="Q483" i="20"/>
  <c r="Q621" i="20"/>
  <c r="Q586" i="20"/>
  <c r="Q555" i="20"/>
  <c r="Q538" i="20"/>
  <c r="Q536" i="20"/>
  <c r="Q534" i="20"/>
  <c r="Q602" i="20"/>
  <c r="Q528" i="20"/>
  <c r="Q508" i="20"/>
  <c r="Q492" i="20"/>
  <c r="Q476" i="20"/>
  <c r="Q614" i="20"/>
  <c r="Q652" i="20"/>
  <c r="Q521" i="20"/>
  <c r="Q517" i="20"/>
  <c r="Q505" i="20"/>
  <c r="Q501" i="20"/>
  <c r="Q604" i="20"/>
  <c r="Q562" i="20"/>
  <c r="Q554" i="20"/>
  <c r="Q546" i="20"/>
  <c r="Q431" i="20"/>
  <c r="Q425" i="20"/>
  <c r="Q419" i="20"/>
  <c r="Q413" i="20"/>
  <c r="Q406" i="20"/>
  <c r="Q398" i="20"/>
  <c r="Q390" i="20"/>
  <c r="Q382" i="20"/>
  <c r="Q374" i="20"/>
  <c r="Q523" i="20"/>
  <c r="Q494" i="20"/>
  <c r="Q485" i="20"/>
  <c r="Q446" i="20"/>
  <c r="Q526" i="20"/>
  <c r="Q489" i="20"/>
  <c r="Q440" i="20"/>
  <c r="Q434" i="20"/>
  <c r="Q428" i="20"/>
  <c r="Q407" i="20"/>
  <c r="Q399" i="20"/>
  <c r="Q391" i="20"/>
  <c r="Q383" i="20"/>
  <c r="Q375" i="20"/>
  <c r="Q531" i="20"/>
  <c r="Q484" i="20"/>
  <c r="Q448" i="20"/>
  <c r="Q443" i="20"/>
  <c r="Q699" i="20"/>
  <c r="Q542" i="20"/>
  <c r="Q473" i="20"/>
  <c r="Q462" i="20"/>
  <c r="Q452" i="20"/>
  <c r="Q437" i="20"/>
  <c r="Q423" i="20"/>
  <c r="Q417" i="20"/>
  <c r="Q408" i="20"/>
  <c r="Q559" i="20"/>
  <c r="Q460" i="20"/>
  <c r="Q451" i="20"/>
  <c r="Q432" i="20"/>
  <c r="Q426" i="20"/>
  <c r="Q420" i="20"/>
  <c r="Q498" i="20"/>
  <c r="Q442" i="20"/>
  <c r="Q458" i="20"/>
  <c r="Q445" i="20"/>
  <c r="Q469" i="20"/>
  <c r="Q544" i="20"/>
  <c r="Q475" i="20"/>
  <c r="Q530" i="20"/>
  <c r="Q491" i="20"/>
  <c r="Q467" i="20"/>
  <c r="Q450" i="20"/>
  <c r="Q507" i="20"/>
  <c r="Q500" i="20"/>
  <c r="Q436" i="20"/>
  <c r="Q409" i="20"/>
  <c r="Q395" i="20"/>
  <c r="Q453" i="20"/>
  <c r="Q444" i="20"/>
  <c r="Q380" i="20"/>
  <c r="Q378" i="20"/>
  <c r="Q376" i="20"/>
  <c r="Q364" i="20"/>
  <c r="Q356" i="20"/>
  <c r="Q348" i="20"/>
  <c r="Q514" i="20"/>
  <c r="Q510" i="20"/>
  <c r="Q439" i="20"/>
  <c r="Q421" i="20"/>
  <c r="Q389" i="20"/>
  <c r="Q387" i="20"/>
  <c r="Q385" i="20"/>
  <c r="Q369" i="20"/>
  <c r="Q365" i="20"/>
  <c r="Q357" i="20"/>
  <c r="Q349" i="20"/>
  <c r="Q401" i="20"/>
  <c r="Q397" i="20"/>
  <c r="Q465" i="20"/>
  <c r="Q392" i="20"/>
  <c r="Q366" i="20"/>
  <c r="Q358" i="20"/>
  <c r="Q424" i="20"/>
  <c r="Q394" i="20"/>
  <c r="Q372" i="20"/>
  <c r="Q367" i="20"/>
  <c r="Q359" i="20"/>
  <c r="Q482" i="20"/>
  <c r="Q454" i="20"/>
  <c r="Q449" i="20"/>
  <c r="Q433" i="20"/>
  <c r="Q381" i="20"/>
  <c r="Q379" i="20"/>
  <c r="Q377" i="20"/>
  <c r="Q370" i="20"/>
  <c r="Q456" i="20"/>
  <c r="Q435" i="20"/>
  <c r="Q415" i="20"/>
  <c r="Q400" i="20"/>
  <c r="Q396" i="20"/>
  <c r="Q516" i="20"/>
  <c r="Q388" i="20"/>
  <c r="Q386" i="20"/>
  <c r="Q384" i="20"/>
  <c r="Q441" i="20"/>
  <c r="Q418" i="20"/>
  <c r="Q405" i="20"/>
  <c r="Q404" i="20"/>
  <c r="Q403" i="20"/>
  <c r="Q549" i="20"/>
  <c r="Q427" i="20"/>
  <c r="Q416" i="20"/>
  <c r="Q412" i="20"/>
  <c r="Q411" i="20"/>
  <c r="Q410" i="20"/>
  <c r="Q402" i="20"/>
  <c r="Q478" i="20"/>
  <c r="Q429" i="20"/>
  <c r="Q347" i="20"/>
  <c r="Q340" i="20"/>
  <c r="Q332" i="20"/>
  <c r="Q324" i="20"/>
  <c r="Q316" i="20"/>
  <c r="Q308" i="20"/>
  <c r="Q300" i="20"/>
  <c r="Q350" i="20"/>
  <c r="Q345" i="20"/>
  <c r="Q341" i="20"/>
  <c r="Q333" i="20"/>
  <c r="Q325" i="20"/>
  <c r="Q317" i="20"/>
  <c r="Q309" i="20"/>
  <c r="Q301" i="20"/>
  <c r="Q342" i="20"/>
  <c r="Q334" i="20"/>
  <c r="Q326" i="20"/>
  <c r="Q318" i="20"/>
  <c r="Q310" i="20"/>
  <c r="Q302" i="20"/>
  <c r="Q363" i="20"/>
  <c r="Q360" i="20"/>
  <c r="Q355" i="20"/>
  <c r="Q352" i="20"/>
  <c r="Q335" i="20"/>
  <c r="Q327" i="20"/>
  <c r="Q319" i="20"/>
  <c r="Q311" i="20"/>
  <c r="Q303" i="20"/>
  <c r="Q368" i="20"/>
  <c r="Q346" i="20"/>
  <c r="Q343" i="20"/>
  <c r="Q336" i="20"/>
  <c r="Q328" i="20"/>
  <c r="Q320" i="20"/>
  <c r="Q312" i="20"/>
  <c r="Q304" i="20"/>
  <c r="Q296" i="20"/>
  <c r="Q361" i="20"/>
  <c r="Q354" i="20"/>
  <c r="Q393" i="20"/>
  <c r="Q337" i="20"/>
  <c r="Q329" i="20"/>
  <c r="Q321" i="20"/>
  <c r="Q313" i="20"/>
  <c r="Q351" i="20"/>
  <c r="Q373" i="20"/>
  <c r="Q344" i="20"/>
  <c r="Q338" i="20"/>
  <c r="Q330" i="20"/>
  <c r="Q322" i="20"/>
  <c r="Q314" i="20"/>
  <c r="Q371" i="20"/>
  <c r="Q339" i="20"/>
  <c r="Q331" i="20"/>
  <c r="Q323" i="20"/>
  <c r="Q315" i="20"/>
  <c r="Q362" i="20"/>
  <c r="Q353" i="20"/>
  <c r="Q306" i="20"/>
  <c r="Q298" i="20"/>
  <c r="Q293" i="20"/>
  <c r="Q285" i="20"/>
  <c r="Q277" i="20"/>
  <c r="Q269" i="20"/>
  <c r="Q261" i="20"/>
  <c r="Q253" i="20"/>
  <c r="Q245" i="20"/>
  <c r="Q237" i="20"/>
  <c r="Q229" i="20"/>
  <c r="Q221" i="20"/>
  <c r="Q213" i="20"/>
  <c r="Q205" i="20"/>
  <c r="Q286" i="20"/>
  <c r="Q278" i="20"/>
  <c r="Q270" i="20"/>
  <c r="Q262" i="20"/>
  <c r="Q254" i="20"/>
  <c r="Q246" i="20"/>
  <c r="Q238" i="20"/>
  <c r="Q230" i="20"/>
  <c r="Q222" i="20"/>
  <c r="Q299" i="20"/>
  <c r="Q287" i="20"/>
  <c r="Q279" i="20"/>
  <c r="Q271" i="20"/>
  <c r="Q263" i="20"/>
  <c r="Q255" i="20"/>
  <c r="Q247" i="20"/>
  <c r="Q239" i="20"/>
  <c r="Q231" i="20"/>
  <c r="Q223" i="20"/>
  <c r="Q294" i="20"/>
  <c r="Q288" i="20"/>
  <c r="Q280" i="20"/>
  <c r="Q272" i="20"/>
  <c r="Q264" i="20"/>
  <c r="Q256" i="20"/>
  <c r="Q248" i="20"/>
  <c r="Q240" i="20"/>
  <c r="Q232" i="20"/>
  <c r="Q307" i="20"/>
  <c r="Q289" i="20"/>
  <c r="Q281" i="20"/>
  <c r="Q273" i="20"/>
  <c r="Q265" i="20"/>
  <c r="Q257" i="20"/>
  <c r="Q249" i="20"/>
  <c r="Q241" i="20"/>
  <c r="Q305" i="20"/>
  <c r="Q290" i="20"/>
  <c r="Q282" i="20"/>
  <c r="Q274" i="20"/>
  <c r="Q266" i="20"/>
  <c r="Q258" i="20"/>
  <c r="Q250" i="20"/>
  <c r="Q295" i="20"/>
  <c r="Q291" i="20"/>
  <c r="Q283" i="20"/>
  <c r="Q275" i="20"/>
  <c r="Q267" i="20"/>
  <c r="Q259" i="20"/>
  <c r="Q292" i="20"/>
  <c r="Q284" i="20"/>
  <c r="Q276" i="20"/>
  <c r="Q268" i="20"/>
  <c r="Q260" i="20"/>
  <c r="Q252" i="20"/>
  <c r="Q297" i="20"/>
  <c r="Q226" i="20"/>
  <c r="Q233" i="20"/>
  <c r="Q197" i="20"/>
  <c r="Q189" i="20"/>
  <c r="Q181" i="20"/>
  <c r="Q173" i="20"/>
  <c r="Q165" i="20"/>
  <c r="Q157" i="20"/>
  <c r="Q149" i="20"/>
  <c r="Q141" i="20"/>
  <c r="Q220" i="20"/>
  <c r="Q235" i="20"/>
  <c r="Q234" i="20"/>
  <c r="Q208" i="20"/>
  <c r="Q198" i="20"/>
  <c r="Q190" i="20"/>
  <c r="Q182" i="20"/>
  <c r="Q174" i="20"/>
  <c r="Q166" i="20"/>
  <c r="Q158" i="20"/>
  <c r="Q150" i="20"/>
  <c r="Q142" i="20"/>
  <c r="Q225" i="20"/>
  <c r="Q216" i="20"/>
  <c r="Q236" i="20"/>
  <c r="Q211" i="20"/>
  <c r="Q199" i="20"/>
  <c r="Q191" i="20"/>
  <c r="Q183" i="20"/>
  <c r="Q175" i="20"/>
  <c r="Q167" i="20"/>
  <c r="Q159" i="20"/>
  <c r="Q151" i="20"/>
  <c r="Q143" i="20"/>
  <c r="Q242" i="20"/>
  <c r="Q219" i="20"/>
  <c r="Q214" i="20"/>
  <c r="Q206" i="20"/>
  <c r="Q200" i="20"/>
  <c r="Q192" i="20"/>
  <c r="Q184" i="20"/>
  <c r="Q176" i="20"/>
  <c r="Q168" i="20"/>
  <c r="Q160" i="20"/>
  <c r="Q152" i="20"/>
  <c r="Q144" i="20"/>
  <c r="Q243" i="20"/>
  <c r="Q228" i="20"/>
  <c r="Q224" i="20"/>
  <c r="Q209" i="20"/>
  <c r="Q201" i="20"/>
  <c r="Q193" i="20"/>
  <c r="Q185" i="20"/>
  <c r="Q177" i="20"/>
  <c r="Q169" i="20"/>
  <c r="Q161" i="20"/>
  <c r="Q153" i="20"/>
  <c r="Q251" i="20"/>
  <c r="Q218" i="20"/>
  <c r="Q212" i="20"/>
  <c r="Q202" i="20"/>
  <c r="Q194" i="20"/>
  <c r="Q186" i="20"/>
  <c r="Q178" i="20"/>
  <c r="Q170" i="20"/>
  <c r="Q162" i="20"/>
  <c r="Q154" i="20"/>
  <c r="Q146" i="20"/>
  <c r="Q138" i="20"/>
  <c r="Q227" i="20"/>
  <c r="Q215" i="20"/>
  <c r="Q207" i="20"/>
  <c r="Q203" i="20"/>
  <c r="Q195" i="20"/>
  <c r="Q187" i="20"/>
  <c r="Q179" i="20"/>
  <c r="Q171" i="20"/>
  <c r="Q163" i="20"/>
  <c r="Q244" i="20"/>
  <c r="Q217" i="20"/>
  <c r="Q210" i="20"/>
  <c r="Q204" i="20"/>
  <c r="Q196" i="20"/>
  <c r="Q188" i="20"/>
  <c r="Q180" i="20"/>
  <c r="Q172" i="20"/>
  <c r="Q164" i="20"/>
  <c r="Q136" i="20"/>
  <c r="Q131" i="20"/>
  <c r="Q123" i="20"/>
  <c r="Q115" i="20"/>
  <c r="Q107" i="20"/>
  <c r="Q99" i="20"/>
  <c r="Q91" i="20"/>
  <c r="Q83" i="20"/>
  <c r="Q75" i="20"/>
  <c r="Q67" i="20"/>
  <c r="Q59" i="20"/>
  <c r="Q148" i="20"/>
  <c r="Q132" i="20"/>
  <c r="Q124" i="20"/>
  <c r="Q116" i="20"/>
  <c r="Q108" i="20"/>
  <c r="Q100" i="20"/>
  <c r="Q92" i="20"/>
  <c r="Q84" i="20"/>
  <c r="Q76" i="20"/>
  <c r="Q68" i="20"/>
  <c r="Q60" i="20"/>
  <c r="Q52" i="20"/>
  <c r="Q156" i="20"/>
  <c r="Q133" i="20"/>
  <c r="Q125" i="20"/>
  <c r="Q117" i="20"/>
  <c r="Q109" i="20"/>
  <c r="Q101" i="20"/>
  <c r="Q93" i="20"/>
  <c r="Q85" i="20"/>
  <c r="Q77" i="20"/>
  <c r="Q69" i="20"/>
  <c r="Q61" i="20"/>
  <c r="Q53" i="20"/>
  <c r="Q134" i="20"/>
  <c r="Q126" i="20"/>
  <c r="Q118" i="20"/>
  <c r="Q110" i="20"/>
  <c r="Q102" i="20"/>
  <c r="Q94" i="20"/>
  <c r="Q86" i="20"/>
  <c r="Q78" i="20"/>
  <c r="Q70" i="20"/>
  <c r="Q62" i="20"/>
  <c r="Q54" i="20"/>
  <c r="Q137" i="20"/>
  <c r="Q135" i="20"/>
  <c r="Q127" i="20"/>
  <c r="Q119" i="20"/>
  <c r="Q111" i="20"/>
  <c r="Q103" i="20"/>
  <c r="Q95" i="20"/>
  <c r="Q87" i="20"/>
  <c r="Q79" i="20"/>
  <c r="Q71" i="20"/>
  <c r="Q63" i="20"/>
  <c r="Q155" i="20"/>
  <c r="Q147" i="20"/>
  <c r="Q140" i="20"/>
  <c r="Q128" i="20"/>
  <c r="Q120" i="20"/>
  <c r="Q112" i="20"/>
  <c r="Q104" i="20"/>
  <c r="Q96" i="20"/>
  <c r="Q88" i="20"/>
  <c r="Q80" i="20"/>
  <c r="Q72" i="20"/>
  <c r="Q64" i="20"/>
  <c r="Q129" i="20"/>
  <c r="Q121" i="20"/>
  <c r="Q113" i="20"/>
  <c r="Q105" i="20"/>
  <c r="Q97" i="20"/>
  <c r="Q89" i="20"/>
  <c r="Q81" i="20"/>
  <c r="Q73" i="20"/>
  <c r="Q65" i="20"/>
  <c r="Q139" i="20"/>
  <c r="Q145" i="20"/>
  <c r="Q130" i="20"/>
  <c r="Q122" i="20"/>
  <c r="Q114" i="20"/>
  <c r="Q106" i="20"/>
  <c r="Q98" i="20"/>
  <c r="Q90" i="20"/>
  <c r="Q82" i="20"/>
  <c r="Q74" i="20"/>
  <c r="Q46" i="20"/>
  <c r="Q38" i="20"/>
  <c r="Q30" i="20"/>
  <c r="Q22" i="20"/>
  <c r="Q14" i="20"/>
  <c r="Q58" i="20"/>
  <c r="Q50" i="20"/>
  <c r="Q47" i="20"/>
  <c r="Q39" i="20"/>
  <c r="Q31" i="20"/>
  <c r="Q23" i="20"/>
  <c r="Q15" i="20"/>
  <c r="Q7" i="20"/>
  <c r="Q40" i="20"/>
  <c r="Q32" i="20"/>
  <c r="Q24" i="20"/>
  <c r="Q16" i="20"/>
  <c r="Q8" i="20"/>
  <c r="Q48" i="20"/>
  <c r="Q66" i="20"/>
  <c r="Q41" i="20"/>
  <c r="Q33" i="20"/>
  <c r="Q25" i="20"/>
  <c r="Q17" i="20"/>
  <c r="Q9" i="20"/>
  <c r="Q55" i="20"/>
  <c r="Q42" i="20"/>
  <c r="Q34" i="20"/>
  <c r="Q26" i="20"/>
  <c r="Q18" i="20"/>
  <c r="Q10" i="20"/>
  <c r="Q56" i="20"/>
  <c r="Q43" i="20"/>
  <c r="Q35" i="20"/>
  <c r="Q27" i="20"/>
  <c r="Q19" i="20"/>
  <c r="Q11" i="20"/>
  <c r="Q49" i="20"/>
  <c r="Q51" i="20"/>
  <c r="Q44" i="20"/>
  <c r="Q36" i="20"/>
  <c r="Q28" i="20"/>
  <c r="Q20" i="20"/>
  <c r="Q12" i="20"/>
  <c r="Q57" i="20"/>
  <c r="Q45" i="20"/>
  <c r="Q37" i="20"/>
  <c r="Q29" i="20"/>
  <c r="Q21" i="20"/>
  <c r="Q13" i="20"/>
  <c r="D37" i="19"/>
  <c r="D42" i="19"/>
  <c r="F59" i="19"/>
  <c r="F64" i="19"/>
  <c r="F70" i="19"/>
  <c r="F100" i="19"/>
  <c r="D117" i="19"/>
  <c r="F124" i="19"/>
  <c r="F216" i="19"/>
  <c r="F242" i="19"/>
  <c r="F252" i="19"/>
  <c r="I287" i="19"/>
  <c r="F298" i="19"/>
  <c r="H319" i="19"/>
  <c r="H383" i="19"/>
  <c r="I437" i="19"/>
  <c r="F457" i="19"/>
  <c r="I482" i="19"/>
  <c r="D27" i="19"/>
  <c r="F147" i="19"/>
  <c r="F204" i="19"/>
  <c r="D262" i="19"/>
  <c r="I319" i="19"/>
  <c r="D324" i="19"/>
  <c r="I552" i="19"/>
  <c r="D62" i="19"/>
  <c r="D76" i="19"/>
  <c r="D85" i="19"/>
  <c r="E110" i="19"/>
  <c r="F117" i="19"/>
  <c r="F174" i="19"/>
  <c r="D330" i="19"/>
  <c r="D357" i="19"/>
  <c r="H408" i="19"/>
  <c r="F414" i="19"/>
  <c r="D452" i="19"/>
  <c r="H457" i="19"/>
  <c r="F478" i="19"/>
  <c r="F510" i="19"/>
  <c r="D531" i="19"/>
  <c r="H545" i="19"/>
  <c r="C730" i="19"/>
  <c r="C492" i="19"/>
  <c r="C455" i="19"/>
  <c r="C268" i="19"/>
  <c r="C133" i="19"/>
  <c r="C171" i="19"/>
  <c r="D40" i="19"/>
  <c r="F106" i="19"/>
  <c r="F110" i="19"/>
  <c r="F121" i="19"/>
  <c r="D129" i="19"/>
  <c r="D133" i="19"/>
  <c r="F140" i="19"/>
  <c r="D186" i="19"/>
  <c r="D209" i="19"/>
  <c r="D229" i="19"/>
  <c r="I252" i="19"/>
  <c r="F278" i="19"/>
  <c r="I298" i="19"/>
  <c r="F335" i="19"/>
  <c r="F373" i="19"/>
  <c r="I408" i="19"/>
  <c r="H471" i="19"/>
  <c r="D18" i="19"/>
  <c r="F45" i="19"/>
  <c r="F62" i="19"/>
  <c r="F68" i="19"/>
  <c r="F76" i="19"/>
  <c r="F79" i="19"/>
  <c r="F85" i="19"/>
  <c r="H213" i="19"/>
  <c r="F234" i="19"/>
  <c r="H243" i="19"/>
  <c r="H273" i="19"/>
  <c r="F330" i="19"/>
  <c r="D346" i="19"/>
  <c r="H352" i="19"/>
  <c r="I357" i="19"/>
  <c r="D368" i="19"/>
  <c r="H478" i="19"/>
  <c r="D497" i="19"/>
  <c r="F531" i="19"/>
  <c r="F783" i="19"/>
  <c r="D25" i="19"/>
  <c r="F30" i="19"/>
  <c r="D98" i="19"/>
  <c r="F133" i="19"/>
  <c r="F144" i="19"/>
  <c r="D152" i="19"/>
  <c r="F182" i="19"/>
  <c r="I213" i="19"/>
  <c r="H221" i="19"/>
  <c r="I243" i="19"/>
  <c r="I263" i="19"/>
  <c r="I273" i="19"/>
  <c r="H294" i="19"/>
  <c r="I352" i="19"/>
  <c r="I385" i="19"/>
  <c r="F453" i="19"/>
  <c r="F497" i="19"/>
  <c r="F55" i="19"/>
  <c r="F156" i="19"/>
  <c r="D179" i="19"/>
  <c r="H35" i="19"/>
  <c r="D43" i="19"/>
  <c r="H45" i="19"/>
  <c r="H50" i="19"/>
  <c r="H68" i="19"/>
  <c r="H85" i="19"/>
  <c r="D89" i="19"/>
  <c r="F92" i="19"/>
  <c r="I95" i="19"/>
  <c r="H101" i="19"/>
  <c r="D104" i="19"/>
  <c r="I107" i="19"/>
  <c r="I110" i="19"/>
  <c r="I121" i="19"/>
  <c r="I133" i="19"/>
  <c r="I186" i="19"/>
  <c r="D198" i="19"/>
  <c r="I209" i="19"/>
  <c r="I221" i="19"/>
  <c r="D226" i="19"/>
  <c r="H234" i="19"/>
  <c r="F305" i="19"/>
  <c r="F326" i="19"/>
  <c r="H330" i="19"/>
  <c r="D380" i="19"/>
  <c r="D433" i="19"/>
  <c r="D505" i="19"/>
  <c r="E500" i="19"/>
  <c r="E695" i="19"/>
  <c r="E332" i="19"/>
  <c r="E492" i="19"/>
  <c r="E412" i="19"/>
  <c r="E97" i="19"/>
  <c r="D35" i="19"/>
  <c r="F129" i="19"/>
  <c r="I1005" i="19"/>
  <c r="I989" i="19"/>
  <c r="I973" i="19"/>
  <c r="I957" i="19"/>
  <c r="I941" i="19"/>
  <c r="I925" i="19"/>
  <c r="I909" i="19"/>
  <c r="I893" i="19"/>
  <c r="I877" i="19"/>
  <c r="I861" i="19"/>
  <c r="I845" i="19"/>
  <c r="I829" i="19"/>
  <c r="I996" i="19"/>
  <c r="I980" i="19"/>
  <c r="I964" i="19"/>
  <c r="I948" i="19"/>
  <c r="I932" i="19"/>
  <c r="I916" i="19"/>
  <c r="I900" i="19"/>
  <c r="I884" i="19"/>
  <c r="I868" i="19"/>
  <c r="I852" i="19"/>
  <c r="I836" i="19"/>
  <c r="I820" i="19"/>
  <c r="I1003" i="19"/>
  <c r="I947" i="19"/>
  <c r="I890" i="19"/>
  <c r="I888" i="19"/>
  <c r="I886" i="19"/>
  <c r="I882" i="19"/>
  <c r="I880" i="19"/>
  <c r="I878" i="19"/>
  <c r="I876" i="19"/>
  <c r="I819" i="19"/>
  <c r="I799" i="19"/>
  <c r="I783" i="19"/>
  <c r="I945" i="19"/>
  <c r="I943" i="19"/>
  <c r="I939" i="19"/>
  <c r="I937" i="19"/>
  <c r="I935" i="19"/>
  <c r="I933" i="19"/>
  <c r="I984" i="19"/>
  <c r="I966" i="19"/>
  <c r="I927" i="19"/>
  <c r="I912" i="19"/>
  <c r="I841" i="19"/>
  <c r="I816" i="19"/>
  <c r="I784" i="19"/>
  <c r="I775" i="19"/>
  <c r="I759" i="19"/>
  <c r="I743" i="19"/>
  <c r="I727" i="19"/>
  <c r="I711" i="19"/>
  <c r="I695" i="19"/>
  <c r="I679" i="19"/>
  <c r="I663" i="19"/>
  <c r="I647" i="19"/>
  <c r="I631" i="19"/>
  <c r="I615" i="19"/>
  <c r="I599" i="19"/>
  <c r="I583" i="19"/>
  <c r="I567" i="19"/>
  <c r="I975" i="19"/>
  <c r="I931" i="19"/>
  <c r="I929" i="19"/>
  <c r="I905" i="19"/>
  <c r="I843" i="19"/>
  <c r="I822" i="19"/>
  <c r="I814" i="19"/>
  <c r="I812" i="19"/>
  <c r="I797" i="19"/>
  <c r="I782" i="19"/>
  <c r="I766" i="19"/>
  <c r="I750" i="19"/>
  <c r="I734" i="19"/>
  <c r="I718" i="19"/>
  <c r="I1004" i="19"/>
  <c r="I1002" i="19"/>
  <c r="I1000" i="19"/>
  <c r="I998" i="19"/>
  <c r="I994" i="19"/>
  <c r="I992" i="19"/>
  <c r="I990" i="19"/>
  <c r="I988" i="19"/>
  <c r="I986" i="19"/>
  <c r="I968" i="19"/>
  <c r="I977" i="19"/>
  <c r="I979" i="19"/>
  <c r="I981" i="19"/>
  <c r="I983" i="19"/>
  <c r="I1001" i="19"/>
  <c r="I970" i="19"/>
  <c r="I926" i="19"/>
  <c r="I881" i="19"/>
  <c r="I874" i="19"/>
  <c r="I867" i="19"/>
  <c r="I853" i="19"/>
  <c r="I846" i="19"/>
  <c r="I837" i="19"/>
  <c r="I832" i="19"/>
  <c r="I959" i="19"/>
  <c r="I954" i="19"/>
  <c r="I914" i="19"/>
  <c r="I897" i="19"/>
  <c r="I892" i="19"/>
  <c r="I869" i="19"/>
  <c r="I858" i="19"/>
  <c r="I997" i="19"/>
  <c r="I991" i="19"/>
  <c r="I972" i="19"/>
  <c r="I949" i="19"/>
  <c r="I944" i="19"/>
  <c r="I921" i="19"/>
  <c r="I883" i="19"/>
  <c r="I860" i="19"/>
  <c r="I848" i="19"/>
  <c r="I806" i="19"/>
  <c r="I938" i="19"/>
  <c r="I849" i="19"/>
  <c r="I830" i="19"/>
  <c r="I792" i="19"/>
  <c r="I781" i="19"/>
  <c r="I761" i="19"/>
  <c r="I742" i="19"/>
  <c r="I738" i="19"/>
  <c r="I698" i="19"/>
  <c r="I685" i="19"/>
  <c r="I670" i="19"/>
  <c r="I655" i="19"/>
  <c r="I642" i="19"/>
  <c r="I627" i="19"/>
  <c r="I584" i="19"/>
  <c r="I571" i="19"/>
  <c r="I560" i="19"/>
  <c r="I544" i="19"/>
  <c r="I528" i="19"/>
  <c r="I512" i="19"/>
  <c r="I496" i="19"/>
  <c r="I480" i="19"/>
  <c r="I464" i="19"/>
  <c r="I993" i="19"/>
  <c r="I969" i="19"/>
  <c r="I919" i="19"/>
  <c r="I857" i="19"/>
  <c r="I833" i="19"/>
  <c r="I811" i="19"/>
  <c r="I805" i="19"/>
  <c r="I798" i="19"/>
  <c r="I796" i="19"/>
  <c r="I794" i="19"/>
  <c r="I785" i="19"/>
  <c r="I779" i="19"/>
  <c r="I777" i="19"/>
  <c r="I773" i="19"/>
  <c r="I771" i="19"/>
  <c r="I769" i="19"/>
  <c r="I767" i="19"/>
  <c r="I765" i="19"/>
  <c r="I763" i="19"/>
  <c r="I744" i="19"/>
  <c r="I740" i="19"/>
  <c r="I696" i="19"/>
  <c r="I683" i="19"/>
  <c r="I668" i="19"/>
  <c r="I640" i="19"/>
  <c r="I625" i="19"/>
  <c r="I612" i="19"/>
  <c r="I597" i="19"/>
  <c r="I582" i="19"/>
  <c r="I569" i="19"/>
  <c r="I551" i="19"/>
  <c r="I535" i="19"/>
  <c r="I519" i="19"/>
  <c r="I503" i="19"/>
  <c r="I982" i="19"/>
  <c r="I978" i="19"/>
  <c r="I951" i="19"/>
  <c r="I940" i="19"/>
  <c r="I902" i="19"/>
  <c r="I899" i="19"/>
  <c r="I865" i="19"/>
  <c r="I862" i="19"/>
  <c r="I838" i="19"/>
  <c r="I827" i="19"/>
  <c r="I924" i="19"/>
  <c r="I896" i="19"/>
  <c r="I891" i="19"/>
  <c r="I875" i="19"/>
  <c r="I999" i="19"/>
  <c r="I974" i="19"/>
  <c r="I913" i="19"/>
  <c r="I907" i="19"/>
  <c r="I870" i="19"/>
  <c r="I962" i="19"/>
  <c r="I956" i="19"/>
  <c r="I918" i="19"/>
  <c r="I910" i="19"/>
  <c r="I901" i="19"/>
  <c r="I854" i="19"/>
  <c r="I851" i="19"/>
  <c r="I985" i="19"/>
  <c r="I965" i="19"/>
  <c r="I904" i="19"/>
  <c r="I864" i="19"/>
  <c r="I859" i="19"/>
  <c r="I915" i="19"/>
  <c r="I885" i="19"/>
  <c r="I872" i="19"/>
  <c r="I971" i="19"/>
  <c r="I953" i="19"/>
  <c r="I942" i="19"/>
  <c r="I934" i="19"/>
  <c r="I923" i="19"/>
  <c r="I898" i="19"/>
  <c r="I889" i="19"/>
  <c r="I844" i="19"/>
  <c r="I834" i="19"/>
  <c r="I825" i="19"/>
  <c r="I810" i="19"/>
  <c r="I808" i="19"/>
  <c r="I801" i="19"/>
  <c r="I737" i="19"/>
  <c r="I730" i="19"/>
  <c r="I713" i="19"/>
  <c r="I702" i="19"/>
  <c r="I675" i="19"/>
  <c r="I609" i="19"/>
  <c r="I607" i="19"/>
  <c r="I605" i="19"/>
  <c r="I580" i="19"/>
  <c r="I534" i="19"/>
  <c r="I485" i="19"/>
  <c r="I457" i="19"/>
  <c r="I441" i="19"/>
  <c r="I425" i="19"/>
  <c r="I409" i="19"/>
  <c r="I393" i="19"/>
  <c r="I377" i="19"/>
  <c r="I361" i="19"/>
  <c r="I345" i="19"/>
  <c r="I329" i="19"/>
  <c r="I313" i="19"/>
  <c r="I297" i="19"/>
  <c r="I281" i="19"/>
  <c r="I265" i="19"/>
  <c r="I840" i="19"/>
  <c r="I831" i="19"/>
  <c r="I753" i="19"/>
  <c r="I704" i="19"/>
  <c r="I677" i="19"/>
  <c r="I646" i="19"/>
  <c r="I644" i="19"/>
  <c r="I617" i="19"/>
  <c r="I532" i="19"/>
  <c r="I530" i="19"/>
  <c r="I526" i="19"/>
  <c r="I524" i="19"/>
  <c r="I522" i="19"/>
  <c r="I520" i="19"/>
  <c r="I963" i="19"/>
  <c r="I958" i="19"/>
  <c r="I955" i="19"/>
  <c r="I946" i="19"/>
  <c r="I920" i="19"/>
  <c r="I911" i="19"/>
  <c r="I906" i="19"/>
  <c r="I791" i="19"/>
  <c r="I760" i="19"/>
  <c r="I746" i="19"/>
  <c r="I715" i="19"/>
  <c r="I706" i="19"/>
  <c r="I681" i="19"/>
  <c r="I654" i="19"/>
  <c r="I648" i="19"/>
  <c r="I619" i="19"/>
  <c r="I586" i="19"/>
  <c r="I518" i="19"/>
  <c r="I987" i="19"/>
  <c r="I950" i="19"/>
  <c r="I748" i="19"/>
  <c r="I739" i="19"/>
  <c r="I732" i="19"/>
  <c r="I725" i="19"/>
  <c r="I723" i="19"/>
  <c r="I721" i="19"/>
  <c r="I719" i="19"/>
  <c r="I717" i="19"/>
  <c r="I687" i="19"/>
  <c r="I656" i="19"/>
  <c r="I652" i="19"/>
  <c r="I650" i="19"/>
  <c r="I967" i="19"/>
  <c r="I928" i="19"/>
  <c r="I803" i="19"/>
  <c r="I755" i="19"/>
  <c r="I708" i="19"/>
  <c r="I689" i="19"/>
  <c r="I976" i="19"/>
  <c r="I871" i="19"/>
  <c r="I824" i="19"/>
  <c r="I800" i="19"/>
  <c r="I786" i="19"/>
  <c r="I762" i="19"/>
  <c r="I741" i="19"/>
  <c r="I710" i="19"/>
  <c r="I697" i="19"/>
  <c r="I691" i="19"/>
  <c r="I662" i="19"/>
  <c r="I660" i="19"/>
  <c r="I856" i="19"/>
  <c r="I793" i="19"/>
  <c r="I729" i="19"/>
  <c r="I699" i="19"/>
  <c r="I693" i="19"/>
  <c r="I961" i="19"/>
  <c r="I936" i="19"/>
  <c r="I887" i="19"/>
  <c r="I863" i="19"/>
  <c r="I839" i="19"/>
  <c r="I821" i="19"/>
  <c r="I788" i="19"/>
  <c r="I764" i="19"/>
  <c r="I757" i="19"/>
  <c r="I712" i="19"/>
  <c r="I703" i="19"/>
  <c r="I701" i="19"/>
  <c r="I809" i="19"/>
  <c r="I807" i="19"/>
  <c r="I802" i="19"/>
  <c r="I795" i="19"/>
  <c r="I752" i="19"/>
  <c r="I705" i="19"/>
  <c r="I960" i="19"/>
  <c r="I826" i="19"/>
  <c r="I817" i="19"/>
  <c r="I672" i="19"/>
  <c r="I628" i="19"/>
  <c r="I604" i="19"/>
  <c r="I575" i="19"/>
  <c r="I563" i="19"/>
  <c r="I508" i="19"/>
  <c r="I426" i="19"/>
  <c r="I413" i="19"/>
  <c r="I398" i="19"/>
  <c r="I370" i="19"/>
  <c r="I355" i="19"/>
  <c r="I342" i="19"/>
  <c r="I327" i="19"/>
  <c r="I312" i="19"/>
  <c r="I299" i="19"/>
  <c r="I284" i="19"/>
  <c r="I271" i="19"/>
  <c r="I251" i="19"/>
  <c r="I235" i="19"/>
  <c r="I219" i="19"/>
  <c r="I895" i="19"/>
  <c r="I850" i="19"/>
  <c r="I813" i="19"/>
  <c r="I736" i="19"/>
  <c r="I692" i="19"/>
  <c r="I688" i="19"/>
  <c r="I669" i="19"/>
  <c r="I666" i="19"/>
  <c r="I661" i="19"/>
  <c r="I658" i="19"/>
  <c r="I651" i="19"/>
  <c r="I633" i="19"/>
  <c r="I614" i="19"/>
  <c r="I592" i="19"/>
  <c r="I585" i="19"/>
  <c r="I523" i="19"/>
  <c r="I510" i="19"/>
  <c r="I454" i="19"/>
  <c r="I439" i="19"/>
  <c r="I424" i="19"/>
  <c r="I411" i="19"/>
  <c r="I396" i="19"/>
  <c r="I383" i="19"/>
  <c r="I368" i="19"/>
  <c r="I353" i="19"/>
  <c r="I340" i="19"/>
  <c r="I325" i="19"/>
  <c r="I282" i="19"/>
  <c r="I269" i="19"/>
  <c r="I258" i="19"/>
  <c r="I242" i="19"/>
  <c r="I226" i="19"/>
  <c r="I210" i="19"/>
  <c r="I194" i="19"/>
  <c r="I178" i="19"/>
  <c r="I162" i="19"/>
  <c r="I146" i="19"/>
  <c r="I130" i="19"/>
  <c r="I114" i="19"/>
  <c r="I855" i="19"/>
  <c r="I756" i="19"/>
  <c r="I728" i="19"/>
  <c r="I621" i="19"/>
  <c r="I565" i="19"/>
  <c r="I556" i="19"/>
  <c r="I539" i="19"/>
  <c r="I835" i="19"/>
  <c r="I724" i="19"/>
  <c r="I653" i="19"/>
  <c r="I643" i="19"/>
  <c r="I638" i="19"/>
  <c r="I630" i="19"/>
  <c r="I623" i="19"/>
  <c r="I587" i="19"/>
  <c r="I572" i="19"/>
  <c r="I527" i="19"/>
  <c r="I525" i="19"/>
  <c r="I514" i="19"/>
  <c r="I930" i="19"/>
  <c r="I790" i="19"/>
  <c r="I778" i="19"/>
  <c r="I774" i="19"/>
  <c r="I747" i="19"/>
  <c r="I709" i="19"/>
  <c r="I684" i="19"/>
  <c r="I606" i="19"/>
  <c r="I594" i="19"/>
  <c r="I577" i="19"/>
  <c r="I917" i="19"/>
  <c r="I894" i="19"/>
  <c r="I751" i="19"/>
  <c r="I735" i="19"/>
  <c r="I731" i="19"/>
  <c r="I720" i="19"/>
  <c r="I678" i="19"/>
  <c r="I635" i="19"/>
  <c r="I616" i="19"/>
  <c r="I611" i="19"/>
  <c r="I601" i="19"/>
  <c r="I589" i="19"/>
  <c r="I558" i="19"/>
  <c r="I553" i="19"/>
  <c r="I546" i="19"/>
  <c r="I541" i="19"/>
  <c r="I952" i="19"/>
  <c r="I770" i="19"/>
  <c r="I716" i="19"/>
  <c r="I671" i="19"/>
  <c r="I596" i="19"/>
  <c r="I543" i="19"/>
  <c r="I536" i="19"/>
  <c r="I501" i="19"/>
  <c r="I995" i="19"/>
  <c r="I815" i="19"/>
  <c r="I674" i="19"/>
  <c r="I645" i="19"/>
  <c r="I632" i="19"/>
  <c r="I598" i="19"/>
  <c r="I591" i="19"/>
  <c r="I574" i="19"/>
  <c r="I531" i="19"/>
  <c r="I789" i="19"/>
  <c r="I754" i="19"/>
  <c r="I694" i="19"/>
  <c r="I657" i="19"/>
  <c r="I637" i="19"/>
  <c r="I618" i="19"/>
  <c r="I613" i="19"/>
  <c r="I608" i="19"/>
  <c r="I579" i="19"/>
  <c r="I555" i="19"/>
  <c r="I548" i="19"/>
  <c r="I804" i="19"/>
  <c r="I726" i="19"/>
  <c r="I690" i="19"/>
  <c r="I629" i="19"/>
  <c r="I603" i="19"/>
  <c r="I600" i="19"/>
  <c r="I562" i="19"/>
  <c r="I545" i="19"/>
  <c r="I538" i="19"/>
  <c r="I776" i="19"/>
  <c r="I489" i="19"/>
  <c r="I487" i="19"/>
  <c r="I483" i="19"/>
  <c r="I481" i="19"/>
  <c r="I468" i="19"/>
  <c r="I440" i="19"/>
  <c r="I430" i="19"/>
  <c r="I405" i="19"/>
  <c r="I335" i="19"/>
  <c r="I310" i="19"/>
  <c r="I308" i="19"/>
  <c r="I283" i="19"/>
  <c r="I277" i="19"/>
  <c r="I239" i="19"/>
  <c r="I237" i="19"/>
  <c r="I233" i="19"/>
  <c r="I231" i="19"/>
  <c r="I229" i="19"/>
  <c r="I227" i="19"/>
  <c r="I202" i="19"/>
  <c r="I189" i="19"/>
  <c r="I174" i="19"/>
  <c r="I131" i="19"/>
  <c r="I118" i="19"/>
  <c r="I96" i="19"/>
  <c r="I707" i="19"/>
  <c r="I676" i="19"/>
  <c r="I547" i="19"/>
  <c r="I529" i="19"/>
  <c r="I498" i="19"/>
  <c r="I491" i="19"/>
  <c r="I470" i="19"/>
  <c r="I461" i="19"/>
  <c r="I442" i="19"/>
  <c r="I438" i="19"/>
  <c r="I432" i="19"/>
  <c r="I407" i="19"/>
  <c r="I372" i="19"/>
  <c r="I347" i="19"/>
  <c r="I314" i="19"/>
  <c r="I285" i="19"/>
  <c r="I279" i="19"/>
  <c r="I225" i="19"/>
  <c r="I187" i="19"/>
  <c r="I172" i="19"/>
  <c r="I159" i="19"/>
  <c r="I144" i="19"/>
  <c r="I129" i="19"/>
  <c r="I116" i="19"/>
  <c r="I103" i="19"/>
  <c r="I87" i="19"/>
  <c r="I71" i="19"/>
  <c r="I55" i="19"/>
  <c r="I39" i="19"/>
  <c r="I23" i="19"/>
  <c r="I7" i="19"/>
  <c r="I680" i="19"/>
  <c r="I665" i="19"/>
  <c r="I634" i="19"/>
  <c r="I573" i="19"/>
  <c r="I517" i="19"/>
  <c r="I472" i="19"/>
  <c r="I463" i="19"/>
  <c r="I444" i="19"/>
  <c r="I436" i="19"/>
  <c r="I434" i="19"/>
  <c r="I384" i="19"/>
  <c r="I382" i="19"/>
  <c r="I376" i="19"/>
  <c r="I374" i="19"/>
  <c r="I349" i="19"/>
  <c r="I828" i="19"/>
  <c r="I595" i="19"/>
  <c r="I578" i="19"/>
  <c r="I564" i="19"/>
  <c r="I509" i="19"/>
  <c r="I506" i="19"/>
  <c r="I493" i="19"/>
  <c r="I446" i="19"/>
  <c r="I417" i="19"/>
  <c r="I415" i="19"/>
  <c r="I386" i="19"/>
  <c r="I380" i="19"/>
  <c r="I378" i="19"/>
  <c r="I847" i="19"/>
  <c r="I758" i="19"/>
  <c r="I568" i="19"/>
  <c r="I559" i="19"/>
  <c r="I495" i="19"/>
  <c r="I474" i="19"/>
  <c r="I465" i="19"/>
  <c r="I448" i="19"/>
  <c r="I419" i="19"/>
  <c r="I388" i="19"/>
  <c r="I903" i="19"/>
  <c r="I787" i="19"/>
  <c r="I664" i="19"/>
  <c r="I602" i="19"/>
  <c r="I590" i="19"/>
  <c r="I581" i="19"/>
  <c r="I500" i="19"/>
  <c r="I456" i="19"/>
  <c r="I452" i="19"/>
  <c r="I450" i="19"/>
  <c r="I423" i="19"/>
  <c r="I421" i="19"/>
  <c r="I394" i="19"/>
  <c r="I392" i="19"/>
  <c r="I390" i="19"/>
  <c r="I780" i="19"/>
  <c r="I624" i="19"/>
  <c r="I620" i="19"/>
  <c r="I511" i="19"/>
  <c r="I497" i="19"/>
  <c r="I476" i="19"/>
  <c r="I467" i="19"/>
  <c r="I458" i="19"/>
  <c r="I427" i="19"/>
  <c r="I369" i="19"/>
  <c r="I359" i="19"/>
  <c r="I733" i="19"/>
  <c r="I722" i="19"/>
  <c r="I659" i="19"/>
  <c r="I550" i="19"/>
  <c r="I490" i="19"/>
  <c r="I488" i="19"/>
  <c r="I469" i="19"/>
  <c r="I429" i="19"/>
  <c r="I400" i="19"/>
  <c r="I866" i="19"/>
  <c r="I768" i="19"/>
  <c r="I745" i="19"/>
  <c r="I700" i="19"/>
  <c r="I641" i="19"/>
  <c r="I576" i="19"/>
  <c r="I542" i="19"/>
  <c r="I516" i="19"/>
  <c r="I505" i="19"/>
  <c r="I486" i="19"/>
  <c r="I484" i="19"/>
  <c r="I478" i="19"/>
  <c r="I471" i="19"/>
  <c r="I460" i="19"/>
  <c r="I433" i="19"/>
  <c r="I431" i="19"/>
  <c r="I412" i="19"/>
  <c r="I410" i="19"/>
  <c r="I402" i="19"/>
  <c r="I626" i="19"/>
  <c r="I521" i="19"/>
  <c r="I504" i="19"/>
  <c r="I499" i="19"/>
  <c r="I455" i="19"/>
  <c r="I416" i="19"/>
  <c r="I356" i="19"/>
  <c r="I334" i="19"/>
  <c r="I318" i="19"/>
  <c r="I309" i="19"/>
  <c r="I272" i="19"/>
  <c r="I256" i="19"/>
  <c r="I238" i="19"/>
  <c r="I192" i="19"/>
  <c r="I184" i="19"/>
  <c r="I182" i="19"/>
  <c r="I161" i="19"/>
  <c r="I157" i="19"/>
  <c r="I155" i="19"/>
  <c r="I128" i="19"/>
  <c r="I126" i="19"/>
  <c r="I74" i="19"/>
  <c r="I61" i="19"/>
  <c r="I46" i="19"/>
  <c r="I31" i="19"/>
  <c r="I18" i="19"/>
  <c r="I163" i="19"/>
  <c r="I132" i="19"/>
  <c r="I72" i="19"/>
  <c r="I59" i="19"/>
  <c r="I44" i="19"/>
  <c r="I673" i="19"/>
  <c r="I649" i="19"/>
  <c r="I473" i="19"/>
  <c r="I459" i="19"/>
  <c r="I379" i="19"/>
  <c r="I364" i="19"/>
  <c r="I344" i="19"/>
  <c r="I339" i="19"/>
  <c r="I311" i="19"/>
  <c r="I286" i="19"/>
  <c r="I247" i="19"/>
  <c r="I16" i="19"/>
  <c r="I823" i="19"/>
  <c r="I533" i="19"/>
  <c r="I477" i="19"/>
  <c r="I462" i="19"/>
  <c r="I403" i="19"/>
  <c r="I351" i="19"/>
  <c r="I320" i="19"/>
  <c r="I304" i="19"/>
  <c r="I288" i="19"/>
  <c r="I240" i="19"/>
  <c r="I686" i="19"/>
  <c r="I466" i="19"/>
  <c r="I451" i="19"/>
  <c r="I399" i="19"/>
  <c r="I371" i="19"/>
  <c r="I290" i="19"/>
  <c r="I274" i="19"/>
  <c r="I249" i="19"/>
  <c r="I566" i="19"/>
  <c r="I561" i="19"/>
  <c r="I507" i="19"/>
  <c r="I406" i="19"/>
  <c r="I395" i="19"/>
  <c r="I366" i="19"/>
  <c r="I341" i="19"/>
  <c r="I336" i="19"/>
  <c r="I322" i="19"/>
  <c r="I267" i="19"/>
  <c r="I260" i="19"/>
  <c r="I873" i="19"/>
  <c r="I714" i="19"/>
  <c r="I549" i="19"/>
  <c r="I515" i="19"/>
  <c r="I494" i="19"/>
  <c r="I447" i="19"/>
  <c r="I443" i="19"/>
  <c r="I381" i="19"/>
  <c r="I358" i="19"/>
  <c r="I346" i="19"/>
  <c r="I331" i="19"/>
  <c r="I324" i="19"/>
  <c r="I306" i="19"/>
  <c r="I292" i="19"/>
  <c r="I224" i="19"/>
  <c r="I879" i="19"/>
  <c r="I636" i="19"/>
  <c r="I502" i="19"/>
  <c r="I373" i="19"/>
  <c r="I326" i="19"/>
  <c r="I315" i="19"/>
  <c r="I301" i="19"/>
  <c r="I276" i="19"/>
  <c r="I262" i="19"/>
  <c r="I842" i="19"/>
  <c r="I772" i="19"/>
  <c r="I588" i="19"/>
  <c r="I537" i="19"/>
  <c r="I422" i="19"/>
  <c r="I418" i="19"/>
  <c r="I391" i="19"/>
  <c r="I387" i="19"/>
  <c r="I363" i="19"/>
  <c r="I338" i="19"/>
  <c r="I328" i="19"/>
  <c r="I317" i="19"/>
  <c r="I296" i="19"/>
  <c r="I294" i="19"/>
  <c r="I253" i="19"/>
  <c r="I818" i="19"/>
  <c r="I610" i="19"/>
  <c r="I513" i="19"/>
  <c r="I348" i="19"/>
  <c r="I293" i="19"/>
  <c r="I248" i="19"/>
  <c r="I245" i="19"/>
  <c r="I208" i="19"/>
  <c r="I169" i="19"/>
  <c r="I86" i="19"/>
  <c r="I75" i="19"/>
  <c r="I69" i="19"/>
  <c r="I42" i="19"/>
  <c r="I40" i="19"/>
  <c r="I17" i="19"/>
  <c r="I15" i="19"/>
  <c r="I222" i="19"/>
  <c r="I185" i="19"/>
  <c r="I171" i="19"/>
  <c r="I153" i="19"/>
  <c r="I139" i="19"/>
  <c r="I79" i="19"/>
  <c r="I19" i="19"/>
  <c r="I9" i="19"/>
  <c r="I21" i="19"/>
  <c r="I13" i="19"/>
  <c r="I11" i="19"/>
  <c r="I367" i="19"/>
  <c r="I337" i="19"/>
  <c r="I332" i="19"/>
  <c r="I300" i="19"/>
  <c r="I268" i="19"/>
  <c r="I215" i="19"/>
  <c r="I203" i="19"/>
  <c r="I109" i="19"/>
  <c r="I88" i="19"/>
  <c r="I77" i="19"/>
  <c r="I435" i="19"/>
  <c r="I397" i="19"/>
  <c r="I289" i="19"/>
  <c r="I254" i="19"/>
  <c r="I173" i="19"/>
  <c r="I148" i="19"/>
  <c r="I125" i="19"/>
  <c r="I81" i="19"/>
  <c r="I48" i="19"/>
  <c r="I141" i="19"/>
  <c r="I90" i="19"/>
  <c r="I622" i="19"/>
  <c r="I475" i="19"/>
  <c r="I445" i="19"/>
  <c r="I261" i="19"/>
  <c r="I244" i="19"/>
  <c r="I230" i="19"/>
  <c r="I570" i="19"/>
  <c r="I307" i="19"/>
  <c r="I303" i="19"/>
  <c r="I264" i="19"/>
  <c r="I257" i="19"/>
  <c r="I250" i="19"/>
  <c r="I217" i="19"/>
  <c r="I205" i="19"/>
  <c r="I175" i="19"/>
  <c r="I164" i="19"/>
  <c r="I143" i="19"/>
  <c r="I134" i="19"/>
  <c r="I111" i="19"/>
  <c r="I401" i="19"/>
  <c r="I354" i="19"/>
  <c r="I343" i="19"/>
  <c r="I321" i="19"/>
  <c r="I241" i="19"/>
  <c r="I212" i="19"/>
  <c r="I196" i="19"/>
  <c r="I180" i="19"/>
  <c r="I166" i="19"/>
  <c r="I150" i="19"/>
  <c r="I145" i="19"/>
  <c r="I136" i="19"/>
  <c r="I127" i="19"/>
  <c r="I120" i="19"/>
  <c r="I113" i="19"/>
  <c r="I106" i="19"/>
  <c r="I104" i="19"/>
  <c r="I92" i="19"/>
  <c r="I64" i="19"/>
  <c r="I908" i="19"/>
  <c r="I749" i="19"/>
  <c r="I420" i="19"/>
  <c r="I198" i="19"/>
  <c r="I177" i="19"/>
  <c r="I138" i="19"/>
  <c r="I115" i="19"/>
  <c r="I102" i="19"/>
  <c r="I85" i="19"/>
  <c r="I66" i="19"/>
  <c r="I682" i="19"/>
  <c r="I554" i="19"/>
  <c r="I540" i="19"/>
  <c r="I479" i="19"/>
  <c r="I449" i="19"/>
  <c r="I414" i="19"/>
  <c r="I362" i="19"/>
  <c r="I350" i="19"/>
  <c r="I278" i="19"/>
  <c r="I275" i="19"/>
  <c r="I232" i="19"/>
  <c r="I214" i="19"/>
  <c r="I207" i="19"/>
  <c r="I200" i="19"/>
  <c r="I168" i="19"/>
  <c r="I122" i="19"/>
  <c r="I117" i="19"/>
  <c r="I108" i="19"/>
  <c r="I922" i="19"/>
  <c r="I667" i="19"/>
  <c r="I453" i="19"/>
  <c r="I295" i="19"/>
  <c r="I291" i="19"/>
  <c r="I152" i="19"/>
  <c r="I147" i="19"/>
  <c r="I140" i="19"/>
  <c r="I45" i="19"/>
  <c r="H156" i="19"/>
  <c r="D202" i="19"/>
  <c r="I330" i="19"/>
  <c r="F342" i="19"/>
  <c r="H369" i="19"/>
  <c r="H404" i="19"/>
  <c r="I428" i="19"/>
  <c r="H453" i="19"/>
  <c r="D527" i="19"/>
  <c r="D1002" i="19"/>
  <c r="D986" i="19"/>
  <c r="D970" i="19"/>
  <c r="D954" i="19"/>
  <c r="D938" i="19"/>
  <c r="D922" i="19"/>
  <c r="D906" i="19"/>
  <c r="D890" i="19"/>
  <c r="D874" i="19"/>
  <c r="D858" i="19"/>
  <c r="D842" i="19"/>
  <c r="D826" i="19"/>
  <c r="D993" i="19"/>
  <c r="D977" i="19"/>
  <c r="D961" i="19"/>
  <c r="D945" i="19"/>
  <c r="D929" i="19"/>
  <c r="D913" i="19"/>
  <c r="D897" i="19"/>
  <c r="D881" i="19"/>
  <c r="D865" i="19"/>
  <c r="D849" i="19"/>
  <c r="D833" i="19"/>
  <c r="D817" i="19"/>
  <c r="D1005" i="19"/>
  <c r="D987" i="19"/>
  <c r="D985" i="19"/>
  <c r="D983" i="19"/>
  <c r="D981" i="19"/>
  <c r="D975" i="19"/>
  <c r="D973" i="19"/>
  <c r="D916" i="19"/>
  <c r="D859" i="19"/>
  <c r="D857" i="19"/>
  <c r="D855" i="19"/>
  <c r="D853" i="19"/>
  <c r="D847" i="19"/>
  <c r="D845" i="19"/>
  <c r="D812" i="19"/>
  <c r="D796" i="19"/>
  <c r="D979" i="19"/>
  <c r="D914" i="19"/>
  <c r="D912" i="19"/>
  <c r="D910" i="19"/>
  <c r="D908" i="19"/>
  <c r="D904" i="19"/>
  <c r="D980" i="19"/>
  <c r="D971" i="19"/>
  <c r="D953" i="19"/>
  <c r="D940" i="19"/>
  <c r="D917" i="19"/>
  <c r="D895" i="19"/>
  <c r="D891" i="19"/>
  <c r="D854" i="19"/>
  <c r="D852" i="19"/>
  <c r="D850" i="19"/>
  <c r="D807" i="19"/>
  <c r="D792" i="19"/>
  <c r="D772" i="19"/>
  <c r="D756" i="19"/>
  <c r="D740" i="19"/>
  <c r="D724" i="19"/>
  <c r="D708" i="19"/>
  <c r="D692" i="19"/>
  <c r="D676" i="19"/>
  <c r="D660" i="19"/>
  <c r="D644" i="19"/>
  <c r="D628" i="19"/>
  <c r="D612" i="19"/>
  <c r="D596" i="19"/>
  <c r="D580" i="19"/>
  <c r="D982" i="19"/>
  <c r="D962" i="19"/>
  <c r="D942" i="19"/>
  <c r="D919" i="19"/>
  <c r="D876" i="19"/>
  <c r="D872" i="19"/>
  <c r="D870" i="19"/>
  <c r="D856" i="19"/>
  <c r="D779" i="19"/>
  <c r="D763" i="19"/>
  <c r="D747" i="19"/>
  <c r="D731" i="19"/>
  <c r="D715" i="19"/>
  <c r="D964" i="19"/>
  <c r="D984" i="19"/>
  <c r="D966" i="19"/>
  <c r="D1000" i="19"/>
  <c r="D998" i="19"/>
  <c r="D996" i="19"/>
  <c r="D1004" i="19"/>
  <c r="D994" i="19"/>
  <c r="D992" i="19"/>
  <c r="D990" i="19"/>
  <c r="D988" i="19"/>
  <c r="D976" i="19"/>
  <c r="D965" i="19"/>
  <c r="D952" i="19"/>
  <c r="D888" i="19"/>
  <c r="D879" i="19"/>
  <c r="D863" i="19"/>
  <c r="D835" i="19"/>
  <c r="D1001" i="19"/>
  <c r="D902" i="19"/>
  <c r="D995" i="19"/>
  <c r="D959" i="19"/>
  <c r="D947" i="19"/>
  <c r="D933" i="19"/>
  <c r="D931" i="19"/>
  <c r="D924" i="19"/>
  <c r="D907" i="19"/>
  <c r="D851" i="19"/>
  <c r="D837" i="19"/>
  <c r="D828" i="19"/>
  <c r="D790" i="19"/>
  <c r="D764" i="19"/>
  <c r="D762" i="19"/>
  <c r="D760" i="19"/>
  <c r="D758" i="19"/>
  <c r="D754" i="19"/>
  <c r="D752" i="19"/>
  <c r="D707" i="19"/>
  <c r="D871" i="19"/>
  <c r="D836" i="19"/>
  <c r="D751" i="19"/>
  <c r="D749" i="19"/>
  <c r="D730" i="19"/>
  <c r="D716" i="19"/>
  <c r="D714" i="19"/>
  <c r="D712" i="19"/>
  <c r="D710" i="19"/>
  <c r="D706" i="19"/>
  <c r="D693" i="19"/>
  <c r="D678" i="19"/>
  <c r="D663" i="19"/>
  <c r="D650" i="19"/>
  <c r="D637" i="19"/>
  <c r="D635" i="19"/>
  <c r="D622" i="19"/>
  <c r="D607" i="19"/>
  <c r="D592" i="19"/>
  <c r="D579" i="19"/>
  <c r="D557" i="19"/>
  <c r="D541" i="19"/>
  <c r="D525" i="19"/>
  <c r="D509" i="19"/>
  <c r="D493" i="19"/>
  <c r="D477" i="19"/>
  <c r="D461" i="19"/>
  <c r="D928" i="19"/>
  <c r="D911" i="19"/>
  <c r="D844" i="19"/>
  <c r="D823" i="19"/>
  <c r="D818" i="19"/>
  <c r="D803" i="19"/>
  <c r="D753" i="19"/>
  <c r="D736" i="19"/>
  <c r="D734" i="19"/>
  <c r="D732" i="19"/>
  <c r="D704" i="19"/>
  <c r="D691" i="19"/>
  <c r="D648" i="19"/>
  <c r="D633" i="19"/>
  <c r="D620" i="19"/>
  <c r="D577" i="19"/>
  <c r="D564" i="19"/>
  <c r="D548" i="19"/>
  <c r="D532" i="19"/>
  <c r="D516" i="19"/>
  <c r="D500" i="19"/>
  <c r="D963" i="19"/>
  <c r="D957" i="19"/>
  <c r="D949" i="19"/>
  <c r="D946" i="19"/>
  <c r="D889" i="19"/>
  <c r="D884" i="19"/>
  <c r="D868" i="19"/>
  <c r="D860" i="19"/>
  <c r="D841" i="19"/>
  <c r="D830" i="19"/>
  <c r="D825" i="19"/>
  <c r="D997" i="19"/>
  <c r="D960" i="19"/>
  <c r="D905" i="19"/>
  <c r="D894" i="19"/>
  <c r="D873" i="19"/>
  <c r="D978" i="19"/>
  <c r="D972" i="19"/>
  <c r="D969" i="19"/>
  <c r="D943" i="19"/>
  <c r="D935" i="19"/>
  <c r="D930" i="19"/>
  <c r="D886" i="19"/>
  <c r="D878" i="19"/>
  <c r="D951" i="19"/>
  <c r="D927" i="19"/>
  <c r="D899" i="19"/>
  <c r="D862" i="19"/>
  <c r="D1003" i="19"/>
  <c r="D989" i="19"/>
  <c r="D932" i="19"/>
  <c r="D921" i="19"/>
  <c r="D896" i="19"/>
  <c r="D948" i="19"/>
  <c r="D937" i="19"/>
  <c r="D918" i="19"/>
  <c r="D901" i="19"/>
  <c r="D875" i="19"/>
  <c r="D867" i="19"/>
  <c r="D804" i="19"/>
  <c r="D774" i="19"/>
  <c r="D733" i="19"/>
  <c r="D718" i="19"/>
  <c r="D690" i="19"/>
  <c r="D659" i="19"/>
  <c r="D653" i="19"/>
  <c r="D601" i="19"/>
  <c r="D597" i="19"/>
  <c r="D591" i="19"/>
  <c r="D589" i="19"/>
  <c r="D570" i="19"/>
  <c r="D568" i="19"/>
  <c r="D562" i="19"/>
  <c r="D560" i="19"/>
  <c r="D503" i="19"/>
  <c r="D465" i="19"/>
  <c r="D454" i="19"/>
  <c r="D438" i="19"/>
  <c r="D422" i="19"/>
  <c r="D406" i="19"/>
  <c r="D390" i="19"/>
  <c r="D374" i="19"/>
  <c r="D358" i="19"/>
  <c r="D342" i="19"/>
  <c r="D326" i="19"/>
  <c r="D310" i="19"/>
  <c r="D294" i="19"/>
  <c r="D278" i="19"/>
  <c r="D968" i="19"/>
  <c r="D934" i="19"/>
  <c r="D882" i="19"/>
  <c r="D869" i="19"/>
  <c r="D861" i="19"/>
  <c r="D787" i="19"/>
  <c r="D776" i="19"/>
  <c r="D742" i="19"/>
  <c r="D728" i="19"/>
  <c r="D711" i="19"/>
  <c r="D709" i="19"/>
  <c r="D698" i="19"/>
  <c r="D696" i="19"/>
  <c r="D661" i="19"/>
  <c r="D630" i="19"/>
  <c r="D603" i="19"/>
  <c r="D595" i="19"/>
  <c r="D593" i="19"/>
  <c r="D572" i="19"/>
  <c r="D566" i="19"/>
  <c r="D925" i="19"/>
  <c r="D801" i="19"/>
  <c r="D778" i="19"/>
  <c r="D735" i="19"/>
  <c r="D700" i="19"/>
  <c r="D694" i="19"/>
  <c r="D667" i="19"/>
  <c r="D642" i="19"/>
  <c r="D640" i="19"/>
  <c r="D632" i="19"/>
  <c r="D576" i="19"/>
  <c r="D574" i="19"/>
  <c r="D558" i="19"/>
  <c r="D556" i="19"/>
  <c r="D554" i="19"/>
  <c r="D552" i="19"/>
  <c r="D546" i="19"/>
  <c r="D544" i="19"/>
  <c r="D955" i="19"/>
  <c r="D898" i="19"/>
  <c r="D893" i="19"/>
  <c r="D877" i="19"/>
  <c r="D864" i="19"/>
  <c r="D831" i="19"/>
  <c r="D822" i="19"/>
  <c r="D806" i="19"/>
  <c r="D794" i="19"/>
  <c r="D780" i="19"/>
  <c r="D713" i="19"/>
  <c r="D702" i="19"/>
  <c r="D671" i="19"/>
  <c r="D669" i="19"/>
  <c r="D665" i="19"/>
  <c r="D840" i="19"/>
  <c r="D810" i="19"/>
  <c r="D808" i="19"/>
  <c r="D789" i="19"/>
  <c r="D782" i="19"/>
  <c r="D765" i="19"/>
  <c r="D744" i="19"/>
  <c r="D673" i="19"/>
  <c r="D941" i="19"/>
  <c r="D920" i="19"/>
  <c r="D885" i="19"/>
  <c r="D834" i="19"/>
  <c r="D767" i="19"/>
  <c r="D737" i="19"/>
  <c r="D683" i="19"/>
  <c r="D675" i="19"/>
  <c r="D950" i="19"/>
  <c r="D880" i="19"/>
  <c r="D846" i="19"/>
  <c r="D843" i="19"/>
  <c r="D819" i="19"/>
  <c r="D814" i="19"/>
  <c r="D798" i="19"/>
  <c r="D784" i="19"/>
  <c r="D769" i="19"/>
  <c r="D746" i="19"/>
  <c r="D687" i="19"/>
  <c r="D685" i="19"/>
  <c r="D681" i="19"/>
  <c r="D679" i="19"/>
  <c r="D677" i="19"/>
  <c r="D967" i="19"/>
  <c r="D958" i="19"/>
  <c r="D915" i="19"/>
  <c r="D816" i="19"/>
  <c r="D791" i="19"/>
  <c r="D775" i="19"/>
  <c r="D771" i="19"/>
  <c r="D755" i="19"/>
  <c r="D748" i="19"/>
  <c r="D727" i="19"/>
  <c r="D689" i="19"/>
  <c r="D991" i="19"/>
  <c r="D909" i="19"/>
  <c r="D892" i="19"/>
  <c r="D827" i="19"/>
  <c r="D824" i="19"/>
  <c r="D786" i="19"/>
  <c r="D777" i="19"/>
  <c r="D773" i="19"/>
  <c r="D750" i="19"/>
  <c r="D739" i="19"/>
  <c r="D725" i="19"/>
  <c r="D723" i="19"/>
  <c r="D721" i="19"/>
  <c r="D719" i="19"/>
  <c r="D717" i="19"/>
  <c r="D799" i="19"/>
  <c r="D745" i="19"/>
  <c r="D741" i="19"/>
  <c r="D624" i="19"/>
  <c r="D581" i="19"/>
  <c r="D578" i="19"/>
  <c r="D573" i="19"/>
  <c r="D535" i="19"/>
  <c r="D515" i="19"/>
  <c r="D498" i="19"/>
  <c r="D494" i="19"/>
  <c r="D480" i="19"/>
  <c r="D478" i="19"/>
  <c r="D476" i="19"/>
  <c r="D474" i="19"/>
  <c r="D472" i="19"/>
  <c r="D449" i="19"/>
  <c r="D434" i="19"/>
  <c r="D421" i="19"/>
  <c r="D378" i="19"/>
  <c r="D363" i="19"/>
  <c r="D350" i="19"/>
  <c r="D307" i="19"/>
  <c r="D292" i="19"/>
  <c r="D279" i="19"/>
  <c r="D264" i="19"/>
  <c r="D248" i="19"/>
  <c r="D232" i="19"/>
  <c r="D216" i="19"/>
  <c r="D783" i="19"/>
  <c r="D656" i="19"/>
  <c r="D636" i="19"/>
  <c r="D626" i="19"/>
  <c r="D617" i="19"/>
  <c r="D602" i="19"/>
  <c r="D590" i="19"/>
  <c r="D559" i="19"/>
  <c r="D547" i="19"/>
  <c r="D542" i="19"/>
  <c r="D530" i="19"/>
  <c r="D519" i="19"/>
  <c r="D517" i="19"/>
  <c r="D419" i="19"/>
  <c r="D404" i="19"/>
  <c r="D391" i="19"/>
  <c r="D376" i="19"/>
  <c r="D361" i="19"/>
  <c r="D348" i="19"/>
  <c r="D335" i="19"/>
  <c r="D333" i="19"/>
  <c r="D320" i="19"/>
  <c r="D305" i="19"/>
  <c r="D290" i="19"/>
  <c r="D277" i="19"/>
  <c r="D255" i="19"/>
  <c r="D239" i="19"/>
  <c r="D223" i="19"/>
  <c r="D207" i="19"/>
  <c r="D191" i="19"/>
  <c r="D175" i="19"/>
  <c r="D159" i="19"/>
  <c r="D143" i="19"/>
  <c r="D127" i="19"/>
  <c r="D111" i="19"/>
  <c r="D866" i="19"/>
  <c r="D821" i="19"/>
  <c r="D768" i="19"/>
  <c r="D672" i="19"/>
  <c r="D664" i="19"/>
  <c r="D649" i="19"/>
  <c r="D583" i="19"/>
  <c r="D537" i="19"/>
  <c r="D521" i="19"/>
  <c r="D883" i="19"/>
  <c r="D795" i="19"/>
  <c r="D703" i="19"/>
  <c r="D699" i="19"/>
  <c r="D646" i="19"/>
  <c r="D641" i="19"/>
  <c r="D575" i="19"/>
  <c r="D561" i="19"/>
  <c r="D504" i="19"/>
  <c r="D502" i="19"/>
  <c r="D936" i="19"/>
  <c r="D802" i="19"/>
  <c r="D695" i="19"/>
  <c r="D682" i="19"/>
  <c r="D658" i="19"/>
  <c r="D638" i="19"/>
  <c r="D619" i="19"/>
  <c r="D614" i="19"/>
  <c r="D599" i="19"/>
  <c r="D549" i="19"/>
  <c r="D839" i="19"/>
  <c r="D813" i="19"/>
  <c r="D688" i="19"/>
  <c r="D651" i="19"/>
  <c r="D609" i="19"/>
  <c r="D604" i="19"/>
  <c r="D585" i="19"/>
  <c r="D563" i="19"/>
  <c r="D539" i="19"/>
  <c r="D923" i="19"/>
  <c r="D900" i="19"/>
  <c r="D805" i="19"/>
  <c r="D759" i="19"/>
  <c r="D666" i="19"/>
  <c r="D551" i="19"/>
  <c r="D534" i="19"/>
  <c r="D514" i="19"/>
  <c r="D510" i="19"/>
  <c r="D829" i="19"/>
  <c r="D820" i="19"/>
  <c r="D621" i="19"/>
  <c r="D611" i="19"/>
  <c r="D587" i="19"/>
  <c r="D582" i="19"/>
  <c r="D565" i="19"/>
  <c r="D887" i="19"/>
  <c r="D809" i="19"/>
  <c r="D743" i="19"/>
  <c r="D720" i="19"/>
  <c r="D655" i="19"/>
  <c r="D643" i="19"/>
  <c r="D625" i="19"/>
  <c r="D623" i="19"/>
  <c r="D616" i="19"/>
  <c r="D594" i="19"/>
  <c r="D567" i="19"/>
  <c r="D553" i="19"/>
  <c r="D797" i="19"/>
  <c r="D781" i="19"/>
  <c r="D770" i="19"/>
  <c r="D684" i="19"/>
  <c r="D674" i="19"/>
  <c r="D668" i="19"/>
  <c r="D627" i="19"/>
  <c r="D606" i="19"/>
  <c r="D569" i="19"/>
  <c r="D618" i="19"/>
  <c r="D613" i="19"/>
  <c r="D533" i="19"/>
  <c r="D507" i="19"/>
  <c r="D475" i="19"/>
  <c r="D466" i="19"/>
  <c r="D447" i="19"/>
  <c r="D420" i="19"/>
  <c r="D389" i="19"/>
  <c r="D356" i="19"/>
  <c r="D352" i="19"/>
  <c r="D331" i="19"/>
  <c r="D323" i="19"/>
  <c r="D321" i="19"/>
  <c r="D319" i="19"/>
  <c r="D298" i="19"/>
  <c r="D296" i="19"/>
  <c r="D269" i="19"/>
  <c r="D210" i="19"/>
  <c r="D197" i="19"/>
  <c r="D184" i="19"/>
  <c r="D182" i="19"/>
  <c r="D169" i="19"/>
  <c r="D154" i="19"/>
  <c r="D139" i="19"/>
  <c r="D126" i="19"/>
  <c r="D93" i="19"/>
  <c r="D926" i="19"/>
  <c r="D848" i="19"/>
  <c r="D811" i="19"/>
  <c r="D600" i="19"/>
  <c r="D501" i="19"/>
  <c r="D496" i="19"/>
  <c r="D457" i="19"/>
  <c r="D455" i="19"/>
  <c r="D453" i="19"/>
  <c r="D426" i="19"/>
  <c r="D424" i="19"/>
  <c r="D397" i="19"/>
  <c r="D395" i="19"/>
  <c r="D300" i="19"/>
  <c r="D273" i="19"/>
  <c r="D271" i="19"/>
  <c r="D267" i="19"/>
  <c r="D265" i="19"/>
  <c r="D263" i="19"/>
  <c r="D261" i="19"/>
  <c r="D259" i="19"/>
  <c r="D253" i="19"/>
  <c r="D251" i="19"/>
  <c r="D195" i="19"/>
  <c r="D180" i="19"/>
  <c r="D167" i="19"/>
  <c r="D124" i="19"/>
  <c r="D109" i="19"/>
  <c r="D100" i="19"/>
  <c r="D84" i="19"/>
  <c r="D68" i="19"/>
  <c r="D52" i="19"/>
  <c r="D36" i="19"/>
  <c r="D20" i="19"/>
  <c r="D788" i="19"/>
  <c r="D468" i="19"/>
  <c r="D459" i="19"/>
  <c r="D451" i="19"/>
  <c r="D428" i="19"/>
  <c r="D393" i="19"/>
  <c r="D370" i="19"/>
  <c r="D360" i="19"/>
  <c r="D974" i="19"/>
  <c r="D939" i="19"/>
  <c r="D729" i="19"/>
  <c r="D686" i="19"/>
  <c r="D670" i="19"/>
  <c r="D639" i="19"/>
  <c r="D523" i="19"/>
  <c r="D520" i="19"/>
  <c r="D512" i="19"/>
  <c r="D491" i="19"/>
  <c r="D489" i="19"/>
  <c r="D430" i="19"/>
  <c r="D401" i="19"/>
  <c r="D399" i="19"/>
  <c r="D815" i="19"/>
  <c r="D793" i="19"/>
  <c r="D652" i="19"/>
  <c r="D634" i="19"/>
  <c r="D543" i="19"/>
  <c r="D529" i="19"/>
  <c r="D506" i="19"/>
  <c r="D487" i="19"/>
  <c r="D485" i="19"/>
  <c r="D479" i="19"/>
  <c r="D470" i="19"/>
  <c r="D432" i="19"/>
  <c r="D413" i="19"/>
  <c r="D411" i="19"/>
  <c r="D403" i="19"/>
  <c r="D701" i="19"/>
  <c r="D608" i="19"/>
  <c r="D586" i="19"/>
  <c r="D526" i="19"/>
  <c r="D483" i="19"/>
  <c r="D481" i="19"/>
  <c r="D440" i="19"/>
  <c r="D409" i="19"/>
  <c r="D405" i="19"/>
  <c r="D944" i="19"/>
  <c r="D629" i="19"/>
  <c r="D555" i="19"/>
  <c r="D538" i="19"/>
  <c r="D463" i="19"/>
  <c r="D442" i="19"/>
  <c r="D436" i="19"/>
  <c r="D417" i="19"/>
  <c r="D415" i="19"/>
  <c r="D407" i="19"/>
  <c r="D680" i="19"/>
  <c r="D647" i="19"/>
  <c r="D444" i="19"/>
  <c r="D386" i="19"/>
  <c r="D903" i="19"/>
  <c r="D757" i="19"/>
  <c r="D495" i="19"/>
  <c r="D456" i="19"/>
  <c r="D446" i="19"/>
  <c r="D388" i="19"/>
  <c r="D540" i="19"/>
  <c r="D513" i="19"/>
  <c r="D467" i="19"/>
  <c r="D396" i="19"/>
  <c r="D377" i="19"/>
  <c r="D354" i="19"/>
  <c r="D314" i="19"/>
  <c r="D282" i="19"/>
  <c r="D268" i="19"/>
  <c r="D243" i="19"/>
  <c r="D205" i="19"/>
  <c r="D199" i="19"/>
  <c r="D178" i="19"/>
  <c r="D176" i="19"/>
  <c r="D170" i="19"/>
  <c r="D168" i="19"/>
  <c r="D145" i="19"/>
  <c r="D114" i="19"/>
  <c r="D110" i="19"/>
  <c r="D94" i="19"/>
  <c r="D92" i="19"/>
  <c r="D90" i="19"/>
  <c r="D88" i="19"/>
  <c r="D82" i="19"/>
  <c r="D69" i="19"/>
  <c r="D54" i="19"/>
  <c r="D39" i="19"/>
  <c r="D26" i="19"/>
  <c r="D13" i="19"/>
  <c r="D11" i="19"/>
  <c r="D367" i="19"/>
  <c r="D221" i="19"/>
  <c r="D147" i="19"/>
  <c r="D141" i="19"/>
  <c r="D122" i="19"/>
  <c r="D86" i="19"/>
  <c r="D80" i="19"/>
  <c r="D67" i="19"/>
  <c r="D24" i="19"/>
  <c r="D9" i="19"/>
  <c r="D838" i="19"/>
  <c r="D508" i="19"/>
  <c r="D448" i="19"/>
  <c r="D382" i="19"/>
  <c r="D359" i="19"/>
  <c r="D347" i="19"/>
  <c r="D337" i="19"/>
  <c r="D332" i="19"/>
  <c r="D293" i="19"/>
  <c r="D252" i="19"/>
  <c r="D234" i="19"/>
  <c r="D219" i="19"/>
  <c r="D120" i="19"/>
  <c r="D112" i="19"/>
  <c r="D550" i="19"/>
  <c r="D545" i="19"/>
  <c r="D492" i="19"/>
  <c r="D427" i="19"/>
  <c r="D385" i="19"/>
  <c r="D325" i="19"/>
  <c r="D316" i="19"/>
  <c r="D302" i="19"/>
  <c r="D284" i="19"/>
  <c r="D270" i="19"/>
  <c r="D245" i="19"/>
  <c r="D227" i="19"/>
  <c r="D225" i="19"/>
  <c r="D722" i="19"/>
  <c r="D584" i="19"/>
  <c r="D499" i="19"/>
  <c r="D488" i="19"/>
  <c r="D431" i="19"/>
  <c r="D410" i="19"/>
  <c r="D392" i="19"/>
  <c r="D369" i="19"/>
  <c r="D364" i="19"/>
  <c r="D339" i="19"/>
  <c r="D327" i="19"/>
  <c r="D318" i="19"/>
  <c r="D297" i="19"/>
  <c r="D295" i="19"/>
  <c r="D254" i="19"/>
  <c r="D761" i="19"/>
  <c r="D654" i="19"/>
  <c r="D631" i="19"/>
  <c r="D458" i="19"/>
  <c r="D437" i="19"/>
  <c r="D423" i="19"/>
  <c r="D349" i="19"/>
  <c r="D344" i="19"/>
  <c r="D329" i="19"/>
  <c r="D286" i="19"/>
  <c r="D247" i="19"/>
  <c r="D956" i="19"/>
  <c r="D528" i="19"/>
  <c r="D484" i="19"/>
  <c r="D473" i="19"/>
  <c r="D462" i="19"/>
  <c r="D416" i="19"/>
  <c r="D379" i="19"/>
  <c r="D334" i="19"/>
  <c r="D309" i="19"/>
  <c r="D304" i="19"/>
  <c r="D299" i="19"/>
  <c r="D288" i="19"/>
  <c r="D272" i="19"/>
  <c r="D256" i="19"/>
  <c r="D238" i="19"/>
  <c r="D524" i="19"/>
  <c r="D402" i="19"/>
  <c r="D384" i="19"/>
  <c r="D366" i="19"/>
  <c r="D341" i="19"/>
  <c r="D311" i="19"/>
  <c r="D281" i="19"/>
  <c r="D258" i="19"/>
  <c r="D766" i="19"/>
  <c r="D571" i="19"/>
  <c r="D511" i="19"/>
  <c r="D443" i="19"/>
  <c r="D398" i="19"/>
  <c r="D353" i="19"/>
  <c r="D351" i="19"/>
  <c r="D306" i="19"/>
  <c r="D274" i="19"/>
  <c r="D260" i="19"/>
  <c r="D738" i="19"/>
  <c r="D482" i="19"/>
  <c r="D372" i="19"/>
  <c r="D312" i="19"/>
  <c r="D308" i="19"/>
  <c r="D218" i="19"/>
  <c r="D206" i="19"/>
  <c r="D165" i="19"/>
  <c r="D144" i="19"/>
  <c r="D135" i="19"/>
  <c r="D63" i="19"/>
  <c r="D61" i="19"/>
  <c r="D57" i="19"/>
  <c r="D55" i="19"/>
  <c r="D53" i="19"/>
  <c r="D228" i="19"/>
  <c r="D213" i="19"/>
  <c r="D156" i="19"/>
  <c r="D151" i="19"/>
  <c r="D121" i="19"/>
  <c r="D107" i="19"/>
  <c r="D105" i="19"/>
  <c r="D32" i="19"/>
  <c r="D30" i="19"/>
  <c r="D28" i="19"/>
  <c r="D536" i="19"/>
  <c r="D441" i="19"/>
  <c r="D355" i="19"/>
  <c r="D283" i="19"/>
  <c r="D242" i="19"/>
  <c r="D181" i="19"/>
  <c r="D146" i="19"/>
  <c r="D65" i="19"/>
  <c r="D34" i="19"/>
  <c r="D95" i="19"/>
  <c r="D73" i="19"/>
  <c r="D832" i="19"/>
  <c r="D657" i="19"/>
  <c r="D412" i="19"/>
  <c r="D408" i="19"/>
  <c r="D383" i="19"/>
  <c r="D322" i="19"/>
  <c r="D287" i="19"/>
  <c r="D280" i="19"/>
  <c r="D236" i="19"/>
  <c r="D190" i="19"/>
  <c r="D158" i="19"/>
  <c r="D137" i="19"/>
  <c r="D128" i="19"/>
  <c r="D103" i="19"/>
  <c r="D7" i="19"/>
  <c r="D123" i="19"/>
  <c r="D97" i="19"/>
  <c r="D486" i="19"/>
  <c r="D471" i="19"/>
  <c r="D450" i="19"/>
  <c r="D375" i="19"/>
  <c r="D371" i="19"/>
  <c r="D315" i="19"/>
  <c r="D276" i="19"/>
  <c r="D233" i="19"/>
  <c r="D220" i="19"/>
  <c r="D215" i="19"/>
  <c r="D208" i="19"/>
  <c r="D130" i="19"/>
  <c r="D116" i="19"/>
  <c r="D101" i="19"/>
  <c r="D99" i="19"/>
  <c r="D615" i="19"/>
  <c r="D610" i="19"/>
  <c r="D460" i="19"/>
  <c r="D387" i="19"/>
  <c r="D340" i="19"/>
  <c r="D201" i="19"/>
  <c r="D183" i="19"/>
  <c r="D160" i="19"/>
  <c r="D153" i="19"/>
  <c r="D148" i="19"/>
  <c r="D118" i="19"/>
  <c r="D518" i="19"/>
  <c r="D490" i="19"/>
  <c r="D445" i="19"/>
  <c r="D425" i="19"/>
  <c r="D336" i="19"/>
  <c r="D203" i="19"/>
  <c r="D192" i="19"/>
  <c r="D171" i="19"/>
  <c r="D50" i="19"/>
  <c r="D705" i="19"/>
  <c r="D662" i="19"/>
  <c r="D244" i="19"/>
  <c r="D230" i="19"/>
  <c r="D222" i="19"/>
  <c r="D217" i="19"/>
  <c r="D187" i="19"/>
  <c r="D185" i="19"/>
  <c r="D173" i="19"/>
  <c r="D162" i="19"/>
  <c r="D155" i="19"/>
  <c r="D132" i="19"/>
  <c r="D125" i="19"/>
  <c r="D79" i="19"/>
  <c r="D77" i="19"/>
  <c r="D439" i="19"/>
  <c r="D435" i="19"/>
  <c r="D343" i="19"/>
  <c r="D303" i="19"/>
  <c r="D289" i="19"/>
  <c r="D257" i="19"/>
  <c r="D235" i="19"/>
  <c r="D194" i="19"/>
  <c r="D150" i="19"/>
  <c r="D697" i="19"/>
  <c r="D522" i="19"/>
  <c r="D469" i="19"/>
  <c r="D464" i="19"/>
  <c r="D381" i="19"/>
  <c r="D328" i="19"/>
  <c r="D275" i="19"/>
  <c r="D241" i="19"/>
  <c r="D189" i="19"/>
  <c r="D164" i="19"/>
  <c r="D157" i="19"/>
  <c r="D134" i="19"/>
  <c r="D45" i="19"/>
  <c r="F1000" i="19"/>
  <c r="F984" i="19"/>
  <c r="F968" i="19"/>
  <c r="F952" i="19"/>
  <c r="F936" i="19"/>
  <c r="F920" i="19"/>
  <c r="F904" i="19"/>
  <c r="F888" i="19"/>
  <c r="F872" i="19"/>
  <c r="F856" i="19"/>
  <c r="F840" i="19"/>
  <c r="F824" i="19"/>
  <c r="F991" i="19"/>
  <c r="F975" i="19"/>
  <c r="F959" i="19"/>
  <c r="F943" i="19"/>
  <c r="F927" i="19"/>
  <c r="F911" i="19"/>
  <c r="F895" i="19"/>
  <c r="F879" i="19"/>
  <c r="F863" i="19"/>
  <c r="F847" i="19"/>
  <c r="F831" i="19"/>
  <c r="F815" i="19"/>
  <c r="F1005" i="19"/>
  <c r="F977" i="19"/>
  <c r="F971" i="19"/>
  <c r="F969" i="19"/>
  <c r="F967" i="19"/>
  <c r="F965" i="19"/>
  <c r="F957" i="19"/>
  <c r="F900" i="19"/>
  <c r="F849" i="19"/>
  <c r="F843" i="19"/>
  <c r="F841" i="19"/>
  <c r="F839" i="19"/>
  <c r="F837" i="19"/>
  <c r="F829" i="19"/>
  <c r="F810" i="19"/>
  <c r="F794" i="19"/>
  <c r="F963" i="19"/>
  <c r="F906" i="19"/>
  <c r="F973" i="19"/>
  <c r="F964" i="19"/>
  <c r="F955" i="19"/>
  <c r="F944" i="19"/>
  <c r="F925" i="19"/>
  <c r="F921" i="19"/>
  <c r="F878" i="19"/>
  <c r="F868" i="19"/>
  <c r="F835" i="19"/>
  <c r="F833" i="19"/>
  <c r="F805" i="19"/>
  <c r="F790" i="19"/>
  <c r="F770" i="19"/>
  <c r="F754" i="19"/>
  <c r="F738" i="19"/>
  <c r="F722" i="19"/>
  <c r="F706" i="19"/>
  <c r="F690" i="19"/>
  <c r="F674" i="19"/>
  <c r="F658" i="19"/>
  <c r="F642" i="19"/>
  <c r="F626" i="19"/>
  <c r="F610" i="19"/>
  <c r="F594" i="19"/>
  <c r="F578" i="19"/>
  <c r="F966" i="19"/>
  <c r="F946" i="19"/>
  <c r="F923" i="19"/>
  <c r="F910" i="19"/>
  <c r="F901" i="19"/>
  <c r="F899" i="19"/>
  <c r="F897" i="19"/>
  <c r="F880" i="19"/>
  <c r="F874" i="19"/>
  <c r="F866" i="19"/>
  <c r="F864" i="19"/>
  <c r="F862" i="19"/>
  <c r="F860" i="19"/>
  <c r="F803" i="19"/>
  <c r="F801" i="19"/>
  <c r="F788" i="19"/>
  <c r="F777" i="19"/>
  <c r="F761" i="19"/>
  <c r="F745" i="19"/>
  <c r="F729" i="19"/>
  <c r="F713" i="19"/>
  <c r="F998" i="19"/>
  <c r="F996" i="19"/>
  <c r="F1004" i="19"/>
  <c r="F1002" i="19"/>
  <c r="F994" i="19"/>
  <c r="F992" i="19"/>
  <c r="F990" i="19"/>
  <c r="F988" i="19"/>
  <c r="F986" i="19"/>
  <c r="F979" i="19"/>
  <c r="F995" i="19"/>
  <c r="F947" i="19"/>
  <c r="F933" i="19"/>
  <c r="F931" i="19"/>
  <c r="F924" i="19"/>
  <c r="F912" i="19"/>
  <c r="F907" i="19"/>
  <c r="F902" i="19"/>
  <c r="F828" i="19"/>
  <c r="F826" i="19"/>
  <c r="F962" i="19"/>
  <c r="F909" i="19"/>
  <c r="F851" i="19"/>
  <c r="F830" i="19"/>
  <c r="F985" i="19"/>
  <c r="F981" i="19"/>
  <c r="F978" i="19"/>
  <c r="F942" i="19"/>
  <c r="F935" i="19"/>
  <c r="F919" i="19"/>
  <c r="F890" i="19"/>
  <c r="F865" i="19"/>
  <c r="F858" i="19"/>
  <c r="F844" i="19"/>
  <c r="F842" i="19"/>
  <c r="F800" i="19"/>
  <c r="F796" i="19"/>
  <c r="F792" i="19"/>
  <c r="F756" i="19"/>
  <c r="F748" i="19"/>
  <c r="F746" i="19"/>
  <c r="F744" i="19"/>
  <c r="F742" i="19"/>
  <c r="F736" i="19"/>
  <c r="F987" i="19"/>
  <c r="F949" i="19"/>
  <c r="F914" i="19"/>
  <c r="F889" i="19"/>
  <c r="F884" i="19"/>
  <c r="F855" i="19"/>
  <c r="F825" i="19"/>
  <c r="F759" i="19"/>
  <c r="F755" i="19"/>
  <c r="F689" i="19"/>
  <c r="F676" i="19"/>
  <c r="F661" i="19"/>
  <c r="F646" i="19"/>
  <c r="F631" i="19"/>
  <c r="F618" i="19"/>
  <c r="F605" i="19"/>
  <c r="F590" i="19"/>
  <c r="F575" i="19"/>
  <c r="F555" i="19"/>
  <c r="F539" i="19"/>
  <c r="F523" i="19"/>
  <c r="F507" i="19"/>
  <c r="F491" i="19"/>
  <c r="F475" i="19"/>
  <c r="F459" i="19"/>
  <c r="F997" i="19"/>
  <c r="F960" i="19"/>
  <c r="F908" i="19"/>
  <c r="F905" i="19"/>
  <c r="F894" i="19"/>
  <c r="F873" i="19"/>
  <c r="F852" i="19"/>
  <c r="F757" i="19"/>
  <c r="F702" i="19"/>
  <c r="F687" i="19"/>
  <c r="F672" i="19"/>
  <c r="F659" i="19"/>
  <c r="F616" i="19"/>
  <c r="F603" i="19"/>
  <c r="F601" i="19"/>
  <c r="F588" i="19"/>
  <c r="F562" i="19"/>
  <c r="F546" i="19"/>
  <c r="F530" i="19"/>
  <c r="F514" i="19"/>
  <c r="F498" i="19"/>
  <c r="F972" i="19"/>
  <c r="F930" i="19"/>
  <c r="F922" i="19"/>
  <c r="F886" i="19"/>
  <c r="F820" i="19"/>
  <c r="F982" i="19"/>
  <c r="F951" i="19"/>
  <c r="F938" i="19"/>
  <c r="F916" i="19"/>
  <c r="F881" i="19"/>
  <c r="F993" i="19"/>
  <c r="F954" i="19"/>
  <c r="F1003" i="19"/>
  <c r="F989" i="19"/>
  <c r="F940" i="19"/>
  <c r="F932" i="19"/>
  <c r="F896" i="19"/>
  <c r="F870" i="19"/>
  <c r="F948" i="19"/>
  <c r="F937" i="19"/>
  <c r="F918" i="19"/>
  <c r="F891" i="19"/>
  <c r="F875" i="19"/>
  <c r="F867" i="19"/>
  <c r="F999" i="19"/>
  <c r="F974" i="19"/>
  <c r="F913" i="19"/>
  <c r="F956" i="19"/>
  <c r="F945" i="19"/>
  <c r="F893" i="19"/>
  <c r="F883" i="19"/>
  <c r="F983" i="19"/>
  <c r="F817" i="19"/>
  <c r="F787" i="19"/>
  <c r="F778" i="19"/>
  <c r="F735" i="19"/>
  <c r="F700" i="19"/>
  <c r="F694" i="19"/>
  <c r="F692" i="19"/>
  <c r="F640" i="19"/>
  <c r="F632" i="19"/>
  <c r="F576" i="19"/>
  <c r="F574" i="19"/>
  <c r="F564" i="19"/>
  <c r="F558" i="19"/>
  <c r="F556" i="19"/>
  <c r="F554" i="19"/>
  <c r="F552" i="19"/>
  <c r="F544" i="19"/>
  <c r="F489" i="19"/>
  <c r="F476" i="19"/>
  <c r="F452" i="19"/>
  <c r="F436" i="19"/>
  <c r="F420" i="19"/>
  <c r="F404" i="19"/>
  <c r="F388" i="19"/>
  <c r="F372" i="19"/>
  <c r="F356" i="19"/>
  <c r="F340" i="19"/>
  <c r="F324" i="19"/>
  <c r="F308" i="19"/>
  <c r="F292" i="19"/>
  <c r="F276" i="19"/>
  <c r="F929" i="19"/>
  <c r="F898" i="19"/>
  <c r="F877" i="19"/>
  <c r="F850" i="19"/>
  <c r="F822" i="19"/>
  <c r="F806" i="19"/>
  <c r="F780" i="19"/>
  <c r="F763" i="19"/>
  <c r="F751" i="19"/>
  <c r="F671" i="19"/>
  <c r="F669" i="19"/>
  <c r="F667" i="19"/>
  <c r="F665" i="19"/>
  <c r="F663" i="19"/>
  <c r="F634" i="19"/>
  <c r="F550" i="19"/>
  <c r="F808" i="19"/>
  <c r="F789" i="19"/>
  <c r="F782" i="19"/>
  <c r="F765" i="19"/>
  <c r="F758" i="19"/>
  <c r="F730" i="19"/>
  <c r="F673" i="19"/>
  <c r="F644" i="19"/>
  <c r="F638" i="19"/>
  <c r="F636" i="19"/>
  <c r="F615" i="19"/>
  <c r="F613" i="19"/>
  <c r="F611" i="19"/>
  <c r="F584" i="19"/>
  <c r="F582" i="19"/>
  <c r="F548" i="19"/>
  <c r="F542" i="19"/>
  <c r="F540" i="19"/>
  <c r="F538" i="19"/>
  <c r="F536" i="19"/>
  <c r="F528" i="19"/>
  <c r="F941" i="19"/>
  <c r="F885" i="19"/>
  <c r="F857" i="19"/>
  <c r="F853" i="19"/>
  <c r="F834" i="19"/>
  <c r="F812" i="19"/>
  <c r="F767" i="19"/>
  <c r="F737" i="19"/>
  <c r="F704" i="19"/>
  <c r="F675" i="19"/>
  <c r="F950" i="19"/>
  <c r="F846" i="19"/>
  <c r="F814" i="19"/>
  <c r="F784" i="19"/>
  <c r="F769" i="19"/>
  <c r="F753" i="19"/>
  <c r="F685" i="19"/>
  <c r="F683" i="19"/>
  <c r="F681" i="19"/>
  <c r="F679" i="19"/>
  <c r="F677" i="19"/>
  <c r="F958" i="19"/>
  <c r="F915" i="19"/>
  <c r="F819" i="19"/>
  <c r="F816" i="19"/>
  <c r="F798" i="19"/>
  <c r="F791" i="19"/>
  <c r="F775" i="19"/>
  <c r="F771" i="19"/>
  <c r="F760" i="19"/>
  <c r="F732" i="19"/>
  <c r="F727" i="19"/>
  <c r="F715" i="19"/>
  <c r="F892" i="19"/>
  <c r="F827" i="19"/>
  <c r="F786" i="19"/>
  <c r="F773" i="19"/>
  <c r="F739" i="19"/>
  <c r="F725" i="19"/>
  <c r="F723" i="19"/>
  <c r="F721" i="19"/>
  <c r="F719" i="19"/>
  <c r="F717" i="19"/>
  <c r="F928" i="19"/>
  <c r="F876" i="19"/>
  <c r="F750" i="19"/>
  <c r="F734" i="19"/>
  <c r="F708" i="19"/>
  <c r="F697" i="19"/>
  <c r="F695" i="19"/>
  <c r="F976" i="19"/>
  <c r="F961" i="19"/>
  <c r="F953" i="19"/>
  <c r="F871" i="19"/>
  <c r="F836" i="19"/>
  <c r="F821" i="19"/>
  <c r="F762" i="19"/>
  <c r="F741" i="19"/>
  <c r="F710" i="19"/>
  <c r="F691" i="19"/>
  <c r="F861" i="19"/>
  <c r="F779" i="19"/>
  <c r="F768" i="19"/>
  <c r="F752" i="19"/>
  <c r="F718" i="19"/>
  <c r="F664" i="19"/>
  <c r="F649" i="19"/>
  <c r="F612" i="19"/>
  <c r="F607" i="19"/>
  <c r="F583" i="19"/>
  <c r="F568" i="19"/>
  <c r="F537" i="19"/>
  <c r="F521" i="19"/>
  <c r="F470" i="19"/>
  <c r="F466" i="19"/>
  <c r="F464" i="19"/>
  <c r="F447" i="19"/>
  <c r="F432" i="19"/>
  <c r="F417" i="19"/>
  <c r="F402" i="19"/>
  <c r="F389" i="19"/>
  <c r="F346" i="19"/>
  <c r="F333" i="19"/>
  <c r="F331" i="19"/>
  <c r="F318" i="19"/>
  <c r="F275" i="19"/>
  <c r="F262" i="19"/>
  <c r="F246" i="19"/>
  <c r="F230" i="19"/>
  <c r="F214" i="19"/>
  <c r="F795" i="19"/>
  <c r="F772" i="19"/>
  <c r="F703" i="19"/>
  <c r="F696" i="19"/>
  <c r="F641" i="19"/>
  <c r="F595" i="19"/>
  <c r="F561" i="19"/>
  <c r="F504" i="19"/>
  <c r="F502" i="19"/>
  <c r="F500" i="19"/>
  <c r="F468" i="19"/>
  <c r="F462" i="19"/>
  <c r="F460" i="19"/>
  <c r="F458" i="19"/>
  <c r="F445" i="19"/>
  <c r="F443" i="19"/>
  <c r="F430" i="19"/>
  <c r="F387" i="19"/>
  <c r="F374" i="19"/>
  <c r="F359" i="19"/>
  <c r="F344" i="19"/>
  <c r="F329" i="19"/>
  <c r="F316" i="19"/>
  <c r="F303" i="19"/>
  <c r="F288" i="19"/>
  <c r="F273" i="19"/>
  <c r="F253" i="19"/>
  <c r="F237" i="19"/>
  <c r="F221" i="19"/>
  <c r="F205" i="19"/>
  <c r="F189" i="19"/>
  <c r="F173" i="19"/>
  <c r="F157" i="19"/>
  <c r="F141" i="19"/>
  <c r="F125" i="19"/>
  <c r="F109" i="19"/>
  <c r="F802" i="19"/>
  <c r="F764" i="19"/>
  <c r="F714" i="19"/>
  <c r="F699" i="19"/>
  <c r="F682" i="19"/>
  <c r="F614" i="19"/>
  <c r="F599" i="19"/>
  <c r="F597" i="19"/>
  <c r="F570" i="19"/>
  <c r="F549" i="19"/>
  <c r="F506" i="19"/>
  <c r="F845" i="19"/>
  <c r="F813" i="19"/>
  <c r="F688" i="19"/>
  <c r="F633" i="19"/>
  <c r="F628" i="19"/>
  <c r="F619" i="19"/>
  <c r="F609" i="19"/>
  <c r="F604" i="19"/>
  <c r="F592" i="19"/>
  <c r="F585" i="19"/>
  <c r="F580" i="19"/>
  <c r="F563" i="19"/>
  <c r="F532" i="19"/>
  <c r="F512" i="19"/>
  <c r="F508" i="19"/>
  <c r="F728" i="19"/>
  <c r="F666" i="19"/>
  <c r="F651" i="19"/>
  <c r="F551" i="19"/>
  <c r="F740" i="19"/>
  <c r="F621" i="19"/>
  <c r="F565" i="19"/>
  <c r="F887" i="19"/>
  <c r="F882" i="19"/>
  <c r="F859" i="19"/>
  <c r="F809" i="19"/>
  <c r="F743" i="19"/>
  <c r="F724" i="19"/>
  <c r="F720" i="19"/>
  <c r="F655" i="19"/>
  <c r="F653" i="19"/>
  <c r="F643" i="19"/>
  <c r="F630" i="19"/>
  <c r="F625" i="19"/>
  <c r="F623" i="19"/>
  <c r="F587" i="19"/>
  <c r="F572" i="19"/>
  <c r="F567" i="19"/>
  <c r="F553" i="19"/>
  <c r="F527" i="19"/>
  <c r="F525" i="19"/>
  <c r="F970" i="19"/>
  <c r="F854" i="19"/>
  <c r="F797" i="19"/>
  <c r="F781" i="19"/>
  <c r="F774" i="19"/>
  <c r="F747" i="19"/>
  <c r="F709" i="19"/>
  <c r="F684" i="19"/>
  <c r="F668" i="19"/>
  <c r="F660" i="19"/>
  <c r="F648" i="19"/>
  <c r="F627" i="19"/>
  <c r="F606" i="19"/>
  <c r="F577" i="19"/>
  <c r="F569" i="19"/>
  <c r="F917" i="19"/>
  <c r="F869" i="19"/>
  <c r="F848" i="19"/>
  <c r="F785" i="19"/>
  <c r="F731" i="19"/>
  <c r="F705" i="19"/>
  <c r="F698" i="19"/>
  <c r="F678" i="19"/>
  <c r="F635" i="19"/>
  <c r="F589" i="19"/>
  <c r="F560" i="19"/>
  <c r="F541" i="19"/>
  <c r="F1001" i="19"/>
  <c r="F939" i="19"/>
  <c r="F934" i="19"/>
  <c r="F838" i="19"/>
  <c r="F793" i="19"/>
  <c r="F716" i="19"/>
  <c r="F712" i="19"/>
  <c r="F657" i="19"/>
  <c r="F596" i="19"/>
  <c r="F543" i="19"/>
  <c r="F823" i="19"/>
  <c r="F501" i="19"/>
  <c r="F451" i="19"/>
  <c r="F449" i="19"/>
  <c r="F428" i="19"/>
  <c r="F422" i="19"/>
  <c r="F397" i="19"/>
  <c r="F393" i="19"/>
  <c r="F370" i="19"/>
  <c r="F360" i="19"/>
  <c r="F358" i="19"/>
  <c r="F302" i="19"/>
  <c r="F294" i="19"/>
  <c r="F257" i="19"/>
  <c r="F208" i="19"/>
  <c r="F193" i="19"/>
  <c r="F178" i="19"/>
  <c r="F165" i="19"/>
  <c r="F152" i="19"/>
  <c r="F137" i="19"/>
  <c r="F122" i="19"/>
  <c r="F107" i="19"/>
  <c r="F91" i="19"/>
  <c r="F686" i="19"/>
  <c r="F670" i="19"/>
  <c r="F639" i="19"/>
  <c r="F622" i="19"/>
  <c r="F591" i="19"/>
  <c r="F520" i="19"/>
  <c r="F515" i="19"/>
  <c r="F477" i="19"/>
  <c r="F401" i="19"/>
  <c r="F399" i="19"/>
  <c r="F391" i="19"/>
  <c r="F368" i="19"/>
  <c r="F362" i="19"/>
  <c r="F341" i="19"/>
  <c r="F339" i="19"/>
  <c r="F312" i="19"/>
  <c r="F306" i="19"/>
  <c r="F304" i="19"/>
  <c r="F255" i="19"/>
  <c r="F249" i="19"/>
  <c r="F247" i="19"/>
  <c r="F245" i="19"/>
  <c r="F243" i="19"/>
  <c r="F235" i="19"/>
  <c r="F206" i="19"/>
  <c r="F163" i="19"/>
  <c r="F150" i="19"/>
  <c r="F148" i="19"/>
  <c r="F135" i="19"/>
  <c r="F98" i="19"/>
  <c r="F82" i="19"/>
  <c r="F66" i="19"/>
  <c r="F50" i="19"/>
  <c r="F34" i="19"/>
  <c r="F18" i="19"/>
  <c r="F652" i="19"/>
  <c r="F529" i="19"/>
  <c r="F487" i="19"/>
  <c r="F485" i="19"/>
  <c r="F479" i="19"/>
  <c r="F411" i="19"/>
  <c r="F403" i="19"/>
  <c r="F366" i="19"/>
  <c r="F364" i="19"/>
  <c r="F345" i="19"/>
  <c r="F343" i="19"/>
  <c r="F337" i="19"/>
  <c r="F799" i="19"/>
  <c r="F776" i="19"/>
  <c r="F701" i="19"/>
  <c r="F656" i="19"/>
  <c r="F608" i="19"/>
  <c r="F586" i="19"/>
  <c r="F573" i="19"/>
  <c r="F535" i="19"/>
  <c r="F526" i="19"/>
  <c r="F483" i="19"/>
  <c r="F481" i="19"/>
  <c r="F461" i="19"/>
  <c r="F440" i="19"/>
  <c r="F413" i="19"/>
  <c r="F409" i="19"/>
  <c r="F405" i="19"/>
  <c r="F707" i="19"/>
  <c r="F629" i="19"/>
  <c r="F617" i="19"/>
  <c r="F547" i="19"/>
  <c r="F472" i="19"/>
  <c r="F442" i="19"/>
  <c r="F438" i="19"/>
  <c r="F434" i="19"/>
  <c r="F415" i="19"/>
  <c r="F407" i="19"/>
  <c r="F980" i="19"/>
  <c r="F804" i="19"/>
  <c r="F680" i="19"/>
  <c r="F647" i="19"/>
  <c r="F517" i="19"/>
  <c r="F503" i="19"/>
  <c r="F493" i="19"/>
  <c r="F463" i="19"/>
  <c r="F444" i="19"/>
  <c r="F386" i="19"/>
  <c r="F384" i="19"/>
  <c r="F382" i="19"/>
  <c r="F903" i="19"/>
  <c r="F509" i="19"/>
  <c r="F474" i="19"/>
  <c r="F456" i="19"/>
  <c r="F446" i="19"/>
  <c r="F380" i="19"/>
  <c r="F378" i="19"/>
  <c r="F357" i="19"/>
  <c r="F832" i="19"/>
  <c r="F598" i="19"/>
  <c r="F559" i="19"/>
  <c r="F534" i="19"/>
  <c r="F495" i="19"/>
  <c r="F465" i="19"/>
  <c r="F454" i="19"/>
  <c r="F450" i="19"/>
  <c r="F448" i="19"/>
  <c r="F425" i="19"/>
  <c r="F419" i="19"/>
  <c r="F398" i="19"/>
  <c r="F396" i="19"/>
  <c r="F711" i="19"/>
  <c r="F624" i="19"/>
  <c r="F602" i="19"/>
  <c r="F581" i="19"/>
  <c r="F522" i="19"/>
  <c r="F427" i="19"/>
  <c r="F423" i="19"/>
  <c r="F421" i="19"/>
  <c r="F400" i="19"/>
  <c r="F394" i="19"/>
  <c r="F392" i="19"/>
  <c r="F390" i="19"/>
  <c r="F620" i="19"/>
  <c r="F545" i="19"/>
  <c r="F492" i="19"/>
  <c r="F424" i="19"/>
  <c r="F385" i="19"/>
  <c r="F325" i="19"/>
  <c r="F323" i="19"/>
  <c r="F284" i="19"/>
  <c r="F270" i="19"/>
  <c r="F261" i="19"/>
  <c r="F227" i="19"/>
  <c r="F225" i="19"/>
  <c r="F209" i="19"/>
  <c r="F207" i="19"/>
  <c r="F149" i="19"/>
  <c r="F84" i="19"/>
  <c r="F65" i="19"/>
  <c r="F52" i="19"/>
  <c r="F37" i="19"/>
  <c r="F22" i="19"/>
  <c r="F7" i="19"/>
  <c r="F215" i="19"/>
  <c r="F211" i="19"/>
  <c r="F188" i="19"/>
  <c r="F161" i="19"/>
  <c r="F78" i="19"/>
  <c r="F63" i="19"/>
  <c r="F48" i="19"/>
  <c r="F35" i="19"/>
  <c r="F749" i="19"/>
  <c r="F557" i="19"/>
  <c r="F516" i="19"/>
  <c r="F488" i="19"/>
  <c r="F431" i="19"/>
  <c r="F410" i="19"/>
  <c r="F369" i="19"/>
  <c r="F327" i="19"/>
  <c r="F307" i="19"/>
  <c r="F297" i="19"/>
  <c r="F295" i="19"/>
  <c r="F254" i="19"/>
  <c r="F236" i="19"/>
  <c r="F223" i="19"/>
  <c r="F217" i="19"/>
  <c r="F213" i="19"/>
  <c r="F186" i="19"/>
  <c r="F180" i="19"/>
  <c r="F151" i="19"/>
  <c r="F654" i="19"/>
  <c r="F637" i="19"/>
  <c r="F579" i="19"/>
  <c r="F499" i="19"/>
  <c r="F437" i="19"/>
  <c r="F286" i="19"/>
  <c r="F277" i="19"/>
  <c r="F263" i="19"/>
  <c r="F229" i="19"/>
  <c r="F926" i="19"/>
  <c r="F693" i="19"/>
  <c r="F473" i="19"/>
  <c r="F455" i="19"/>
  <c r="F416" i="19"/>
  <c r="F379" i="19"/>
  <c r="F349" i="19"/>
  <c r="F334" i="19"/>
  <c r="F309" i="19"/>
  <c r="F299" i="19"/>
  <c r="F272" i="19"/>
  <c r="F256" i="19"/>
  <c r="F238" i="19"/>
  <c r="F524" i="19"/>
  <c r="F484" i="19"/>
  <c r="F311" i="19"/>
  <c r="F281" i="19"/>
  <c r="F265" i="19"/>
  <c r="F258" i="19"/>
  <c r="F766" i="19"/>
  <c r="F533" i="19"/>
  <c r="F519" i="19"/>
  <c r="F511" i="19"/>
  <c r="F376" i="19"/>
  <c r="F361" i="19"/>
  <c r="F353" i="19"/>
  <c r="F351" i="19"/>
  <c r="F320" i="19"/>
  <c r="F290" i="19"/>
  <c r="F279" i="19"/>
  <c r="F274" i="19"/>
  <c r="F260" i="19"/>
  <c r="F240" i="19"/>
  <c r="F571" i="19"/>
  <c r="F480" i="19"/>
  <c r="F469" i="19"/>
  <c r="F395" i="19"/>
  <c r="F371" i="19"/>
  <c r="F322" i="19"/>
  <c r="F313" i="19"/>
  <c r="F283" i="19"/>
  <c r="F267" i="19"/>
  <c r="F733" i="19"/>
  <c r="F726" i="19"/>
  <c r="F600" i="19"/>
  <c r="F566" i="19"/>
  <c r="F439" i="19"/>
  <c r="F433" i="19"/>
  <c r="F426" i="19"/>
  <c r="F412" i="19"/>
  <c r="F406" i="19"/>
  <c r="F355" i="19"/>
  <c r="F336" i="19"/>
  <c r="F301" i="19"/>
  <c r="F408" i="19"/>
  <c r="F383" i="19"/>
  <c r="F287" i="19"/>
  <c r="F280" i="19"/>
  <c r="F251" i="19"/>
  <c r="F195" i="19"/>
  <c r="F190" i="19"/>
  <c r="F176" i="19"/>
  <c r="F158" i="19"/>
  <c r="F128" i="19"/>
  <c r="F112" i="19"/>
  <c r="F103" i="19"/>
  <c r="F28" i="19"/>
  <c r="F26" i="19"/>
  <c r="F233" i="19"/>
  <c r="F197" i="19"/>
  <c r="F167" i="19"/>
  <c r="F130" i="19"/>
  <c r="F123" i="19"/>
  <c r="F116" i="19"/>
  <c r="F114" i="19"/>
  <c r="F101" i="19"/>
  <c r="F97" i="19"/>
  <c r="F95" i="19"/>
  <c r="F93" i="19"/>
  <c r="F73" i="19"/>
  <c r="F71" i="19"/>
  <c r="F44" i="19"/>
  <c r="F38" i="19"/>
  <c r="F203" i="19"/>
  <c r="F818" i="19"/>
  <c r="F811" i="19"/>
  <c r="F650" i="19"/>
  <c r="F486" i="19"/>
  <c r="F471" i="19"/>
  <c r="F375" i="19"/>
  <c r="F352" i="19"/>
  <c r="F319" i="19"/>
  <c r="F315" i="19"/>
  <c r="F220" i="19"/>
  <c r="F99" i="19"/>
  <c r="F46" i="19"/>
  <c r="F118" i="19"/>
  <c r="F496" i="19"/>
  <c r="F239" i="19"/>
  <c r="F201" i="19"/>
  <c r="F199" i="19"/>
  <c r="F183" i="19"/>
  <c r="F160" i="19"/>
  <c r="F153" i="19"/>
  <c r="F67" i="19"/>
  <c r="F36" i="19"/>
  <c r="F75" i="19"/>
  <c r="F69" i="19"/>
  <c r="F518" i="19"/>
  <c r="F513" i="19"/>
  <c r="F490" i="19"/>
  <c r="F363" i="19"/>
  <c r="F348" i="19"/>
  <c r="F293" i="19"/>
  <c r="F248" i="19"/>
  <c r="F192" i="19"/>
  <c r="F171" i="19"/>
  <c r="F169" i="19"/>
  <c r="F139" i="19"/>
  <c r="F86" i="19"/>
  <c r="F662" i="19"/>
  <c r="F367" i="19"/>
  <c r="F332" i="19"/>
  <c r="F300" i="19"/>
  <c r="F296" i="19"/>
  <c r="F268" i="19"/>
  <c r="F244" i="19"/>
  <c r="F222" i="19"/>
  <c r="F187" i="19"/>
  <c r="F185" i="19"/>
  <c r="F162" i="19"/>
  <c r="F155" i="19"/>
  <c r="F132" i="19"/>
  <c r="F88" i="19"/>
  <c r="F435" i="19"/>
  <c r="F289" i="19"/>
  <c r="F210" i="19"/>
  <c r="F194" i="19"/>
  <c r="F81" i="19"/>
  <c r="F328" i="19"/>
  <c r="F271" i="19"/>
  <c r="F241" i="19"/>
  <c r="F164" i="19"/>
  <c r="F120" i="19"/>
  <c r="F90" i="19"/>
  <c r="F60" i="19"/>
  <c r="F505" i="19"/>
  <c r="F494" i="19"/>
  <c r="F381" i="19"/>
  <c r="F354" i="19"/>
  <c r="F347" i="19"/>
  <c r="F314" i="19"/>
  <c r="F310" i="19"/>
  <c r="F282" i="19"/>
  <c r="F264" i="19"/>
  <c r="F250" i="19"/>
  <c r="F224" i="19"/>
  <c r="F212" i="19"/>
  <c r="F196" i="19"/>
  <c r="F175" i="19"/>
  <c r="F143" i="19"/>
  <c r="F134" i="19"/>
  <c r="F111" i="19"/>
  <c r="F377" i="19"/>
  <c r="F321" i="19"/>
  <c r="F219" i="19"/>
  <c r="F166" i="19"/>
  <c r="F159" i="19"/>
  <c r="F145" i="19"/>
  <c r="F136" i="19"/>
  <c r="F127" i="19"/>
  <c r="F113" i="19"/>
  <c r="G788" i="19"/>
  <c r="G629" i="19"/>
  <c r="G704" i="19"/>
  <c r="G303" i="19"/>
  <c r="G572" i="19"/>
  <c r="G742" i="19"/>
  <c r="G388" i="19"/>
  <c r="G33" i="19"/>
  <c r="G361" i="19"/>
  <c r="G447" i="19"/>
  <c r="G183" i="19"/>
  <c r="G610" i="19"/>
  <c r="G300" i="19"/>
  <c r="G289" i="19"/>
  <c r="G141" i="19"/>
  <c r="G157" i="19"/>
  <c r="G219" i="19"/>
  <c r="G182" i="19"/>
  <c r="F40" i="19"/>
  <c r="H998" i="19"/>
  <c r="H982" i="19"/>
  <c r="H966" i="19"/>
  <c r="H950" i="19"/>
  <c r="H934" i="19"/>
  <c r="H918" i="19"/>
  <c r="H902" i="19"/>
  <c r="H886" i="19"/>
  <c r="H870" i="19"/>
  <c r="H854" i="19"/>
  <c r="H838" i="19"/>
  <c r="H822" i="19"/>
  <c r="H1005" i="19"/>
  <c r="H989" i="19"/>
  <c r="H973" i="19"/>
  <c r="H957" i="19"/>
  <c r="H941" i="19"/>
  <c r="H925" i="19"/>
  <c r="H909" i="19"/>
  <c r="H893" i="19"/>
  <c r="H877" i="19"/>
  <c r="H861" i="19"/>
  <c r="H845" i="19"/>
  <c r="H829" i="19"/>
  <c r="H813" i="19"/>
  <c r="H1003" i="19"/>
  <c r="H961" i="19"/>
  <c r="H959" i="19"/>
  <c r="H955" i="19"/>
  <c r="H953" i="19"/>
  <c r="H951" i="19"/>
  <c r="H949" i="19"/>
  <c r="H884" i="19"/>
  <c r="H833" i="19"/>
  <c r="H831" i="19"/>
  <c r="H827" i="19"/>
  <c r="H825" i="19"/>
  <c r="H823" i="19"/>
  <c r="H821" i="19"/>
  <c r="H808" i="19"/>
  <c r="H792" i="19"/>
  <c r="H947" i="19"/>
  <c r="H948" i="19"/>
  <c r="H903" i="19"/>
  <c r="H882" i="19"/>
  <c r="H858" i="19"/>
  <c r="H839" i="19"/>
  <c r="H820" i="19"/>
  <c r="H818" i="19"/>
  <c r="H801" i="19"/>
  <c r="H799" i="19"/>
  <c r="H786" i="19"/>
  <c r="H768" i="19"/>
  <c r="H752" i="19"/>
  <c r="H736" i="19"/>
  <c r="H720" i="19"/>
  <c r="H704" i="19"/>
  <c r="H688" i="19"/>
  <c r="H672" i="19"/>
  <c r="H656" i="19"/>
  <c r="H640" i="19"/>
  <c r="H624" i="19"/>
  <c r="H608" i="19"/>
  <c r="H592" i="19"/>
  <c r="H576" i="19"/>
  <c r="H984" i="19"/>
  <c r="H933" i="19"/>
  <c r="H927" i="19"/>
  <c r="H912" i="19"/>
  <c r="H841" i="19"/>
  <c r="H816" i="19"/>
  <c r="H784" i="19"/>
  <c r="H775" i="19"/>
  <c r="H759" i="19"/>
  <c r="H743" i="19"/>
  <c r="H727" i="19"/>
  <c r="H711" i="19"/>
  <c r="H996" i="19"/>
  <c r="H975" i="19"/>
  <c r="H1004" i="19"/>
  <c r="H1002" i="19"/>
  <c r="H1000" i="19"/>
  <c r="H994" i="19"/>
  <c r="H992" i="19"/>
  <c r="H990" i="19"/>
  <c r="H988" i="19"/>
  <c r="H986" i="19"/>
  <c r="H968" i="19"/>
  <c r="H981" i="19"/>
  <c r="H985" i="19"/>
  <c r="H978" i="19"/>
  <c r="H942" i="19"/>
  <c r="H935" i="19"/>
  <c r="H919" i="19"/>
  <c r="H890" i="19"/>
  <c r="H865" i="19"/>
  <c r="H844" i="19"/>
  <c r="H842" i="19"/>
  <c r="H970" i="19"/>
  <c r="H937" i="19"/>
  <c r="H926" i="19"/>
  <c r="H881" i="19"/>
  <c r="H876" i="19"/>
  <c r="H874" i="19"/>
  <c r="H867" i="19"/>
  <c r="H853" i="19"/>
  <c r="H846" i="19"/>
  <c r="H837" i="19"/>
  <c r="H832" i="19"/>
  <c r="H954" i="19"/>
  <c r="H914" i="19"/>
  <c r="H897" i="19"/>
  <c r="H892" i="19"/>
  <c r="H869" i="19"/>
  <c r="H804" i="19"/>
  <c r="H740" i="19"/>
  <c r="H738" i="19"/>
  <c r="H732" i="19"/>
  <c r="H730" i="19"/>
  <c r="H728" i="19"/>
  <c r="H726" i="19"/>
  <c r="H972" i="19"/>
  <c r="H963" i="19"/>
  <c r="H946" i="19"/>
  <c r="H930" i="19"/>
  <c r="H922" i="19"/>
  <c r="H894" i="19"/>
  <c r="H868" i="19"/>
  <c r="H860" i="19"/>
  <c r="H803" i="19"/>
  <c r="H783" i="19"/>
  <c r="H700" i="19"/>
  <c r="H657" i="19"/>
  <c r="H644" i="19"/>
  <c r="H629" i="19"/>
  <c r="H614" i="19"/>
  <c r="H601" i="19"/>
  <c r="H599" i="19"/>
  <c r="H586" i="19"/>
  <c r="H573" i="19"/>
  <c r="H553" i="19"/>
  <c r="H537" i="19"/>
  <c r="H521" i="19"/>
  <c r="H505" i="19"/>
  <c r="H489" i="19"/>
  <c r="H473" i="19"/>
  <c r="H938" i="19"/>
  <c r="H916" i="19"/>
  <c r="H849" i="19"/>
  <c r="H830" i="19"/>
  <c r="H781" i="19"/>
  <c r="H761" i="19"/>
  <c r="H742" i="19"/>
  <c r="H698" i="19"/>
  <c r="H685" i="19"/>
  <c r="H670" i="19"/>
  <c r="H655" i="19"/>
  <c r="H642" i="19"/>
  <c r="H627" i="19"/>
  <c r="H584" i="19"/>
  <c r="H571" i="19"/>
  <c r="H560" i="19"/>
  <c r="H544" i="19"/>
  <c r="H528" i="19"/>
  <c r="H512" i="19"/>
  <c r="H496" i="19"/>
  <c r="H993" i="19"/>
  <c r="H969" i="19"/>
  <c r="H943" i="19"/>
  <c r="H878" i="19"/>
  <c r="H857" i="19"/>
  <c r="H940" i="19"/>
  <c r="H932" i="19"/>
  <c r="H899" i="19"/>
  <c r="H862" i="19"/>
  <c r="H924" i="19"/>
  <c r="H896" i="19"/>
  <c r="H891" i="19"/>
  <c r="H875" i="19"/>
  <c r="H999" i="19"/>
  <c r="H974" i="19"/>
  <c r="H921" i="19"/>
  <c r="H913" i="19"/>
  <c r="H907" i="19"/>
  <c r="H888" i="19"/>
  <c r="H962" i="19"/>
  <c r="H956" i="19"/>
  <c r="H945" i="19"/>
  <c r="H910" i="19"/>
  <c r="H901" i="19"/>
  <c r="H883" i="19"/>
  <c r="H977" i="19"/>
  <c r="H965" i="19"/>
  <c r="H929" i="19"/>
  <c r="H904" i="19"/>
  <c r="H880" i="19"/>
  <c r="H864" i="19"/>
  <c r="H939" i="19"/>
  <c r="H915" i="19"/>
  <c r="H885" i="19"/>
  <c r="H872" i="19"/>
  <c r="H898" i="19"/>
  <c r="H873" i="19"/>
  <c r="H847" i="19"/>
  <c r="H828" i="19"/>
  <c r="H789" i="19"/>
  <c r="H782" i="19"/>
  <c r="H765" i="19"/>
  <c r="H758" i="19"/>
  <c r="H673" i="19"/>
  <c r="H665" i="19"/>
  <c r="H638" i="19"/>
  <c r="H636" i="19"/>
  <c r="H615" i="19"/>
  <c r="H613" i="19"/>
  <c r="H611" i="19"/>
  <c r="H603" i="19"/>
  <c r="H582" i="19"/>
  <c r="H578" i="19"/>
  <c r="H548" i="19"/>
  <c r="H546" i="19"/>
  <c r="H542" i="19"/>
  <c r="H540" i="19"/>
  <c r="H538" i="19"/>
  <c r="H536" i="19"/>
  <c r="H487" i="19"/>
  <c r="H472" i="19"/>
  <c r="H459" i="19"/>
  <c r="H450" i="19"/>
  <c r="H434" i="19"/>
  <c r="H418" i="19"/>
  <c r="H402" i="19"/>
  <c r="H386" i="19"/>
  <c r="H370" i="19"/>
  <c r="H354" i="19"/>
  <c r="H338" i="19"/>
  <c r="H322" i="19"/>
  <c r="H306" i="19"/>
  <c r="H290" i="19"/>
  <c r="H274" i="19"/>
  <c r="H889" i="19"/>
  <c r="H834" i="19"/>
  <c r="H812" i="19"/>
  <c r="H810" i="19"/>
  <c r="H794" i="19"/>
  <c r="H767" i="19"/>
  <c r="H744" i="19"/>
  <c r="H737" i="19"/>
  <c r="H713" i="19"/>
  <c r="H702" i="19"/>
  <c r="H675" i="19"/>
  <c r="H609" i="19"/>
  <c r="H607" i="19"/>
  <c r="H605" i="19"/>
  <c r="H580" i="19"/>
  <c r="H534" i="19"/>
  <c r="H840" i="19"/>
  <c r="H814" i="19"/>
  <c r="H796" i="19"/>
  <c r="H769" i="19"/>
  <c r="H753" i="19"/>
  <c r="H683" i="19"/>
  <c r="H679" i="19"/>
  <c r="H677" i="19"/>
  <c r="H646" i="19"/>
  <c r="H617" i="19"/>
  <c r="H532" i="19"/>
  <c r="H530" i="19"/>
  <c r="H526" i="19"/>
  <c r="H524" i="19"/>
  <c r="H522" i="19"/>
  <c r="H520" i="19"/>
  <c r="H958" i="19"/>
  <c r="H920" i="19"/>
  <c r="H911" i="19"/>
  <c r="H906" i="19"/>
  <c r="H843" i="19"/>
  <c r="H819" i="19"/>
  <c r="H798" i="19"/>
  <c r="H791" i="19"/>
  <c r="H771" i="19"/>
  <c r="H760" i="19"/>
  <c r="H746" i="19"/>
  <c r="H715" i="19"/>
  <c r="H706" i="19"/>
  <c r="H681" i="19"/>
  <c r="H654" i="19"/>
  <c r="H648" i="19"/>
  <c r="H987" i="19"/>
  <c r="H773" i="19"/>
  <c r="H748" i="19"/>
  <c r="H739" i="19"/>
  <c r="H725" i="19"/>
  <c r="H723" i="19"/>
  <c r="H721" i="19"/>
  <c r="H719" i="19"/>
  <c r="H717" i="19"/>
  <c r="H687" i="19"/>
  <c r="H997" i="19"/>
  <c r="H967" i="19"/>
  <c r="H928" i="19"/>
  <c r="H755" i="19"/>
  <c r="H750" i="19"/>
  <c r="H708" i="19"/>
  <c r="H695" i="19"/>
  <c r="H689" i="19"/>
  <c r="H658" i="19"/>
  <c r="H991" i="19"/>
  <c r="H976" i="19"/>
  <c r="H871" i="19"/>
  <c r="H836" i="19"/>
  <c r="H824" i="19"/>
  <c r="H800" i="19"/>
  <c r="H777" i="19"/>
  <c r="H762" i="19"/>
  <c r="H741" i="19"/>
  <c r="H734" i="19"/>
  <c r="H710" i="19"/>
  <c r="H697" i="19"/>
  <c r="H691" i="19"/>
  <c r="H971" i="19"/>
  <c r="H923" i="19"/>
  <c r="H905" i="19"/>
  <c r="H856" i="19"/>
  <c r="H805" i="19"/>
  <c r="H793" i="19"/>
  <c r="H779" i="19"/>
  <c r="H729" i="19"/>
  <c r="H699" i="19"/>
  <c r="H693" i="19"/>
  <c r="H1001" i="19"/>
  <c r="H980" i="19"/>
  <c r="H944" i="19"/>
  <c r="H936" i="19"/>
  <c r="H900" i="19"/>
  <c r="H887" i="19"/>
  <c r="H863" i="19"/>
  <c r="H859" i="19"/>
  <c r="H852" i="19"/>
  <c r="H848" i="19"/>
  <c r="H811" i="19"/>
  <c r="H788" i="19"/>
  <c r="H764" i="19"/>
  <c r="H757" i="19"/>
  <c r="H712" i="19"/>
  <c r="H703" i="19"/>
  <c r="H701" i="19"/>
  <c r="H931" i="19"/>
  <c r="H866" i="19"/>
  <c r="H787" i="19"/>
  <c r="H714" i="19"/>
  <c r="H682" i="19"/>
  <c r="H676" i="19"/>
  <c r="H597" i="19"/>
  <c r="H570" i="19"/>
  <c r="H554" i="19"/>
  <c r="H549" i="19"/>
  <c r="H506" i="19"/>
  <c r="H456" i="19"/>
  <c r="H443" i="19"/>
  <c r="H441" i="19"/>
  <c r="H428" i="19"/>
  <c r="H415" i="19"/>
  <c r="H400" i="19"/>
  <c r="H385" i="19"/>
  <c r="H372" i="19"/>
  <c r="H357" i="19"/>
  <c r="H314" i="19"/>
  <c r="H301" i="19"/>
  <c r="H286" i="19"/>
  <c r="H260" i="19"/>
  <c r="H244" i="19"/>
  <c r="H228" i="19"/>
  <c r="H979" i="19"/>
  <c r="H960" i="19"/>
  <c r="H826" i="19"/>
  <c r="H817" i="19"/>
  <c r="H802" i="19"/>
  <c r="H628" i="19"/>
  <c r="H619" i="19"/>
  <c r="H604" i="19"/>
  <c r="H575" i="19"/>
  <c r="H563" i="19"/>
  <c r="H508" i="19"/>
  <c r="H426" i="19"/>
  <c r="H413" i="19"/>
  <c r="H398" i="19"/>
  <c r="H355" i="19"/>
  <c r="H342" i="19"/>
  <c r="H327" i="19"/>
  <c r="H312" i="19"/>
  <c r="H299" i="19"/>
  <c r="H297" i="19"/>
  <c r="H284" i="19"/>
  <c r="H271" i="19"/>
  <c r="H251" i="19"/>
  <c r="H235" i="19"/>
  <c r="H219" i="19"/>
  <c r="H203" i="19"/>
  <c r="H187" i="19"/>
  <c r="H171" i="19"/>
  <c r="H155" i="19"/>
  <c r="H139" i="19"/>
  <c r="H123" i="19"/>
  <c r="H107" i="19"/>
  <c r="H895" i="19"/>
  <c r="H850" i="19"/>
  <c r="H692" i="19"/>
  <c r="H669" i="19"/>
  <c r="H666" i="19"/>
  <c r="H661" i="19"/>
  <c r="H651" i="19"/>
  <c r="H633" i="19"/>
  <c r="H585" i="19"/>
  <c r="H551" i="19"/>
  <c r="H523" i="19"/>
  <c r="H510" i="19"/>
  <c r="H855" i="19"/>
  <c r="H806" i="19"/>
  <c r="H756" i="19"/>
  <c r="H621" i="19"/>
  <c r="H565" i="19"/>
  <c r="H556" i="19"/>
  <c r="H539" i="19"/>
  <c r="H983" i="19"/>
  <c r="H835" i="19"/>
  <c r="H809" i="19"/>
  <c r="H724" i="19"/>
  <c r="H653" i="19"/>
  <c r="H643" i="19"/>
  <c r="H630" i="19"/>
  <c r="H625" i="19"/>
  <c r="H623" i="19"/>
  <c r="H587" i="19"/>
  <c r="H572" i="19"/>
  <c r="H567" i="19"/>
  <c r="H964" i="19"/>
  <c r="H797" i="19"/>
  <c r="H790" i="19"/>
  <c r="H778" i="19"/>
  <c r="H774" i="19"/>
  <c r="H747" i="19"/>
  <c r="H709" i="19"/>
  <c r="H684" i="19"/>
  <c r="H668" i="19"/>
  <c r="H660" i="19"/>
  <c r="H606" i="19"/>
  <c r="H594" i="19"/>
  <c r="H577" i="19"/>
  <c r="H917" i="19"/>
  <c r="H751" i="19"/>
  <c r="H735" i="19"/>
  <c r="H731" i="19"/>
  <c r="H705" i="19"/>
  <c r="H678" i="19"/>
  <c r="H663" i="19"/>
  <c r="H635" i="19"/>
  <c r="H616" i="19"/>
  <c r="H589" i="19"/>
  <c r="H569" i="19"/>
  <c r="H558" i="19"/>
  <c r="H541" i="19"/>
  <c r="H529" i="19"/>
  <c r="H499" i="19"/>
  <c r="H952" i="19"/>
  <c r="H785" i="19"/>
  <c r="H770" i="19"/>
  <c r="H763" i="19"/>
  <c r="H716" i="19"/>
  <c r="H671" i="19"/>
  <c r="H596" i="19"/>
  <c r="H543" i="19"/>
  <c r="H995" i="19"/>
  <c r="H815" i="19"/>
  <c r="H766" i="19"/>
  <c r="H674" i="19"/>
  <c r="H650" i="19"/>
  <c r="H645" i="19"/>
  <c r="H632" i="19"/>
  <c r="H598" i="19"/>
  <c r="H591" i="19"/>
  <c r="H574" i="19"/>
  <c r="H754" i="19"/>
  <c r="H694" i="19"/>
  <c r="H662" i="19"/>
  <c r="H637" i="19"/>
  <c r="H618" i="19"/>
  <c r="H579" i="19"/>
  <c r="H555" i="19"/>
  <c r="H652" i="19"/>
  <c r="H626" i="19"/>
  <c r="H552" i="19"/>
  <c r="H485" i="19"/>
  <c r="H479" i="19"/>
  <c r="H403" i="19"/>
  <c r="H366" i="19"/>
  <c r="H364" i="19"/>
  <c r="H345" i="19"/>
  <c r="H343" i="19"/>
  <c r="H337" i="19"/>
  <c r="H333" i="19"/>
  <c r="H281" i="19"/>
  <c r="H275" i="19"/>
  <c r="H241" i="19"/>
  <c r="H204" i="19"/>
  <c r="H191" i="19"/>
  <c r="H176" i="19"/>
  <c r="H161" i="19"/>
  <c r="H148" i="19"/>
  <c r="H146" i="19"/>
  <c r="H133" i="19"/>
  <c r="H120" i="19"/>
  <c r="H105" i="19"/>
  <c r="H89" i="19"/>
  <c r="H776" i="19"/>
  <c r="H535" i="19"/>
  <c r="H483" i="19"/>
  <c r="H481" i="19"/>
  <c r="H468" i="19"/>
  <c r="H440" i="19"/>
  <c r="H430" i="19"/>
  <c r="H411" i="19"/>
  <c r="H409" i="19"/>
  <c r="H405" i="19"/>
  <c r="H335" i="19"/>
  <c r="H310" i="19"/>
  <c r="H308" i="19"/>
  <c r="H283" i="19"/>
  <c r="H277" i="19"/>
  <c r="H239" i="19"/>
  <c r="H237" i="19"/>
  <c r="H233" i="19"/>
  <c r="H231" i="19"/>
  <c r="H229" i="19"/>
  <c r="H227" i="19"/>
  <c r="H202" i="19"/>
  <c r="H189" i="19"/>
  <c r="H174" i="19"/>
  <c r="H131" i="19"/>
  <c r="H118" i="19"/>
  <c r="H96" i="19"/>
  <c r="H80" i="19"/>
  <c r="H64" i="19"/>
  <c r="H48" i="19"/>
  <c r="H32" i="19"/>
  <c r="H16" i="19"/>
  <c r="H707" i="19"/>
  <c r="H547" i="19"/>
  <c r="H498" i="19"/>
  <c r="H491" i="19"/>
  <c r="H470" i="19"/>
  <c r="H461" i="19"/>
  <c r="H442" i="19"/>
  <c r="H438" i="19"/>
  <c r="H432" i="19"/>
  <c r="H347" i="19"/>
  <c r="H696" i="19"/>
  <c r="H690" i="19"/>
  <c r="H680" i="19"/>
  <c r="H647" i="19"/>
  <c r="H634" i="19"/>
  <c r="H517" i="19"/>
  <c r="H503" i="19"/>
  <c r="H463" i="19"/>
  <c r="H444" i="19"/>
  <c r="H436" i="19"/>
  <c r="H384" i="19"/>
  <c r="H382" i="19"/>
  <c r="H376" i="19"/>
  <c r="H718" i="19"/>
  <c r="H612" i="19"/>
  <c r="H595" i="19"/>
  <c r="H564" i="19"/>
  <c r="H509" i="19"/>
  <c r="H493" i="19"/>
  <c r="H446" i="19"/>
  <c r="H417" i="19"/>
  <c r="H380" i="19"/>
  <c r="H378" i="19"/>
  <c r="H568" i="19"/>
  <c r="H559" i="19"/>
  <c r="H514" i="19"/>
  <c r="H495" i="19"/>
  <c r="H474" i="19"/>
  <c r="H465" i="19"/>
  <c r="H454" i="19"/>
  <c r="H448" i="19"/>
  <c r="H425" i="19"/>
  <c r="H419" i="19"/>
  <c r="H396" i="19"/>
  <c r="H388" i="19"/>
  <c r="H664" i="19"/>
  <c r="H602" i="19"/>
  <c r="H590" i="19"/>
  <c r="H581" i="19"/>
  <c r="H500" i="19"/>
  <c r="H452" i="19"/>
  <c r="H423" i="19"/>
  <c r="H421" i="19"/>
  <c r="H394" i="19"/>
  <c r="H392" i="19"/>
  <c r="H390" i="19"/>
  <c r="H780" i="19"/>
  <c r="H620" i="19"/>
  <c r="H531" i="19"/>
  <c r="H519" i="19"/>
  <c r="H511" i="19"/>
  <c r="H497" i="19"/>
  <c r="H476" i="19"/>
  <c r="H467" i="19"/>
  <c r="H458" i="19"/>
  <c r="H427" i="19"/>
  <c r="H733" i="19"/>
  <c r="H722" i="19"/>
  <c r="H659" i="19"/>
  <c r="H550" i="19"/>
  <c r="H525" i="19"/>
  <c r="H490" i="19"/>
  <c r="H488" i="19"/>
  <c r="H469" i="19"/>
  <c r="H429" i="19"/>
  <c r="H667" i="19"/>
  <c r="H562" i="19"/>
  <c r="H516" i="19"/>
  <c r="H437" i="19"/>
  <c r="H420" i="19"/>
  <c r="H389" i="19"/>
  <c r="H316" i="19"/>
  <c r="H302" i="19"/>
  <c r="H263" i="19"/>
  <c r="H245" i="19"/>
  <c r="H190" i="19"/>
  <c r="H180" i="19"/>
  <c r="H159" i="19"/>
  <c r="H153" i="19"/>
  <c r="H130" i="19"/>
  <c r="H124" i="19"/>
  <c r="H76" i="19"/>
  <c r="H33" i="19"/>
  <c r="H20" i="19"/>
  <c r="H256" i="19"/>
  <c r="H192" i="19"/>
  <c r="H184" i="19"/>
  <c r="H182" i="19"/>
  <c r="H157" i="19"/>
  <c r="H126" i="19"/>
  <c r="H61" i="19"/>
  <c r="H31" i="19"/>
  <c r="H18" i="19"/>
  <c r="H504" i="19"/>
  <c r="H455" i="19"/>
  <c r="H416" i="19"/>
  <c r="H407" i="19"/>
  <c r="H374" i="19"/>
  <c r="H356" i="19"/>
  <c r="H349" i="19"/>
  <c r="H334" i="19"/>
  <c r="H318" i="19"/>
  <c r="H309" i="19"/>
  <c r="H272" i="19"/>
  <c r="H238" i="19"/>
  <c r="H194" i="19"/>
  <c r="H128" i="19"/>
  <c r="H74" i="19"/>
  <c r="H46" i="19"/>
  <c r="H649" i="19"/>
  <c r="H631" i="19"/>
  <c r="H484" i="19"/>
  <c r="H379" i="19"/>
  <c r="H344" i="19"/>
  <c r="H339" i="19"/>
  <c r="H329" i="19"/>
  <c r="H311" i="19"/>
  <c r="H265" i="19"/>
  <c r="H258" i="19"/>
  <c r="H247" i="19"/>
  <c r="H533" i="19"/>
  <c r="H477" i="19"/>
  <c r="H462" i="19"/>
  <c r="H361" i="19"/>
  <c r="H353" i="19"/>
  <c r="H351" i="19"/>
  <c r="H320" i="19"/>
  <c r="H304" i="19"/>
  <c r="H288" i="19"/>
  <c r="H279" i="19"/>
  <c r="H240" i="19"/>
  <c r="H851" i="19"/>
  <c r="H686" i="19"/>
  <c r="H480" i="19"/>
  <c r="H466" i="19"/>
  <c r="H451" i="19"/>
  <c r="H399" i="19"/>
  <c r="H371" i="19"/>
  <c r="H313" i="19"/>
  <c r="H249" i="19"/>
  <c r="H242" i="19"/>
  <c r="H795" i="19"/>
  <c r="H600" i="19"/>
  <c r="H566" i="19"/>
  <c r="H561" i="19"/>
  <c r="H507" i="19"/>
  <c r="H439" i="19"/>
  <c r="H433" i="19"/>
  <c r="H412" i="19"/>
  <c r="H406" i="19"/>
  <c r="H395" i="19"/>
  <c r="H341" i="19"/>
  <c r="H336" i="19"/>
  <c r="H267" i="19"/>
  <c r="H515" i="19"/>
  <c r="H494" i="19"/>
  <c r="H447" i="19"/>
  <c r="H381" i="19"/>
  <c r="H358" i="19"/>
  <c r="H346" i="19"/>
  <c r="H331" i="19"/>
  <c r="H324" i="19"/>
  <c r="H292" i="19"/>
  <c r="H269" i="19"/>
  <c r="H879" i="19"/>
  <c r="H641" i="19"/>
  <c r="H583" i="19"/>
  <c r="H502" i="19"/>
  <c r="H373" i="19"/>
  <c r="H368" i="19"/>
  <c r="H326" i="19"/>
  <c r="H315" i="19"/>
  <c r="H276" i="19"/>
  <c r="H262" i="19"/>
  <c r="H745" i="19"/>
  <c r="H557" i="19"/>
  <c r="H393" i="19"/>
  <c r="H236" i="19"/>
  <c r="H201" i="19"/>
  <c r="H199" i="19"/>
  <c r="H183" i="19"/>
  <c r="H160" i="19"/>
  <c r="H137" i="19"/>
  <c r="H116" i="19"/>
  <c r="H84" i="19"/>
  <c r="H73" i="19"/>
  <c r="H67" i="19"/>
  <c r="H44" i="19"/>
  <c r="H38" i="19"/>
  <c r="H36" i="19"/>
  <c r="H7" i="19"/>
  <c r="H248" i="19"/>
  <c r="H86" i="19"/>
  <c r="H75" i="19"/>
  <c r="H69" i="19"/>
  <c r="H42" i="19"/>
  <c r="H17" i="19"/>
  <c r="H15" i="19"/>
  <c r="H19" i="19"/>
  <c r="H610" i="19"/>
  <c r="H513" i="19"/>
  <c r="H348" i="19"/>
  <c r="H340" i="19"/>
  <c r="H293" i="19"/>
  <c r="H225" i="19"/>
  <c r="H208" i="19"/>
  <c r="H169" i="19"/>
  <c r="H40" i="19"/>
  <c r="H9" i="19"/>
  <c r="H81" i="19"/>
  <c r="H518" i="19"/>
  <c r="H501" i="19"/>
  <c r="H460" i="19"/>
  <c r="H387" i="19"/>
  <c r="H367" i="19"/>
  <c r="H363" i="19"/>
  <c r="H332" i="19"/>
  <c r="H300" i="19"/>
  <c r="H296" i="19"/>
  <c r="H268" i="19"/>
  <c r="H222" i="19"/>
  <c r="H215" i="19"/>
  <c r="H185" i="19"/>
  <c r="H178" i="19"/>
  <c r="H162" i="19"/>
  <c r="H109" i="19"/>
  <c r="H88" i="19"/>
  <c r="H79" i="19"/>
  <c r="H77" i="19"/>
  <c r="H435" i="19"/>
  <c r="H431" i="19"/>
  <c r="H397" i="19"/>
  <c r="H289" i="19"/>
  <c r="H254" i="19"/>
  <c r="H210" i="19"/>
  <c r="H173" i="19"/>
  <c r="H132" i="19"/>
  <c r="H125" i="19"/>
  <c r="H622" i="19"/>
  <c r="H475" i="19"/>
  <c r="H445" i="19"/>
  <c r="H359" i="19"/>
  <c r="H328" i="19"/>
  <c r="H325" i="19"/>
  <c r="H261" i="19"/>
  <c r="H230" i="19"/>
  <c r="H141" i="19"/>
  <c r="H90" i="19"/>
  <c r="H307" i="19"/>
  <c r="H303" i="19"/>
  <c r="H282" i="19"/>
  <c r="H264" i="19"/>
  <c r="H257" i="19"/>
  <c r="H250" i="19"/>
  <c r="H224" i="19"/>
  <c r="H217" i="19"/>
  <c r="H205" i="19"/>
  <c r="H175" i="19"/>
  <c r="H164" i="19"/>
  <c r="H143" i="19"/>
  <c r="H134" i="19"/>
  <c r="H111" i="19"/>
  <c r="H83" i="19"/>
  <c r="H62" i="19"/>
  <c r="H56" i="19"/>
  <c r="H54" i="19"/>
  <c r="H52" i="19"/>
  <c r="H772" i="19"/>
  <c r="H464" i="19"/>
  <c r="H401" i="19"/>
  <c r="H391" i="19"/>
  <c r="H377" i="19"/>
  <c r="H321" i="19"/>
  <c r="H253" i="19"/>
  <c r="H212" i="19"/>
  <c r="H196" i="19"/>
  <c r="H166" i="19"/>
  <c r="H150" i="19"/>
  <c r="H145" i="19"/>
  <c r="H136" i="19"/>
  <c r="H127" i="19"/>
  <c r="H113" i="19"/>
  <c r="H106" i="19"/>
  <c r="H104" i="19"/>
  <c r="H92" i="19"/>
  <c r="H908" i="19"/>
  <c r="H749" i="19"/>
  <c r="H317" i="19"/>
  <c r="H285" i="19"/>
  <c r="H198" i="19"/>
  <c r="H177" i="19"/>
  <c r="H138" i="19"/>
  <c r="H129" i="19"/>
  <c r="H115" i="19"/>
  <c r="H588" i="19"/>
  <c r="H449" i="19"/>
  <c r="H414" i="19"/>
  <c r="H410" i="19"/>
  <c r="H362" i="19"/>
  <c r="H350" i="19"/>
  <c r="H278" i="19"/>
  <c r="H232" i="19"/>
  <c r="H214" i="19"/>
  <c r="H207" i="19"/>
  <c r="H200" i="19"/>
  <c r="H168" i="19"/>
  <c r="H122" i="19"/>
  <c r="H117" i="19"/>
  <c r="D23" i="19"/>
  <c r="F25" i="19"/>
  <c r="D60" i="19"/>
  <c r="F9" i="19"/>
  <c r="D16" i="19"/>
  <c r="D21" i="19"/>
  <c r="H25" i="19"/>
  <c r="H30" i="19"/>
  <c r="I35" i="19"/>
  <c r="D38" i="19"/>
  <c r="F43" i="19"/>
  <c r="I50" i="19"/>
  <c r="H55" i="19"/>
  <c r="I68" i="19"/>
  <c r="D71" i="19"/>
  <c r="G92" i="19"/>
  <c r="H98" i="19"/>
  <c r="I101" i="19"/>
  <c r="F126" i="19"/>
  <c r="H144" i="19"/>
  <c r="H152" i="19"/>
  <c r="I160" i="19"/>
  <c r="D172" i="19"/>
  <c r="F179" i="19"/>
  <c r="F198" i="19"/>
  <c r="I234" i="19"/>
  <c r="F259" i="19"/>
  <c r="D14" i="19"/>
  <c r="F23" i="19"/>
  <c r="I25" i="19"/>
  <c r="I30" i="19"/>
  <c r="D33" i="19"/>
  <c r="D41" i="19"/>
  <c r="D48" i="19"/>
  <c r="F53" i="19"/>
  <c r="D58" i="19"/>
  <c r="H60" i="19"/>
  <c r="D66" i="19"/>
  <c r="H71" i="19"/>
  <c r="D74" i="19"/>
  <c r="F77" i="19"/>
  <c r="F80" i="19"/>
  <c r="D83" i="19"/>
  <c r="F89" i="19"/>
  <c r="I98" i="19"/>
  <c r="F104" i="19"/>
  <c r="D115" i="19"/>
  <c r="I156" i="19"/>
  <c r="F168" i="19"/>
  <c r="I183" i="19"/>
  <c r="H206" i="19"/>
  <c r="F226" i="19"/>
  <c r="D249" i="19"/>
  <c r="F269" i="19"/>
  <c r="D285" i="19"/>
  <c r="H295" i="19"/>
  <c r="H305" i="19"/>
  <c r="G342" i="19"/>
  <c r="D365" i="19"/>
  <c r="I404" i="19"/>
  <c r="H422" i="19"/>
  <c r="I492" i="19"/>
  <c r="D598" i="19"/>
  <c r="D800" i="19"/>
  <c r="D212" i="19" l="1"/>
  <c r="D726" i="19"/>
  <c r="D166" i="19"/>
  <c r="D47" i="19"/>
  <c r="D373" i="19"/>
  <c r="D140" i="19"/>
  <c r="D237" i="19"/>
  <c r="D113" i="19"/>
  <c r="D163" i="19"/>
  <c r="D362" i="19"/>
  <c r="D136" i="19"/>
  <c r="D414" i="19"/>
  <c r="D224" i="19"/>
  <c r="D106" i="19"/>
  <c r="D193" i="19"/>
  <c r="D15" i="19"/>
  <c r="D174" i="19"/>
  <c r="P917" i="21"/>
  <c r="P1005" i="21"/>
  <c r="C7" i="6"/>
  <c r="C1005" i="6"/>
  <c r="E7" i="6"/>
  <c r="E1005" i="6"/>
  <c r="D7" i="6"/>
  <c r="D1005" i="6"/>
  <c r="F7" i="6"/>
  <c r="F1005" i="6"/>
  <c r="G7" i="6"/>
  <c r="G1005" i="6"/>
  <c r="Q998" i="21"/>
  <c r="Q983" i="21"/>
  <c r="Q945" i="21"/>
  <c r="Q879" i="21"/>
  <c r="Q955" i="21"/>
  <c r="Q967" i="21"/>
  <c r="Q865" i="21"/>
  <c r="Q801" i="21"/>
  <c r="Q917" i="21"/>
  <c r="Q936" i="21"/>
  <c r="Q976" i="21"/>
  <c r="Q866" i="21"/>
  <c r="Q994" i="21"/>
  <c r="Q949" i="21"/>
  <c r="Q950" i="21"/>
  <c r="Q850" i="21"/>
  <c r="Q932" i="21"/>
  <c r="Q923" i="21"/>
  <c r="Q933" i="21"/>
  <c r="Q752" i="21"/>
  <c r="Q690" i="21"/>
  <c r="Q851" i="21"/>
  <c r="Q907" i="21"/>
  <c r="Q856" i="21"/>
  <c r="Q756" i="21"/>
  <c r="Q815" i="21"/>
  <c r="Q835" i="21"/>
  <c r="Q786" i="21"/>
  <c r="Q798" i="21"/>
  <c r="Q769" i="21"/>
  <c r="Q719" i="21"/>
  <c r="Q611" i="21"/>
  <c r="Q737" i="21"/>
  <c r="Q880" i="21"/>
  <c r="Q797" i="21"/>
  <c r="Q610" i="21"/>
  <c r="Q613" i="21"/>
  <c r="Q723" i="21"/>
  <c r="Q705" i="21"/>
  <c r="Q715" i="21"/>
  <c r="Q700" i="21"/>
  <c r="Q733" i="21"/>
  <c r="Q632" i="21"/>
  <c r="Q517" i="21"/>
  <c r="Q602" i="21"/>
  <c r="Q550" i="21"/>
  <c r="Q651" i="21"/>
  <c r="Q633" i="21"/>
  <c r="Q684" i="21"/>
  <c r="Q778" i="21"/>
  <c r="Q482" i="21"/>
  <c r="Q710" i="21"/>
  <c r="Q522" i="21"/>
  <c r="Q543" i="21"/>
  <c r="Q642" i="21"/>
  <c r="Q681" i="21"/>
  <c r="Q505" i="21"/>
  <c r="Q583" i="21"/>
  <c r="Q553" i="21"/>
  <c r="Q578" i="21"/>
  <c r="Q531" i="21"/>
  <c r="Q636" i="21"/>
  <c r="Q592" i="21"/>
  <c r="Q423" i="21"/>
  <c r="Q520" i="21"/>
  <c r="Q457" i="21"/>
  <c r="Q392" i="21"/>
  <c r="Q493" i="21"/>
  <c r="Q409" i="21"/>
  <c r="Q503" i="21"/>
  <c r="Q488" i="21"/>
  <c r="Q464" i="21"/>
  <c r="Q555" i="21"/>
  <c r="Q318" i="21"/>
  <c r="Q459" i="21"/>
  <c r="Q374" i="21"/>
  <c r="Q451" i="21"/>
  <c r="Q354" i="21"/>
  <c r="Q450" i="21"/>
  <c r="Q387" i="21"/>
  <c r="Q436" i="21"/>
  <c r="Q441" i="21"/>
  <c r="Q396" i="21"/>
  <c r="Q280" i="21"/>
  <c r="Q360" i="21"/>
  <c r="Q990" i="21"/>
  <c r="Q977" i="21"/>
  <c r="Q941" i="21"/>
  <c r="Q1004" i="21"/>
  <c r="Q948" i="21"/>
  <c r="Q905" i="21"/>
  <c r="Q857" i="21"/>
  <c r="Q981" i="21"/>
  <c r="Q900" i="21"/>
  <c r="Q991" i="21"/>
  <c r="Q999" i="21"/>
  <c r="Q853" i="21"/>
  <c r="Q978" i="21"/>
  <c r="Q916" i="21"/>
  <c r="Q956" i="21"/>
  <c r="Q834" i="21"/>
  <c r="Q884" i="21"/>
  <c r="Q871" i="21"/>
  <c r="Q906" i="21"/>
  <c r="Q748" i="21"/>
  <c r="Q682" i="21"/>
  <c r="Q838" i="21"/>
  <c r="Q863" i="21"/>
  <c r="Q943" i="21"/>
  <c r="Q745" i="21"/>
  <c r="Q805" i="21"/>
  <c r="Q829" i="21"/>
  <c r="Q785" i="21"/>
  <c r="Q867" i="21"/>
  <c r="Q768" i="21"/>
  <c r="Q662" i="21"/>
  <c r="Q775" i="21"/>
  <c r="Q796" i="21"/>
  <c r="Q790" i="21"/>
  <c r="Q771" i="21"/>
  <c r="Q607" i="21"/>
  <c r="Q597" i="21"/>
  <c r="Q703" i="21"/>
  <c r="Q869" i="21"/>
  <c r="Q696" i="21"/>
  <c r="Q692" i="21"/>
  <c r="Q724" i="21"/>
  <c r="Q618" i="21"/>
  <c r="Q509" i="21"/>
  <c r="Q600" i="21"/>
  <c r="Q542" i="21"/>
  <c r="Q644" i="21"/>
  <c r="Q704" i="21"/>
  <c r="Q842" i="21"/>
  <c r="Q605" i="21"/>
  <c r="Q474" i="21"/>
  <c r="Q653" i="21"/>
  <c r="Q516" i="21"/>
  <c r="Q639" i="21"/>
  <c r="Q622" i="21"/>
  <c r="Q544" i="21"/>
  <c r="Q608" i="21"/>
  <c r="Q568" i="21"/>
  <c r="Q552" i="21"/>
  <c r="Q563" i="21"/>
  <c r="Q747" i="21"/>
  <c r="Q596" i="21"/>
  <c r="Q477" i="21"/>
  <c r="Q415" i="21"/>
  <c r="Q483" i="21"/>
  <c r="Q444" i="21"/>
  <c r="Q384" i="21"/>
  <c r="Q480" i="21"/>
  <c r="Q554" i="21"/>
  <c r="Q524" i="21"/>
  <c r="Q357" i="21"/>
  <c r="Q463" i="21"/>
  <c r="Q370" i="21"/>
  <c r="Q428" i="21"/>
  <c r="Q486" i="21"/>
  <c r="Q594" i="21"/>
  <c r="Q456" i="21"/>
  <c r="Q339" i="21"/>
  <c r="Q348" i="21"/>
  <c r="Q380" i="21"/>
  <c r="Q421" i="21"/>
  <c r="Q446" i="21"/>
  <c r="Q366" i="21"/>
  <c r="Q343" i="21"/>
  <c r="Q332" i="21"/>
  <c r="Q982" i="21"/>
  <c r="Q971" i="21"/>
  <c r="Q928" i="21"/>
  <c r="Q985" i="21"/>
  <c r="Q1002" i="21"/>
  <c r="Q897" i="21"/>
  <c r="Q849" i="21"/>
  <c r="Q973" i="21"/>
  <c r="Q910" i="21"/>
  <c r="Q938" i="21"/>
  <c r="Q952" i="21"/>
  <c r="Q840" i="21"/>
  <c r="Q927" i="21"/>
  <c r="Q963" i="21"/>
  <c r="Q922" i="21"/>
  <c r="Q904" i="21"/>
  <c r="Q875" i="21"/>
  <c r="Q937" i="21"/>
  <c r="Q860" i="21"/>
  <c r="Q735" i="21"/>
  <c r="Q674" i="21"/>
  <c r="Q864" i="21"/>
  <c r="Q858" i="21"/>
  <c r="Q791" i="21"/>
  <c r="Q912" i="21"/>
  <c r="Q794" i="21"/>
  <c r="Q828" i="21"/>
  <c r="Q830" i="21"/>
  <c r="Q832" i="21"/>
  <c r="Q763" i="21"/>
  <c r="Q658" i="21"/>
  <c r="Q758" i="21"/>
  <c r="Q783" i="21"/>
  <c r="Q740" i="21"/>
  <c r="Q795" i="21"/>
  <c r="Q810" i="21"/>
  <c r="Q589" i="21"/>
  <c r="Q701" i="21"/>
  <c r="Q779" i="21"/>
  <c r="Q694" i="21"/>
  <c r="Q873" i="21"/>
  <c r="Q708" i="21"/>
  <c r="Q604" i="21"/>
  <c r="Q501" i="21"/>
  <c r="Q598" i="21"/>
  <c r="Q679" i="21"/>
  <c r="Q631" i="21"/>
  <c r="Q665" i="21"/>
  <c r="Q688" i="21"/>
  <c r="Q570" i="21"/>
  <c r="Q627" i="21"/>
  <c r="Q603" i="21"/>
  <c r="Q502" i="21"/>
  <c r="Q595" i="21"/>
  <c r="Q667" i="21"/>
  <c r="Q530" i="21"/>
  <c r="Q571" i="21"/>
  <c r="Q567" i="21"/>
  <c r="Q580" i="21"/>
  <c r="Q535" i="21"/>
  <c r="Q657" i="21"/>
  <c r="Q585" i="21"/>
  <c r="Q475" i="21"/>
  <c r="Q407" i="21"/>
  <c r="Q469" i="21"/>
  <c r="Q440" i="21"/>
  <c r="Q376" i="21"/>
  <c r="Q466" i="21"/>
  <c r="Q526" i="21"/>
  <c r="Q499" i="21"/>
  <c r="Q349" i="21"/>
  <c r="Q438" i="21"/>
  <c r="Q364" i="21"/>
  <c r="Q413" i="21"/>
  <c r="Q437" i="21"/>
  <c r="Q471" i="21"/>
  <c r="Q455" i="21"/>
  <c r="Q337" i="21"/>
  <c r="Q346" i="21"/>
  <c r="Q363" i="21"/>
  <c r="Q386" i="21"/>
  <c r="Q411" i="21"/>
  <c r="Q365" i="21"/>
  <c r="Q340" i="21"/>
  <c r="Q345" i="21"/>
  <c r="Q974" i="21"/>
  <c r="Q965" i="21"/>
  <c r="Q924" i="21"/>
  <c r="Q969" i="21"/>
  <c r="Q987" i="21"/>
  <c r="Q894" i="21"/>
  <c r="Q841" i="21"/>
  <c r="Q954" i="21"/>
  <c r="Q908" i="21"/>
  <c r="Q992" i="21"/>
  <c r="Q935" i="21"/>
  <c r="Q836" i="21"/>
  <c r="Q909" i="21"/>
  <c r="Q995" i="21"/>
  <c r="Q889" i="21"/>
  <c r="Q898" i="21"/>
  <c r="Q893" i="21"/>
  <c r="Q918" i="21"/>
  <c r="Q846" i="21"/>
  <c r="Q731" i="21"/>
  <c r="Q666" i="21"/>
  <c r="Q899" i="21"/>
  <c r="Q845" i="21"/>
  <c r="Q839" i="21"/>
  <c r="Q808" i="21"/>
  <c r="Q770" i="21"/>
  <c r="Q816" i="21"/>
  <c r="Q824" i="21"/>
  <c r="Q822" i="21"/>
  <c r="Q754" i="21"/>
  <c r="Q645" i="21"/>
  <c r="Q757" i="21"/>
  <c r="Q762" i="21"/>
  <c r="Q890" i="21"/>
  <c r="Q716" i="21"/>
  <c r="Q718" i="21"/>
  <c r="Q581" i="21"/>
  <c r="Q689" i="21"/>
  <c r="Q739" i="21"/>
  <c r="Q820" i="21"/>
  <c r="Q855" i="21"/>
  <c r="Q776" i="21"/>
  <c r="Q557" i="21"/>
  <c r="Q699" i="21"/>
  <c r="Q575" i="21"/>
  <c r="Q678" i="21"/>
  <c r="Q617" i="21"/>
  <c r="Q654" i="21"/>
  <c r="Q687" i="21"/>
  <c r="Q560" i="21"/>
  <c r="Q614" i="21"/>
  <c r="Q599" i="21"/>
  <c r="Q491" i="21"/>
  <c r="Q590" i="21"/>
  <c r="Q663" i="21"/>
  <c r="Q498" i="21"/>
  <c r="Q529" i="21"/>
  <c r="Q566" i="21"/>
  <c r="Q548" i="21"/>
  <c r="Q521" i="21"/>
  <c r="Q606" i="21"/>
  <c r="Q576" i="21"/>
  <c r="Q465" i="21"/>
  <c r="Q399" i="21"/>
  <c r="Q643" i="21"/>
  <c r="Q432" i="21"/>
  <c r="Q523" i="21"/>
  <c r="Q453" i="21"/>
  <c r="Q462" i="21"/>
  <c r="Q478" i="21"/>
  <c r="Q341" i="21"/>
  <c r="Q434" i="21"/>
  <c r="Q358" i="21"/>
  <c r="Q401" i="21"/>
  <c r="Q422" i="21"/>
  <c r="Q460" i="21"/>
  <c r="Q673" i="21"/>
  <c r="Q335" i="21"/>
  <c r="Q344" i="21"/>
  <c r="Q481" i="21"/>
  <c r="Q379" i="21"/>
  <c r="Q393" i="21"/>
  <c r="Q527" i="21"/>
  <c r="Q329" i="21"/>
  <c r="Q316" i="21"/>
  <c r="Q966" i="21"/>
  <c r="Q961" i="21"/>
  <c r="Q915" i="21"/>
  <c r="Q959" i="21"/>
  <c r="Q968" i="21"/>
  <c r="Q891" i="21"/>
  <c r="Q833" i="21"/>
  <c r="Q947" i="21"/>
  <c r="Q903" i="21"/>
  <c r="Q984" i="21"/>
  <c r="Q1000" i="21"/>
  <c r="Q823" i="21"/>
  <c r="Q886" i="21"/>
  <c r="Q993" i="21"/>
  <c r="Q868" i="21"/>
  <c r="Q843" i="21"/>
  <c r="Q930" i="21"/>
  <c r="Q877" i="21"/>
  <c r="Q826" i="21"/>
  <c r="Q722" i="21"/>
  <c r="Q881" i="21"/>
  <c r="Q876" i="21"/>
  <c r="Q837" i="21"/>
  <c r="Q812" i="21"/>
  <c r="Q781" i="21"/>
  <c r="Q766" i="21"/>
  <c r="Q787" i="21"/>
  <c r="Q804" i="21"/>
  <c r="Q814" i="21"/>
  <c r="Q753" i="21"/>
  <c r="Q641" i="21"/>
  <c r="Q750" i="21"/>
  <c r="Q749" i="21"/>
  <c r="Q772" i="21"/>
  <c r="Q685" i="21"/>
  <c r="Q697" i="21"/>
  <c r="Q573" i="21"/>
  <c r="Q711" i="21"/>
  <c r="Q730" i="21"/>
  <c r="Q755" i="21"/>
  <c r="Q774" i="21"/>
  <c r="Q721" i="21"/>
  <c r="Q549" i="21"/>
  <c r="Q680" i="21"/>
  <c r="Q569" i="21"/>
  <c r="Q634" i="21"/>
  <c r="Q671" i="21"/>
  <c r="Q640" i="21"/>
  <c r="Q686" i="21"/>
  <c r="Q519" i="21"/>
  <c r="Q601" i="21"/>
  <c r="Q591" i="21"/>
  <c r="Q572" i="21"/>
  <c r="Q587" i="21"/>
  <c r="Q672" i="21"/>
  <c r="Q489" i="21"/>
  <c r="Q508" i="21"/>
  <c r="Q537" i="21"/>
  <c r="Q532" i="21"/>
  <c r="Q683" i="21"/>
  <c r="Q579" i="21"/>
  <c r="Q562" i="21"/>
  <c r="Q452" i="21"/>
  <c r="Q391" i="21"/>
  <c r="Q593" i="21"/>
  <c r="Q424" i="21"/>
  <c r="Q497" i="21"/>
  <c r="Q449" i="21"/>
  <c r="Q458" i="21"/>
  <c r="Q476" i="21"/>
  <c r="Q333" i="21"/>
  <c r="Q419" i="21"/>
  <c r="Q350" i="21"/>
  <c r="Q397" i="21"/>
  <c r="Q418" i="21"/>
  <c r="Q484" i="21"/>
  <c r="Q454" i="21"/>
  <c r="Q495" i="21"/>
  <c r="Q445" i="21"/>
  <c r="Q443" i="21"/>
  <c r="Q467" i="21"/>
  <c r="Q389" i="21"/>
  <c r="Q310" i="21"/>
  <c r="Q313" i="21"/>
  <c r="Q306" i="21"/>
  <c r="Q39" i="21"/>
  <c r="Q33" i="21"/>
  <c r="Q29" i="21"/>
  <c r="Q23" i="21"/>
  <c r="Q90" i="21"/>
  <c r="Q65" i="21"/>
  <c r="Q40" i="21"/>
  <c r="Q104" i="21"/>
  <c r="Q95" i="21"/>
  <c r="Q54" i="21"/>
  <c r="Q139" i="21"/>
  <c r="Q93" i="21"/>
  <c r="Q44" i="21"/>
  <c r="Q108" i="21"/>
  <c r="Q67" i="21"/>
  <c r="Q155" i="21"/>
  <c r="Q162" i="21"/>
  <c r="Q136" i="21"/>
  <c r="Q180" i="21"/>
  <c r="Q172" i="21"/>
  <c r="Q185" i="21"/>
  <c r="Q165" i="21"/>
  <c r="Q140" i="21"/>
  <c r="Q220" i="21"/>
  <c r="Q233" i="21"/>
  <c r="Q201" i="21"/>
  <c r="Q208" i="21"/>
  <c r="Q215" i="21"/>
  <c r="Q222" i="21"/>
  <c r="Q205" i="21"/>
  <c r="Q275" i="21"/>
  <c r="Q282" i="21"/>
  <c r="Q256" i="21"/>
  <c r="Q263" i="21"/>
  <c r="Q270" i="21"/>
  <c r="Q276" i="21"/>
  <c r="Q320" i="21"/>
  <c r="Q353" i="21"/>
  <c r="Q314" i="21"/>
  <c r="Q299" i="21"/>
  <c r="Q298" i="21"/>
  <c r="Q426" i="21"/>
  <c r="Q406" i="21"/>
  <c r="Q447" i="21"/>
  <c r="Q381" i="21"/>
  <c r="Q309" i="21"/>
  <c r="Q561" i="21"/>
  <c r="Q408" i="21"/>
  <c r="Q431" i="21"/>
  <c r="Q574" i="21"/>
  <c r="Q650" i="21"/>
  <c r="Q677" i="21"/>
  <c r="Q564" i="21"/>
  <c r="Q507" i="21"/>
  <c r="Q637" i="21"/>
  <c r="Q751" i="21"/>
  <c r="Q649" i="21"/>
  <c r="Q717" i="21"/>
  <c r="Q565" i="21"/>
  <c r="Q773" i="21"/>
  <c r="Q615" i="21"/>
  <c r="Q811" i="21"/>
  <c r="Q743" i="21"/>
  <c r="Q862" i="21"/>
  <c r="Q942" i="21"/>
  <c r="Q892" i="21"/>
  <c r="Q852" i="21"/>
  <c r="Q883" i="21"/>
  <c r="Q951" i="21"/>
  <c r="Q809" i="21"/>
  <c r="Q946" i="21"/>
  <c r="Q988" i="21"/>
  <c r="Q30" i="21"/>
  <c r="Q32" i="21"/>
  <c r="Q19" i="21"/>
  <c r="Q14" i="21"/>
  <c r="Q98" i="21"/>
  <c r="Q73" i="21"/>
  <c r="Q48" i="21"/>
  <c r="Q114" i="21"/>
  <c r="Q103" i="21"/>
  <c r="Q62" i="21"/>
  <c r="Q37" i="21"/>
  <c r="Q101" i="21"/>
  <c r="Q52" i="21"/>
  <c r="Q115" i="21"/>
  <c r="Q75" i="21"/>
  <c r="Q163" i="21"/>
  <c r="Q174" i="21"/>
  <c r="Q144" i="21"/>
  <c r="Q184" i="21"/>
  <c r="Q196" i="21"/>
  <c r="Q194" i="21"/>
  <c r="Q171" i="21"/>
  <c r="Q148" i="21"/>
  <c r="Q228" i="21"/>
  <c r="Q249" i="21"/>
  <c r="Q209" i="21"/>
  <c r="Q216" i="21"/>
  <c r="Q223" i="21"/>
  <c r="Q230" i="21"/>
  <c r="Q213" i="21"/>
  <c r="Q303" i="21"/>
  <c r="Q257" i="21"/>
  <c r="Q264" i="21"/>
  <c r="Q271" i="21"/>
  <c r="Q292" i="21"/>
  <c r="Q287" i="21"/>
  <c r="Q322" i="21"/>
  <c r="Q356" i="21"/>
  <c r="Q351" i="21"/>
  <c r="Q307" i="21"/>
  <c r="Q289" i="21"/>
  <c r="Q371" i="21"/>
  <c r="Q420" i="21"/>
  <c r="Q403" i="21"/>
  <c r="Q385" i="21"/>
  <c r="Q317" i="21"/>
  <c r="Q417" i="21"/>
  <c r="Q416" i="21"/>
  <c r="Q439" i="21"/>
  <c r="Q577" i="21"/>
  <c r="Q659" i="21"/>
  <c r="Q629" i="21"/>
  <c r="Q528" i="21"/>
  <c r="Q513" i="21"/>
  <c r="Q648" i="21"/>
  <c r="Q609" i="21"/>
  <c r="Q712" i="21"/>
  <c r="Q759" i="21"/>
  <c r="Q630" i="21"/>
  <c r="Q767" i="21"/>
  <c r="Q624" i="21"/>
  <c r="Q800" i="21"/>
  <c r="Q764" i="21"/>
  <c r="Q914" i="21"/>
  <c r="Q698" i="21"/>
  <c r="Q896" i="21"/>
  <c r="Q859" i="21"/>
  <c r="Q802" i="21"/>
  <c r="Q975" i="21"/>
  <c r="Q817" i="21"/>
  <c r="Q957" i="21"/>
  <c r="Q1001" i="21"/>
  <c r="Q15" i="21"/>
  <c r="Q26" i="21"/>
  <c r="Q11" i="21"/>
  <c r="Q42" i="21"/>
  <c r="Q106" i="21"/>
  <c r="Q81" i="21"/>
  <c r="Q56" i="21"/>
  <c r="Q47" i="21"/>
  <c r="Q110" i="21"/>
  <c r="Q70" i="21"/>
  <c r="Q45" i="21"/>
  <c r="Q109" i="21"/>
  <c r="Q60" i="21"/>
  <c r="Q121" i="21"/>
  <c r="Q83" i="21"/>
  <c r="Q170" i="21"/>
  <c r="Q195" i="21"/>
  <c r="Q152" i="21"/>
  <c r="Q127" i="21"/>
  <c r="Q126" i="21"/>
  <c r="Q188" i="21"/>
  <c r="Q175" i="21"/>
  <c r="Q156" i="21"/>
  <c r="Q242" i="21"/>
  <c r="Q202" i="21"/>
  <c r="Q217" i="21"/>
  <c r="Q224" i="21"/>
  <c r="Q231" i="21"/>
  <c r="Q241" i="21"/>
  <c r="Q221" i="21"/>
  <c r="Q279" i="21"/>
  <c r="Q265" i="21"/>
  <c r="Q272" i="21"/>
  <c r="Q293" i="21"/>
  <c r="Q300" i="21"/>
  <c r="Q236" i="21"/>
  <c r="Q324" i="21"/>
  <c r="Q430" i="21"/>
  <c r="Q331" i="21"/>
  <c r="Q311" i="21"/>
  <c r="Q297" i="21"/>
  <c r="Q410" i="21"/>
  <c r="Q435" i="21"/>
  <c r="Q412" i="21"/>
  <c r="Q326" i="21"/>
  <c r="Q325" i="21"/>
  <c r="Q425" i="21"/>
  <c r="Q461" i="21"/>
  <c r="Q448" i="21"/>
  <c r="Q582" i="21"/>
  <c r="Q492" i="21"/>
  <c r="Q635" i="21"/>
  <c r="Q534" i="21"/>
  <c r="Q647" i="21"/>
  <c r="Q670" i="21"/>
  <c r="Q612" i="21"/>
  <c r="Q742" i="21"/>
  <c r="Q782" i="21"/>
  <c r="Q646" i="21"/>
  <c r="Q727" i="21"/>
  <c r="Q628" i="21"/>
  <c r="Q813" i="21"/>
  <c r="Q729" i="21"/>
  <c r="Q972" i="21"/>
  <c r="Q706" i="21"/>
  <c r="Q940" i="21"/>
  <c r="Q861" i="21"/>
  <c r="Q806" i="21"/>
  <c r="Q944" i="21"/>
  <c r="Q825" i="21"/>
  <c r="Q979" i="21"/>
  <c r="Q997" i="21"/>
  <c r="Q7" i="21"/>
  <c r="Q24" i="21"/>
  <c r="Q31" i="21"/>
  <c r="Q50" i="21"/>
  <c r="Q117" i="21"/>
  <c r="Q89" i="21"/>
  <c r="Q64" i="21"/>
  <c r="Q55" i="21"/>
  <c r="Q123" i="21"/>
  <c r="Q78" i="21"/>
  <c r="Q53" i="21"/>
  <c r="Q113" i="21"/>
  <c r="Q68" i="21"/>
  <c r="Q27" i="21"/>
  <c r="Q91" i="21"/>
  <c r="Q183" i="21"/>
  <c r="Q137" i="21"/>
  <c r="Q160" i="21"/>
  <c r="Q135" i="21"/>
  <c r="Q134" i="21"/>
  <c r="Q125" i="21"/>
  <c r="Q186" i="21"/>
  <c r="Q164" i="21"/>
  <c r="Q243" i="21"/>
  <c r="Q210" i="21"/>
  <c r="Q225" i="21"/>
  <c r="Q240" i="21"/>
  <c r="Q182" i="21"/>
  <c r="Q234" i="21"/>
  <c r="Q229" i="21"/>
  <c r="Q284" i="21"/>
  <c r="Q273" i="21"/>
  <c r="Q294" i="21"/>
  <c r="Q277" i="21"/>
  <c r="Q286" i="21"/>
  <c r="Q244" i="21"/>
  <c r="Q330" i="21"/>
  <c r="Q301" i="21"/>
  <c r="Q347" i="21"/>
  <c r="Q338" i="21"/>
  <c r="Q305" i="21"/>
  <c r="Q362" i="21"/>
  <c r="Q468" i="21"/>
  <c r="Q427" i="21"/>
  <c r="Q334" i="21"/>
  <c r="Q504" i="21"/>
  <c r="Q433" i="21"/>
  <c r="Q472" i="21"/>
  <c r="Q586" i="21"/>
  <c r="Q619" i="21"/>
  <c r="Q494" i="21"/>
  <c r="Q656" i="21"/>
  <c r="Q588" i="21"/>
  <c r="Q660" i="21"/>
  <c r="Q655" i="21"/>
  <c r="Q675" i="21"/>
  <c r="Q702" i="21"/>
  <c r="Q707" i="21"/>
  <c r="Q695" i="21"/>
  <c r="Q818" i="21"/>
  <c r="Q725" i="21"/>
  <c r="Q821" i="21"/>
  <c r="Q760" i="21"/>
  <c r="Q882" i="21"/>
  <c r="Q714" i="21"/>
  <c r="Q962" i="21"/>
  <c r="Q925" i="21"/>
  <c r="Q819" i="21"/>
  <c r="Q953" i="21"/>
  <c r="Q872" i="21"/>
  <c r="Q931" i="21"/>
  <c r="Q1003" i="21"/>
  <c r="Q16" i="21"/>
  <c r="Q22" i="21"/>
  <c r="Q20" i="21"/>
  <c r="Q58" i="21"/>
  <c r="Q119" i="21"/>
  <c r="Q97" i="21"/>
  <c r="Q72" i="21"/>
  <c r="Q63" i="21"/>
  <c r="Q120" i="21"/>
  <c r="Q86" i="21"/>
  <c r="Q61" i="21"/>
  <c r="Q118" i="21"/>
  <c r="Q76" i="21"/>
  <c r="Q35" i="21"/>
  <c r="Q99" i="21"/>
  <c r="Q130" i="21"/>
  <c r="Q145" i="21"/>
  <c r="Q168" i="21"/>
  <c r="Q143" i="21"/>
  <c r="Q142" i="21"/>
  <c r="Q133" i="21"/>
  <c r="Q187" i="21"/>
  <c r="Q177" i="21"/>
  <c r="Q203" i="21"/>
  <c r="Q218" i="21"/>
  <c r="Q232" i="21"/>
  <c r="Q238" i="21"/>
  <c r="Q190" i="21"/>
  <c r="Q250" i="21"/>
  <c r="Q237" i="21"/>
  <c r="Q258" i="21"/>
  <c r="Q295" i="21"/>
  <c r="Q285" i="21"/>
  <c r="Q281" i="21"/>
  <c r="Q245" i="21"/>
  <c r="Q252" i="21"/>
  <c r="Q442" i="21"/>
  <c r="Q308" i="21"/>
  <c r="Q355" i="21"/>
  <c r="Q319" i="21"/>
  <c r="Q288" i="21"/>
  <c r="Q382" i="21"/>
  <c r="Q398" i="21"/>
  <c r="Q378" i="21"/>
  <c r="Q342" i="21"/>
  <c r="Q668" i="21"/>
  <c r="Q506" i="21"/>
  <c r="Q539" i="21"/>
  <c r="Q546" i="21"/>
  <c r="Q625" i="21"/>
  <c r="Q496" i="21"/>
  <c r="Q676" i="21"/>
  <c r="Q536" i="21"/>
  <c r="Q664" i="21"/>
  <c r="Q693" i="21"/>
  <c r="Q525" i="21"/>
  <c r="Q726" i="21"/>
  <c r="Q709" i="21"/>
  <c r="Q616" i="21"/>
  <c r="Q744" i="21"/>
  <c r="Q728" i="21"/>
  <c r="Q827" i="21"/>
  <c r="Q780" i="21"/>
  <c r="Q920" i="21"/>
  <c r="Q761" i="21"/>
  <c r="Q902" i="21"/>
  <c r="Q926" i="21"/>
  <c r="Q870" i="21"/>
  <c r="Q989" i="21"/>
  <c r="Q885" i="21"/>
  <c r="Q887" i="21"/>
  <c r="Q958" i="21"/>
  <c r="G195" i="19"/>
  <c r="G18" i="19"/>
  <c r="G198" i="19"/>
  <c r="G397" i="19"/>
  <c r="G524" i="19"/>
  <c r="G249" i="19"/>
  <c r="G899" i="19"/>
  <c r="G807" i="19"/>
  <c r="G177" i="19"/>
  <c r="G136" i="19"/>
  <c r="G143" i="19"/>
  <c r="G58" i="19"/>
  <c r="G194" i="19"/>
  <c r="G296" i="19"/>
  <c r="G248" i="19"/>
  <c r="G160" i="19"/>
  <c r="G381" i="19"/>
  <c r="G353" i="19"/>
  <c r="G20" i="19"/>
  <c r="G392" i="19"/>
  <c r="G345" i="19"/>
  <c r="G660" i="19"/>
  <c r="G676" i="19"/>
  <c r="G769" i="19"/>
  <c r="G993" i="19"/>
  <c r="G569" i="19"/>
  <c r="G227" i="19"/>
  <c r="G559" i="19"/>
  <c r="G93" i="19"/>
  <c r="G829" i="19"/>
  <c r="G527" i="19"/>
  <c r="G68" i="19"/>
  <c r="G317" i="19"/>
  <c r="G377" i="19"/>
  <c r="G205" i="19"/>
  <c r="G230" i="19"/>
  <c r="G79" i="19"/>
  <c r="G75" i="19"/>
  <c r="G15" i="19"/>
  <c r="G95" i="19"/>
  <c r="G433" i="19"/>
  <c r="G631" i="19"/>
  <c r="G35" i="19"/>
  <c r="G384" i="19"/>
  <c r="G399" i="19"/>
  <c r="G912" i="19"/>
  <c r="G703" i="19"/>
  <c r="G730" i="19"/>
  <c r="G687" i="19"/>
  <c r="G91" i="19"/>
  <c r="G414" i="19"/>
  <c r="G863" i="19"/>
  <c r="G822" i="19"/>
  <c r="G785" i="19"/>
  <c r="G874" i="19"/>
  <c r="G729" i="19"/>
  <c r="G948" i="19"/>
  <c r="G984" i="19"/>
  <c r="G981" i="19"/>
  <c r="G970" i="19"/>
  <c r="G997" i="19"/>
  <c r="G672" i="19"/>
  <c r="G922" i="19"/>
  <c r="G599" i="19"/>
  <c r="G878" i="19"/>
  <c r="G888" i="19"/>
  <c r="G780" i="19"/>
  <c r="G474" i="19"/>
  <c r="G299" i="19"/>
  <c r="G636" i="19"/>
  <c r="G973" i="19"/>
  <c r="G609" i="19"/>
  <c r="G677" i="19"/>
  <c r="G760" i="19"/>
  <c r="G721" i="19"/>
  <c r="G976" i="19"/>
  <c r="G793" i="19"/>
  <c r="G595" i="19"/>
  <c r="G445" i="19"/>
  <c r="G253" i="19"/>
  <c r="G554" i="19"/>
  <c r="G370" i="19"/>
  <c r="G164" i="19"/>
  <c r="G619" i="19"/>
  <c r="G728" i="19"/>
  <c r="G740" i="19"/>
  <c r="G724" i="19"/>
  <c r="G964" i="19"/>
  <c r="G606" i="19"/>
  <c r="G705" i="19"/>
  <c r="G1001" i="19"/>
  <c r="G701" i="19"/>
  <c r="G670" i="19"/>
  <c r="G368" i="19"/>
  <c r="G243" i="19"/>
  <c r="G552" i="19"/>
  <c r="G337" i="19"/>
  <c r="G120" i="19"/>
  <c r="G526" i="19"/>
  <c r="G472" i="19"/>
  <c r="G680" i="19"/>
  <c r="G718" i="19"/>
  <c r="G465" i="19"/>
  <c r="G624" i="19"/>
  <c r="G654" i="19"/>
  <c r="G557" i="19"/>
  <c r="G236" i="19"/>
  <c r="G122" i="19"/>
  <c r="G155" i="19"/>
  <c r="G499" i="19"/>
  <c r="G722" i="19"/>
  <c r="G309" i="19"/>
  <c r="G311" i="19"/>
  <c r="G320" i="19"/>
  <c r="G371" i="19"/>
  <c r="G618" i="19"/>
  <c r="G406" i="19"/>
  <c r="G346" i="19"/>
  <c r="G375" i="19"/>
  <c r="G114" i="19"/>
  <c r="G65" i="19"/>
  <c r="G67" i="19"/>
  <c r="G393" i="19"/>
  <c r="G378" i="19"/>
  <c r="G192" i="19"/>
  <c r="G17" i="19"/>
  <c r="G222" i="19"/>
  <c r="G435" i="19"/>
  <c r="G328" i="19"/>
  <c r="G60" i="19"/>
  <c r="G224" i="19"/>
  <c r="G83" i="19"/>
  <c r="G145" i="19"/>
  <c r="G202" i="19"/>
  <c r="G110" i="19"/>
  <c r="G404" i="19"/>
  <c r="G847" i="19"/>
  <c r="G1005" i="19"/>
  <c r="G953" i="19"/>
  <c r="G872" i="19"/>
  <c r="G697" i="19"/>
  <c r="G903" i="19"/>
  <c r="G996" i="19"/>
  <c r="G851" i="19"/>
  <c r="G937" i="19"/>
  <c r="G908" i="19"/>
  <c r="G659" i="19"/>
  <c r="G868" i="19"/>
  <c r="G553" i="19"/>
  <c r="G1003" i="19"/>
  <c r="G945" i="19"/>
  <c r="G763" i="19"/>
  <c r="G461" i="19"/>
  <c r="G925" i="19"/>
  <c r="G615" i="19"/>
  <c r="G885" i="19"/>
  <c r="G607" i="19"/>
  <c r="G646" i="19"/>
  <c r="G727" i="19"/>
  <c r="G719" i="19"/>
  <c r="G836" i="19"/>
  <c r="G779" i="19"/>
  <c r="G590" i="19"/>
  <c r="G387" i="19"/>
  <c r="G221" i="19"/>
  <c r="G549" i="19"/>
  <c r="G314" i="19"/>
  <c r="G132" i="19"/>
  <c r="G604" i="19"/>
  <c r="G666" i="19"/>
  <c r="G565" i="19"/>
  <c r="G655" i="19"/>
  <c r="G778" i="19"/>
  <c r="G577" i="19"/>
  <c r="G698" i="19"/>
  <c r="G939" i="19"/>
  <c r="G645" i="19"/>
  <c r="G639" i="19"/>
  <c r="G341" i="19"/>
  <c r="G206" i="19"/>
  <c r="G489" i="19"/>
  <c r="G281" i="19"/>
  <c r="G89" i="19"/>
  <c r="G483" i="19"/>
  <c r="G442" i="19"/>
  <c r="G517" i="19"/>
  <c r="G612" i="19"/>
  <c r="G450" i="19"/>
  <c r="G581" i="19"/>
  <c r="G637" i="19"/>
  <c r="G488" i="19"/>
  <c r="G223" i="19"/>
  <c r="G78" i="19"/>
  <c r="G153" i="19"/>
  <c r="G437" i="19"/>
  <c r="G473" i="19"/>
  <c r="G272" i="19"/>
  <c r="G265" i="19"/>
  <c r="G290" i="19"/>
  <c r="G322" i="19"/>
  <c r="G600" i="19"/>
  <c r="G355" i="19"/>
  <c r="G324" i="19"/>
  <c r="G360" i="19"/>
  <c r="G107" i="19"/>
  <c r="G34" i="19"/>
  <c r="G46" i="19"/>
  <c r="G276" i="19"/>
  <c r="G348" i="19"/>
  <c r="G171" i="19"/>
  <c r="G662" i="19"/>
  <c r="G85" i="19"/>
  <c r="G982" i="19"/>
  <c r="G963" i="19"/>
  <c r="G949" i="19"/>
  <c r="G866" i="19"/>
  <c r="G681" i="19"/>
  <c r="G858" i="19"/>
  <c r="G1004" i="19"/>
  <c r="G985" i="19"/>
  <c r="G926" i="19"/>
  <c r="G905" i="19"/>
  <c r="G588" i="19"/>
  <c r="G792" i="19"/>
  <c r="G521" i="19"/>
  <c r="G989" i="19"/>
  <c r="G893" i="19"/>
  <c r="G671" i="19"/>
  <c r="G443" i="19"/>
  <c r="G825" i="19"/>
  <c r="G613" i="19"/>
  <c r="G857" i="19"/>
  <c r="G534" i="19"/>
  <c r="G958" i="19"/>
  <c r="G706" i="19"/>
  <c r="G717" i="19"/>
  <c r="G824" i="19"/>
  <c r="G743" i="19"/>
  <c r="G561" i="19"/>
  <c r="G374" i="19"/>
  <c r="G931" i="19"/>
  <c r="G506" i="19"/>
  <c r="G301" i="19"/>
  <c r="G116" i="19"/>
  <c r="G592" i="19"/>
  <c r="G651" i="19"/>
  <c r="G556" i="19"/>
  <c r="G653" i="19"/>
  <c r="G774" i="19"/>
  <c r="G520" i="19"/>
  <c r="G678" i="19"/>
  <c r="G770" i="19"/>
  <c r="G632" i="19"/>
  <c r="G622" i="19"/>
  <c r="G339" i="19"/>
  <c r="G163" i="19"/>
  <c r="G487" i="19"/>
  <c r="G275" i="19"/>
  <c r="G73" i="19"/>
  <c r="G481" i="19"/>
  <c r="G438" i="19"/>
  <c r="G503" i="19"/>
  <c r="G564" i="19"/>
  <c r="G448" i="19"/>
  <c r="G522" i="19"/>
  <c r="G620" i="19"/>
  <c r="G431" i="19"/>
  <c r="G217" i="19"/>
  <c r="G63" i="19"/>
  <c r="G130" i="19"/>
  <c r="G420" i="19"/>
  <c r="G455" i="19"/>
  <c r="G256" i="19"/>
  <c r="G258" i="19"/>
  <c r="G279" i="19"/>
  <c r="G313" i="19"/>
  <c r="G566" i="19"/>
  <c r="G336" i="19"/>
  <c r="G292" i="19"/>
  <c r="G352" i="19"/>
  <c r="G101" i="19"/>
  <c r="G201" i="19"/>
  <c r="G44" i="19"/>
  <c r="G239" i="19"/>
  <c r="G340" i="19"/>
  <c r="G169" i="19"/>
  <c r="G501" i="19"/>
  <c r="G45" i="19"/>
  <c r="G492" i="19"/>
  <c r="G305" i="19"/>
  <c r="G991" i="19"/>
  <c r="G950" i="19"/>
  <c r="G906" i="19"/>
  <c r="G941" i="19"/>
  <c r="G860" i="19"/>
  <c r="G665" i="19"/>
  <c r="G820" i="19"/>
  <c r="G1002" i="19"/>
  <c r="G978" i="19"/>
  <c r="G867" i="19"/>
  <c r="G873" i="19"/>
  <c r="G546" i="19"/>
  <c r="G783" i="19"/>
  <c r="G505" i="19"/>
  <c r="G924" i="19"/>
  <c r="G883" i="19"/>
  <c r="G667" i="19"/>
  <c r="G427" i="19"/>
  <c r="G808" i="19"/>
  <c r="G582" i="19"/>
  <c r="G834" i="19"/>
  <c r="G814" i="19"/>
  <c r="G920" i="19"/>
  <c r="G987" i="19"/>
  <c r="G928" i="19"/>
  <c r="G762" i="19"/>
  <c r="G699" i="19"/>
  <c r="G502" i="19"/>
  <c r="G344" i="19"/>
  <c r="G787" i="19"/>
  <c r="G441" i="19"/>
  <c r="G260" i="19"/>
  <c r="G845" i="19"/>
  <c r="G563" i="19"/>
  <c r="G523" i="19"/>
  <c r="G539" i="19"/>
  <c r="G630" i="19"/>
  <c r="G709" i="19"/>
  <c r="G518" i="19"/>
  <c r="G635" i="19"/>
  <c r="G712" i="19"/>
  <c r="G608" i="19"/>
  <c r="G515" i="19"/>
  <c r="G306" i="19"/>
  <c r="G150" i="19"/>
  <c r="G479" i="19"/>
  <c r="G204" i="19"/>
  <c r="G57" i="19"/>
  <c r="G413" i="19"/>
  <c r="G432" i="19"/>
  <c r="G463" i="19"/>
  <c r="G509" i="19"/>
  <c r="G419" i="19"/>
  <c r="G452" i="19"/>
  <c r="G519" i="19"/>
  <c r="G369" i="19"/>
  <c r="G215" i="19"/>
  <c r="G50" i="19"/>
  <c r="G124" i="19"/>
  <c r="G389" i="19"/>
  <c r="G416" i="19"/>
  <c r="G238" i="19"/>
  <c r="G533" i="19"/>
  <c r="G274" i="19"/>
  <c r="G251" i="19"/>
  <c r="G507" i="19"/>
  <c r="G494" i="19"/>
  <c r="G269" i="19"/>
  <c r="G319" i="19"/>
  <c r="G99" i="19"/>
  <c r="G199" i="19"/>
  <c r="G38" i="19"/>
  <c r="G40" i="19"/>
  <c r="G293" i="19"/>
  <c r="G139" i="19"/>
  <c r="G367" i="19"/>
  <c r="G178" i="19"/>
  <c r="G210" i="19"/>
  <c r="G261" i="19"/>
  <c r="G310" i="19"/>
  <c r="G175" i="19"/>
  <c r="G975" i="19"/>
  <c r="G934" i="19"/>
  <c r="G896" i="19"/>
  <c r="G946" i="19"/>
  <c r="G837" i="19"/>
  <c r="G649" i="19"/>
  <c r="G818" i="19"/>
  <c r="G992" i="19"/>
  <c r="G942" i="19"/>
  <c r="G846" i="19"/>
  <c r="G852" i="19"/>
  <c r="G530" i="19"/>
  <c r="G700" i="19"/>
  <c r="G938" i="19"/>
  <c r="G875" i="19"/>
  <c r="G977" i="19"/>
  <c r="G663" i="19"/>
  <c r="G379" i="19"/>
  <c r="G789" i="19"/>
  <c r="G548" i="19"/>
  <c r="G812" i="19"/>
  <c r="G796" i="19"/>
  <c r="G819" i="19"/>
  <c r="G933" i="19"/>
  <c r="G755" i="19"/>
  <c r="G741" i="19"/>
  <c r="G693" i="19"/>
  <c r="G500" i="19"/>
  <c r="G329" i="19"/>
  <c r="G764" i="19"/>
  <c r="G428" i="19"/>
  <c r="G244" i="19"/>
  <c r="G826" i="19"/>
  <c r="G544" i="19"/>
  <c r="G510" i="19"/>
  <c r="G983" i="19"/>
  <c r="G625" i="19"/>
  <c r="G684" i="19"/>
  <c r="G516" i="19"/>
  <c r="G589" i="19"/>
  <c r="G596" i="19"/>
  <c r="G598" i="19"/>
  <c r="G477" i="19"/>
  <c r="G304" i="19"/>
  <c r="G135" i="19"/>
  <c r="G403" i="19"/>
  <c r="G191" i="19"/>
  <c r="G41" i="19"/>
  <c r="G409" i="19"/>
  <c r="G407" i="19"/>
  <c r="G444" i="19"/>
  <c r="G446" i="19"/>
  <c r="G398" i="19"/>
  <c r="G423" i="19"/>
  <c r="G511" i="19"/>
  <c r="G327" i="19"/>
  <c r="G213" i="19"/>
  <c r="G48" i="19"/>
  <c r="G76" i="19"/>
  <c r="G302" i="19"/>
  <c r="G356" i="19"/>
  <c r="G823" i="19"/>
  <c r="G376" i="19"/>
  <c r="G480" i="19"/>
  <c r="G242" i="19"/>
  <c r="G439" i="19"/>
  <c r="G490" i="19"/>
  <c r="G811" i="19"/>
  <c r="G220" i="19"/>
  <c r="G97" i="19"/>
  <c r="G927" i="19"/>
  <c r="G918" i="19"/>
  <c r="G892" i="19"/>
  <c r="G923" i="19"/>
  <c r="G803" i="19"/>
  <c r="G601" i="19"/>
  <c r="G799" i="19"/>
  <c r="G988" i="19"/>
  <c r="G935" i="19"/>
  <c r="G832" i="19"/>
  <c r="G757" i="19"/>
  <c r="G514" i="19"/>
  <c r="G644" i="19"/>
  <c r="G916" i="19"/>
  <c r="G999" i="19"/>
  <c r="G929" i="19"/>
  <c r="G661" i="19"/>
  <c r="G347" i="19"/>
  <c r="G782" i="19"/>
  <c r="G542" i="19"/>
  <c r="G744" i="19"/>
  <c r="G784" i="19"/>
  <c r="G798" i="19"/>
  <c r="G827" i="19"/>
  <c r="G708" i="19"/>
  <c r="G710" i="19"/>
  <c r="G772" i="19"/>
  <c r="G462" i="19"/>
  <c r="G316" i="19"/>
  <c r="G682" i="19"/>
  <c r="G400" i="19"/>
  <c r="G228" i="19"/>
  <c r="G813" i="19"/>
  <c r="G512" i="19"/>
  <c r="G947" i="19"/>
  <c r="G859" i="19"/>
  <c r="G587" i="19"/>
  <c r="G668" i="19"/>
  <c r="G869" i="19"/>
  <c r="G558" i="19"/>
  <c r="G543" i="19"/>
  <c r="G574" i="19"/>
  <c r="G401" i="19"/>
  <c r="G255" i="19"/>
  <c r="G82" i="19"/>
  <c r="G364" i="19"/>
  <c r="G176" i="19"/>
  <c r="G9" i="19"/>
  <c r="G335" i="19"/>
  <c r="G980" i="19"/>
  <c r="G386" i="19"/>
  <c r="G568" i="19"/>
  <c r="G396" i="19"/>
  <c r="G394" i="19"/>
  <c r="G476" i="19"/>
  <c r="G307" i="19"/>
  <c r="G262" i="19"/>
  <c r="G879" i="19"/>
  <c r="G854" i="19"/>
  <c r="G801" i="19"/>
  <c r="G880" i="19"/>
  <c r="G777" i="19"/>
  <c r="G957" i="19"/>
  <c r="G736" i="19"/>
  <c r="G979" i="19"/>
  <c r="G842" i="19"/>
  <c r="G802" i="19"/>
  <c r="G674" i="19"/>
  <c r="G972" i="19"/>
  <c r="G614" i="19"/>
  <c r="G954" i="19"/>
  <c r="G921" i="19"/>
  <c r="G806" i="19"/>
  <c r="G493" i="19"/>
  <c r="G315" i="19"/>
  <c r="G638" i="19"/>
  <c r="G538" i="19"/>
  <c r="G675" i="19"/>
  <c r="G683" i="19"/>
  <c r="G771" i="19"/>
  <c r="G723" i="19"/>
  <c r="G689" i="19"/>
  <c r="G805" i="19"/>
  <c r="G641" i="19"/>
  <c r="G458" i="19"/>
  <c r="G273" i="19"/>
  <c r="G570" i="19"/>
  <c r="G372" i="19"/>
  <c r="G180" i="19"/>
  <c r="G628" i="19"/>
  <c r="G936" i="19"/>
  <c r="G855" i="19"/>
  <c r="G759" i="19"/>
  <c r="G567" i="19"/>
  <c r="G627" i="19"/>
  <c r="G731" i="19"/>
  <c r="G529" i="19"/>
  <c r="G766" i="19"/>
  <c r="G686" i="19"/>
  <c r="G391" i="19"/>
  <c r="G245" i="19"/>
  <c r="G626" i="19"/>
  <c r="G343" i="19"/>
  <c r="G133" i="19"/>
  <c r="G535" i="19"/>
  <c r="G547" i="19"/>
  <c r="G690" i="19"/>
  <c r="G944" i="19"/>
  <c r="G495" i="19"/>
  <c r="G664" i="19"/>
  <c r="G694" i="19"/>
  <c r="G749" i="19"/>
  <c r="G254" i="19"/>
  <c r="G151" i="19"/>
  <c r="G190" i="19"/>
  <c r="G579" i="19"/>
  <c r="G159" i="19"/>
  <c r="G318" i="19"/>
  <c r="G484" i="19"/>
  <c r="G351" i="19"/>
  <c r="G402" i="19"/>
  <c r="G726" i="19"/>
  <c r="G412" i="19"/>
  <c r="G358" i="19"/>
  <c r="G422" i="19"/>
  <c r="G123" i="19"/>
  <c r="G71" i="19"/>
  <c r="G84" i="19"/>
  <c r="G496" i="19"/>
  <c r="G513" i="19"/>
  <c r="G203" i="19"/>
  <c r="G42" i="19"/>
  <c r="G268" i="19"/>
  <c r="G576" i="19"/>
  <c r="G475" i="19"/>
  <c r="G90" i="19"/>
  <c r="G250" i="19"/>
  <c r="G111" i="19"/>
  <c r="G166" i="19"/>
  <c r="G285" i="19"/>
  <c r="G28" i="19"/>
  <c r="G88" i="19"/>
  <c r="G540" i="19"/>
  <c r="G429" i="19"/>
  <c r="G464" i="19"/>
  <c r="G257" i="19"/>
  <c r="G271" i="19"/>
  <c r="G109" i="19"/>
  <c r="G86" i="19"/>
  <c r="G69" i="19"/>
  <c r="G167" i="19"/>
  <c r="G733" i="19"/>
  <c r="G334" i="19"/>
  <c r="G186" i="19"/>
  <c r="G861" i="19"/>
  <c r="G571" i="19"/>
  <c r="G508" i="19"/>
  <c r="G691" i="19"/>
  <c r="G331" i="19"/>
  <c r="G821" i="19"/>
  <c r="G902" i="19"/>
  <c r="G115" i="19"/>
  <c r="G106" i="19"/>
  <c r="G62" i="19"/>
  <c r="G264" i="19"/>
  <c r="G325" i="19"/>
  <c r="G162" i="19"/>
  <c r="G118" i="19"/>
  <c r="G7" i="19"/>
  <c r="G197" i="19"/>
  <c r="G233" i="19"/>
  <c r="G349" i="19"/>
  <c r="G211" i="19"/>
  <c r="G707" i="19"/>
  <c r="G995" i="19"/>
  <c r="G688" i="19"/>
  <c r="G695" i="19"/>
  <c r="G642" i="19"/>
  <c r="G865" i="19"/>
  <c r="G895" i="19"/>
  <c r="G294" i="19"/>
  <c r="G189" i="19"/>
  <c r="G332" i="19"/>
  <c r="G229" i="19"/>
  <c r="G498" i="19"/>
  <c r="G129" i="19"/>
  <c r="G113" i="19"/>
  <c r="G64" i="19"/>
  <c r="G282" i="19"/>
  <c r="G125" i="19"/>
  <c r="G185" i="19"/>
  <c r="G208" i="19"/>
  <c r="G36" i="19"/>
  <c r="G471" i="19"/>
  <c r="G451" i="19"/>
  <c r="G263" i="19"/>
  <c r="G297" i="19"/>
  <c r="G776" i="19"/>
  <c r="G541" i="19"/>
  <c r="G212" i="19"/>
  <c r="G739" i="19"/>
  <c r="G850" i="19"/>
  <c r="G986" i="19"/>
  <c r="G330" i="19"/>
  <c r="G321" i="19"/>
  <c r="G426" i="19"/>
  <c r="G460" i="19"/>
  <c r="G179" i="19"/>
  <c r="G259" i="19"/>
  <c r="G43" i="19"/>
  <c r="G380" i="19"/>
  <c r="G126" i="19"/>
  <c r="G30" i="19"/>
  <c r="G138" i="19"/>
  <c r="G127" i="19"/>
  <c r="G134" i="19"/>
  <c r="G354" i="19"/>
  <c r="G173" i="19"/>
  <c r="G187" i="19"/>
  <c r="G225" i="19"/>
  <c r="G137" i="19"/>
  <c r="G486" i="19"/>
  <c r="G469" i="19"/>
  <c r="G277" i="19"/>
  <c r="G467" i="19"/>
  <c r="G161" i="19"/>
  <c r="G848" i="19"/>
  <c r="G385" i="19"/>
  <c r="G791" i="19"/>
  <c r="G974" i="19"/>
  <c r="G786" i="19"/>
  <c r="G156" i="19"/>
  <c r="D119" i="19"/>
  <c r="D31" i="19"/>
  <c r="D12" i="19"/>
  <c r="D999" i="19"/>
  <c r="D785" i="19"/>
  <c r="D64" i="19"/>
  <c r="D429" i="19"/>
  <c r="D313" i="19"/>
  <c r="D240" i="19"/>
  <c r="C160" i="19"/>
  <c r="C311" i="19"/>
  <c r="C110" i="19"/>
  <c r="C613" i="19"/>
  <c r="C683" i="19"/>
  <c r="C709" i="19"/>
  <c r="C164" i="19"/>
  <c r="C226" i="19"/>
  <c r="C95" i="19"/>
  <c r="C288" i="19"/>
  <c r="C41" i="19"/>
  <c r="C387" i="19"/>
  <c r="C812" i="19"/>
  <c r="C900" i="19"/>
  <c r="C12" i="19"/>
  <c r="C371" i="19"/>
  <c r="C286" i="19"/>
  <c r="C275" i="19"/>
  <c r="C739" i="19"/>
  <c r="C696" i="19"/>
  <c r="C637" i="19"/>
  <c r="C240" i="19"/>
  <c r="C598" i="19"/>
  <c r="C832" i="19"/>
  <c r="C318" i="19"/>
  <c r="C435" i="19"/>
  <c r="C839" i="19"/>
  <c r="C597" i="19"/>
  <c r="C908" i="19"/>
  <c r="C9" i="19"/>
  <c r="C89" i="19"/>
  <c r="C103" i="19"/>
  <c r="C245" i="19"/>
  <c r="C538" i="19"/>
  <c r="C519" i="19"/>
  <c r="C688" i="19"/>
  <c r="C819" i="19"/>
  <c r="C43" i="19"/>
  <c r="C194" i="19"/>
  <c r="C360" i="19"/>
  <c r="C385" i="19"/>
  <c r="C674" i="19"/>
  <c r="C783" i="19"/>
  <c r="C907" i="19"/>
  <c r="C66" i="19"/>
  <c r="C191" i="19"/>
  <c r="C115" i="19"/>
  <c r="C58" i="19"/>
  <c r="C71" i="19"/>
  <c r="C346" i="19"/>
  <c r="C217" i="19"/>
  <c r="C165" i="19"/>
  <c r="C495" i="19"/>
  <c r="C729" i="19"/>
  <c r="C225" i="19"/>
  <c r="C394" i="19"/>
  <c r="C100" i="19"/>
  <c r="C204" i="19"/>
  <c r="C7" i="19"/>
  <c r="C373" i="19"/>
  <c r="C163" i="19"/>
  <c r="C330" i="19"/>
  <c r="C52" i="19"/>
  <c r="C963" i="19"/>
  <c r="C835" i="19"/>
  <c r="C906" i="19"/>
  <c r="C928" i="19"/>
  <c r="C987" i="19"/>
  <c r="C978" i="19"/>
  <c r="C809" i="19"/>
  <c r="C685" i="19"/>
  <c r="C980" i="19"/>
  <c r="C852" i="19"/>
  <c r="C724" i="19"/>
  <c r="C1004" i="19"/>
  <c r="C872" i="19"/>
  <c r="C879" i="19"/>
  <c r="C967" i="19"/>
  <c r="C876" i="19"/>
  <c r="C652" i="19"/>
  <c r="C502" i="19"/>
  <c r="C751" i="19"/>
  <c r="C693" i="19"/>
  <c r="C579" i="19"/>
  <c r="C855" i="19"/>
  <c r="C868" i="19"/>
  <c r="C969" i="19"/>
  <c r="C862" i="19"/>
  <c r="C913" i="19"/>
  <c r="C820" i="19"/>
  <c r="C657" i="19"/>
  <c r="C511" i="19"/>
  <c r="C399" i="19"/>
  <c r="C271" i="19"/>
  <c r="C591" i="19"/>
  <c r="C861" i="19"/>
  <c r="C698" i="19"/>
  <c r="C572" i="19"/>
  <c r="C640" i="19"/>
  <c r="C758" i="19"/>
  <c r="C853" i="19"/>
  <c r="C753" i="19"/>
  <c r="C737" i="19"/>
  <c r="C843" i="19"/>
  <c r="C958" i="19"/>
  <c r="C689" i="19"/>
  <c r="C631" i="19"/>
  <c r="C451" i="19"/>
  <c r="C337" i="19"/>
  <c r="C948" i="19"/>
  <c r="C494" i="19"/>
  <c r="C406" i="19"/>
  <c r="C248" i="19"/>
  <c r="C120" i="19"/>
  <c r="C636" i="19"/>
  <c r="C542" i="19"/>
  <c r="C664" i="19"/>
  <c r="C764" i="19"/>
  <c r="C845" i="19"/>
  <c r="C580" i="19"/>
  <c r="C563" i="19"/>
  <c r="C666" i="19"/>
  <c r="C611" i="19"/>
  <c r="C750" i="19"/>
  <c r="C623" i="19"/>
  <c r="C596" i="19"/>
  <c r="C381" i="19"/>
  <c r="C156" i="19"/>
  <c r="C618" i="19"/>
  <c r="C356" i="19"/>
  <c r="C197" i="19"/>
  <c r="C77" i="19"/>
  <c r="C501" i="19"/>
  <c r="C395" i="19"/>
  <c r="C428" i="19"/>
  <c r="C491" i="19"/>
  <c r="C529" i="19"/>
  <c r="C411" i="19"/>
  <c r="C440" i="19"/>
  <c r="C555" i="19"/>
  <c r="C44" i="19"/>
  <c r="C134" i="19"/>
  <c r="C224" i="19"/>
  <c r="C429" i="19"/>
  <c r="C193" i="19"/>
  <c r="C301" i="19"/>
  <c r="C328" i="19"/>
  <c r="C49" i="19"/>
  <c r="C140" i="19"/>
  <c r="C76" i="19"/>
  <c r="C122" i="19"/>
  <c r="C67" i="19"/>
  <c r="C443" i="19"/>
  <c r="C64" i="19"/>
  <c r="C37" i="19"/>
  <c r="C246" i="19"/>
  <c r="C96" i="19"/>
  <c r="C522" i="19"/>
  <c r="C20" i="19"/>
  <c r="C390" i="19"/>
  <c r="C899" i="19"/>
  <c r="C970" i="19"/>
  <c r="C842" i="19"/>
  <c r="C918" i="19"/>
  <c r="C977" i="19"/>
  <c r="C889" i="19"/>
  <c r="C749" i="19"/>
  <c r="C621" i="19"/>
  <c r="C917" i="19"/>
  <c r="C792" i="19"/>
  <c r="C984" i="19"/>
  <c r="C929" i="19"/>
  <c r="C965" i="19"/>
  <c r="C817" i="19"/>
  <c r="C925" i="19"/>
  <c r="C728" i="19"/>
  <c r="C566" i="19"/>
  <c r="C914" i="19"/>
  <c r="C712" i="19"/>
  <c r="C635" i="19"/>
  <c r="C509" i="19"/>
  <c r="C966" i="19"/>
  <c r="C881" i="19"/>
  <c r="C959" i="19"/>
  <c r="C1003" i="19"/>
  <c r="C988" i="19"/>
  <c r="C722" i="19"/>
  <c r="C599" i="19"/>
  <c r="C467" i="19"/>
  <c r="C335" i="19"/>
  <c r="C659" i="19"/>
  <c r="C562" i="19"/>
  <c r="C776" i="19"/>
  <c r="C630" i="19"/>
  <c r="C700" i="19"/>
  <c r="C864" i="19"/>
  <c r="C671" i="19"/>
  <c r="C808" i="19"/>
  <c r="C885" i="19"/>
  <c r="C675" i="19"/>
  <c r="C760" i="19"/>
  <c r="C755" i="19"/>
  <c r="C654" i="19"/>
  <c r="C526" i="19"/>
  <c r="C393" i="19"/>
  <c r="C266" i="19"/>
  <c r="C707" i="19"/>
  <c r="C472" i="19"/>
  <c r="C307" i="19"/>
  <c r="C184" i="19"/>
  <c r="C721" i="19"/>
  <c r="C590" i="19"/>
  <c r="C866" i="19"/>
  <c r="C537" i="19"/>
  <c r="C641" i="19"/>
  <c r="C658" i="19"/>
  <c r="C813" i="19"/>
  <c r="C508" i="19"/>
  <c r="C829" i="19"/>
  <c r="C565" i="19"/>
  <c r="C660" i="19"/>
  <c r="C548" i="19"/>
  <c r="C504" i="19"/>
  <c r="C327" i="19"/>
  <c r="C102" i="19"/>
  <c r="C475" i="19"/>
  <c r="C298" i="19"/>
  <c r="C139" i="19"/>
  <c r="C13" i="19"/>
  <c r="C426" i="19"/>
  <c r="C770" i="19"/>
  <c r="C670" i="19"/>
  <c r="C815" i="19"/>
  <c r="C479" i="19"/>
  <c r="C608" i="19"/>
  <c r="C376" i="19"/>
  <c r="C500" i="19"/>
  <c r="C386" i="19"/>
  <c r="C256" i="19"/>
  <c r="C17" i="19"/>
  <c r="C10" i="19"/>
  <c r="C27" i="19"/>
  <c r="C278" i="19"/>
  <c r="C464" i="19"/>
  <c r="C883" i="19"/>
  <c r="C954" i="19"/>
  <c r="C826" i="19"/>
  <c r="C814" i="19"/>
  <c r="C975" i="19"/>
  <c r="C848" i="19"/>
  <c r="C733" i="19"/>
  <c r="C605" i="19"/>
  <c r="C895" i="19"/>
  <c r="C772" i="19"/>
  <c r="C1000" i="19"/>
  <c r="C905" i="19"/>
  <c r="C952" i="19"/>
  <c r="C788" i="19"/>
  <c r="C897" i="19"/>
  <c r="C718" i="19"/>
  <c r="C550" i="19"/>
  <c r="C871" i="19"/>
  <c r="C710" i="19"/>
  <c r="C622" i="19"/>
  <c r="C493" i="19"/>
  <c r="C949" i="19"/>
  <c r="C873" i="19"/>
  <c r="C951" i="19"/>
  <c r="C992" i="19"/>
  <c r="C942" i="19"/>
  <c r="C720" i="19"/>
  <c r="C517" i="19"/>
  <c r="C447" i="19"/>
  <c r="C319" i="19"/>
  <c r="C628" i="19"/>
  <c r="C560" i="19"/>
  <c r="C763" i="19"/>
  <c r="C603" i="19"/>
  <c r="C694" i="19"/>
  <c r="C822" i="19"/>
  <c r="C945" i="19"/>
  <c r="C803" i="19"/>
  <c r="C834" i="19"/>
  <c r="C950" i="19"/>
  <c r="C746" i="19"/>
  <c r="C748" i="19"/>
  <c r="C647" i="19"/>
  <c r="C496" i="19"/>
  <c r="C380" i="19"/>
  <c r="C257" i="19"/>
  <c r="C578" i="19"/>
  <c r="C449" i="19"/>
  <c r="C292" i="19"/>
  <c r="C168" i="19"/>
  <c r="C679" i="19"/>
  <c r="C559" i="19"/>
  <c r="C821" i="19"/>
  <c r="C521" i="19"/>
  <c r="C633" i="19"/>
  <c r="C638" i="19"/>
  <c r="C691" i="19"/>
  <c r="C923" i="19"/>
  <c r="C747" i="19"/>
  <c r="C558" i="19"/>
  <c r="C655" i="19"/>
  <c r="C800" i="19"/>
  <c r="C418" i="19"/>
  <c r="C325" i="19"/>
  <c r="C86" i="19"/>
  <c r="C466" i="19"/>
  <c r="C296" i="19"/>
  <c r="C126" i="19"/>
  <c r="C811" i="19"/>
  <c r="C424" i="19"/>
  <c r="C477" i="19"/>
  <c r="C532" i="19"/>
  <c r="C793" i="19"/>
  <c r="C461" i="19"/>
  <c r="C586" i="19"/>
  <c r="C994" i="19"/>
  <c r="C463" i="19"/>
  <c r="C797" i="19"/>
  <c r="C189" i="19"/>
  <c r="C995" i="19"/>
  <c r="C1002" i="19"/>
  <c r="C930" i="19"/>
  <c r="C981" i="19"/>
  <c r="C794" i="19"/>
  <c r="C589" i="19"/>
  <c r="C833" i="19"/>
  <c r="C996" i="19"/>
  <c r="C976" i="19"/>
  <c r="C955" i="19"/>
  <c r="C680" i="19"/>
  <c r="C470" i="19"/>
  <c r="C706" i="19"/>
  <c r="C525" i="19"/>
  <c r="C865" i="19"/>
  <c r="C927" i="19"/>
  <c r="C896" i="19"/>
  <c r="C686" i="19"/>
  <c r="C480" i="19"/>
  <c r="C804" i="19"/>
  <c r="C934" i="19"/>
  <c r="C692" i="19"/>
  <c r="C642" i="19"/>
  <c r="C702" i="19"/>
  <c r="C744" i="19"/>
  <c r="C880" i="19"/>
  <c r="C775" i="19"/>
  <c r="C639" i="19"/>
  <c r="C408" i="19"/>
  <c r="C779" i="19"/>
  <c r="C434" i="19"/>
  <c r="C216" i="19"/>
  <c r="C656" i="19"/>
  <c r="C991" i="19"/>
  <c r="C703" i="19"/>
  <c r="C619" i="19"/>
  <c r="C539" i="19"/>
  <c r="C648" i="19"/>
  <c r="C723" i="19"/>
  <c r="C540" i="19"/>
  <c r="C212" i="19"/>
  <c r="C569" i="19"/>
  <c r="C210" i="19"/>
  <c r="C29" i="19"/>
  <c r="C391" i="19"/>
  <c r="C523" i="19"/>
  <c r="C487" i="19"/>
  <c r="C481" i="19"/>
  <c r="C503" i="19"/>
  <c r="C471" i="19"/>
  <c r="C362" i="19"/>
  <c r="C174" i="19"/>
  <c r="C28" i="19"/>
  <c r="C94" i="19"/>
  <c r="C620" i="19"/>
  <c r="C243" i="19"/>
  <c r="C382" i="19"/>
  <c r="C221" i="19"/>
  <c r="C284" i="19"/>
  <c r="C488" i="19"/>
  <c r="C297" i="19"/>
  <c r="C265" i="19"/>
  <c r="C361" i="19"/>
  <c r="C606" i="19"/>
  <c r="C267" i="19"/>
  <c r="C231" i="19"/>
  <c r="C24" i="19"/>
  <c r="C57" i="19"/>
  <c r="C326" i="19"/>
  <c r="C677" i="19"/>
  <c r="C167" i="19"/>
  <c r="C239" i="19"/>
  <c r="C315" i="19"/>
  <c r="C109" i="19"/>
  <c r="C576" i="19"/>
  <c r="C48" i="19"/>
  <c r="C705" i="19"/>
  <c r="C187" i="19"/>
  <c r="C439" i="19"/>
  <c r="C35" i="19"/>
  <c r="C98" i="19"/>
  <c r="C15" i="19"/>
  <c r="C106" i="19"/>
  <c r="C324" i="19"/>
  <c r="C129" i="19"/>
  <c r="C979" i="19"/>
  <c r="C986" i="19"/>
  <c r="C926" i="19"/>
  <c r="C973" i="19"/>
  <c r="C781" i="19"/>
  <c r="C573" i="19"/>
  <c r="C807" i="19"/>
  <c r="C989" i="19"/>
  <c r="C912" i="19"/>
  <c r="C936" i="19"/>
  <c r="C665" i="19"/>
  <c r="C990" i="19"/>
  <c r="C678" i="19"/>
  <c r="C919" i="19"/>
  <c r="C997" i="19"/>
  <c r="C870" i="19"/>
  <c r="C999" i="19"/>
  <c r="C651" i="19"/>
  <c r="C431" i="19"/>
  <c r="C774" i="19"/>
  <c r="C869" i="19"/>
  <c r="C661" i="19"/>
  <c r="C937" i="19"/>
  <c r="C901" i="19"/>
  <c r="C673" i="19"/>
  <c r="C846" i="19"/>
  <c r="C771" i="19"/>
  <c r="C610" i="19"/>
  <c r="C365" i="19"/>
  <c r="C745" i="19"/>
  <c r="C421" i="19"/>
  <c r="C200" i="19"/>
  <c r="C617" i="19"/>
  <c r="C768" i="19"/>
  <c r="C699" i="19"/>
  <c r="C614" i="19"/>
  <c r="C512" i="19"/>
  <c r="C587" i="19"/>
  <c r="C643" i="19"/>
  <c r="C524" i="19"/>
  <c r="C199" i="19"/>
  <c r="C533" i="19"/>
  <c r="C182" i="19"/>
  <c r="C600" i="19"/>
  <c r="C358" i="19"/>
  <c r="C520" i="19"/>
  <c r="C485" i="19"/>
  <c r="C438" i="19"/>
  <c r="C442" i="19"/>
  <c r="C452" i="19"/>
  <c r="C300" i="19"/>
  <c r="C172" i="19"/>
  <c r="C205" i="19"/>
  <c r="C90" i="19"/>
  <c r="C396" i="19"/>
  <c r="C143" i="19"/>
  <c r="C359" i="19"/>
  <c r="C219" i="19"/>
  <c r="C277" i="19"/>
  <c r="C410" i="19"/>
  <c r="C295" i="19"/>
  <c r="C247" i="19"/>
  <c r="C334" i="19"/>
  <c r="C465" i="19"/>
  <c r="C258" i="19"/>
  <c r="C211" i="19"/>
  <c r="C218" i="19"/>
  <c r="C53" i="19"/>
  <c r="C312" i="19"/>
  <c r="C536" i="19"/>
  <c r="C151" i="19"/>
  <c r="C236" i="19"/>
  <c r="C276" i="19"/>
  <c r="C101" i="19"/>
  <c r="C460" i="19"/>
  <c r="C490" i="19"/>
  <c r="C370" i="19"/>
  <c r="C185" i="19"/>
  <c r="C343" i="19"/>
  <c r="C73" i="19"/>
  <c r="C159" i="19"/>
  <c r="C207" i="19"/>
  <c r="C31" i="19"/>
  <c r="C62" i="19"/>
  <c r="C40" i="19"/>
  <c r="C947" i="19"/>
  <c r="C938" i="19"/>
  <c r="C924" i="19"/>
  <c r="C916" i="19"/>
  <c r="C765" i="19"/>
  <c r="C971" i="19"/>
  <c r="C756" i="19"/>
  <c r="C968" i="19"/>
  <c r="C888" i="19"/>
  <c r="C933" i="19"/>
  <c r="C609" i="19"/>
  <c r="C836" i="19"/>
  <c r="C663" i="19"/>
  <c r="C911" i="19"/>
  <c r="C894" i="19"/>
  <c r="C857" i="19"/>
  <c r="C903" i="19"/>
  <c r="C626" i="19"/>
  <c r="C415" i="19"/>
  <c r="C690" i="19"/>
  <c r="C828" i="19"/>
  <c r="C595" i="19"/>
  <c r="C898" i="19"/>
  <c r="C860" i="19"/>
  <c r="C941" i="19"/>
  <c r="C798" i="19"/>
  <c r="C734" i="19"/>
  <c r="C588" i="19"/>
  <c r="C352" i="19"/>
  <c r="C741" i="19"/>
  <c r="C378" i="19"/>
  <c r="C152" i="19"/>
  <c r="C612" i="19"/>
  <c r="C672" i="19"/>
  <c r="C646" i="19"/>
  <c r="C556" i="19"/>
  <c r="C824" i="19"/>
  <c r="C582" i="19"/>
  <c r="C625" i="19"/>
  <c r="C510" i="19"/>
  <c r="C141" i="19"/>
  <c r="C420" i="19"/>
  <c r="C169" i="19"/>
  <c r="C552" i="19"/>
  <c r="C333" i="19"/>
  <c r="C489" i="19"/>
  <c r="C432" i="19"/>
  <c r="C409" i="19"/>
  <c r="C417" i="19"/>
  <c r="C445" i="19"/>
  <c r="C291" i="19"/>
  <c r="C137" i="19"/>
  <c r="C178" i="19"/>
  <c r="C88" i="19"/>
  <c r="C377" i="19"/>
  <c r="C92" i="19"/>
  <c r="C347" i="19"/>
  <c r="C545" i="19"/>
  <c r="C270" i="19"/>
  <c r="C392" i="19"/>
  <c r="C254" i="19"/>
  <c r="C229" i="19"/>
  <c r="C320" i="19"/>
  <c r="C402" i="19"/>
  <c r="C645" i="19"/>
  <c r="C188" i="19"/>
  <c r="C206" i="19"/>
  <c r="C32" i="19"/>
  <c r="C308" i="19"/>
  <c r="C355" i="19"/>
  <c r="C146" i="19"/>
  <c r="C190" i="19"/>
  <c r="C233" i="19"/>
  <c r="C99" i="19"/>
  <c r="C340" i="19"/>
  <c r="C425" i="19"/>
  <c r="C253" i="19"/>
  <c r="C173" i="19"/>
  <c r="C306" i="19"/>
  <c r="C79" i="19"/>
  <c r="C368" i="19"/>
  <c r="C313" i="19"/>
  <c r="C85" i="19"/>
  <c r="C931" i="19"/>
  <c r="C922" i="19"/>
  <c r="C920" i="19"/>
  <c r="C960" i="19"/>
  <c r="C717" i="19"/>
  <c r="C953" i="19"/>
  <c r="C740" i="19"/>
  <c r="C957" i="19"/>
  <c r="C863" i="19"/>
  <c r="C892" i="19"/>
  <c r="C594" i="19"/>
  <c r="C790" i="19"/>
  <c r="C650" i="19"/>
  <c r="C844" i="19"/>
  <c r="C993" i="19"/>
  <c r="C910" i="19"/>
  <c r="C838" i="19"/>
  <c r="C624" i="19"/>
  <c r="C383" i="19"/>
  <c r="C601" i="19"/>
  <c r="C825" i="19"/>
  <c r="C593" i="19"/>
  <c r="C877" i="19"/>
  <c r="C849" i="19"/>
  <c r="C830" i="19"/>
  <c r="C784" i="19"/>
  <c r="C727" i="19"/>
  <c r="C528" i="19"/>
  <c r="C322" i="19"/>
  <c r="C535" i="19"/>
  <c r="C363" i="19"/>
  <c r="C136" i="19"/>
  <c r="C602" i="19"/>
  <c r="C649" i="19"/>
  <c r="C575" i="19"/>
  <c r="C549" i="19"/>
  <c r="C759" i="19"/>
  <c r="C577" i="19"/>
  <c r="C616" i="19"/>
  <c r="C416" i="19"/>
  <c r="C128" i="19"/>
  <c r="C389" i="19"/>
  <c r="C154" i="19"/>
  <c r="C457" i="19"/>
  <c r="C468" i="19"/>
  <c r="C430" i="19"/>
  <c r="C413" i="19"/>
  <c r="C405" i="19"/>
  <c r="C407" i="19"/>
  <c r="C441" i="19"/>
  <c r="C280" i="19"/>
  <c r="C118" i="19"/>
  <c r="C176" i="19"/>
  <c r="C84" i="19"/>
  <c r="C342" i="19"/>
  <c r="C82" i="19"/>
  <c r="C332" i="19"/>
  <c r="C427" i="19"/>
  <c r="C263" i="19"/>
  <c r="C388" i="19"/>
  <c r="C458" i="19"/>
  <c r="C956" i="19"/>
  <c r="C304" i="19"/>
  <c r="C384" i="19"/>
  <c r="C531" i="19"/>
  <c r="C142" i="19"/>
  <c r="C195" i="19"/>
  <c r="C30" i="19"/>
  <c r="C251" i="19"/>
  <c r="C283" i="19"/>
  <c r="C121" i="19"/>
  <c r="C158" i="19"/>
  <c r="C220" i="19"/>
  <c r="C97" i="19"/>
  <c r="C183" i="19"/>
  <c r="C336" i="19"/>
  <c r="C244" i="19"/>
  <c r="C162" i="19"/>
  <c r="C289" i="19"/>
  <c r="C574" i="19"/>
  <c r="C131" i="19"/>
  <c r="C147" i="19"/>
  <c r="C867" i="19"/>
  <c r="C874" i="19"/>
  <c r="C789" i="19"/>
  <c r="C893" i="19"/>
  <c r="C669" i="19"/>
  <c r="C891" i="19"/>
  <c r="C962" i="19"/>
  <c r="C886" i="19"/>
  <c r="C902" i="19"/>
  <c r="C847" i="19"/>
  <c r="C534" i="19"/>
  <c r="C716" i="19"/>
  <c r="C592" i="19"/>
  <c r="C818" i="19"/>
  <c r="C943" i="19"/>
  <c r="C932" i="19"/>
  <c r="C785" i="19"/>
  <c r="C513" i="19"/>
  <c r="C351" i="19"/>
  <c r="C570" i="19"/>
  <c r="C742" i="19"/>
  <c r="C778" i="19"/>
  <c r="C780" i="19"/>
  <c r="C810" i="19"/>
  <c r="C732" i="19"/>
  <c r="C687" i="19"/>
  <c r="C761" i="19"/>
  <c r="C482" i="19"/>
  <c r="C294" i="19"/>
  <c r="C478" i="19"/>
  <c r="C279" i="19"/>
  <c r="C752" i="19"/>
  <c r="C547" i="19"/>
  <c r="C544" i="19"/>
  <c r="C802" i="19"/>
  <c r="C604" i="19"/>
  <c r="C875" i="19"/>
  <c r="C777" i="19"/>
  <c r="C553" i="19"/>
  <c r="C379" i="19"/>
  <c r="C754" i="19"/>
  <c r="C323" i="19"/>
  <c r="C93" i="19"/>
  <c r="C453" i="19"/>
  <c r="C974" i="19"/>
  <c r="C634" i="19"/>
  <c r="C909" i="19"/>
  <c r="C629" i="19"/>
  <c r="C444" i="19"/>
  <c r="C414" i="19"/>
  <c r="C250" i="19"/>
  <c r="C108" i="19"/>
  <c r="C145" i="19"/>
  <c r="C54" i="19"/>
  <c r="C282" i="19"/>
  <c r="C516" i="19"/>
  <c r="C252" i="19"/>
  <c r="C374" i="19"/>
  <c r="C773" i="19"/>
  <c r="C364" i="19"/>
  <c r="C349" i="19"/>
  <c r="C473" i="19"/>
  <c r="C290" i="19"/>
  <c r="C341" i="19"/>
  <c r="C345" i="19"/>
  <c r="C91" i="19"/>
  <c r="C144" i="19"/>
  <c r="C571" i="19"/>
  <c r="C55" i="19"/>
  <c r="C228" i="19"/>
  <c r="C105" i="19"/>
  <c r="C375" i="19"/>
  <c r="C208" i="19"/>
  <c r="C757" i="19"/>
  <c r="C153" i="19"/>
  <c r="C192" i="19"/>
  <c r="C230" i="19"/>
  <c r="C132" i="19"/>
  <c r="C235" i="19"/>
  <c r="C72" i="19"/>
  <c r="C34" i="19"/>
  <c r="C469" i="19"/>
  <c r="C357" i="19"/>
  <c r="C851" i="19"/>
  <c r="C858" i="19"/>
  <c r="C985" i="19"/>
  <c r="C831" i="19"/>
  <c r="C653" i="19"/>
  <c r="C854" i="19"/>
  <c r="C964" i="19"/>
  <c r="C856" i="19"/>
  <c r="C766" i="19"/>
  <c r="C816" i="19"/>
  <c r="C518" i="19"/>
  <c r="C714" i="19"/>
  <c r="C557" i="19"/>
  <c r="C946" i="19"/>
  <c r="C935" i="19"/>
  <c r="C921" i="19"/>
  <c r="C726" i="19"/>
  <c r="C507" i="19"/>
  <c r="C303" i="19"/>
  <c r="C568" i="19"/>
  <c r="C711" i="19"/>
  <c r="C735" i="19"/>
  <c r="C713" i="19"/>
  <c r="C796" i="19"/>
  <c r="C715" i="19"/>
  <c r="C681" i="19"/>
  <c r="C725" i="19"/>
  <c r="C436" i="19"/>
  <c r="C241" i="19"/>
  <c r="C476" i="19"/>
  <c r="C264" i="19"/>
  <c r="C736" i="19"/>
  <c r="C530" i="19"/>
  <c r="C795" i="19"/>
  <c r="C695" i="19"/>
  <c r="C585" i="19"/>
  <c r="C859" i="19"/>
  <c r="C743" i="19"/>
  <c r="C697" i="19"/>
  <c r="C354" i="19"/>
  <c r="C719" i="19"/>
  <c r="C321" i="19"/>
  <c r="C61" i="19"/>
  <c r="C422" i="19"/>
  <c r="C939" i="19"/>
  <c r="C149" i="19"/>
  <c r="C18" i="19"/>
  <c r="C60" i="19"/>
  <c r="C398" i="19"/>
  <c r="C21" i="19"/>
  <c r="C433" i="19"/>
  <c r="C222" i="19"/>
  <c r="C615" i="19"/>
  <c r="C450" i="19"/>
  <c r="C65" i="19"/>
  <c r="C51" i="19"/>
  <c r="C366" i="19"/>
  <c r="C344" i="19"/>
  <c r="C302" i="19"/>
  <c r="C26" i="19"/>
  <c r="C114" i="19"/>
  <c r="C372" i="19"/>
  <c r="C944" i="19"/>
  <c r="C459" i="19"/>
  <c r="C113" i="19"/>
  <c r="C551" i="19"/>
  <c r="C554" i="19"/>
  <c r="C309" i="19"/>
  <c r="C767" i="19"/>
  <c r="C787" i="19"/>
  <c r="C799" i="19"/>
  <c r="C607" i="19"/>
  <c r="C1001" i="19"/>
  <c r="C701" i="19"/>
  <c r="C915" i="19"/>
  <c r="C214" i="19"/>
  <c r="C138" i="19"/>
  <c r="C14" i="19"/>
  <c r="C16" i="19"/>
  <c r="C33" i="19"/>
  <c r="C50" i="19"/>
  <c r="C404" i="19"/>
  <c r="C150" i="19"/>
  <c r="C238" i="19"/>
  <c r="C668" i="19"/>
  <c r="C412" i="19"/>
  <c r="C135" i="19"/>
  <c r="C59" i="19"/>
  <c r="C272" i="19"/>
  <c r="C437" i="19"/>
  <c r="C316" i="19"/>
  <c r="C261" i="19"/>
  <c r="C170" i="19"/>
  <c r="C400" i="19"/>
  <c r="C483" i="19"/>
  <c r="C397" i="19"/>
  <c r="C329" i="19"/>
  <c r="C546" i="19"/>
  <c r="C676" i="19"/>
  <c r="C423" i="19"/>
  <c r="C782" i="19"/>
  <c r="C564" i="19"/>
  <c r="C904" i="19"/>
  <c r="C708" i="19"/>
  <c r="C840" i="19"/>
  <c r="C827" i="19"/>
  <c r="C274" i="19"/>
  <c r="C119" i="19"/>
  <c r="C83" i="19"/>
  <c r="C285" i="19"/>
  <c r="C23" i="19"/>
  <c r="C527" i="19"/>
  <c r="C202" i="19"/>
  <c r="C260" i="19"/>
  <c r="C180" i="19"/>
  <c r="C123" i="19"/>
  <c r="C107" i="19"/>
  <c r="C456" i="19"/>
  <c r="C262" i="19"/>
  <c r="C299" i="19"/>
  <c r="C339" i="19"/>
  <c r="C223" i="19"/>
  <c r="C314" i="19"/>
  <c r="C56" i="19"/>
  <c r="C762" i="19"/>
  <c r="C403" i="19"/>
  <c r="C45" i="19"/>
  <c r="C662" i="19"/>
  <c r="C682" i="19"/>
  <c r="C232" i="19"/>
  <c r="C644" i="19"/>
  <c r="C704" i="19"/>
  <c r="C287" i="19"/>
  <c r="C878" i="19"/>
  <c r="C486" i="19"/>
  <c r="C998" i="19"/>
  <c r="C983" i="19"/>
  <c r="C68" i="19"/>
  <c r="C249" i="19"/>
  <c r="C80" i="19"/>
  <c r="C38" i="19"/>
  <c r="C310" i="19"/>
  <c r="C179" i="19"/>
  <c r="C627" i="19"/>
  <c r="C227" i="19"/>
  <c r="C130" i="19"/>
  <c r="C181" i="19"/>
  <c r="C738" i="19"/>
  <c r="C273" i="19"/>
  <c r="C454" i="19"/>
  <c r="C369" i="19"/>
  <c r="C234" i="19"/>
  <c r="C11" i="19"/>
  <c r="C116" i="19"/>
  <c r="C419" i="19"/>
  <c r="C506" i="19"/>
  <c r="C111" i="19"/>
  <c r="C567" i="19"/>
  <c r="C561" i="19"/>
  <c r="C350" i="19"/>
  <c r="C841" i="19"/>
  <c r="C806" i="19"/>
  <c r="C367" i="19"/>
  <c r="C972" i="19"/>
  <c r="C581" i="19"/>
  <c r="C982" i="19"/>
  <c r="C805" i="19"/>
  <c r="C186" i="19"/>
  <c r="C25" i="19"/>
  <c r="C305" i="19"/>
  <c r="C198" i="19"/>
  <c r="C497" i="19"/>
  <c r="C125" i="19"/>
  <c r="C75" i="19"/>
  <c r="C215" i="19"/>
  <c r="C213" i="19"/>
  <c r="C63" i="19"/>
  <c r="C446" i="19"/>
  <c r="C462" i="19"/>
  <c r="C499" i="19"/>
  <c r="C293" i="19"/>
  <c r="C39" i="19"/>
  <c r="C201" i="19"/>
  <c r="C684" i="19"/>
  <c r="C543" i="19"/>
  <c r="C269" i="19"/>
  <c r="C731" i="19"/>
  <c r="C786" i="19"/>
  <c r="C474" i="19"/>
  <c r="C791" i="19"/>
  <c r="C667" i="19"/>
  <c r="C505" i="19"/>
  <c r="C884" i="19"/>
  <c r="C801" i="19"/>
  <c r="C850" i="19"/>
  <c r="C1005" i="19"/>
  <c r="C353" i="19"/>
  <c r="C74" i="19"/>
  <c r="C104" i="19"/>
  <c r="C259" i="19"/>
  <c r="C175" i="19"/>
  <c r="C155" i="19"/>
  <c r="C148" i="19"/>
  <c r="C348" i="19"/>
  <c r="C242" i="19"/>
  <c r="C112" i="19"/>
  <c r="C281" i="19"/>
  <c r="C484" i="19"/>
  <c r="C584" i="19"/>
  <c r="C448" i="19"/>
  <c r="C69" i="19"/>
  <c r="C203" i="19"/>
  <c r="C514" i="19"/>
  <c r="C401" i="19"/>
  <c r="C331" i="19"/>
  <c r="C887" i="19"/>
  <c r="C583" i="19"/>
  <c r="C498" i="19"/>
  <c r="C769" i="19"/>
  <c r="C837" i="19"/>
  <c r="C515" i="19"/>
  <c r="C823" i="19"/>
  <c r="C882" i="19"/>
  <c r="C940" i="19"/>
  <c r="C890" i="19"/>
  <c r="C961" i="19"/>
  <c r="C124" i="19"/>
  <c r="D44" i="19"/>
  <c r="D246" i="19"/>
  <c r="D87" i="19"/>
  <c r="E128" i="19"/>
  <c r="E508" i="19"/>
  <c r="E975" i="19"/>
  <c r="E48" i="19"/>
  <c r="F17" i="19"/>
  <c r="E224" i="19"/>
  <c r="E306" i="19"/>
  <c r="E384" i="19"/>
  <c r="E324" i="19"/>
  <c r="E533" i="19"/>
  <c r="E647" i="19"/>
  <c r="F21" i="19"/>
  <c r="E60" i="19"/>
  <c r="E132" i="19"/>
  <c r="E286" i="19"/>
  <c r="E741" i="19"/>
  <c r="E57" i="19"/>
  <c r="E222" i="19"/>
  <c r="E637" i="19"/>
  <c r="E498" i="19"/>
  <c r="E863" i="19"/>
  <c r="E284" i="19"/>
  <c r="E466" i="19"/>
  <c r="G11" i="19"/>
  <c r="G170" i="19"/>
  <c r="G252" i="19"/>
  <c r="G140" i="19"/>
  <c r="G284" i="19"/>
  <c r="G234" i="19"/>
  <c r="G453" i="19"/>
  <c r="G181" i="19"/>
  <c r="G147" i="19"/>
  <c r="G209" i="19"/>
  <c r="G959" i="19"/>
  <c r="G831" i="19"/>
  <c r="G886" i="19"/>
  <c r="G904" i="19"/>
  <c r="G961" i="19"/>
  <c r="G910" i="19"/>
  <c r="G864" i="19"/>
  <c r="G761" i="19"/>
  <c r="G633" i="19"/>
  <c r="G884" i="19"/>
  <c r="G768" i="19"/>
  <c r="G1000" i="19"/>
  <c r="G962" i="19"/>
  <c r="G919" i="19"/>
  <c r="G881" i="19"/>
  <c r="G794" i="19"/>
  <c r="G841" i="19"/>
  <c r="G616" i="19"/>
  <c r="G482" i="19"/>
  <c r="G775" i="19"/>
  <c r="G586" i="19"/>
  <c r="G849" i="19"/>
  <c r="G940" i="19"/>
  <c r="G913" i="19"/>
  <c r="G968" i="19"/>
  <c r="G756" i="19"/>
  <c r="G634" i="19"/>
  <c r="G411" i="19"/>
  <c r="G283" i="19"/>
  <c r="G765" i="19"/>
  <c r="G611" i="19"/>
  <c r="G536" i="19"/>
  <c r="G810" i="19"/>
  <c r="G605" i="19"/>
  <c r="G753" i="19"/>
  <c r="G915" i="19"/>
  <c r="G746" i="19"/>
  <c r="G773" i="19"/>
  <c r="G967" i="19"/>
  <c r="G871" i="19"/>
  <c r="G971" i="19"/>
  <c r="G795" i="19"/>
  <c r="G504" i="19"/>
  <c r="G430" i="19"/>
  <c r="G288" i="19"/>
  <c r="G714" i="19"/>
  <c r="G456" i="19"/>
  <c r="G357" i="19"/>
  <c r="G196" i="19"/>
  <c r="G817" i="19"/>
  <c r="G575" i="19"/>
  <c r="G692" i="19"/>
  <c r="G900" i="19"/>
  <c r="G887" i="19"/>
  <c r="G643" i="19"/>
  <c r="G797" i="19"/>
  <c r="G648" i="19"/>
  <c r="G917" i="19"/>
  <c r="G640" i="19"/>
  <c r="G952" i="19"/>
  <c r="G815" i="19"/>
  <c r="G591" i="19"/>
  <c r="G583" i="19"/>
  <c r="G362" i="19"/>
  <c r="G247" i="19"/>
  <c r="G98" i="19"/>
  <c r="G485" i="19"/>
  <c r="G333" i="19"/>
  <c r="G146" i="19"/>
  <c r="G25" i="19"/>
  <c r="G440" i="19"/>
  <c r="G470" i="19"/>
  <c r="G804" i="19"/>
  <c r="G436" i="19"/>
  <c r="G555" i="19"/>
  <c r="G454" i="19"/>
  <c r="G711" i="19"/>
  <c r="G421" i="19"/>
  <c r="G531" i="19"/>
  <c r="G525" i="19"/>
  <c r="G295" i="19"/>
  <c r="G188" i="19"/>
  <c r="G298" i="19"/>
  <c r="G478" i="19"/>
  <c r="G943" i="19"/>
  <c r="G998" i="19"/>
  <c r="G870" i="19"/>
  <c r="G898" i="19"/>
  <c r="G955" i="19"/>
  <c r="G901" i="19"/>
  <c r="G862" i="19"/>
  <c r="G745" i="19"/>
  <c r="G617" i="19"/>
  <c r="G882" i="19"/>
  <c r="G752" i="19"/>
  <c r="G994" i="19"/>
  <c r="G909" i="19"/>
  <c r="G890" i="19"/>
  <c r="G876" i="19"/>
  <c r="G734" i="19"/>
  <c r="G790" i="19"/>
  <c r="G603" i="19"/>
  <c r="G466" i="19"/>
  <c r="G738" i="19"/>
  <c r="G573" i="19"/>
  <c r="G833" i="19"/>
  <c r="G932" i="19"/>
  <c r="G907" i="19"/>
  <c r="G965" i="19"/>
  <c r="G751" i="19"/>
  <c r="G550" i="19"/>
  <c r="G395" i="19"/>
  <c r="G267" i="19"/>
  <c r="G758" i="19"/>
  <c r="G584" i="19"/>
  <c r="G528" i="19"/>
  <c r="G767" i="19"/>
  <c r="G580" i="19"/>
  <c r="G685" i="19"/>
  <c r="G843" i="19"/>
  <c r="G732" i="19"/>
  <c r="G748" i="19"/>
  <c r="G12" i="19"/>
  <c r="G200" i="19"/>
  <c r="G100" i="19"/>
  <c r="G193" i="19"/>
  <c r="G308" i="19"/>
  <c r="G408" i="19"/>
  <c r="G144" i="19"/>
  <c r="G914" i="19"/>
  <c r="G103" i="19"/>
  <c r="G457" i="19"/>
  <c r="G174" i="19"/>
  <c r="G152" i="19"/>
  <c r="G911" i="19"/>
  <c r="G966" i="19"/>
  <c r="G838" i="19"/>
  <c r="G894" i="19"/>
  <c r="G951" i="19"/>
  <c r="G897" i="19"/>
  <c r="G856" i="19"/>
  <c r="G713" i="19"/>
  <c r="G585" i="19"/>
  <c r="G839" i="19"/>
  <c r="G720" i="19"/>
  <c r="G990" i="19"/>
  <c r="G830" i="19"/>
  <c r="G844" i="19"/>
  <c r="G853" i="19"/>
  <c r="G960" i="19"/>
  <c r="G702" i="19"/>
  <c r="G562" i="19"/>
  <c r="G930" i="19"/>
  <c r="G657" i="19"/>
  <c r="G537" i="19"/>
  <c r="G969" i="19"/>
  <c r="G891" i="19"/>
  <c r="G956" i="19"/>
  <c r="G877" i="19"/>
  <c r="G669" i="19"/>
  <c r="G491" i="19"/>
  <c r="G363" i="19"/>
  <c r="G828" i="19"/>
  <c r="G673" i="19"/>
  <c r="G578" i="19"/>
  <c r="G889" i="19"/>
  <c r="G737" i="19"/>
  <c r="G840" i="19"/>
  <c r="G679" i="19"/>
  <c r="G816" i="19"/>
  <c r="G715" i="19"/>
  <c r="G725" i="19"/>
  <c r="G750" i="19"/>
  <c r="G800" i="19"/>
  <c r="G781" i="19"/>
  <c r="G696" i="19"/>
  <c r="G468" i="19"/>
  <c r="G359" i="19"/>
  <c r="G237" i="19"/>
  <c r="G597" i="19"/>
  <c r="G415" i="19"/>
  <c r="G286" i="19"/>
  <c r="G148" i="19"/>
  <c r="G658" i="19"/>
  <c r="G532" i="19"/>
  <c r="G551" i="19"/>
  <c r="G621" i="19"/>
  <c r="G809" i="19"/>
  <c r="G623" i="19"/>
  <c r="G747" i="19"/>
  <c r="G594" i="19"/>
  <c r="G735" i="19"/>
  <c r="G560" i="19"/>
  <c r="G716" i="19"/>
  <c r="G650" i="19"/>
  <c r="G754" i="19"/>
  <c r="G459" i="19"/>
  <c r="G312" i="19"/>
  <c r="G235" i="19"/>
  <c r="G652" i="19"/>
  <c r="G366" i="19"/>
  <c r="G241" i="19"/>
  <c r="G105" i="19"/>
  <c r="G656" i="19"/>
  <c r="G405" i="19"/>
  <c r="G434" i="19"/>
  <c r="G647" i="19"/>
  <c r="G382" i="19"/>
  <c r="G417" i="19"/>
  <c r="G425" i="19"/>
  <c r="G602" i="19"/>
  <c r="G390" i="19"/>
  <c r="G497" i="19"/>
  <c r="G410" i="19"/>
  <c r="G232" i="19"/>
  <c r="G323" i="19"/>
  <c r="G94" i="19"/>
  <c r="G216" i="19"/>
  <c r="G545" i="19"/>
  <c r="G117" i="19"/>
  <c r="G121" i="19"/>
  <c r="G278" i="19"/>
  <c r="G373" i="19"/>
  <c r="G55" i="19"/>
  <c r="D266" i="19"/>
  <c r="D149" i="19"/>
  <c r="D51" i="19"/>
  <c r="D204" i="19"/>
  <c r="D214" i="19"/>
  <c r="D418" i="19"/>
  <c r="D301" i="19"/>
  <c r="D96" i="19"/>
  <c r="F467" i="19"/>
  <c r="D188" i="19"/>
  <c r="D588" i="19"/>
  <c r="D10" i="19"/>
  <c r="D75" i="19"/>
  <c r="F202" i="19"/>
  <c r="D138" i="19"/>
  <c r="D108" i="19"/>
  <c r="D72" i="19"/>
  <c r="D17" i="19"/>
  <c r="F74" i="19"/>
  <c r="E505" i="19"/>
  <c r="E268" i="19"/>
  <c r="E101" i="19"/>
  <c r="E190" i="19"/>
  <c r="E231" i="19"/>
  <c r="E761" i="19"/>
  <c r="E562" i="19"/>
  <c r="E838" i="19"/>
  <c r="E804" i="19"/>
  <c r="E543" i="19"/>
  <c r="E892" i="19"/>
  <c r="E964" i="19"/>
  <c r="E38" i="19"/>
  <c r="E241" i="19"/>
  <c r="E203" i="19"/>
  <c r="E220" i="19"/>
  <c r="E146" i="19"/>
  <c r="E524" i="19"/>
  <c r="E307" i="19"/>
  <c r="E209" i="19"/>
  <c r="E452" i="19"/>
  <c r="E438" i="19"/>
  <c r="E193" i="19"/>
  <c r="E663" i="19"/>
  <c r="E952" i="19"/>
  <c r="E163" i="19"/>
  <c r="E266" i="19"/>
  <c r="E172" i="19"/>
  <c r="E522" i="19"/>
  <c r="E336" i="19"/>
  <c r="E276" i="19"/>
  <c r="E156" i="19"/>
  <c r="E659" i="19"/>
  <c r="E364" i="19"/>
  <c r="E24" i="19"/>
  <c r="E458" i="19"/>
  <c r="E472" i="19"/>
  <c r="E100" i="19"/>
  <c r="E898" i="19"/>
  <c r="E289" i="19"/>
  <c r="E160" i="19"/>
  <c r="E486" i="19"/>
  <c r="E441" i="19"/>
  <c r="E304" i="19"/>
  <c r="E431" i="19"/>
  <c r="E139" i="19"/>
  <c r="E792" i="19"/>
  <c r="E440" i="19"/>
  <c r="E781" i="19"/>
  <c r="E696" i="19"/>
  <c r="E433" i="19"/>
  <c r="E343" i="19"/>
  <c r="E201" i="19"/>
  <c r="E879" i="19"/>
  <c r="E313" i="19"/>
  <c r="E334" i="19"/>
  <c r="E596" i="19"/>
  <c r="E143" i="19"/>
  <c r="E388" i="19"/>
  <c r="E481" i="19"/>
  <c r="E720" i="19"/>
  <c r="E880" i="19"/>
  <c r="E467" i="19"/>
  <c r="E218" i="19"/>
  <c r="E196" i="19"/>
  <c r="E88" i="19"/>
  <c r="E610" i="19"/>
  <c r="E383" i="19"/>
  <c r="E274" i="19"/>
  <c r="E956" i="19"/>
  <c r="E245" i="19"/>
  <c r="E252" i="19"/>
  <c r="E355" i="19"/>
  <c r="E701" i="19"/>
  <c r="E182" i="19"/>
  <c r="E676" i="19"/>
  <c r="G214" i="19"/>
  <c r="G21" i="19"/>
  <c r="F20" i="19"/>
  <c r="G418" i="19"/>
  <c r="F105" i="19"/>
  <c r="G119" i="19"/>
  <c r="G168" i="19"/>
  <c r="F27" i="19"/>
  <c r="G29" i="19"/>
  <c r="F170" i="19"/>
  <c r="G61" i="19"/>
  <c r="G383" i="19"/>
  <c r="F72" i="19"/>
  <c r="F138" i="19"/>
  <c r="G72" i="19"/>
  <c r="G165" i="19"/>
  <c r="G54" i="19"/>
  <c r="G80" i="19"/>
  <c r="F83" i="19"/>
  <c r="F14" i="19"/>
  <c r="F266" i="19"/>
  <c r="F115" i="19"/>
  <c r="G96" i="19"/>
  <c r="G24" i="19"/>
  <c r="F41" i="19"/>
  <c r="F172" i="19"/>
  <c r="F61" i="19"/>
  <c r="F418" i="19"/>
  <c r="G184" i="19"/>
  <c r="F12" i="19"/>
  <c r="F184" i="19"/>
  <c r="F51" i="19"/>
  <c r="F482" i="19"/>
  <c r="F177" i="19"/>
  <c r="F154" i="19"/>
  <c r="F108" i="19"/>
  <c r="F87" i="19"/>
  <c r="F33" i="19"/>
  <c r="F96" i="19"/>
  <c r="F24" i="19"/>
  <c r="G27" i="19"/>
  <c r="F218" i="19"/>
  <c r="F228" i="19"/>
  <c r="F54" i="19"/>
  <c r="F57" i="19"/>
  <c r="F429" i="19"/>
  <c r="P169" i="21"/>
  <c r="P176" i="21"/>
  <c r="P134" i="21"/>
  <c r="P133" i="21"/>
  <c r="P187" i="21"/>
  <c r="P177" i="21"/>
  <c r="P233" i="21"/>
  <c r="P201" i="21"/>
  <c r="P208" i="21"/>
  <c r="P191" i="21"/>
  <c r="P190" i="21"/>
  <c r="P234" i="21"/>
  <c r="P303" i="21"/>
  <c r="P220" i="21"/>
  <c r="P274" i="21"/>
  <c r="P302" i="21"/>
  <c r="P247" i="21"/>
  <c r="P281" i="21"/>
  <c r="P286" i="21"/>
  <c r="P320" i="21"/>
  <c r="P312" i="21"/>
  <c r="P337" i="21"/>
  <c r="P371" i="21"/>
  <c r="P321" i="21"/>
  <c r="P334" i="21"/>
  <c r="P340" i="21"/>
  <c r="P327" i="21"/>
  <c r="P374" i="21"/>
  <c r="P351" i="21"/>
  <c r="P381" i="21"/>
  <c r="P417" i="21"/>
  <c r="P512" i="21"/>
  <c r="P531" i="21"/>
  <c r="P538" i="21"/>
  <c r="P649" i="21"/>
  <c r="P588" i="21"/>
  <c r="P786" i="21"/>
  <c r="P843" i="21"/>
  <c r="P876" i="21"/>
  <c r="P979" i="21"/>
  <c r="P278" i="21"/>
  <c r="P255" i="21"/>
  <c r="P246" i="21"/>
  <c r="P308" i="21"/>
  <c r="P236" i="21"/>
  <c r="P352" i="21"/>
  <c r="P350" i="21"/>
  <c r="P449" i="21"/>
  <c r="P323" i="21"/>
  <c r="P393" i="21"/>
  <c r="P343" i="21"/>
  <c r="P361" i="21"/>
  <c r="P390" i="21"/>
  <c r="P353" i="21"/>
  <c r="P387" i="21"/>
  <c r="P330" i="21"/>
  <c r="P470" i="21"/>
  <c r="P532" i="21"/>
  <c r="P507" i="21"/>
  <c r="P667" i="21"/>
  <c r="P683" i="21"/>
  <c r="P847" i="21"/>
  <c r="P881" i="21"/>
  <c r="P949" i="21"/>
  <c r="P919" i="21"/>
  <c r="P136" i="21"/>
  <c r="P184" i="21"/>
  <c r="P150" i="21"/>
  <c r="P149" i="21"/>
  <c r="P124" i="21"/>
  <c r="P243" i="21"/>
  <c r="P194" i="21"/>
  <c r="P217" i="21"/>
  <c r="P224" i="21"/>
  <c r="P207" i="21"/>
  <c r="P206" i="21"/>
  <c r="P189" i="21"/>
  <c r="P172" i="21"/>
  <c r="P242" i="21"/>
  <c r="P282" i="21"/>
  <c r="P256" i="21"/>
  <c r="P263" i="21"/>
  <c r="P254" i="21"/>
  <c r="P245" i="21"/>
  <c r="P244" i="21"/>
  <c r="P336" i="21"/>
  <c r="P314" i="21"/>
  <c r="P291" i="21"/>
  <c r="P298" i="21"/>
  <c r="P289" i="21"/>
  <c r="P280" i="21"/>
  <c r="P373" i="21"/>
  <c r="P394" i="21"/>
  <c r="P377" i="21"/>
  <c r="P406" i="21"/>
  <c r="P460" i="21"/>
  <c r="P514" i="21"/>
  <c r="P500" i="21"/>
  <c r="P778" i="21"/>
  <c r="P855" i="21"/>
  <c r="P773" i="21"/>
  <c r="P745" i="21"/>
  <c r="P860" i="21"/>
  <c r="P870" i="21"/>
  <c r="P993" i="21"/>
  <c r="P144" i="21"/>
  <c r="P135" i="21"/>
  <c r="P158" i="21"/>
  <c r="P157" i="21"/>
  <c r="P132" i="21"/>
  <c r="P203" i="21"/>
  <c r="P202" i="21"/>
  <c r="P225" i="21"/>
  <c r="P240" i="21"/>
  <c r="P215" i="21"/>
  <c r="P214" i="21"/>
  <c r="P197" i="21"/>
  <c r="P180" i="21"/>
  <c r="P279" i="21"/>
  <c r="P318" i="21"/>
  <c r="P264" i="21"/>
  <c r="P271" i="21"/>
  <c r="P262" i="21"/>
  <c r="P253" i="21"/>
  <c r="P252" i="21"/>
  <c r="P356" i="21"/>
  <c r="P326" i="21"/>
  <c r="P299" i="21"/>
  <c r="P306" i="21"/>
  <c r="P297" i="21"/>
  <c r="P288" i="21"/>
  <c r="P426" i="21"/>
  <c r="P382" i="21"/>
  <c r="P402" i="21"/>
  <c r="P420" i="21"/>
  <c r="P359" i="21"/>
  <c r="P400" i="21"/>
  <c r="P502" i="21"/>
  <c r="P684" i="21"/>
  <c r="P694" i="21"/>
  <c r="P814" i="21"/>
  <c r="P639" i="21"/>
  <c r="P877" i="21"/>
  <c r="P952" i="21"/>
  <c r="P915" i="21"/>
  <c r="P137" i="21"/>
  <c r="P152" i="21"/>
  <c r="P143" i="21"/>
  <c r="P166" i="21"/>
  <c r="P165" i="21"/>
  <c r="P140" i="21"/>
  <c r="P211" i="21"/>
  <c r="P210" i="21"/>
  <c r="P232" i="21"/>
  <c r="P275" i="21"/>
  <c r="P223" i="21"/>
  <c r="P222" i="21"/>
  <c r="P205" i="21"/>
  <c r="P188" i="21"/>
  <c r="P284" i="21"/>
  <c r="P257" i="21"/>
  <c r="P272" i="21"/>
  <c r="P290" i="21"/>
  <c r="P270" i="21"/>
  <c r="P261" i="21"/>
  <c r="P260" i="21"/>
  <c r="P389" i="21"/>
  <c r="P331" i="21"/>
  <c r="P307" i="21"/>
  <c r="P316" i="21"/>
  <c r="P305" i="21"/>
  <c r="P296" i="21"/>
  <c r="P411" i="21"/>
  <c r="P467" i="21"/>
  <c r="P403" i="21"/>
  <c r="P435" i="21"/>
  <c r="P413" i="21"/>
  <c r="P461" i="21"/>
  <c r="P487" i="21"/>
  <c r="P633" i="21"/>
  <c r="P862" i="21"/>
  <c r="P750" i="21"/>
  <c r="P698" i="21"/>
  <c r="P916" i="21"/>
  <c r="P938" i="21"/>
  <c r="P994" i="21"/>
  <c r="P145" i="21"/>
  <c r="P160" i="21"/>
  <c r="P151" i="21"/>
  <c r="P185" i="21"/>
  <c r="P171" i="21"/>
  <c r="P148" i="21"/>
  <c r="P219" i="21"/>
  <c r="P218" i="21"/>
  <c r="P235" i="21"/>
  <c r="P238" i="21"/>
  <c r="P231" i="21"/>
  <c r="P230" i="21"/>
  <c r="P213" i="21"/>
  <c r="P196" i="21"/>
  <c r="P324" i="21"/>
  <c r="P265" i="21"/>
  <c r="P294" i="21"/>
  <c r="P293" i="21"/>
  <c r="P292" i="21"/>
  <c r="P269" i="21"/>
  <c r="P268" i="21"/>
  <c r="P412" i="21"/>
  <c r="P347" i="21"/>
  <c r="P311" i="21"/>
  <c r="P339" i="21"/>
  <c r="P313" i="21"/>
  <c r="P304" i="21"/>
  <c r="P446" i="21"/>
  <c r="P386" i="21"/>
  <c r="P443" i="21"/>
  <c r="P445" i="21"/>
  <c r="P404" i="21"/>
  <c r="P391" i="21"/>
  <c r="P463" i="21"/>
  <c r="P678" i="21"/>
  <c r="P817" i="21"/>
  <c r="P666" i="21"/>
  <c r="P777" i="21"/>
  <c r="P898" i="21"/>
  <c r="H95" i="19"/>
  <c r="H8" i="19"/>
  <c r="H47" i="19"/>
  <c r="H87" i="19"/>
  <c r="H53" i="19"/>
  <c r="H158" i="19"/>
  <c r="H72" i="19"/>
  <c r="H91" i="19"/>
  <c r="H218" i="19"/>
  <c r="H99" i="19"/>
  <c r="H59" i="19"/>
  <c r="H197" i="19"/>
  <c r="H11" i="19"/>
  <c r="H193" i="19"/>
  <c r="H41" i="19"/>
  <c r="H24" i="19"/>
  <c r="H28" i="19"/>
  <c r="H27" i="19"/>
  <c r="H179" i="19"/>
  <c r="H154" i="19"/>
  <c r="H34" i="19"/>
  <c r="H172" i="19"/>
  <c r="H482" i="19"/>
  <c r="H135" i="19"/>
  <c r="H140" i="19"/>
  <c r="P1000" i="21"/>
  <c r="P923" i="21"/>
  <c r="P996" i="21"/>
  <c r="P922" i="21"/>
  <c r="P959" i="21"/>
  <c r="P912" i="21"/>
  <c r="P888" i="21"/>
  <c r="P924" i="21"/>
  <c r="P991" i="21"/>
  <c r="P999" i="21"/>
  <c r="P913" i="21"/>
  <c r="P927" i="21"/>
  <c r="P987" i="21"/>
  <c r="P752" i="21"/>
  <c r="P861" i="21"/>
  <c r="P903" i="21"/>
  <c r="P930" i="21"/>
  <c r="P918" i="21"/>
  <c r="P906" i="21"/>
  <c r="P748" i="21"/>
  <c r="P874" i="21"/>
  <c r="P863" i="21"/>
  <c r="P809" i="21"/>
  <c r="P795" i="21"/>
  <c r="P702" i="21"/>
  <c r="P647" i="21"/>
  <c r="P793" i="21"/>
  <c r="P770" i="21"/>
  <c r="P802" i="21"/>
  <c r="P784" i="21"/>
  <c r="P774" i="21"/>
  <c r="P725" i="21"/>
  <c r="P757" i="21"/>
  <c r="P832" i="21"/>
  <c r="P819" i="21"/>
  <c r="P687" i="21"/>
  <c r="P596" i="21"/>
  <c r="P616" i="21"/>
  <c r="P630" i="21"/>
  <c r="P701" i="21"/>
  <c r="P690" i="21"/>
  <c r="P696" i="21"/>
  <c r="P873" i="21"/>
  <c r="P681" i="21"/>
  <c r="P712" i="21"/>
  <c r="P533" i="21"/>
  <c r="P609" i="21"/>
  <c r="P652" i="21"/>
  <c r="P670" i="21"/>
  <c r="P721" i="21"/>
  <c r="P497" i="21"/>
  <c r="P513" i="21"/>
  <c r="P540" i="21"/>
  <c r="P590" i="21"/>
  <c r="P811" i="21"/>
  <c r="P539" i="21"/>
  <c r="P489" i="21"/>
  <c r="P508" i="21"/>
  <c r="P650" i="21"/>
  <c r="P547" i="21"/>
  <c r="P577" i="21"/>
  <c r="P585" i="21"/>
  <c r="P465" i="21"/>
  <c r="P399" i="21"/>
  <c r="P472" i="21"/>
  <c r="P408" i="21"/>
  <c r="P559" i="21"/>
  <c r="P521" i="21"/>
  <c r="P545" i="21"/>
  <c r="P429" i="21"/>
  <c r="P349" i="21"/>
  <c r="P419" i="21"/>
  <c r="P428" i="21"/>
  <c r="P459" i="21"/>
  <c r="P471" i="21"/>
  <c r="P332" i="21"/>
  <c r="P495" i="21"/>
  <c r="P344" i="21"/>
  <c r="P988" i="21"/>
  <c r="P907" i="21"/>
  <c r="P1001" i="21"/>
  <c r="P901" i="21"/>
  <c r="P957" i="21"/>
  <c r="P980" i="21"/>
  <c r="P872" i="21"/>
  <c r="P900" i="21"/>
  <c r="P933" i="21"/>
  <c r="P935" i="21"/>
  <c r="P866" i="21"/>
  <c r="P928" i="21"/>
  <c r="P796" i="21"/>
  <c r="P736" i="21"/>
  <c r="P852" i="21"/>
  <c r="P958" i="21"/>
  <c r="P902" i="21"/>
  <c r="P857" i="21"/>
  <c r="P846" i="21"/>
  <c r="P942" i="21"/>
  <c r="P838" i="21"/>
  <c r="P845" i="21"/>
  <c r="P791" i="21"/>
  <c r="P762" i="21"/>
  <c r="P689" i="21"/>
  <c r="P631" i="21"/>
  <c r="P808" i="21"/>
  <c r="P829" i="21"/>
  <c r="P785" i="21"/>
  <c r="P841" i="21"/>
  <c r="P713" i="21"/>
  <c r="P662" i="21"/>
  <c r="P734" i="21"/>
  <c r="P790" i="21"/>
  <c r="P743" i="21"/>
  <c r="P679" i="21"/>
  <c r="P580" i="21"/>
  <c r="P822" i="21"/>
  <c r="P597" i="21"/>
  <c r="P711" i="21"/>
  <c r="P739" i="21"/>
  <c r="P820" i="21"/>
  <c r="P771" i="21"/>
  <c r="P659" i="21"/>
  <c r="P638" i="21"/>
  <c r="P517" i="21"/>
  <c r="P600" i="21"/>
  <c r="P634" i="21"/>
  <c r="P627" i="21"/>
  <c r="P673" i="21"/>
  <c r="P688" i="21"/>
  <c r="P490" i="21"/>
  <c r="P536" i="21"/>
  <c r="P584" i="21"/>
  <c r="P629" i="21"/>
  <c r="P455" i="21"/>
  <c r="P485" i="21"/>
  <c r="P496" i="21"/>
  <c r="P483" i="21"/>
  <c r="P518" i="21"/>
  <c r="P657" i="21"/>
  <c r="P573" i="21"/>
  <c r="P448" i="21"/>
  <c r="P383" i="21"/>
  <c r="P457" i="21"/>
  <c r="P392" i="21"/>
  <c r="P506" i="21"/>
  <c r="P561" i="21"/>
  <c r="P504" i="21"/>
  <c r="P414" i="21"/>
  <c r="P333" i="21"/>
  <c r="P388" i="21"/>
  <c r="P409" i="21"/>
  <c r="P486" i="21"/>
  <c r="P451" i="21"/>
  <c r="P328" i="21"/>
  <c r="P405" i="21"/>
  <c r="P998" i="21"/>
  <c r="P968" i="21"/>
  <c r="P1003" i="21"/>
  <c r="P964" i="21"/>
  <c r="P897" i="21"/>
  <c r="P948" i="21"/>
  <c r="P967" i="21"/>
  <c r="P981" i="21"/>
  <c r="P989" i="21"/>
  <c r="P984" i="21"/>
  <c r="P920" i="21"/>
  <c r="P853" i="21"/>
  <c r="P963" i="21"/>
  <c r="P792" i="21"/>
  <c r="P728" i="21"/>
  <c r="P850" i="21"/>
  <c r="P932" i="21"/>
  <c r="P878" i="21"/>
  <c r="P844" i="21"/>
  <c r="P826" i="21"/>
  <c r="P929" i="21"/>
  <c r="P911" i="21"/>
  <c r="P837" i="21"/>
  <c r="P914" i="21"/>
  <c r="P758" i="21"/>
  <c r="P685" i="21"/>
  <c r="P623" i="21"/>
  <c r="P780" i="21"/>
  <c r="P816" i="21"/>
  <c r="P871" i="21"/>
  <c r="P813" i="21"/>
  <c r="P710" i="21"/>
  <c r="P658" i="21"/>
  <c r="P737" i="21"/>
  <c r="P766" i="21"/>
  <c r="P842" i="21"/>
  <c r="P664" i="21"/>
  <c r="P572" i="21"/>
  <c r="P810" i="21"/>
  <c r="P589" i="21"/>
  <c r="P727" i="21"/>
  <c r="P730" i="21"/>
  <c r="P755" i="21"/>
  <c r="P742" i="21"/>
  <c r="P595" i="21"/>
  <c r="P618" i="21"/>
  <c r="P509" i="21"/>
  <c r="P598" i="21"/>
  <c r="P620" i="21"/>
  <c r="P706" i="21"/>
  <c r="P660" i="21"/>
  <c r="P686" i="21"/>
  <c r="P482" i="21"/>
  <c r="P653" i="21"/>
  <c r="P676" i="21"/>
  <c r="P626" i="21"/>
  <c r="P447" i="21"/>
  <c r="P505" i="21"/>
  <c r="P494" i="21"/>
  <c r="P565" i="21"/>
  <c r="P625" i="21"/>
  <c r="P579" i="21"/>
  <c r="P677" i="21"/>
  <c r="P439" i="21"/>
  <c r="P375" i="21"/>
  <c r="P444" i="21"/>
  <c r="P384" i="21"/>
  <c r="P493" i="21"/>
  <c r="P515" i="21"/>
  <c r="P488" i="21"/>
  <c r="P410" i="21"/>
  <c r="P325" i="21"/>
  <c r="P372" i="21"/>
  <c r="P401" i="21"/>
  <c r="P476" i="21"/>
  <c r="P456" i="21"/>
  <c r="P454" i="21"/>
  <c r="P398" i="21"/>
  <c r="P990" i="21"/>
  <c r="P955" i="21"/>
  <c r="P997" i="21"/>
  <c r="P945" i="21"/>
  <c r="P884" i="21"/>
  <c r="P972" i="21"/>
  <c r="P965" i="21"/>
  <c r="P973" i="21"/>
  <c r="P953" i="21"/>
  <c r="P975" i="21"/>
  <c r="P797" i="21"/>
  <c r="P849" i="21"/>
  <c r="P995" i="21"/>
  <c r="P779" i="21"/>
  <c r="P956" i="21"/>
  <c r="P834" i="21"/>
  <c r="P883" i="21"/>
  <c r="P940" i="21"/>
  <c r="P831" i="21"/>
  <c r="P803" i="21"/>
  <c r="P886" i="21"/>
  <c r="P899" i="21"/>
  <c r="P869" i="21"/>
  <c r="P839" i="21"/>
  <c r="P738" i="21"/>
  <c r="P672" i="21"/>
  <c r="P615" i="21"/>
  <c r="P729" i="21"/>
  <c r="P787" i="21"/>
  <c r="P830" i="21"/>
  <c r="P800" i="21"/>
  <c r="P704" i="21"/>
  <c r="P645" i="21"/>
  <c r="P896" i="21"/>
  <c r="P740" i="21"/>
  <c r="P764" i="21"/>
  <c r="P648" i="21"/>
  <c r="P564" i="21"/>
  <c r="P718" i="21"/>
  <c r="P581" i="21"/>
  <c r="P722" i="21"/>
  <c r="P782" i="21"/>
  <c r="P746" i="21"/>
  <c r="P733" i="21"/>
  <c r="P593" i="21"/>
  <c r="P604" i="21"/>
  <c r="P501" i="21"/>
  <c r="P575" i="21"/>
  <c r="P674" i="21"/>
  <c r="P665" i="21"/>
  <c r="P606" i="21"/>
  <c r="P605" i="21"/>
  <c r="P682" i="21"/>
  <c r="P599" i="21"/>
  <c r="P617" i="21"/>
  <c r="P643" i="21"/>
  <c r="P544" i="21"/>
  <c r="P608" i="21"/>
  <c r="P492" i="21"/>
  <c r="P553" i="21"/>
  <c r="P563" i="21"/>
  <c r="P574" i="21"/>
  <c r="P586" i="21"/>
  <c r="P431" i="21"/>
  <c r="P367" i="21"/>
  <c r="P440" i="21"/>
  <c r="P376" i="21"/>
  <c r="P480" i="21"/>
  <c r="P511" i="21"/>
  <c r="P550" i="21"/>
  <c r="P395" i="21"/>
  <c r="P317" i="21"/>
  <c r="P458" i="21"/>
  <c r="P397" i="21"/>
  <c r="P437" i="21"/>
  <c r="P473" i="21"/>
  <c r="P369" i="21"/>
  <c r="P982" i="21"/>
  <c r="P947" i="21"/>
  <c r="P983" i="21"/>
  <c r="P992" i="21"/>
  <c r="P880" i="21"/>
  <c r="P962" i="21"/>
  <c r="P905" i="21"/>
  <c r="P954" i="21"/>
  <c r="P1004" i="21"/>
  <c r="P951" i="21"/>
  <c r="P789" i="21"/>
  <c r="P840" i="21"/>
  <c r="P985" i="21"/>
  <c r="P775" i="21"/>
  <c r="P910" i="21"/>
  <c r="P909" i="21"/>
  <c r="P879" i="21"/>
  <c r="P1002" i="21"/>
  <c r="P828" i="21"/>
  <c r="P799" i="21"/>
  <c r="P865" i="21"/>
  <c r="P892" i="21"/>
  <c r="P835" i="21"/>
  <c r="P812" i="21"/>
  <c r="P726" i="21"/>
  <c r="P668" i="21"/>
  <c r="P607" i="21"/>
  <c r="P815" i="21"/>
  <c r="P960" i="21"/>
  <c r="P824" i="21"/>
  <c r="P798" i="21"/>
  <c r="P769" i="21"/>
  <c r="P641" i="21"/>
  <c r="P867" i="21"/>
  <c r="P890" i="21"/>
  <c r="P699" i="21"/>
  <c r="P637" i="21"/>
  <c r="P735" i="21"/>
  <c r="P697" i="21"/>
  <c r="P720" i="21"/>
  <c r="P709" i="21"/>
  <c r="P759" i="21"/>
  <c r="P732" i="21"/>
  <c r="P724" i="21"/>
  <c r="P591" i="21"/>
  <c r="P557" i="21"/>
  <c r="P680" i="21"/>
  <c r="P569" i="21"/>
  <c r="P651" i="21"/>
  <c r="P654" i="21"/>
  <c r="P578" i="21"/>
  <c r="P570" i="21"/>
  <c r="P669" i="21"/>
  <c r="P534" i="21"/>
  <c r="P656" i="21"/>
  <c r="P594" i="21"/>
  <c r="P543" i="21"/>
  <c r="P571" i="21"/>
  <c r="P583" i="21"/>
  <c r="P552" i="21"/>
  <c r="P535" i="21"/>
  <c r="P556" i="21"/>
  <c r="P484" i="21"/>
  <c r="P423" i="21"/>
  <c r="P520" i="21"/>
  <c r="P432" i="21"/>
  <c r="P546" i="21"/>
  <c r="P466" i="21"/>
  <c r="P503" i="21"/>
  <c r="P481" i="21"/>
  <c r="P379" i="21"/>
  <c r="P464" i="21"/>
  <c r="P370" i="21"/>
  <c r="P385" i="21"/>
  <c r="P433" i="21"/>
  <c r="P442" i="21"/>
  <c r="P368" i="21"/>
  <c r="P450" i="21"/>
  <c r="P974" i="21"/>
  <c r="P939" i="21"/>
  <c r="P977" i="21"/>
  <c r="P961" i="21"/>
  <c r="P875" i="21"/>
  <c r="P946" i="21"/>
  <c r="P894" i="21"/>
  <c r="P941" i="21"/>
  <c r="P944" i="21"/>
  <c r="P986" i="21"/>
  <c r="P781" i="21"/>
  <c r="P836" i="21"/>
  <c r="P970" i="21"/>
  <c r="P768" i="21"/>
  <c r="P889" i="21"/>
  <c r="P908" i="21"/>
  <c r="P893" i="21"/>
  <c r="P950" i="21"/>
  <c r="P801" i="21"/>
  <c r="P765" i="21"/>
  <c r="P854" i="21"/>
  <c r="P848" i="21"/>
  <c r="P825" i="21"/>
  <c r="P756" i="21"/>
  <c r="P719" i="21"/>
  <c r="P663" i="21"/>
  <c r="P856" i="21"/>
  <c r="P805" i="21"/>
  <c r="P895" i="21"/>
  <c r="P823" i="21"/>
  <c r="P833" i="21"/>
  <c r="P763" i="21"/>
  <c r="P628" i="21"/>
  <c r="P783" i="21"/>
  <c r="P772" i="21"/>
  <c r="P693" i="21"/>
  <c r="P632" i="21"/>
  <c r="P716" i="21"/>
  <c r="P695" i="21"/>
  <c r="P723" i="21"/>
  <c r="P707" i="21"/>
  <c r="P731" i="21"/>
  <c r="P700" i="21"/>
  <c r="P708" i="21"/>
  <c r="P566" i="21"/>
  <c r="P549" i="21"/>
  <c r="P675" i="21"/>
  <c r="P751" i="21"/>
  <c r="P644" i="21"/>
  <c r="P640" i="21"/>
  <c r="P567" i="21"/>
  <c r="P560" i="21"/>
  <c r="P614" i="21"/>
  <c r="P528" i="21"/>
  <c r="P642" i="21"/>
  <c r="P555" i="21"/>
  <c r="P530" i="21"/>
  <c r="P529" i="21"/>
  <c r="P568" i="21"/>
  <c r="P542" i="21"/>
  <c r="P619" i="21"/>
  <c r="P636" i="21"/>
  <c r="P477" i="21"/>
  <c r="P415" i="21"/>
  <c r="P469" i="21"/>
  <c r="P424" i="21"/>
  <c r="P523" i="21"/>
  <c r="P551" i="21"/>
  <c r="P524" i="21"/>
  <c r="P468" i="21"/>
  <c r="P474" i="21"/>
  <c r="P438" i="21"/>
  <c r="P364" i="21"/>
  <c r="P491" i="21"/>
  <c r="P422" i="21"/>
  <c r="P430" i="21"/>
  <c r="P478" i="21"/>
  <c r="P348" i="21"/>
  <c r="P966" i="21"/>
  <c r="P931" i="21"/>
  <c r="P971" i="21"/>
  <c r="P943" i="21"/>
  <c r="P969" i="21"/>
  <c r="P926" i="21"/>
  <c r="P891" i="21"/>
  <c r="P934" i="21"/>
  <c r="P936" i="21"/>
  <c r="P976" i="21"/>
  <c r="P921" i="21"/>
  <c r="P978" i="21"/>
  <c r="P925" i="21"/>
  <c r="P760" i="21"/>
  <c r="P868" i="21"/>
  <c r="P904" i="21"/>
  <c r="P864" i="21"/>
  <c r="P937" i="21"/>
  <c r="P788" i="21"/>
  <c r="P761" i="21"/>
  <c r="P851" i="21"/>
  <c r="P887" i="21"/>
  <c r="P818" i="21"/>
  <c r="P754" i="21"/>
  <c r="P715" i="21"/>
  <c r="P655" i="21"/>
  <c r="P807" i="21"/>
  <c r="P794" i="21"/>
  <c r="P827" i="21"/>
  <c r="P804" i="21"/>
  <c r="P776" i="21"/>
  <c r="P753" i="21"/>
  <c r="P624" i="21"/>
  <c r="P749" i="21"/>
  <c r="P767" i="21"/>
  <c r="P691" i="21"/>
  <c r="P603" i="21"/>
  <c r="P621" i="21"/>
  <c r="P646" i="21"/>
  <c r="P703" i="21"/>
  <c r="P705" i="21"/>
  <c r="P717" i="21"/>
  <c r="P692" i="21"/>
  <c r="P747" i="21"/>
  <c r="P562" i="21"/>
  <c r="P541" i="21"/>
  <c r="P612" i="21"/>
  <c r="P714" i="21"/>
  <c r="P671" i="21"/>
  <c r="P661" i="21"/>
  <c r="P558" i="21"/>
  <c r="P519" i="21"/>
  <c r="P601" i="21"/>
  <c r="P522" i="21"/>
  <c r="P622" i="21"/>
  <c r="P554" i="21"/>
  <c r="P498" i="21"/>
  <c r="P516" i="21"/>
  <c r="P537" i="21"/>
  <c r="P548" i="21"/>
  <c r="P582" i="21"/>
  <c r="P611" i="21"/>
  <c r="P475" i="21"/>
  <c r="P407" i="21"/>
  <c r="P510" i="21"/>
  <c r="P416" i="21"/>
  <c r="P592" i="21"/>
  <c r="P526" i="21"/>
  <c r="P499" i="21"/>
  <c r="P462" i="21"/>
  <c r="P357" i="21"/>
  <c r="P434" i="21"/>
  <c r="P358" i="21"/>
  <c r="P479" i="21"/>
  <c r="P418" i="21"/>
  <c r="P360" i="21"/>
  <c r="P354" i="21"/>
  <c r="P346" i="21"/>
  <c r="P161" i="21"/>
  <c r="P173" i="21"/>
  <c r="P167" i="21"/>
  <c r="P125" i="21"/>
  <c r="P186" i="21"/>
  <c r="P164" i="21"/>
  <c r="P239" i="21"/>
  <c r="P193" i="21"/>
  <c r="P200" i="21"/>
  <c r="P251" i="21"/>
  <c r="P182" i="21"/>
  <c r="P259" i="21"/>
  <c r="P229" i="21"/>
  <c r="P212" i="21"/>
  <c r="P266" i="21"/>
  <c r="P295" i="21"/>
  <c r="P322" i="21"/>
  <c r="P277" i="21"/>
  <c r="P283" i="21"/>
  <c r="P287" i="21"/>
  <c r="P309" i="21"/>
  <c r="P362" i="21"/>
  <c r="P366" i="21"/>
  <c r="P319" i="21"/>
  <c r="P427" i="21"/>
  <c r="P396" i="21"/>
  <c r="P365" i="21"/>
  <c r="P441" i="21"/>
  <c r="P436" i="21"/>
  <c r="P380" i="21"/>
  <c r="P378" i="21"/>
  <c r="P425" i="21"/>
  <c r="P576" i="21"/>
  <c r="P587" i="21"/>
  <c r="P525" i="21"/>
  <c r="P610" i="21"/>
  <c r="P821" i="21"/>
  <c r="P858" i="21"/>
  <c r="P744" i="21"/>
  <c r="P882" i="21"/>
  <c r="H23" i="19"/>
  <c r="E202" i="19"/>
  <c r="E23" i="19"/>
  <c r="E250" i="19"/>
  <c r="E540" i="19"/>
  <c r="E81" i="19"/>
  <c r="E435" i="19"/>
  <c r="E155" i="19"/>
  <c r="E296" i="19"/>
  <c r="E363" i="19"/>
  <c r="E340" i="19"/>
  <c r="E199" i="19"/>
  <c r="E114" i="19"/>
  <c r="E315" i="19"/>
  <c r="E148" i="19"/>
  <c r="E657" i="19"/>
  <c r="E280" i="19"/>
  <c r="E181" i="19"/>
  <c r="E322" i="19"/>
  <c r="E351" i="19"/>
  <c r="E249" i="19"/>
  <c r="E858" i="19"/>
  <c r="E379" i="19"/>
  <c r="E329" i="19"/>
  <c r="E215" i="19"/>
  <c r="E369" i="19"/>
  <c r="E37" i="19"/>
  <c r="E316" i="19"/>
  <c r="E7" i="19"/>
  <c r="E67" i="19"/>
  <c r="E147" i="19"/>
  <c r="E337" i="19"/>
  <c r="E396" i="19"/>
  <c r="E465" i="19"/>
  <c r="E446" i="19"/>
  <c r="E386" i="19"/>
  <c r="E980" i="19"/>
  <c r="E538" i="19"/>
  <c r="E483" i="19"/>
  <c r="E799" i="19"/>
  <c r="E652" i="19"/>
  <c r="E253" i="19"/>
  <c r="E611" i="19"/>
  <c r="E649" i="19"/>
  <c r="E816" i="19"/>
  <c r="E576" i="19"/>
  <c r="E937" i="19"/>
  <c r="E648" i="19"/>
  <c r="E667" i="19"/>
  <c r="E53" i="19"/>
  <c r="E168" i="19"/>
  <c r="E264" i="19"/>
  <c r="E157" i="19"/>
  <c r="E194" i="19"/>
  <c r="E439" i="19"/>
  <c r="E162" i="19"/>
  <c r="E662" i="19"/>
  <c r="E490" i="19"/>
  <c r="E378" i="19"/>
  <c r="E71" i="19"/>
  <c r="E116" i="19"/>
  <c r="E319" i="19"/>
  <c r="E26" i="19"/>
  <c r="E745" i="19"/>
  <c r="E30" i="19"/>
  <c r="E213" i="19"/>
  <c r="E371" i="19"/>
  <c r="E353" i="19"/>
  <c r="E258" i="19"/>
  <c r="E256" i="19"/>
  <c r="E416" i="19"/>
  <c r="E344" i="19"/>
  <c r="E217" i="19"/>
  <c r="E374" i="19"/>
  <c r="E65" i="19"/>
  <c r="E323" i="19"/>
  <c r="E22" i="19"/>
  <c r="E80" i="19"/>
  <c r="E219" i="19"/>
  <c r="E342" i="19"/>
  <c r="E398" i="19"/>
  <c r="E528" i="19"/>
  <c r="E456" i="19"/>
  <c r="E444" i="19"/>
  <c r="E407" i="19"/>
  <c r="E629" i="19"/>
  <c r="E526" i="19"/>
  <c r="E403" i="19"/>
  <c r="E815" i="19"/>
  <c r="E292" i="19"/>
  <c r="E580" i="19"/>
  <c r="E866" i="19"/>
  <c r="E706" i="19"/>
  <c r="E756" i="19"/>
  <c r="E857" i="19"/>
  <c r="E818" i="19"/>
  <c r="E870" i="19"/>
  <c r="E186" i="19"/>
  <c r="E380" i="19"/>
  <c r="E18" i="19"/>
  <c r="E282" i="19"/>
  <c r="E164" i="19"/>
  <c r="E210" i="19"/>
  <c r="E475" i="19"/>
  <c r="E173" i="19"/>
  <c r="E169" i="19"/>
  <c r="E513" i="19"/>
  <c r="E387" i="19"/>
  <c r="E73" i="19"/>
  <c r="E123" i="19"/>
  <c r="E352" i="19"/>
  <c r="E158" i="19"/>
  <c r="E28" i="19"/>
  <c r="E32" i="19"/>
  <c r="E228" i="19"/>
  <c r="E469" i="19"/>
  <c r="E443" i="19"/>
  <c r="E281" i="19"/>
  <c r="E272" i="19"/>
  <c r="E462" i="19"/>
  <c r="E356" i="19"/>
  <c r="E254" i="19"/>
  <c r="E392" i="19"/>
  <c r="E207" i="19"/>
  <c r="E325" i="19"/>
  <c r="E50" i="19"/>
  <c r="E86" i="19"/>
  <c r="E221" i="19"/>
  <c r="E347" i="19"/>
  <c r="E425" i="19"/>
  <c r="E534" i="19"/>
  <c r="E474" i="19"/>
  <c r="E493" i="19"/>
  <c r="E415" i="19"/>
  <c r="E690" i="19"/>
  <c r="E535" i="19"/>
  <c r="E479" i="19"/>
  <c r="E401" i="19"/>
  <c r="E494" i="19"/>
  <c r="E506" i="19"/>
  <c r="E335" i="19"/>
  <c r="E675" i="19"/>
  <c r="E301" i="19"/>
  <c r="E930" i="19"/>
  <c r="E830" i="19"/>
  <c r="E959" i="19"/>
  <c r="E308" i="19"/>
  <c r="E204" i="19"/>
  <c r="E20" i="19"/>
  <c r="E21" i="19"/>
  <c r="E206" i="19"/>
  <c r="E89" i="19"/>
  <c r="E310" i="19"/>
  <c r="E189" i="19"/>
  <c r="E235" i="19"/>
  <c r="E77" i="19"/>
  <c r="E185" i="19"/>
  <c r="E171" i="19"/>
  <c r="E518" i="19"/>
  <c r="E421" i="19"/>
  <c r="E93" i="19"/>
  <c r="E130" i="19"/>
  <c r="E375" i="19"/>
  <c r="E236" i="19"/>
  <c r="E34" i="19"/>
  <c r="E105" i="19"/>
  <c r="E242" i="19"/>
  <c r="E480" i="19"/>
  <c r="E476" i="19"/>
  <c r="E311" i="19"/>
  <c r="E288" i="19"/>
  <c r="E473" i="19"/>
  <c r="E423" i="19"/>
  <c r="E295" i="19"/>
  <c r="E410" i="19"/>
  <c r="E225" i="19"/>
  <c r="E385" i="19"/>
  <c r="E52" i="19"/>
  <c r="E112" i="19"/>
  <c r="E232" i="19"/>
  <c r="E359" i="19"/>
  <c r="E448" i="19"/>
  <c r="E598" i="19"/>
  <c r="E757" i="19"/>
  <c r="E503" i="19"/>
  <c r="E434" i="19"/>
  <c r="E405" i="19"/>
  <c r="E586" i="19"/>
  <c r="E485" i="19"/>
  <c r="E639" i="19"/>
  <c r="E541" i="19"/>
  <c r="E714" i="19"/>
  <c r="E517" i="19"/>
  <c r="E906" i="19"/>
  <c r="E429" i="19"/>
  <c r="E905" i="19"/>
  <c r="E933" i="19"/>
  <c r="E902" i="19"/>
  <c r="E87" i="19"/>
  <c r="E191" i="19"/>
  <c r="E226" i="19"/>
  <c r="E16" i="19"/>
  <c r="E175" i="19"/>
  <c r="E314" i="19"/>
  <c r="E205" i="19"/>
  <c r="E238" i="19"/>
  <c r="E79" i="19"/>
  <c r="E187" i="19"/>
  <c r="E192" i="19"/>
  <c r="E153" i="19"/>
  <c r="E460" i="19"/>
  <c r="E95" i="19"/>
  <c r="E197" i="19"/>
  <c r="E471" i="19"/>
  <c r="E287" i="19"/>
  <c r="E103" i="19"/>
  <c r="E121" i="19"/>
  <c r="E326" i="19"/>
  <c r="E260" i="19"/>
  <c r="E511" i="19"/>
  <c r="E366" i="19"/>
  <c r="E299" i="19"/>
  <c r="E693" i="19"/>
  <c r="E437" i="19"/>
  <c r="E297" i="19"/>
  <c r="E420" i="19"/>
  <c r="E227" i="19"/>
  <c r="E427" i="19"/>
  <c r="E149" i="19"/>
  <c r="E120" i="19"/>
  <c r="E234" i="19"/>
  <c r="E367" i="19"/>
  <c r="E450" i="19"/>
  <c r="E762" i="19"/>
  <c r="E903" i="19"/>
  <c r="E514" i="19"/>
  <c r="E436" i="19"/>
  <c r="E409" i="19"/>
  <c r="E608" i="19"/>
  <c r="E487" i="19"/>
  <c r="E75" i="19"/>
  <c r="E848" i="19"/>
  <c r="E703" i="19"/>
  <c r="E626" i="19"/>
  <c r="E765" i="19"/>
  <c r="E509" i="19"/>
  <c r="E575" i="19"/>
  <c r="E988" i="19"/>
  <c r="E36" i="19"/>
  <c r="E177" i="19"/>
  <c r="E588" i="19"/>
  <c r="E115" i="19"/>
  <c r="E10" i="19"/>
  <c r="E145" i="19"/>
  <c r="E291" i="19"/>
  <c r="E47" i="19"/>
  <c r="E113" i="19"/>
  <c r="E726" i="19"/>
  <c r="E106" i="19"/>
  <c r="E85" i="19"/>
  <c r="E40" i="19"/>
  <c r="E35" i="19"/>
  <c r="E126" i="19"/>
  <c r="E913" i="19"/>
  <c r="E968" i="19"/>
  <c r="E840" i="19"/>
  <c r="E908" i="19"/>
  <c r="E965" i="19"/>
  <c r="E876" i="19"/>
  <c r="E683" i="19"/>
  <c r="E973" i="19"/>
  <c r="E837" i="19"/>
  <c r="E966" i="19"/>
  <c r="E990" i="19"/>
  <c r="E947" i="19"/>
  <c r="E874" i="19"/>
  <c r="E823" i="19"/>
  <c r="E691" i="19"/>
  <c r="E516" i="19"/>
  <c r="E889" i="19"/>
  <c r="E689" i="19"/>
  <c r="E590" i="19"/>
  <c r="E960" i="19"/>
  <c r="E935" i="19"/>
  <c r="E954" i="19"/>
  <c r="E948" i="19"/>
  <c r="E974" i="19"/>
  <c r="E772" i="19"/>
  <c r="E698" i="19"/>
  <c r="E566" i="19"/>
  <c r="E445" i="19"/>
  <c r="E317" i="19"/>
  <c r="E778" i="19"/>
  <c r="E632" i="19"/>
  <c r="E544" i="19"/>
  <c r="E806" i="19"/>
  <c r="E665" i="19"/>
  <c r="E782" i="19"/>
  <c r="E941" i="19"/>
  <c r="E737" i="19"/>
  <c r="E746" i="19"/>
  <c r="E915" i="19"/>
  <c r="E991" i="19"/>
  <c r="E723" i="19"/>
  <c r="E697" i="19"/>
  <c r="E636" i="19"/>
  <c r="E519" i="19"/>
  <c r="E348" i="19"/>
  <c r="E223" i="19"/>
  <c r="E664" i="19"/>
  <c r="E470" i="19"/>
  <c r="E346" i="19"/>
  <c r="E198" i="19"/>
  <c r="E795" i="19"/>
  <c r="E764" i="19"/>
  <c r="E549" i="19"/>
  <c r="E585" i="19"/>
  <c r="E621" i="19"/>
  <c r="E743" i="19"/>
  <c r="E594" i="19"/>
  <c r="E797" i="19"/>
  <c r="E569" i="19"/>
  <c r="E560" i="19"/>
  <c r="E496" i="19"/>
  <c r="E300" i="19"/>
  <c r="E259" i="19"/>
  <c r="E109" i="19"/>
  <c r="E422" i="19"/>
  <c r="E208" i="19"/>
  <c r="E91" i="19"/>
  <c r="E670" i="19"/>
  <c r="E430" i="19"/>
  <c r="E890" i="19"/>
  <c r="E14" i="19"/>
  <c r="E482" i="19"/>
  <c r="E96" i="19"/>
  <c r="E414" i="19"/>
  <c r="E45" i="19"/>
  <c r="E330" i="19"/>
  <c r="E55" i="19"/>
  <c r="E98" i="19"/>
  <c r="E881" i="19"/>
  <c r="E936" i="19"/>
  <c r="E1005" i="19"/>
  <c r="E851" i="19"/>
  <c r="E957" i="19"/>
  <c r="E779" i="19"/>
  <c r="E651" i="19"/>
  <c r="E955" i="19"/>
  <c r="E805" i="19"/>
  <c r="E998" i="19"/>
  <c r="E986" i="19"/>
  <c r="E931" i="19"/>
  <c r="E819" i="19"/>
  <c r="E753" i="19"/>
  <c r="E633" i="19"/>
  <c r="E484" i="19"/>
  <c r="E860" i="19"/>
  <c r="E674" i="19"/>
  <c r="E555" i="19"/>
  <c r="E894" i="19"/>
  <c r="E886" i="19"/>
  <c r="E1003" i="19"/>
  <c r="E918" i="19"/>
  <c r="E934" i="19"/>
  <c r="E742" i="19"/>
  <c r="E630" i="19"/>
  <c r="E501" i="19"/>
  <c r="E413" i="19"/>
  <c r="E285" i="19"/>
  <c r="E735" i="19"/>
  <c r="E574" i="19"/>
  <c r="E893" i="19"/>
  <c r="E780" i="19"/>
  <c r="E634" i="19"/>
  <c r="E758" i="19"/>
  <c r="E885" i="19"/>
  <c r="E950" i="19"/>
  <c r="E687" i="19"/>
  <c r="E791" i="19"/>
  <c r="E827" i="19"/>
  <c r="E719" i="19"/>
  <c r="E836" i="19"/>
  <c r="E617" i="19"/>
  <c r="E419" i="19"/>
  <c r="E320" i="19"/>
  <c r="E821" i="19"/>
  <c r="E612" i="19"/>
  <c r="E464" i="19"/>
  <c r="E318" i="19"/>
  <c r="E166" i="19"/>
  <c r="E641" i="19"/>
  <c r="E682" i="19"/>
  <c r="E845" i="19"/>
  <c r="E563" i="19"/>
  <c r="E601" i="19"/>
  <c r="E655" i="19"/>
  <c r="E553" i="19"/>
  <c r="E774" i="19"/>
  <c r="E785" i="19"/>
  <c r="E926" i="19"/>
  <c r="E457" i="19"/>
  <c r="E273" i="19"/>
  <c r="E251" i="19"/>
  <c r="E84" i="19"/>
  <c r="E370" i="19"/>
  <c r="E178" i="19"/>
  <c r="E59" i="19"/>
  <c r="E591" i="19"/>
  <c r="E399" i="19"/>
  <c r="E793" i="19"/>
  <c r="E411" i="19"/>
  <c r="E573" i="19"/>
  <c r="E138" i="19"/>
  <c r="E83" i="19"/>
  <c r="E119" i="19"/>
  <c r="E240" i="19"/>
  <c r="E41" i="19"/>
  <c r="E418" i="19"/>
  <c r="E31" i="19"/>
  <c r="E278" i="19"/>
  <c r="E62" i="19"/>
  <c r="E129" i="19"/>
  <c r="E92" i="19"/>
  <c r="E993" i="19"/>
  <c r="E865" i="19"/>
  <c r="E920" i="19"/>
  <c r="E979" i="19"/>
  <c r="E803" i="19"/>
  <c r="E982" i="19"/>
  <c r="E763" i="19"/>
  <c r="E635" i="19"/>
  <c r="E944" i="19"/>
  <c r="E790" i="19"/>
  <c r="E996" i="19"/>
  <c r="E1001" i="19"/>
  <c r="E924" i="19"/>
  <c r="E798" i="19"/>
  <c r="E736" i="19"/>
  <c r="E620" i="19"/>
  <c r="E468" i="19"/>
  <c r="E855" i="19"/>
  <c r="E661" i="19"/>
  <c r="E539" i="19"/>
  <c r="E873" i="19"/>
  <c r="E951" i="19"/>
  <c r="E989" i="19"/>
  <c r="E901" i="19"/>
  <c r="E882" i="19"/>
  <c r="E740" i="19"/>
  <c r="E628" i="19"/>
  <c r="E499" i="19"/>
  <c r="E397" i="19"/>
  <c r="E269" i="19"/>
  <c r="E700" i="19"/>
  <c r="E558" i="19"/>
  <c r="E877" i="19"/>
  <c r="E751" i="19"/>
  <c r="E578" i="19"/>
  <c r="E744" i="19"/>
  <c r="E853" i="19"/>
  <c r="E846" i="19"/>
  <c r="E685" i="19"/>
  <c r="E775" i="19"/>
  <c r="E786" i="19"/>
  <c r="E717" i="19"/>
  <c r="E807" i="19"/>
  <c r="E602" i="19"/>
  <c r="E406" i="19"/>
  <c r="E305" i="19"/>
  <c r="E768" i="19"/>
  <c r="E607" i="19"/>
  <c r="E447" i="19"/>
  <c r="E275" i="19"/>
  <c r="E150" i="19"/>
  <c r="E561" i="19"/>
  <c r="E658" i="19"/>
  <c r="E813" i="19"/>
  <c r="E900" i="19"/>
  <c r="E582" i="19"/>
  <c r="E653" i="19"/>
  <c r="E536" i="19"/>
  <c r="E684" i="19"/>
  <c r="E705" i="19"/>
  <c r="E842" i="19"/>
  <c r="E455" i="19"/>
  <c r="E271" i="19"/>
  <c r="E195" i="19"/>
  <c r="E788" i="19"/>
  <c r="E360" i="19"/>
  <c r="E165" i="19"/>
  <c r="E43" i="19"/>
  <c r="E520" i="19"/>
  <c r="E372" i="19"/>
  <c r="E108" i="19"/>
  <c r="E17" i="19"/>
  <c r="E44" i="19"/>
  <c r="E12" i="19"/>
  <c r="E345" i="19"/>
  <c r="E237" i="19"/>
  <c r="E136" i="19"/>
  <c r="E68" i="19"/>
  <c r="E133" i="19"/>
  <c r="E229" i="19"/>
  <c r="E977" i="19"/>
  <c r="E849" i="19"/>
  <c r="E904" i="19"/>
  <c r="E922" i="19"/>
  <c r="E787" i="19"/>
  <c r="E962" i="19"/>
  <c r="E747" i="19"/>
  <c r="E619" i="19"/>
  <c r="E925" i="19"/>
  <c r="E770" i="19"/>
  <c r="E1004" i="19"/>
  <c r="E940" i="19"/>
  <c r="E907" i="19"/>
  <c r="E750" i="19"/>
  <c r="E734" i="19"/>
  <c r="E577" i="19"/>
  <c r="E987" i="19"/>
  <c r="E841" i="19"/>
  <c r="E646" i="19"/>
  <c r="E523" i="19"/>
  <c r="E852" i="19"/>
  <c r="E927" i="19"/>
  <c r="E981" i="19"/>
  <c r="E891" i="19"/>
  <c r="E869" i="19"/>
  <c r="E728" i="19"/>
  <c r="E622" i="19"/>
  <c r="E497" i="19"/>
  <c r="E381" i="19"/>
  <c r="E983" i="19"/>
  <c r="E694" i="19"/>
  <c r="E556" i="19"/>
  <c r="E864" i="19"/>
  <c r="E713" i="19"/>
  <c r="E550" i="19"/>
  <c r="E730" i="19"/>
  <c r="E834" i="19"/>
  <c r="E843" i="19"/>
  <c r="E681" i="19"/>
  <c r="E771" i="19"/>
  <c r="E777" i="19"/>
  <c r="E923" i="19"/>
  <c r="E783" i="19"/>
  <c r="E559" i="19"/>
  <c r="E404" i="19"/>
  <c r="E290" i="19"/>
  <c r="E752" i="19"/>
  <c r="E583" i="19"/>
  <c r="E432" i="19"/>
  <c r="E262" i="19"/>
  <c r="E134" i="19"/>
  <c r="E504" i="19"/>
  <c r="E614" i="19"/>
  <c r="E688" i="19"/>
  <c r="E666" i="19"/>
  <c r="E565" i="19"/>
  <c r="E643" i="19"/>
  <c r="E527" i="19"/>
  <c r="E668" i="19"/>
  <c r="E678" i="19"/>
  <c r="E811" i="19"/>
  <c r="E453" i="19"/>
  <c r="E267" i="19"/>
  <c r="E180" i="19"/>
  <c r="E459" i="19"/>
  <c r="E358" i="19"/>
  <c r="E152" i="19"/>
  <c r="E27" i="19"/>
  <c r="E515" i="19"/>
  <c r="E368" i="19"/>
  <c r="E51" i="19"/>
  <c r="E72" i="19"/>
  <c r="E510" i="19"/>
  <c r="E140" i="19"/>
  <c r="E357" i="19"/>
  <c r="E531" i="19"/>
  <c r="E961" i="19"/>
  <c r="E833" i="19"/>
  <c r="E888" i="19"/>
  <c r="E914" i="19"/>
  <c r="E971" i="19"/>
  <c r="E942" i="19"/>
  <c r="E731" i="19"/>
  <c r="E603" i="19"/>
  <c r="E921" i="19"/>
  <c r="E754" i="19"/>
  <c r="E1002" i="19"/>
  <c r="E917" i="19"/>
  <c r="E828" i="19"/>
  <c r="E928" i="19"/>
  <c r="E732" i="19"/>
  <c r="E564" i="19"/>
  <c r="E963" i="19"/>
  <c r="E825" i="19"/>
  <c r="E631" i="19"/>
  <c r="E507" i="19"/>
  <c r="E978" i="19"/>
  <c r="E916" i="19"/>
  <c r="E932" i="19"/>
  <c r="E875" i="19"/>
  <c r="E861" i="19"/>
  <c r="E724" i="19"/>
  <c r="E595" i="19"/>
  <c r="E495" i="19"/>
  <c r="E365" i="19"/>
  <c r="E847" i="19"/>
  <c r="E692" i="19"/>
  <c r="E554" i="19"/>
  <c r="E850" i="19"/>
  <c r="E702" i="19"/>
  <c r="E810" i="19"/>
  <c r="E673" i="19"/>
  <c r="E812" i="19"/>
  <c r="E814" i="19"/>
  <c r="E679" i="19"/>
  <c r="E760" i="19"/>
  <c r="E773" i="19"/>
  <c r="E839" i="19"/>
  <c r="E733" i="19"/>
  <c r="E547" i="19"/>
  <c r="E391" i="19"/>
  <c r="E277" i="19"/>
  <c r="E718" i="19"/>
  <c r="E568" i="19"/>
  <c r="E417" i="19"/>
  <c r="E246" i="19"/>
  <c r="E118" i="19"/>
  <c r="E502" i="19"/>
  <c r="E599" i="19"/>
  <c r="E609" i="19"/>
  <c r="E551" i="19"/>
  <c r="E887" i="19"/>
  <c r="E625" i="19"/>
  <c r="E525" i="19"/>
  <c r="E660" i="19"/>
  <c r="E613" i="19"/>
  <c r="E600" i="19"/>
  <c r="E426" i="19"/>
  <c r="E265" i="19"/>
  <c r="E167" i="19"/>
  <c r="E451" i="19"/>
  <c r="E302" i="19"/>
  <c r="E137" i="19"/>
  <c r="E11" i="19"/>
  <c r="E512" i="19"/>
  <c r="E362" i="19"/>
  <c r="E400" i="19"/>
  <c r="E154" i="19"/>
  <c r="E54" i="19"/>
  <c r="E184" i="19"/>
  <c r="E61" i="19"/>
  <c r="E135" i="19"/>
  <c r="E170" i="19"/>
  <c r="E174" i="19"/>
  <c r="E82" i="19"/>
  <c r="E373" i="19"/>
  <c r="E76" i="19"/>
  <c r="E243" i="19"/>
  <c r="E144" i="19"/>
  <c r="E179" i="19"/>
  <c r="E945" i="19"/>
  <c r="E1000" i="19"/>
  <c r="E872" i="19"/>
  <c r="E912" i="19"/>
  <c r="E969" i="19"/>
  <c r="E938" i="19"/>
  <c r="E715" i="19"/>
  <c r="E587" i="19"/>
  <c r="E878" i="19"/>
  <c r="E738" i="19"/>
  <c r="E994" i="19"/>
  <c r="E895" i="19"/>
  <c r="E826" i="19"/>
  <c r="E911" i="19"/>
  <c r="E708" i="19"/>
  <c r="E548" i="19"/>
  <c r="E949" i="19"/>
  <c r="E759" i="19"/>
  <c r="E618" i="19"/>
  <c r="E491" i="19"/>
  <c r="E972" i="19"/>
  <c r="E899" i="19"/>
  <c r="E896" i="19"/>
  <c r="E867" i="19"/>
  <c r="E854" i="19"/>
  <c r="E711" i="19"/>
  <c r="E593" i="19"/>
  <c r="E478" i="19"/>
  <c r="E349" i="19"/>
  <c r="E817" i="19"/>
  <c r="E642" i="19"/>
  <c r="E552" i="19"/>
  <c r="E831" i="19"/>
  <c r="E671" i="19"/>
  <c r="E808" i="19"/>
  <c r="E644" i="19"/>
  <c r="E796" i="19"/>
  <c r="E784" i="19"/>
  <c r="E677" i="19"/>
  <c r="E748" i="19"/>
  <c r="E739" i="19"/>
  <c r="E800" i="19"/>
  <c r="E707" i="19"/>
  <c r="E542" i="19"/>
  <c r="E376" i="19"/>
  <c r="E255" i="19"/>
  <c r="E710" i="19"/>
  <c r="E537" i="19"/>
  <c r="E402" i="19"/>
  <c r="E230" i="19"/>
  <c r="E883" i="19"/>
  <c r="E953" i="19"/>
  <c r="E597" i="19"/>
  <c r="E604" i="19"/>
  <c r="E829" i="19"/>
  <c r="E859" i="19"/>
  <c r="E623" i="19"/>
  <c r="E976" i="19"/>
  <c r="E627" i="19"/>
  <c r="E589" i="19"/>
  <c r="E579" i="19"/>
  <c r="E424" i="19"/>
  <c r="E263" i="19"/>
  <c r="E124" i="19"/>
  <c r="E449" i="19"/>
  <c r="E294" i="19"/>
  <c r="E122" i="19"/>
  <c r="E939" i="19"/>
  <c r="E489" i="19"/>
  <c r="E341" i="19"/>
  <c r="E581" i="19"/>
  <c r="E188" i="19"/>
  <c r="E394" i="19"/>
  <c r="E33" i="19"/>
  <c r="E64" i="19"/>
  <c r="E69" i="19"/>
  <c r="E58" i="19"/>
  <c r="E42" i="19"/>
  <c r="E390" i="19"/>
  <c r="E159" i="19"/>
  <c r="E25" i="19"/>
  <c r="E929" i="19"/>
  <c r="E984" i="19"/>
  <c r="E856" i="19"/>
  <c r="E910" i="19"/>
  <c r="E967" i="19"/>
  <c r="E919" i="19"/>
  <c r="E699" i="19"/>
  <c r="E571" i="19"/>
  <c r="E868" i="19"/>
  <c r="E722" i="19"/>
  <c r="E992" i="19"/>
  <c r="E995" i="19"/>
  <c r="E909" i="19"/>
  <c r="E844" i="19"/>
  <c r="E704" i="19"/>
  <c r="E532" i="19"/>
  <c r="E946" i="19"/>
  <c r="E755" i="19"/>
  <c r="E605" i="19"/>
  <c r="E997" i="19"/>
  <c r="E943" i="19"/>
  <c r="E862" i="19"/>
  <c r="E985" i="19"/>
  <c r="E999" i="19"/>
  <c r="E776" i="19"/>
  <c r="E709" i="19"/>
  <c r="E572" i="19"/>
  <c r="E463" i="19"/>
  <c r="E333" i="19"/>
  <c r="E801" i="19"/>
  <c r="E640" i="19"/>
  <c r="E546" i="19"/>
  <c r="E822" i="19"/>
  <c r="E669" i="19"/>
  <c r="E789" i="19"/>
  <c r="E638" i="19"/>
  <c r="E767" i="19"/>
  <c r="E769" i="19"/>
  <c r="E958" i="19"/>
  <c r="E727" i="19"/>
  <c r="E725" i="19"/>
  <c r="E729" i="19"/>
  <c r="E656" i="19"/>
  <c r="E530" i="19"/>
  <c r="E361" i="19"/>
  <c r="E239" i="19"/>
  <c r="E672" i="19"/>
  <c r="E521" i="19"/>
  <c r="E389" i="19"/>
  <c r="E214" i="19"/>
  <c r="E871" i="19"/>
  <c r="E802" i="19"/>
  <c r="E570" i="19"/>
  <c r="E592" i="19"/>
  <c r="E820" i="19"/>
  <c r="E809" i="19"/>
  <c r="E616" i="19"/>
  <c r="E970" i="19"/>
  <c r="E606" i="19"/>
  <c r="E584" i="19"/>
  <c r="E557" i="19"/>
  <c r="E395" i="19"/>
  <c r="E261" i="19"/>
  <c r="E111" i="19"/>
  <c r="E428" i="19"/>
  <c r="E257" i="19"/>
  <c r="E107" i="19"/>
  <c r="E686" i="19"/>
  <c r="E477" i="19"/>
  <c r="E339" i="19"/>
  <c r="E63" i="19"/>
  <c r="E104" i="19"/>
  <c r="E212" i="19"/>
  <c r="E354" i="19"/>
  <c r="E328" i="19"/>
  <c r="E303" i="19"/>
  <c r="E125" i="19"/>
  <c r="E244" i="19"/>
  <c r="E248" i="19"/>
  <c r="E183" i="19"/>
  <c r="E615" i="19"/>
  <c r="E99" i="19"/>
  <c r="E233" i="19"/>
  <c r="E650" i="19"/>
  <c r="E408" i="19"/>
  <c r="E176" i="19"/>
  <c r="E151" i="19"/>
  <c r="E283" i="19"/>
  <c r="E279" i="19"/>
  <c r="E766" i="19"/>
  <c r="E624" i="19"/>
  <c r="E309" i="19"/>
  <c r="E247" i="19"/>
  <c r="E654" i="19"/>
  <c r="E327" i="19"/>
  <c r="E488" i="19"/>
  <c r="E270" i="19"/>
  <c r="E545" i="19"/>
  <c r="E9" i="19"/>
  <c r="E141" i="19"/>
  <c r="E293" i="19"/>
  <c r="E716" i="19"/>
  <c r="E454" i="19"/>
  <c r="E832" i="19"/>
  <c r="E382" i="19"/>
  <c r="E680" i="19"/>
  <c r="E442" i="19"/>
  <c r="E461" i="19"/>
  <c r="E712" i="19"/>
  <c r="E529" i="19"/>
  <c r="E393" i="19"/>
  <c r="E567" i="19"/>
  <c r="E331" i="19"/>
  <c r="E721" i="19"/>
  <c r="E794" i="19"/>
  <c r="E749" i="19"/>
  <c r="E884" i="19"/>
  <c r="E835" i="19"/>
  <c r="E897" i="19"/>
  <c r="E117" i="19"/>
  <c r="G158" i="19"/>
  <c r="G149" i="19"/>
  <c r="G246" i="19"/>
  <c r="G59" i="19"/>
  <c r="G154" i="19"/>
  <c r="G207" i="19"/>
  <c r="G47" i="19"/>
  <c r="G53" i="19"/>
  <c r="H12" i="19"/>
  <c r="H51" i="19"/>
  <c r="H209" i="19"/>
  <c r="H149" i="19"/>
  <c r="H375" i="19"/>
  <c r="H57" i="19"/>
  <c r="G142" i="19"/>
  <c r="G8" i="19"/>
  <c r="F39" i="19"/>
  <c r="F31" i="19"/>
  <c r="F16" i="19"/>
  <c r="F441" i="19"/>
  <c r="F338" i="19"/>
  <c r="F317" i="19"/>
  <c r="F146" i="19"/>
  <c r="F94" i="19"/>
  <c r="F49" i="19"/>
  <c r="F232" i="19"/>
  <c r="F142" i="19"/>
  <c r="F102" i="19"/>
  <c r="F13" i="19"/>
  <c r="F365" i="19"/>
  <c r="F291" i="19"/>
  <c r="F231" i="19"/>
  <c r="F807" i="19"/>
  <c r="F200" i="19"/>
  <c r="F56" i="19"/>
  <c r="F15" i="19"/>
  <c r="F8" i="19"/>
  <c r="F58" i="19"/>
  <c r="F10" i="19"/>
  <c r="F42" i="19"/>
  <c r="F645" i="19"/>
  <c r="F191" i="19"/>
  <c r="F181" i="19"/>
  <c r="F32" i="19"/>
  <c r="F593" i="19"/>
  <c r="F131" i="19"/>
  <c r="F29" i="19"/>
  <c r="F19" i="19"/>
  <c r="F350" i="19"/>
  <c r="H270" i="19"/>
  <c r="H14" i="19"/>
  <c r="G270" i="19"/>
  <c r="H114" i="19"/>
  <c r="G14" i="19"/>
  <c r="G218" i="19"/>
  <c r="H108" i="19"/>
  <c r="H527" i="19"/>
  <c r="G128" i="19"/>
  <c r="G23" i="19"/>
  <c r="H29" i="19"/>
  <c r="G338" i="19"/>
  <c r="H78" i="19"/>
  <c r="H39" i="19"/>
  <c r="H119" i="19"/>
  <c r="H246" i="19"/>
  <c r="G104" i="19"/>
  <c r="H807" i="19"/>
  <c r="H223" i="19"/>
  <c r="G172" i="19"/>
  <c r="G74" i="19"/>
  <c r="E127" i="19"/>
  <c r="E66" i="19"/>
  <c r="E211" i="19"/>
  <c r="E39" i="19"/>
  <c r="E321" i="19"/>
  <c r="E338" i="19"/>
  <c r="E94" i="19"/>
  <c r="E78" i="19"/>
  <c r="E49" i="19"/>
  <c r="E74" i="19"/>
  <c r="E377" i="19"/>
  <c r="E142" i="19"/>
  <c r="E102" i="19"/>
  <c r="E70" i="19"/>
  <c r="E46" i="19"/>
  <c r="E13" i="19"/>
  <c r="E312" i="19"/>
  <c r="E131" i="19"/>
  <c r="E29" i="19"/>
  <c r="E350" i="19"/>
  <c r="E216" i="19"/>
  <c r="E200" i="19"/>
  <c r="E161" i="19"/>
  <c r="E90" i="19"/>
  <c r="E56" i="19"/>
  <c r="E15" i="19"/>
  <c r="E8" i="19"/>
  <c r="E645" i="19"/>
  <c r="E298" i="19"/>
  <c r="E19" i="19"/>
  <c r="H195" i="19"/>
  <c r="H110" i="19"/>
  <c r="G51" i="19"/>
  <c r="G240" i="19"/>
  <c r="H100" i="19"/>
  <c r="G108" i="19"/>
  <c r="H103" i="19"/>
  <c r="H360" i="19"/>
  <c r="H142" i="19"/>
  <c r="C47" i="19"/>
  <c r="C42" i="19"/>
  <c r="C19" i="19"/>
  <c r="C255" i="19"/>
  <c r="C166" i="19"/>
  <c r="C127" i="19"/>
  <c r="C36" i="19"/>
  <c r="C209" i="19"/>
  <c r="C157" i="19"/>
  <c r="C117" i="19"/>
  <c r="C237" i="19"/>
  <c r="C632" i="19"/>
  <c r="C317" i="19"/>
  <c r="C87" i="19"/>
  <c r="C81" i="19"/>
  <c r="C196" i="19"/>
  <c r="C338" i="19"/>
  <c r="C78" i="19"/>
  <c r="C70" i="19"/>
  <c r="C46" i="19"/>
  <c r="C22" i="19"/>
  <c r="C177" i="19"/>
  <c r="C161" i="19"/>
  <c r="C8" i="19"/>
  <c r="G449" i="19"/>
  <c r="G287" i="19"/>
  <c r="G266" i="19"/>
  <c r="G49" i="19"/>
  <c r="G26" i="19"/>
  <c r="G280" i="19"/>
  <c r="G102" i="19"/>
  <c r="G81" i="19"/>
  <c r="G13" i="19"/>
  <c r="G52" i="19"/>
  <c r="G39" i="19"/>
  <c r="G70" i="19"/>
  <c r="G66" i="19"/>
  <c r="G31" i="19"/>
  <c r="G226" i="19"/>
  <c r="G112" i="19"/>
  <c r="G32" i="19"/>
  <c r="G22" i="19"/>
  <c r="G77" i="19"/>
  <c r="G593" i="19"/>
  <c r="G131" i="19"/>
  <c r="G19" i="19"/>
  <c r="G365" i="19"/>
  <c r="G350" i="19"/>
  <c r="G291" i="19"/>
  <c r="G231" i="19"/>
  <c r="G10" i="19"/>
  <c r="G326" i="19"/>
  <c r="G16" i="19"/>
  <c r="H65" i="19"/>
  <c r="H21" i="19"/>
  <c r="H259" i="19"/>
  <c r="H424" i="19"/>
  <c r="H93" i="19"/>
  <c r="H37" i="19"/>
  <c r="G424" i="19"/>
  <c r="G37" i="19"/>
  <c r="H252" i="19"/>
  <c r="H188" i="19"/>
  <c r="G87" i="19"/>
  <c r="H163" i="19"/>
  <c r="G56" i="19"/>
  <c r="D605" i="19"/>
  <c r="D91" i="19"/>
  <c r="D59" i="19"/>
  <c r="D231" i="19"/>
  <c r="D29" i="19"/>
  <c r="D345" i="19"/>
  <c r="D317" i="19"/>
  <c r="D211" i="19"/>
  <c r="D81" i="19"/>
  <c r="D645" i="19"/>
  <c r="D338" i="19"/>
  <c r="D78" i="19"/>
  <c r="D49" i="19"/>
  <c r="D196" i="19"/>
  <c r="D19" i="19"/>
  <c r="D400" i="19"/>
  <c r="D250" i="19"/>
  <c r="D142" i="19"/>
  <c r="D102" i="19"/>
  <c r="D70" i="19"/>
  <c r="D46" i="19"/>
  <c r="D22" i="19"/>
  <c r="D200" i="19"/>
  <c r="D177" i="19"/>
  <c r="D161" i="19"/>
  <c r="D56" i="19"/>
  <c r="D8" i="19"/>
  <c r="D131" i="19"/>
  <c r="H280" i="19"/>
  <c r="H255" i="19"/>
  <c r="H211" i="19"/>
  <c r="H102" i="19"/>
  <c r="H97" i="19"/>
  <c r="H94" i="19"/>
  <c r="H220" i="19"/>
  <c r="H70" i="19"/>
  <c r="H266" i="19"/>
  <c r="H186" i="19"/>
  <c r="H226" i="19"/>
  <c r="H112" i="19"/>
  <c r="H22" i="19"/>
  <c r="H167" i="19"/>
  <c r="H147" i="19"/>
  <c r="H49" i="19"/>
  <c r="H593" i="19"/>
  <c r="H216" i="19"/>
  <c r="H181" i="19"/>
  <c r="H82" i="19"/>
  <c r="H170" i="19"/>
  <c r="H639" i="19"/>
  <c r="H365" i="19"/>
  <c r="H323" i="19"/>
  <c r="H298" i="19"/>
  <c r="H291" i="19"/>
  <c r="H43" i="19"/>
  <c r="H10" i="19"/>
  <c r="H492" i="19"/>
  <c r="H486" i="19"/>
  <c r="H151" i="19"/>
  <c r="H58" i="19"/>
  <c r="H121" i="19"/>
  <c r="H66" i="19"/>
  <c r="H287" i="19"/>
  <c r="H63" i="19"/>
  <c r="H26" i="19"/>
  <c r="H998" i="22"/>
  <c r="H982" i="22"/>
  <c r="H966" i="22"/>
  <c r="H950" i="22"/>
  <c r="H934" i="22"/>
  <c r="H918" i="22"/>
  <c r="H902" i="22"/>
  <c r="H886" i="22"/>
  <c r="H870" i="22"/>
  <c r="H854" i="22"/>
  <c r="H838" i="22"/>
  <c r="H822" i="22"/>
  <c r="H1005" i="22"/>
  <c r="H989" i="22"/>
  <c r="H973" i="22"/>
  <c r="H957" i="22"/>
  <c r="H941" i="22"/>
  <c r="H925" i="22"/>
  <c r="H909" i="22"/>
  <c r="H893" i="22"/>
  <c r="H877" i="22"/>
  <c r="H861" i="22"/>
  <c r="H977" i="22"/>
  <c r="H975" i="22"/>
  <c r="H971" i="22"/>
  <c r="H969" i="22"/>
  <c r="H967" i="22"/>
  <c r="H965" i="22"/>
  <c r="H900" i="22"/>
  <c r="H849" i="22"/>
  <c r="H847" i="22"/>
  <c r="H830" i="22"/>
  <c r="H817" i="22"/>
  <c r="H806" i="22"/>
  <c r="H790" i="22"/>
  <c r="H774" i="22"/>
  <c r="H758" i="22"/>
  <c r="H742" i="22"/>
  <c r="H726" i="22"/>
  <c r="H710" i="22"/>
  <c r="H694" i="22"/>
  <c r="H678" i="22"/>
  <c r="H662" i="22"/>
  <c r="H646" i="22"/>
  <c r="H630" i="22"/>
  <c r="H614" i="22"/>
  <c r="H963" i="22"/>
  <c r="H906" i="22"/>
  <c r="H904" i="22"/>
  <c r="H898" i="22"/>
  <c r="H896" i="22"/>
  <c r="H894" i="22"/>
  <c r="H892" i="22"/>
  <c r="H843" i="22"/>
  <c r="H828" i="22"/>
  <c r="H815" i="22"/>
  <c r="H813" i="22"/>
  <c r="H797" i="22"/>
  <c r="H961" i="22"/>
  <c r="H959" i="22"/>
  <c r="H955" i="22"/>
  <c r="H953" i="22"/>
  <c r="H951" i="22"/>
  <c r="H949" i="22"/>
  <c r="H884" i="22"/>
  <c r="H841" i="22"/>
  <c r="H804" i="22"/>
  <c r="H1004" i="22"/>
  <c r="H997" i="22"/>
  <c r="H931" i="22"/>
  <c r="H888" i="22"/>
  <c r="H864" i="22"/>
  <c r="H766" i="22"/>
  <c r="H753" i="22"/>
  <c r="H738" i="22"/>
  <c r="H695" i="22"/>
  <c r="H682" i="22"/>
  <c r="H667" i="22"/>
  <c r="H652" i="22"/>
  <c r="H639" i="22"/>
  <c r="H637" i="22"/>
  <c r="H624" i="22"/>
  <c r="H611" i="22"/>
  <c r="H598" i="22"/>
  <c r="H582" i="22"/>
  <c r="H566" i="22"/>
  <c r="H550" i="22"/>
  <c r="H534" i="22"/>
  <c r="H518" i="22"/>
  <c r="H502" i="22"/>
  <c r="H990" i="22"/>
  <c r="H933" i="22"/>
  <c r="H890" i="22"/>
  <c r="H873" i="22"/>
  <c r="H852" i="22"/>
  <c r="H845" i="22"/>
  <c r="H832" i="22"/>
  <c r="H819" i="22"/>
  <c r="H812" i="22"/>
  <c r="H794" i="22"/>
  <c r="H779" i="22"/>
  <c r="H764" i="22"/>
  <c r="H751" i="22"/>
  <c r="H749" i="22"/>
  <c r="H736" i="22"/>
  <c r="H723" i="22"/>
  <c r="H708" i="22"/>
  <c r="H999" i="22"/>
  <c r="H983" i="22"/>
  <c r="H978" i="22"/>
  <c r="H935" i="22"/>
  <c r="H926" i="22"/>
  <c r="H921" i="22"/>
  <c r="H914" i="22"/>
  <c r="H897" i="22"/>
  <c r="H866" i="22"/>
  <c r="H857" i="22"/>
  <c r="H821" i="22"/>
  <c r="H814" i="22"/>
  <c r="H810" i="22"/>
  <c r="H808" i="22"/>
  <c r="H792" i="22"/>
  <c r="H777" i="22"/>
  <c r="H992" i="22"/>
  <c r="H937" i="22"/>
  <c r="H875" i="22"/>
  <c r="H868" i="22"/>
  <c r="H834" i="22"/>
  <c r="H827" i="22"/>
  <c r="H825" i="22"/>
  <c r="H823" i="22"/>
  <c r="H775" i="22"/>
  <c r="H762" i="22"/>
  <c r="H1001" i="22"/>
  <c r="H980" i="22"/>
  <c r="H952" i="22"/>
  <c r="H939" i="22"/>
  <c r="H916" i="22"/>
  <c r="H899" i="22"/>
  <c r="H994" i="22"/>
  <c r="H985" i="22"/>
  <c r="H968" i="22"/>
  <c r="H928" i="22"/>
  <c r="H923" i="22"/>
  <c r="H911" i="22"/>
  <c r="H1003" i="22"/>
  <c r="H996" i="22"/>
  <c r="H956" i="22"/>
  <c r="H954" i="22"/>
  <c r="H943" i="22"/>
  <c r="H947" i="22"/>
  <c r="H945" i="22"/>
  <c r="H987" i="22"/>
  <c r="H970" i="22"/>
  <c r="H958" i="22"/>
  <c r="H972" i="22"/>
  <c r="H940" i="22"/>
  <c r="H912" i="22"/>
  <c r="H860" i="22"/>
  <c r="H796" i="22"/>
  <c r="H791" i="22"/>
  <c r="H782" i="22"/>
  <c r="H761" i="22"/>
  <c r="H737" i="22"/>
  <c r="H731" i="22"/>
  <c r="H704" i="22"/>
  <c r="H702" i="22"/>
  <c r="H676" i="22"/>
  <c r="H674" i="22"/>
  <c r="H672" i="22"/>
  <c r="H670" i="22"/>
  <c r="H668" i="22"/>
  <c r="H627" i="22"/>
  <c r="H625" i="22"/>
  <c r="H623" i="22"/>
  <c r="H592" i="22"/>
  <c r="H579" i="22"/>
  <c r="H564" i="22"/>
  <c r="H549" i="22"/>
  <c r="H536" i="22"/>
  <c r="H521" i="22"/>
  <c r="H495" i="22"/>
  <c r="H479" i="22"/>
  <c r="H463" i="22"/>
  <c r="H447" i="22"/>
  <c r="H431" i="22"/>
  <c r="H415" i="22"/>
  <c r="H399" i="22"/>
  <c r="H383" i="22"/>
  <c r="H367" i="22"/>
  <c r="H351" i="22"/>
  <c r="H335" i="22"/>
  <c r="H319" i="22"/>
  <c r="H303" i="22"/>
  <c r="H287" i="22"/>
  <c r="H922" i="22"/>
  <c r="H908" i="22"/>
  <c r="H879" i="22"/>
  <c r="H863" i="22"/>
  <c r="H840" i="22"/>
  <c r="H809" i="22"/>
  <c r="H801" i="22"/>
  <c r="H763" i="22"/>
  <c r="H754" i="22"/>
  <c r="H741" i="22"/>
  <c r="H739" i="22"/>
  <c r="H666" i="22"/>
  <c r="H664" i="22"/>
  <c r="H619" i="22"/>
  <c r="H617" i="22"/>
  <c r="H615" i="22"/>
  <c r="H613" i="22"/>
  <c r="H609" i="22"/>
  <c r="H590" i="22"/>
  <c r="H577" i="22"/>
  <c r="H991" i="22"/>
  <c r="H929" i="22"/>
  <c r="H901" i="22"/>
  <c r="H895" i="22"/>
  <c r="H874" i="22"/>
  <c r="H848" i="22"/>
  <c r="H793" i="22"/>
  <c r="H768" i="22"/>
  <c r="H743" i="22"/>
  <c r="H607" i="22"/>
  <c r="H605" i="22"/>
  <c r="H588" i="22"/>
  <c r="H575" i="22"/>
  <c r="H932" i="22"/>
  <c r="H889" i="22"/>
  <c r="H871" i="22"/>
  <c r="H835" i="22"/>
  <c r="H784" i="22"/>
  <c r="H765" i="22"/>
  <c r="H747" i="22"/>
  <c r="H745" i="22"/>
  <c r="H722" i="22"/>
  <c r="H720" i="22"/>
  <c r="H712" i="22"/>
  <c r="H995" i="22"/>
  <c r="H986" i="22"/>
  <c r="H936" i="22"/>
  <c r="H881" i="22"/>
  <c r="H876" i="22"/>
  <c r="H851" i="22"/>
  <c r="H842" i="22"/>
  <c r="H829" i="22"/>
  <c r="H811" i="22"/>
  <c r="H803" i="22"/>
  <c r="H798" i="22"/>
  <c r="H756" i="22"/>
  <c r="H724" i="22"/>
  <c r="H718" i="22"/>
  <c r="H716" i="22"/>
  <c r="H714" i="22"/>
  <c r="H960" i="22"/>
  <c r="H946" i="22"/>
  <c r="H917" i="22"/>
  <c r="H795" i="22"/>
  <c r="H786" i="22"/>
  <c r="H770" i="22"/>
  <c r="H964" i="22"/>
  <c r="H862" i="22"/>
  <c r="H837" i="22"/>
  <c r="H816" i="22"/>
  <c r="H788" i="22"/>
  <c r="H734" i="22"/>
  <c r="H728" i="22"/>
  <c r="H1002" i="22"/>
  <c r="H942" i="22"/>
  <c r="H907" i="22"/>
  <c r="H891" i="22"/>
  <c r="H883" i="22"/>
  <c r="H878" i="22"/>
  <c r="H865" i="22"/>
  <c r="H859" i="22"/>
  <c r="H856" i="22"/>
  <c r="H824" i="22"/>
  <c r="H772" i="22"/>
  <c r="H767" i="22"/>
  <c r="H760" i="22"/>
  <c r="H981" i="22"/>
  <c r="H924" i="22"/>
  <c r="H903" i="22"/>
  <c r="H844" i="22"/>
  <c r="H839" i="22"/>
  <c r="H805" i="22"/>
  <c r="H800" i="22"/>
  <c r="H781" i="22"/>
  <c r="H927" i="22"/>
  <c r="H818" i="22"/>
  <c r="H789" i="22"/>
  <c r="H713" i="22"/>
  <c r="H705" i="22"/>
  <c r="H692" i="22"/>
  <c r="H687" i="22"/>
  <c r="H620" i="22"/>
  <c r="H606" i="22"/>
  <c r="H604" i="22"/>
  <c r="H602" i="22"/>
  <c r="H591" i="22"/>
  <c r="H580" i="22"/>
  <c r="H546" i="22"/>
  <c r="H499" i="22"/>
  <c r="H497" i="22"/>
  <c r="H482" i="22"/>
  <c r="H439" i="22"/>
  <c r="H426" i="22"/>
  <c r="H411" i="22"/>
  <c r="H368" i="22"/>
  <c r="H887" i="22"/>
  <c r="H785" i="22"/>
  <c r="H773" i="22"/>
  <c r="H769" i="22"/>
  <c r="H746" i="22"/>
  <c r="H675" i="22"/>
  <c r="H665" i="22"/>
  <c r="H648" i="22"/>
  <c r="H608" i="22"/>
  <c r="H544" i="22"/>
  <c r="H542" i="22"/>
  <c r="H540" i="22"/>
  <c r="H480" i="22"/>
  <c r="H467" i="22"/>
  <c r="H452" i="22"/>
  <c r="H437" i="22"/>
  <c r="H424" i="22"/>
  <c r="H422" i="22"/>
  <c r="H409" i="22"/>
  <c r="H396" i="22"/>
  <c r="H381" i="22"/>
  <c r="H366" i="22"/>
  <c r="H353" i="22"/>
  <c r="H338" i="22"/>
  <c r="H826" i="22"/>
  <c r="H780" i="22"/>
  <c r="H732" i="22"/>
  <c r="H677" i="22"/>
  <c r="H650" i="22"/>
  <c r="H632" i="22"/>
  <c r="H622" i="22"/>
  <c r="H776" i="22"/>
  <c r="H757" i="22"/>
  <c r="H689" i="22"/>
  <c r="H654" i="22"/>
  <c r="H974" i="22"/>
  <c r="H915" i="22"/>
  <c r="H910" i="22"/>
  <c r="H905" i="22"/>
  <c r="H735" i="22"/>
  <c r="H715" i="22"/>
  <c r="H707" i="22"/>
  <c r="H699" i="22"/>
  <c r="H679" i="22"/>
  <c r="H656" i="22"/>
  <c r="H641" i="22"/>
  <c r="H962" i="22"/>
  <c r="H920" i="22"/>
  <c r="H752" i="22"/>
  <c r="H729" i="22"/>
  <c r="H684" i="22"/>
  <c r="H658" i="22"/>
  <c r="H636" i="22"/>
  <c r="H979" i="22"/>
  <c r="H748" i="22"/>
  <c r="H696" i="22"/>
  <c r="H691" i="22"/>
  <c r="H660" i="22"/>
  <c r="H643" i="22"/>
  <c r="H984" i="22"/>
  <c r="H930" i="22"/>
  <c r="H882" i="22"/>
  <c r="H846" i="22"/>
  <c r="H717" i="22"/>
  <c r="H693" i="22"/>
  <c r="H681" i="22"/>
  <c r="H669" i="22"/>
  <c r="H885" i="22"/>
  <c r="H869" i="22"/>
  <c r="H799" i="22"/>
  <c r="H783" i="22"/>
  <c r="H919" i="22"/>
  <c r="H913" i="22"/>
  <c r="H855" i="22"/>
  <c r="H850" i="22"/>
  <c r="H833" i="22"/>
  <c r="H948" i="22"/>
  <c r="H787" i="22"/>
  <c r="H690" i="22"/>
  <c r="H629" i="22"/>
  <c r="H618" i="22"/>
  <c r="H569" i="22"/>
  <c r="H556" i="22"/>
  <c r="H547" i="22"/>
  <c r="H511" i="22"/>
  <c r="H481" i="22"/>
  <c r="H454" i="22"/>
  <c r="H425" i="22"/>
  <c r="H394" i="22"/>
  <c r="H390" i="22"/>
  <c r="H388" i="22"/>
  <c r="H318" i="22"/>
  <c r="H288" i="22"/>
  <c r="H275" i="22"/>
  <c r="H266" i="22"/>
  <c r="H250" i="22"/>
  <c r="H234" i="22"/>
  <c r="H218" i="22"/>
  <c r="H202" i="22"/>
  <c r="H186" i="22"/>
  <c r="H170" i="22"/>
  <c r="H154" i="22"/>
  <c r="H138" i="22"/>
  <c r="H976" i="22"/>
  <c r="H709" i="22"/>
  <c r="H701" i="22"/>
  <c r="H612" i="22"/>
  <c r="H578" i="22"/>
  <c r="H573" i="22"/>
  <c r="H571" i="22"/>
  <c r="H538" i="22"/>
  <c r="H504" i="22"/>
  <c r="H485" i="22"/>
  <c r="H483" i="22"/>
  <c r="H427" i="22"/>
  <c r="H419" i="22"/>
  <c r="H417" i="22"/>
  <c r="H392" i="22"/>
  <c r="H365" i="22"/>
  <c r="H316" i="22"/>
  <c r="H301" i="22"/>
  <c r="H286" i="22"/>
  <c r="H273" i="22"/>
  <c r="H257" i="22"/>
  <c r="H241" i="22"/>
  <c r="H858" i="22"/>
  <c r="H759" i="22"/>
  <c r="H725" i="22"/>
  <c r="H721" i="22"/>
  <c r="H697" i="22"/>
  <c r="H685" i="22"/>
  <c r="H663" i="22"/>
  <c r="H626" i="22"/>
  <c r="H600" i="22"/>
  <c r="H595" i="22"/>
  <c r="H583" i="22"/>
  <c r="H558" i="22"/>
  <c r="H513" i="22"/>
  <c r="H506" i="22"/>
  <c r="H493" i="22"/>
  <c r="H487" i="22"/>
  <c r="H466" i="22"/>
  <c r="H464" i="22"/>
  <c r="H456" i="22"/>
  <c r="H429" i="22"/>
  <c r="H398" i="22"/>
  <c r="H363" i="22"/>
  <c r="H361" i="22"/>
  <c r="H359" i="22"/>
  <c r="H357" i="22"/>
  <c r="H314" i="22"/>
  <c r="H299" i="22"/>
  <c r="H264" i="22"/>
  <c r="H248" i="22"/>
  <c r="H232" i="22"/>
  <c r="H634" i="22"/>
  <c r="H560" i="22"/>
  <c r="H551" i="22"/>
  <c r="H491" i="22"/>
  <c r="H489" i="22"/>
  <c r="H470" i="22"/>
  <c r="H468" i="22"/>
  <c r="H462" i="22"/>
  <c r="H458" i="22"/>
  <c r="H406" i="22"/>
  <c r="H400" i="22"/>
  <c r="H369" i="22"/>
  <c r="H355" i="22"/>
  <c r="H349" i="22"/>
  <c r="H312" i="22"/>
  <c r="H310" i="22"/>
  <c r="H297" i="22"/>
  <c r="H649" i="22"/>
  <c r="H597" i="22"/>
  <c r="H585" i="22"/>
  <c r="H562" i="22"/>
  <c r="H515" i="22"/>
  <c r="H508" i="22"/>
  <c r="H733" i="22"/>
  <c r="H659" i="22"/>
  <c r="H642" i="22"/>
  <c r="H553" i="22"/>
  <c r="H519" i="22"/>
  <c r="H517" i="22"/>
  <c r="H645" i="22"/>
  <c r="H631" i="22"/>
  <c r="H628" i="22"/>
  <c r="H587" i="22"/>
  <c r="H533" i="22"/>
  <c r="H988" i="22"/>
  <c r="H880" i="22"/>
  <c r="H820" i="22"/>
  <c r="H688" i="22"/>
  <c r="H655" i="22"/>
  <c r="H599" i="22"/>
  <c r="H555" i="22"/>
  <c r="H535" i="22"/>
  <c r="H531" i="22"/>
  <c r="H525" i="22"/>
  <c r="H831" i="22"/>
  <c r="H802" i="22"/>
  <c r="H778" i="22"/>
  <c r="H700" i="22"/>
  <c r="H673" i="22"/>
  <c r="H938" i="22"/>
  <c r="H719" i="22"/>
  <c r="H711" i="22"/>
  <c r="H944" i="22"/>
  <c r="H807" i="22"/>
  <c r="H750" i="22"/>
  <c r="H740" i="22"/>
  <c r="H703" i="22"/>
  <c r="H1000" i="22"/>
  <c r="H993" i="22"/>
  <c r="H836" i="22"/>
  <c r="H867" i="22"/>
  <c r="H771" i="22"/>
  <c r="H589" i="22"/>
  <c r="H557" i="22"/>
  <c r="H524" i="22"/>
  <c r="H389" i="22"/>
  <c r="H334" i="22"/>
  <c r="H329" i="22"/>
  <c r="H298" i="22"/>
  <c r="H280" i="22"/>
  <c r="H267" i="22"/>
  <c r="H261" i="22"/>
  <c r="H242" i="22"/>
  <c r="H238" i="22"/>
  <c r="H236" i="22"/>
  <c r="H224" i="22"/>
  <c r="H211" i="22"/>
  <c r="H209" i="22"/>
  <c r="H196" i="22"/>
  <c r="H183" i="22"/>
  <c r="H168" i="22"/>
  <c r="H153" i="22"/>
  <c r="H140" i="22"/>
  <c r="H118" i="22"/>
  <c r="H102" i="22"/>
  <c r="H86" i="22"/>
  <c r="H70" i="22"/>
  <c r="H54" i="22"/>
  <c r="H38" i="22"/>
  <c r="H22" i="22"/>
  <c r="H593" i="22"/>
  <c r="H574" i="22"/>
  <c r="H554" i="22"/>
  <c r="H543" i="22"/>
  <c r="H486" i="22"/>
  <c r="H465" i="22"/>
  <c r="H450" i="22"/>
  <c r="H442" i="22"/>
  <c r="H430" i="22"/>
  <c r="H354" i="22"/>
  <c r="H345" i="22"/>
  <c r="H336" i="22"/>
  <c r="H284" i="22"/>
  <c r="H282" i="22"/>
  <c r="H271" i="22"/>
  <c r="H269" i="22"/>
  <c r="H244" i="22"/>
  <c r="H194" i="22"/>
  <c r="H181" i="22"/>
  <c r="H166" i="22"/>
  <c r="H125" i="22"/>
  <c r="H109" i="22"/>
  <c r="H93" i="22"/>
  <c r="H77" i="22"/>
  <c r="H61" i="22"/>
  <c r="H45" i="22"/>
  <c r="H29" i="22"/>
  <c r="H13" i="22"/>
  <c r="H683" i="22"/>
  <c r="H661" i="22"/>
  <c r="H530" i="22"/>
  <c r="H501" i="22"/>
  <c r="H498" i="22"/>
  <c r="H475" i="22"/>
  <c r="H416" i="22"/>
  <c r="H404" i="22"/>
  <c r="H386" i="22"/>
  <c r="H376" i="22"/>
  <c r="H371" i="22"/>
  <c r="H324" i="22"/>
  <c r="H300" i="22"/>
  <c r="H291" i="22"/>
  <c r="H246" i="22"/>
  <c r="H222" i="22"/>
  <c r="H207" i="22"/>
  <c r="H192" i="22"/>
  <c r="H179" i="22"/>
  <c r="H177" i="22"/>
  <c r="H164" i="22"/>
  <c r="H151" i="22"/>
  <c r="H136" i="22"/>
  <c r="H872" i="22"/>
  <c r="H640" i="22"/>
  <c r="H567" i="22"/>
  <c r="H539" i="22"/>
  <c r="H523" i="22"/>
  <c r="H520" i="22"/>
  <c r="H510" i="22"/>
  <c r="H472" i="22"/>
  <c r="H455" i="22"/>
  <c r="H378" i="22"/>
  <c r="H356" i="22"/>
  <c r="H347" i="22"/>
  <c r="H331" i="22"/>
  <c r="H321" i="22"/>
  <c r="H305" i="22"/>
  <c r="H220" i="22"/>
  <c r="H205" i="22"/>
  <c r="H162" i="22"/>
  <c r="H149" i="22"/>
  <c r="H134" i="22"/>
  <c r="H123" i="22"/>
  <c r="H755" i="22"/>
  <c r="H603" i="22"/>
  <c r="H570" i="22"/>
  <c r="H460" i="22"/>
  <c r="H432" i="22"/>
  <c r="H391" i="22"/>
  <c r="H373" i="22"/>
  <c r="H326" i="22"/>
  <c r="H616" i="22"/>
  <c r="H596" i="22"/>
  <c r="H563" i="22"/>
  <c r="H529" i="22"/>
  <c r="H516" i="22"/>
  <c r="H507" i="22"/>
  <c r="H408" i="22"/>
  <c r="H380" i="22"/>
  <c r="H358" i="22"/>
  <c r="H671" i="22"/>
  <c r="H635" i="22"/>
  <c r="H621" i="22"/>
  <c r="H526" i="22"/>
  <c r="H488" i="22"/>
  <c r="H477" i="22"/>
  <c r="H474" i="22"/>
  <c r="H449" i="22"/>
  <c r="H444" i="22"/>
  <c r="H441" i="22"/>
  <c r="H434" i="22"/>
  <c r="H421" i="22"/>
  <c r="H401" i="22"/>
  <c r="H727" i="22"/>
  <c r="H644" i="22"/>
  <c r="H584" i="22"/>
  <c r="H581" i="22"/>
  <c r="H559" i="22"/>
  <c r="H532" i="22"/>
  <c r="H457" i="22"/>
  <c r="H436" i="22"/>
  <c r="H418" i="22"/>
  <c r="H413" i="22"/>
  <c r="H393" i="22"/>
  <c r="H385" i="22"/>
  <c r="H375" i="22"/>
  <c r="H638" i="22"/>
  <c r="H541" i="22"/>
  <c r="H503" i="22"/>
  <c r="H500" i="22"/>
  <c r="H490" i="22"/>
  <c r="H469" i="22"/>
  <c r="H410" i="22"/>
  <c r="H382" i="22"/>
  <c r="H328" i="22"/>
  <c r="H706" i="22"/>
  <c r="H686" i="22"/>
  <c r="H576" i="22"/>
  <c r="H552" i="22"/>
  <c r="H548" i="22"/>
  <c r="H545" i="22"/>
  <c r="H512" i="22"/>
  <c r="H492" i="22"/>
  <c r="H438" i="22"/>
  <c r="H403" i="22"/>
  <c r="H377" i="22"/>
  <c r="H360" i="22"/>
  <c r="H653" i="22"/>
  <c r="H610" i="22"/>
  <c r="H522" i="22"/>
  <c r="H509" i="22"/>
  <c r="H494" i="22"/>
  <c r="H476" i="22"/>
  <c r="H459" i="22"/>
  <c r="H451" i="22"/>
  <c r="H446" i="22"/>
  <c r="H443" i="22"/>
  <c r="H423" i="22"/>
  <c r="H379" i="22"/>
  <c r="H370" i="22"/>
  <c r="H344" i="22"/>
  <c r="H337" i="22"/>
  <c r="H325" i="22"/>
  <c r="H306" i="22"/>
  <c r="H651" i="22"/>
  <c r="H445" i="22"/>
  <c r="H435" i="22"/>
  <c r="H420" i="22"/>
  <c r="H402" i="22"/>
  <c r="H397" i="22"/>
  <c r="H364" i="22"/>
  <c r="H311" i="22"/>
  <c r="H302" i="22"/>
  <c r="H258" i="22"/>
  <c r="H251" i="22"/>
  <c r="H228" i="22"/>
  <c r="H214" i="22"/>
  <c r="H198" i="22"/>
  <c r="H156" i="22"/>
  <c r="H133" i="22"/>
  <c r="H122" i="22"/>
  <c r="H120" i="22"/>
  <c r="H114" i="22"/>
  <c r="H112" i="22"/>
  <c r="H110" i="22"/>
  <c r="H108" i="22"/>
  <c r="H51" i="22"/>
  <c r="H473" i="22"/>
  <c r="H387" i="22"/>
  <c r="H332" i="22"/>
  <c r="H308" i="22"/>
  <c r="H235" i="22"/>
  <c r="H225" i="22"/>
  <c r="H165" i="22"/>
  <c r="H135" i="22"/>
  <c r="H126" i="22"/>
  <c r="H100" i="22"/>
  <c r="H49" i="22"/>
  <c r="H47" i="22"/>
  <c r="H43" i="22"/>
  <c r="H41" i="22"/>
  <c r="H39" i="22"/>
  <c r="H37" i="22"/>
  <c r="H853" i="22"/>
  <c r="H496" i="22"/>
  <c r="H317" i="22"/>
  <c r="H296" i="22"/>
  <c r="H293" i="22"/>
  <c r="H279" i="22"/>
  <c r="H216" i="22"/>
  <c r="H195" i="22"/>
  <c r="H137" i="22"/>
  <c r="H106" i="22"/>
  <c r="H657" i="22"/>
  <c r="H586" i="22"/>
  <c r="H568" i="22"/>
  <c r="H350" i="22"/>
  <c r="H343" i="22"/>
  <c r="H339" i="22"/>
  <c r="H276" i="22"/>
  <c r="H263" i="22"/>
  <c r="H260" i="22"/>
  <c r="H253" i="22"/>
  <c r="H200" i="22"/>
  <c r="H188" i="22"/>
  <c r="H158" i="22"/>
  <c r="H128" i="22"/>
  <c r="H730" i="22"/>
  <c r="H528" i="22"/>
  <c r="H414" i="22"/>
  <c r="H405" i="22"/>
  <c r="H243" i="22"/>
  <c r="H230" i="22"/>
  <c r="H190" i="22"/>
  <c r="H172" i="22"/>
  <c r="H167" i="22"/>
  <c r="H160" i="22"/>
  <c r="H142" i="22"/>
  <c r="H453" i="22"/>
  <c r="H395" i="22"/>
  <c r="H372" i="22"/>
  <c r="H327" i="22"/>
  <c r="H295" i="22"/>
  <c r="H290" i="22"/>
  <c r="H255" i="22"/>
  <c r="H240" i="22"/>
  <c r="H237" i="22"/>
  <c r="H227" i="22"/>
  <c r="H204" i="22"/>
  <c r="H197" i="22"/>
  <c r="H176" i="22"/>
  <c r="H174" i="22"/>
  <c r="H144" i="22"/>
  <c r="H139" i="22"/>
  <c r="H130" i="22"/>
  <c r="H744" i="22"/>
  <c r="H572" i="22"/>
  <c r="H448" i="22"/>
  <c r="H433" i="22"/>
  <c r="H342" i="22"/>
  <c r="H323" i="22"/>
  <c r="H320" i="22"/>
  <c r="H313" i="22"/>
  <c r="H268" i="22"/>
  <c r="H206" i="22"/>
  <c r="H178" i="22"/>
  <c r="H169" i="22"/>
  <c r="H146" i="22"/>
  <c r="H132" i="22"/>
  <c r="H527" i="22"/>
  <c r="H471" i="22"/>
  <c r="H362" i="22"/>
  <c r="H346" i="22"/>
  <c r="H304" i="22"/>
  <c r="H281" i="22"/>
  <c r="H278" i="22"/>
  <c r="H265" i="22"/>
  <c r="H262" i="22"/>
  <c r="H208" i="22"/>
  <c r="H148" i="22"/>
  <c r="H698" i="22"/>
  <c r="H561" i="22"/>
  <c r="H537" i="22"/>
  <c r="H428" i="22"/>
  <c r="H307" i="22"/>
  <c r="H505" i="22"/>
  <c r="H461" i="22"/>
  <c r="H341" i="22"/>
  <c r="H330" i="22"/>
  <c r="H182" i="22"/>
  <c r="H117" i="22"/>
  <c r="H103" i="22"/>
  <c r="H84" i="22"/>
  <c r="H82" i="22"/>
  <c r="H69" i="22"/>
  <c r="H15" i="22"/>
  <c r="H647" i="22"/>
  <c r="H633" i="22"/>
  <c r="H601" i="22"/>
  <c r="H322" i="22"/>
  <c r="H277" i="22"/>
  <c r="H226" i="22"/>
  <c r="H193" i="22"/>
  <c r="H175" i="22"/>
  <c r="H161" i="22"/>
  <c r="H150" i="22"/>
  <c r="H147" i="22"/>
  <c r="H129" i="22"/>
  <c r="H105" i="22"/>
  <c r="H62" i="22"/>
  <c r="H44" i="22"/>
  <c r="H42" i="22"/>
  <c r="H111" i="22"/>
  <c r="H81" i="22"/>
  <c r="H565" i="22"/>
  <c r="H333" i="22"/>
  <c r="H259" i="22"/>
  <c r="H210" i="22"/>
  <c r="H143" i="22"/>
  <c r="H71" i="22"/>
  <c r="H53" i="22"/>
  <c r="H35" i="22"/>
  <c r="H17" i="22"/>
  <c r="H131" i="22"/>
  <c r="H85" i="22"/>
  <c r="H16" i="22"/>
  <c r="H478" i="22"/>
  <c r="H272" i="22"/>
  <c r="H254" i="22"/>
  <c r="H203" i="22"/>
  <c r="H189" i="22"/>
  <c r="H157" i="22"/>
  <c r="H119" i="22"/>
  <c r="H107" i="22"/>
  <c r="H92" i="22"/>
  <c r="H88" i="22"/>
  <c r="H64" i="22"/>
  <c r="H46" i="22"/>
  <c r="H33" i="22"/>
  <c r="H31" i="22"/>
  <c r="H27" i="22"/>
  <c r="H25" i="22"/>
  <c r="H23" i="22"/>
  <c r="H21" i="22"/>
  <c r="H19" i="22"/>
  <c r="H8" i="22"/>
  <c r="H163" i="22"/>
  <c r="H104" i="22"/>
  <c r="H83" i="22"/>
  <c r="H680" i="22"/>
  <c r="H594" i="22"/>
  <c r="H484" i="22"/>
  <c r="H374" i="22"/>
  <c r="H315" i="22"/>
  <c r="H229" i="22"/>
  <c r="H221" i="22"/>
  <c r="H185" i="22"/>
  <c r="H171" i="22"/>
  <c r="H94" i="22"/>
  <c r="H90" i="22"/>
  <c r="H73" i="22"/>
  <c r="H55" i="22"/>
  <c r="H145" i="22"/>
  <c r="H285" i="22"/>
  <c r="H233" i="22"/>
  <c r="H217" i="22"/>
  <c r="H96" i="22"/>
  <c r="H66" i="22"/>
  <c r="H48" i="22"/>
  <c r="H12" i="22"/>
  <c r="H10" i="22"/>
  <c r="H184" i="22"/>
  <c r="H294" i="22"/>
  <c r="H249" i="22"/>
  <c r="H213" i="22"/>
  <c r="H121" i="22"/>
  <c r="H98" i="22"/>
  <c r="H75" i="22"/>
  <c r="H68" i="22"/>
  <c r="H57" i="22"/>
  <c r="H384" i="22"/>
  <c r="H348" i="22"/>
  <c r="H309" i="22"/>
  <c r="H289" i="22"/>
  <c r="H245" i="22"/>
  <c r="H199" i="22"/>
  <c r="H152" i="22"/>
  <c r="H124" i="22"/>
  <c r="H50" i="22"/>
  <c r="H14" i="22"/>
  <c r="H116" i="22"/>
  <c r="H79" i="22"/>
  <c r="H59" i="22"/>
  <c r="H52" i="22"/>
  <c r="H7" i="22"/>
  <c r="H180" i="22"/>
  <c r="H231" i="22"/>
  <c r="H219" i="22"/>
  <c r="H187" i="22"/>
  <c r="H67" i="22"/>
  <c r="H24" i="22"/>
  <c r="H352" i="22"/>
  <c r="H60" i="22"/>
  <c r="H514" i="22"/>
  <c r="H270" i="22"/>
  <c r="H239" i="22"/>
  <c r="H95" i="22"/>
  <c r="H407" i="22"/>
  <c r="H256" i="22"/>
  <c r="H412" i="22"/>
  <c r="H274" i="22"/>
  <c r="H20" i="22"/>
  <c r="H72" i="22"/>
  <c r="H91" i="22"/>
  <c r="H18" i="22"/>
  <c r="H155" i="22"/>
  <c r="H63" i="22"/>
  <c r="H292" i="22"/>
  <c r="H74" i="22"/>
  <c r="H58" i="22"/>
  <c r="H30" i="22"/>
  <c r="H191" i="22"/>
  <c r="H159" i="22"/>
  <c r="H127" i="22"/>
  <c r="H101" i="22"/>
  <c r="H78" i="22"/>
  <c r="H215" i="22"/>
  <c r="H340" i="22"/>
  <c r="H113" i="22"/>
  <c r="H89" i="22"/>
  <c r="H36" i="22"/>
  <c r="H32" i="22"/>
  <c r="H9" i="22"/>
  <c r="H212" i="22"/>
  <c r="H97" i="22"/>
  <c r="H247" i="22"/>
  <c r="H223" i="22"/>
  <c r="H201" i="22"/>
  <c r="H11" i="22"/>
  <c r="H252" i="22"/>
  <c r="H141" i="22"/>
  <c r="H56" i="22"/>
  <c r="H173" i="22"/>
  <c r="H283" i="22"/>
  <c r="H76" i="22"/>
  <c r="H80" i="22"/>
  <c r="H99" i="22"/>
  <c r="H28" i="22"/>
  <c r="H115" i="22"/>
  <c r="H87" i="22"/>
  <c r="H34" i="22"/>
  <c r="H440" i="22"/>
  <c r="H65" i="22"/>
  <c r="H40" i="22"/>
  <c r="H26" i="22"/>
  <c r="C995" i="22"/>
  <c r="C979" i="22"/>
  <c r="C963" i="22"/>
  <c r="C947" i="22"/>
  <c r="C931" i="22"/>
  <c r="C915" i="22"/>
  <c r="C899" i="22"/>
  <c r="C883" i="22"/>
  <c r="C867" i="22"/>
  <c r="C851" i="22"/>
  <c r="C835" i="22"/>
  <c r="C819" i="22"/>
  <c r="C1002" i="22"/>
  <c r="C986" i="22"/>
  <c r="C970" i="22"/>
  <c r="C954" i="22"/>
  <c r="C938" i="22"/>
  <c r="C922" i="22"/>
  <c r="C906" i="22"/>
  <c r="C890" i="22"/>
  <c r="C874" i="22"/>
  <c r="C858" i="22"/>
  <c r="C1005" i="22"/>
  <c r="C946" i="22"/>
  <c r="C944" i="22"/>
  <c r="C942" i="22"/>
  <c r="C940" i="22"/>
  <c r="C936" i="22"/>
  <c r="C934" i="22"/>
  <c r="C838" i="22"/>
  <c r="C825" i="22"/>
  <c r="C803" i="22"/>
  <c r="C787" i="22"/>
  <c r="C771" i="22"/>
  <c r="C755" i="22"/>
  <c r="C739" i="22"/>
  <c r="C723" i="22"/>
  <c r="C707" i="22"/>
  <c r="C691" i="22"/>
  <c r="C675" i="22"/>
  <c r="C659" i="22"/>
  <c r="C643" i="22"/>
  <c r="C627" i="22"/>
  <c r="C611" i="22"/>
  <c r="C1003" i="22"/>
  <c r="C1001" i="22"/>
  <c r="C999" i="22"/>
  <c r="C997" i="22"/>
  <c r="C993" i="22"/>
  <c r="C991" i="22"/>
  <c r="C989" i="22"/>
  <c r="C932" i="22"/>
  <c r="C875" i="22"/>
  <c r="C873" i="22"/>
  <c r="C871" i="22"/>
  <c r="C869" i="22"/>
  <c r="C865" i="22"/>
  <c r="C863" i="22"/>
  <c r="C861" i="22"/>
  <c r="C823" i="22"/>
  <c r="C810" i="22"/>
  <c r="C930" i="22"/>
  <c r="C928" i="22"/>
  <c r="C926" i="22"/>
  <c r="C924" i="22"/>
  <c r="C920" i="22"/>
  <c r="C918" i="22"/>
  <c r="C836" i="22"/>
  <c r="C821" i="22"/>
  <c r="C953" i="22"/>
  <c r="C900" i="22"/>
  <c r="C878" i="22"/>
  <c r="C817" i="22"/>
  <c r="C789" i="22"/>
  <c r="C774" i="22"/>
  <c r="C761" i="22"/>
  <c r="C746" i="22"/>
  <c r="C718" i="22"/>
  <c r="C703" i="22"/>
  <c r="C690" i="22"/>
  <c r="C647" i="22"/>
  <c r="C632" i="22"/>
  <c r="C619" i="22"/>
  <c r="C604" i="22"/>
  <c r="C595" i="22"/>
  <c r="C579" i="22"/>
  <c r="C563" i="22"/>
  <c r="C547" i="22"/>
  <c r="C531" i="22"/>
  <c r="C515" i="22"/>
  <c r="C499" i="22"/>
  <c r="C981" i="22"/>
  <c r="C974" i="22"/>
  <c r="C969" i="22"/>
  <c r="C962" i="22"/>
  <c r="C929" i="22"/>
  <c r="C917" i="22"/>
  <c r="C912" i="22"/>
  <c r="C905" i="22"/>
  <c r="C880" i="22"/>
  <c r="C860" i="22"/>
  <c r="C855" i="22"/>
  <c r="C848" i="22"/>
  <c r="C841" i="22"/>
  <c r="C839" i="22"/>
  <c r="C837" i="22"/>
  <c r="C830" i="22"/>
  <c r="C759" i="22"/>
  <c r="C744" i="22"/>
  <c r="C731" i="22"/>
  <c r="C716" i="22"/>
  <c r="C701" i="22"/>
  <c r="C1004" i="22"/>
  <c r="C957" i="22"/>
  <c r="C955" i="22"/>
  <c r="C902" i="22"/>
  <c r="C895" i="22"/>
  <c r="C886" i="22"/>
  <c r="C884" i="22"/>
  <c r="C882" i="22"/>
  <c r="C843" i="22"/>
  <c r="C785" i="22"/>
  <c r="C772" i="22"/>
  <c r="C757" i="22"/>
  <c r="C964" i="22"/>
  <c r="C888" i="22"/>
  <c r="C862" i="22"/>
  <c r="C845" i="22"/>
  <c r="C832" i="22"/>
  <c r="C806" i="22"/>
  <c r="C804" i="22"/>
  <c r="C783" i="22"/>
  <c r="C770" i="22"/>
  <c r="C988" i="22"/>
  <c r="C983" i="22"/>
  <c r="C976" i="22"/>
  <c r="C971" i="22"/>
  <c r="C959" i="22"/>
  <c r="C948" i="22"/>
  <c r="C919" i="22"/>
  <c r="C914" i="22"/>
  <c r="C907" i="22"/>
  <c r="C973" i="22"/>
  <c r="C966" i="22"/>
  <c r="C950" i="22"/>
  <c r="C909" i="22"/>
  <c r="C904" i="22"/>
  <c r="C897" i="22"/>
  <c r="C990" i="22"/>
  <c r="C961" i="22"/>
  <c r="C933" i="22"/>
  <c r="C985" i="22"/>
  <c r="C978" i="22"/>
  <c r="C952" i="22"/>
  <c r="C935" i="22"/>
  <c r="C992" i="22"/>
  <c r="C975" i="22"/>
  <c r="C968" i="22"/>
  <c r="C980" i="22"/>
  <c r="C996" i="22"/>
  <c r="C987" i="22"/>
  <c r="C951" i="22"/>
  <c r="C937" i="22"/>
  <c r="C852" i="22"/>
  <c r="C815" i="22"/>
  <c r="C799" i="22"/>
  <c r="C766" i="22"/>
  <c r="C750" i="22"/>
  <c r="C725" i="22"/>
  <c r="C719" i="22"/>
  <c r="C717" i="22"/>
  <c r="C715" i="22"/>
  <c r="C651" i="22"/>
  <c r="C600" i="22"/>
  <c r="C587" i="22"/>
  <c r="C572" i="22"/>
  <c r="C557" i="22"/>
  <c r="C544" i="22"/>
  <c r="C529" i="22"/>
  <c r="C516" i="22"/>
  <c r="C501" i="22"/>
  <c r="C492" i="22"/>
  <c r="C476" i="22"/>
  <c r="C460" i="22"/>
  <c r="C444" i="22"/>
  <c r="C428" i="22"/>
  <c r="C412" i="22"/>
  <c r="C396" i="22"/>
  <c r="C380" i="22"/>
  <c r="C364" i="22"/>
  <c r="C348" i="22"/>
  <c r="C332" i="22"/>
  <c r="C316" i="22"/>
  <c r="C300" i="22"/>
  <c r="C284" i="22"/>
  <c r="C877" i="22"/>
  <c r="C812" i="22"/>
  <c r="C796" i="22"/>
  <c r="C727" i="22"/>
  <c r="C694" i="22"/>
  <c r="C649" i="22"/>
  <c r="C645" i="22"/>
  <c r="C641" i="22"/>
  <c r="C639" i="22"/>
  <c r="C637" i="22"/>
  <c r="C598" i="22"/>
  <c r="C585" i="22"/>
  <c r="C1000" i="22"/>
  <c r="C846" i="22"/>
  <c r="C807" i="22"/>
  <c r="C780" i="22"/>
  <c r="C729" i="22"/>
  <c r="C696" i="22"/>
  <c r="C692" i="22"/>
  <c r="C688" i="22"/>
  <c r="C686" i="22"/>
  <c r="C684" i="22"/>
  <c r="C682" i="22"/>
  <c r="C680" i="22"/>
  <c r="C583" i="22"/>
  <c r="C965" i="22"/>
  <c r="C958" i="22"/>
  <c r="C943" i="22"/>
  <c r="C908" i="22"/>
  <c r="C892" i="22"/>
  <c r="C887" i="22"/>
  <c r="C866" i="22"/>
  <c r="C857" i="22"/>
  <c r="C833" i="22"/>
  <c r="C773" i="22"/>
  <c r="C768" i="22"/>
  <c r="C752" i="22"/>
  <c r="C735" i="22"/>
  <c r="C733" i="22"/>
  <c r="C698" i="22"/>
  <c r="C982" i="22"/>
  <c r="C925" i="22"/>
  <c r="C879" i="22"/>
  <c r="C820" i="22"/>
  <c r="C801" i="22"/>
  <c r="C775" i="22"/>
  <c r="C737" i="22"/>
  <c r="C977" i="22"/>
  <c r="C921" i="22"/>
  <c r="C911" i="22"/>
  <c r="C854" i="22"/>
  <c r="C840" i="22"/>
  <c r="C798" i="22"/>
  <c r="C791" i="22"/>
  <c r="C782" i="22"/>
  <c r="C777" i="22"/>
  <c r="C898" i="22"/>
  <c r="C827" i="22"/>
  <c r="C814" i="22"/>
  <c r="C809" i="22"/>
  <c r="C763" i="22"/>
  <c r="C754" i="22"/>
  <c r="C749" i="22"/>
  <c r="C741" i="22"/>
  <c r="C994" i="22"/>
  <c r="C939" i="22"/>
  <c r="C901" i="22"/>
  <c r="C881" i="22"/>
  <c r="C868" i="22"/>
  <c r="C793" i="22"/>
  <c r="C779" i="22"/>
  <c r="C751" i="22"/>
  <c r="C743" i="22"/>
  <c r="C949" i="22"/>
  <c r="C894" i="22"/>
  <c r="C889" i="22"/>
  <c r="C842" i="22"/>
  <c r="C822" i="22"/>
  <c r="C784" i="22"/>
  <c r="C765" i="22"/>
  <c r="C747" i="22"/>
  <c r="C745" i="22"/>
  <c r="C916" i="22"/>
  <c r="C853" i="22"/>
  <c r="C736" i="22"/>
  <c r="C708" i="22"/>
  <c r="C700" i="22"/>
  <c r="C655" i="22"/>
  <c r="C642" i="22"/>
  <c r="C635" i="22"/>
  <c r="C628" i="22"/>
  <c r="C596" i="22"/>
  <c r="C574" i="22"/>
  <c r="C570" i="22"/>
  <c r="C568" i="22"/>
  <c r="C566" i="22"/>
  <c r="C523" i="22"/>
  <c r="C521" i="22"/>
  <c r="C519" i="22"/>
  <c r="C490" i="22"/>
  <c r="C477" i="22"/>
  <c r="C462" i="22"/>
  <c r="C447" i="22"/>
  <c r="C434" i="22"/>
  <c r="C419" i="22"/>
  <c r="C391" i="22"/>
  <c r="C376" i="22"/>
  <c r="C363" i="22"/>
  <c r="C998" i="22"/>
  <c r="C753" i="22"/>
  <c r="C730" i="22"/>
  <c r="C724" i="22"/>
  <c r="C711" i="22"/>
  <c r="C685" i="22"/>
  <c r="C673" i="22"/>
  <c r="C668" i="22"/>
  <c r="C657" i="22"/>
  <c r="C613" i="22"/>
  <c r="C576" i="22"/>
  <c r="C564" i="22"/>
  <c r="C562" i="22"/>
  <c r="C517" i="22"/>
  <c r="C513" i="22"/>
  <c r="C511" i="22"/>
  <c r="C509" i="22"/>
  <c r="C488" i="22"/>
  <c r="C475" i="22"/>
  <c r="C432" i="22"/>
  <c r="C417" i="22"/>
  <c r="C404" i="22"/>
  <c r="C389" i="22"/>
  <c r="C374" i="22"/>
  <c r="C361" i="22"/>
  <c r="C346" i="22"/>
  <c r="C333" i="22"/>
  <c r="C318" i="22"/>
  <c r="C844" i="22"/>
  <c r="C831" i="22"/>
  <c r="C797" i="22"/>
  <c r="C697" i="22"/>
  <c r="C644" i="22"/>
  <c r="C630" i="22"/>
  <c r="C625" i="22"/>
  <c r="C618" i="22"/>
  <c r="C927" i="22"/>
  <c r="C896" i="22"/>
  <c r="C847" i="22"/>
  <c r="C721" i="22"/>
  <c r="C661" i="22"/>
  <c r="C646" i="22"/>
  <c r="C870" i="22"/>
  <c r="C800" i="22"/>
  <c r="C792" i="22"/>
  <c r="C742" i="22"/>
  <c r="C710" i="22"/>
  <c r="C705" i="22"/>
  <c r="C687" i="22"/>
  <c r="C670" i="22"/>
  <c r="C663" i="22"/>
  <c r="C856" i="22"/>
  <c r="C834" i="22"/>
  <c r="C818" i="22"/>
  <c r="C788" i="22"/>
  <c r="C769" i="22"/>
  <c r="C726" i="22"/>
  <c r="C713" i="22"/>
  <c r="C702" i="22"/>
  <c r="C648" i="22"/>
  <c r="C941" i="22"/>
  <c r="C910" i="22"/>
  <c r="C891" i="22"/>
  <c r="C826" i="22"/>
  <c r="C805" i="22"/>
  <c r="C738" i="22"/>
  <c r="C665" i="22"/>
  <c r="C652" i="22"/>
  <c r="C650" i="22"/>
  <c r="C829" i="22"/>
  <c r="C808" i="22"/>
  <c r="C776" i="22"/>
  <c r="C764" i="22"/>
  <c r="C760" i="22"/>
  <c r="C756" i="22"/>
  <c r="C732" i="22"/>
  <c r="C699" i="22"/>
  <c r="C689" i="22"/>
  <c r="C677" i="22"/>
  <c r="C672" i="22"/>
  <c r="C654" i="22"/>
  <c r="C956" i="22"/>
  <c r="C813" i="22"/>
  <c r="C967" i="22"/>
  <c r="C945" i="22"/>
  <c r="C859" i="22"/>
  <c r="C795" i="22"/>
  <c r="C984" i="22"/>
  <c r="C811" i="22"/>
  <c r="C781" i="22"/>
  <c r="C683" i="22"/>
  <c r="C679" i="22"/>
  <c r="C624" i="22"/>
  <c r="C586" i="22"/>
  <c r="C496" i="22"/>
  <c r="C471" i="22"/>
  <c r="C461" i="22"/>
  <c r="C438" i="22"/>
  <c r="C436" i="22"/>
  <c r="C409" i="22"/>
  <c r="C407" i="22"/>
  <c r="C403" i="22"/>
  <c r="C372" i="22"/>
  <c r="C344" i="22"/>
  <c r="C342" i="22"/>
  <c r="C311" i="22"/>
  <c r="C296" i="22"/>
  <c r="C283" i="22"/>
  <c r="C263" i="22"/>
  <c r="C247" i="22"/>
  <c r="C231" i="22"/>
  <c r="C215" i="22"/>
  <c r="C199" i="22"/>
  <c r="C183" i="22"/>
  <c r="C167" i="22"/>
  <c r="C151" i="22"/>
  <c r="C135" i="22"/>
  <c r="C872" i="22"/>
  <c r="C660" i="22"/>
  <c r="C621" i="22"/>
  <c r="C603" i="22"/>
  <c r="C581" i="22"/>
  <c r="C554" i="22"/>
  <c r="C543" i="22"/>
  <c r="C518" i="22"/>
  <c r="C498" i="22"/>
  <c r="C473" i="22"/>
  <c r="C440" i="22"/>
  <c r="C411" i="22"/>
  <c r="C405" i="22"/>
  <c r="C378" i="22"/>
  <c r="C340" i="22"/>
  <c r="C338" i="22"/>
  <c r="C336" i="22"/>
  <c r="C309" i="22"/>
  <c r="C294" i="22"/>
  <c r="C281" i="22"/>
  <c r="C270" i="22"/>
  <c r="C254" i="22"/>
  <c r="C238" i="22"/>
  <c r="C734" i="22"/>
  <c r="C671" i="22"/>
  <c r="C667" i="22"/>
  <c r="C629" i="22"/>
  <c r="C615" i="22"/>
  <c r="C588" i="22"/>
  <c r="C534" i="22"/>
  <c r="C520" i="22"/>
  <c r="C442" i="22"/>
  <c r="C415" i="22"/>
  <c r="C413" i="22"/>
  <c r="C382" i="22"/>
  <c r="C334" i="22"/>
  <c r="C330" i="22"/>
  <c r="C328" i="22"/>
  <c r="C326" i="22"/>
  <c r="C307" i="22"/>
  <c r="C279" i="22"/>
  <c r="C261" i="22"/>
  <c r="C245" i="22"/>
  <c r="C229" i="22"/>
  <c r="C828" i="22"/>
  <c r="C816" i="22"/>
  <c r="C656" i="22"/>
  <c r="C610" i="22"/>
  <c r="C605" i="22"/>
  <c r="C593" i="22"/>
  <c r="C565" i="22"/>
  <c r="C556" i="22"/>
  <c r="C545" i="22"/>
  <c r="C536" i="22"/>
  <c r="C532" i="22"/>
  <c r="C522" i="22"/>
  <c r="C500" i="22"/>
  <c r="C479" i="22"/>
  <c r="C454" i="22"/>
  <c r="C452" i="22"/>
  <c r="C450" i="22"/>
  <c r="C384" i="22"/>
  <c r="C324" i="22"/>
  <c r="C322" i="22"/>
  <c r="C305" i="22"/>
  <c r="C292" i="22"/>
  <c r="C876" i="22"/>
  <c r="C864" i="22"/>
  <c r="C786" i="22"/>
  <c r="C748" i="22"/>
  <c r="C693" i="22"/>
  <c r="C674" i="22"/>
  <c r="C653" i="22"/>
  <c r="C640" i="22"/>
  <c r="C578" i="22"/>
  <c r="C567" i="22"/>
  <c r="C538" i="22"/>
  <c r="C530" i="22"/>
  <c r="C528" i="22"/>
  <c r="C526" i="22"/>
  <c r="C524" i="22"/>
  <c r="C502" i="22"/>
  <c r="C960" i="22"/>
  <c r="C913" i="22"/>
  <c r="C720" i="22"/>
  <c r="C712" i="22"/>
  <c r="C678" i="22"/>
  <c r="C623" i="22"/>
  <c r="C607" i="22"/>
  <c r="C590" i="22"/>
  <c r="C569" i="22"/>
  <c r="C558" i="22"/>
  <c r="C549" i="22"/>
  <c r="C540" i="22"/>
  <c r="C504" i="22"/>
  <c r="C758" i="22"/>
  <c r="C709" i="22"/>
  <c r="C704" i="22"/>
  <c r="C626" i="22"/>
  <c r="C617" i="22"/>
  <c r="C612" i="22"/>
  <c r="C602" i="22"/>
  <c r="C575" i="22"/>
  <c r="C573" i="22"/>
  <c r="C571" i="22"/>
  <c r="C560" i="22"/>
  <c r="C850" i="22"/>
  <c r="C666" i="22"/>
  <c r="C662" i="22"/>
  <c r="C634" i="22"/>
  <c r="C620" i="22"/>
  <c r="C551" i="22"/>
  <c r="C542" i="22"/>
  <c r="C893" i="22"/>
  <c r="C790" i="22"/>
  <c r="C728" i="22"/>
  <c r="C631" i="22"/>
  <c r="C609" i="22"/>
  <c r="C802" i="22"/>
  <c r="C681" i="22"/>
  <c r="C762" i="22"/>
  <c r="C972" i="22"/>
  <c r="C849" i="22"/>
  <c r="C767" i="22"/>
  <c r="C695" i="22"/>
  <c r="C484" i="22"/>
  <c r="C433" i="22"/>
  <c r="C425" i="22"/>
  <c r="C420" i="22"/>
  <c r="C395" i="22"/>
  <c r="C392" i="22"/>
  <c r="C362" i="22"/>
  <c r="C339" i="22"/>
  <c r="C303" i="22"/>
  <c r="C287" i="22"/>
  <c r="C257" i="22"/>
  <c r="C251" i="22"/>
  <c r="C219" i="22"/>
  <c r="C204" i="22"/>
  <c r="C191" i="22"/>
  <c r="C176" i="22"/>
  <c r="C161" i="22"/>
  <c r="C148" i="22"/>
  <c r="C133" i="22"/>
  <c r="C115" i="22"/>
  <c r="C99" i="22"/>
  <c r="C83" i="22"/>
  <c r="C67" i="22"/>
  <c r="C51" i="22"/>
  <c r="C35" i="22"/>
  <c r="C19" i="22"/>
  <c r="C778" i="22"/>
  <c r="C601" i="22"/>
  <c r="C597" i="22"/>
  <c r="C561" i="22"/>
  <c r="C508" i="22"/>
  <c r="C381" i="22"/>
  <c r="C327" i="22"/>
  <c r="C317" i="22"/>
  <c r="C310" i="22"/>
  <c r="C308" i="22"/>
  <c r="C276" i="22"/>
  <c r="C259" i="22"/>
  <c r="C255" i="22"/>
  <c r="C253" i="22"/>
  <c r="C234" i="22"/>
  <c r="C217" i="22"/>
  <c r="C202" i="22"/>
  <c r="C189" i="22"/>
  <c r="C174" i="22"/>
  <c r="C146" i="22"/>
  <c r="C131" i="22"/>
  <c r="C122" i="22"/>
  <c r="C106" i="22"/>
  <c r="C90" i="22"/>
  <c r="C74" i="22"/>
  <c r="C58" i="22"/>
  <c r="C42" i="22"/>
  <c r="C26" i="22"/>
  <c r="C10" i="22"/>
  <c r="C903" i="22"/>
  <c r="C636" i="22"/>
  <c r="C537" i="22"/>
  <c r="C527" i="22"/>
  <c r="C505" i="22"/>
  <c r="C489" i="22"/>
  <c r="C478" i="22"/>
  <c r="C468" i="22"/>
  <c r="C445" i="22"/>
  <c r="C435" i="22"/>
  <c r="C422" i="22"/>
  <c r="C402" i="22"/>
  <c r="C359" i="22"/>
  <c r="C350" i="22"/>
  <c r="C341" i="22"/>
  <c r="C312" i="22"/>
  <c r="C278" i="22"/>
  <c r="C236" i="22"/>
  <c r="C232" i="22"/>
  <c r="C187" i="22"/>
  <c r="C172" i="22"/>
  <c r="C159" i="22"/>
  <c r="C144" i="22"/>
  <c r="C129" i="22"/>
  <c r="C622" i="22"/>
  <c r="C589" i="22"/>
  <c r="C582" i="22"/>
  <c r="C550" i="22"/>
  <c r="C514" i="22"/>
  <c r="C463" i="22"/>
  <c r="C458" i="22"/>
  <c r="C453" i="22"/>
  <c r="C437" i="22"/>
  <c r="C414" i="22"/>
  <c r="C394" i="22"/>
  <c r="C386" i="22"/>
  <c r="C369" i="22"/>
  <c r="C314" i="22"/>
  <c r="C289" i="22"/>
  <c r="C230" i="22"/>
  <c r="C228" i="22"/>
  <c r="C213" i="22"/>
  <c r="C200" i="22"/>
  <c r="C185" i="22"/>
  <c r="C170" i="22"/>
  <c r="C157" i="22"/>
  <c r="C142" i="22"/>
  <c r="C722" i="22"/>
  <c r="C608" i="22"/>
  <c r="C533" i="22"/>
  <c r="C491" i="22"/>
  <c r="C486" i="22"/>
  <c r="C483" i="22"/>
  <c r="C470" i="22"/>
  <c r="C430" i="22"/>
  <c r="C397" i="22"/>
  <c r="C383" i="22"/>
  <c r="C352" i="22"/>
  <c r="C343" i="22"/>
  <c r="C329" i="22"/>
  <c r="C592" i="22"/>
  <c r="C577" i="22"/>
  <c r="C553" i="22"/>
  <c r="C546" i="22"/>
  <c r="C493" i="22"/>
  <c r="C465" i="22"/>
  <c r="C427" i="22"/>
  <c r="C923" i="22"/>
  <c r="C495" i="22"/>
  <c r="C480" i="22"/>
  <c r="C439" i="22"/>
  <c r="C424" i="22"/>
  <c r="C371" i="22"/>
  <c r="C366" i="22"/>
  <c r="C354" i="22"/>
  <c r="C885" i="22"/>
  <c r="C714" i="22"/>
  <c r="C510" i="22"/>
  <c r="C472" i="22"/>
  <c r="C421" i="22"/>
  <c r="C416" i="22"/>
  <c r="C406" i="22"/>
  <c r="C399" i="22"/>
  <c r="C539" i="22"/>
  <c r="C507" i="22"/>
  <c r="C467" i="22"/>
  <c r="C455" i="22"/>
  <c r="C388" i="22"/>
  <c r="C356" i="22"/>
  <c r="C347" i="22"/>
  <c r="C740" i="22"/>
  <c r="C616" i="22"/>
  <c r="C497" i="22"/>
  <c r="C485" i="22"/>
  <c r="C441" i="22"/>
  <c r="C408" i="22"/>
  <c r="C385" i="22"/>
  <c r="C373" i="22"/>
  <c r="C351" i="22"/>
  <c r="C349" i="22"/>
  <c r="C706" i="22"/>
  <c r="C676" i="22"/>
  <c r="C664" i="22"/>
  <c r="C599" i="22"/>
  <c r="C580" i="22"/>
  <c r="C474" i="22"/>
  <c r="C449" i="22"/>
  <c r="C429" i="22"/>
  <c r="C401" i="22"/>
  <c r="C368" i="22"/>
  <c r="C358" i="22"/>
  <c r="C323" i="22"/>
  <c r="C594" i="22"/>
  <c r="C431" i="22"/>
  <c r="C315" i="22"/>
  <c r="C244" i="22"/>
  <c r="C203" i="22"/>
  <c r="C182" i="22"/>
  <c r="C173" i="22"/>
  <c r="C168" i="22"/>
  <c r="C143" i="22"/>
  <c r="C91" i="22"/>
  <c r="C89" i="22"/>
  <c r="C87" i="22"/>
  <c r="C85" i="22"/>
  <c r="C81" i="22"/>
  <c r="C79" i="22"/>
  <c r="C77" i="22"/>
  <c r="C20" i="22"/>
  <c r="C638" i="22"/>
  <c r="C552" i="22"/>
  <c r="C360" i="22"/>
  <c r="C325" i="22"/>
  <c r="C306" i="22"/>
  <c r="C291" i="22"/>
  <c r="C272" i="22"/>
  <c r="C241" i="22"/>
  <c r="C205" i="22"/>
  <c r="C198" i="22"/>
  <c r="C177" i="22"/>
  <c r="C175" i="22"/>
  <c r="C154" i="22"/>
  <c r="C145" i="22"/>
  <c r="C140" i="22"/>
  <c r="C18" i="22"/>
  <c r="C16" i="22"/>
  <c r="C14" i="22"/>
  <c r="C12" i="22"/>
  <c r="C8" i="22"/>
  <c r="C269" i="22"/>
  <c r="C256" i="22"/>
  <c r="C249" i="22"/>
  <c r="C221" i="22"/>
  <c r="C212" i="22"/>
  <c r="C207" i="22"/>
  <c r="C179" i="22"/>
  <c r="C147" i="22"/>
  <c r="C387" i="22"/>
  <c r="C355" i="22"/>
  <c r="C321" i="22"/>
  <c r="C285" i="22"/>
  <c r="C282" i="22"/>
  <c r="C266" i="22"/>
  <c r="C233" i="22"/>
  <c r="C209" i="22"/>
  <c r="C193" i="22"/>
  <c r="C184" i="22"/>
  <c r="C163" i="22"/>
  <c r="C149" i="22"/>
  <c r="C482" i="22"/>
  <c r="C459" i="22"/>
  <c r="C410" i="22"/>
  <c r="C302" i="22"/>
  <c r="C299" i="22"/>
  <c r="C274" i="22"/>
  <c r="C223" i="22"/>
  <c r="C181" i="22"/>
  <c r="C156" i="22"/>
  <c r="C124" i="22"/>
  <c r="C512" i="22"/>
  <c r="C506" i="22"/>
  <c r="C487" i="22"/>
  <c r="C258" i="22"/>
  <c r="C246" i="22"/>
  <c r="C214" i="22"/>
  <c r="C186" i="22"/>
  <c r="C165" i="22"/>
  <c r="C669" i="22"/>
  <c r="C377" i="22"/>
  <c r="C335" i="22"/>
  <c r="C331" i="22"/>
  <c r="C290" i="22"/>
  <c r="C271" i="22"/>
  <c r="C243" i="22"/>
  <c r="C240" i="22"/>
  <c r="C235" i="22"/>
  <c r="C225" i="22"/>
  <c r="C211" i="22"/>
  <c r="C195" i="22"/>
  <c r="C153" i="22"/>
  <c r="C126" i="22"/>
  <c r="C591" i="22"/>
  <c r="C448" i="22"/>
  <c r="C443" i="22"/>
  <c r="C423" i="22"/>
  <c r="C400" i="22"/>
  <c r="C367" i="22"/>
  <c r="C320" i="22"/>
  <c r="C293" i="22"/>
  <c r="C248" i="22"/>
  <c r="C218" i="22"/>
  <c r="C216" i="22"/>
  <c r="C188" i="22"/>
  <c r="C158" i="22"/>
  <c r="C137" i="22"/>
  <c r="C481" i="22"/>
  <c r="C390" i="22"/>
  <c r="C353" i="22"/>
  <c r="C298" i="22"/>
  <c r="C273" i="22"/>
  <c r="C268" i="22"/>
  <c r="C265" i="22"/>
  <c r="C260" i="22"/>
  <c r="C220" i="22"/>
  <c r="C584" i="22"/>
  <c r="C313" i="22"/>
  <c r="C301" i="22"/>
  <c r="C250" i="22"/>
  <c r="C345" i="22"/>
  <c r="C222" i="22"/>
  <c r="C208" i="22"/>
  <c r="C141" i="22"/>
  <c r="C93" i="22"/>
  <c r="C56" i="22"/>
  <c r="C38" i="22"/>
  <c r="C262" i="22"/>
  <c r="C109" i="22"/>
  <c r="C559" i="22"/>
  <c r="C418" i="22"/>
  <c r="C375" i="22"/>
  <c r="C286" i="22"/>
  <c r="C169" i="22"/>
  <c r="C95" i="22"/>
  <c r="C49" i="22"/>
  <c r="C13" i="22"/>
  <c r="C11" i="22"/>
  <c r="C94" i="22"/>
  <c r="C57" i="22"/>
  <c r="C39" i="22"/>
  <c r="C658" i="22"/>
  <c r="C464" i="22"/>
  <c r="C393" i="22"/>
  <c r="C264" i="22"/>
  <c r="C239" i="22"/>
  <c r="C226" i="22"/>
  <c r="C201" i="22"/>
  <c r="C197" i="22"/>
  <c r="C110" i="22"/>
  <c r="C97" i="22"/>
  <c r="C76" i="22"/>
  <c r="C40" i="22"/>
  <c r="C275" i="22"/>
  <c r="C75" i="22"/>
  <c r="C525" i="22"/>
  <c r="C457" i="22"/>
  <c r="C295" i="22"/>
  <c r="C277" i="22"/>
  <c r="C136" i="22"/>
  <c r="C125" i="22"/>
  <c r="C78" i="22"/>
  <c r="C69" i="22"/>
  <c r="C15" i="22"/>
  <c r="C224" i="22"/>
  <c r="C451" i="22"/>
  <c r="C242" i="22"/>
  <c r="C101" i="22"/>
  <c r="C80" i="22"/>
  <c r="C60" i="22"/>
  <c r="C614" i="22"/>
  <c r="C503" i="22"/>
  <c r="C398" i="22"/>
  <c r="C164" i="22"/>
  <c r="C132" i="22"/>
  <c r="C117" i="22"/>
  <c r="C112" i="22"/>
  <c r="C103" i="22"/>
  <c r="C86" i="22"/>
  <c r="C84" i="22"/>
  <c r="C82" i="22"/>
  <c r="C71" i="22"/>
  <c r="C53" i="22"/>
  <c r="C17" i="22"/>
  <c r="C606" i="22"/>
  <c r="C469" i="22"/>
  <c r="C456" i="22"/>
  <c r="C192" i="22"/>
  <c r="C178" i="22"/>
  <c r="C150" i="22"/>
  <c r="C105" i="22"/>
  <c r="C88" i="22"/>
  <c r="C62" i="22"/>
  <c r="C44" i="22"/>
  <c r="C33" i="22"/>
  <c r="C31" i="22"/>
  <c r="C29" i="22"/>
  <c r="C379" i="22"/>
  <c r="C267" i="22"/>
  <c r="C210" i="22"/>
  <c r="C196" i="22"/>
  <c r="C160" i="22"/>
  <c r="C139" i="22"/>
  <c r="C128" i="22"/>
  <c r="C73" i="22"/>
  <c r="C55" i="22"/>
  <c r="C37" i="22"/>
  <c r="C337" i="22"/>
  <c r="C280" i="22"/>
  <c r="C171" i="22"/>
  <c r="C304" i="22"/>
  <c r="C237" i="22"/>
  <c r="C206" i="22"/>
  <c r="C119" i="22"/>
  <c r="C114" i="22"/>
  <c r="C107" i="22"/>
  <c r="C92" i="22"/>
  <c r="C64" i="22"/>
  <c r="C46" i="22"/>
  <c r="C27" i="22"/>
  <c r="C25" i="22"/>
  <c r="C23" i="22"/>
  <c r="C21" i="22"/>
  <c r="C548" i="22"/>
  <c r="C466" i="22"/>
  <c r="C155" i="22"/>
  <c r="C134" i="22"/>
  <c r="C102" i="22"/>
  <c r="C63" i="22"/>
  <c r="C555" i="22"/>
  <c r="C166" i="22"/>
  <c r="C48" i="22"/>
  <c r="C121" i="22"/>
  <c r="C794" i="22"/>
  <c r="C252" i="22"/>
  <c r="C152" i="22"/>
  <c r="C227" i="22"/>
  <c r="C111" i="22"/>
  <c r="C59" i="22"/>
  <c r="C541" i="22"/>
  <c r="C98" i="22"/>
  <c r="C28" i="22"/>
  <c r="C190" i="22"/>
  <c r="C100" i="22"/>
  <c r="C52" i="22"/>
  <c r="C357" i="22"/>
  <c r="C194" i="22"/>
  <c r="C633" i="22"/>
  <c r="C123" i="22"/>
  <c r="C50" i="22"/>
  <c r="C319" i="22"/>
  <c r="C118" i="22"/>
  <c r="C66" i="22"/>
  <c r="C54" i="22"/>
  <c r="C41" i="22"/>
  <c r="C34" i="22"/>
  <c r="C24" i="22"/>
  <c r="C9" i="22"/>
  <c r="C426" i="22"/>
  <c r="C138" i="22"/>
  <c r="C127" i="22"/>
  <c r="C70" i="22"/>
  <c r="C45" i="22"/>
  <c r="C61" i="22"/>
  <c r="C108" i="22"/>
  <c r="C494" i="22"/>
  <c r="C297" i="22"/>
  <c r="C96" i="22"/>
  <c r="C65" i="22"/>
  <c r="C446" i="22"/>
  <c r="C365" i="22"/>
  <c r="C116" i="22"/>
  <c r="C162" i="22"/>
  <c r="C7" i="22"/>
  <c r="C824" i="22"/>
  <c r="C68" i="22"/>
  <c r="C43" i="22"/>
  <c r="C120" i="22"/>
  <c r="C72" i="22"/>
  <c r="C47" i="22"/>
  <c r="C32" i="22"/>
  <c r="C535" i="22"/>
  <c r="C370" i="22"/>
  <c r="C288" i="22"/>
  <c r="C180" i="22"/>
  <c r="C113" i="22"/>
  <c r="C104" i="22"/>
  <c r="C30" i="22"/>
  <c r="C36" i="22"/>
  <c r="C130" i="22"/>
  <c r="C22" i="22"/>
  <c r="F1000" i="22"/>
  <c r="F984" i="22"/>
  <c r="F968" i="22"/>
  <c r="F952" i="22"/>
  <c r="F936" i="22"/>
  <c r="F920" i="22"/>
  <c r="F904" i="22"/>
  <c r="F888" i="22"/>
  <c r="F872" i="22"/>
  <c r="F856" i="22"/>
  <c r="F840" i="22"/>
  <c r="F824" i="22"/>
  <c r="F991" i="22"/>
  <c r="F975" i="22"/>
  <c r="F959" i="22"/>
  <c r="F943" i="22"/>
  <c r="F927" i="22"/>
  <c r="F911" i="22"/>
  <c r="F895" i="22"/>
  <c r="F879" i="22"/>
  <c r="F863" i="22"/>
  <c r="F847" i="22"/>
  <c r="F1005" i="22"/>
  <c r="F993" i="22"/>
  <c r="F987" i="22"/>
  <c r="F985" i="22"/>
  <c r="F983" i="22"/>
  <c r="F981" i="22"/>
  <c r="F973" i="22"/>
  <c r="F916" i="22"/>
  <c r="F865" i="22"/>
  <c r="F859" i="22"/>
  <c r="F857" i="22"/>
  <c r="F855" i="22"/>
  <c r="F853" i="22"/>
  <c r="F834" i="22"/>
  <c r="F808" i="22"/>
  <c r="F792" i="22"/>
  <c r="F776" i="22"/>
  <c r="F760" i="22"/>
  <c r="F744" i="22"/>
  <c r="F728" i="22"/>
  <c r="F712" i="22"/>
  <c r="F696" i="22"/>
  <c r="F680" i="22"/>
  <c r="F664" i="22"/>
  <c r="F648" i="22"/>
  <c r="F632" i="22"/>
  <c r="F616" i="22"/>
  <c r="F979" i="22"/>
  <c r="F922" i="22"/>
  <c r="F914" i="22"/>
  <c r="F912" i="22"/>
  <c r="F910" i="22"/>
  <c r="F908" i="22"/>
  <c r="F902" i="22"/>
  <c r="F851" i="22"/>
  <c r="F845" i="22"/>
  <c r="F832" i="22"/>
  <c r="F819" i="22"/>
  <c r="F799" i="22"/>
  <c r="F977" i="22"/>
  <c r="F971" i="22"/>
  <c r="F969" i="22"/>
  <c r="F967" i="22"/>
  <c r="F965" i="22"/>
  <c r="F957" i="22"/>
  <c r="F900" i="22"/>
  <c r="F849" i="22"/>
  <c r="F830" i="22"/>
  <c r="F817" i="22"/>
  <c r="F815" i="22"/>
  <c r="F806" i="22"/>
  <c r="F1004" i="22"/>
  <c r="F986" i="22"/>
  <c r="F964" i="22"/>
  <c r="F944" i="22"/>
  <c r="F929" i="22"/>
  <c r="F862" i="22"/>
  <c r="F804" i="22"/>
  <c r="F785" i="22"/>
  <c r="F783" i="22"/>
  <c r="F770" i="22"/>
  <c r="F727" i="22"/>
  <c r="F714" i="22"/>
  <c r="F699" i="22"/>
  <c r="F684" i="22"/>
  <c r="F669" i="22"/>
  <c r="F656" i="22"/>
  <c r="F643" i="22"/>
  <c r="F628" i="22"/>
  <c r="F613" i="22"/>
  <c r="F600" i="22"/>
  <c r="F584" i="22"/>
  <c r="F568" i="22"/>
  <c r="F552" i="22"/>
  <c r="F536" i="22"/>
  <c r="F520" i="22"/>
  <c r="F504" i="22"/>
  <c r="F995" i="22"/>
  <c r="F988" i="22"/>
  <c r="F976" i="22"/>
  <c r="F948" i="22"/>
  <c r="F946" i="22"/>
  <c r="F924" i="22"/>
  <c r="F919" i="22"/>
  <c r="F907" i="22"/>
  <c r="F871" i="22"/>
  <c r="F850" i="22"/>
  <c r="F802" i="22"/>
  <c r="F800" i="22"/>
  <c r="F798" i="22"/>
  <c r="F796" i="22"/>
  <c r="F781" i="22"/>
  <c r="F768" i="22"/>
  <c r="F755" i="22"/>
  <c r="F740" i="22"/>
  <c r="F725" i="22"/>
  <c r="F710" i="22"/>
  <c r="F697" i="22"/>
  <c r="F997" i="22"/>
  <c r="F966" i="22"/>
  <c r="F950" i="22"/>
  <c r="F931" i="22"/>
  <c r="F909" i="22"/>
  <c r="F892" i="22"/>
  <c r="F864" i="22"/>
  <c r="F766" i="22"/>
  <c r="F753" i="22"/>
  <c r="F751" i="22"/>
  <c r="F990" i="22"/>
  <c r="F933" i="22"/>
  <c r="F890" i="22"/>
  <c r="F873" i="22"/>
  <c r="F852" i="22"/>
  <c r="F812" i="22"/>
  <c r="F794" i="22"/>
  <c r="F779" i="22"/>
  <c r="F764" i="22"/>
  <c r="F749" i="22"/>
  <c r="F999" i="22"/>
  <c r="F978" i="22"/>
  <c r="F935" i="22"/>
  <c r="F926" i="22"/>
  <c r="F921" i="22"/>
  <c r="F897" i="22"/>
  <c r="F992" i="22"/>
  <c r="F961" i="22"/>
  <c r="F941" i="22"/>
  <c r="F937" i="22"/>
  <c r="F1001" i="22"/>
  <c r="F980" i="22"/>
  <c r="F963" i="22"/>
  <c r="F939" i="22"/>
  <c r="F994" i="22"/>
  <c r="F928" i="22"/>
  <c r="F923" i="22"/>
  <c r="F1003" i="22"/>
  <c r="F996" i="22"/>
  <c r="F982" i="22"/>
  <c r="F956" i="22"/>
  <c r="F954" i="22"/>
  <c r="F998" i="22"/>
  <c r="F970" i="22"/>
  <c r="F958" i="22"/>
  <c r="F887" i="22"/>
  <c r="F882" i="22"/>
  <c r="F869" i="22"/>
  <c r="F866" i="22"/>
  <c r="F843" i="22"/>
  <c r="F838" i="22"/>
  <c r="F773" i="22"/>
  <c r="F757" i="22"/>
  <c r="F752" i="22"/>
  <c r="F735" i="22"/>
  <c r="F733" i="22"/>
  <c r="F690" i="22"/>
  <c r="F688" i="22"/>
  <c r="F686" i="22"/>
  <c r="F682" i="22"/>
  <c r="F678" i="22"/>
  <c r="F635" i="22"/>
  <c r="F596" i="22"/>
  <c r="F581" i="22"/>
  <c r="F566" i="22"/>
  <c r="F553" i="22"/>
  <c r="F510" i="22"/>
  <c r="F497" i="22"/>
  <c r="F481" i="22"/>
  <c r="F465" i="22"/>
  <c r="F449" i="22"/>
  <c r="F433" i="22"/>
  <c r="F417" i="22"/>
  <c r="F401" i="22"/>
  <c r="F385" i="22"/>
  <c r="F369" i="22"/>
  <c r="F353" i="22"/>
  <c r="F337" i="22"/>
  <c r="F321" i="22"/>
  <c r="F305" i="22"/>
  <c r="F289" i="22"/>
  <c r="F974" i="22"/>
  <c r="F925" i="22"/>
  <c r="F918" i="22"/>
  <c r="F915" i="22"/>
  <c r="F905" i="22"/>
  <c r="F833" i="22"/>
  <c r="F825" i="22"/>
  <c r="F820" i="22"/>
  <c r="F789" i="22"/>
  <c r="F787" i="22"/>
  <c r="F775" i="22"/>
  <c r="F759" i="22"/>
  <c r="F729" i="22"/>
  <c r="F708" i="22"/>
  <c r="F706" i="22"/>
  <c r="F700" i="22"/>
  <c r="F698" i="22"/>
  <c r="F633" i="22"/>
  <c r="F631" i="22"/>
  <c r="F629" i="22"/>
  <c r="F623" i="22"/>
  <c r="F621" i="22"/>
  <c r="F594" i="22"/>
  <c r="F940" i="22"/>
  <c r="F860" i="22"/>
  <c r="F854" i="22"/>
  <c r="F791" i="22"/>
  <c r="F782" i="22"/>
  <c r="F777" i="22"/>
  <c r="F761" i="22"/>
  <c r="F737" i="22"/>
  <c r="F731" i="22"/>
  <c r="F704" i="22"/>
  <c r="F702" i="22"/>
  <c r="F676" i="22"/>
  <c r="F674" i="22"/>
  <c r="F672" i="22"/>
  <c r="F670" i="22"/>
  <c r="F668" i="22"/>
  <c r="F627" i="22"/>
  <c r="F625" i="22"/>
  <c r="F592" i="22"/>
  <c r="F579" i="22"/>
  <c r="F898" i="22"/>
  <c r="F884" i="22"/>
  <c r="F827" i="22"/>
  <c r="F814" i="22"/>
  <c r="F809" i="22"/>
  <c r="F801" i="22"/>
  <c r="F763" i="22"/>
  <c r="F754" i="22"/>
  <c r="F741" i="22"/>
  <c r="F739" i="22"/>
  <c r="F901" i="22"/>
  <c r="F874" i="22"/>
  <c r="F868" i="22"/>
  <c r="F848" i="22"/>
  <c r="F793" i="22"/>
  <c r="F743" i="22"/>
  <c r="F953" i="22"/>
  <c r="F949" i="22"/>
  <c r="F932" i="22"/>
  <c r="F894" i="22"/>
  <c r="F889" i="22"/>
  <c r="F835" i="22"/>
  <c r="F822" i="22"/>
  <c r="F784" i="22"/>
  <c r="F765" i="22"/>
  <c r="F747" i="22"/>
  <c r="F745" i="22"/>
  <c r="F886" i="22"/>
  <c r="F881" i="22"/>
  <c r="F876" i="22"/>
  <c r="F842" i="22"/>
  <c r="F829" i="22"/>
  <c r="F811" i="22"/>
  <c r="F803" i="22"/>
  <c r="F756" i="22"/>
  <c r="F726" i="22"/>
  <c r="F724" i="22"/>
  <c r="F718" i="22"/>
  <c r="F960" i="22"/>
  <c r="F917" i="22"/>
  <c r="F870" i="22"/>
  <c r="F795" i="22"/>
  <c r="F786" i="22"/>
  <c r="F758" i="22"/>
  <c r="F989" i="22"/>
  <c r="F972" i="22"/>
  <c r="F837" i="22"/>
  <c r="F816" i="22"/>
  <c r="F790" i="22"/>
  <c r="F788" i="22"/>
  <c r="F767" i="22"/>
  <c r="F896" i="22"/>
  <c r="F673" i="22"/>
  <c r="F661" i="22"/>
  <c r="F659" i="22"/>
  <c r="F646" i="22"/>
  <c r="F637" i="22"/>
  <c r="F630" i="22"/>
  <c r="F618" i="22"/>
  <c r="F598" i="22"/>
  <c r="F578" i="22"/>
  <c r="F558" i="22"/>
  <c r="F556" i="22"/>
  <c r="F550" i="22"/>
  <c r="F503" i="22"/>
  <c r="F471" i="22"/>
  <c r="F458" i="22"/>
  <c r="F456" i="22"/>
  <c r="F443" i="22"/>
  <c r="F400" i="22"/>
  <c r="F387" i="22"/>
  <c r="F372" i="22"/>
  <c r="F938" i="22"/>
  <c r="F867" i="22"/>
  <c r="F839" i="22"/>
  <c r="F823" i="22"/>
  <c r="F810" i="22"/>
  <c r="F721" i="22"/>
  <c r="F687" i="22"/>
  <c r="F663" i="22"/>
  <c r="F591" i="22"/>
  <c r="F554" i="22"/>
  <c r="F548" i="22"/>
  <c r="F501" i="22"/>
  <c r="F484" i="22"/>
  <c r="F469" i="22"/>
  <c r="F454" i="22"/>
  <c r="F441" i="22"/>
  <c r="F428" i="22"/>
  <c r="F413" i="22"/>
  <c r="F398" i="22"/>
  <c r="F383" i="22"/>
  <c r="F370" i="22"/>
  <c r="F327" i="22"/>
  <c r="F883" i="22"/>
  <c r="F875" i="22"/>
  <c r="F861" i="22"/>
  <c r="F818" i="22"/>
  <c r="F713" i="22"/>
  <c r="F705" i="22"/>
  <c r="F692" i="22"/>
  <c r="F639" i="22"/>
  <c r="F620" i="22"/>
  <c r="F615" i="22"/>
  <c r="F947" i="22"/>
  <c r="F942" i="22"/>
  <c r="F891" i="22"/>
  <c r="F805" i="22"/>
  <c r="F769" i="22"/>
  <c r="F746" i="22"/>
  <c r="F742" i="22"/>
  <c r="F738" i="22"/>
  <c r="F694" i="22"/>
  <c r="F675" i="22"/>
  <c r="F665" i="22"/>
  <c r="F652" i="22"/>
  <c r="F826" i="22"/>
  <c r="F780" i="22"/>
  <c r="F732" i="22"/>
  <c r="F677" i="22"/>
  <c r="F654" i="22"/>
  <c r="F650" i="22"/>
  <c r="F878" i="22"/>
  <c r="F813" i="22"/>
  <c r="F772" i="22"/>
  <c r="F723" i="22"/>
  <c r="F689" i="22"/>
  <c r="F641" i="22"/>
  <c r="F1002" i="22"/>
  <c r="F951" i="22"/>
  <c r="F821" i="22"/>
  <c r="F720" i="22"/>
  <c r="F715" i="22"/>
  <c r="F707" i="22"/>
  <c r="F679" i="22"/>
  <c r="F667" i="22"/>
  <c r="F962" i="22"/>
  <c r="F662" i="22"/>
  <c r="F658" i="22"/>
  <c r="F945" i="22"/>
  <c r="F899" i="22"/>
  <c r="F748" i="22"/>
  <c r="F930" i="22"/>
  <c r="F846" i="22"/>
  <c r="F877" i="22"/>
  <c r="F828" i="22"/>
  <c r="F771" i="22"/>
  <c r="F730" i="22"/>
  <c r="F671" i="22"/>
  <c r="F657" i="22"/>
  <c r="F610" i="22"/>
  <c r="F605" i="22"/>
  <c r="F565" i="22"/>
  <c r="F532" i="22"/>
  <c r="F500" i="22"/>
  <c r="F479" i="22"/>
  <c r="F473" i="22"/>
  <c r="F452" i="22"/>
  <c r="F450" i="22"/>
  <c r="F442" i="22"/>
  <c r="F384" i="22"/>
  <c r="F332" i="22"/>
  <c r="F330" i="22"/>
  <c r="F324" i="22"/>
  <c r="F322" i="22"/>
  <c r="F307" i="22"/>
  <c r="F292" i="22"/>
  <c r="F277" i="22"/>
  <c r="F268" i="22"/>
  <c r="F252" i="22"/>
  <c r="F236" i="22"/>
  <c r="F220" i="22"/>
  <c r="F204" i="22"/>
  <c r="F188" i="22"/>
  <c r="F172" i="22"/>
  <c r="F156" i="22"/>
  <c r="F140" i="22"/>
  <c r="F955" i="22"/>
  <c r="F693" i="22"/>
  <c r="F653" i="22"/>
  <c r="F640" i="22"/>
  <c r="F593" i="22"/>
  <c r="F567" i="22"/>
  <c r="F545" i="22"/>
  <c r="F530" i="22"/>
  <c r="F528" i="22"/>
  <c r="F526" i="22"/>
  <c r="F524" i="22"/>
  <c r="F522" i="22"/>
  <c r="F511" i="22"/>
  <c r="F502" i="22"/>
  <c r="F477" i="22"/>
  <c r="F475" i="22"/>
  <c r="F448" i="22"/>
  <c r="F446" i="22"/>
  <c r="F444" i="22"/>
  <c r="F423" i="22"/>
  <c r="F421" i="22"/>
  <c r="F415" i="22"/>
  <c r="F386" i="22"/>
  <c r="F320" i="22"/>
  <c r="F303" i="22"/>
  <c r="F290" i="22"/>
  <c r="F259" i="22"/>
  <c r="F243" i="22"/>
  <c r="F717" i="22"/>
  <c r="F607" i="22"/>
  <c r="F590" i="22"/>
  <c r="F569" i="22"/>
  <c r="F549" i="22"/>
  <c r="F547" i="22"/>
  <c r="F538" i="22"/>
  <c r="F425" i="22"/>
  <c r="F396" i="22"/>
  <c r="F394" i="22"/>
  <c r="F392" i="22"/>
  <c r="F390" i="22"/>
  <c r="F388" i="22"/>
  <c r="F318" i="22"/>
  <c r="F288" i="22"/>
  <c r="F275" i="22"/>
  <c r="F266" i="22"/>
  <c r="F250" i="22"/>
  <c r="F234" i="22"/>
  <c r="F934" i="22"/>
  <c r="F709" i="22"/>
  <c r="F701" i="22"/>
  <c r="F626" i="22"/>
  <c r="F612" i="22"/>
  <c r="F575" i="22"/>
  <c r="F573" i="22"/>
  <c r="F571" i="22"/>
  <c r="F540" i="22"/>
  <c r="F495" i="22"/>
  <c r="F485" i="22"/>
  <c r="F483" i="22"/>
  <c r="F427" i="22"/>
  <c r="F419" i="22"/>
  <c r="F367" i="22"/>
  <c r="F365" i="22"/>
  <c r="F351" i="22"/>
  <c r="F316" i="22"/>
  <c r="F301" i="22"/>
  <c r="F286" i="22"/>
  <c r="F913" i="22"/>
  <c r="F858" i="22"/>
  <c r="F685" i="22"/>
  <c r="F617" i="22"/>
  <c r="F595" i="22"/>
  <c r="F583" i="22"/>
  <c r="F551" i="22"/>
  <c r="F513" i="22"/>
  <c r="F506" i="22"/>
  <c r="F906" i="22"/>
  <c r="F893" i="22"/>
  <c r="F797" i="22"/>
  <c r="F774" i="22"/>
  <c r="F666" i="22"/>
  <c r="F634" i="22"/>
  <c r="F602" i="22"/>
  <c r="F580" i="22"/>
  <c r="F560" i="22"/>
  <c r="F542" i="22"/>
  <c r="F508" i="22"/>
  <c r="F681" i="22"/>
  <c r="F649" i="22"/>
  <c r="F609" i="22"/>
  <c r="F597" i="22"/>
  <c r="F585" i="22"/>
  <c r="F562" i="22"/>
  <c r="F844" i="22"/>
  <c r="F642" i="22"/>
  <c r="F636" i="22"/>
  <c r="F614" i="22"/>
  <c r="F604" i="22"/>
  <c r="F577" i="22"/>
  <c r="F544" i="22"/>
  <c r="F519" i="22"/>
  <c r="F517" i="22"/>
  <c r="F762" i="22"/>
  <c r="F736" i="22"/>
  <c r="F716" i="22"/>
  <c r="F695" i="22"/>
  <c r="F655" i="22"/>
  <c r="F645" i="22"/>
  <c r="F885" i="22"/>
  <c r="F880" i="22"/>
  <c r="F831" i="22"/>
  <c r="F622" i="22"/>
  <c r="F611" i="22"/>
  <c r="F606" i="22"/>
  <c r="F778" i="22"/>
  <c r="F719" i="22"/>
  <c r="F691" i="22"/>
  <c r="F711" i="22"/>
  <c r="F703" i="22"/>
  <c r="F586" i="22"/>
  <c r="F582" i="22"/>
  <c r="F564" i="22"/>
  <c r="F527" i="22"/>
  <c r="F463" i="22"/>
  <c r="F453" i="22"/>
  <c r="F437" i="22"/>
  <c r="F435" i="22"/>
  <c r="F414" i="22"/>
  <c r="F409" i="22"/>
  <c r="F359" i="22"/>
  <c r="F296" i="22"/>
  <c r="F230" i="22"/>
  <c r="F228" i="22"/>
  <c r="F215" i="22"/>
  <c r="F200" i="22"/>
  <c r="F185" i="22"/>
  <c r="F170" i="22"/>
  <c r="F157" i="22"/>
  <c r="F120" i="22"/>
  <c r="F104" i="22"/>
  <c r="F88" i="22"/>
  <c r="F72" i="22"/>
  <c r="F56" i="22"/>
  <c r="F40" i="22"/>
  <c r="F24" i="22"/>
  <c r="F8" i="22"/>
  <c r="F651" i="22"/>
  <c r="F608" i="22"/>
  <c r="F533" i="22"/>
  <c r="F514" i="22"/>
  <c r="F505" i="22"/>
  <c r="F491" i="22"/>
  <c r="F470" i="22"/>
  <c r="F445" i="22"/>
  <c r="F402" i="22"/>
  <c r="F397" i="22"/>
  <c r="F374" i="22"/>
  <c r="F364" i="22"/>
  <c r="F352" i="22"/>
  <c r="F343" i="22"/>
  <c r="F319" i="22"/>
  <c r="F314" i="22"/>
  <c r="F280" i="22"/>
  <c r="F265" i="22"/>
  <c r="F263" i="22"/>
  <c r="F240" i="22"/>
  <c r="F226" i="22"/>
  <c r="F213" i="22"/>
  <c r="F211" i="22"/>
  <c r="F198" i="22"/>
  <c r="F155" i="22"/>
  <c r="F142" i="22"/>
  <c r="F127" i="22"/>
  <c r="F111" i="22"/>
  <c r="F95" i="22"/>
  <c r="F79" i="22"/>
  <c r="F63" i="22"/>
  <c r="F47" i="22"/>
  <c r="F31" i="22"/>
  <c r="F15" i="22"/>
  <c r="F722" i="22"/>
  <c r="F589" i="22"/>
  <c r="F557" i="22"/>
  <c r="F546" i="22"/>
  <c r="F543" i="22"/>
  <c r="F493" i="22"/>
  <c r="F389" i="22"/>
  <c r="F334" i="22"/>
  <c r="F329" i="22"/>
  <c r="F298" i="22"/>
  <c r="F273" i="22"/>
  <c r="F267" i="22"/>
  <c r="F261" i="22"/>
  <c r="F242" i="22"/>
  <c r="F238" i="22"/>
  <c r="F224" i="22"/>
  <c r="F209" i="22"/>
  <c r="F196" i="22"/>
  <c r="F183" i="22"/>
  <c r="F168" i="22"/>
  <c r="F153" i="22"/>
  <c r="F138" i="22"/>
  <c r="F836" i="22"/>
  <c r="F807" i="22"/>
  <c r="F574" i="22"/>
  <c r="F486" i="22"/>
  <c r="F480" i="22"/>
  <c r="F439" i="22"/>
  <c r="F430" i="22"/>
  <c r="F424" i="22"/>
  <c r="F411" i="22"/>
  <c r="F376" i="22"/>
  <c r="F366" i="22"/>
  <c r="F361" i="22"/>
  <c r="F354" i="22"/>
  <c r="F345" i="22"/>
  <c r="F336" i="22"/>
  <c r="F284" i="22"/>
  <c r="F282" i="22"/>
  <c r="F271" i="22"/>
  <c r="F269" i="22"/>
  <c r="F248" i="22"/>
  <c r="F244" i="22"/>
  <c r="F194" i="22"/>
  <c r="F181" i="22"/>
  <c r="F179" i="22"/>
  <c r="F166" i="22"/>
  <c r="F125" i="22"/>
  <c r="F683" i="22"/>
  <c r="F523" i="22"/>
  <c r="F498" i="22"/>
  <c r="F472" i="22"/>
  <c r="F447" i="22"/>
  <c r="F416" i="22"/>
  <c r="F406" i="22"/>
  <c r="F404" i="22"/>
  <c r="F399" i="22"/>
  <c r="F371" i="22"/>
  <c r="F539" i="22"/>
  <c r="F455" i="22"/>
  <c r="F378" i="22"/>
  <c r="F356" i="22"/>
  <c r="F347" i="22"/>
  <c r="F338" i="22"/>
  <c r="F331" i="22"/>
  <c r="F841" i="22"/>
  <c r="F734" i="22"/>
  <c r="F660" i="22"/>
  <c r="F603" i="22"/>
  <c r="F570" i="22"/>
  <c r="F467" i="22"/>
  <c r="F460" i="22"/>
  <c r="F432" i="22"/>
  <c r="F408" i="22"/>
  <c r="F391" i="22"/>
  <c r="F373" i="22"/>
  <c r="F363" i="22"/>
  <c r="F599" i="22"/>
  <c r="F588" i="22"/>
  <c r="F563" i="22"/>
  <c r="F529" i="22"/>
  <c r="F516" i="22"/>
  <c r="F507" i="22"/>
  <c r="F488" i="22"/>
  <c r="F462" i="22"/>
  <c r="F429" i="22"/>
  <c r="F380" i="22"/>
  <c r="F368" i="22"/>
  <c r="F559" i="22"/>
  <c r="F535" i="22"/>
  <c r="F482" i="22"/>
  <c r="F474" i="22"/>
  <c r="F464" i="22"/>
  <c r="F434" i="22"/>
  <c r="F333" i="22"/>
  <c r="F323" i="22"/>
  <c r="F311" i="22"/>
  <c r="F297" i="22"/>
  <c r="F644" i="22"/>
  <c r="F457" i="22"/>
  <c r="F436" i="22"/>
  <c r="F426" i="22"/>
  <c r="F418" i="22"/>
  <c r="F393" i="22"/>
  <c r="F375" i="22"/>
  <c r="F342" i="22"/>
  <c r="F335" i="22"/>
  <c r="F638" i="22"/>
  <c r="F624" i="22"/>
  <c r="F587" i="22"/>
  <c r="F541" i="22"/>
  <c r="F525" i="22"/>
  <c r="F490" i="22"/>
  <c r="F431" i="22"/>
  <c r="F410" i="22"/>
  <c r="F382" i="22"/>
  <c r="F360" i="22"/>
  <c r="F440" i="22"/>
  <c r="F285" i="22"/>
  <c r="F233" i="22"/>
  <c r="F193" i="22"/>
  <c r="F184" i="22"/>
  <c r="F163" i="22"/>
  <c r="F131" i="22"/>
  <c r="F118" i="22"/>
  <c r="F67" i="22"/>
  <c r="F10" i="22"/>
  <c r="F478" i="22"/>
  <c r="F459" i="22"/>
  <c r="F355" i="22"/>
  <c r="F328" i="22"/>
  <c r="F299" i="22"/>
  <c r="F274" i="22"/>
  <c r="F223" i="22"/>
  <c r="F149" i="22"/>
  <c r="F124" i="22"/>
  <c r="F116" i="22"/>
  <c r="F65" i="22"/>
  <c r="F59" i="22"/>
  <c r="F57" i="22"/>
  <c r="F55" i="22"/>
  <c r="F53" i="22"/>
  <c r="F45" i="22"/>
  <c r="F534" i="22"/>
  <c r="F518" i="22"/>
  <c r="F492" i="22"/>
  <c r="F487" i="22"/>
  <c r="F468" i="22"/>
  <c r="F420" i="22"/>
  <c r="F302" i="22"/>
  <c r="F258" i="22"/>
  <c r="F251" i="22"/>
  <c r="F246" i="22"/>
  <c r="F214" i="22"/>
  <c r="F186" i="22"/>
  <c r="F151" i="22"/>
  <c r="F133" i="22"/>
  <c r="F122" i="22"/>
  <c r="F114" i="22"/>
  <c r="F112" i="22"/>
  <c r="F110" i="22"/>
  <c r="F108" i="22"/>
  <c r="F512" i="22"/>
  <c r="F377" i="22"/>
  <c r="F308" i="22"/>
  <c r="F235" i="22"/>
  <c r="F225" i="22"/>
  <c r="F195" i="22"/>
  <c r="F165" i="22"/>
  <c r="F135" i="22"/>
  <c r="F126" i="22"/>
  <c r="F496" i="22"/>
  <c r="F381" i="22"/>
  <c r="F317" i="22"/>
  <c r="F293" i="22"/>
  <c r="F287" i="22"/>
  <c r="F279" i="22"/>
  <c r="F218" i="22"/>
  <c r="F216" i="22"/>
  <c r="F137" i="22"/>
  <c r="F350" i="22"/>
  <c r="F339" i="22"/>
  <c r="F276" i="22"/>
  <c r="F260" i="22"/>
  <c r="F253" i="22"/>
  <c r="F202" i="22"/>
  <c r="F158" i="22"/>
  <c r="F128" i="22"/>
  <c r="F438" i="22"/>
  <c r="F405" i="22"/>
  <c r="F358" i="22"/>
  <c r="F310" i="22"/>
  <c r="F227" i="22"/>
  <c r="F192" i="22"/>
  <c r="F190" i="22"/>
  <c r="F167" i="22"/>
  <c r="F160" i="22"/>
  <c r="F521" i="22"/>
  <c r="F476" i="22"/>
  <c r="F466" i="22"/>
  <c r="F395" i="22"/>
  <c r="F313" i="22"/>
  <c r="F295" i="22"/>
  <c r="F255" i="22"/>
  <c r="F237" i="22"/>
  <c r="F222" i="22"/>
  <c r="F197" i="22"/>
  <c r="F176" i="22"/>
  <c r="F174" i="22"/>
  <c r="F162" i="22"/>
  <c r="F144" i="22"/>
  <c r="F139" i="22"/>
  <c r="F130" i="22"/>
  <c r="F750" i="22"/>
  <c r="F572" i="22"/>
  <c r="F555" i="22"/>
  <c r="F349" i="22"/>
  <c r="F304" i="22"/>
  <c r="F257" i="22"/>
  <c r="F232" i="22"/>
  <c r="F499" i="22"/>
  <c r="F362" i="22"/>
  <c r="F357" i="22"/>
  <c r="F346" i="22"/>
  <c r="F281" i="22"/>
  <c r="F278" i="22"/>
  <c r="F262" i="22"/>
  <c r="F412" i="22"/>
  <c r="F247" i="22"/>
  <c r="F154" i="22"/>
  <c r="F136" i="22"/>
  <c r="F115" i="22"/>
  <c r="F78" i="22"/>
  <c r="F49" i="22"/>
  <c r="F494" i="22"/>
  <c r="F403" i="22"/>
  <c r="F348" i="22"/>
  <c r="F576" i="22"/>
  <c r="F101" i="22"/>
  <c r="F99" i="22"/>
  <c r="F97" i="22"/>
  <c r="F80" i="22"/>
  <c r="F60" i="22"/>
  <c r="F58" i="22"/>
  <c r="F51" i="22"/>
  <c r="F70" i="22"/>
  <c r="F451" i="22"/>
  <c r="F306" i="22"/>
  <c r="F300" i="22"/>
  <c r="F291" i="22"/>
  <c r="F182" i="22"/>
  <c r="F164" i="22"/>
  <c r="F147" i="22"/>
  <c r="F132" i="22"/>
  <c r="F117" i="22"/>
  <c r="F103" i="22"/>
  <c r="F86" i="22"/>
  <c r="F84" i="22"/>
  <c r="F82" i="22"/>
  <c r="F69" i="22"/>
  <c r="F601" i="22"/>
  <c r="F531" i="22"/>
  <c r="F344" i="22"/>
  <c r="F207" i="22"/>
  <c r="F178" i="22"/>
  <c r="F175" i="22"/>
  <c r="F161" i="22"/>
  <c r="F150" i="22"/>
  <c r="F129" i="22"/>
  <c r="F105" i="22"/>
  <c r="F62" i="22"/>
  <c r="F44" i="22"/>
  <c r="F42" i="22"/>
  <c r="F29" i="22"/>
  <c r="F309" i="22"/>
  <c r="F199" i="22"/>
  <c r="F177" i="22"/>
  <c r="F134" i="22"/>
  <c r="F379" i="22"/>
  <c r="F326" i="22"/>
  <c r="F210" i="22"/>
  <c r="F143" i="22"/>
  <c r="F71" i="22"/>
  <c r="F37" i="22"/>
  <c r="F35" i="22"/>
  <c r="F17" i="22"/>
  <c r="F245" i="22"/>
  <c r="F537" i="22"/>
  <c r="F315" i="22"/>
  <c r="F272" i="22"/>
  <c r="F254" i="22"/>
  <c r="F203" i="22"/>
  <c r="F189" i="22"/>
  <c r="F146" i="22"/>
  <c r="F119" i="22"/>
  <c r="F107" i="22"/>
  <c r="F92" i="22"/>
  <c r="F64" i="22"/>
  <c r="F46" i="22"/>
  <c r="F33" i="22"/>
  <c r="F27" i="22"/>
  <c r="F25" i="22"/>
  <c r="F23" i="22"/>
  <c r="F21" i="22"/>
  <c r="F19" i="22"/>
  <c r="F152" i="22"/>
  <c r="F619" i="22"/>
  <c r="F229" i="22"/>
  <c r="F221" i="22"/>
  <c r="F206" i="22"/>
  <c r="F171" i="22"/>
  <c r="F109" i="22"/>
  <c r="F94" i="22"/>
  <c r="F90" i="22"/>
  <c r="F73" i="22"/>
  <c r="F39" i="22"/>
  <c r="F14" i="22"/>
  <c r="F241" i="22"/>
  <c r="F217" i="22"/>
  <c r="F96" i="22"/>
  <c r="F77" i="22"/>
  <c r="F66" i="22"/>
  <c r="F48" i="22"/>
  <c r="F12" i="22"/>
  <c r="F515" i="22"/>
  <c r="F509" i="22"/>
  <c r="F489" i="22"/>
  <c r="F422" i="22"/>
  <c r="F325" i="22"/>
  <c r="F294" i="22"/>
  <c r="F249" i="22"/>
  <c r="F121" i="22"/>
  <c r="F102" i="22"/>
  <c r="F100" i="22"/>
  <c r="F98" i="22"/>
  <c r="F75" i="22"/>
  <c r="F68" i="22"/>
  <c r="F41" i="22"/>
  <c r="F50" i="22"/>
  <c r="F407" i="22"/>
  <c r="F256" i="22"/>
  <c r="F123" i="22"/>
  <c r="F106" i="22"/>
  <c r="F87" i="22"/>
  <c r="F83" i="22"/>
  <c r="F13" i="22"/>
  <c r="F54" i="22"/>
  <c r="F34" i="22"/>
  <c r="F9" i="22"/>
  <c r="F22" i="22"/>
  <c r="F32" i="22"/>
  <c r="F270" i="22"/>
  <c r="F91" i="22"/>
  <c r="F38" i="22"/>
  <c r="F341" i="22"/>
  <c r="F231" i="22"/>
  <c r="F208" i="22"/>
  <c r="F52" i="22"/>
  <c r="F26" i="22"/>
  <c r="F219" i="22"/>
  <c r="F187" i="22"/>
  <c r="F647" i="22"/>
  <c r="F561" i="22"/>
  <c r="F312" i="22"/>
  <c r="F93" i="22"/>
  <c r="F20" i="22"/>
  <c r="F7" i="22"/>
  <c r="F264" i="22"/>
  <c r="F180" i="22"/>
  <c r="F148" i="22"/>
  <c r="F74" i="22"/>
  <c r="F61" i="22"/>
  <c r="F30" i="22"/>
  <c r="F16" i="22"/>
  <c r="F340" i="22"/>
  <c r="F191" i="22"/>
  <c r="F159" i="22"/>
  <c r="F169" i="22"/>
  <c r="F113" i="22"/>
  <c r="F89" i="22"/>
  <c r="F36" i="22"/>
  <c r="F11" i="22"/>
  <c r="F43" i="22"/>
  <c r="F461" i="22"/>
  <c r="F141" i="22"/>
  <c r="F903" i="22"/>
  <c r="F205" i="22"/>
  <c r="F173" i="22"/>
  <c r="F283" i="22"/>
  <c r="F239" i="22"/>
  <c r="F76" i="22"/>
  <c r="F18" i="22"/>
  <c r="F145" i="22"/>
  <c r="F28" i="22"/>
  <c r="F212" i="22"/>
  <c r="F85" i="22"/>
  <c r="F81" i="22"/>
  <c r="F201" i="22"/>
  <c r="D1002" i="22"/>
  <c r="D986" i="22"/>
  <c r="D970" i="22"/>
  <c r="D954" i="22"/>
  <c r="D938" i="22"/>
  <c r="D922" i="22"/>
  <c r="D906" i="22"/>
  <c r="D890" i="22"/>
  <c r="D874" i="22"/>
  <c r="D858" i="22"/>
  <c r="D842" i="22"/>
  <c r="D826" i="22"/>
  <c r="D993" i="22"/>
  <c r="D977" i="22"/>
  <c r="D961" i="22"/>
  <c r="D945" i="22"/>
  <c r="D929" i="22"/>
  <c r="D913" i="22"/>
  <c r="D897" i="22"/>
  <c r="D881" i="22"/>
  <c r="D865" i="22"/>
  <c r="D849" i="22"/>
  <c r="D1005" i="22"/>
  <c r="D1003" i="22"/>
  <c r="D1001" i="22"/>
  <c r="D999" i="22"/>
  <c r="D997" i="22"/>
  <c r="D991" i="22"/>
  <c r="D989" i="22"/>
  <c r="D932" i="22"/>
  <c r="D875" i="22"/>
  <c r="D873" i="22"/>
  <c r="D871" i="22"/>
  <c r="D869" i="22"/>
  <c r="D863" i="22"/>
  <c r="D861" i="22"/>
  <c r="D823" i="22"/>
  <c r="D810" i="22"/>
  <c r="D794" i="22"/>
  <c r="D778" i="22"/>
  <c r="D762" i="22"/>
  <c r="D746" i="22"/>
  <c r="D730" i="22"/>
  <c r="D714" i="22"/>
  <c r="D698" i="22"/>
  <c r="D682" i="22"/>
  <c r="D666" i="22"/>
  <c r="D650" i="22"/>
  <c r="D634" i="22"/>
  <c r="D618" i="22"/>
  <c r="D602" i="22"/>
  <c r="D995" i="22"/>
  <c r="D930" i="22"/>
  <c r="D928" i="22"/>
  <c r="D926" i="22"/>
  <c r="D924" i="22"/>
  <c r="D920" i="22"/>
  <c r="D918" i="22"/>
  <c r="D867" i="22"/>
  <c r="D836" i="22"/>
  <c r="D821" i="22"/>
  <c r="D801" i="22"/>
  <c r="D987" i="22"/>
  <c r="D985" i="22"/>
  <c r="D983" i="22"/>
  <c r="D981" i="22"/>
  <c r="D975" i="22"/>
  <c r="D973" i="22"/>
  <c r="D916" i="22"/>
  <c r="D859" i="22"/>
  <c r="D857" i="22"/>
  <c r="D855" i="22"/>
  <c r="D853" i="22"/>
  <c r="D847" i="22"/>
  <c r="D834" i="22"/>
  <c r="D808" i="22"/>
  <c r="D1004" i="22"/>
  <c r="D974" i="22"/>
  <c r="D969" i="22"/>
  <c r="D962" i="22"/>
  <c r="D940" i="22"/>
  <c r="D917" i="22"/>
  <c r="D912" i="22"/>
  <c r="D905" i="22"/>
  <c r="D880" i="22"/>
  <c r="D860" i="22"/>
  <c r="D848" i="22"/>
  <c r="D841" i="22"/>
  <c r="D839" i="22"/>
  <c r="D837" i="22"/>
  <c r="D830" i="22"/>
  <c r="D759" i="22"/>
  <c r="D744" i="22"/>
  <c r="D731" i="22"/>
  <c r="D716" i="22"/>
  <c r="D701" i="22"/>
  <c r="D688" i="22"/>
  <c r="D675" i="22"/>
  <c r="D673" i="22"/>
  <c r="D660" i="22"/>
  <c r="D645" i="22"/>
  <c r="D630" i="22"/>
  <c r="D617" i="22"/>
  <c r="D586" i="22"/>
  <c r="D570" i="22"/>
  <c r="D554" i="22"/>
  <c r="D538" i="22"/>
  <c r="D522" i="22"/>
  <c r="D506" i="22"/>
  <c r="D957" i="22"/>
  <c r="D955" i="22"/>
  <c r="D942" i="22"/>
  <c r="D902" i="22"/>
  <c r="D895" i="22"/>
  <c r="D886" i="22"/>
  <c r="D884" i="22"/>
  <c r="D882" i="22"/>
  <c r="D843" i="22"/>
  <c r="D787" i="22"/>
  <c r="D785" i="22"/>
  <c r="D772" i="22"/>
  <c r="D757" i="22"/>
  <c r="D742" i="22"/>
  <c r="D729" i="22"/>
  <c r="D964" i="22"/>
  <c r="D944" i="22"/>
  <c r="D888" i="22"/>
  <c r="D862" i="22"/>
  <c r="D845" i="22"/>
  <c r="D832" i="22"/>
  <c r="D819" i="22"/>
  <c r="D806" i="22"/>
  <c r="D804" i="22"/>
  <c r="D783" i="22"/>
  <c r="D770" i="22"/>
  <c r="D988" i="22"/>
  <c r="D976" i="22"/>
  <c r="D971" i="22"/>
  <c r="D959" i="22"/>
  <c r="D948" i="22"/>
  <c r="D946" i="22"/>
  <c r="D919" i="22"/>
  <c r="D914" i="22"/>
  <c r="D907" i="22"/>
  <c r="D850" i="22"/>
  <c r="D802" i="22"/>
  <c r="D800" i="22"/>
  <c r="D798" i="22"/>
  <c r="D796" i="22"/>
  <c r="D781" i="22"/>
  <c r="D768" i="22"/>
  <c r="D755" i="22"/>
  <c r="D753" i="22"/>
  <c r="D966" i="22"/>
  <c r="D950" i="22"/>
  <c r="D931" i="22"/>
  <c r="D909" i="22"/>
  <c r="D904" i="22"/>
  <c r="D990" i="22"/>
  <c r="D933" i="22"/>
  <c r="D978" i="22"/>
  <c r="D952" i="22"/>
  <c r="D935" i="22"/>
  <c r="D992" i="22"/>
  <c r="D968" i="22"/>
  <c r="D941" i="22"/>
  <c r="D937" i="22"/>
  <c r="D980" i="22"/>
  <c r="D963" i="22"/>
  <c r="D994" i="22"/>
  <c r="D899" i="22"/>
  <c r="D877" i="22"/>
  <c r="D812" i="22"/>
  <c r="D727" i="22"/>
  <c r="D694" i="22"/>
  <c r="D649" i="22"/>
  <c r="D641" i="22"/>
  <c r="D639" i="22"/>
  <c r="D637" i="22"/>
  <c r="D598" i="22"/>
  <c r="D585" i="22"/>
  <c r="D542" i="22"/>
  <c r="D527" i="22"/>
  <c r="D514" i="22"/>
  <c r="D483" i="22"/>
  <c r="D467" i="22"/>
  <c r="D451" i="22"/>
  <c r="D435" i="22"/>
  <c r="D419" i="22"/>
  <c r="D403" i="22"/>
  <c r="D387" i="22"/>
  <c r="D371" i="22"/>
  <c r="D355" i="22"/>
  <c r="D339" i="22"/>
  <c r="D323" i="22"/>
  <c r="D307" i="22"/>
  <c r="D291" i="22"/>
  <c r="D275" i="22"/>
  <c r="D1000" i="22"/>
  <c r="D947" i="22"/>
  <c r="D846" i="22"/>
  <c r="D807" i="22"/>
  <c r="D780" i="22"/>
  <c r="D771" i="22"/>
  <c r="D696" i="22"/>
  <c r="D692" i="22"/>
  <c r="D686" i="22"/>
  <c r="D684" i="22"/>
  <c r="D680" i="22"/>
  <c r="D647" i="22"/>
  <c r="D643" i="22"/>
  <c r="D583" i="22"/>
  <c r="D965" i="22"/>
  <c r="D958" i="22"/>
  <c r="D943" i="22"/>
  <c r="D908" i="22"/>
  <c r="D892" i="22"/>
  <c r="D887" i="22"/>
  <c r="D866" i="22"/>
  <c r="D838" i="22"/>
  <c r="D833" i="22"/>
  <c r="D773" i="22"/>
  <c r="D752" i="22"/>
  <c r="D735" i="22"/>
  <c r="D733" i="22"/>
  <c r="D690" i="22"/>
  <c r="D678" i="22"/>
  <c r="D635" i="22"/>
  <c r="D596" i="22"/>
  <c r="D581" i="22"/>
  <c r="D982" i="22"/>
  <c r="D925" i="22"/>
  <c r="D915" i="22"/>
  <c r="D879" i="22"/>
  <c r="D825" i="22"/>
  <c r="D820" i="22"/>
  <c r="D817" i="22"/>
  <c r="D789" i="22"/>
  <c r="D775" i="22"/>
  <c r="D737" i="22"/>
  <c r="D710" i="22"/>
  <c r="D708" i="22"/>
  <c r="D706" i="22"/>
  <c r="D700" i="22"/>
  <c r="D921" i="22"/>
  <c r="D911" i="22"/>
  <c r="D854" i="22"/>
  <c r="D840" i="22"/>
  <c r="D791" i="22"/>
  <c r="D782" i="22"/>
  <c r="D777" i="22"/>
  <c r="D761" i="22"/>
  <c r="D712" i="22"/>
  <c r="D898" i="22"/>
  <c r="D851" i="22"/>
  <c r="D827" i="22"/>
  <c r="D814" i="22"/>
  <c r="D809" i="22"/>
  <c r="D763" i="22"/>
  <c r="D754" i="22"/>
  <c r="D749" i="22"/>
  <c r="D741" i="22"/>
  <c r="D739" i="22"/>
  <c r="D939" i="22"/>
  <c r="D936" i="22"/>
  <c r="D901" i="22"/>
  <c r="D868" i="22"/>
  <c r="D793" i="22"/>
  <c r="D779" i="22"/>
  <c r="D751" i="22"/>
  <c r="D743" i="22"/>
  <c r="D953" i="22"/>
  <c r="D949" i="22"/>
  <c r="D894" i="22"/>
  <c r="D889" i="22"/>
  <c r="D835" i="22"/>
  <c r="D822" i="22"/>
  <c r="D784" i="22"/>
  <c r="D765" i="22"/>
  <c r="D747" i="22"/>
  <c r="D745" i="22"/>
  <c r="D998" i="22"/>
  <c r="D876" i="22"/>
  <c r="D829" i="22"/>
  <c r="D811" i="22"/>
  <c r="D803" i="22"/>
  <c r="D756" i="22"/>
  <c r="D815" i="22"/>
  <c r="D766" i="22"/>
  <c r="D750" i="22"/>
  <c r="D724" i="22"/>
  <c r="D711" i="22"/>
  <c r="D703" i="22"/>
  <c r="D685" i="22"/>
  <c r="D668" i="22"/>
  <c r="D657" i="22"/>
  <c r="D613" i="22"/>
  <c r="D576" i="22"/>
  <c r="D572" i="22"/>
  <c r="D564" i="22"/>
  <c r="D562" i="22"/>
  <c r="D517" i="22"/>
  <c r="D513" i="22"/>
  <c r="D511" i="22"/>
  <c r="D509" i="22"/>
  <c r="D488" i="22"/>
  <c r="D475" i="22"/>
  <c r="D432" i="22"/>
  <c r="D417" i="22"/>
  <c r="D404" i="22"/>
  <c r="D389" i="22"/>
  <c r="D374" i="22"/>
  <c r="D844" i="22"/>
  <c r="D831" i="22"/>
  <c r="D797" i="22"/>
  <c r="D697" i="22"/>
  <c r="D644" i="22"/>
  <c r="D625" i="22"/>
  <c r="D589" i="22"/>
  <c r="D587" i="22"/>
  <c r="D560" i="22"/>
  <c r="D515" i="22"/>
  <c r="D507" i="22"/>
  <c r="D505" i="22"/>
  <c r="D486" i="22"/>
  <c r="D473" i="22"/>
  <c r="D460" i="22"/>
  <c r="D458" i="22"/>
  <c r="D445" i="22"/>
  <c r="D430" i="22"/>
  <c r="D415" i="22"/>
  <c r="D402" i="22"/>
  <c r="D359" i="22"/>
  <c r="D344" i="22"/>
  <c r="D331" i="22"/>
  <c r="D927" i="22"/>
  <c r="D896" i="22"/>
  <c r="D721" i="22"/>
  <c r="D661" i="22"/>
  <c r="D659" i="22"/>
  <c r="D646" i="22"/>
  <c r="D870" i="22"/>
  <c r="D792" i="22"/>
  <c r="D705" i="22"/>
  <c r="D687" i="22"/>
  <c r="D670" i="22"/>
  <c r="D663" i="22"/>
  <c r="D883" i="22"/>
  <c r="D856" i="22"/>
  <c r="D852" i="22"/>
  <c r="D818" i="22"/>
  <c r="D788" i="22"/>
  <c r="D769" i="22"/>
  <c r="D726" i="22"/>
  <c r="D718" i="22"/>
  <c r="D713" i="22"/>
  <c r="D702" i="22"/>
  <c r="D648" i="22"/>
  <c r="D910" i="22"/>
  <c r="D900" i="22"/>
  <c r="D891" i="22"/>
  <c r="D805" i="22"/>
  <c r="D738" i="22"/>
  <c r="D665" i="22"/>
  <c r="D652" i="22"/>
  <c r="D776" i="22"/>
  <c r="D764" i="22"/>
  <c r="D760" i="22"/>
  <c r="D732" i="22"/>
  <c r="D699" i="22"/>
  <c r="D689" i="22"/>
  <c r="D677" i="22"/>
  <c r="D672" i="22"/>
  <c r="D654" i="22"/>
  <c r="D996" i="22"/>
  <c r="D979" i="22"/>
  <c r="D956" i="22"/>
  <c r="D878" i="22"/>
  <c r="D813" i="22"/>
  <c r="D723" i="22"/>
  <c r="D720" i="22"/>
  <c r="D656" i="22"/>
  <c r="D967" i="22"/>
  <c r="D951" i="22"/>
  <c r="D795" i="22"/>
  <c r="D984" i="22"/>
  <c r="D864" i="22"/>
  <c r="D872" i="22"/>
  <c r="D799" i="22"/>
  <c r="D621" i="22"/>
  <c r="D603" i="22"/>
  <c r="D543" i="22"/>
  <c r="D518" i="22"/>
  <c r="D516" i="22"/>
  <c r="D498" i="22"/>
  <c r="D440" i="22"/>
  <c r="D434" i="22"/>
  <c r="D411" i="22"/>
  <c r="D405" i="22"/>
  <c r="D378" i="22"/>
  <c r="D348" i="22"/>
  <c r="D346" i="22"/>
  <c r="D340" i="22"/>
  <c r="D338" i="22"/>
  <c r="D336" i="22"/>
  <c r="D309" i="22"/>
  <c r="D294" i="22"/>
  <c r="D281" i="22"/>
  <c r="D270" i="22"/>
  <c r="D254" i="22"/>
  <c r="D238" i="22"/>
  <c r="D222" i="22"/>
  <c r="D206" i="22"/>
  <c r="D190" i="22"/>
  <c r="D174" i="22"/>
  <c r="D158" i="22"/>
  <c r="D142" i="22"/>
  <c r="D734" i="22"/>
  <c r="D671" i="22"/>
  <c r="D667" i="22"/>
  <c r="D629" i="22"/>
  <c r="D615" i="22"/>
  <c r="D588" i="22"/>
  <c r="D563" i="22"/>
  <c r="D534" i="22"/>
  <c r="D520" i="22"/>
  <c r="D442" i="22"/>
  <c r="D413" i="22"/>
  <c r="D382" i="22"/>
  <c r="D380" i="22"/>
  <c r="D376" i="22"/>
  <c r="D334" i="22"/>
  <c r="D330" i="22"/>
  <c r="D328" i="22"/>
  <c r="D326" i="22"/>
  <c r="D279" i="22"/>
  <c r="D261" i="22"/>
  <c r="D245" i="22"/>
  <c r="D828" i="22"/>
  <c r="D816" i="22"/>
  <c r="D632" i="22"/>
  <c r="D610" i="22"/>
  <c r="D605" i="22"/>
  <c r="D593" i="22"/>
  <c r="D565" i="22"/>
  <c r="D556" i="22"/>
  <c r="D545" i="22"/>
  <c r="D536" i="22"/>
  <c r="D532" i="22"/>
  <c r="D500" i="22"/>
  <c r="D479" i="22"/>
  <c r="D454" i="22"/>
  <c r="D452" i="22"/>
  <c r="D450" i="22"/>
  <c r="D384" i="22"/>
  <c r="D332" i="22"/>
  <c r="D324" i="22"/>
  <c r="D322" i="22"/>
  <c r="D305" i="22"/>
  <c r="D292" i="22"/>
  <c r="D277" i="22"/>
  <c r="D268" i="22"/>
  <c r="D252" i="22"/>
  <c r="D236" i="22"/>
  <c r="D786" i="22"/>
  <c r="D748" i="22"/>
  <c r="D693" i="22"/>
  <c r="D674" i="22"/>
  <c r="D653" i="22"/>
  <c r="D640" i="22"/>
  <c r="D600" i="22"/>
  <c r="D578" i="22"/>
  <c r="D567" i="22"/>
  <c r="D530" i="22"/>
  <c r="D528" i="22"/>
  <c r="D526" i="22"/>
  <c r="D524" i="22"/>
  <c r="D502" i="22"/>
  <c r="D481" i="22"/>
  <c r="D477" i="22"/>
  <c r="D456" i="22"/>
  <c r="D448" i="22"/>
  <c r="D446" i="22"/>
  <c r="D444" i="22"/>
  <c r="D423" i="22"/>
  <c r="D421" i="22"/>
  <c r="D394" i="22"/>
  <c r="D386" i="22"/>
  <c r="D320" i="22"/>
  <c r="D303" i="22"/>
  <c r="D290" i="22"/>
  <c r="D960" i="22"/>
  <c r="D725" i="22"/>
  <c r="D717" i="22"/>
  <c r="D623" i="22"/>
  <c r="D607" i="22"/>
  <c r="D590" i="22"/>
  <c r="D569" i="22"/>
  <c r="D558" i="22"/>
  <c r="D549" i="22"/>
  <c r="D547" i="22"/>
  <c r="D540" i="22"/>
  <c r="D504" i="22"/>
  <c r="D934" i="22"/>
  <c r="D758" i="22"/>
  <c r="D709" i="22"/>
  <c r="D704" i="22"/>
  <c r="D626" i="22"/>
  <c r="D612" i="22"/>
  <c r="D575" i="22"/>
  <c r="D573" i="22"/>
  <c r="D571" i="22"/>
  <c r="D662" i="22"/>
  <c r="D620" i="22"/>
  <c r="D595" i="22"/>
  <c r="D551" i="22"/>
  <c r="D893" i="22"/>
  <c r="D790" i="22"/>
  <c r="D774" i="22"/>
  <c r="D728" i="22"/>
  <c r="D631" i="22"/>
  <c r="D609" i="22"/>
  <c r="D580" i="22"/>
  <c r="D681" i="22"/>
  <c r="D669" i="22"/>
  <c r="D658" i="22"/>
  <c r="D642" i="22"/>
  <c r="D636" i="22"/>
  <c r="D628" i="22"/>
  <c r="D614" i="22"/>
  <c r="D972" i="22"/>
  <c r="D767" i="22"/>
  <c r="D736" i="22"/>
  <c r="D695" i="22"/>
  <c r="D885" i="22"/>
  <c r="D715" i="22"/>
  <c r="D707" i="22"/>
  <c r="D679" i="22"/>
  <c r="D601" i="22"/>
  <c r="D597" i="22"/>
  <c r="D561" i="22"/>
  <c r="D508" i="22"/>
  <c r="D428" i="22"/>
  <c r="D407" i="22"/>
  <c r="D381" i="22"/>
  <c r="D327" i="22"/>
  <c r="D317" i="22"/>
  <c r="D310" i="22"/>
  <c r="D308" i="22"/>
  <c r="D276" i="22"/>
  <c r="D259" i="22"/>
  <c r="D255" i="22"/>
  <c r="D253" i="22"/>
  <c r="D234" i="22"/>
  <c r="D217" i="22"/>
  <c r="D202" i="22"/>
  <c r="D189" i="22"/>
  <c r="D146" i="22"/>
  <c r="D131" i="22"/>
  <c r="D122" i="22"/>
  <c r="D106" i="22"/>
  <c r="D90" i="22"/>
  <c r="D74" i="22"/>
  <c r="D58" i="22"/>
  <c r="D42" i="22"/>
  <c r="D26" i="22"/>
  <c r="D10" i="22"/>
  <c r="D903" i="22"/>
  <c r="D627" i="22"/>
  <c r="D604" i="22"/>
  <c r="D537" i="22"/>
  <c r="D496" i="22"/>
  <c r="D489" i="22"/>
  <c r="D478" i="22"/>
  <c r="D468" i="22"/>
  <c r="D461" i="22"/>
  <c r="D422" i="22"/>
  <c r="D350" i="22"/>
  <c r="D341" i="22"/>
  <c r="D312" i="22"/>
  <c r="D278" i="22"/>
  <c r="D232" i="22"/>
  <c r="D187" i="22"/>
  <c r="D172" i="22"/>
  <c r="D159" i="22"/>
  <c r="D144" i="22"/>
  <c r="D129" i="22"/>
  <c r="D113" i="22"/>
  <c r="D97" i="22"/>
  <c r="D81" i="22"/>
  <c r="D65" i="22"/>
  <c r="D49" i="22"/>
  <c r="D33" i="22"/>
  <c r="D17" i="22"/>
  <c r="D622" i="22"/>
  <c r="D582" i="22"/>
  <c r="D550" i="22"/>
  <c r="D463" i="22"/>
  <c r="D453" i="22"/>
  <c r="D437" i="22"/>
  <c r="D414" i="22"/>
  <c r="D409" i="22"/>
  <c r="D369" i="22"/>
  <c r="D314" i="22"/>
  <c r="D296" i="22"/>
  <c r="D289" i="22"/>
  <c r="D230" i="22"/>
  <c r="D228" i="22"/>
  <c r="D215" i="22"/>
  <c r="D213" i="22"/>
  <c r="D200" i="22"/>
  <c r="D185" i="22"/>
  <c r="D170" i="22"/>
  <c r="D157" i="22"/>
  <c r="D722" i="22"/>
  <c r="D651" i="22"/>
  <c r="D608" i="22"/>
  <c r="D533" i="22"/>
  <c r="D491" i="22"/>
  <c r="D470" i="22"/>
  <c r="D397" i="22"/>
  <c r="D383" i="22"/>
  <c r="D364" i="22"/>
  <c r="D352" i="22"/>
  <c r="D343" i="22"/>
  <c r="D329" i="22"/>
  <c r="D319" i="22"/>
  <c r="D298" i="22"/>
  <c r="D280" i="22"/>
  <c r="D265" i="22"/>
  <c r="D263" i="22"/>
  <c r="D240" i="22"/>
  <c r="D226" i="22"/>
  <c r="D211" i="22"/>
  <c r="D198" i="22"/>
  <c r="D155" i="22"/>
  <c r="D140" i="22"/>
  <c r="D127" i="22"/>
  <c r="D592" i="22"/>
  <c r="D577" i="22"/>
  <c r="D557" i="22"/>
  <c r="D553" i="22"/>
  <c r="D546" i="22"/>
  <c r="D501" i="22"/>
  <c r="D493" i="22"/>
  <c r="D465" i="22"/>
  <c r="D427" i="22"/>
  <c r="D923" i="22"/>
  <c r="D655" i="22"/>
  <c r="D574" i="22"/>
  <c r="D495" i="22"/>
  <c r="D480" i="22"/>
  <c r="D439" i="22"/>
  <c r="D424" i="22"/>
  <c r="D366" i="22"/>
  <c r="D361" i="22"/>
  <c r="D354" i="22"/>
  <c r="D345" i="22"/>
  <c r="D683" i="22"/>
  <c r="D523" i="22"/>
  <c r="D510" i="22"/>
  <c r="D472" i="22"/>
  <c r="D447" i="22"/>
  <c r="D416" i="22"/>
  <c r="D406" i="22"/>
  <c r="D399" i="22"/>
  <c r="D611" i="22"/>
  <c r="D539" i="22"/>
  <c r="D455" i="22"/>
  <c r="D396" i="22"/>
  <c r="D388" i="22"/>
  <c r="D740" i="22"/>
  <c r="D616" i="22"/>
  <c r="D566" i="22"/>
  <c r="D529" i="22"/>
  <c r="D519" i="22"/>
  <c r="D497" i="22"/>
  <c r="D485" i="22"/>
  <c r="D441" i="22"/>
  <c r="D408" i="22"/>
  <c r="D391" i="22"/>
  <c r="D385" i="22"/>
  <c r="D373" i="22"/>
  <c r="D363" i="22"/>
  <c r="D351" i="22"/>
  <c r="D349" i="22"/>
  <c r="D318" i="22"/>
  <c r="D302" i="22"/>
  <c r="D676" i="22"/>
  <c r="D664" i="22"/>
  <c r="D599" i="22"/>
  <c r="D474" i="22"/>
  <c r="D462" i="22"/>
  <c r="D449" i="22"/>
  <c r="D429" i="22"/>
  <c r="D401" i="22"/>
  <c r="D368" i="22"/>
  <c r="D358" i="22"/>
  <c r="D606" i="22"/>
  <c r="D591" i="22"/>
  <c r="D584" i="22"/>
  <c r="D559" i="22"/>
  <c r="D552" i="22"/>
  <c r="D535" i="22"/>
  <c r="D503" i="22"/>
  <c r="D482" i="22"/>
  <c r="D469" i="22"/>
  <c r="D464" i="22"/>
  <c r="D426" i="22"/>
  <c r="D398" i="22"/>
  <c r="D365" i="22"/>
  <c r="D353" i="22"/>
  <c r="D342" i="22"/>
  <c r="D333" i="22"/>
  <c r="D311" i="22"/>
  <c r="D638" i="22"/>
  <c r="D360" i="22"/>
  <c r="D325" i="22"/>
  <c r="D306" i="22"/>
  <c r="D272" i="22"/>
  <c r="D241" i="22"/>
  <c r="D231" i="22"/>
  <c r="D219" i="22"/>
  <c r="D205" i="22"/>
  <c r="D177" i="22"/>
  <c r="D175" i="22"/>
  <c r="D154" i="22"/>
  <c r="D145" i="22"/>
  <c r="D83" i="22"/>
  <c r="D18" i="22"/>
  <c r="D16" i="22"/>
  <c r="D14" i="22"/>
  <c r="D12" i="22"/>
  <c r="D8" i="22"/>
  <c r="D619" i="22"/>
  <c r="D269" i="22"/>
  <c r="D256" i="22"/>
  <c r="D249" i="22"/>
  <c r="D221" i="22"/>
  <c r="D212" i="22"/>
  <c r="D207" i="22"/>
  <c r="D191" i="22"/>
  <c r="D179" i="22"/>
  <c r="D161" i="22"/>
  <c r="D147" i="22"/>
  <c r="D75" i="22"/>
  <c r="D73" i="22"/>
  <c r="D71" i="22"/>
  <c r="D69" i="22"/>
  <c r="D63" i="22"/>
  <c r="D61" i="22"/>
  <c r="D425" i="22"/>
  <c r="D392" i="22"/>
  <c r="D321" i="22"/>
  <c r="D285" i="22"/>
  <c r="D282" i="22"/>
  <c r="D266" i="22"/>
  <c r="D233" i="22"/>
  <c r="D209" i="22"/>
  <c r="D193" i="22"/>
  <c r="D184" i="22"/>
  <c r="D163" i="22"/>
  <c r="D149" i="22"/>
  <c r="D120" i="22"/>
  <c r="D118" i="22"/>
  <c r="D459" i="22"/>
  <c r="D410" i="22"/>
  <c r="D347" i="22"/>
  <c r="D299" i="22"/>
  <c r="D274" i="22"/>
  <c r="D223" i="22"/>
  <c r="D181" i="22"/>
  <c r="D156" i="22"/>
  <c r="D133" i="22"/>
  <c r="D124" i="22"/>
  <c r="D624" i="22"/>
  <c r="D512" i="22"/>
  <c r="D492" i="22"/>
  <c r="D487" i="22"/>
  <c r="D420" i="22"/>
  <c r="D258" i="22"/>
  <c r="D251" i="22"/>
  <c r="D246" i="22"/>
  <c r="D214" i="22"/>
  <c r="D186" i="22"/>
  <c r="D165" i="22"/>
  <c r="D151" i="22"/>
  <c r="D568" i="22"/>
  <c r="D377" i="22"/>
  <c r="D335" i="22"/>
  <c r="D271" i="22"/>
  <c r="D243" i="22"/>
  <c r="D235" i="22"/>
  <c r="D225" i="22"/>
  <c r="D195" i="22"/>
  <c r="D153" i="22"/>
  <c r="D135" i="22"/>
  <c r="D126" i="22"/>
  <c r="D579" i="22"/>
  <c r="D544" i="22"/>
  <c r="D443" i="22"/>
  <c r="D400" i="22"/>
  <c r="D367" i="22"/>
  <c r="D293" i="22"/>
  <c r="D287" i="22"/>
  <c r="D248" i="22"/>
  <c r="D218" i="22"/>
  <c r="D216" i="22"/>
  <c r="D188" i="22"/>
  <c r="D137" i="22"/>
  <c r="D691" i="22"/>
  <c r="D390" i="22"/>
  <c r="D372" i="22"/>
  <c r="D284" i="22"/>
  <c r="D273" i="22"/>
  <c r="D260" i="22"/>
  <c r="D220" i="22"/>
  <c r="D183" i="22"/>
  <c r="D438" i="22"/>
  <c r="D313" i="22"/>
  <c r="D301" i="22"/>
  <c r="D250" i="22"/>
  <c r="D227" i="22"/>
  <c r="D555" i="22"/>
  <c r="D521" i="22"/>
  <c r="D490" i="22"/>
  <c r="D476" i="22"/>
  <c r="D471" i="22"/>
  <c r="D466" i="22"/>
  <c r="D457" i="22"/>
  <c r="D433" i="22"/>
  <c r="D418" i="22"/>
  <c r="D395" i="22"/>
  <c r="D316" i="22"/>
  <c r="D304" i="22"/>
  <c r="D295" i="22"/>
  <c r="D286" i="22"/>
  <c r="D375" i="22"/>
  <c r="D283" i="22"/>
  <c r="D204" i="22"/>
  <c r="D169" i="22"/>
  <c r="D95" i="22"/>
  <c r="D91" i="22"/>
  <c r="D13" i="22"/>
  <c r="D11" i="22"/>
  <c r="D66" i="22"/>
  <c r="D393" i="22"/>
  <c r="D264" i="22"/>
  <c r="D239" i="22"/>
  <c r="D201" i="22"/>
  <c r="D197" i="22"/>
  <c r="D110" i="22"/>
  <c r="D76" i="22"/>
  <c r="D67" i="22"/>
  <c r="D40" i="22"/>
  <c r="D525" i="22"/>
  <c r="D412" i="22"/>
  <c r="D362" i="22"/>
  <c r="D356" i="22"/>
  <c r="D247" i="22"/>
  <c r="D136" i="22"/>
  <c r="D125" i="22"/>
  <c r="D115" i="22"/>
  <c r="D78" i="22"/>
  <c r="D15" i="22"/>
  <c r="D48" i="22"/>
  <c r="D719" i="22"/>
  <c r="D431" i="22"/>
  <c r="D242" i="22"/>
  <c r="D101" i="22"/>
  <c r="D99" i="22"/>
  <c r="D80" i="22"/>
  <c r="D60" i="22"/>
  <c r="D51" i="22"/>
  <c r="D548" i="22"/>
  <c r="D116" i="22"/>
  <c r="D300" i="22"/>
  <c r="D182" i="22"/>
  <c r="D164" i="22"/>
  <c r="D132" i="22"/>
  <c r="D117" i="22"/>
  <c r="D112" i="22"/>
  <c r="D103" i="22"/>
  <c r="D86" i="22"/>
  <c r="D84" i="22"/>
  <c r="D82" i="22"/>
  <c r="D53" i="22"/>
  <c r="D594" i="22"/>
  <c r="D531" i="22"/>
  <c r="D192" i="22"/>
  <c r="D178" i="22"/>
  <c r="D168" i="22"/>
  <c r="D150" i="22"/>
  <c r="D105" i="22"/>
  <c r="D88" i="22"/>
  <c r="D62" i="22"/>
  <c r="D44" i="22"/>
  <c r="D31" i="22"/>
  <c r="D29" i="22"/>
  <c r="D484" i="22"/>
  <c r="D379" i="22"/>
  <c r="D267" i="22"/>
  <c r="D210" i="22"/>
  <c r="D196" i="22"/>
  <c r="D160" i="22"/>
  <c r="D143" i="22"/>
  <c r="D139" i="22"/>
  <c r="D128" i="22"/>
  <c r="D55" i="22"/>
  <c r="D37" i="22"/>
  <c r="D35" i="22"/>
  <c r="D96" i="22"/>
  <c r="D77" i="22"/>
  <c r="D436" i="22"/>
  <c r="D315" i="22"/>
  <c r="D237" i="22"/>
  <c r="D229" i="22"/>
  <c r="D203" i="22"/>
  <c r="D119" i="22"/>
  <c r="D114" i="22"/>
  <c r="D107" i="22"/>
  <c r="D92" i="22"/>
  <c r="D64" i="22"/>
  <c r="D46" i="22"/>
  <c r="D27" i="22"/>
  <c r="D25" i="22"/>
  <c r="D23" i="22"/>
  <c r="D21" i="22"/>
  <c r="D19" i="22"/>
  <c r="D337" i="22"/>
  <c r="D262" i="22"/>
  <c r="D257" i="22"/>
  <c r="D224" i="22"/>
  <c r="D171" i="22"/>
  <c r="D167" i="22"/>
  <c r="D109" i="22"/>
  <c r="D94" i="22"/>
  <c r="D57" i="22"/>
  <c r="D39" i="22"/>
  <c r="D244" i="22"/>
  <c r="D166" i="22"/>
  <c r="D79" i="22"/>
  <c r="D38" i="22"/>
  <c r="D121" i="22"/>
  <c r="D162" i="22"/>
  <c r="D68" i="22"/>
  <c r="D541" i="22"/>
  <c r="D98" i="22"/>
  <c r="D28" i="22"/>
  <c r="D85" i="22"/>
  <c r="D130" i="22"/>
  <c r="D56" i="22"/>
  <c r="D43" i="22"/>
  <c r="D141" i="22"/>
  <c r="D72" i="22"/>
  <c r="D47" i="22"/>
  <c r="D32" i="22"/>
  <c r="D288" i="22"/>
  <c r="D173" i="22"/>
  <c r="D111" i="22"/>
  <c r="D199" i="22"/>
  <c r="D102" i="22"/>
  <c r="D633" i="22"/>
  <c r="D123" i="22"/>
  <c r="D87" i="22"/>
  <c r="D50" i="22"/>
  <c r="D152" i="22"/>
  <c r="D7" i="22"/>
  <c r="D194" i="22"/>
  <c r="D176" i="22"/>
  <c r="D54" i="22"/>
  <c r="D41" i="22"/>
  <c r="D34" i="22"/>
  <c r="D24" i="22"/>
  <c r="D9" i="22"/>
  <c r="D89" i="22"/>
  <c r="D208" i="22"/>
  <c r="D138" i="22"/>
  <c r="D70" i="22"/>
  <c r="D45" i="22"/>
  <c r="D108" i="22"/>
  <c r="D52" i="22"/>
  <c r="D494" i="22"/>
  <c r="D297" i="22"/>
  <c r="D93" i="22"/>
  <c r="D20" i="22"/>
  <c r="D180" i="22"/>
  <c r="D148" i="22"/>
  <c r="D104" i="22"/>
  <c r="D30" i="22"/>
  <c r="D36" i="22"/>
  <c r="D824" i="22"/>
  <c r="D357" i="22"/>
  <c r="D22" i="22"/>
  <c r="D370" i="22"/>
  <c r="D59" i="22"/>
  <c r="D134" i="22"/>
  <c r="D100" i="22"/>
  <c r="D499" i="22"/>
  <c r="I1005" i="22"/>
  <c r="I989" i="22"/>
  <c r="I973" i="22"/>
  <c r="I957" i="22"/>
  <c r="I941" i="22"/>
  <c r="I925" i="22"/>
  <c r="I909" i="22"/>
  <c r="I893" i="22"/>
  <c r="I877" i="22"/>
  <c r="I861" i="22"/>
  <c r="I845" i="22"/>
  <c r="I829" i="22"/>
  <c r="I813" i="22"/>
  <c r="I996" i="22"/>
  <c r="I980" i="22"/>
  <c r="I964" i="22"/>
  <c r="I948" i="22"/>
  <c r="I932" i="22"/>
  <c r="I916" i="22"/>
  <c r="I900" i="22"/>
  <c r="I884" i="22"/>
  <c r="I868" i="22"/>
  <c r="I852" i="22"/>
  <c r="I963" i="22"/>
  <c r="I906" i="22"/>
  <c r="I904" i="22"/>
  <c r="I902" i="22"/>
  <c r="I898" i="22"/>
  <c r="I896" i="22"/>
  <c r="I894" i="22"/>
  <c r="I892" i="22"/>
  <c r="I843" i="22"/>
  <c r="I828" i="22"/>
  <c r="I815" i="22"/>
  <c r="I797" i="22"/>
  <c r="I781" i="22"/>
  <c r="I765" i="22"/>
  <c r="I749" i="22"/>
  <c r="I733" i="22"/>
  <c r="I717" i="22"/>
  <c r="I701" i="22"/>
  <c r="I685" i="22"/>
  <c r="I669" i="22"/>
  <c r="I653" i="22"/>
  <c r="I637" i="22"/>
  <c r="I621" i="22"/>
  <c r="I605" i="22"/>
  <c r="I961" i="22"/>
  <c r="I959" i="22"/>
  <c r="I955" i="22"/>
  <c r="I953" i="22"/>
  <c r="I951" i="22"/>
  <c r="I949" i="22"/>
  <c r="I841" i="22"/>
  <c r="I804" i="22"/>
  <c r="I1004" i="22"/>
  <c r="I947" i="22"/>
  <c r="I890" i="22"/>
  <c r="I888" i="22"/>
  <c r="I886" i="22"/>
  <c r="I882" i="22"/>
  <c r="I880" i="22"/>
  <c r="I878" i="22"/>
  <c r="I876" i="22"/>
  <c r="I839" i="22"/>
  <c r="I826" i="22"/>
  <c r="I811" i="22"/>
  <c r="I990" i="22"/>
  <c r="I933" i="22"/>
  <c r="I873" i="22"/>
  <c r="I832" i="22"/>
  <c r="I819" i="22"/>
  <c r="I812" i="22"/>
  <c r="I806" i="22"/>
  <c r="I794" i="22"/>
  <c r="I779" i="22"/>
  <c r="I764" i="22"/>
  <c r="I751" i="22"/>
  <c r="I736" i="22"/>
  <c r="I723" i="22"/>
  <c r="I708" i="22"/>
  <c r="I693" i="22"/>
  <c r="I680" i="22"/>
  <c r="I665" i="22"/>
  <c r="I622" i="22"/>
  <c r="I609" i="22"/>
  <c r="I589" i="22"/>
  <c r="I573" i="22"/>
  <c r="I557" i="22"/>
  <c r="I541" i="22"/>
  <c r="I525" i="22"/>
  <c r="I509" i="22"/>
  <c r="I999" i="22"/>
  <c r="I983" i="22"/>
  <c r="I978" i="22"/>
  <c r="I971" i="22"/>
  <c r="I966" i="22"/>
  <c r="I950" i="22"/>
  <c r="I935" i="22"/>
  <c r="I926" i="22"/>
  <c r="I921" i="22"/>
  <c r="I914" i="22"/>
  <c r="I897" i="22"/>
  <c r="I866" i="22"/>
  <c r="I857" i="22"/>
  <c r="I821" i="22"/>
  <c r="I814" i="22"/>
  <c r="I810" i="22"/>
  <c r="I808" i="22"/>
  <c r="I792" i="22"/>
  <c r="I777" i="22"/>
  <c r="I734" i="22"/>
  <c r="I721" i="22"/>
  <c r="I706" i="22"/>
  <c r="I992" i="22"/>
  <c r="I937" i="22"/>
  <c r="I875" i="22"/>
  <c r="I834" i="22"/>
  <c r="I827" i="22"/>
  <c r="I825" i="22"/>
  <c r="I823" i="22"/>
  <c r="I790" i="22"/>
  <c r="I775" i="22"/>
  <c r="I762" i="22"/>
  <c r="I1001" i="22"/>
  <c r="I952" i="22"/>
  <c r="I939" i="22"/>
  <c r="I899" i="22"/>
  <c r="I816" i="22"/>
  <c r="I788" i="22"/>
  <c r="I773" i="22"/>
  <c r="I760" i="22"/>
  <c r="I994" i="22"/>
  <c r="I985" i="22"/>
  <c r="I968" i="22"/>
  <c r="I928" i="22"/>
  <c r="I923" i="22"/>
  <c r="I911" i="22"/>
  <c r="I1003" i="22"/>
  <c r="I956" i="22"/>
  <c r="I954" i="22"/>
  <c r="I943" i="22"/>
  <c r="I901" i="22"/>
  <c r="I945" i="22"/>
  <c r="I987" i="22"/>
  <c r="I982" i="22"/>
  <c r="I975" i="22"/>
  <c r="I970" i="22"/>
  <c r="I958" i="22"/>
  <c r="I930" i="22"/>
  <c r="I998" i="22"/>
  <c r="I972" i="22"/>
  <c r="I965" i="22"/>
  <c r="I960" i="22"/>
  <c r="I922" i="22"/>
  <c r="I918" i="22"/>
  <c r="I908" i="22"/>
  <c r="I879" i="22"/>
  <c r="I863" i="22"/>
  <c r="I840" i="22"/>
  <c r="I830" i="22"/>
  <c r="I809" i="22"/>
  <c r="I801" i="22"/>
  <c r="I763" i="22"/>
  <c r="I754" i="22"/>
  <c r="I741" i="22"/>
  <c r="I739" i="22"/>
  <c r="I666" i="22"/>
  <c r="I664" i="22"/>
  <c r="I619" i="22"/>
  <c r="I617" i="22"/>
  <c r="I615" i="22"/>
  <c r="I613" i="22"/>
  <c r="I590" i="22"/>
  <c r="I577" i="22"/>
  <c r="I562" i="22"/>
  <c r="I534" i="22"/>
  <c r="I519" i="22"/>
  <c r="I506" i="22"/>
  <c r="I486" i="22"/>
  <c r="I470" i="22"/>
  <c r="I454" i="22"/>
  <c r="I438" i="22"/>
  <c r="I422" i="22"/>
  <c r="I406" i="22"/>
  <c r="I390" i="22"/>
  <c r="I374" i="22"/>
  <c r="I358" i="22"/>
  <c r="I342" i="22"/>
  <c r="I326" i="22"/>
  <c r="I310" i="22"/>
  <c r="I294" i="22"/>
  <c r="I278" i="22"/>
  <c r="I991" i="22"/>
  <c r="I929" i="22"/>
  <c r="I895" i="22"/>
  <c r="I874" i="22"/>
  <c r="I854" i="22"/>
  <c r="I848" i="22"/>
  <c r="I793" i="22"/>
  <c r="I768" i="22"/>
  <c r="I743" i="22"/>
  <c r="I710" i="22"/>
  <c r="I662" i="22"/>
  <c r="I611" i="22"/>
  <c r="I607" i="22"/>
  <c r="I588" i="22"/>
  <c r="I575" i="22"/>
  <c r="I889" i="22"/>
  <c r="I871" i="22"/>
  <c r="I835" i="22"/>
  <c r="I817" i="22"/>
  <c r="I784" i="22"/>
  <c r="I747" i="22"/>
  <c r="I745" i="22"/>
  <c r="I722" i="22"/>
  <c r="I720" i="22"/>
  <c r="I712" i="22"/>
  <c r="I660" i="22"/>
  <c r="I658" i="22"/>
  <c r="I656" i="22"/>
  <c r="I654" i="22"/>
  <c r="I652" i="22"/>
  <c r="I603" i="22"/>
  <c r="I601" i="22"/>
  <c r="I995" i="22"/>
  <c r="I986" i="22"/>
  <c r="I936" i="22"/>
  <c r="I881" i="22"/>
  <c r="I851" i="22"/>
  <c r="I842" i="22"/>
  <c r="I822" i="22"/>
  <c r="I803" i="22"/>
  <c r="I798" i="22"/>
  <c r="I756" i="22"/>
  <c r="I724" i="22"/>
  <c r="I718" i="22"/>
  <c r="I716" i="22"/>
  <c r="I714" i="22"/>
  <c r="I977" i="22"/>
  <c r="I969" i="22"/>
  <c r="I946" i="22"/>
  <c r="I917" i="22"/>
  <c r="I795" i="22"/>
  <c r="I786" i="22"/>
  <c r="I770" i="22"/>
  <c r="I726" i="22"/>
  <c r="I862" i="22"/>
  <c r="I837" i="22"/>
  <c r="I758" i="22"/>
  <c r="I728" i="22"/>
  <c r="I1002" i="22"/>
  <c r="I942" i="22"/>
  <c r="I907" i="22"/>
  <c r="I891" i="22"/>
  <c r="I883" i="22"/>
  <c r="I870" i="22"/>
  <c r="I865" i="22"/>
  <c r="I859" i="22"/>
  <c r="I856" i="22"/>
  <c r="I824" i="22"/>
  <c r="I772" i="22"/>
  <c r="I767" i="22"/>
  <c r="I732" i="22"/>
  <c r="I730" i="22"/>
  <c r="I981" i="22"/>
  <c r="I924" i="22"/>
  <c r="I903" i="22"/>
  <c r="I844" i="22"/>
  <c r="I805" i="22"/>
  <c r="I800" i="22"/>
  <c r="I774" i="22"/>
  <c r="I976" i="22"/>
  <c r="I927" i="22"/>
  <c r="I920" i="22"/>
  <c r="I913" i="22"/>
  <c r="I910" i="22"/>
  <c r="I853" i="22"/>
  <c r="I850" i="22"/>
  <c r="I847" i="22"/>
  <c r="I831" i="22"/>
  <c r="I776" i="22"/>
  <c r="I887" i="22"/>
  <c r="I785" i="22"/>
  <c r="I769" i="22"/>
  <c r="I753" i="22"/>
  <c r="I746" i="22"/>
  <c r="I675" i="22"/>
  <c r="I648" i="22"/>
  <c r="I625" i="22"/>
  <c r="I608" i="22"/>
  <c r="I544" i="22"/>
  <c r="I542" i="22"/>
  <c r="I540" i="22"/>
  <c r="I495" i="22"/>
  <c r="I480" i="22"/>
  <c r="I467" i="22"/>
  <c r="I452" i="22"/>
  <c r="I437" i="22"/>
  <c r="I424" i="22"/>
  <c r="I409" i="22"/>
  <c r="I396" i="22"/>
  <c r="I381" i="22"/>
  <c r="I366" i="22"/>
  <c r="I780" i="22"/>
  <c r="I742" i="22"/>
  <c r="I694" i="22"/>
  <c r="I677" i="22"/>
  <c r="I670" i="22"/>
  <c r="I650" i="22"/>
  <c r="I639" i="22"/>
  <c r="I632" i="22"/>
  <c r="I593" i="22"/>
  <c r="I582" i="22"/>
  <c r="I538" i="22"/>
  <c r="I536" i="22"/>
  <c r="I532" i="22"/>
  <c r="I493" i="22"/>
  <c r="I478" i="22"/>
  <c r="I465" i="22"/>
  <c r="I450" i="22"/>
  <c r="I407" i="22"/>
  <c r="I394" i="22"/>
  <c r="I379" i="22"/>
  <c r="I351" i="22"/>
  <c r="I336" i="22"/>
  <c r="I323" i="22"/>
  <c r="I761" i="22"/>
  <c r="I757" i="22"/>
  <c r="I738" i="22"/>
  <c r="I689" i="22"/>
  <c r="I682" i="22"/>
  <c r="I610" i="22"/>
  <c r="I974" i="22"/>
  <c r="I915" i="22"/>
  <c r="I905" i="22"/>
  <c r="I735" i="22"/>
  <c r="I715" i="22"/>
  <c r="I707" i="22"/>
  <c r="I702" i="22"/>
  <c r="I699" i="22"/>
  <c r="I679" i="22"/>
  <c r="I641" i="22"/>
  <c r="I997" i="22"/>
  <c r="I962" i="22"/>
  <c r="I931" i="22"/>
  <c r="I752" i="22"/>
  <c r="I729" i="22"/>
  <c r="I684" i="22"/>
  <c r="I672" i="22"/>
  <c r="I667" i="22"/>
  <c r="I979" i="22"/>
  <c r="I838" i="22"/>
  <c r="I796" i="22"/>
  <c r="I748" i="22"/>
  <c r="I696" i="22"/>
  <c r="I691" i="22"/>
  <c r="I643" i="22"/>
  <c r="I984" i="22"/>
  <c r="I967" i="22"/>
  <c r="I860" i="22"/>
  <c r="I846" i="22"/>
  <c r="I681" i="22"/>
  <c r="I645" i="22"/>
  <c r="I885" i="22"/>
  <c r="I869" i="22"/>
  <c r="I799" i="22"/>
  <c r="I791" i="22"/>
  <c r="I783" i="22"/>
  <c r="I709" i="22"/>
  <c r="I704" i="22"/>
  <c r="I686" i="22"/>
  <c r="I674" i="22"/>
  <c r="I919" i="22"/>
  <c r="I864" i="22"/>
  <c r="I855" i="22"/>
  <c r="I833" i="22"/>
  <c r="I787" i="22"/>
  <c r="I771" i="22"/>
  <c r="I940" i="22"/>
  <c r="I820" i="22"/>
  <c r="I612" i="22"/>
  <c r="I578" i="22"/>
  <c r="I571" i="22"/>
  <c r="I549" i="22"/>
  <c r="I504" i="22"/>
  <c r="I485" i="22"/>
  <c r="I483" i="22"/>
  <c r="I427" i="22"/>
  <c r="I419" i="22"/>
  <c r="I417" i="22"/>
  <c r="I392" i="22"/>
  <c r="I365" i="22"/>
  <c r="I316" i="22"/>
  <c r="I301" i="22"/>
  <c r="I286" i="22"/>
  <c r="I273" i="22"/>
  <c r="I257" i="22"/>
  <c r="I241" i="22"/>
  <c r="I225" i="22"/>
  <c r="I209" i="22"/>
  <c r="I193" i="22"/>
  <c r="I177" i="22"/>
  <c r="I161" i="22"/>
  <c r="I145" i="22"/>
  <c r="I129" i="22"/>
  <c r="I858" i="22"/>
  <c r="I759" i="22"/>
  <c r="I725" i="22"/>
  <c r="I697" i="22"/>
  <c r="I663" i="22"/>
  <c r="I626" i="22"/>
  <c r="I600" i="22"/>
  <c r="I595" i="22"/>
  <c r="I583" i="22"/>
  <c r="I558" i="22"/>
  <c r="I513" i="22"/>
  <c r="I487" i="22"/>
  <c r="I466" i="22"/>
  <c r="I464" i="22"/>
  <c r="I456" i="22"/>
  <c r="I429" i="22"/>
  <c r="I398" i="22"/>
  <c r="I367" i="22"/>
  <c r="I363" i="22"/>
  <c r="I361" i="22"/>
  <c r="I359" i="22"/>
  <c r="I357" i="22"/>
  <c r="I314" i="22"/>
  <c r="I299" i="22"/>
  <c r="I264" i="22"/>
  <c r="I248" i="22"/>
  <c r="I934" i="22"/>
  <c r="I713" i="22"/>
  <c r="I705" i="22"/>
  <c r="I646" i="22"/>
  <c r="I634" i="22"/>
  <c r="I560" i="22"/>
  <c r="I551" i="22"/>
  <c r="I491" i="22"/>
  <c r="I489" i="22"/>
  <c r="I468" i="22"/>
  <c r="I462" i="22"/>
  <c r="I458" i="22"/>
  <c r="I431" i="22"/>
  <c r="I400" i="22"/>
  <c r="I369" i="22"/>
  <c r="I355" i="22"/>
  <c r="I353" i="22"/>
  <c r="I349" i="22"/>
  <c r="I312" i="22"/>
  <c r="I297" i="22"/>
  <c r="I284" i="22"/>
  <c r="I271" i="22"/>
  <c r="I255" i="22"/>
  <c r="I239" i="22"/>
  <c r="I678" i="22"/>
  <c r="I649" i="22"/>
  <c r="I623" i="22"/>
  <c r="I597" i="22"/>
  <c r="I585" i="22"/>
  <c r="I515" i="22"/>
  <c r="I508" i="22"/>
  <c r="I460" i="22"/>
  <c r="I435" i="22"/>
  <c r="I433" i="22"/>
  <c r="I408" i="22"/>
  <c r="I402" i="22"/>
  <c r="I373" i="22"/>
  <c r="I371" i="22"/>
  <c r="I347" i="22"/>
  <c r="I345" i="22"/>
  <c r="I343" i="22"/>
  <c r="I341" i="22"/>
  <c r="I295" i="22"/>
  <c r="I737" i="22"/>
  <c r="I659" i="22"/>
  <c r="I642" i="22"/>
  <c r="I620" i="22"/>
  <c r="I602" i="22"/>
  <c r="I580" i="22"/>
  <c r="I553" i="22"/>
  <c r="I517" i="22"/>
  <c r="I497" i="22"/>
  <c r="I636" i="22"/>
  <c r="I631" i="22"/>
  <c r="I628" i="22"/>
  <c r="I614" i="22"/>
  <c r="I587" i="22"/>
  <c r="I533" i="22"/>
  <c r="I510" i="22"/>
  <c r="I988" i="22"/>
  <c r="I688" i="22"/>
  <c r="I655" i="22"/>
  <c r="I604" i="22"/>
  <c r="I599" i="22"/>
  <c r="I592" i="22"/>
  <c r="I564" i="22"/>
  <c r="I555" i="22"/>
  <c r="I535" i="22"/>
  <c r="I531" i="22"/>
  <c r="I521" i="22"/>
  <c r="I802" i="22"/>
  <c r="I778" i="22"/>
  <c r="I700" i="22"/>
  <c r="I695" i="22"/>
  <c r="I692" i="22"/>
  <c r="I673" i="22"/>
  <c r="I566" i="22"/>
  <c r="I546" i="22"/>
  <c r="I537" i="22"/>
  <c r="I529" i="22"/>
  <c r="I527" i="22"/>
  <c r="I523" i="22"/>
  <c r="I938" i="22"/>
  <c r="I912" i="22"/>
  <c r="I719" i="22"/>
  <c r="I711" i="22"/>
  <c r="I606" i="22"/>
  <c r="I944" i="22"/>
  <c r="I807" i="22"/>
  <c r="I750" i="22"/>
  <c r="I740" i="22"/>
  <c r="I703" i="22"/>
  <c r="I651" i="22"/>
  <c r="I638" i="22"/>
  <c r="I616" i="22"/>
  <c r="I1000" i="22"/>
  <c r="I993" i="22"/>
  <c r="I849" i="22"/>
  <c r="I836" i="22"/>
  <c r="I789" i="22"/>
  <c r="I731" i="22"/>
  <c r="I727" i="22"/>
  <c r="I618" i="22"/>
  <c r="I574" i="22"/>
  <c r="I554" i="22"/>
  <c r="I550" i="22"/>
  <c r="I543" i="22"/>
  <c r="I511" i="22"/>
  <c r="I442" i="22"/>
  <c r="I430" i="22"/>
  <c r="I354" i="22"/>
  <c r="I282" i="22"/>
  <c r="I269" i="22"/>
  <c r="I244" i="22"/>
  <c r="I194" i="22"/>
  <c r="I181" i="22"/>
  <c r="I166" i="22"/>
  <c r="I138" i="22"/>
  <c r="I125" i="22"/>
  <c r="I109" i="22"/>
  <c r="I93" i="22"/>
  <c r="I77" i="22"/>
  <c r="I61" i="22"/>
  <c r="I45" i="22"/>
  <c r="I29" i="22"/>
  <c r="I13" i="22"/>
  <c r="I683" i="22"/>
  <c r="I661" i="22"/>
  <c r="I530" i="22"/>
  <c r="I501" i="22"/>
  <c r="I498" i="22"/>
  <c r="I475" i="22"/>
  <c r="I416" i="22"/>
  <c r="I404" i="22"/>
  <c r="I386" i="22"/>
  <c r="I383" i="22"/>
  <c r="I376" i="22"/>
  <c r="I324" i="22"/>
  <c r="I300" i="22"/>
  <c r="I291" i="22"/>
  <c r="I246" i="22"/>
  <c r="I222" i="22"/>
  <c r="I207" i="22"/>
  <c r="I192" i="22"/>
  <c r="I179" i="22"/>
  <c r="I164" i="22"/>
  <c r="I151" i="22"/>
  <c r="I136" i="22"/>
  <c r="I116" i="22"/>
  <c r="I100" i="22"/>
  <c r="I84" i="22"/>
  <c r="I68" i="22"/>
  <c r="I52" i="22"/>
  <c r="I36" i="22"/>
  <c r="I20" i="22"/>
  <c r="I872" i="22"/>
  <c r="I640" i="22"/>
  <c r="I567" i="22"/>
  <c r="I539" i="22"/>
  <c r="I520" i="22"/>
  <c r="I472" i="22"/>
  <c r="I455" i="22"/>
  <c r="I447" i="22"/>
  <c r="I439" i="22"/>
  <c r="I411" i="22"/>
  <c r="I399" i="22"/>
  <c r="I378" i="22"/>
  <c r="I356" i="22"/>
  <c r="I331" i="22"/>
  <c r="I321" i="22"/>
  <c r="I305" i="22"/>
  <c r="I220" i="22"/>
  <c r="I205" i="22"/>
  <c r="I162" i="22"/>
  <c r="I149" i="22"/>
  <c r="I134" i="22"/>
  <c r="I755" i="22"/>
  <c r="I570" i="22"/>
  <c r="I432" i="22"/>
  <c r="I391" i="22"/>
  <c r="I338" i="22"/>
  <c r="I302" i="22"/>
  <c r="I293" i="22"/>
  <c r="I256" i="22"/>
  <c r="I250" i="22"/>
  <c r="I218" i="22"/>
  <c r="I203" i="22"/>
  <c r="I190" i="22"/>
  <c r="I175" i="22"/>
  <c r="I160" i="22"/>
  <c r="I147" i="22"/>
  <c r="I132" i="22"/>
  <c r="I596" i="22"/>
  <c r="I563" i="22"/>
  <c r="I516" i="22"/>
  <c r="I507" i="22"/>
  <c r="I380" i="22"/>
  <c r="I671" i="22"/>
  <c r="I635" i="22"/>
  <c r="I526" i="22"/>
  <c r="I488" i="22"/>
  <c r="I477" i="22"/>
  <c r="I474" i="22"/>
  <c r="I449" i="22"/>
  <c r="I444" i="22"/>
  <c r="I441" i="22"/>
  <c r="I434" i="22"/>
  <c r="I421" i="22"/>
  <c r="I401" i="22"/>
  <c r="I340" i="22"/>
  <c r="I333" i="22"/>
  <c r="I687" i="22"/>
  <c r="I644" i="22"/>
  <c r="I630" i="22"/>
  <c r="I584" i="22"/>
  <c r="I581" i="22"/>
  <c r="I559" i="22"/>
  <c r="I457" i="22"/>
  <c r="I436" i="22"/>
  <c r="I418" i="22"/>
  <c r="I413" i="22"/>
  <c r="I393" i="22"/>
  <c r="I388" i="22"/>
  <c r="I385" i="22"/>
  <c r="I375" i="22"/>
  <c r="I368" i="22"/>
  <c r="I676" i="22"/>
  <c r="I556" i="22"/>
  <c r="I503" i="22"/>
  <c r="I500" i="22"/>
  <c r="I490" i="22"/>
  <c r="I482" i="22"/>
  <c r="I469" i="22"/>
  <c r="I410" i="22"/>
  <c r="I382" i="22"/>
  <c r="I782" i="22"/>
  <c r="I624" i="22"/>
  <c r="I591" i="22"/>
  <c r="I576" i="22"/>
  <c r="I552" i="22"/>
  <c r="I548" i="22"/>
  <c r="I545" i="22"/>
  <c r="I512" i="22"/>
  <c r="I492" i="22"/>
  <c r="I426" i="22"/>
  <c r="I403" i="22"/>
  <c r="I377" i="22"/>
  <c r="I360" i="22"/>
  <c r="I315" i="22"/>
  <c r="I569" i="22"/>
  <c r="I522" i="22"/>
  <c r="I494" i="22"/>
  <c r="I479" i="22"/>
  <c r="I476" i="22"/>
  <c r="I459" i="22"/>
  <c r="I451" i="22"/>
  <c r="I446" i="22"/>
  <c r="I443" i="22"/>
  <c r="I423" i="22"/>
  <c r="I370" i="22"/>
  <c r="I344" i="22"/>
  <c r="I337" i="22"/>
  <c r="I629" i="22"/>
  <c r="I572" i="22"/>
  <c r="I471" i="22"/>
  <c r="I420" i="22"/>
  <c r="I415" i="22"/>
  <c r="I412" i="22"/>
  <c r="I405" i="22"/>
  <c r="I395" i="22"/>
  <c r="I330" i="22"/>
  <c r="I320" i="22"/>
  <c r="I524" i="22"/>
  <c r="I518" i="22"/>
  <c r="I473" i="22"/>
  <c r="I387" i="22"/>
  <c r="I332" i="22"/>
  <c r="I328" i="22"/>
  <c r="I308" i="22"/>
  <c r="I266" i="22"/>
  <c r="I235" i="22"/>
  <c r="I186" i="22"/>
  <c r="I165" i="22"/>
  <c r="I140" i="22"/>
  <c r="I135" i="22"/>
  <c r="I126" i="22"/>
  <c r="I49" i="22"/>
  <c r="I47" i="22"/>
  <c r="I43" i="22"/>
  <c r="I41" i="22"/>
  <c r="I39" i="22"/>
  <c r="I37" i="22"/>
  <c r="I502" i="22"/>
  <c r="I496" i="22"/>
  <c r="I425" i="22"/>
  <c r="I317" i="22"/>
  <c r="I296" i="22"/>
  <c r="I279" i="22"/>
  <c r="I238" i="22"/>
  <c r="I216" i="22"/>
  <c r="I195" i="22"/>
  <c r="I170" i="22"/>
  <c r="I137" i="22"/>
  <c r="I106" i="22"/>
  <c r="I104" i="22"/>
  <c r="I102" i="22"/>
  <c r="I98" i="22"/>
  <c r="I96" i="22"/>
  <c r="I94" i="22"/>
  <c r="I92" i="22"/>
  <c r="I35" i="22"/>
  <c r="I657" i="22"/>
  <c r="I586" i="22"/>
  <c r="I568" i="22"/>
  <c r="I463" i="22"/>
  <c r="I350" i="22"/>
  <c r="I339" i="22"/>
  <c r="I287" i="22"/>
  <c r="I276" i="22"/>
  <c r="I263" i="22"/>
  <c r="I260" i="22"/>
  <c r="I253" i="22"/>
  <c r="I200" i="22"/>
  <c r="I188" i="22"/>
  <c r="I158" i="22"/>
  <c r="I128" i="22"/>
  <c r="I528" i="22"/>
  <c r="I414" i="22"/>
  <c r="I243" i="22"/>
  <c r="I230" i="22"/>
  <c r="I202" i="22"/>
  <c r="I172" i="22"/>
  <c r="I167" i="22"/>
  <c r="I142" i="22"/>
  <c r="I598" i="22"/>
  <c r="I579" i="22"/>
  <c r="I453" i="22"/>
  <c r="I372" i="22"/>
  <c r="I335" i="22"/>
  <c r="I327" i="22"/>
  <c r="I290" i="22"/>
  <c r="I240" i="22"/>
  <c r="I237" i="22"/>
  <c r="I227" i="22"/>
  <c r="I204" i="22"/>
  <c r="I197" i="22"/>
  <c r="I176" i="22"/>
  <c r="I174" i="22"/>
  <c r="I153" i="22"/>
  <c r="I144" i="22"/>
  <c r="I139" i="22"/>
  <c r="I130" i="22"/>
  <c r="I867" i="22"/>
  <c r="I744" i="22"/>
  <c r="I448" i="22"/>
  <c r="I313" i="22"/>
  <c r="I268" i="22"/>
  <c r="I211" i="22"/>
  <c r="I206" i="22"/>
  <c r="I178" i="22"/>
  <c r="I169" i="22"/>
  <c r="I146" i="22"/>
  <c r="I362" i="22"/>
  <c r="I346" i="22"/>
  <c r="I304" i="22"/>
  <c r="I281" i="22"/>
  <c r="I265" i="22"/>
  <c r="I262" i="22"/>
  <c r="I232" i="22"/>
  <c r="I208" i="22"/>
  <c r="I183" i="22"/>
  <c r="I148" i="22"/>
  <c r="I121" i="22"/>
  <c r="I766" i="22"/>
  <c r="I698" i="22"/>
  <c r="I561" i="22"/>
  <c r="I481" i="22"/>
  <c r="I428" i="22"/>
  <c r="I307" i="22"/>
  <c r="I298" i="22"/>
  <c r="I199" i="22"/>
  <c r="I180" i="22"/>
  <c r="I155" i="22"/>
  <c r="I150" i="22"/>
  <c r="I141" i="22"/>
  <c r="I505" i="22"/>
  <c r="I499" i="22"/>
  <c r="I461" i="22"/>
  <c r="I245" i="22"/>
  <c r="I229" i="22"/>
  <c r="I668" i="22"/>
  <c r="I647" i="22"/>
  <c r="I334" i="22"/>
  <c r="I289" i="22"/>
  <c r="I275" i="22"/>
  <c r="I270" i="22"/>
  <c r="I252" i="22"/>
  <c r="I322" i="22"/>
  <c r="I306" i="22"/>
  <c r="I277" i="22"/>
  <c r="I251" i="22"/>
  <c r="I234" i="22"/>
  <c r="I226" i="22"/>
  <c r="I105" i="22"/>
  <c r="I62" i="22"/>
  <c r="I51" i="22"/>
  <c r="I44" i="22"/>
  <c r="I42" i="22"/>
  <c r="I87" i="22"/>
  <c r="I565" i="22"/>
  <c r="I311" i="22"/>
  <c r="I259" i="22"/>
  <c r="I210" i="22"/>
  <c r="I143" i="22"/>
  <c r="I86" i="22"/>
  <c r="I71" i="22"/>
  <c r="I53" i="22"/>
  <c r="I17" i="22"/>
  <c r="I173" i="22"/>
  <c r="I32" i="22"/>
  <c r="I445" i="22"/>
  <c r="I272" i="22"/>
  <c r="I254" i="22"/>
  <c r="I242" i="22"/>
  <c r="I214" i="22"/>
  <c r="I189" i="22"/>
  <c r="I157" i="22"/>
  <c r="I122" i="22"/>
  <c r="I119" i="22"/>
  <c r="I112" i="22"/>
  <c r="I107" i="22"/>
  <c r="I88" i="22"/>
  <c r="I64" i="22"/>
  <c r="I46" i="22"/>
  <c r="I33" i="22"/>
  <c r="I31" i="22"/>
  <c r="I27" i="22"/>
  <c r="I25" i="22"/>
  <c r="I23" i="22"/>
  <c r="I21" i="22"/>
  <c r="I19" i="22"/>
  <c r="I8" i="22"/>
  <c r="I28" i="22"/>
  <c r="I594" i="22"/>
  <c r="I484" i="22"/>
  <c r="I221" i="22"/>
  <c r="I185" i="22"/>
  <c r="I171" i="22"/>
  <c r="I90" i="22"/>
  <c r="I73" i="22"/>
  <c r="I55" i="22"/>
  <c r="I285" i="22"/>
  <c r="I233" i="22"/>
  <c r="I217" i="22"/>
  <c r="I168" i="22"/>
  <c r="I66" i="22"/>
  <c r="I48" i="22"/>
  <c r="I12" i="22"/>
  <c r="I10" i="22"/>
  <c r="I191" i="22"/>
  <c r="I34" i="22"/>
  <c r="I267" i="22"/>
  <c r="I258" i="22"/>
  <c r="I249" i="22"/>
  <c r="I213" i="22"/>
  <c r="I196" i="22"/>
  <c r="I114" i="22"/>
  <c r="I75" i="22"/>
  <c r="I57" i="22"/>
  <c r="I633" i="22"/>
  <c r="I319" i="22"/>
  <c r="I30" i="22"/>
  <c r="I818" i="22"/>
  <c r="I384" i="22"/>
  <c r="I348" i="22"/>
  <c r="I309" i="22"/>
  <c r="I152" i="22"/>
  <c r="I124" i="22"/>
  <c r="I50" i="22"/>
  <c r="I14" i="22"/>
  <c r="I627" i="22"/>
  <c r="I212" i="22"/>
  <c r="I325" i="22"/>
  <c r="I224" i="22"/>
  <c r="I156" i="22"/>
  <c r="I79" i="22"/>
  <c r="I59" i="22"/>
  <c r="I7" i="22"/>
  <c r="I397" i="22"/>
  <c r="I280" i="22"/>
  <c r="I184" i="22"/>
  <c r="I163" i="22"/>
  <c r="I131" i="22"/>
  <c r="I111" i="22"/>
  <c r="I85" i="22"/>
  <c r="I83" i="22"/>
  <c r="I81" i="22"/>
  <c r="I70" i="22"/>
  <c r="I16" i="22"/>
  <c r="I9" i="22"/>
  <c r="I219" i="22"/>
  <c r="I187" i="22"/>
  <c r="I67" i="22"/>
  <c r="I54" i="22"/>
  <c r="I24" i="22"/>
  <c r="I15" i="22"/>
  <c r="I274" i="22"/>
  <c r="I283" i="22"/>
  <c r="I228" i="22"/>
  <c r="I80" i="22"/>
  <c r="I690" i="22"/>
  <c r="I115" i="22"/>
  <c r="I38" i="22"/>
  <c r="I63" i="22"/>
  <c r="I292" i="22"/>
  <c r="I198" i="22"/>
  <c r="I110" i="22"/>
  <c r="I74" i="22"/>
  <c r="I58" i="22"/>
  <c r="I22" i="22"/>
  <c r="I103" i="22"/>
  <c r="I547" i="22"/>
  <c r="I261" i="22"/>
  <c r="I159" i="22"/>
  <c r="I154" i="22"/>
  <c r="I133" i="22"/>
  <c r="I127" i="22"/>
  <c r="I118" i="22"/>
  <c r="I101" i="22"/>
  <c r="I78" i="22"/>
  <c r="I236" i="22"/>
  <c r="I113" i="22"/>
  <c r="I89" i="22"/>
  <c r="I82" i="22"/>
  <c r="I97" i="22"/>
  <c r="I72" i="22"/>
  <c r="I389" i="22"/>
  <c r="I247" i="22"/>
  <c r="I223" i="22"/>
  <c r="I201" i="22"/>
  <c r="I11" i="22"/>
  <c r="I60" i="22"/>
  <c r="I440" i="22"/>
  <c r="I318" i="22"/>
  <c r="I303" i="22"/>
  <c r="I117" i="22"/>
  <c r="I108" i="22"/>
  <c r="I65" i="22"/>
  <c r="I40" i="22"/>
  <c r="I26" i="22"/>
  <c r="I514" i="22"/>
  <c r="I76" i="22"/>
  <c r="I91" i="22"/>
  <c r="I99" i="22"/>
  <c r="I364" i="22"/>
  <c r="I215" i="22"/>
  <c r="I329" i="22"/>
  <c r="I123" i="22"/>
  <c r="I231" i="22"/>
  <c r="I352" i="22"/>
  <c r="I69" i="22"/>
  <c r="I56" i="22"/>
  <c r="I18" i="22"/>
  <c r="I95" i="22"/>
  <c r="I288" i="22"/>
  <c r="I120" i="22"/>
  <c r="I182" i="22"/>
  <c r="G991" i="22"/>
  <c r="G975" i="22"/>
  <c r="G959" i="22"/>
  <c r="G943" i="22"/>
  <c r="G927" i="22"/>
  <c r="G911" i="22"/>
  <c r="G895" i="22"/>
  <c r="G879" i="22"/>
  <c r="G863" i="22"/>
  <c r="G847" i="22"/>
  <c r="G831" i="22"/>
  <c r="G815" i="22"/>
  <c r="G998" i="22"/>
  <c r="G982" i="22"/>
  <c r="G966" i="22"/>
  <c r="G950" i="22"/>
  <c r="G934" i="22"/>
  <c r="G918" i="22"/>
  <c r="G902" i="22"/>
  <c r="G886" i="22"/>
  <c r="G870" i="22"/>
  <c r="G854" i="22"/>
  <c r="G1005" i="22"/>
  <c r="G979" i="22"/>
  <c r="G922" i="22"/>
  <c r="G920" i="22"/>
  <c r="G914" i="22"/>
  <c r="G912" i="22"/>
  <c r="G910" i="22"/>
  <c r="G908" i="22"/>
  <c r="G851" i="22"/>
  <c r="G845" i="22"/>
  <c r="G832" i="22"/>
  <c r="G819" i="22"/>
  <c r="G799" i="22"/>
  <c r="G783" i="22"/>
  <c r="G767" i="22"/>
  <c r="G751" i="22"/>
  <c r="G735" i="22"/>
  <c r="G719" i="22"/>
  <c r="G703" i="22"/>
  <c r="G687" i="22"/>
  <c r="G671" i="22"/>
  <c r="G655" i="22"/>
  <c r="G639" i="22"/>
  <c r="G623" i="22"/>
  <c r="G607" i="22"/>
  <c r="G977" i="22"/>
  <c r="G971" i="22"/>
  <c r="G969" i="22"/>
  <c r="G967" i="22"/>
  <c r="G965" i="22"/>
  <c r="G957" i="22"/>
  <c r="G900" i="22"/>
  <c r="G849" i="22"/>
  <c r="G830" i="22"/>
  <c r="G817" i="22"/>
  <c r="G806" i="22"/>
  <c r="G963" i="22"/>
  <c r="G906" i="22"/>
  <c r="G904" i="22"/>
  <c r="G898" i="22"/>
  <c r="G896" i="22"/>
  <c r="G894" i="22"/>
  <c r="G892" i="22"/>
  <c r="G843" i="22"/>
  <c r="G828" i="22"/>
  <c r="G813" i="22"/>
  <c r="G1004" i="22"/>
  <c r="G995" i="22"/>
  <c r="G988" i="22"/>
  <c r="G981" i="22"/>
  <c r="G976" i="22"/>
  <c r="G948" i="22"/>
  <c r="G946" i="22"/>
  <c r="G924" i="22"/>
  <c r="G919" i="22"/>
  <c r="G907" i="22"/>
  <c r="G871" i="22"/>
  <c r="G855" i="22"/>
  <c r="G850" i="22"/>
  <c r="G802" i="22"/>
  <c r="G800" i="22"/>
  <c r="G798" i="22"/>
  <c r="G796" i="22"/>
  <c r="G781" i="22"/>
  <c r="G768" i="22"/>
  <c r="G755" i="22"/>
  <c r="G740" i="22"/>
  <c r="G725" i="22"/>
  <c r="G712" i="22"/>
  <c r="G710" i="22"/>
  <c r="G697" i="22"/>
  <c r="G654" i="22"/>
  <c r="G641" i="22"/>
  <c r="G626" i="22"/>
  <c r="G591" i="22"/>
  <c r="G575" i="22"/>
  <c r="G559" i="22"/>
  <c r="G543" i="22"/>
  <c r="G527" i="22"/>
  <c r="G511" i="22"/>
  <c r="G997" i="22"/>
  <c r="G931" i="22"/>
  <c r="G909" i="22"/>
  <c r="G888" i="22"/>
  <c r="G864" i="22"/>
  <c r="G766" i="22"/>
  <c r="G753" i="22"/>
  <c r="G738" i="22"/>
  <c r="G695" i="22"/>
  <c r="G990" i="22"/>
  <c r="G933" i="22"/>
  <c r="G890" i="22"/>
  <c r="G873" i="22"/>
  <c r="G852" i="22"/>
  <c r="G812" i="22"/>
  <c r="G794" i="22"/>
  <c r="G779" i="22"/>
  <c r="G764" i="22"/>
  <c r="G999" i="22"/>
  <c r="G983" i="22"/>
  <c r="G978" i="22"/>
  <c r="G935" i="22"/>
  <c r="G926" i="22"/>
  <c r="G921" i="22"/>
  <c r="G897" i="22"/>
  <c r="G877" i="22"/>
  <c r="G866" i="22"/>
  <c r="G857" i="22"/>
  <c r="G821" i="22"/>
  <c r="G814" i="22"/>
  <c r="G810" i="22"/>
  <c r="G808" i="22"/>
  <c r="G792" i="22"/>
  <c r="G790" i="22"/>
  <c r="G777" i="22"/>
  <c r="G992" i="22"/>
  <c r="G973" i="22"/>
  <c r="G961" i="22"/>
  <c r="G941" i="22"/>
  <c r="G937" i="22"/>
  <c r="G1001" i="22"/>
  <c r="G980" i="22"/>
  <c r="G952" i="22"/>
  <c r="G939" i="22"/>
  <c r="G916" i="22"/>
  <c r="G899" i="22"/>
  <c r="G994" i="22"/>
  <c r="G985" i="22"/>
  <c r="G968" i="22"/>
  <c r="G928" i="22"/>
  <c r="G923" i="22"/>
  <c r="G1003" i="22"/>
  <c r="G996" i="22"/>
  <c r="G956" i="22"/>
  <c r="G954" i="22"/>
  <c r="G925" i="22"/>
  <c r="G949" i="22"/>
  <c r="G989" i="22"/>
  <c r="G987" i="22"/>
  <c r="G970" i="22"/>
  <c r="G1000" i="22"/>
  <c r="G974" i="22"/>
  <c r="G915" i="22"/>
  <c r="G905" i="22"/>
  <c r="G833" i="22"/>
  <c r="G825" i="22"/>
  <c r="G820" i="22"/>
  <c r="G804" i="22"/>
  <c r="G789" i="22"/>
  <c r="G787" i="22"/>
  <c r="G775" i="22"/>
  <c r="G759" i="22"/>
  <c r="G729" i="22"/>
  <c r="G708" i="22"/>
  <c r="G706" i="22"/>
  <c r="G700" i="22"/>
  <c r="G698" i="22"/>
  <c r="G633" i="22"/>
  <c r="G631" i="22"/>
  <c r="G629" i="22"/>
  <c r="G621" i="22"/>
  <c r="G594" i="22"/>
  <c r="G551" i="22"/>
  <c r="G538" i="22"/>
  <c r="G523" i="22"/>
  <c r="G508" i="22"/>
  <c r="G488" i="22"/>
  <c r="G472" i="22"/>
  <c r="G456" i="22"/>
  <c r="G440" i="22"/>
  <c r="G424" i="22"/>
  <c r="G408" i="22"/>
  <c r="G392" i="22"/>
  <c r="G376" i="22"/>
  <c r="G360" i="22"/>
  <c r="G344" i="22"/>
  <c r="G328" i="22"/>
  <c r="G312" i="22"/>
  <c r="G296" i="22"/>
  <c r="G280" i="22"/>
  <c r="G940" i="22"/>
  <c r="G860" i="22"/>
  <c r="G791" i="22"/>
  <c r="G782" i="22"/>
  <c r="G761" i="22"/>
  <c r="G737" i="22"/>
  <c r="G731" i="22"/>
  <c r="G704" i="22"/>
  <c r="G702" i="22"/>
  <c r="G676" i="22"/>
  <c r="G674" i="22"/>
  <c r="G672" i="22"/>
  <c r="G670" i="22"/>
  <c r="G668" i="22"/>
  <c r="G627" i="22"/>
  <c r="G625" i="22"/>
  <c r="G592" i="22"/>
  <c r="G579" i="22"/>
  <c r="G884" i="22"/>
  <c r="G840" i="22"/>
  <c r="G827" i="22"/>
  <c r="G809" i="22"/>
  <c r="G801" i="22"/>
  <c r="G763" i="22"/>
  <c r="G754" i="22"/>
  <c r="G741" i="22"/>
  <c r="G739" i="22"/>
  <c r="G666" i="22"/>
  <c r="G664" i="22"/>
  <c r="G662" i="22"/>
  <c r="G619" i="22"/>
  <c r="G617" i="22"/>
  <c r="G615" i="22"/>
  <c r="G613" i="22"/>
  <c r="G611" i="22"/>
  <c r="G609" i="22"/>
  <c r="G590" i="22"/>
  <c r="G577" i="22"/>
  <c r="G929" i="22"/>
  <c r="G901" i="22"/>
  <c r="G874" i="22"/>
  <c r="G868" i="22"/>
  <c r="G848" i="22"/>
  <c r="G793" i="22"/>
  <c r="G749" i="22"/>
  <c r="G743" i="22"/>
  <c r="G953" i="22"/>
  <c r="G932" i="22"/>
  <c r="G889" i="22"/>
  <c r="G835" i="22"/>
  <c r="G822" i="22"/>
  <c r="G784" i="22"/>
  <c r="G765" i="22"/>
  <c r="G747" i="22"/>
  <c r="G745" i="22"/>
  <c r="G722" i="22"/>
  <c r="G720" i="22"/>
  <c r="G986" i="22"/>
  <c r="G936" i="22"/>
  <c r="G881" i="22"/>
  <c r="G876" i="22"/>
  <c r="G842" i="22"/>
  <c r="G829" i="22"/>
  <c r="G811" i="22"/>
  <c r="G803" i="22"/>
  <c r="G756" i="22"/>
  <c r="G726" i="22"/>
  <c r="G960" i="22"/>
  <c r="G917" i="22"/>
  <c r="G795" i="22"/>
  <c r="G786" i="22"/>
  <c r="G770" i="22"/>
  <c r="G758" i="22"/>
  <c r="G972" i="22"/>
  <c r="G964" i="22"/>
  <c r="G862" i="22"/>
  <c r="G837" i="22"/>
  <c r="G816" i="22"/>
  <c r="G788" i="22"/>
  <c r="G1002" i="22"/>
  <c r="G945" i="22"/>
  <c r="G942" i="22"/>
  <c r="G891" i="22"/>
  <c r="G883" i="22"/>
  <c r="G878" i="22"/>
  <c r="G865" i="22"/>
  <c r="G859" i="22"/>
  <c r="G856" i="22"/>
  <c r="G824" i="22"/>
  <c r="G797" i="22"/>
  <c r="G774" i="22"/>
  <c r="G772" i="22"/>
  <c r="G760" i="22"/>
  <c r="G993" i="22"/>
  <c r="G938" i="22"/>
  <c r="G867" i="22"/>
  <c r="G839" i="22"/>
  <c r="G823" i="22"/>
  <c r="G727" i="22"/>
  <c r="G721" i="22"/>
  <c r="G680" i="22"/>
  <c r="G663" i="22"/>
  <c r="G600" i="22"/>
  <c r="G554" i="22"/>
  <c r="G552" i="22"/>
  <c r="G548" i="22"/>
  <c r="G501" i="22"/>
  <c r="G484" i="22"/>
  <c r="G469" i="22"/>
  <c r="G454" i="22"/>
  <c r="G441" i="22"/>
  <c r="G428" i="22"/>
  <c r="G413" i="22"/>
  <c r="G398" i="22"/>
  <c r="G385" i="22"/>
  <c r="G383" i="22"/>
  <c r="G370" i="22"/>
  <c r="G875" i="22"/>
  <c r="G861" i="22"/>
  <c r="G818" i="22"/>
  <c r="G713" i="22"/>
  <c r="G705" i="22"/>
  <c r="G692" i="22"/>
  <c r="G620" i="22"/>
  <c r="G606" i="22"/>
  <c r="G604" i="22"/>
  <c r="G602" i="22"/>
  <c r="G580" i="22"/>
  <c r="G546" i="22"/>
  <c r="G534" i="22"/>
  <c r="G499" i="22"/>
  <c r="G497" i="22"/>
  <c r="G495" i="22"/>
  <c r="G482" i="22"/>
  <c r="G439" i="22"/>
  <c r="G426" i="22"/>
  <c r="G411" i="22"/>
  <c r="G368" i="22"/>
  <c r="G355" i="22"/>
  <c r="G340" i="22"/>
  <c r="G325" i="22"/>
  <c r="G958" i="22"/>
  <c r="G947" i="22"/>
  <c r="G887" i="22"/>
  <c r="G805" i="22"/>
  <c r="G785" i="22"/>
  <c r="G773" i="22"/>
  <c r="G769" i="22"/>
  <c r="G746" i="22"/>
  <c r="G742" i="22"/>
  <c r="G718" i="22"/>
  <c r="G694" i="22"/>
  <c r="G675" i="22"/>
  <c r="G665" i="22"/>
  <c r="G652" i="22"/>
  <c r="G648" i="22"/>
  <c r="G826" i="22"/>
  <c r="G780" i="22"/>
  <c r="G732" i="22"/>
  <c r="G682" i="22"/>
  <c r="G677" i="22"/>
  <c r="G650" i="22"/>
  <c r="G834" i="22"/>
  <c r="G776" i="22"/>
  <c r="G757" i="22"/>
  <c r="G723" i="22"/>
  <c r="G689" i="22"/>
  <c r="G951" i="22"/>
  <c r="G715" i="22"/>
  <c r="G707" i="22"/>
  <c r="G699" i="22"/>
  <c r="G679" i="22"/>
  <c r="G667" i="22"/>
  <c r="G656" i="22"/>
  <c r="G962" i="22"/>
  <c r="G838" i="22"/>
  <c r="G752" i="22"/>
  <c r="G684" i="22"/>
  <c r="G658" i="22"/>
  <c r="G748" i="22"/>
  <c r="G734" i="22"/>
  <c r="G696" i="22"/>
  <c r="G691" i="22"/>
  <c r="G660" i="22"/>
  <c r="G984" i="22"/>
  <c r="G930" i="22"/>
  <c r="G882" i="22"/>
  <c r="G846" i="22"/>
  <c r="G903" i="22"/>
  <c r="G885" i="22"/>
  <c r="G869" i="22"/>
  <c r="G841" i="22"/>
  <c r="G955" i="22"/>
  <c r="G853" i="22"/>
  <c r="G693" i="22"/>
  <c r="G653" i="22"/>
  <c r="G640" i="22"/>
  <c r="G632" i="22"/>
  <c r="G598" i="22"/>
  <c r="G593" i="22"/>
  <c r="G581" i="22"/>
  <c r="G567" i="22"/>
  <c r="G545" i="22"/>
  <c r="G536" i="22"/>
  <c r="G530" i="22"/>
  <c r="G528" i="22"/>
  <c r="G526" i="22"/>
  <c r="G524" i="22"/>
  <c r="G522" i="22"/>
  <c r="G502" i="22"/>
  <c r="G477" i="22"/>
  <c r="G475" i="22"/>
  <c r="G448" i="22"/>
  <c r="G446" i="22"/>
  <c r="G444" i="22"/>
  <c r="G423" i="22"/>
  <c r="G421" i="22"/>
  <c r="G415" i="22"/>
  <c r="G386" i="22"/>
  <c r="G320" i="22"/>
  <c r="G305" i="22"/>
  <c r="G303" i="22"/>
  <c r="G290" i="22"/>
  <c r="G259" i="22"/>
  <c r="G243" i="22"/>
  <c r="G227" i="22"/>
  <c r="G211" i="22"/>
  <c r="G195" i="22"/>
  <c r="G179" i="22"/>
  <c r="G163" i="22"/>
  <c r="G147" i="22"/>
  <c r="G131" i="22"/>
  <c r="G717" i="22"/>
  <c r="G690" i="22"/>
  <c r="G643" i="22"/>
  <c r="G618" i="22"/>
  <c r="G569" i="22"/>
  <c r="G556" i="22"/>
  <c r="G549" i="22"/>
  <c r="G547" i="22"/>
  <c r="G481" i="22"/>
  <c r="G425" i="22"/>
  <c r="G396" i="22"/>
  <c r="G394" i="22"/>
  <c r="G390" i="22"/>
  <c r="G388" i="22"/>
  <c r="G318" i="22"/>
  <c r="G288" i="22"/>
  <c r="G275" i="22"/>
  <c r="G266" i="22"/>
  <c r="G250" i="22"/>
  <c r="G234" i="22"/>
  <c r="G709" i="22"/>
  <c r="G701" i="22"/>
  <c r="G637" i="22"/>
  <c r="G612" i="22"/>
  <c r="G578" i="22"/>
  <c r="G573" i="22"/>
  <c r="G571" i="22"/>
  <c r="G540" i="22"/>
  <c r="G504" i="22"/>
  <c r="G485" i="22"/>
  <c r="G483" i="22"/>
  <c r="G427" i="22"/>
  <c r="G419" i="22"/>
  <c r="G417" i="22"/>
  <c r="G367" i="22"/>
  <c r="G365" i="22"/>
  <c r="G351" i="22"/>
  <c r="G316" i="22"/>
  <c r="G301" i="22"/>
  <c r="G286" i="22"/>
  <c r="G273" i="22"/>
  <c r="G257" i="22"/>
  <c r="G241" i="22"/>
  <c r="G913" i="22"/>
  <c r="G858" i="22"/>
  <c r="G685" i="22"/>
  <c r="G646" i="22"/>
  <c r="G595" i="22"/>
  <c r="G583" i="22"/>
  <c r="G558" i="22"/>
  <c r="G513" i="22"/>
  <c r="G506" i="22"/>
  <c r="G493" i="22"/>
  <c r="G487" i="22"/>
  <c r="G466" i="22"/>
  <c r="G464" i="22"/>
  <c r="G437" i="22"/>
  <c r="G431" i="22"/>
  <c r="G429" i="22"/>
  <c r="G363" i="22"/>
  <c r="G361" i="22"/>
  <c r="G359" i="22"/>
  <c r="G357" i="22"/>
  <c r="G353" i="22"/>
  <c r="G314" i="22"/>
  <c r="G299" i="22"/>
  <c r="G893" i="22"/>
  <c r="G678" i="22"/>
  <c r="G634" i="22"/>
  <c r="G560" i="22"/>
  <c r="G542" i="22"/>
  <c r="G728" i="22"/>
  <c r="G681" i="22"/>
  <c r="G649" i="22"/>
  <c r="G597" i="22"/>
  <c r="G585" i="22"/>
  <c r="G562" i="22"/>
  <c r="G515" i="22"/>
  <c r="G844" i="22"/>
  <c r="G733" i="22"/>
  <c r="G659" i="22"/>
  <c r="G642" i="22"/>
  <c r="G636" i="22"/>
  <c r="G614" i="22"/>
  <c r="G553" i="22"/>
  <c r="G544" i="22"/>
  <c r="G519" i="22"/>
  <c r="G517" i="22"/>
  <c r="G762" i="22"/>
  <c r="G736" i="22"/>
  <c r="G724" i="22"/>
  <c r="G716" i="22"/>
  <c r="G669" i="22"/>
  <c r="G645" i="22"/>
  <c r="G628" i="22"/>
  <c r="G587" i="22"/>
  <c r="G582" i="22"/>
  <c r="G564" i="22"/>
  <c r="G533" i="22"/>
  <c r="G521" i="22"/>
  <c r="G880" i="22"/>
  <c r="G688" i="22"/>
  <c r="G622" i="22"/>
  <c r="G778" i="22"/>
  <c r="G673" i="22"/>
  <c r="G711" i="22"/>
  <c r="G944" i="22"/>
  <c r="G807" i="22"/>
  <c r="G750" i="22"/>
  <c r="G730" i="22"/>
  <c r="G657" i="22"/>
  <c r="G651" i="22"/>
  <c r="G608" i="22"/>
  <c r="G514" i="22"/>
  <c r="G505" i="22"/>
  <c r="G491" i="22"/>
  <c r="G470" i="22"/>
  <c r="G445" i="22"/>
  <c r="G402" i="22"/>
  <c r="G397" i="22"/>
  <c r="G374" i="22"/>
  <c r="G369" i="22"/>
  <c r="G364" i="22"/>
  <c r="G352" i="22"/>
  <c r="G343" i="22"/>
  <c r="G319" i="22"/>
  <c r="G289" i="22"/>
  <c r="G265" i="22"/>
  <c r="G263" i="22"/>
  <c r="G240" i="22"/>
  <c r="G226" i="22"/>
  <c r="G213" i="22"/>
  <c r="G198" i="22"/>
  <c r="G155" i="22"/>
  <c r="G142" i="22"/>
  <c r="G127" i="22"/>
  <c r="G111" i="22"/>
  <c r="G95" i="22"/>
  <c r="G79" i="22"/>
  <c r="G63" i="22"/>
  <c r="G47" i="22"/>
  <c r="G31" i="22"/>
  <c r="G15" i="22"/>
  <c r="G771" i="22"/>
  <c r="G589" i="22"/>
  <c r="G557" i="22"/>
  <c r="G550" i="22"/>
  <c r="G389" i="22"/>
  <c r="G334" i="22"/>
  <c r="G329" i="22"/>
  <c r="G298" i="22"/>
  <c r="G267" i="22"/>
  <c r="G261" i="22"/>
  <c r="G242" i="22"/>
  <c r="G238" i="22"/>
  <c r="G236" i="22"/>
  <c r="G224" i="22"/>
  <c r="G209" i="22"/>
  <c r="G196" i="22"/>
  <c r="G183" i="22"/>
  <c r="G168" i="22"/>
  <c r="G153" i="22"/>
  <c r="G140" i="22"/>
  <c r="G138" i="22"/>
  <c r="G118" i="22"/>
  <c r="G102" i="22"/>
  <c r="G86" i="22"/>
  <c r="G70" i="22"/>
  <c r="G54" i="22"/>
  <c r="G38" i="22"/>
  <c r="G22" i="22"/>
  <c r="G836" i="22"/>
  <c r="G574" i="22"/>
  <c r="G486" i="22"/>
  <c r="G480" i="22"/>
  <c r="G465" i="22"/>
  <c r="G458" i="22"/>
  <c r="G450" i="22"/>
  <c r="G442" i="22"/>
  <c r="G430" i="22"/>
  <c r="G366" i="22"/>
  <c r="G354" i="22"/>
  <c r="G345" i="22"/>
  <c r="G336" i="22"/>
  <c r="G284" i="22"/>
  <c r="G282" i="22"/>
  <c r="G271" i="22"/>
  <c r="G269" i="22"/>
  <c r="G248" i="22"/>
  <c r="G244" i="22"/>
  <c r="G194" i="22"/>
  <c r="G181" i="22"/>
  <c r="G166" i="22"/>
  <c r="G125" i="22"/>
  <c r="G683" i="22"/>
  <c r="G661" i="22"/>
  <c r="G498" i="22"/>
  <c r="G447" i="22"/>
  <c r="G416" i="22"/>
  <c r="G406" i="22"/>
  <c r="G404" i="22"/>
  <c r="G399" i="22"/>
  <c r="G371" i="22"/>
  <c r="G324" i="22"/>
  <c r="G300" i="22"/>
  <c r="G291" i="22"/>
  <c r="G246" i="22"/>
  <c r="G222" i="22"/>
  <c r="G207" i="22"/>
  <c r="G192" i="22"/>
  <c r="G177" i="22"/>
  <c r="G164" i="22"/>
  <c r="G151" i="22"/>
  <c r="G136" i="22"/>
  <c r="G872" i="22"/>
  <c r="G539" i="22"/>
  <c r="G520" i="22"/>
  <c r="G510" i="22"/>
  <c r="G455" i="22"/>
  <c r="G378" i="22"/>
  <c r="G356" i="22"/>
  <c r="G347" i="22"/>
  <c r="G338" i="22"/>
  <c r="G331" i="22"/>
  <c r="G603" i="22"/>
  <c r="G570" i="22"/>
  <c r="G467" i="22"/>
  <c r="G460" i="22"/>
  <c r="G432" i="22"/>
  <c r="G391" i="22"/>
  <c r="G373" i="22"/>
  <c r="G349" i="22"/>
  <c r="G326" i="22"/>
  <c r="G714" i="22"/>
  <c r="G616" i="22"/>
  <c r="G599" i="22"/>
  <c r="G596" i="22"/>
  <c r="G588" i="22"/>
  <c r="G566" i="22"/>
  <c r="G563" i="22"/>
  <c r="G529" i="22"/>
  <c r="G516" i="22"/>
  <c r="G507" i="22"/>
  <c r="G462" i="22"/>
  <c r="G452" i="22"/>
  <c r="G380" i="22"/>
  <c r="G358" i="22"/>
  <c r="G635" i="22"/>
  <c r="G630" i="22"/>
  <c r="G535" i="22"/>
  <c r="G474" i="22"/>
  <c r="G449" i="22"/>
  <c r="G434" i="22"/>
  <c r="G401" i="22"/>
  <c r="G644" i="22"/>
  <c r="G584" i="22"/>
  <c r="G532" i="22"/>
  <c r="G457" i="22"/>
  <c r="G436" i="22"/>
  <c r="G418" i="22"/>
  <c r="G393" i="22"/>
  <c r="G375" i="22"/>
  <c r="G342" i="22"/>
  <c r="G335" i="22"/>
  <c r="G313" i="22"/>
  <c r="G304" i="22"/>
  <c r="G638" i="22"/>
  <c r="G624" i="22"/>
  <c r="G541" i="22"/>
  <c r="G525" i="22"/>
  <c r="G503" i="22"/>
  <c r="G500" i="22"/>
  <c r="G490" i="22"/>
  <c r="G410" i="22"/>
  <c r="G382" i="22"/>
  <c r="G686" i="22"/>
  <c r="G576" i="22"/>
  <c r="G555" i="22"/>
  <c r="G512" i="22"/>
  <c r="G492" i="22"/>
  <c r="G479" i="22"/>
  <c r="G438" i="22"/>
  <c r="G403" i="22"/>
  <c r="G377" i="22"/>
  <c r="G315" i="22"/>
  <c r="G478" i="22"/>
  <c r="G459" i="22"/>
  <c r="G321" i="22"/>
  <c r="G274" i="22"/>
  <c r="G223" i="22"/>
  <c r="G149" i="22"/>
  <c r="G124" i="22"/>
  <c r="G116" i="22"/>
  <c r="G65" i="22"/>
  <c r="G59" i="22"/>
  <c r="G57" i="22"/>
  <c r="G55" i="22"/>
  <c r="G53" i="22"/>
  <c r="G45" i="22"/>
  <c r="G605" i="22"/>
  <c r="G518" i="22"/>
  <c r="G468" i="22"/>
  <c r="G435" i="22"/>
  <c r="G420" i="22"/>
  <c r="G311" i="22"/>
  <c r="G302" i="22"/>
  <c r="G258" i="22"/>
  <c r="G251" i="22"/>
  <c r="G228" i="22"/>
  <c r="G214" i="22"/>
  <c r="G186" i="22"/>
  <c r="G156" i="22"/>
  <c r="G133" i="22"/>
  <c r="G122" i="22"/>
  <c r="G120" i="22"/>
  <c r="G114" i="22"/>
  <c r="G112" i="22"/>
  <c r="G110" i="22"/>
  <c r="G108" i="22"/>
  <c r="G51" i="22"/>
  <c r="G473" i="22"/>
  <c r="G387" i="22"/>
  <c r="G332" i="22"/>
  <c r="G308" i="22"/>
  <c r="G235" i="22"/>
  <c r="G225" i="22"/>
  <c r="G170" i="22"/>
  <c r="G165" i="22"/>
  <c r="G135" i="22"/>
  <c r="G126" i="22"/>
  <c r="G496" i="22"/>
  <c r="G463" i="22"/>
  <c r="G381" i="22"/>
  <c r="G317" i="22"/>
  <c r="G293" i="22"/>
  <c r="G287" i="22"/>
  <c r="G279" i="22"/>
  <c r="G218" i="22"/>
  <c r="G216" i="22"/>
  <c r="G137" i="22"/>
  <c r="G586" i="22"/>
  <c r="G568" i="22"/>
  <c r="G350" i="22"/>
  <c r="G339" i="22"/>
  <c r="G276" i="22"/>
  <c r="G260" i="22"/>
  <c r="G253" i="22"/>
  <c r="G202" i="22"/>
  <c r="G200" i="22"/>
  <c r="G188" i="22"/>
  <c r="G158" i="22"/>
  <c r="G128" i="22"/>
  <c r="G610" i="22"/>
  <c r="G443" i="22"/>
  <c r="G414" i="22"/>
  <c r="G405" i="22"/>
  <c r="G400" i="22"/>
  <c r="G310" i="22"/>
  <c r="G230" i="22"/>
  <c r="G220" i="22"/>
  <c r="G190" i="22"/>
  <c r="G172" i="22"/>
  <c r="G167" i="22"/>
  <c r="G160" i="22"/>
  <c r="G476" i="22"/>
  <c r="G453" i="22"/>
  <c r="G395" i="22"/>
  <c r="G372" i="22"/>
  <c r="G327" i="22"/>
  <c r="G295" i="22"/>
  <c r="G255" i="22"/>
  <c r="G237" i="22"/>
  <c r="G204" i="22"/>
  <c r="G197" i="22"/>
  <c r="G176" i="22"/>
  <c r="G174" i="22"/>
  <c r="G162" i="22"/>
  <c r="G144" i="22"/>
  <c r="G139" i="22"/>
  <c r="G130" i="22"/>
  <c r="G744" i="22"/>
  <c r="G572" i="22"/>
  <c r="G433" i="22"/>
  <c r="G409" i="22"/>
  <c r="G323" i="22"/>
  <c r="G268" i="22"/>
  <c r="G232" i="22"/>
  <c r="G206" i="22"/>
  <c r="G178" i="22"/>
  <c r="G169" i="22"/>
  <c r="G146" i="22"/>
  <c r="G132" i="22"/>
  <c r="G471" i="22"/>
  <c r="G362" i="22"/>
  <c r="G346" i="22"/>
  <c r="G281" i="22"/>
  <c r="G278" i="22"/>
  <c r="G262" i="22"/>
  <c r="G561" i="22"/>
  <c r="G537" i="22"/>
  <c r="G531" i="22"/>
  <c r="G494" i="22"/>
  <c r="G307" i="22"/>
  <c r="G101" i="22"/>
  <c r="G99" i="22"/>
  <c r="G97" i="22"/>
  <c r="G80" i="22"/>
  <c r="G67" i="22"/>
  <c r="G60" i="22"/>
  <c r="G58" i="22"/>
  <c r="G40" i="22"/>
  <c r="G43" i="22"/>
  <c r="G451" i="22"/>
  <c r="G306" i="22"/>
  <c r="G182" i="22"/>
  <c r="G117" i="22"/>
  <c r="G103" i="22"/>
  <c r="G84" i="22"/>
  <c r="G82" i="22"/>
  <c r="G69" i="22"/>
  <c r="G52" i="22"/>
  <c r="G601" i="22"/>
  <c r="G322" i="22"/>
  <c r="G277" i="22"/>
  <c r="G193" i="22"/>
  <c r="G175" i="22"/>
  <c r="G161" i="22"/>
  <c r="G150" i="22"/>
  <c r="G129" i="22"/>
  <c r="G105" i="22"/>
  <c r="G62" i="22"/>
  <c r="G44" i="22"/>
  <c r="G42" i="22"/>
  <c r="G29" i="22"/>
  <c r="G61" i="22"/>
  <c r="G565" i="22"/>
  <c r="G379" i="22"/>
  <c r="G333" i="22"/>
  <c r="G210" i="22"/>
  <c r="G143" i="22"/>
  <c r="G71" i="22"/>
  <c r="G37" i="22"/>
  <c r="G35" i="22"/>
  <c r="G17" i="22"/>
  <c r="G461" i="22"/>
  <c r="G7" i="22"/>
  <c r="G272" i="22"/>
  <c r="G254" i="22"/>
  <c r="G203" i="22"/>
  <c r="G189" i="22"/>
  <c r="G157" i="22"/>
  <c r="G119" i="22"/>
  <c r="G107" i="22"/>
  <c r="G92" i="22"/>
  <c r="G88" i="22"/>
  <c r="G64" i="22"/>
  <c r="G46" i="22"/>
  <c r="G33" i="22"/>
  <c r="G27" i="22"/>
  <c r="G25" i="22"/>
  <c r="G23" i="22"/>
  <c r="G21" i="22"/>
  <c r="G19" i="22"/>
  <c r="G8" i="22"/>
  <c r="G229" i="22"/>
  <c r="G221" i="22"/>
  <c r="G185" i="22"/>
  <c r="G171" i="22"/>
  <c r="G109" i="22"/>
  <c r="G94" i="22"/>
  <c r="G90" i="22"/>
  <c r="G73" i="22"/>
  <c r="G39" i="22"/>
  <c r="G337" i="22"/>
  <c r="G285" i="22"/>
  <c r="G233" i="22"/>
  <c r="G217" i="22"/>
  <c r="G96" i="22"/>
  <c r="G77" i="22"/>
  <c r="G66" i="22"/>
  <c r="G48" i="22"/>
  <c r="G12" i="22"/>
  <c r="G10" i="22"/>
  <c r="G647" i="22"/>
  <c r="G509" i="22"/>
  <c r="G489" i="22"/>
  <c r="G422" i="22"/>
  <c r="G294" i="22"/>
  <c r="G249" i="22"/>
  <c r="G121" i="22"/>
  <c r="G100" i="22"/>
  <c r="G98" i="22"/>
  <c r="G75" i="22"/>
  <c r="G68" i="22"/>
  <c r="G41" i="22"/>
  <c r="G384" i="22"/>
  <c r="G348" i="22"/>
  <c r="G309" i="22"/>
  <c r="G245" i="22"/>
  <c r="G199" i="22"/>
  <c r="G152" i="22"/>
  <c r="G134" i="22"/>
  <c r="G50" i="22"/>
  <c r="G14" i="22"/>
  <c r="G34" i="22"/>
  <c r="G9" i="22"/>
  <c r="G341" i="22"/>
  <c r="G231" i="22"/>
  <c r="G208" i="22"/>
  <c r="G184" i="22"/>
  <c r="G173" i="22"/>
  <c r="G239" i="22"/>
  <c r="G72" i="22"/>
  <c r="G407" i="22"/>
  <c r="G13" i="22"/>
  <c r="G219" i="22"/>
  <c r="G187" i="22"/>
  <c r="G24" i="22"/>
  <c r="G330" i="22"/>
  <c r="G264" i="22"/>
  <c r="G145" i="22"/>
  <c r="G106" i="22"/>
  <c r="G412" i="22"/>
  <c r="G93" i="22"/>
  <c r="G20" i="22"/>
  <c r="G297" i="22"/>
  <c r="G292" i="22"/>
  <c r="G180" i="22"/>
  <c r="G154" i="22"/>
  <c r="G148" i="22"/>
  <c r="G74" i="22"/>
  <c r="G30" i="22"/>
  <c r="G16" i="22"/>
  <c r="G191" i="22"/>
  <c r="G159" i="22"/>
  <c r="G78" i="22"/>
  <c r="G113" i="22"/>
  <c r="G104" i="22"/>
  <c r="G89" i="22"/>
  <c r="G49" i="22"/>
  <c r="G36" i="22"/>
  <c r="G212" i="22"/>
  <c r="G85" i="22"/>
  <c r="G81" i="22"/>
  <c r="G26" i="22"/>
  <c r="G141" i="22"/>
  <c r="G56" i="22"/>
  <c r="G32" i="22"/>
  <c r="G205" i="22"/>
  <c r="G283" i="22"/>
  <c r="G270" i="22"/>
  <c r="G76" i="22"/>
  <c r="G91" i="22"/>
  <c r="G18" i="22"/>
  <c r="G256" i="22"/>
  <c r="G215" i="22"/>
  <c r="G115" i="22"/>
  <c r="G87" i="22"/>
  <c r="G83" i="22"/>
  <c r="G247" i="22"/>
  <c r="G201" i="22"/>
  <c r="G11" i="22"/>
  <c r="G252" i="22"/>
  <c r="G28" i="22"/>
  <c r="G123" i="22"/>
  <c r="N997" i="21"/>
  <c r="N989" i="21"/>
  <c r="N981" i="21"/>
  <c r="N973" i="21"/>
  <c r="N991" i="21"/>
  <c r="N985" i="21"/>
  <c r="N979" i="21"/>
  <c r="N954" i="21"/>
  <c r="N946" i="21"/>
  <c r="N938" i="21"/>
  <c r="N930" i="21"/>
  <c r="N922" i="21"/>
  <c r="N914" i="21"/>
  <c r="N906" i="21"/>
  <c r="N964" i="21"/>
  <c r="N1000" i="21"/>
  <c r="N994" i="21"/>
  <c r="N988" i="21"/>
  <c r="N968" i="21"/>
  <c r="N980" i="21"/>
  <c r="N972" i="21"/>
  <c r="N966" i="21"/>
  <c r="N923" i="21"/>
  <c r="N977" i="21"/>
  <c r="N974" i="21"/>
  <c r="N953" i="21"/>
  <c r="N949" i="21"/>
  <c r="N1004" i="21"/>
  <c r="N998" i="21"/>
  <c r="N993" i="21"/>
  <c r="N984" i="21"/>
  <c r="N975" i="21"/>
  <c r="N962" i="21"/>
  <c r="N925" i="21"/>
  <c r="N916" i="21"/>
  <c r="N910" i="21"/>
  <c r="N904" i="21"/>
  <c r="N892" i="21"/>
  <c r="N888" i="21"/>
  <c r="N874" i="21"/>
  <c r="N970" i="21"/>
  <c r="N952" i="21"/>
  <c r="N950" i="21"/>
  <c r="N940" i="21"/>
  <c r="N937" i="21"/>
  <c r="N934" i="21"/>
  <c r="N1003" i="21"/>
  <c r="N992" i="21"/>
  <c r="N961" i="21"/>
  <c r="N943" i="21"/>
  <c r="N983" i="21"/>
  <c r="N969" i="21"/>
  <c r="N959" i="21"/>
  <c r="N957" i="21"/>
  <c r="N955" i="21"/>
  <c r="N996" i="21"/>
  <c r="N963" i="21"/>
  <c r="N942" i="21"/>
  <c r="N928" i="21"/>
  <c r="N907" i="21"/>
  <c r="N956" i="21"/>
  <c r="N921" i="21"/>
  <c r="N879" i="21"/>
  <c r="N876" i="21"/>
  <c r="N982" i="21"/>
  <c r="N965" i="21"/>
  <c r="N926" i="21"/>
  <c r="N919" i="21"/>
  <c r="N912" i="21"/>
  <c r="N897" i="21"/>
  <c r="N894" i="21"/>
  <c r="N882" i="21"/>
  <c r="N967" i="21"/>
  <c r="N947" i="21"/>
  <c r="N939" i="21"/>
  <c r="N941" i="21"/>
  <c r="N924" i="21"/>
  <c r="N990" i="21"/>
  <c r="N936" i="21"/>
  <c r="N931" i="21"/>
  <c r="N945" i="21"/>
  <c r="N944" i="21"/>
  <c r="N951" i="21"/>
  <c r="N933" i="21"/>
  <c r="N932" i="21"/>
  <c r="N903" i="21"/>
  <c r="N889" i="21"/>
  <c r="N881" i="21"/>
  <c r="N848" i="21"/>
  <c r="N796" i="21"/>
  <c r="N788" i="21"/>
  <c r="N780" i="21"/>
  <c r="N976" i="21"/>
  <c r="N971" i="21"/>
  <c r="N900" i="21"/>
  <c r="N861" i="21"/>
  <c r="N857" i="21"/>
  <c r="N844" i="21"/>
  <c r="N831" i="21"/>
  <c r="N1001" i="21"/>
  <c r="N999" i="21"/>
  <c r="N920" i="21"/>
  <c r="N978" i="21"/>
  <c r="N927" i="21"/>
  <c r="N911" i="21"/>
  <c r="N885" i="21"/>
  <c r="N856" i="21"/>
  <c r="N847" i="21"/>
  <c r="N845" i="21"/>
  <c r="N820" i="21"/>
  <c r="N814" i="21"/>
  <c r="N808" i="21"/>
  <c r="N805" i="21"/>
  <c r="N787" i="21"/>
  <c r="N783" i="21"/>
  <c r="N767" i="21"/>
  <c r="N759" i="21"/>
  <c r="N751" i="21"/>
  <c r="N743" i="21"/>
  <c r="N735" i="21"/>
  <c r="N727" i="21"/>
  <c r="N987" i="21"/>
  <c r="N899" i="21"/>
  <c r="N890" i="21"/>
  <c r="N870" i="21"/>
  <c r="N854" i="21"/>
  <c r="N838" i="21"/>
  <c r="N836" i="21"/>
  <c r="N829" i="21"/>
  <c r="N826" i="21"/>
  <c r="N823" i="21"/>
  <c r="N995" i="21"/>
  <c r="N872" i="21"/>
  <c r="N948" i="21"/>
  <c r="N909" i="21"/>
  <c r="N908" i="21"/>
  <c r="N898" i="21"/>
  <c r="N884" i="21"/>
  <c r="N875" i="21"/>
  <c r="N986" i="21"/>
  <c r="N958" i="21"/>
  <c r="N883" i="21"/>
  <c r="N864" i="21"/>
  <c r="N902" i="21"/>
  <c r="N893" i="21"/>
  <c r="N878" i="21"/>
  <c r="N917" i="21"/>
  <c r="N915" i="21"/>
  <c r="N901" i="21"/>
  <c r="N868" i="21"/>
  <c r="N841" i="21"/>
  <c r="N839" i="21"/>
  <c r="N833" i="21"/>
  <c r="N824" i="21"/>
  <c r="N790" i="21"/>
  <c r="N776" i="21"/>
  <c r="N760" i="21"/>
  <c r="N913" i="21"/>
  <c r="N896" i="21"/>
  <c r="N891" i="21"/>
  <c r="N873" i="21"/>
  <c r="N867" i="21"/>
  <c r="N822" i="21"/>
  <c r="N797" i="21"/>
  <c r="N781" i="21"/>
  <c r="N773" i="21"/>
  <c r="N769" i="21"/>
  <c r="N756" i="21"/>
  <c r="N866" i="21"/>
  <c r="N828" i="21"/>
  <c r="N860" i="21"/>
  <c r="N846" i="21"/>
  <c r="N886" i="21"/>
  <c r="N929" i="21"/>
  <c r="N865" i="21"/>
  <c r="N859" i="21"/>
  <c r="N851" i="21"/>
  <c r="N832" i="21"/>
  <c r="N1002" i="21"/>
  <c r="N843" i="21"/>
  <c r="N835" i="21"/>
  <c r="N918" i="21"/>
  <c r="N877" i="21"/>
  <c r="N935" i="21"/>
  <c r="N842" i="21"/>
  <c r="N821" i="21"/>
  <c r="N815" i="21"/>
  <c r="N803" i="21"/>
  <c r="N794" i="21"/>
  <c r="N786" i="21"/>
  <c r="N887" i="21"/>
  <c r="N869" i="21"/>
  <c r="N858" i="21"/>
  <c r="N825" i="21"/>
  <c r="N818" i="21"/>
  <c r="N809" i="21"/>
  <c r="N739" i="21"/>
  <c r="N736" i="21"/>
  <c r="N733" i="21"/>
  <c r="N834" i="21"/>
  <c r="N789" i="21"/>
  <c r="N775" i="21"/>
  <c r="N723" i="21"/>
  <c r="N710" i="21"/>
  <c r="N706" i="21"/>
  <c r="N693" i="21"/>
  <c r="N680" i="21"/>
  <c r="N676" i="21"/>
  <c r="N662" i="21"/>
  <c r="N654" i="21"/>
  <c r="N646" i="21"/>
  <c r="N638" i="21"/>
  <c r="N630" i="21"/>
  <c r="N622" i="21"/>
  <c r="N614" i="21"/>
  <c r="N606" i="21"/>
  <c r="N905" i="21"/>
  <c r="N806" i="21"/>
  <c r="N731" i="21"/>
  <c r="N726" i="21"/>
  <c r="N849" i="21"/>
  <c r="N795" i="21"/>
  <c r="N777" i="21"/>
  <c r="N762" i="21"/>
  <c r="N758" i="21"/>
  <c r="N745" i="21"/>
  <c r="N738" i="21"/>
  <c r="N807" i="21"/>
  <c r="N793" i="21"/>
  <c r="N816" i="21"/>
  <c r="N960" i="21"/>
  <c r="N850" i="21"/>
  <c r="N827" i="21"/>
  <c r="N895" i="21"/>
  <c r="N863" i="21"/>
  <c r="N830" i="21"/>
  <c r="N802" i="21"/>
  <c r="N801" i="21"/>
  <c r="N785" i="21"/>
  <c r="N871" i="21"/>
  <c r="N804" i="21"/>
  <c r="N784" i="21"/>
  <c r="N779" i="21"/>
  <c r="N811" i="21"/>
  <c r="N782" i="21"/>
  <c r="N778" i="21"/>
  <c r="N746" i="21"/>
  <c r="N707" i="21"/>
  <c r="N695" i="21"/>
  <c r="N692" i="21"/>
  <c r="N689" i="21"/>
  <c r="N686" i="21"/>
  <c r="N671" i="21"/>
  <c r="N623" i="21"/>
  <c r="N716" i="21"/>
  <c r="N713" i="21"/>
  <c r="N701" i="21"/>
  <c r="N653" i="21"/>
  <c r="N649" i="21"/>
  <c r="N636" i="21"/>
  <c r="N632" i="21"/>
  <c r="N619" i="21"/>
  <c r="N774" i="21"/>
  <c r="N768" i="21"/>
  <c r="N763" i="21"/>
  <c r="N754" i="21"/>
  <c r="N741" i="21"/>
  <c r="N728" i="21"/>
  <c r="N799" i="21"/>
  <c r="N792" i="21"/>
  <c r="N753" i="21"/>
  <c r="N757" i="21"/>
  <c r="N750" i="21"/>
  <c r="N734" i="21"/>
  <c r="N853" i="21"/>
  <c r="N837" i="21"/>
  <c r="N812" i="21"/>
  <c r="N744" i="21"/>
  <c r="N761" i="21"/>
  <c r="N749" i="21"/>
  <c r="N880" i="21"/>
  <c r="N840" i="21"/>
  <c r="N772" i="21"/>
  <c r="N766" i="21"/>
  <c r="N740" i="21"/>
  <c r="N819" i="21"/>
  <c r="N747" i="21"/>
  <c r="N714" i="21"/>
  <c r="N657" i="21"/>
  <c r="N595" i="21"/>
  <c r="N587" i="21"/>
  <c r="N579" i="21"/>
  <c r="N571" i="21"/>
  <c r="N563" i="21"/>
  <c r="N712" i="21"/>
  <c r="N677" i="21"/>
  <c r="N655" i="21"/>
  <c r="N639" i="21"/>
  <c r="N764" i="21"/>
  <c r="N699" i="21"/>
  <c r="N691" i="21"/>
  <c r="N687" i="21"/>
  <c r="N685" i="21"/>
  <c r="N683" i="21"/>
  <c r="N679" i="21"/>
  <c r="N666" i="21"/>
  <c r="N664" i="21"/>
  <c r="N648" i="21"/>
  <c r="N637" i="21"/>
  <c r="N607" i="21"/>
  <c r="N603" i="21"/>
  <c r="N596" i="21"/>
  <c r="N588" i="21"/>
  <c r="N580" i="21"/>
  <c r="N810" i="21"/>
  <c r="N798" i="21"/>
  <c r="N770" i="21"/>
  <c r="N697" i="21"/>
  <c r="N852" i="21"/>
  <c r="N752" i="21"/>
  <c r="N718" i="21"/>
  <c r="N720" i="21"/>
  <c r="N813" i="21"/>
  <c r="N748" i="21"/>
  <c r="N703" i="21"/>
  <c r="N817" i="21"/>
  <c r="N711" i="21"/>
  <c r="N705" i="21"/>
  <c r="N862" i="21"/>
  <c r="N722" i="21"/>
  <c r="N709" i="21"/>
  <c r="N690" i="21"/>
  <c r="N800" i="21"/>
  <c r="N765" i="21"/>
  <c r="N730" i="21"/>
  <c r="N729" i="21"/>
  <c r="N715" i="21"/>
  <c r="N717" i="21"/>
  <c r="N696" i="21"/>
  <c r="N694" i="21"/>
  <c r="N755" i="21"/>
  <c r="N737" i="21"/>
  <c r="N719" i="21"/>
  <c r="N732" i="21"/>
  <c r="N725" i="21"/>
  <c r="N635" i="21"/>
  <c r="N628" i="21"/>
  <c r="N625" i="21"/>
  <c r="N586" i="21"/>
  <c r="N584" i="21"/>
  <c r="N582" i="21"/>
  <c r="N577" i="21"/>
  <c r="N681" i="21"/>
  <c r="N621" i="21"/>
  <c r="N556" i="21"/>
  <c r="N548" i="21"/>
  <c r="N540" i="21"/>
  <c r="N532" i="21"/>
  <c r="N524" i="21"/>
  <c r="N516" i="21"/>
  <c r="N508" i="21"/>
  <c r="N667" i="21"/>
  <c r="N659" i="21"/>
  <c r="N624" i="21"/>
  <c r="N593" i="21"/>
  <c r="N591" i="21"/>
  <c r="N566" i="21"/>
  <c r="N562" i="21"/>
  <c r="N771" i="21"/>
  <c r="N645" i="21"/>
  <c r="N618" i="21"/>
  <c r="N615" i="21"/>
  <c r="N604" i="21"/>
  <c r="N675" i="21"/>
  <c r="N658" i="21"/>
  <c r="N612" i="21"/>
  <c r="N609" i="21"/>
  <c r="N602" i="21"/>
  <c r="N600" i="21"/>
  <c r="N652" i="21"/>
  <c r="N641" i="21"/>
  <c r="N702" i="21"/>
  <c r="N678" i="21"/>
  <c r="N634" i="21"/>
  <c r="N631" i="21"/>
  <c r="N704" i="21"/>
  <c r="N700" i="21"/>
  <c r="N698" i="21"/>
  <c r="N674" i="21"/>
  <c r="N651" i="21"/>
  <c r="N644" i="21"/>
  <c r="N617" i="21"/>
  <c r="N670" i="21"/>
  <c r="N665" i="21"/>
  <c r="N633" i="21"/>
  <c r="N724" i="21"/>
  <c r="N640" i="21"/>
  <c r="N592" i="21"/>
  <c r="N585" i="21"/>
  <c r="N555" i="21"/>
  <c r="N553" i="21"/>
  <c r="N551" i="21"/>
  <c r="N533" i="21"/>
  <c r="N501" i="21"/>
  <c r="N673" i="21"/>
  <c r="N611" i="21"/>
  <c r="N530" i="21"/>
  <c r="N510" i="21"/>
  <c r="N504" i="21"/>
  <c r="N489" i="21"/>
  <c r="N481" i="21"/>
  <c r="N684" i="21"/>
  <c r="N660" i="21"/>
  <c r="N627" i="21"/>
  <c r="N578" i="21"/>
  <c r="N567" i="21"/>
  <c r="N558" i="21"/>
  <c r="N549" i="21"/>
  <c r="N497" i="21"/>
  <c r="N791" i="21"/>
  <c r="N688" i="21"/>
  <c r="N610" i="21"/>
  <c r="N605" i="21"/>
  <c r="N581" i="21"/>
  <c r="N575" i="21"/>
  <c r="N570" i="21"/>
  <c r="N560" i="21"/>
  <c r="N682" i="21"/>
  <c r="N669" i="21"/>
  <c r="N601" i="21"/>
  <c r="N616" i="21"/>
  <c r="N613" i="21"/>
  <c r="N599" i="21"/>
  <c r="N598" i="21"/>
  <c r="N708" i="21"/>
  <c r="N721" i="21"/>
  <c r="N661" i="21"/>
  <c r="N663" i="21"/>
  <c r="N656" i="21"/>
  <c r="N647" i="21"/>
  <c r="N642" i="21"/>
  <c r="N742" i="21"/>
  <c r="N672" i="21"/>
  <c r="N561" i="21"/>
  <c r="N526" i="21"/>
  <c r="N523" i="21"/>
  <c r="N511" i="21"/>
  <c r="N506" i="21"/>
  <c r="N462" i="21"/>
  <c r="N454" i="21"/>
  <c r="N446" i="21"/>
  <c r="N668" i="21"/>
  <c r="N569" i="21"/>
  <c r="N559" i="21"/>
  <c r="N514" i="21"/>
  <c r="N503" i="21"/>
  <c r="N478" i="21"/>
  <c r="N643" i="21"/>
  <c r="N626" i="21"/>
  <c r="N594" i="21"/>
  <c r="N589" i="21"/>
  <c r="N554" i="21"/>
  <c r="N539" i="21"/>
  <c r="N538" i="21"/>
  <c r="N522" i="21"/>
  <c r="N519" i="21"/>
  <c r="N544" i="21"/>
  <c r="N543" i="21"/>
  <c r="N525" i="21"/>
  <c r="N498" i="21"/>
  <c r="N487" i="21"/>
  <c r="N485" i="21"/>
  <c r="N620" i="21"/>
  <c r="N505" i="21"/>
  <c r="N608" i="21"/>
  <c r="N590" i="21"/>
  <c r="N529" i="21"/>
  <c r="N513" i="21"/>
  <c r="N502" i="21"/>
  <c r="N496" i="21"/>
  <c r="N494" i="21"/>
  <c r="N492" i="21"/>
  <c r="N583" i="21"/>
  <c r="N568" i="21"/>
  <c r="N537" i="21"/>
  <c r="N536" i="21"/>
  <c r="N500" i="21"/>
  <c r="N650" i="21"/>
  <c r="N629" i="21"/>
  <c r="N564" i="21"/>
  <c r="N528" i="21"/>
  <c r="N565" i="21"/>
  <c r="N557" i="21"/>
  <c r="N552" i="21"/>
  <c r="N542" i="21"/>
  <c r="N547" i="21"/>
  <c r="N518" i="21"/>
  <c r="N507" i="21"/>
  <c r="N597" i="21"/>
  <c r="N541" i="21"/>
  <c r="N535" i="21"/>
  <c r="N855" i="21"/>
  <c r="N534" i="21"/>
  <c r="N574" i="21"/>
  <c r="N572" i="21"/>
  <c r="N576" i="21"/>
  <c r="N491" i="21"/>
  <c r="N447" i="21"/>
  <c r="N460" i="21"/>
  <c r="N456" i="21"/>
  <c r="N443" i="21"/>
  <c r="N438" i="21"/>
  <c r="N430" i="21"/>
  <c r="N422" i="21"/>
  <c r="N414" i="21"/>
  <c r="N406" i="21"/>
  <c r="N398" i="21"/>
  <c r="N390" i="21"/>
  <c r="N382" i="21"/>
  <c r="N374" i="21"/>
  <c r="N366" i="21"/>
  <c r="N484" i="21"/>
  <c r="N509" i="21"/>
  <c r="N483" i="21"/>
  <c r="N477" i="21"/>
  <c r="N475" i="21"/>
  <c r="N465" i="21"/>
  <c r="N452" i="21"/>
  <c r="N448" i="21"/>
  <c r="N439" i="21"/>
  <c r="N431" i="21"/>
  <c r="N423" i="21"/>
  <c r="N415" i="21"/>
  <c r="N407" i="21"/>
  <c r="N399" i="21"/>
  <c r="N391" i="21"/>
  <c r="N383" i="21"/>
  <c r="N375" i="21"/>
  <c r="N573" i="21"/>
  <c r="N520" i="21"/>
  <c r="N517" i="21"/>
  <c r="N469" i="21"/>
  <c r="N472" i="21"/>
  <c r="N461" i="21"/>
  <c r="N457" i="21"/>
  <c r="N546" i="21"/>
  <c r="N521" i="21"/>
  <c r="N493" i="21"/>
  <c r="N480" i="21"/>
  <c r="N531" i="21"/>
  <c r="N482" i="21"/>
  <c r="N515" i="21"/>
  <c r="N467" i="21"/>
  <c r="N453" i="21"/>
  <c r="N435" i="21"/>
  <c r="N420" i="21"/>
  <c r="N405" i="21"/>
  <c r="N402" i="21"/>
  <c r="N386" i="21"/>
  <c r="N363" i="21"/>
  <c r="N527" i="21"/>
  <c r="N470" i="21"/>
  <c r="N445" i="21"/>
  <c r="N441" i="21"/>
  <c r="N356" i="21"/>
  <c r="N348" i="21"/>
  <c r="N340" i="21"/>
  <c r="N332" i="21"/>
  <c r="N324" i="21"/>
  <c r="N316" i="21"/>
  <c r="N550" i="21"/>
  <c r="N545" i="21"/>
  <c r="N474" i="21"/>
  <c r="N468" i="21"/>
  <c r="N429" i="21"/>
  <c r="N425" i="21"/>
  <c r="N416" i="21"/>
  <c r="N410" i="21"/>
  <c r="N395" i="21"/>
  <c r="N379" i="21"/>
  <c r="N463" i="21"/>
  <c r="N357" i="21"/>
  <c r="N464" i="21"/>
  <c r="N444" i="21"/>
  <c r="N440" i="21"/>
  <c r="N434" i="21"/>
  <c r="N419" i="21"/>
  <c r="N404" i="21"/>
  <c r="N388" i="21"/>
  <c r="N458" i="21"/>
  <c r="N392" i="21"/>
  <c r="N376" i="21"/>
  <c r="N370" i="21"/>
  <c r="N364" i="21"/>
  <c r="N358" i="21"/>
  <c r="N428" i="21"/>
  <c r="N413" i="21"/>
  <c r="N409" i="21"/>
  <c r="N512" i="21"/>
  <c r="N479" i="21"/>
  <c r="N459" i="21"/>
  <c r="N488" i="21"/>
  <c r="N486" i="21"/>
  <c r="N476" i="21"/>
  <c r="N437" i="21"/>
  <c r="N499" i="21"/>
  <c r="N471" i="21"/>
  <c r="N490" i="21"/>
  <c r="N455" i="21"/>
  <c r="N449" i="21"/>
  <c r="N427" i="21"/>
  <c r="N401" i="21"/>
  <c r="N355" i="21"/>
  <c r="N352" i="21"/>
  <c r="N350" i="21"/>
  <c r="N341" i="21"/>
  <c r="N442" i="21"/>
  <c r="N424" i="21"/>
  <c r="N400" i="21"/>
  <c r="N360" i="21"/>
  <c r="N385" i="21"/>
  <c r="N369" i="21"/>
  <c r="N368" i="21"/>
  <c r="N354" i="21"/>
  <c r="N495" i="21"/>
  <c r="N417" i="21"/>
  <c r="N384" i="21"/>
  <c r="N378" i="21"/>
  <c r="N473" i="21"/>
  <c r="N450" i="21"/>
  <c r="N381" i="21"/>
  <c r="N367" i="21"/>
  <c r="N346" i="21"/>
  <c r="N344" i="21"/>
  <c r="N342" i="21"/>
  <c r="N387" i="21"/>
  <c r="N380" i="21"/>
  <c r="N359" i="21"/>
  <c r="N433" i="21"/>
  <c r="N432" i="21"/>
  <c r="N418" i="21"/>
  <c r="N403" i="21"/>
  <c r="N377" i="21"/>
  <c r="N436" i="21"/>
  <c r="N421" i="21"/>
  <c r="N451" i="21"/>
  <c r="N335" i="21"/>
  <c r="N322" i="21"/>
  <c r="N320" i="21"/>
  <c r="N318" i="21"/>
  <c r="N411" i="21"/>
  <c r="N372" i="21"/>
  <c r="N315" i="21"/>
  <c r="N303" i="21"/>
  <c r="N295" i="21"/>
  <c r="N287" i="21"/>
  <c r="N327" i="21"/>
  <c r="N365" i="21"/>
  <c r="N310" i="21"/>
  <c r="N304" i="21"/>
  <c r="N296" i="21"/>
  <c r="N288" i="21"/>
  <c r="N343" i="21"/>
  <c r="N325" i="21"/>
  <c r="N396" i="21"/>
  <c r="N393" i="21"/>
  <c r="N329" i="21"/>
  <c r="N313" i="21"/>
  <c r="N305" i="21"/>
  <c r="N297" i="21"/>
  <c r="N339" i="21"/>
  <c r="N334" i="21"/>
  <c r="N345" i="21"/>
  <c r="N306" i="21"/>
  <c r="N298" i="21"/>
  <c r="N290" i="21"/>
  <c r="N349" i="21"/>
  <c r="N323" i="21"/>
  <c r="N321" i="21"/>
  <c r="N319" i="21"/>
  <c r="N371" i="21"/>
  <c r="N361" i="21"/>
  <c r="N351" i="21"/>
  <c r="N338" i="21"/>
  <c r="N311" i="21"/>
  <c r="N426" i="21"/>
  <c r="N347" i="21"/>
  <c r="N331" i="21"/>
  <c r="N326" i="21"/>
  <c r="N317" i="21"/>
  <c r="N337" i="21"/>
  <c r="N328" i="21"/>
  <c r="N314" i="21"/>
  <c r="N373" i="21"/>
  <c r="N353" i="21"/>
  <c r="N333" i="21"/>
  <c r="N308" i="21"/>
  <c r="N466" i="21"/>
  <c r="N408" i="21"/>
  <c r="N389" i="21"/>
  <c r="N362" i="21"/>
  <c r="N412" i="21"/>
  <c r="N394" i="21"/>
  <c r="N336" i="21"/>
  <c r="N330" i="21"/>
  <c r="N397" i="21"/>
  <c r="N284" i="21"/>
  <c r="N275" i="21"/>
  <c r="N267" i="21"/>
  <c r="N259" i="21"/>
  <c r="N251" i="21"/>
  <c r="N243" i="21"/>
  <c r="N235" i="21"/>
  <c r="N280" i="21"/>
  <c r="N268" i="21"/>
  <c r="N260" i="21"/>
  <c r="N252" i="21"/>
  <c r="N244" i="21"/>
  <c r="N276" i="21"/>
  <c r="N269" i="21"/>
  <c r="N261" i="21"/>
  <c r="N253" i="21"/>
  <c r="N245" i="21"/>
  <c r="N299" i="21"/>
  <c r="N291" i="21"/>
  <c r="N286" i="21"/>
  <c r="N283" i="21"/>
  <c r="N300" i="21"/>
  <c r="N292" i="21"/>
  <c r="N270" i="21"/>
  <c r="N262" i="21"/>
  <c r="N254" i="21"/>
  <c r="N281" i="21"/>
  <c r="N277" i="21"/>
  <c r="N301" i="21"/>
  <c r="N293" i="21"/>
  <c r="N271" i="21"/>
  <c r="N263" i="21"/>
  <c r="N255" i="21"/>
  <c r="N285" i="21"/>
  <c r="N294" i="21"/>
  <c r="N289" i="21"/>
  <c r="N272" i="21"/>
  <c r="N264" i="21"/>
  <c r="N312" i="21"/>
  <c r="N307" i="21"/>
  <c r="N278" i="21"/>
  <c r="N302" i="21"/>
  <c r="N273" i="21"/>
  <c r="N265" i="21"/>
  <c r="N309" i="21"/>
  <c r="N282" i="21"/>
  <c r="N239" i="21"/>
  <c r="N227" i="21"/>
  <c r="N219" i="21"/>
  <c r="N211" i="21"/>
  <c r="N203" i="21"/>
  <c r="N195" i="21"/>
  <c r="N187" i="21"/>
  <c r="N179" i="21"/>
  <c r="N171" i="21"/>
  <c r="N242" i="21"/>
  <c r="N228" i="21"/>
  <c r="N220" i="21"/>
  <c r="N212" i="21"/>
  <c r="N204" i="21"/>
  <c r="N196" i="21"/>
  <c r="N188" i="21"/>
  <c r="N237" i="21"/>
  <c r="N256" i="21"/>
  <c r="N250" i="21"/>
  <c r="N229" i="21"/>
  <c r="N221" i="21"/>
  <c r="N213" i="21"/>
  <c r="N205" i="21"/>
  <c r="N197" i="21"/>
  <c r="N189" i="21"/>
  <c r="N181" i="21"/>
  <c r="N234" i="21"/>
  <c r="N241" i="21"/>
  <c r="N230" i="21"/>
  <c r="N222" i="21"/>
  <c r="N214" i="21"/>
  <c r="N206" i="21"/>
  <c r="N198" i="21"/>
  <c r="N190" i="21"/>
  <c r="N247" i="21"/>
  <c r="N246" i="21"/>
  <c r="N258" i="21"/>
  <c r="N231" i="21"/>
  <c r="N223" i="21"/>
  <c r="N215" i="21"/>
  <c r="N207" i="21"/>
  <c r="N199" i="21"/>
  <c r="N191" i="21"/>
  <c r="N248" i="21"/>
  <c r="N238" i="21"/>
  <c r="N279" i="21"/>
  <c r="N266" i="21"/>
  <c r="N240" i="21"/>
  <c r="N224" i="21"/>
  <c r="N216" i="21"/>
  <c r="N208" i="21"/>
  <c r="N200" i="21"/>
  <c r="N192" i="21"/>
  <c r="N232" i="21"/>
  <c r="N274" i="21"/>
  <c r="N225" i="21"/>
  <c r="N217" i="21"/>
  <c r="N209" i="21"/>
  <c r="N201" i="21"/>
  <c r="N193" i="21"/>
  <c r="N257" i="21"/>
  <c r="N236" i="21"/>
  <c r="N226" i="21"/>
  <c r="N218" i="21"/>
  <c r="N210" i="21"/>
  <c r="N202" i="21"/>
  <c r="N249" i="21"/>
  <c r="N233" i="21"/>
  <c r="N183" i="21"/>
  <c r="N170" i="21"/>
  <c r="N163" i="21"/>
  <c r="N155" i="21"/>
  <c r="N147" i="21"/>
  <c r="N139" i="21"/>
  <c r="N131" i="21"/>
  <c r="N123" i="21"/>
  <c r="N115" i="21"/>
  <c r="N177" i="21"/>
  <c r="N164" i="21"/>
  <c r="N156" i="21"/>
  <c r="N148" i="21"/>
  <c r="N140" i="21"/>
  <c r="N132" i="21"/>
  <c r="N124" i="21"/>
  <c r="N116" i="21"/>
  <c r="N186" i="21"/>
  <c r="N175" i="21"/>
  <c r="N165" i="21"/>
  <c r="N157" i="21"/>
  <c r="N149" i="21"/>
  <c r="N141" i="21"/>
  <c r="N133" i="21"/>
  <c r="N194" i="21"/>
  <c r="N185" i="21"/>
  <c r="N182" i="21"/>
  <c r="N166" i="21"/>
  <c r="N158" i="21"/>
  <c r="N150" i="21"/>
  <c r="N142" i="21"/>
  <c r="N134" i="21"/>
  <c r="N172" i="21"/>
  <c r="N180" i="21"/>
  <c r="N167" i="21"/>
  <c r="N159" i="21"/>
  <c r="N151" i="21"/>
  <c r="N143" i="21"/>
  <c r="N135" i="21"/>
  <c r="N184" i="21"/>
  <c r="N178" i="21"/>
  <c r="N176" i="21"/>
  <c r="N173" i="21"/>
  <c r="N168" i="21"/>
  <c r="N160" i="21"/>
  <c r="N152" i="21"/>
  <c r="N144" i="21"/>
  <c r="N136" i="21"/>
  <c r="N169" i="21"/>
  <c r="N161" i="21"/>
  <c r="N153" i="21"/>
  <c r="N145" i="21"/>
  <c r="N137" i="21"/>
  <c r="N174" i="21"/>
  <c r="N162" i="21"/>
  <c r="N154" i="21"/>
  <c r="N146" i="21"/>
  <c r="N122" i="21"/>
  <c r="N111" i="21"/>
  <c r="N105" i="21"/>
  <c r="N97" i="21"/>
  <c r="N89" i="21"/>
  <c r="N81" i="21"/>
  <c r="N73" i="21"/>
  <c r="N65" i="21"/>
  <c r="N57" i="21"/>
  <c r="N49" i="21"/>
  <c r="N41" i="21"/>
  <c r="N33" i="21"/>
  <c r="N25" i="21"/>
  <c r="N119" i="21"/>
  <c r="N117" i="21"/>
  <c r="N106" i="21"/>
  <c r="N98" i="21"/>
  <c r="N90" i="21"/>
  <c r="N82" i="21"/>
  <c r="N74" i="21"/>
  <c r="N66" i="21"/>
  <c r="N58" i="21"/>
  <c r="N50" i="21"/>
  <c r="N42" i="21"/>
  <c r="N112" i="21"/>
  <c r="N107" i="21"/>
  <c r="N99" i="21"/>
  <c r="N91" i="21"/>
  <c r="N83" i="21"/>
  <c r="N75" i="21"/>
  <c r="N67" i="21"/>
  <c r="N59" i="21"/>
  <c r="N51" i="21"/>
  <c r="N43" i="21"/>
  <c r="N35" i="21"/>
  <c r="N121" i="21"/>
  <c r="N108" i="21"/>
  <c r="N100" i="21"/>
  <c r="N92" i="21"/>
  <c r="N84" i="21"/>
  <c r="N76" i="21"/>
  <c r="N68" i="21"/>
  <c r="N60" i="21"/>
  <c r="N52" i="21"/>
  <c r="N44" i="21"/>
  <c r="N36" i="21"/>
  <c r="N127" i="21"/>
  <c r="N128" i="21"/>
  <c r="N118" i="21"/>
  <c r="N113" i="21"/>
  <c r="N109" i="21"/>
  <c r="N101" i="21"/>
  <c r="N93" i="21"/>
  <c r="N85" i="21"/>
  <c r="N77" i="21"/>
  <c r="N69" i="21"/>
  <c r="N61" i="21"/>
  <c r="N53" i="21"/>
  <c r="N45" i="21"/>
  <c r="N37" i="21"/>
  <c r="N126" i="21"/>
  <c r="N102" i="21"/>
  <c r="N94" i="21"/>
  <c r="N86" i="21"/>
  <c r="N78" i="21"/>
  <c r="N70" i="21"/>
  <c r="N62" i="21"/>
  <c r="N54" i="21"/>
  <c r="N46" i="21"/>
  <c r="N38" i="21"/>
  <c r="N129" i="21"/>
  <c r="N120" i="21"/>
  <c r="N138" i="21"/>
  <c r="N110" i="21"/>
  <c r="N103" i="21"/>
  <c r="N95" i="21"/>
  <c r="N87" i="21"/>
  <c r="N79" i="21"/>
  <c r="N71" i="21"/>
  <c r="N63" i="21"/>
  <c r="N55" i="21"/>
  <c r="N47" i="21"/>
  <c r="N39" i="21"/>
  <c r="N114" i="21"/>
  <c r="N104" i="21"/>
  <c r="N96" i="21"/>
  <c r="N88" i="21"/>
  <c r="N80" i="21"/>
  <c r="N72" i="21"/>
  <c r="N64" i="21"/>
  <c r="N56" i="21"/>
  <c r="N48" i="21"/>
  <c r="N40" i="21"/>
  <c r="N130" i="21"/>
  <c r="N125" i="21"/>
  <c r="N13" i="21"/>
  <c r="N23" i="21"/>
  <c r="N14" i="21"/>
  <c r="N21" i="21"/>
  <c r="N30" i="21"/>
  <c r="N28" i="21"/>
  <c r="N15" i="21"/>
  <c r="N7" i="21"/>
  <c r="N16" i="21"/>
  <c r="N8" i="21"/>
  <c r="N26" i="21"/>
  <c r="N17" i="21"/>
  <c r="N9" i="21"/>
  <c r="N34" i="21"/>
  <c r="N32" i="21"/>
  <c r="N24" i="21"/>
  <c r="N22" i="21"/>
  <c r="N18" i="21"/>
  <c r="N10" i="21"/>
  <c r="N29" i="21"/>
  <c r="N19" i="21"/>
  <c r="N11" i="21"/>
  <c r="N27" i="21"/>
  <c r="N31" i="21"/>
  <c r="N20" i="21"/>
  <c r="N12" i="21"/>
  <c r="AC1004" i="21"/>
  <c r="AC996" i="21"/>
  <c r="AC988" i="21"/>
  <c r="AC980" i="21"/>
  <c r="AC972" i="21"/>
  <c r="AC964" i="21"/>
  <c r="AC1005" i="21"/>
  <c r="AC1002" i="21"/>
  <c r="AC976" i="21"/>
  <c r="AC973" i="21"/>
  <c r="AC970" i="21"/>
  <c r="AC982" i="21"/>
  <c r="AC981" i="21"/>
  <c r="AC931" i="21"/>
  <c r="AC914" i="21"/>
  <c r="AC901" i="21"/>
  <c r="AC893" i="21"/>
  <c r="AC885" i="21"/>
  <c r="AC877" i="21"/>
  <c r="AC994" i="21"/>
  <c r="AC986" i="21"/>
  <c r="AC967" i="21"/>
  <c r="AC944" i="21"/>
  <c r="AC977" i="21"/>
  <c r="AC954" i="21"/>
  <c r="AC900" i="21"/>
  <c r="AC896" i="21"/>
  <c r="AC883" i="21"/>
  <c r="AC879" i="21"/>
  <c r="AC1000" i="21"/>
  <c r="AC995" i="21"/>
  <c r="AC966" i="21"/>
  <c r="AC963" i="21"/>
  <c r="AC947" i="21"/>
  <c r="AC985" i="21"/>
  <c r="AC945" i="21"/>
  <c r="AC990" i="21"/>
  <c r="AC971" i="21"/>
  <c r="AC991" i="21"/>
  <c r="AC968" i="21"/>
  <c r="AC943" i="21"/>
  <c r="AC940" i="21"/>
  <c r="AC918" i="21"/>
  <c r="AC904" i="21"/>
  <c r="AC890" i="21"/>
  <c r="AC887" i="21"/>
  <c r="AC884" i="21"/>
  <c r="AC875" i="21"/>
  <c r="AC863" i="21"/>
  <c r="AC855" i="21"/>
  <c r="AC847" i="21"/>
  <c r="AC839" i="21"/>
  <c r="AC831" i="21"/>
  <c r="AC823" i="21"/>
  <c r="AC815" i="21"/>
  <c r="AC807" i="21"/>
  <c r="AC799" i="21"/>
  <c r="AC999" i="21"/>
  <c r="AC992" i="21"/>
  <c r="AC984" i="21"/>
  <c r="AC935" i="21"/>
  <c r="AC916" i="21"/>
  <c r="AC909" i="21"/>
  <c r="AC899" i="21"/>
  <c r="AC969" i="21"/>
  <c r="AC951" i="21"/>
  <c r="AC950" i="21"/>
  <c r="AC923" i="21"/>
  <c r="AC902" i="21"/>
  <c r="AC932" i="21"/>
  <c r="AC930" i="21"/>
  <c r="AC993" i="21"/>
  <c r="AC937" i="21"/>
  <c r="AC928" i="21"/>
  <c r="AC961" i="21"/>
  <c r="AC959" i="21"/>
  <c r="AC957" i="21"/>
  <c r="AC942" i="21"/>
  <c r="AC1001" i="21"/>
  <c r="AC962" i="21"/>
  <c r="AC960" i="21"/>
  <c r="AC958" i="21"/>
  <c r="AC949" i="21"/>
  <c r="AC948" i="21"/>
  <c r="AC934" i="21"/>
  <c r="AC979" i="21"/>
  <c r="AC978" i="21"/>
  <c r="AC965" i="21"/>
  <c r="AC955" i="21"/>
  <c r="AC939" i="21"/>
  <c r="AC983" i="21"/>
  <c r="AC936" i="21"/>
  <c r="AC924" i="21"/>
  <c r="AC856" i="21"/>
  <c r="AC925" i="21"/>
  <c r="AC911" i="21"/>
  <c r="AC872" i="21"/>
  <c r="AC869" i="21"/>
  <c r="AC865" i="21"/>
  <c r="AC852" i="21"/>
  <c r="AC835" i="21"/>
  <c r="AC1003" i="21"/>
  <c r="AC922" i="21"/>
  <c r="AC917" i="21"/>
  <c r="AC998" i="21"/>
  <c r="AC975" i="21"/>
  <c r="AC987" i="21"/>
  <c r="AC952" i="21"/>
  <c r="AC946" i="21"/>
  <c r="AC956" i="21"/>
  <c r="AC929" i="21"/>
  <c r="AC907" i="21"/>
  <c r="AC892" i="21"/>
  <c r="AC842" i="21"/>
  <c r="AC795" i="21"/>
  <c r="AC791" i="21"/>
  <c r="AC778" i="21"/>
  <c r="AC774" i="21"/>
  <c r="AC882" i="21"/>
  <c r="AC802" i="21"/>
  <c r="AC941" i="21"/>
  <c r="AC919" i="21"/>
  <c r="AC915" i="21"/>
  <c r="AC974" i="21"/>
  <c r="AC891" i="21"/>
  <c r="AC881" i="21"/>
  <c r="AC873" i="21"/>
  <c r="AC926" i="21"/>
  <c r="AC920" i="21"/>
  <c r="AC913" i="21"/>
  <c r="AC906" i="21"/>
  <c r="AC895" i="21"/>
  <c r="AC886" i="21"/>
  <c r="AC876" i="21"/>
  <c r="AC870" i="21"/>
  <c r="AC912" i="21"/>
  <c r="AC880" i="21"/>
  <c r="AC989" i="21"/>
  <c r="AC921" i="21"/>
  <c r="AC905" i="21"/>
  <c r="AC910" i="21"/>
  <c r="AC837" i="21"/>
  <c r="AC834" i="21"/>
  <c r="AC829" i="21"/>
  <c r="AC768" i="21"/>
  <c r="AC751" i="21"/>
  <c r="AC720" i="21"/>
  <c r="AC712" i="21"/>
  <c r="AC704" i="21"/>
  <c r="AC696" i="21"/>
  <c r="AC688" i="21"/>
  <c r="AC680" i="21"/>
  <c r="AC672" i="21"/>
  <c r="AC664" i="21"/>
  <c r="AC894" i="21"/>
  <c r="AC889" i="21"/>
  <c r="AC858" i="21"/>
  <c r="AC806" i="21"/>
  <c r="AC794" i="21"/>
  <c r="AC785" i="21"/>
  <c r="AC764" i="21"/>
  <c r="AC747" i="21"/>
  <c r="AC997" i="21"/>
  <c r="AC862" i="21"/>
  <c r="AC897" i="21"/>
  <c r="AC874" i="21"/>
  <c r="AC871" i="21"/>
  <c r="AC836" i="21"/>
  <c r="AC849" i="21"/>
  <c r="AC861" i="21"/>
  <c r="AC857" i="21"/>
  <c r="AC844" i="21"/>
  <c r="AC841" i="21"/>
  <c r="AC868" i="21"/>
  <c r="AC908" i="21"/>
  <c r="AC846" i="21"/>
  <c r="AC801" i="21"/>
  <c r="AC798" i="21"/>
  <c r="AC782" i="21"/>
  <c r="AC878" i="21"/>
  <c r="AC843" i="21"/>
  <c r="AC840" i="21"/>
  <c r="AC792" i="21"/>
  <c r="AC787" i="21"/>
  <c r="AC784" i="21"/>
  <c r="AC819" i="21"/>
  <c r="AC825" i="21"/>
  <c r="AC821" i="21"/>
  <c r="AC814" i="21"/>
  <c r="AC800" i="21"/>
  <c r="AC763" i="21"/>
  <c r="AC718" i="21"/>
  <c r="AC714" i="21"/>
  <c r="AC701" i="21"/>
  <c r="AC684" i="21"/>
  <c r="AC671" i="21"/>
  <c r="AC667" i="21"/>
  <c r="AC898" i="21"/>
  <c r="AC854" i="21"/>
  <c r="AC813" i="21"/>
  <c r="AC812" i="21"/>
  <c r="AC765" i="21"/>
  <c r="AC746" i="21"/>
  <c r="AC742" i="21"/>
  <c r="AC735" i="21"/>
  <c r="AC728" i="21"/>
  <c r="AC845" i="21"/>
  <c r="AC820" i="21"/>
  <c r="AC783" i="21"/>
  <c r="AC769" i="21"/>
  <c r="AC767" i="21"/>
  <c r="AC748" i="21"/>
  <c r="AC740" i="21"/>
  <c r="AC933" i="21"/>
  <c r="AC927" i="21"/>
  <c r="AC888" i="21"/>
  <c r="AC832" i="21"/>
  <c r="AC811" i="21"/>
  <c r="AC797" i="21"/>
  <c r="AC771" i="21"/>
  <c r="AC859" i="21"/>
  <c r="AC830" i="21"/>
  <c r="AC818" i="21"/>
  <c r="AC810" i="21"/>
  <c r="AC790" i="21"/>
  <c r="AC850" i="21"/>
  <c r="AC848" i="21"/>
  <c r="AC833" i="21"/>
  <c r="AC953" i="21"/>
  <c r="AC809" i="21"/>
  <c r="AC789" i="21"/>
  <c r="AC938" i="21"/>
  <c r="AC867" i="21"/>
  <c r="AC817" i="21"/>
  <c r="AC796" i="21"/>
  <c r="AC788" i="21"/>
  <c r="AC781" i="21"/>
  <c r="AC903" i="21"/>
  <c r="AC838" i="21"/>
  <c r="AC824" i="21"/>
  <c r="AC766" i="21"/>
  <c r="AC736" i="21"/>
  <c r="AC733" i="21"/>
  <c r="AC631" i="21"/>
  <c r="AC614" i="21"/>
  <c r="AC864" i="21"/>
  <c r="AC826" i="21"/>
  <c r="AC772" i="21"/>
  <c r="AC760" i="21"/>
  <c r="AC668" i="21"/>
  <c r="AC665" i="21"/>
  <c r="AC661" i="21"/>
  <c r="AC657" i="21"/>
  <c r="AC644" i="21"/>
  <c r="AC640" i="21"/>
  <c r="AC627" i="21"/>
  <c r="AC816" i="21"/>
  <c r="AC726" i="21"/>
  <c r="AC828" i="21"/>
  <c r="AC739" i="21"/>
  <c r="AC853" i="21"/>
  <c r="AC805" i="21"/>
  <c r="AC803" i="21"/>
  <c r="AC770" i="21"/>
  <c r="AC860" i="21"/>
  <c r="AC755" i="21"/>
  <c r="AC777" i="21"/>
  <c r="AC759" i="21"/>
  <c r="AC866" i="21"/>
  <c r="AC754" i="21"/>
  <c r="AC738" i="21"/>
  <c r="AC793" i="21"/>
  <c r="AC786" i="21"/>
  <c r="AC758" i="21"/>
  <c r="AC745" i="21"/>
  <c r="AC808" i="21"/>
  <c r="AC776" i="21"/>
  <c r="AC775" i="21"/>
  <c r="AC750" i="21"/>
  <c r="AC741" i="21"/>
  <c r="AC731" i="21"/>
  <c r="AC827" i="21"/>
  <c r="AC719" i="21"/>
  <c r="AC645" i="21"/>
  <c r="AC636" i="21"/>
  <c r="AC629" i="21"/>
  <c r="AC609" i="21"/>
  <c r="AC606" i="21"/>
  <c r="AC602" i="21"/>
  <c r="AC822" i="21"/>
  <c r="AC729" i="21"/>
  <c r="AC727" i="21"/>
  <c r="AC702" i="21"/>
  <c r="AC700" i="21"/>
  <c r="AC615" i="21"/>
  <c r="AC612" i="21"/>
  <c r="AC595" i="21"/>
  <c r="AC587" i="21"/>
  <c r="AC579" i="21"/>
  <c r="AC571" i="21"/>
  <c r="AC730" i="21"/>
  <c r="AC669" i="21"/>
  <c r="AC659" i="21"/>
  <c r="AC652" i="21"/>
  <c r="AC650" i="21"/>
  <c r="AC643" i="21"/>
  <c r="AC641" i="21"/>
  <c r="AC634" i="21"/>
  <c r="AC625" i="21"/>
  <c r="AC779" i="21"/>
  <c r="AC752" i="21"/>
  <c r="AC721" i="21"/>
  <c r="AC708" i="21"/>
  <c r="AC761" i="21"/>
  <c r="AC732" i="21"/>
  <c r="AC725" i="21"/>
  <c r="AC710" i="21"/>
  <c r="AC706" i="21"/>
  <c r="AC681" i="21"/>
  <c r="AC757" i="21"/>
  <c r="AC724" i="21"/>
  <c r="AC716" i="21"/>
  <c r="AC693" i="21"/>
  <c r="AC744" i="21"/>
  <c r="AC737" i="21"/>
  <c r="AC734" i="21"/>
  <c r="AC699" i="21"/>
  <c r="AC697" i="21"/>
  <c r="AC695" i="21"/>
  <c r="AC691" i="21"/>
  <c r="AC689" i="21"/>
  <c r="AC851" i="21"/>
  <c r="AC753" i="21"/>
  <c r="AC723" i="21"/>
  <c r="AC804" i="21"/>
  <c r="AC707" i="21"/>
  <c r="AC762" i="21"/>
  <c r="AC711" i="21"/>
  <c r="AC705" i="21"/>
  <c r="AC677" i="21"/>
  <c r="AC670" i="21"/>
  <c r="AC603" i="21"/>
  <c r="AC601" i="21"/>
  <c r="AC599" i="21"/>
  <c r="AC561" i="21"/>
  <c r="AC555" i="21"/>
  <c r="AC547" i="21"/>
  <c r="AC539" i="21"/>
  <c r="AC531" i="21"/>
  <c r="AC523" i="21"/>
  <c r="AC515" i="21"/>
  <c r="AC507" i="21"/>
  <c r="AC499" i="21"/>
  <c r="AC709" i="21"/>
  <c r="AC626" i="21"/>
  <c r="AC619" i="21"/>
  <c r="AC616" i="21"/>
  <c r="AC597" i="21"/>
  <c r="AC588" i="21"/>
  <c r="AC574" i="21"/>
  <c r="AC568" i="21"/>
  <c r="AC756" i="21"/>
  <c r="AC687" i="21"/>
  <c r="AC673" i="21"/>
  <c r="AC647" i="21"/>
  <c r="AC610" i="21"/>
  <c r="AC605" i="21"/>
  <c r="AC556" i="21"/>
  <c r="AC548" i="21"/>
  <c r="AC540" i="21"/>
  <c r="AC722" i="21"/>
  <c r="AC685" i="21"/>
  <c r="AC660" i="21"/>
  <c r="AC613" i="21"/>
  <c r="AC686" i="21"/>
  <c r="AC683" i="21"/>
  <c r="AC653" i="21"/>
  <c r="AC646" i="21"/>
  <c r="AC639" i="21"/>
  <c r="AC607" i="21"/>
  <c r="AC698" i="21"/>
  <c r="AC632" i="21"/>
  <c r="AC676" i="21"/>
  <c r="AC663" i="21"/>
  <c r="AC656" i="21"/>
  <c r="AC642" i="21"/>
  <c r="AC713" i="21"/>
  <c r="AC682" i="21"/>
  <c r="AC635" i="21"/>
  <c r="AC628" i="21"/>
  <c r="AC618" i="21"/>
  <c r="AC749" i="21"/>
  <c r="AC694" i="21"/>
  <c r="AC662" i="21"/>
  <c r="AC649" i="21"/>
  <c r="AC780" i="21"/>
  <c r="AC692" i="21"/>
  <c r="AC675" i="21"/>
  <c r="AC638" i="21"/>
  <c r="AC622" i="21"/>
  <c r="AC594" i="21"/>
  <c r="AC583" i="21"/>
  <c r="AC563" i="21"/>
  <c r="AC557" i="21"/>
  <c r="AC537" i="21"/>
  <c r="AC535" i="21"/>
  <c r="AC518" i="21"/>
  <c r="AC512" i="21"/>
  <c r="AC506" i="21"/>
  <c r="AC496" i="21"/>
  <c r="AC488" i="21"/>
  <c r="AC480" i="21"/>
  <c r="AC472" i="21"/>
  <c r="AC658" i="21"/>
  <c r="AC637" i="21"/>
  <c r="AC589" i="21"/>
  <c r="AC651" i="21"/>
  <c r="AC623" i="21"/>
  <c r="AC593" i="21"/>
  <c r="AC586" i="21"/>
  <c r="AC546" i="21"/>
  <c r="AC544" i="21"/>
  <c r="AC542" i="21"/>
  <c r="AC527" i="21"/>
  <c r="AC524" i="21"/>
  <c r="AC521" i="21"/>
  <c r="AC489" i="21"/>
  <c r="AC690" i="21"/>
  <c r="AC678" i="21"/>
  <c r="AC624" i="21"/>
  <c r="AC617" i="21"/>
  <c r="AC533" i="21"/>
  <c r="AC674" i="21"/>
  <c r="AC743" i="21"/>
  <c r="AC717" i="21"/>
  <c r="AC654" i="21"/>
  <c r="AC633" i="21"/>
  <c r="AC630" i="21"/>
  <c r="AC703" i="21"/>
  <c r="AC679" i="21"/>
  <c r="AC666" i="21"/>
  <c r="AC773" i="21"/>
  <c r="AC620" i="21"/>
  <c r="AC608" i="21"/>
  <c r="AC564" i="21"/>
  <c r="AC552" i="21"/>
  <c r="AC504" i="21"/>
  <c r="AC497" i="21"/>
  <c r="AC484" i="21"/>
  <c r="AC481" i="21"/>
  <c r="AC473" i="21"/>
  <c r="AC715" i="21"/>
  <c r="AC655" i="21"/>
  <c r="AC600" i="21"/>
  <c r="AC596" i="21"/>
  <c r="AC581" i="21"/>
  <c r="AC580" i="21"/>
  <c r="AC578" i="21"/>
  <c r="AC495" i="21"/>
  <c r="AC493" i="21"/>
  <c r="AC491" i="21"/>
  <c r="AC590" i="21"/>
  <c r="AC584" i="21"/>
  <c r="AC577" i="21"/>
  <c r="AC551" i="21"/>
  <c r="AC541" i="21"/>
  <c r="AC534" i="21"/>
  <c r="AC501" i="21"/>
  <c r="AC591" i="21"/>
  <c r="AC576" i="21"/>
  <c r="AC575" i="21"/>
  <c r="AC562" i="21"/>
  <c r="AC585" i="21"/>
  <c r="AC573" i="21"/>
  <c r="AC520" i="21"/>
  <c r="AC517" i="21"/>
  <c r="AC509" i="21"/>
  <c r="AC482" i="21"/>
  <c r="AC598" i="21"/>
  <c r="AC572" i="21"/>
  <c r="AC550" i="21"/>
  <c r="AC545" i="21"/>
  <c r="AC530" i="21"/>
  <c r="AC511" i="21"/>
  <c r="AC604" i="21"/>
  <c r="AC592" i="21"/>
  <c r="AC560" i="21"/>
  <c r="AC526" i="21"/>
  <c r="AC514" i="21"/>
  <c r="AC611" i="21"/>
  <c r="AC621" i="21"/>
  <c r="AC559" i="21"/>
  <c r="AC549" i="21"/>
  <c r="AC522" i="21"/>
  <c r="AC516" i="21"/>
  <c r="AC508" i="21"/>
  <c r="AC494" i="21"/>
  <c r="AC492" i="21"/>
  <c r="AC558" i="21"/>
  <c r="AC554" i="21"/>
  <c r="AC538" i="21"/>
  <c r="AC570" i="21"/>
  <c r="AC569" i="21"/>
  <c r="AC543" i="21"/>
  <c r="AC648" i="21"/>
  <c r="AC528" i="21"/>
  <c r="AC455" i="21"/>
  <c r="AC437" i="21"/>
  <c r="AC429" i="21"/>
  <c r="AC421" i="21"/>
  <c r="AC413" i="21"/>
  <c r="AC405" i="21"/>
  <c r="AC397" i="21"/>
  <c r="AC389" i="21"/>
  <c r="AC381" i="21"/>
  <c r="AC373" i="21"/>
  <c r="AC365" i="21"/>
  <c r="AC536" i="21"/>
  <c r="AC503" i="21"/>
  <c r="AC498" i="21"/>
  <c r="AC474" i="21"/>
  <c r="AC468" i="21"/>
  <c r="AC464" i="21"/>
  <c r="AC451" i="21"/>
  <c r="AC567" i="21"/>
  <c r="AC471" i="21"/>
  <c r="AC447" i="21"/>
  <c r="AC438" i="21"/>
  <c r="AC430" i="21"/>
  <c r="AC422" i="21"/>
  <c r="AC414" i="21"/>
  <c r="AC406" i="21"/>
  <c r="AC398" i="21"/>
  <c r="AC390" i="21"/>
  <c r="AC382" i="21"/>
  <c r="AC374" i="21"/>
  <c r="AC479" i="21"/>
  <c r="AC460" i="21"/>
  <c r="AC456" i="21"/>
  <c r="AC443" i="21"/>
  <c r="AC487" i="21"/>
  <c r="AC439" i="21"/>
  <c r="AC431" i="21"/>
  <c r="AC423" i="21"/>
  <c r="AC415" i="21"/>
  <c r="AC407" i="21"/>
  <c r="AC582" i="21"/>
  <c r="AC465" i="21"/>
  <c r="AC485" i="21"/>
  <c r="AC469" i="21"/>
  <c r="AC490" i="21"/>
  <c r="AC486" i="21"/>
  <c r="AC477" i="21"/>
  <c r="AC475" i="21"/>
  <c r="AC553" i="21"/>
  <c r="AC529" i="21"/>
  <c r="AC519" i="21"/>
  <c r="AC500" i="21"/>
  <c r="AC566" i="21"/>
  <c r="AC505" i="21"/>
  <c r="AC525" i="21"/>
  <c r="AC513" i="21"/>
  <c r="AC483" i="21"/>
  <c r="AC459" i="21"/>
  <c r="AC427" i="21"/>
  <c r="AC412" i="21"/>
  <c r="AC371" i="21"/>
  <c r="AC355" i="21"/>
  <c r="AC347" i="21"/>
  <c r="AC339" i="21"/>
  <c r="AC331" i="21"/>
  <c r="AC323" i="21"/>
  <c r="AC315" i="21"/>
  <c r="AC307" i="21"/>
  <c r="AC510" i="21"/>
  <c r="AC396" i="21"/>
  <c r="AC380" i="21"/>
  <c r="AC436" i="21"/>
  <c r="AC417" i="21"/>
  <c r="AC408" i="21"/>
  <c r="AC400" i="21"/>
  <c r="AC391" i="21"/>
  <c r="AC384" i="21"/>
  <c r="AC375" i="21"/>
  <c r="AC369" i="21"/>
  <c r="AC366" i="21"/>
  <c r="AC363" i="21"/>
  <c r="AC356" i="21"/>
  <c r="AC348" i="21"/>
  <c r="AC340" i="21"/>
  <c r="AC332" i="21"/>
  <c r="AC324" i="21"/>
  <c r="AC393" i="21"/>
  <c r="AC377" i="21"/>
  <c r="AC454" i="21"/>
  <c r="AC450" i="21"/>
  <c r="AC432" i="21"/>
  <c r="AC426" i="21"/>
  <c r="AC411" i="21"/>
  <c r="AC476" i="21"/>
  <c r="AC446" i="21"/>
  <c r="AC402" i="21"/>
  <c r="AC386" i="21"/>
  <c r="AC449" i="21"/>
  <c r="AC442" i="21"/>
  <c r="AC435" i="21"/>
  <c r="AC420" i="21"/>
  <c r="AC502" i="21"/>
  <c r="AC453" i="21"/>
  <c r="AC466" i="21"/>
  <c r="AC445" i="21"/>
  <c r="AC441" i="21"/>
  <c r="AC467" i="21"/>
  <c r="AC462" i="21"/>
  <c r="AC461" i="21"/>
  <c r="AC424" i="21"/>
  <c r="AC362" i="21"/>
  <c r="AC338" i="21"/>
  <c r="AC336" i="21"/>
  <c r="AC334" i="21"/>
  <c r="AC410" i="21"/>
  <c r="AC532" i="21"/>
  <c r="AC428" i="21"/>
  <c r="AC425" i="21"/>
  <c r="AC388" i="21"/>
  <c r="AC387" i="21"/>
  <c r="AC358" i="21"/>
  <c r="AC345" i="21"/>
  <c r="AC343" i="21"/>
  <c r="AC448" i="21"/>
  <c r="AC392" i="21"/>
  <c r="AC372" i="21"/>
  <c r="AC361" i="21"/>
  <c r="AC352" i="21"/>
  <c r="AC350" i="21"/>
  <c r="AC341" i="21"/>
  <c r="AC470" i="21"/>
  <c r="AC403" i="21"/>
  <c r="AC370" i="21"/>
  <c r="AC433" i="21"/>
  <c r="AC418" i="21"/>
  <c r="AC395" i="21"/>
  <c r="AC394" i="21"/>
  <c r="AC565" i="21"/>
  <c r="AC404" i="21"/>
  <c r="AC458" i="21"/>
  <c r="AC444" i="21"/>
  <c r="AC399" i="21"/>
  <c r="AC434" i="21"/>
  <c r="AC419" i="21"/>
  <c r="AC416" i="21"/>
  <c r="AC401" i="21"/>
  <c r="AC383" i="21"/>
  <c r="AC457" i="21"/>
  <c r="AC463" i="21"/>
  <c r="AC368" i="21"/>
  <c r="AC346" i="21"/>
  <c r="AC328" i="21"/>
  <c r="AC302" i="21"/>
  <c r="AC294" i="21"/>
  <c r="AC286" i="21"/>
  <c r="AC278" i="21"/>
  <c r="AC309" i="21"/>
  <c r="AC337" i="21"/>
  <c r="AC333" i="21"/>
  <c r="AC312" i="21"/>
  <c r="AC303" i="21"/>
  <c r="AC295" i="21"/>
  <c r="AC478" i="21"/>
  <c r="AC440" i="21"/>
  <c r="AC349" i="21"/>
  <c r="AC351" i="21"/>
  <c r="AC330" i="21"/>
  <c r="AC322" i="21"/>
  <c r="AC320" i="21"/>
  <c r="AC318" i="21"/>
  <c r="AC304" i="21"/>
  <c r="AC296" i="21"/>
  <c r="AC288" i="21"/>
  <c r="AC364" i="21"/>
  <c r="AC310" i="21"/>
  <c r="AC305" i="21"/>
  <c r="AC297" i="21"/>
  <c r="AC289" i="21"/>
  <c r="AC409" i="21"/>
  <c r="AC376" i="21"/>
  <c r="AC335" i="21"/>
  <c r="AC327" i="21"/>
  <c r="AC379" i="21"/>
  <c r="AC367" i="21"/>
  <c r="AC359" i="21"/>
  <c r="AC325" i="21"/>
  <c r="AC316" i="21"/>
  <c r="AC313" i="21"/>
  <c r="AC306" i="21"/>
  <c r="AC353" i="21"/>
  <c r="AC342" i="21"/>
  <c r="AC329" i="21"/>
  <c r="AC321" i="21"/>
  <c r="AC319" i="21"/>
  <c r="AC311" i="21"/>
  <c r="AC385" i="21"/>
  <c r="AC360" i="21"/>
  <c r="AC357" i="21"/>
  <c r="AC354" i="21"/>
  <c r="AC344" i="21"/>
  <c r="AC378" i="21"/>
  <c r="AC452" i="21"/>
  <c r="AC317" i="21"/>
  <c r="AC314" i="21"/>
  <c r="AC300" i="21"/>
  <c r="AC292" i="21"/>
  <c r="AC274" i="21"/>
  <c r="AC266" i="21"/>
  <c r="AC258" i="21"/>
  <c r="AC250" i="21"/>
  <c r="AC242" i="21"/>
  <c r="AC234" i="21"/>
  <c r="AC308" i="21"/>
  <c r="AC279" i="21"/>
  <c r="AC326" i="21"/>
  <c r="AC293" i="21"/>
  <c r="AC282" i="21"/>
  <c r="AC275" i="21"/>
  <c r="AC267" i="21"/>
  <c r="AC259" i="21"/>
  <c r="AC251" i="21"/>
  <c r="AC243" i="21"/>
  <c r="AC301" i="21"/>
  <c r="AC268" i="21"/>
  <c r="AC260" i="21"/>
  <c r="AC252" i="21"/>
  <c r="AC244" i="21"/>
  <c r="AC284" i="21"/>
  <c r="AC280" i="21"/>
  <c r="AC276" i="21"/>
  <c r="AC269" i="21"/>
  <c r="AC261" i="21"/>
  <c r="AC253" i="21"/>
  <c r="AC245" i="21"/>
  <c r="AC270" i="21"/>
  <c r="AC262" i="21"/>
  <c r="AC254" i="21"/>
  <c r="AC246" i="21"/>
  <c r="AC287" i="21"/>
  <c r="AC277" i="21"/>
  <c r="AC271" i="21"/>
  <c r="AC263" i="21"/>
  <c r="AC255" i="21"/>
  <c r="AC283" i="21"/>
  <c r="AC281" i="21"/>
  <c r="AC272" i="21"/>
  <c r="AC264" i="21"/>
  <c r="AC273" i="21"/>
  <c r="AC265" i="21"/>
  <c r="AC257" i="21"/>
  <c r="AC249" i="21"/>
  <c r="AC298" i="21"/>
  <c r="AC240" i="21"/>
  <c r="AC256" i="21"/>
  <c r="AC247" i="21"/>
  <c r="AC236" i="21"/>
  <c r="AC227" i="21"/>
  <c r="AC219" i="21"/>
  <c r="AC211" i="21"/>
  <c r="AC203" i="21"/>
  <c r="AC195" i="21"/>
  <c r="AC187" i="21"/>
  <c r="AC179" i="21"/>
  <c r="AC233" i="21"/>
  <c r="AC291" i="21"/>
  <c r="AC228" i="21"/>
  <c r="AC220" i="21"/>
  <c r="AC212" i="21"/>
  <c r="AC204" i="21"/>
  <c r="AC196" i="21"/>
  <c r="AC188" i="21"/>
  <c r="AC180" i="21"/>
  <c r="AC248" i="21"/>
  <c r="AC239" i="21"/>
  <c r="AC229" i="21"/>
  <c r="AC221" i="21"/>
  <c r="AC213" i="21"/>
  <c r="AC205" i="21"/>
  <c r="AC197" i="21"/>
  <c r="AC189" i="21"/>
  <c r="AC290" i="21"/>
  <c r="AC285" i="21"/>
  <c r="AC237" i="21"/>
  <c r="AC230" i="21"/>
  <c r="AC222" i="21"/>
  <c r="AC214" i="21"/>
  <c r="AC206" i="21"/>
  <c r="AC198" i="21"/>
  <c r="AC190" i="21"/>
  <c r="AC231" i="21"/>
  <c r="AC223" i="21"/>
  <c r="AC215" i="21"/>
  <c r="AC207" i="21"/>
  <c r="AC199" i="21"/>
  <c r="AC224" i="21"/>
  <c r="AC216" i="21"/>
  <c r="AC208" i="21"/>
  <c r="AC200" i="21"/>
  <c r="AC241" i="21"/>
  <c r="AC238" i="21"/>
  <c r="AC235" i="21"/>
  <c r="AC299" i="21"/>
  <c r="AC232" i="21"/>
  <c r="AC225" i="21"/>
  <c r="AC217" i="21"/>
  <c r="AC209" i="21"/>
  <c r="AC226" i="21"/>
  <c r="AC218" i="21"/>
  <c r="AC210" i="21"/>
  <c r="AC202" i="21"/>
  <c r="AC162" i="21"/>
  <c r="AC154" i="21"/>
  <c r="AC146" i="21"/>
  <c r="AC138" i="21"/>
  <c r="AC130" i="21"/>
  <c r="AC122" i="21"/>
  <c r="AC114" i="21"/>
  <c r="AC184" i="21"/>
  <c r="AC174" i="21"/>
  <c r="AC163" i="21"/>
  <c r="AC155" i="21"/>
  <c r="AC147" i="21"/>
  <c r="AC139" i="21"/>
  <c r="AC131" i="21"/>
  <c r="AC123" i="21"/>
  <c r="AC194" i="21"/>
  <c r="AC192" i="21"/>
  <c r="AC181" i="21"/>
  <c r="AC170" i="21"/>
  <c r="AC164" i="21"/>
  <c r="AC156" i="21"/>
  <c r="AC148" i="21"/>
  <c r="AC140" i="21"/>
  <c r="AC132" i="21"/>
  <c r="AC124" i="21"/>
  <c r="AC183" i="21"/>
  <c r="AC171" i="21"/>
  <c r="AC165" i="21"/>
  <c r="AC157" i="21"/>
  <c r="AC149" i="21"/>
  <c r="AC141" i="21"/>
  <c r="AC133" i="21"/>
  <c r="AC125" i="21"/>
  <c r="AC177" i="21"/>
  <c r="AC175" i="21"/>
  <c r="AC166" i="21"/>
  <c r="AC158" i="21"/>
  <c r="AC150" i="21"/>
  <c r="AC142" i="21"/>
  <c r="AC134" i="21"/>
  <c r="AC201" i="21"/>
  <c r="AC193" i="21"/>
  <c r="AC172" i="21"/>
  <c r="AC167" i="21"/>
  <c r="AC159" i="21"/>
  <c r="AC151" i="21"/>
  <c r="AC143" i="21"/>
  <c r="AC135" i="21"/>
  <c r="AC186" i="21"/>
  <c r="AC182" i="21"/>
  <c r="AC168" i="21"/>
  <c r="AC160" i="21"/>
  <c r="AC152" i="21"/>
  <c r="AC144" i="21"/>
  <c r="AC136" i="21"/>
  <c r="AC185" i="21"/>
  <c r="AC173" i="21"/>
  <c r="AC191" i="21"/>
  <c r="AC161" i="21"/>
  <c r="AC153" i="21"/>
  <c r="AC145" i="21"/>
  <c r="AC178" i="21"/>
  <c r="AC176" i="21"/>
  <c r="AC169" i="21"/>
  <c r="AC120" i="21"/>
  <c r="AC126" i="21"/>
  <c r="AC105" i="21"/>
  <c r="AC97" i="21"/>
  <c r="AC89" i="21"/>
  <c r="AC81" i="21"/>
  <c r="AC73" i="21"/>
  <c r="AC65" i="21"/>
  <c r="AC57" i="21"/>
  <c r="AC49" i="21"/>
  <c r="AC41" i="21"/>
  <c r="AC33" i="21"/>
  <c r="AC25" i="21"/>
  <c r="AC128" i="21"/>
  <c r="AC111" i="21"/>
  <c r="AC106" i="21"/>
  <c r="AC98" i="21"/>
  <c r="AC90" i="21"/>
  <c r="AC82" i="21"/>
  <c r="AC74" i="21"/>
  <c r="AC66" i="21"/>
  <c r="AC58" i="21"/>
  <c r="AC50" i="21"/>
  <c r="AC42" i="21"/>
  <c r="AC34" i="21"/>
  <c r="AC26" i="21"/>
  <c r="AC129" i="21"/>
  <c r="AC117" i="21"/>
  <c r="AC107" i="21"/>
  <c r="AC99" i="21"/>
  <c r="AC91" i="21"/>
  <c r="AC83" i="21"/>
  <c r="AC75" i="21"/>
  <c r="AC67" i="21"/>
  <c r="AC59" i="21"/>
  <c r="AC51" i="21"/>
  <c r="AC43" i="21"/>
  <c r="AC35" i="21"/>
  <c r="AC119" i="21"/>
  <c r="AC112" i="21"/>
  <c r="AC108" i="21"/>
  <c r="AC100" i="21"/>
  <c r="AC92" i="21"/>
  <c r="AC84" i="21"/>
  <c r="AC76" i="21"/>
  <c r="AC68" i="21"/>
  <c r="AC60" i="21"/>
  <c r="AC52" i="21"/>
  <c r="AC44" i="21"/>
  <c r="AC36" i="21"/>
  <c r="AC115" i="21"/>
  <c r="AC101" i="21"/>
  <c r="AC93" i="21"/>
  <c r="AC85" i="21"/>
  <c r="AC77" i="21"/>
  <c r="AC69" i="21"/>
  <c r="AC61" i="21"/>
  <c r="AC53" i="21"/>
  <c r="AC45" i="21"/>
  <c r="AC121" i="21"/>
  <c r="AC113" i="21"/>
  <c r="AC109" i="21"/>
  <c r="AC102" i="21"/>
  <c r="AC94" i="21"/>
  <c r="AC86" i="21"/>
  <c r="AC78" i="21"/>
  <c r="AC70" i="21"/>
  <c r="AC62" i="21"/>
  <c r="AC54" i="21"/>
  <c r="AC46" i="21"/>
  <c r="AC38" i="21"/>
  <c r="AC118" i="21"/>
  <c r="AC103" i="21"/>
  <c r="AC95" i="21"/>
  <c r="AC87" i="21"/>
  <c r="AC79" i="21"/>
  <c r="AC71" i="21"/>
  <c r="AC63" i="21"/>
  <c r="AC55" i="21"/>
  <c r="AC47" i="21"/>
  <c r="AC39" i="21"/>
  <c r="AC116" i="21"/>
  <c r="AC110" i="21"/>
  <c r="AC137" i="21"/>
  <c r="AC127" i="21"/>
  <c r="AC104" i="21"/>
  <c r="AC96" i="21"/>
  <c r="AC88" i="21"/>
  <c r="AC80" i="21"/>
  <c r="AC72" i="21"/>
  <c r="AC64" i="21"/>
  <c r="AC56" i="21"/>
  <c r="AC48" i="21"/>
  <c r="AC29" i="21"/>
  <c r="AC20" i="21"/>
  <c r="AC32" i="21"/>
  <c r="AC27" i="21"/>
  <c r="AC13" i="21"/>
  <c r="AC14" i="21"/>
  <c r="AC31" i="21"/>
  <c r="AC15" i="21"/>
  <c r="AC7" i="21"/>
  <c r="AC23" i="21"/>
  <c r="AC21" i="21"/>
  <c r="AC16" i="21"/>
  <c r="AC8" i="21"/>
  <c r="AC30" i="21"/>
  <c r="AC28" i="21"/>
  <c r="AC17" i="21"/>
  <c r="AC9" i="21"/>
  <c r="AC40" i="21"/>
  <c r="AC37" i="21"/>
  <c r="AC18" i="21"/>
  <c r="AC10" i="21"/>
  <c r="AC19" i="21"/>
  <c r="AC11" i="21"/>
  <c r="AC24" i="21"/>
  <c r="AC22" i="21"/>
  <c r="AC12" i="21"/>
  <c r="U1000" i="21"/>
  <c r="U992" i="21"/>
  <c r="U984" i="21"/>
  <c r="U976" i="21"/>
  <c r="U968" i="21"/>
  <c r="U960" i="21"/>
  <c r="U957" i="21"/>
  <c r="U1001" i="21"/>
  <c r="U995" i="21"/>
  <c r="U989" i="21"/>
  <c r="U969" i="21"/>
  <c r="U998" i="21"/>
  <c r="U966" i="21"/>
  <c r="U962" i="21"/>
  <c r="U987" i="21"/>
  <c r="U982" i="21"/>
  <c r="U971" i="21"/>
  <c r="U946" i="21"/>
  <c r="U942" i="21"/>
  <c r="U929" i="21"/>
  <c r="U912" i="21"/>
  <c r="U897" i="21"/>
  <c r="U889" i="21"/>
  <c r="U881" i="21"/>
  <c r="U961" i="21"/>
  <c r="U1002" i="21"/>
  <c r="U988" i="21"/>
  <c r="U938" i="21"/>
  <c r="U935" i="21"/>
  <c r="U920" i="21"/>
  <c r="U917" i="21"/>
  <c r="U914" i="21"/>
  <c r="U1005" i="21"/>
  <c r="U997" i="21"/>
  <c r="U983" i="21"/>
  <c r="U978" i="21"/>
  <c r="U974" i="21"/>
  <c r="U941" i="21"/>
  <c r="U932" i="21"/>
  <c r="U964" i="21"/>
  <c r="U953" i="21"/>
  <c r="U951" i="21"/>
  <c r="U944" i="21"/>
  <c r="U996" i="21"/>
  <c r="U973" i="21"/>
  <c r="U967" i="21"/>
  <c r="U963" i="21"/>
  <c r="U1003" i="21"/>
  <c r="U936" i="21"/>
  <c r="U908" i="21"/>
  <c r="U877" i="21"/>
  <c r="U873" i="21"/>
  <c r="U867" i="21"/>
  <c r="U859" i="21"/>
  <c r="U851" i="21"/>
  <c r="U843" i="21"/>
  <c r="U835" i="21"/>
  <c r="U827" i="21"/>
  <c r="U819" i="21"/>
  <c r="U811" i="21"/>
  <c r="U803" i="21"/>
  <c r="U931" i="21"/>
  <c r="U895" i="21"/>
  <c r="U883" i="21"/>
  <c r="U880" i="21"/>
  <c r="U1004" i="21"/>
  <c r="U945" i="21"/>
  <c r="U922" i="21"/>
  <c r="U915" i="21"/>
  <c r="U898" i="21"/>
  <c r="U892" i="21"/>
  <c r="U886" i="21"/>
  <c r="U991" i="21"/>
  <c r="U990" i="21"/>
  <c r="U933" i="21"/>
  <c r="U927" i="21"/>
  <c r="U975" i="21"/>
  <c r="U952" i="21"/>
  <c r="U999" i="21"/>
  <c r="U986" i="21"/>
  <c r="U977" i="21"/>
  <c r="U943" i="21"/>
  <c r="U993" i="21"/>
  <c r="U985" i="21"/>
  <c r="U970" i="21"/>
  <c r="U940" i="21"/>
  <c r="U958" i="21"/>
  <c r="U950" i="21"/>
  <c r="U916" i="21"/>
  <c r="U894" i="21"/>
  <c r="U871" i="21"/>
  <c r="U854" i="21"/>
  <c r="U837" i="21"/>
  <c r="U824" i="21"/>
  <c r="U820" i="21"/>
  <c r="U807" i="21"/>
  <c r="U959" i="21"/>
  <c r="U899" i="21"/>
  <c r="U891" i="21"/>
  <c r="U850" i="21"/>
  <c r="U833" i="21"/>
  <c r="U947" i="21"/>
  <c r="U926" i="21"/>
  <c r="U925" i="21"/>
  <c r="U972" i="21"/>
  <c r="U965" i="21"/>
  <c r="U955" i="21"/>
  <c r="U934" i="21"/>
  <c r="U918" i="21"/>
  <c r="U980" i="21"/>
  <c r="U939" i="21"/>
  <c r="U924" i="21"/>
  <c r="U937" i="21"/>
  <c r="U909" i="21"/>
  <c r="U879" i="21"/>
  <c r="U864" i="21"/>
  <c r="U841" i="21"/>
  <c r="U832" i="21"/>
  <c r="U930" i="21"/>
  <c r="U903" i="21"/>
  <c r="U893" i="21"/>
  <c r="U857" i="21"/>
  <c r="U848" i="21"/>
  <c r="U846" i="21"/>
  <c r="U789" i="21"/>
  <c r="U785" i="21"/>
  <c r="U948" i="21"/>
  <c r="U923" i="21"/>
  <c r="U902" i="21"/>
  <c r="U862" i="21"/>
  <c r="U888" i="21"/>
  <c r="U878" i="21"/>
  <c r="U874" i="21"/>
  <c r="U981" i="21"/>
  <c r="U901" i="21"/>
  <c r="U896" i="21"/>
  <c r="U882" i="21"/>
  <c r="U994" i="21"/>
  <c r="U919" i="21"/>
  <c r="U887" i="21"/>
  <c r="U954" i="21"/>
  <c r="U928" i="21"/>
  <c r="U913" i="21"/>
  <c r="U907" i="21"/>
  <c r="U813" i="21"/>
  <c r="U809" i="21"/>
  <c r="U805" i="21"/>
  <c r="U793" i="21"/>
  <c r="U784" i="21"/>
  <c r="U766" i="21"/>
  <c r="U749" i="21"/>
  <c r="U736" i="21"/>
  <c r="U732" i="21"/>
  <c r="U716" i="21"/>
  <c r="U708" i="21"/>
  <c r="U700" i="21"/>
  <c r="U692" i="21"/>
  <c r="U684" i="21"/>
  <c r="U676" i="21"/>
  <c r="U668" i="21"/>
  <c r="U866" i="21"/>
  <c r="U817" i="21"/>
  <c r="U815" i="21"/>
  <c r="U762" i="21"/>
  <c r="U745" i="21"/>
  <c r="U911" i="21"/>
  <c r="U876" i="21"/>
  <c r="U863" i="21"/>
  <c r="U904" i="21"/>
  <c r="U856" i="21"/>
  <c r="U853" i="21"/>
  <c r="U979" i="21"/>
  <c r="U956" i="21"/>
  <c r="U845" i="21"/>
  <c r="U840" i="21"/>
  <c r="U829" i="21"/>
  <c r="U858" i="21"/>
  <c r="U842" i="21"/>
  <c r="U834" i="21"/>
  <c r="U884" i="21"/>
  <c r="U900" i="21"/>
  <c r="U855" i="21"/>
  <c r="U847" i="21"/>
  <c r="U905" i="21"/>
  <c r="U890" i="21"/>
  <c r="U860" i="21"/>
  <c r="U799" i="21"/>
  <c r="U796" i="21"/>
  <c r="U783" i="21"/>
  <c r="U836" i="21"/>
  <c r="U788" i="21"/>
  <c r="U875" i="21"/>
  <c r="U852" i="21"/>
  <c r="U849" i="21"/>
  <c r="U831" i="21"/>
  <c r="U830" i="21"/>
  <c r="U802" i="21"/>
  <c r="U768" i="21"/>
  <c r="U752" i="21"/>
  <c r="U750" i="21"/>
  <c r="U743" i="21"/>
  <c r="U949" i="21"/>
  <c r="U872" i="21"/>
  <c r="U868" i="21"/>
  <c r="U828" i="21"/>
  <c r="U806" i="21"/>
  <c r="U780" i="21"/>
  <c r="U699" i="21"/>
  <c r="U682" i="21"/>
  <c r="U804" i="21"/>
  <c r="U772" i="21"/>
  <c r="U770" i="21"/>
  <c r="U734" i="21"/>
  <c r="U825" i="21"/>
  <c r="U823" i="21"/>
  <c r="U786" i="21"/>
  <c r="U755" i="21"/>
  <c r="U753" i="21"/>
  <c r="U751" i="21"/>
  <c r="U727" i="21"/>
  <c r="U801" i="21"/>
  <c r="U774" i="21"/>
  <c r="U885" i="21"/>
  <c r="U838" i="21"/>
  <c r="U822" i="21"/>
  <c r="U821" i="21"/>
  <c r="U814" i="21"/>
  <c r="U798" i="21"/>
  <c r="U792" i="21"/>
  <c r="U826" i="21"/>
  <c r="U800" i="21"/>
  <c r="U791" i="21"/>
  <c r="U812" i="21"/>
  <c r="U790" i="21"/>
  <c r="U869" i="21"/>
  <c r="U865" i="21"/>
  <c r="U861" i="21"/>
  <c r="U839" i="21"/>
  <c r="U782" i="21"/>
  <c r="U778" i="21"/>
  <c r="U737" i="21"/>
  <c r="U731" i="21"/>
  <c r="U722" i="21"/>
  <c r="U717" i="21"/>
  <c r="U714" i="21"/>
  <c r="U711" i="21"/>
  <c r="U702" i="21"/>
  <c r="U663" i="21"/>
  <c r="U659" i="21"/>
  <c r="U646" i="21"/>
  <c r="U642" i="21"/>
  <c r="U629" i="21"/>
  <c r="U612" i="21"/>
  <c r="U744" i="21"/>
  <c r="U705" i="21"/>
  <c r="U625" i="21"/>
  <c r="U921" i="21"/>
  <c r="U906" i="21"/>
  <c r="U844" i="21"/>
  <c r="U767" i="21"/>
  <c r="U818" i="21"/>
  <c r="U794" i="21"/>
  <c r="U787" i="21"/>
  <c r="U773" i="21"/>
  <c r="U761" i="21"/>
  <c r="U740" i="21"/>
  <c r="U730" i="21"/>
  <c r="U748" i="21"/>
  <c r="U771" i="21"/>
  <c r="U756" i="21"/>
  <c r="U910" i="21"/>
  <c r="U816" i="21"/>
  <c r="U797" i="21"/>
  <c r="U739" i="21"/>
  <c r="U870" i="21"/>
  <c r="U810" i="21"/>
  <c r="U781" i="21"/>
  <c r="U765" i="21"/>
  <c r="U760" i="21"/>
  <c r="U759" i="21"/>
  <c r="U747" i="21"/>
  <c r="U742" i="21"/>
  <c r="U795" i="21"/>
  <c r="U758" i="21"/>
  <c r="U738" i="21"/>
  <c r="U723" i="21"/>
  <c r="U703" i="21"/>
  <c r="U670" i="21"/>
  <c r="U619" i="21"/>
  <c r="U777" i="21"/>
  <c r="U709" i="21"/>
  <c r="U658" i="21"/>
  <c r="U608" i="21"/>
  <c r="U599" i="21"/>
  <c r="U591" i="21"/>
  <c r="U583" i="21"/>
  <c r="U575" i="21"/>
  <c r="U567" i="21"/>
  <c r="U775" i="21"/>
  <c r="U674" i="21"/>
  <c r="U672" i="21"/>
  <c r="U656" i="21"/>
  <c r="U640" i="21"/>
  <c r="U633" i="21"/>
  <c r="U624" i="21"/>
  <c r="U611" i="21"/>
  <c r="U754" i="21"/>
  <c r="U707" i="21"/>
  <c r="U779" i="21"/>
  <c r="U741" i="21"/>
  <c r="U715" i="21"/>
  <c r="U713" i="21"/>
  <c r="U694" i="21"/>
  <c r="U696" i="21"/>
  <c r="U690" i="21"/>
  <c r="U763" i="21"/>
  <c r="U746" i="21"/>
  <c r="U729" i="21"/>
  <c r="U728" i="21"/>
  <c r="U726" i="21"/>
  <c r="U698" i="21"/>
  <c r="U725" i="21"/>
  <c r="U719" i="21"/>
  <c r="U721" i="21"/>
  <c r="U776" i="21"/>
  <c r="U757" i="21"/>
  <c r="U733" i="21"/>
  <c r="U704" i="21"/>
  <c r="U808" i="21"/>
  <c r="U724" i="21"/>
  <c r="U712" i="21"/>
  <c r="U706" i="21"/>
  <c r="U710" i="21"/>
  <c r="U769" i="21"/>
  <c r="U720" i="21"/>
  <c r="U701" i="21"/>
  <c r="U697" i="21"/>
  <c r="U675" i="21"/>
  <c r="U662" i="21"/>
  <c r="U655" i="21"/>
  <c r="U631" i="21"/>
  <c r="U598" i="21"/>
  <c r="U559" i="21"/>
  <c r="U551" i="21"/>
  <c r="U543" i="21"/>
  <c r="U535" i="21"/>
  <c r="U527" i="21"/>
  <c r="U519" i="21"/>
  <c r="U511" i="21"/>
  <c r="U503" i="21"/>
  <c r="U695" i="21"/>
  <c r="U678" i="21"/>
  <c r="U671" i="21"/>
  <c r="U666" i="21"/>
  <c r="U641" i="21"/>
  <c r="U627" i="21"/>
  <c r="U620" i="21"/>
  <c r="U617" i="21"/>
  <c r="U606" i="21"/>
  <c r="U587" i="21"/>
  <c r="U585" i="21"/>
  <c r="U693" i="21"/>
  <c r="U665" i="21"/>
  <c r="U648" i="21"/>
  <c r="U614" i="21"/>
  <c r="U552" i="21"/>
  <c r="U544" i="21"/>
  <c r="U536" i="21"/>
  <c r="U661" i="21"/>
  <c r="U651" i="21"/>
  <c r="U644" i="21"/>
  <c r="U637" i="21"/>
  <c r="U691" i="21"/>
  <c r="U654" i="21"/>
  <c r="U735" i="21"/>
  <c r="U647" i="21"/>
  <c r="U764" i="21"/>
  <c r="U686" i="21"/>
  <c r="U664" i="21"/>
  <c r="U643" i="21"/>
  <c r="U626" i="21"/>
  <c r="U688" i="21"/>
  <c r="U687" i="21"/>
  <c r="U677" i="21"/>
  <c r="U657" i="21"/>
  <c r="U636" i="21"/>
  <c r="U685" i="21"/>
  <c r="U673" i="21"/>
  <c r="U669" i="21"/>
  <c r="U660" i="21"/>
  <c r="U650" i="21"/>
  <c r="U718" i="21"/>
  <c r="U639" i="21"/>
  <c r="U607" i="21"/>
  <c r="U604" i="21"/>
  <c r="U600" i="21"/>
  <c r="U595" i="21"/>
  <c r="U584" i="21"/>
  <c r="U562" i="21"/>
  <c r="U534" i="21"/>
  <c r="U531" i="21"/>
  <c r="U505" i="21"/>
  <c r="U502" i="21"/>
  <c r="U492" i="21"/>
  <c r="U484" i="21"/>
  <c r="U476" i="21"/>
  <c r="U653" i="21"/>
  <c r="U634" i="21"/>
  <c r="U621" i="21"/>
  <c r="U613" i="21"/>
  <c r="U556" i="21"/>
  <c r="U554" i="21"/>
  <c r="U622" i="21"/>
  <c r="U594" i="21"/>
  <c r="U572" i="21"/>
  <c r="U520" i="21"/>
  <c r="U514" i="21"/>
  <c r="U508" i="21"/>
  <c r="U493" i="21"/>
  <c r="U485" i="21"/>
  <c r="U616" i="21"/>
  <c r="U615" i="21"/>
  <c r="U590" i="21"/>
  <c r="U569" i="21"/>
  <c r="U680" i="21"/>
  <c r="U667" i="21"/>
  <c r="U632" i="21"/>
  <c r="U623" i="21"/>
  <c r="U628" i="21"/>
  <c r="U649" i="21"/>
  <c r="U635" i="21"/>
  <c r="U618" i="21"/>
  <c r="U683" i="21"/>
  <c r="U638" i="21"/>
  <c r="U630" i="21"/>
  <c r="U605" i="21"/>
  <c r="U588" i="21"/>
  <c r="U500" i="21"/>
  <c r="U471" i="21"/>
  <c r="U602" i="21"/>
  <c r="U589" i="21"/>
  <c r="U566" i="21"/>
  <c r="U553" i="21"/>
  <c r="U549" i="21"/>
  <c r="U516" i="21"/>
  <c r="U513" i="21"/>
  <c r="U610" i="21"/>
  <c r="U558" i="21"/>
  <c r="U548" i="21"/>
  <c r="U532" i="21"/>
  <c r="U525" i="21"/>
  <c r="U689" i="21"/>
  <c r="U565" i="21"/>
  <c r="U521" i="21"/>
  <c r="U490" i="21"/>
  <c r="U577" i="21"/>
  <c r="U557" i="21"/>
  <c r="U542" i="21"/>
  <c r="U528" i="21"/>
  <c r="U518" i="21"/>
  <c r="U510" i="21"/>
  <c r="U488" i="21"/>
  <c r="U580" i="21"/>
  <c r="U579" i="21"/>
  <c r="U564" i="21"/>
  <c r="U512" i="21"/>
  <c r="U507" i="21"/>
  <c r="U603" i="21"/>
  <c r="U597" i="21"/>
  <c r="U596" i="21"/>
  <c r="U581" i="21"/>
  <c r="U578" i="21"/>
  <c r="U576" i="21"/>
  <c r="U563" i="21"/>
  <c r="U547" i="21"/>
  <c r="U541" i="21"/>
  <c r="U515" i="21"/>
  <c r="U504" i="21"/>
  <c r="U499" i="21"/>
  <c r="U495" i="21"/>
  <c r="U679" i="21"/>
  <c r="U582" i="21"/>
  <c r="U574" i="21"/>
  <c r="U546" i="21"/>
  <c r="U524" i="21"/>
  <c r="U645" i="21"/>
  <c r="U586" i="21"/>
  <c r="U601" i="21"/>
  <c r="U592" i="21"/>
  <c r="U573" i="21"/>
  <c r="U561" i="21"/>
  <c r="U523" i="21"/>
  <c r="U517" i="21"/>
  <c r="U509" i="21"/>
  <c r="U506" i="21"/>
  <c r="U491" i="21"/>
  <c r="U550" i="21"/>
  <c r="U609" i="21"/>
  <c r="U593" i="21"/>
  <c r="U560" i="21"/>
  <c r="U555" i="21"/>
  <c r="U545" i="21"/>
  <c r="U540" i="21"/>
  <c r="U539" i="21"/>
  <c r="U652" i="21"/>
  <c r="U497" i="21"/>
  <c r="U483" i="21"/>
  <c r="U480" i="21"/>
  <c r="U466" i="21"/>
  <c r="U453" i="21"/>
  <c r="U433" i="21"/>
  <c r="U425" i="21"/>
  <c r="U417" i="21"/>
  <c r="U409" i="21"/>
  <c r="U401" i="21"/>
  <c r="U393" i="21"/>
  <c r="U385" i="21"/>
  <c r="U377" i="21"/>
  <c r="U369" i="21"/>
  <c r="U530" i="21"/>
  <c r="U449" i="21"/>
  <c r="U570" i="21"/>
  <c r="U462" i="21"/>
  <c r="U458" i="21"/>
  <c r="U445" i="21"/>
  <c r="U434" i="21"/>
  <c r="U426" i="21"/>
  <c r="U418" i="21"/>
  <c r="U410" i="21"/>
  <c r="U402" i="21"/>
  <c r="U394" i="21"/>
  <c r="U386" i="21"/>
  <c r="U378" i="21"/>
  <c r="U526" i="21"/>
  <c r="U470" i="21"/>
  <c r="U441" i="21"/>
  <c r="U478" i="21"/>
  <c r="U473" i="21"/>
  <c r="U467" i="21"/>
  <c r="U454" i="21"/>
  <c r="U450" i="21"/>
  <c r="U435" i="21"/>
  <c r="U427" i="21"/>
  <c r="U419" i="21"/>
  <c r="U411" i="21"/>
  <c r="U482" i="21"/>
  <c r="U463" i="21"/>
  <c r="U459" i="21"/>
  <c r="U498" i="21"/>
  <c r="U538" i="21"/>
  <c r="U494" i="21"/>
  <c r="U486" i="21"/>
  <c r="U533" i="21"/>
  <c r="U487" i="21"/>
  <c r="U529" i="21"/>
  <c r="U481" i="21"/>
  <c r="U489" i="21"/>
  <c r="U465" i="21"/>
  <c r="U416" i="21"/>
  <c r="U407" i="21"/>
  <c r="U359" i="21"/>
  <c r="U351" i="21"/>
  <c r="U343" i="21"/>
  <c r="U335" i="21"/>
  <c r="U327" i="21"/>
  <c r="U319" i="21"/>
  <c r="U311" i="21"/>
  <c r="U437" i="21"/>
  <c r="U422" i="21"/>
  <c r="U390" i="21"/>
  <c r="U374" i="21"/>
  <c r="U479" i="21"/>
  <c r="U461" i="21"/>
  <c r="U460" i="21"/>
  <c r="U452" i="21"/>
  <c r="U448" i="21"/>
  <c r="U444" i="21"/>
  <c r="U431" i="21"/>
  <c r="U399" i="21"/>
  <c r="U392" i="21"/>
  <c r="U383" i="21"/>
  <c r="U376" i="21"/>
  <c r="U360" i="21"/>
  <c r="U352" i="21"/>
  <c r="U344" i="21"/>
  <c r="U336" i="21"/>
  <c r="U328" i="21"/>
  <c r="U320" i="21"/>
  <c r="U440" i="21"/>
  <c r="U412" i="21"/>
  <c r="U403" i="21"/>
  <c r="U387" i="21"/>
  <c r="U451" i="21"/>
  <c r="U475" i="21"/>
  <c r="U455" i="21"/>
  <c r="U436" i="21"/>
  <c r="U421" i="21"/>
  <c r="U406" i="21"/>
  <c r="U396" i="21"/>
  <c r="U380" i="21"/>
  <c r="U371" i="21"/>
  <c r="U457" i="21"/>
  <c r="U456" i="21"/>
  <c r="U447" i="21"/>
  <c r="U443" i="21"/>
  <c r="U424" i="21"/>
  <c r="U415" i="21"/>
  <c r="U568" i="21"/>
  <c r="U430" i="21"/>
  <c r="U522" i="21"/>
  <c r="U446" i="21"/>
  <c r="U442" i="21"/>
  <c r="U439" i="21"/>
  <c r="U681" i="21"/>
  <c r="U496" i="21"/>
  <c r="U472" i="21"/>
  <c r="U477" i="21"/>
  <c r="U468" i="21"/>
  <c r="U423" i="21"/>
  <c r="U420" i="21"/>
  <c r="U363" i="21"/>
  <c r="U357" i="21"/>
  <c r="U474" i="21"/>
  <c r="U501" i="21"/>
  <c r="U384" i="21"/>
  <c r="U379" i="21"/>
  <c r="U353" i="21"/>
  <c r="U342" i="21"/>
  <c r="U382" i="21"/>
  <c r="U362" i="21"/>
  <c r="U413" i="21"/>
  <c r="U381" i="21"/>
  <c r="U438" i="21"/>
  <c r="U428" i="21"/>
  <c r="U367" i="21"/>
  <c r="U356" i="21"/>
  <c r="U432" i="21"/>
  <c r="U389" i="21"/>
  <c r="U388" i="21"/>
  <c r="U349" i="21"/>
  <c r="U537" i="21"/>
  <c r="U375" i="21"/>
  <c r="U373" i="21"/>
  <c r="U347" i="21"/>
  <c r="U345" i="21"/>
  <c r="U571" i="21"/>
  <c r="U414" i="21"/>
  <c r="U372" i="21"/>
  <c r="U429" i="21"/>
  <c r="U391" i="21"/>
  <c r="U464" i="21"/>
  <c r="U395" i="21"/>
  <c r="U404" i="21"/>
  <c r="U469" i="21"/>
  <c r="U408" i="21"/>
  <c r="U341" i="21"/>
  <c r="U325" i="21"/>
  <c r="U316" i="21"/>
  <c r="U306" i="21"/>
  <c r="U298" i="21"/>
  <c r="U290" i="21"/>
  <c r="U282" i="21"/>
  <c r="U370" i="21"/>
  <c r="U323" i="21"/>
  <c r="U321" i="21"/>
  <c r="U339" i="21"/>
  <c r="U334" i="21"/>
  <c r="U307" i="21"/>
  <c r="U299" i="21"/>
  <c r="U291" i="21"/>
  <c r="U368" i="21"/>
  <c r="U338" i="21"/>
  <c r="U331" i="21"/>
  <c r="U366" i="21"/>
  <c r="U361" i="21"/>
  <c r="U355" i="21"/>
  <c r="U314" i="21"/>
  <c r="U300" i="21"/>
  <c r="U292" i="21"/>
  <c r="U346" i="21"/>
  <c r="U358" i="21"/>
  <c r="U326" i="21"/>
  <c r="U317" i="21"/>
  <c r="U308" i="21"/>
  <c r="U301" i="21"/>
  <c r="U293" i="21"/>
  <c r="U285" i="21"/>
  <c r="U337" i="21"/>
  <c r="U398" i="21"/>
  <c r="U350" i="21"/>
  <c r="U348" i="21"/>
  <c r="U333" i="21"/>
  <c r="U312" i="21"/>
  <c r="U405" i="21"/>
  <c r="U330" i="21"/>
  <c r="U324" i="21"/>
  <c r="U322" i="21"/>
  <c r="U309" i="21"/>
  <c r="U315" i="21"/>
  <c r="U303" i="21"/>
  <c r="U364" i="21"/>
  <c r="U318" i="21"/>
  <c r="U400" i="21"/>
  <c r="U397" i="21"/>
  <c r="U365" i="21"/>
  <c r="U329" i="21"/>
  <c r="U354" i="21"/>
  <c r="U340" i="21"/>
  <c r="U332" i="21"/>
  <c r="U270" i="21"/>
  <c r="U262" i="21"/>
  <c r="U254" i="21"/>
  <c r="U246" i="21"/>
  <c r="U238" i="21"/>
  <c r="U283" i="21"/>
  <c r="U277" i="21"/>
  <c r="U305" i="21"/>
  <c r="U271" i="21"/>
  <c r="U263" i="21"/>
  <c r="U255" i="21"/>
  <c r="U247" i="21"/>
  <c r="U239" i="21"/>
  <c r="U281" i="21"/>
  <c r="U294" i="21"/>
  <c r="U272" i="21"/>
  <c r="U264" i="21"/>
  <c r="U256" i="21"/>
  <c r="U248" i="21"/>
  <c r="U278" i="21"/>
  <c r="U313" i="21"/>
  <c r="U295" i="21"/>
  <c r="U273" i="21"/>
  <c r="U265" i="21"/>
  <c r="U257" i="21"/>
  <c r="U249" i="21"/>
  <c r="U241" i="21"/>
  <c r="U310" i="21"/>
  <c r="U302" i="21"/>
  <c r="U297" i="21"/>
  <c r="U296" i="21"/>
  <c r="U274" i="21"/>
  <c r="U266" i="21"/>
  <c r="U258" i="21"/>
  <c r="U250" i="21"/>
  <c r="U289" i="21"/>
  <c r="U279" i="21"/>
  <c r="U284" i="21"/>
  <c r="U275" i="21"/>
  <c r="U267" i="21"/>
  <c r="U259" i="21"/>
  <c r="U288" i="21"/>
  <c r="U268" i="21"/>
  <c r="U260" i="21"/>
  <c r="U287" i="21"/>
  <c r="U276" i="21"/>
  <c r="U304" i="21"/>
  <c r="U280" i="21"/>
  <c r="U269" i="21"/>
  <c r="U261" i="21"/>
  <c r="U253" i="21"/>
  <c r="U231" i="21"/>
  <c r="U223" i="21"/>
  <c r="U215" i="21"/>
  <c r="U207" i="21"/>
  <c r="U199" i="21"/>
  <c r="U191" i="21"/>
  <c r="U183" i="21"/>
  <c r="U175" i="21"/>
  <c r="U286" i="21"/>
  <c r="U251" i="21"/>
  <c r="U224" i="21"/>
  <c r="U216" i="21"/>
  <c r="U208" i="21"/>
  <c r="U200" i="21"/>
  <c r="U192" i="21"/>
  <c r="U184" i="21"/>
  <c r="U176" i="21"/>
  <c r="U240" i="21"/>
  <c r="U235" i="21"/>
  <c r="U232" i="21"/>
  <c r="U225" i="21"/>
  <c r="U217" i="21"/>
  <c r="U209" i="21"/>
  <c r="U201" i="21"/>
  <c r="U193" i="21"/>
  <c r="U245" i="21"/>
  <c r="U226" i="21"/>
  <c r="U218" i="21"/>
  <c r="U210" i="21"/>
  <c r="U202" i="21"/>
  <c r="U194" i="21"/>
  <c r="U186" i="21"/>
  <c r="U233" i="21"/>
  <c r="U252" i="21"/>
  <c r="U244" i="21"/>
  <c r="U236" i="21"/>
  <c r="U227" i="21"/>
  <c r="U219" i="21"/>
  <c r="U211" i="21"/>
  <c r="U203" i="21"/>
  <c r="U195" i="21"/>
  <c r="U243" i="21"/>
  <c r="U242" i="21"/>
  <c r="U228" i="21"/>
  <c r="U220" i="21"/>
  <c r="U212" i="21"/>
  <c r="U204" i="21"/>
  <c r="U229" i="21"/>
  <c r="U221" i="21"/>
  <c r="U213" i="21"/>
  <c r="U205" i="21"/>
  <c r="U237" i="21"/>
  <c r="U234" i="21"/>
  <c r="U230" i="21"/>
  <c r="U222" i="21"/>
  <c r="U214" i="21"/>
  <c r="U206" i="21"/>
  <c r="U185" i="21"/>
  <c r="U166" i="21"/>
  <c r="U158" i="21"/>
  <c r="U150" i="21"/>
  <c r="U142" i="21"/>
  <c r="U134" i="21"/>
  <c r="U126" i="21"/>
  <c r="U118" i="21"/>
  <c r="U110" i="21"/>
  <c r="U189" i="21"/>
  <c r="U198" i="21"/>
  <c r="U172" i="21"/>
  <c r="U167" i="21"/>
  <c r="U159" i="21"/>
  <c r="U151" i="21"/>
  <c r="U143" i="21"/>
  <c r="U135" i="21"/>
  <c r="U127" i="21"/>
  <c r="U196" i="21"/>
  <c r="U190" i="21"/>
  <c r="U182" i="21"/>
  <c r="U180" i="21"/>
  <c r="U178" i="21"/>
  <c r="U168" i="21"/>
  <c r="U160" i="21"/>
  <c r="U152" i="21"/>
  <c r="U144" i="21"/>
  <c r="U136" i="21"/>
  <c r="U128" i="21"/>
  <c r="U120" i="21"/>
  <c r="U173" i="21"/>
  <c r="U169" i="21"/>
  <c r="U161" i="21"/>
  <c r="U153" i="21"/>
  <c r="U145" i="21"/>
  <c r="U137" i="21"/>
  <c r="U129" i="21"/>
  <c r="U162" i="21"/>
  <c r="U154" i="21"/>
  <c r="U146" i="21"/>
  <c r="U138" i="21"/>
  <c r="U174" i="21"/>
  <c r="U197" i="21"/>
  <c r="U170" i="21"/>
  <c r="U163" i="21"/>
  <c r="U155" i="21"/>
  <c r="U147" i="21"/>
  <c r="U139" i="21"/>
  <c r="U131" i="21"/>
  <c r="U181" i="21"/>
  <c r="U179" i="21"/>
  <c r="U177" i="21"/>
  <c r="U164" i="21"/>
  <c r="U156" i="21"/>
  <c r="U148" i="21"/>
  <c r="U140" i="21"/>
  <c r="U132" i="21"/>
  <c r="U187" i="21"/>
  <c r="U171" i="21"/>
  <c r="U165" i="21"/>
  <c r="U157" i="21"/>
  <c r="U149" i="21"/>
  <c r="U141" i="21"/>
  <c r="U188" i="21"/>
  <c r="U124" i="21"/>
  <c r="U113" i="21"/>
  <c r="U101" i="21"/>
  <c r="U93" i="21"/>
  <c r="U85" i="21"/>
  <c r="U77" i="21"/>
  <c r="U69" i="21"/>
  <c r="U61" i="21"/>
  <c r="U53" i="21"/>
  <c r="U45" i="21"/>
  <c r="U37" i="21"/>
  <c r="U29" i="21"/>
  <c r="U21" i="21"/>
  <c r="U109" i="21"/>
  <c r="U102" i="21"/>
  <c r="U94" i="21"/>
  <c r="U86" i="21"/>
  <c r="U78" i="21"/>
  <c r="U70" i="21"/>
  <c r="U62" i="21"/>
  <c r="U54" i="21"/>
  <c r="U46" i="21"/>
  <c r="U38" i="21"/>
  <c r="U30" i="21"/>
  <c r="U22" i="21"/>
  <c r="U123" i="21"/>
  <c r="U103" i="21"/>
  <c r="U95" i="21"/>
  <c r="U87" i="21"/>
  <c r="U79" i="21"/>
  <c r="U71" i="21"/>
  <c r="U63" i="21"/>
  <c r="U55" i="21"/>
  <c r="U47" i="21"/>
  <c r="U39" i="21"/>
  <c r="U116" i="21"/>
  <c r="U133" i="21"/>
  <c r="U114" i="21"/>
  <c r="U104" i="21"/>
  <c r="U96" i="21"/>
  <c r="U88" i="21"/>
  <c r="U80" i="21"/>
  <c r="U72" i="21"/>
  <c r="U64" i="21"/>
  <c r="U56" i="21"/>
  <c r="U48" i="21"/>
  <c r="U40" i="21"/>
  <c r="U32" i="21"/>
  <c r="U122" i="21"/>
  <c r="U111" i="21"/>
  <c r="U105" i="21"/>
  <c r="U97" i="21"/>
  <c r="U89" i="21"/>
  <c r="U81" i="21"/>
  <c r="U73" i="21"/>
  <c r="U65" i="21"/>
  <c r="U57" i="21"/>
  <c r="U49" i="21"/>
  <c r="U41" i="21"/>
  <c r="U130" i="21"/>
  <c r="U106" i="21"/>
  <c r="U98" i="21"/>
  <c r="U90" i="21"/>
  <c r="U82" i="21"/>
  <c r="U74" i="21"/>
  <c r="U66" i="21"/>
  <c r="U58" i="21"/>
  <c r="U50" i="21"/>
  <c r="U42" i="21"/>
  <c r="U119" i="21"/>
  <c r="U125" i="21"/>
  <c r="U117" i="21"/>
  <c r="U112" i="21"/>
  <c r="U107" i="21"/>
  <c r="U99" i="21"/>
  <c r="U91" i="21"/>
  <c r="U83" i="21"/>
  <c r="U75" i="21"/>
  <c r="U67" i="21"/>
  <c r="U59" i="21"/>
  <c r="U51" i="21"/>
  <c r="U43" i="21"/>
  <c r="U121" i="21"/>
  <c r="U115" i="21"/>
  <c r="U108" i="21"/>
  <c r="U100" i="21"/>
  <c r="U92" i="21"/>
  <c r="U84" i="21"/>
  <c r="U76" i="21"/>
  <c r="U68" i="21"/>
  <c r="U60" i="21"/>
  <c r="U52" i="21"/>
  <c r="U44" i="21"/>
  <c r="U28" i="21"/>
  <c r="U17" i="21"/>
  <c r="U9" i="21"/>
  <c r="U33" i="21"/>
  <c r="U26" i="21"/>
  <c r="U24" i="21"/>
  <c r="U18" i="21"/>
  <c r="U10" i="21"/>
  <c r="U34" i="21"/>
  <c r="U35" i="21"/>
  <c r="U19" i="21"/>
  <c r="U11" i="21"/>
  <c r="U12" i="21"/>
  <c r="U20" i="21"/>
  <c r="U36" i="21"/>
  <c r="U31" i="21"/>
  <c r="U27" i="21"/>
  <c r="U13" i="21"/>
  <c r="U25" i="21"/>
  <c r="U23" i="21"/>
  <c r="U14" i="21"/>
  <c r="U15" i="21"/>
  <c r="U7" i="21"/>
  <c r="U16" i="21"/>
  <c r="U8" i="21"/>
  <c r="M1004" i="21"/>
  <c r="M996" i="21"/>
  <c r="M988" i="21"/>
  <c r="M980" i="21"/>
  <c r="M972" i="21"/>
  <c r="M964" i="21"/>
  <c r="M982" i="21"/>
  <c r="M991" i="21"/>
  <c r="M985" i="21"/>
  <c r="M979" i="21"/>
  <c r="M1002" i="21"/>
  <c r="M999" i="21"/>
  <c r="M969" i="21"/>
  <c r="M962" i="21"/>
  <c r="M960" i="21"/>
  <c r="M957" i="21"/>
  <c r="M944" i="21"/>
  <c r="M940" i="21"/>
  <c r="M927" i="21"/>
  <c r="M910" i="21"/>
  <c r="M901" i="21"/>
  <c r="M893" i="21"/>
  <c r="M885" i="21"/>
  <c r="M877" i="21"/>
  <c r="M966" i="21"/>
  <c r="M989" i="21"/>
  <c r="M965" i="21"/>
  <c r="M945" i="21"/>
  <c r="M907" i="21"/>
  <c r="M998" i="21"/>
  <c r="M993" i="21"/>
  <c r="M984" i="21"/>
  <c r="M975" i="21"/>
  <c r="M974" i="21"/>
  <c r="M970" i="21"/>
  <c r="M952" i="21"/>
  <c r="M950" i="21"/>
  <c r="M937" i="21"/>
  <c r="M934" i="21"/>
  <c r="M1003" i="21"/>
  <c r="M992" i="21"/>
  <c r="M961" i="21"/>
  <c r="M943" i="21"/>
  <c r="M997" i="21"/>
  <c r="M983" i="21"/>
  <c r="M959" i="21"/>
  <c r="M971" i="21"/>
  <c r="M930" i="21"/>
  <c r="M871" i="21"/>
  <c r="M863" i="21"/>
  <c r="M855" i="21"/>
  <c r="M847" i="21"/>
  <c r="M839" i="21"/>
  <c r="M831" i="21"/>
  <c r="M823" i="21"/>
  <c r="M815" i="21"/>
  <c r="M807" i="21"/>
  <c r="M799" i="21"/>
  <c r="M963" i="21"/>
  <c r="M955" i="21"/>
  <c r="M942" i="21"/>
  <c r="M928" i="21"/>
  <c r="M914" i="21"/>
  <c r="M956" i="21"/>
  <c r="M946" i="21"/>
  <c r="M921" i="21"/>
  <c r="M879" i="21"/>
  <c r="M876" i="21"/>
  <c r="M981" i="21"/>
  <c r="M973" i="21"/>
  <c r="M926" i="21"/>
  <c r="M968" i="21"/>
  <c r="M967" i="21"/>
  <c r="M954" i="21"/>
  <c r="M947" i="21"/>
  <c r="M939" i="21"/>
  <c r="M953" i="21"/>
  <c r="M941" i="21"/>
  <c r="M990" i="21"/>
  <c r="M936" i="21"/>
  <c r="M931" i="21"/>
  <c r="M938" i="21"/>
  <c r="M977" i="21"/>
  <c r="M986" i="21"/>
  <c r="M929" i="21"/>
  <c r="M884" i="21"/>
  <c r="M869" i="21"/>
  <c r="M865" i="21"/>
  <c r="M852" i="21"/>
  <c r="M835" i="21"/>
  <c r="M822" i="21"/>
  <c r="M818" i="21"/>
  <c r="M805" i="21"/>
  <c r="M801" i="21"/>
  <c r="M933" i="21"/>
  <c r="M932" i="21"/>
  <c r="M903" i="21"/>
  <c r="M892" i="21"/>
  <c r="M889" i="21"/>
  <c r="M881" i="21"/>
  <c r="M848" i="21"/>
  <c r="M994" i="21"/>
  <c r="M976" i="21"/>
  <c r="M1001" i="21"/>
  <c r="M949" i="21"/>
  <c r="M978" i="21"/>
  <c r="M919" i="21"/>
  <c r="M935" i="21"/>
  <c r="M895" i="21"/>
  <c r="M817" i="21"/>
  <c r="M811" i="21"/>
  <c r="M925" i="21"/>
  <c r="M911" i="21"/>
  <c r="M856" i="21"/>
  <c r="M845" i="21"/>
  <c r="M820" i="21"/>
  <c r="M814" i="21"/>
  <c r="M808" i="21"/>
  <c r="M787" i="21"/>
  <c r="M783" i="21"/>
  <c r="M987" i="21"/>
  <c r="M922" i="21"/>
  <c r="M899" i="21"/>
  <c r="M894" i="21"/>
  <c r="M890" i="21"/>
  <c r="M870" i="21"/>
  <c r="M861" i="21"/>
  <c r="M995" i="21"/>
  <c r="M872" i="21"/>
  <c r="M948" i="21"/>
  <c r="M904" i="21"/>
  <c r="M951" i="21"/>
  <c r="M909" i="21"/>
  <c r="M908" i="21"/>
  <c r="M898" i="21"/>
  <c r="M897" i="21"/>
  <c r="M888" i="21"/>
  <c r="M875" i="21"/>
  <c r="M958" i="21"/>
  <c r="M883" i="21"/>
  <c r="M924" i="21"/>
  <c r="M923" i="21"/>
  <c r="M916" i="21"/>
  <c r="M902" i="21"/>
  <c r="M878" i="21"/>
  <c r="M849" i="21"/>
  <c r="M764" i="21"/>
  <c r="M747" i="21"/>
  <c r="M734" i="21"/>
  <c r="M730" i="21"/>
  <c r="M720" i="21"/>
  <c r="M712" i="21"/>
  <c r="M704" i="21"/>
  <c r="M696" i="21"/>
  <c r="M688" i="21"/>
  <c r="M680" i="21"/>
  <c r="M672" i="21"/>
  <c r="M868" i="21"/>
  <c r="M857" i="21"/>
  <c r="M844" i="21"/>
  <c r="M841" i="21"/>
  <c r="M833" i="21"/>
  <c r="M824" i="21"/>
  <c r="M790" i="21"/>
  <c r="M776" i="21"/>
  <c r="M760" i="21"/>
  <c r="M913" i="21"/>
  <c r="M906" i="21"/>
  <c r="M896" i="21"/>
  <c r="M891" i="21"/>
  <c r="M873" i="21"/>
  <c r="M867" i="21"/>
  <c r="M826" i="21"/>
  <c r="M866" i="21"/>
  <c r="M860" i="21"/>
  <c r="M854" i="21"/>
  <c r="M846" i="21"/>
  <c r="M886" i="21"/>
  <c r="M864" i="21"/>
  <c r="M838" i="21"/>
  <c r="M874" i="21"/>
  <c r="M859" i="21"/>
  <c r="M851" i="21"/>
  <c r="M920" i="21"/>
  <c r="M882" i="21"/>
  <c r="M843" i="21"/>
  <c r="M918" i="21"/>
  <c r="M834" i="21"/>
  <c r="M813" i="21"/>
  <c r="M810" i="21"/>
  <c r="M804" i="21"/>
  <c r="M800" i="21"/>
  <c r="M789" i="21"/>
  <c r="M781" i="21"/>
  <c r="M842" i="21"/>
  <c r="M821" i="21"/>
  <c r="M803" i="21"/>
  <c r="M794" i="21"/>
  <c r="M786" i="21"/>
  <c r="M765" i="21"/>
  <c r="M749" i="21"/>
  <c r="M862" i="21"/>
  <c r="M840" i="21"/>
  <c r="M773" i="21"/>
  <c r="M754" i="21"/>
  <c r="M750" i="21"/>
  <c r="M697" i="21"/>
  <c r="M915" i="21"/>
  <c r="M775" i="21"/>
  <c r="M756" i="21"/>
  <c r="M733" i="21"/>
  <c r="M723" i="21"/>
  <c r="M912" i="21"/>
  <c r="M905" i="21"/>
  <c r="M806" i="21"/>
  <c r="M731" i="21"/>
  <c r="M726" i="21"/>
  <c r="M795" i="21"/>
  <c r="M777" i="21"/>
  <c r="M828" i="21"/>
  <c r="M793" i="21"/>
  <c r="M780" i="21"/>
  <c r="M829" i="21"/>
  <c r="M825" i="21"/>
  <c r="M816" i="21"/>
  <c r="M850" i="21"/>
  <c r="M827" i="21"/>
  <c r="M830" i="21"/>
  <c r="M802" i="21"/>
  <c r="M785" i="21"/>
  <c r="M742" i="21"/>
  <c r="M732" i="21"/>
  <c r="M698" i="21"/>
  <c r="M683" i="21"/>
  <c r="M677" i="21"/>
  <c r="M674" i="21"/>
  <c r="M661" i="21"/>
  <c r="M657" i="21"/>
  <c r="M644" i="21"/>
  <c r="M640" i="21"/>
  <c r="M627" i="21"/>
  <c r="M610" i="21"/>
  <c r="M782" i="21"/>
  <c r="M778" i="21"/>
  <c r="M746" i="21"/>
  <c r="M745" i="21"/>
  <c r="M738" i="21"/>
  <c r="M735" i="21"/>
  <c r="M707" i="21"/>
  <c r="M695" i="21"/>
  <c r="M692" i="21"/>
  <c r="M689" i="21"/>
  <c r="M686" i="21"/>
  <c r="M671" i="21"/>
  <c r="M623" i="21"/>
  <c r="M769" i="21"/>
  <c r="M758" i="21"/>
  <c r="M774" i="21"/>
  <c r="M768" i="21"/>
  <c r="M763" i="21"/>
  <c r="M741" i="21"/>
  <c r="M809" i="21"/>
  <c r="M796" i="21"/>
  <c r="M792" i="21"/>
  <c r="M762" i="21"/>
  <c r="M753" i="21"/>
  <c r="M757" i="21"/>
  <c r="M900" i="21"/>
  <c r="M853" i="21"/>
  <c r="M837" i="21"/>
  <c r="M832" i="21"/>
  <c r="M812" i="21"/>
  <c r="M744" i="21"/>
  <c r="M737" i="21"/>
  <c r="M761" i="21"/>
  <c r="M880" i="21"/>
  <c r="M1000" i="21"/>
  <c r="M784" i="21"/>
  <c r="M772" i="21"/>
  <c r="M767" i="21"/>
  <c r="M766" i="21"/>
  <c r="M743" i="21"/>
  <c r="M740" i="21"/>
  <c r="M797" i="21"/>
  <c r="M917" i="21"/>
  <c r="M791" i="21"/>
  <c r="M710" i="21"/>
  <c r="M706" i="21"/>
  <c r="M681" i="21"/>
  <c r="M675" i="21"/>
  <c r="M673" i="21"/>
  <c r="M618" i="21"/>
  <c r="M836" i="21"/>
  <c r="M751" i="21"/>
  <c r="M714" i="21"/>
  <c r="M632" i="21"/>
  <c r="M595" i="21"/>
  <c r="M587" i="21"/>
  <c r="M579" i="21"/>
  <c r="M571" i="21"/>
  <c r="M716" i="21"/>
  <c r="M693" i="21"/>
  <c r="M655" i="21"/>
  <c r="M639" i="21"/>
  <c r="M858" i="21"/>
  <c r="M736" i="21"/>
  <c r="M699" i="21"/>
  <c r="M691" i="21"/>
  <c r="M687" i="21"/>
  <c r="M685" i="21"/>
  <c r="M798" i="21"/>
  <c r="M770" i="21"/>
  <c r="M752" i="21"/>
  <c r="M718" i="21"/>
  <c r="M701" i="21"/>
  <c r="M779" i="21"/>
  <c r="M748" i="21"/>
  <c r="M703" i="21"/>
  <c r="M739" i="21"/>
  <c r="M727" i="21"/>
  <c r="M711" i="21"/>
  <c r="M705" i="21"/>
  <c r="M887" i="21"/>
  <c r="M728" i="21"/>
  <c r="M722" i="21"/>
  <c r="M713" i="21"/>
  <c r="M709" i="21"/>
  <c r="M759" i="21"/>
  <c r="M729" i="21"/>
  <c r="M715" i="21"/>
  <c r="M717" i="21"/>
  <c r="M819" i="21"/>
  <c r="M755" i="21"/>
  <c r="M719" i="21"/>
  <c r="M663" i="21"/>
  <c r="M656" i="21"/>
  <c r="M642" i="21"/>
  <c r="M555" i="21"/>
  <c r="M547" i="21"/>
  <c r="M539" i="21"/>
  <c r="M531" i="21"/>
  <c r="M523" i="21"/>
  <c r="M515" i="21"/>
  <c r="M507" i="21"/>
  <c r="M499" i="21"/>
  <c r="M635" i="21"/>
  <c r="M628" i="21"/>
  <c r="M625" i="21"/>
  <c r="M586" i="21"/>
  <c r="M584" i="21"/>
  <c r="M582" i="21"/>
  <c r="M577" i="21"/>
  <c r="M662" i="21"/>
  <c r="M649" i="21"/>
  <c r="M621" i="21"/>
  <c r="M556" i="21"/>
  <c r="M548" i="21"/>
  <c r="M540" i="21"/>
  <c r="M725" i="21"/>
  <c r="M667" i="21"/>
  <c r="M666" i="21"/>
  <c r="M659" i="21"/>
  <c r="M638" i="21"/>
  <c r="M624" i="21"/>
  <c r="M788" i="21"/>
  <c r="M771" i="21"/>
  <c r="M679" i="21"/>
  <c r="M645" i="21"/>
  <c r="M615" i="21"/>
  <c r="M604" i="21"/>
  <c r="M658" i="21"/>
  <c r="M652" i="21"/>
  <c r="M648" i="21"/>
  <c r="M641" i="21"/>
  <c r="M637" i="21"/>
  <c r="M702" i="21"/>
  <c r="M678" i="21"/>
  <c r="M634" i="21"/>
  <c r="M631" i="21"/>
  <c r="M620" i="21"/>
  <c r="M700" i="21"/>
  <c r="M651" i="21"/>
  <c r="M694" i="21"/>
  <c r="M670" i="21"/>
  <c r="M665" i="21"/>
  <c r="M654" i="21"/>
  <c r="M650" i="21"/>
  <c r="M643" i="21"/>
  <c r="M636" i="21"/>
  <c r="M608" i="21"/>
  <c r="M596" i="21"/>
  <c r="M576" i="21"/>
  <c r="M527" i="21"/>
  <c r="M524" i="21"/>
  <c r="M521" i="21"/>
  <c r="M496" i="21"/>
  <c r="M488" i="21"/>
  <c r="M480" i="21"/>
  <c r="M472" i="21"/>
  <c r="M609" i="21"/>
  <c r="M606" i="21"/>
  <c r="M592" i="21"/>
  <c r="M585" i="21"/>
  <c r="M553" i="21"/>
  <c r="M551" i="21"/>
  <c r="M533" i="21"/>
  <c r="M501" i="21"/>
  <c r="M611" i="21"/>
  <c r="M602" i="21"/>
  <c r="M530" i="21"/>
  <c r="M510" i="21"/>
  <c r="M504" i="21"/>
  <c r="M489" i="21"/>
  <c r="M684" i="21"/>
  <c r="M660" i="21"/>
  <c r="M612" i="21"/>
  <c r="M607" i="21"/>
  <c r="M603" i="21"/>
  <c r="M600" i="21"/>
  <c r="M591" i="21"/>
  <c r="M588" i="21"/>
  <c r="M578" i="21"/>
  <c r="M567" i="21"/>
  <c r="M558" i="21"/>
  <c r="M549" i="21"/>
  <c r="M653" i="21"/>
  <c r="M646" i="21"/>
  <c r="M614" i="21"/>
  <c r="M605" i="21"/>
  <c r="M682" i="21"/>
  <c r="M669" i="21"/>
  <c r="M601" i="21"/>
  <c r="M690" i="21"/>
  <c r="M616" i="21"/>
  <c r="M613" i="21"/>
  <c r="M708" i="21"/>
  <c r="M676" i="21"/>
  <c r="M633" i="21"/>
  <c r="M617" i="21"/>
  <c r="M721" i="21"/>
  <c r="M622" i="21"/>
  <c r="M647" i="21"/>
  <c r="M599" i="21"/>
  <c r="M593" i="21"/>
  <c r="M469" i="21"/>
  <c r="M630" i="21"/>
  <c r="M561" i="21"/>
  <c r="M526" i="21"/>
  <c r="M511" i="21"/>
  <c r="M506" i="21"/>
  <c r="M668" i="21"/>
  <c r="M570" i="21"/>
  <c r="M569" i="21"/>
  <c r="M559" i="21"/>
  <c r="M514" i="21"/>
  <c r="M503" i="21"/>
  <c r="M626" i="21"/>
  <c r="M594" i="21"/>
  <c r="M589" i="21"/>
  <c r="M554" i="21"/>
  <c r="M538" i="21"/>
  <c r="M522" i="21"/>
  <c r="M519" i="21"/>
  <c r="M482" i="21"/>
  <c r="M566" i="21"/>
  <c r="M544" i="21"/>
  <c r="M543" i="21"/>
  <c r="M525" i="21"/>
  <c r="M516" i="21"/>
  <c r="M508" i="21"/>
  <c r="M498" i="21"/>
  <c r="M505" i="21"/>
  <c r="M590" i="21"/>
  <c r="M529" i="21"/>
  <c r="M513" i="21"/>
  <c r="M502" i="21"/>
  <c r="M494" i="21"/>
  <c r="M492" i="21"/>
  <c r="M583" i="21"/>
  <c r="M581" i="21"/>
  <c r="M580" i="21"/>
  <c r="M568" i="21"/>
  <c r="M537" i="21"/>
  <c r="M536" i="21"/>
  <c r="M629" i="21"/>
  <c r="M564" i="21"/>
  <c r="M532" i="21"/>
  <c r="M528" i="21"/>
  <c r="M565" i="21"/>
  <c r="M557" i="21"/>
  <c r="M552" i="21"/>
  <c r="M542" i="21"/>
  <c r="M619" i="21"/>
  <c r="M598" i="21"/>
  <c r="M575" i="21"/>
  <c r="M563" i="21"/>
  <c r="M724" i="21"/>
  <c r="M597" i="21"/>
  <c r="M562" i="21"/>
  <c r="M541" i="21"/>
  <c r="M535" i="21"/>
  <c r="M574" i="21"/>
  <c r="M572" i="21"/>
  <c r="M481" i="21"/>
  <c r="M479" i="21"/>
  <c r="M471" i="21"/>
  <c r="M468" i="21"/>
  <c r="M464" i="21"/>
  <c r="M451" i="21"/>
  <c r="M437" i="21"/>
  <c r="M429" i="21"/>
  <c r="M421" i="21"/>
  <c r="M413" i="21"/>
  <c r="M405" i="21"/>
  <c r="M397" i="21"/>
  <c r="M389" i="21"/>
  <c r="M381" i="21"/>
  <c r="M373" i="21"/>
  <c r="M365" i="21"/>
  <c r="M491" i="21"/>
  <c r="M447" i="21"/>
  <c r="M664" i="21"/>
  <c r="M460" i="21"/>
  <c r="M456" i="21"/>
  <c r="M443" i="21"/>
  <c r="M438" i="21"/>
  <c r="M430" i="21"/>
  <c r="M422" i="21"/>
  <c r="M414" i="21"/>
  <c r="M406" i="21"/>
  <c r="M398" i="21"/>
  <c r="M390" i="21"/>
  <c r="M382" i="21"/>
  <c r="M374" i="21"/>
  <c r="M484" i="21"/>
  <c r="M509" i="21"/>
  <c r="M497" i="21"/>
  <c r="M483" i="21"/>
  <c r="M477" i="21"/>
  <c r="M475" i="21"/>
  <c r="M465" i="21"/>
  <c r="M452" i="21"/>
  <c r="M448" i="21"/>
  <c r="M439" i="21"/>
  <c r="M431" i="21"/>
  <c r="M423" i="21"/>
  <c r="M415" i="21"/>
  <c r="M407" i="21"/>
  <c r="M573" i="21"/>
  <c r="M520" i="21"/>
  <c r="M517" i="21"/>
  <c r="M461" i="21"/>
  <c r="M457" i="21"/>
  <c r="M546" i="21"/>
  <c r="M518" i="21"/>
  <c r="M493" i="21"/>
  <c r="M495" i="21"/>
  <c r="M487" i="21"/>
  <c r="M485" i="21"/>
  <c r="M478" i="21"/>
  <c r="M466" i="21"/>
  <c r="M449" i="21"/>
  <c r="M442" i="21"/>
  <c r="M369" i="21"/>
  <c r="M366" i="21"/>
  <c r="M355" i="21"/>
  <c r="M347" i="21"/>
  <c r="M339" i="21"/>
  <c r="M331" i="21"/>
  <c r="M323" i="21"/>
  <c r="M315" i="21"/>
  <c r="M560" i="21"/>
  <c r="M467" i="21"/>
  <c r="M453" i="21"/>
  <c r="M435" i="21"/>
  <c r="M420" i="21"/>
  <c r="M402" i="21"/>
  <c r="M386" i="21"/>
  <c r="M363" i="21"/>
  <c r="M470" i="21"/>
  <c r="M462" i="21"/>
  <c r="M445" i="21"/>
  <c r="M441" i="21"/>
  <c r="M356" i="21"/>
  <c r="M348" i="21"/>
  <c r="M340" i="21"/>
  <c r="M332" i="21"/>
  <c r="M324" i="21"/>
  <c r="M550" i="21"/>
  <c r="M545" i="21"/>
  <c r="M474" i="21"/>
  <c r="M425" i="21"/>
  <c r="M416" i="21"/>
  <c r="M410" i="21"/>
  <c r="M395" i="21"/>
  <c r="M379" i="21"/>
  <c r="M500" i="21"/>
  <c r="M463" i="21"/>
  <c r="M534" i="21"/>
  <c r="M444" i="21"/>
  <c r="M440" i="21"/>
  <c r="M434" i="21"/>
  <c r="M419" i="21"/>
  <c r="M404" i="21"/>
  <c r="M388" i="21"/>
  <c r="M372" i="21"/>
  <c r="M367" i="21"/>
  <c r="M458" i="21"/>
  <c r="M428" i="21"/>
  <c r="M409" i="21"/>
  <c r="M512" i="21"/>
  <c r="M459" i="21"/>
  <c r="M486" i="21"/>
  <c r="M476" i="21"/>
  <c r="M490" i="21"/>
  <c r="M412" i="21"/>
  <c r="M396" i="21"/>
  <c r="M427" i="21"/>
  <c r="M401" i="21"/>
  <c r="M364" i="21"/>
  <c r="M352" i="21"/>
  <c r="M350" i="21"/>
  <c r="M341" i="21"/>
  <c r="M454" i="21"/>
  <c r="M424" i="21"/>
  <c r="M400" i="21"/>
  <c r="M383" i="21"/>
  <c r="M360" i="21"/>
  <c r="M385" i="21"/>
  <c r="M368" i="21"/>
  <c r="M357" i="21"/>
  <c r="M417" i="21"/>
  <c r="M384" i="21"/>
  <c r="M378" i="21"/>
  <c r="M376" i="21"/>
  <c r="M473" i="21"/>
  <c r="M450" i="21"/>
  <c r="M346" i="21"/>
  <c r="M344" i="21"/>
  <c r="M342" i="21"/>
  <c r="M387" i="21"/>
  <c r="M380" i="21"/>
  <c r="M433" i="21"/>
  <c r="M432" i="21"/>
  <c r="M418" i="21"/>
  <c r="M403" i="21"/>
  <c r="M392" i="21"/>
  <c r="M377" i="21"/>
  <c r="M436" i="21"/>
  <c r="M455" i="21"/>
  <c r="M394" i="21"/>
  <c r="M446" i="21"/>
  <c r="M312" i="21"/>
  <c r="M309" i="21"/>
  <c r="M302" i="21"/>
  <c r="M294" i="21"/>
  <c r="M286" i="21"/>
  <c r="M278" i="21"/>
  <c r="M391" i="21"/>
  <c r="M335" i="21"/>
  <c r="M322" i="21"/>
  <c r="M320" i="21"/>
  <c r="M318" i="21"/>
  <c r="M411" i="21"/>
  <c r="M354" i="21"/>
  <c r="M303" i="21"/>
  <c r="M295" i="21"/>
  <c r="M399" i="21"/>
  <c r="M370" i="21"/>
  <c r="M327" i="21"/>
  <c r="M310" i="21"/>
  <c r="M304" i="21"/>
  <c r="M296" i="21"/>
  <c r="M288" i="21"/>
  <c r="M343" i="21"/>
  <c r="M325" i="21"/>
  <c r="M393" i="21"/>
  <c r="M329" i="21"/>
  <c r="M316" i="21"/>
  <c r="M313" i="21"/>
  <c r="M305" i="21"/>
  <c r="M297" i="21"/>
  <c r="M289" i="21"/>
  <c r="M334" i="21"/>
  <c r="M358" i="21"/>
  <c r="M345" i="21"/>
  <c r="M306" i="21"/>
  <c r="M349" i="21"/>
  <c r="M321" i="21"/>
  <c r="M319" i="21"/>
  <c r="M371" i="21"/>
  <c r="M361" i="21"/>
  <c r="M351" i="21"/>
  <c r="M338" i="21"/>
  <c r="M311" i="21"/>
  <c r="M307" i="21"/>
  <c r="M426" i="21"/>
  <c r="M359" i="21"/>
  <c r="M326" i="21"/>
  <c r="M317" i="21"/>
  <c r="M337" i="21"/>
  <c r="M328" i="21"/>
  <c r="M314" i="21"/>
  <c r="M353" i="21"/>
  <c r="M333" i="21"/>
  <c r="M308" i="21"/>
  <c r="M408" i="21"/>
  <c r="M375" i="21"/>
  <c r="M362" i="21"/>
  <c r="M336" i="21"/>
  <c r="M330" i="21"/>
  <c r="M279" i="21"/>
  <c r="M274" i="21"/>
  <c r="M266" i="21"/>
  <c r="M258" i="21"/>
  <c r="M250" i="21"/>
  <c r="M242" i="21"/>
  <c r="M234" i="21"/>
  <c r="M284" i="21"/>
  <c r="M275" i="21"/>
  <c r="M267" i="21"/>
  <c r="M259" i="21"/>
  <c r="M251" i="21"/>
  <c r="M243" i="21"/>
  <c r="M287" i="21"/>
  <c r="M280" i="21"/>
  <c r="M268" i="21"/>
  <c r="M260" i="21"/>
  <c r="M252" i="21"/>
  <c r="M244" i="21"/>
  <c r="M276" i="21"/>
  <c r="M269" i="21"/>
  <c r="M261" i="21"/>
  <c r="M253" i="21"/>
  <c r="M245" i="21"/>
  <c r="M299" i="21"/>
  <c r="M298" i="21"/>
  <c r="M291" i="21"/>
  <c r="M283" i="21"/>
  <c r="M300" i="21"/>
  <c r="M292" i="21"/>
  <c r="M290" i="21"/>
  <c r="M270" i="21"/>
  <c r="M262" i="21"/>
  <c r="M254" i="21"/>
  <c r="M246" i="21"/>
  <c r="M281" i="21"/>
  <c r="M277" i="21"/>
  <c r="M301" i="21"/>
  <c r="M293" i="21"/>
  <c r="M271" i="21"/>
  <c r="M263" i="21"/>
  <c r="M255" i="21"/>
  <c r="M285" i="21"/>
  <c r="M272" i="21"/>
  <c r="M264" i="21"/>
  <c r="M273" i="21"/>
  <c r="M265" i="21"/>
  <c r="M257" i="21"/>
  <c r="M249" i="21"/>
  <c r="M282" i="21"/>
  <c r="M233" i="21"/>
  <c r="M239" i="21"/>
  <c r="M227" i="21"/>
  <c r="M219" i="21"/>
  <c r="M211" i="21"/>
  <c r="M203" i="21"/>
  <c r="M195" i="21"/>
  <c r="M187" i="21"/>
  <c r="M179" i="21"/>
  <c r="M228" i="21"/>
  <c r="M220" i="21"/>
  <c r="M212" i="21"/>
  <c r="M204" i="21"/>
  <c r="M196" i="21"/>
  <c r="M188" i="21"/>
  <c r="M180" i="21"/>
  <c r="M237" i="21"/>
  <c r="M256" i="21"/>
  <c r="M229" i="21"/>
  <c r="M221" i="21"/>
  <c r="M213" i="21"/>
  <c r="M205" i="21"/>
  <c r="M197" i="21"/>
  <c r="M189" i="21"/>
  <c r="M241" i="21"/>
  <c r="M230" i="21"/>
  <c r="M222" i="21"/>
  <c r="M214" i="21"/>
  <c r="M206" i="21"/>
  <c r="M198" i="21"/>
  <c r="M190" i="21"/>
  <c r="M247" i="21"/>
  <c r="M231" i="21"/>
  <c r="M223" i="21"/>
  <c r="M215" i="21"/>
  <c r="M207" i="21"/>
  <c r="M199" i="21"/>
  <c r="M248" i="21"/>
  <c r="M238" i="21"/>
  <c r="M235" i="21"/>
  <c r="M240" i="21"/>
  <c r="M224" i="21"/>
  <c r="M216" i="21"/>
  <c r="M208" i="21"/>
  <c r="M232" i="21"/>
  <c r="M225" i="21"/>
  <c r="M217" i="21"/>
  <c r="M209" i="21"/>
  <c r="M236" i="21"/>
  <c r="M226" i="21"/>
  <c r="M218" i="21"/>
  <c r="M210" i="21"/>
  <c r="M174" i="21"/>
  <c r="M162" i="21"/>
  <c r="M154" i="21"/>
  <c r="M146" i="21"/>
  <c r="M138" i="21"/>
  <c r="M130" i="21"/>
  <c r="M122" i="21"/>
  <c r="M114" i="21"/>
  <c r="M200" i="21"/>
  <c r="M183" i="21"/>
  <c r="M170" i="21"/>
  <c r="M163" i="21"/>
  <c r="M155" i="21"/>
  <c r="M147" i="21"/>
  <c r="M139" i="21"/>
  <c r="M131" i="21"/>
  <c r="M123" i="21"/>
  <c r="M191" i="21"/>
  <c r="M177" i="21"/>
  <c r="M164" i="21"/>
  <c r="M156" i="21"/>
  <c r="M148" i="21"/>
  <c r="M140" i="21"/>
  <c r="M132" i="21"/>
  <c r="M124" i="21"/>
  <c r="M186" i="21"/>
  <c r="M175" i="21"/>
  <c r="M171" i="21"/>
  <c r="M202" i="21"/>
  <c r="M165" i="21"/>
  <c r="M157" i="21"/>
  <c r="M149" i="21"/>
  <c r="M141" i="21"/>
  <c r="M133" i="21"/>
  <c r="M125" i="21"/>
  <c r="M194" i="21"/>
  <c r="M192" i="21"/>
  <c r="M185" i="21"/>
  <c r="M182" i="21"/>
  <c r="M166" i="21"/>
  <c r="M158" i="21"/>
  <c r="M150" i="21"/>
  <c r="M142" i="21"/>
  <c r="M134" i="21"/>
  <c r="M172" i="21"/>
  <c r="M167" i="21"/>
  <c r="M159" i="21"/>
  <c r="M151" i="21"/>
  <c r="M143" i="21"/>
  <c r="M135" i="21"/>
  <c r="M201" i="21"/>
  <c r="M184" i="21"/>
  <c r="M178" i="21"/>
  <c r="M176" i="21"/>
  <c r="M173" i="21"/>
  <c r="M168" i="21"/>
  <c r="M160" i="21"/>
  <c r="M152" i="21"/>
  <c r="M144" i="21"/>
  <c r="M136" i="21"/>
  <c r="M193" i="21"/>
  <c r="M169" i="21"/>
  <c r="M161" i="21"/>
  <c r="M153" i="21"/>
  <c r="M145" i="21"/>
  <c r="M181" i="21"/>
  <c r="M137" i="21"/>
  <c r="M111" i="21"/>
  <c r="M105" i="21"/>
  <c r="M97" i="21"/>
  <c r="M89" i="21"/>
  <c r="M81" i="21"/>
  <c r="M73" i="21"/>
  <c r="M65" i="21"/>
  <c r="M57" i="21"/>
  <c r="M49" i="21"/>
  <c r="M41" i="21"/>
  <c r="M33" i="21"/>
  <c r="M25" i="21"/>
  <c r="M119" i="21"/>
  <c r="M117" i="21"/>
  <c r="M106" i="21"/>
  <c r="M98" i="21"/>
  <c r="M90" i="21"/>
  <c r="M82" i="21"/>
  <c r="M74" i="21"/>
  <c r="M66" i="21"/>
  <c r="M58" i="21"/>
  <c r="M50" i="21"/>
  <c r="M42" i="21"/>
  <c r="M34" i="21"/>
  <c r="M26" i="21"/>
  <c r="M115" i="21"/>
  <c r="M112" i="21"/>
  <c r="M107" i="21"/>
  <c r="M99" i="21"/>
  <c r="M91" i="21"/>
  <c r="M83" i="21"/>
  <c r="M75" i="21"/>
  <c r="M67" i="21"/>
  <c r="M59" i="21"/>
  <c r="M51" i="21"/>
  <c r="M43" i="21"/>
  <c r="M35" i="21"/>
  <c r="M121" i="21"/>
  <c r="M108" i="21"/>
  <c r="M100" i="21"/>
  <c r="M92" i="21"/>
  <c r="M84" i="21"/>
  <c r="M76" i="21"/>
  <c r="M68" i="21"/>
  <c r="M60" i="21"/>
  <c r="M52" i="21"/>
  <c r="M44" i="21"/>
  <c r="M36" i="21"/>
  <c r="M127" i="21"/>
  <c r="M128" i="21"/>
  <c r="M118" i="21"/>
  <c r="M113" i="21"/>
  <c r="M109" i="21"/>
  <c r="M101" i="21"/>
  <c r="M93" i="21"/>
  <c r="M85" i="21"/>
  <c r="M77" i="21"/>
  <c r="M69" i="21"/>
  <c r="M61" i="21"/>
  <c r="M53" i="21"/>
  <c r="M45" i="21"/>
  <c r="M126" i="21"/>
  <c r="M116" i="21"/>
  <c r="M102" i="21"/>
  <c r="M94" i="21"/>
  <c r="M86" i="21"/>
  <c r="M78" i="21"/>
  <c r="M70" i="21"/>
  <c r="M62" i="21"/>
  <c r="M54" i="21"/>
  <c r="M46" i="21"/>
  <c r="M38" i="21"/>
  <c r="M129" i="21"/>
  <c r="M120" i="21"/>
  <c r="M110" i="21"/>
  <c r="M103" i="21"/>
  <c r="M95" i="21"/>
  <c r="M87" i="21"/>
  <c r="M79" i="21"/>
  <c r="M71" i="21"/>
  <c r="M63" i="21"/>
  <c r="M55" i="21"/>
  <c r="M47" i="21"/>
  <c r="M39" i="21"/>
  <c r="M104" i="21"/>
  <c r="M96" i="21"/>
  <c r="M88" i="21"/>
  <c r="M80" i="21"/>
  <c r="M72" i="21"/>
  <c r="M64" i="21"/>
  <c r="M56" i="21"/>
  <c r="M48" i="21"/>
  <c r="M13" i="21"/>
  <c r="M23" i="21"/>
  <c r="M14" i="21"/>
  <c r="M21" i="21"/>
  <c r="M30" i="21"/>
  <c r="M28" i="21"/>
  <c r="M15" i="21"/>
  <c r="M7" i="21"/>
  <c r="M16" i="21"/>
  <c r="M8" i="21"/>
  <c r="M17" i="21"/>
  <c r="M9" i="21"/>
  <c r="M32" i="21"/>
  <c r="M24" i="21"/>
  <c r="M22" i="21"/>
  <c r="M18" i="21"/>
  <c r="M10" i="21"/>
  <c r="M40" i="21"/>
  <c r="M29" i="21"/>
  <c r="M19" i="21"/>
  <c r="M11" i="21"/>
  <c r="M37" i="21"/>
  <c r="M27" i="21"/>
  <c r="M31" i="21"/>
  <c r="M20" i="21"/>
  <c r="M12" i="21"/>
  <c r="Y1002" i="21"/>
  <c r="Y994" i="21"/>
  <c r="Y986" i="21"/>
  <c r="Y978" i="21"/>
  <c r="Y970" i="21"/>
  <c r="Y962" i="21"/>
  <c r="Y987" i="21"/>
  <c r="Y984" i="21"/>
  <c r="Y981" i="21"/>
  <c r="Y1005" i="21"/>
  <c r="Y990" i="21"/>
  <c r="Y963" i="21"/>
  <c r="Y1003" i="21"/>
  <c r="Y992" i="21"/>
  <c r="Y965" i="21"/>
  <c r="Y959" i="21"/>
  <c r="Y947" i="21"/>
  <c r="Y930" i="21"/>
  <c r="Y913" i="21"/>
  <c r="Y899" i="21"/>
  <c r="Y891" i="21"/>
  <c r="Y883" i="21"/>
  <c r="Y973" i="21"/>
  <c r="Y956" i="21"/>
  <c r="Y968" i="21"/>
  <c r="Y967" i="21"/>
  <c r="Y909" i="21"/>
  <c r="Y895" i="21"/>
  <c r="Y882" i="21"/>
  <c r="Y982" i="21"/>
  <c r="Y951" i="21"/>
  <c r="Y991" i="21"/>
  <c r="Y958" i="21"/>
  <c r="Y939" i="21"/>
  <c r="Y936" i="21"/>
  <c r="Y933" i="21"/>
  <c r="Y1001" i="21"/>
  <c r="Y960" i="21"/>
  <c r="Y949" i="21"/>
  <c r="Y1000" i="21"/>
  <c r="Y995" i="21"/>
  <c r="Y977" i="21"/>
  <c r="Y972" i="21"/>
  <c r="Y954" i="21"/>
  <c r="Y953" i="21"/>
  <c r="Y952" i="21"/>
  <c r="Y927" i="21"/>
  <c r="Y920" i="21"/>
  <c r="Y906" i="21"/>
  <c r="Y874" i="21"/>
  <c r="Y869" i="21"/>
  <c r="Y861" i="21"/>
  <c r="Y853" i="21"/>
  <c r="Y845" i="21"/>
  <c r="Y837" i="21"/>
  <c r="Y829" i="21"/>
  <c r="Y821" i="21"/>
  <c r="Y813" i="21"/>
  <c r="Y805" i="21"/>
  <c r="Y1004" i="21"/>
  <c r="Y983" i="21"/>
  <c r="Y974" i="21"/>
  <c r="Y944" i="21"/>
  <c r="Y938" i="21"/>
  <c r="Y999" i="21"/>
  <c r="Y918" i="21"/>
  <c r="Y911" i="21"/>
  <c r="Y878" i="21"/>
  <c r="Y998" i="21"/>
  <c r="Y976" i="21"/>
  <c r="Y975" i="21"/>
  <c r="Y943" i="21"/>
  <c r="Y925" i="21"/>
  <c r="Y940" i="21"/>
  <c r="Y935" i="21"/>
  <c r="Y993" i="21"/>
  <c r="Y985" i="21"/>
  <c r="Y969" i="21"/>
  <c r="Y950" i="21"/>
  <c r="Y942" i="21"/>
  <c r="Y937" i="21"/>
  <c r="Y932" i="21"/>
  <c r="Y971" i="21"/>
  <c r="Y948" i="21"/>
  <c r="Y961" i="21"/>
  <c r="Y957" i="21"/>
  <c r="Y926" i="21"/>
  <c r="Y919" i="21"/>
  <c r="Y905" i="21"/>
  <c r="Y888" i="21"/>
  <c r="Y855" i="21"/>
  <c r="Y838" i="21"/>
  <c r="Y808" i="21"/>
  <c r="Y988" i="21"/>
  <c r="Y945" i="21"/>
  <c r="Y908" i="21"/>
  <c r="Y893" i="21"/>
  <c r="Y885" i="21"/>
  <c r="Y877" i="21"/>
  <c r="Y868" i="21"/>
  <c r="Y851" i="21"/>
  <c r="Y834" i="21"/>
  <c r="Y980" i="21"/>
  <c r="Y915" i="21"/>
  <c r="Y955" i="21"/>
  <c r="Y941" i="21"/>
  <c r="Y934" i="21"/>
  <c r="Y924" i="21"/>
  <c r="Y923" i="21"/>
  <c r="Y804" i="21"/>
  <c r="Y790" i="21"/>
  <c r="Y777" i="21"/>
  <c r="Y966" i="21"/>
  <c r="Y902" i="21"/>
  <c r="Y897" i="21"/>
  <c r="Y871" i="21"/>
  <c r="Y860" i="21"/>
  <c r="Y835" i="21"/>
  <c r="Y822" i="21"/>
  <c r="Y819" i="21"/>
  <c r="Y816" i="21"/>
  <c r="Y810" i="21"/>
  <c r="Y807" i="21"/>
  <c r="Y786" i="21"/>
  <c r="Y916" i="21"/>
  <c r="Y887" i="21"/>
  <c r="Y917" i="21"/>
  <c r="Y896" i="21"/>
  <c r="Y892" i="21"/>
  <c r="Y928" i="21"/>
  <c r="Y907" i="21"/>
  <c r="Y901" i="21"/>
  <c r="Y914" i="21"/>
  <c r="Y881" i="21"/>
  <c r="Y900" i="21"/>
  <c r="Y863" i="21"/>
  <c r="Y873" i="21"/>
  <c r="Y931" i="21"/>
  <c r="Y912" i="21"/>
  <c r="Y890" i="21"/>
  <c r="Y876" i="21"/>
  <c r="Y886" i="21"/>
  <c r="Y859" i="21"/>
  <c r="Y856" i="21"/>
  <c r="Y825" i="21"/>
  <c r="Y823" i="21"/>
  <c r="Y767" i="21"/>
  <c r="Y750" i="21"/>
  <c r="Y733" i="21"/>
  <c r="Y718" i="21"/>
  <c r="Y710" i="21"/>
  <c r="Y702" i="21"/>
  <c r="Y694" i="21"/>
  <c r="Y686" i="21"/>
  <c r="Y678" i="21"/>
  <c r="Y670" i="21"/>
  <c r="Y929" i="21"/>
  <c r="Y904" i="21"/>
  <c r="Y840" i="21"/>
  <c r="Y800" i="21"/>
  <c r="Y798" i="21"/>
  <c r="Y789" i="21"/>
  <c r="Y780" i="21"/>
  <c r="Y775" i="21"/>
  <c r="Y763" i="21"/>
  <c r="Y746" i="21"/>
  <c r="Y858" i="21"/>
  <c r="Y827" i="21"/>
  <c r="Y979" i="21"/>
  <c r="Y884" i="21"/>
  <c r="Y879" i="21"/>
  <c r="Y850" i="21"/>
  <c r="Y997" i="21"/>
  <c r="Y847" i="21"/>
  <c r="Y842" i="21"/>
  <c r="Y946" i="21"/>
  <c r="Y894" i="21"/>
  <c r="Y889" i="21"/>
  <c r="Y862" i="21"/>
  <c r="Y870" i="21"/>
  <c r="Y996" i="21"/>
  <c r="Y922" i="21"/>
  <c r="Y852" i="21"/>
  <c r="Y849" i="21"/>
  <c r="Y839" i="21"/>
  <c r="Y872" i="21"/>
  <c r="Y844" i="21"/>
  <c r="Y989" i="21"/>
  <c r="Y875" i="21"/>
  <c r="Y867" i="21"/>
  <c r="Y830" i="21"/>
  <c r="Y824" i="21"/>
  <c r="Y820" i="21"/>
  <c r="Y921" i="21"/>
  <c r="Y828" i="21"/>
  <c r="Y865" i="21"/>
  <c r="Y814" i="21"/>
  <c r="Y811" i="21"/>
  <c r="Y795" i="21"/>
  <c r="Y787" i="21"/>
  <c r="Y782" i="21"/>
  <c r="Y755" i="21"/>
  <c r="Y726" i="21"/>
  <c r="Y866" i="21"/>
  <c r="Y793" i="21"/>
  <c r="Y759" i="21"/>
  <c r="Y757" i="21"/>
  <c r="Y739" i="21"/>
  <c r="Y732" i="21"/>
  <c r="Y717" i="21"/>
  <c r="Y700" i="21"/>
  <c r="Y683" i="21"/>
  <c r="Y666" i="21"/>
  <c r="Y826" i="21"/>
  <c r="Y802" i="21"/>
  <c r="Y801" i="21"/>
  <c r="Y792" i="21"/>
  <c r="Y779" i="21"/>
  <c r="Y761" i="21"/>
  <c r="Y725" i="21"/>
  <c r="Y803" i="21"/>
  <c r="Y785" i="21"/>
  <c r="Y784" i="21"/>
  <c r="Y744" i="21"/>
  <c r="Y737" i="21"/>
  <c r="Y730" i="21"/>
  <c r="Y722" i="21"/>
  <c r="Y843" i="21"/>
  <c r="Y776" i="21"/>
  <c r="Y854" i="21"/>
  <c r="Y841" i="21"/>
  <c r="Y799" i="21"/>
  <c r="Y791" i="21"/>
  <c r="Y778" i="21"/>
  <c r="Y898" i="21"/>
  <c r="Y836" i="21"/>
  <c r="Y812" i="21"/>
  <c r="Y831" i="21"/>
  <c r="Y783" i="21"/>
  <c r="Y964" i="21"/>
  <c r="Y857" i="21"/>
  <c r="Y833" i="21"/>
  <c r="Y832" i="21"/>
  <c r="Y797" i="21"/>
  <c r="Y818" i="21"/>
  <c r="Y809" i="21"/>
  <c r="Y773" i="21"/>
  <c r="Y749" i="21"/>
  <c r="Y740" i="21"/>
  <c r="Y727" i="21"/>
  <c r="Y682" i="21"/>
  <c r="Y679" i="21"/>
  <c r="Y660" i="21"/>
  <c r="Y647" i="21"/>
  <c r="Y630" i="21"/>
  <c r="Y613" i="21"/>
  <c r="Y794" i="21"/>
  <c r="Y724" i="21"/>
  <c r="Y697" i="21"/>
  <c r="Y691" i="21"/>
  <c r="Y688" i="21"/>
  <c r="Y685" i="21"/>
  <c r="Y676" i="21"/>
  <c r="Y673" i="21"/>
  <c r="Y656" i="21"/>
  <c r="Y643" i="21"/>
  <c r="Y626" i="21"/>
  <c r="Y880" i="21"/>
  <c r="Y864" i="21"/>
  <c r="Y772" i="21"/>
  <c r="Y766" i="21"/>
  <c r="Y756" i="21"/>
  <c r="Y752" i="21"/>
  <c r="Y748" i="21"/>
  <c r="Y743" i="21"/>
  <c r="Y910" i="21"/>
  <c r="Y765" i="21"/>
  <c r="Y760" i="21"/>
  <c r="Y736" i="21"/>
  <c r="Y771" i="21"/>
  <c r="Y742" i="21"/>
  <c r="Y846" i="21"/>
  <c r="Y781" i="21"/>
  <c r="Y747" i="21"/>
  <c r="Y751" i="21"/>
  <c r="Y788" i="21"/>
  <c r="Y770" i="21"/>
  <c r="Y769" i="21"/>
  <c r="Y764" i="21"/>
  <c r="Y738" i="21"/>
  <c r="Y817" i="21"/>
  <c r="Y745" i="21"/>
  <c r="Y715" i="21"/>
  <c r="Y713" i="21"/>
  <c r="Y649" i="21"/>
  <c r="Y622" i="21"/>
  <c r="Y617" i="21"/>
  <c r="Y754" i="21"/>
  <c r="Y741" i="21"/>
  <c r="Y696" i="21"/>
  <c r="Y690" i="21"/>
  <c r="Y684" i="21"/>
  <c r="Y680" i="21"/>
  <c r="Y654" i="21"/>
  <c r="Y638" i="21"/>
  <c r="Y631" i="21"/>
  <c r="Y601" i="21"/>
  <c r="Y593" i="21"/>
  <c r="Y585" i="21"/>
  <c r="Y577" i="21"/>
  <c r="Y569" i="21"/>
  <c r="Y698" i="21"/>
  <c r="Y692" i="21"/>
  <c r="Y665" i="21"/>
  <c r="Y620" i="21"/>
  <c r="Y903" i="21"/>
  <c r="Y806" i="21"/>
  <c r="Y768" i="21"/>
  <c r="Y729" i="21"/>
  <c r="Y728" i="21"/>
  <c r="Y719" i="21"/>
  <c r="Y731" i="21"/>
  <c r="Y706" i="21"/>
  <c r="Y704" i="21"/>
  <c r="Y721" i="21"/>
  <c r="Y712" i="21"/>
  <c r="Y708" i="21"/>
  <c r="Y714" i="21"/>
  <c r="Y774" i="21"/>
  <c r="Y734" i="21"/>
  <c r="Y716" i="21"/>
  <c r="Y695" i="21"/>
  <c r="Y693" i="21"/>
  <c r="Y796" i="21"/>
  <c r="Y735" i="21"/>
  <c r="Y753" i="21"/>
  <c r="Y707" i="21"/>
  <c r="Y583" i="21"/>
  <c r="Y560" i="21"/>
  <c r="Y553" i="21"/>
  <c r="Y545" i="21"/>
  <c r="Y537" i="21"/>
  <c r="Y529" i="21"/>
  <c r="Y521" i="21"/>
  <c r="Y513" i="21"/>
  <c r="Y505" i="21"/>
  <c r="Y497" i="21"/>
  <c r="Y674" i="21"/>
  <c r="Y614" i="21"/>
  <c r="Y581" i="21"/>
  <c r="Y576" i="21"/>
  <c r="Y709" i="21"/>
  <c r="Y651" i="21"/>
  <c r="Y640" i="21"/>
  <c r="Y623" i="21"/>
  <c r="Y611" i="21"/>
  <c r="Y608" i="21"/>
  <c r="Y592" i="21"/>
  <c r="Y590" i="21"/>
  <c r="Y554" i="21"/>
  <c r="Y546" i="21"/>
  <c r="Y538" i="21"/>
  <c r="Y657" i="21"/>
  <c r="Y636" i="21"/>
  <c r="Y633" i="21"/>
  <c r="Y687" i="21"/>
  <c r="Y677" i="21"/>
  <c r="Y664" i="21"/>
  <c r="Y603" i="21"/>
  <c r="Y599" i="21"/>
  <c r="Y669" i="21"/>
  <c r="Y650" i="21"/>
  <c r="Y815" i="21"/>
  <c r="Y711" i="21"/>
  <c r="Y639" i="21"/>
  <c r="Y663" i="21"/>
  <c r="Y653" i="21"/>
  <c r="Y668" i="21"/>
  <c r="Y646" i="21"/>
  <c r="Y672" i="21"/>
  <c r="Y635" i="21"/>
  <c r="Y655" i="21"/>
  <c r="Y634" i="21"/>
  <c r="Y616" i="21"/>
  <c r="Y598" i="21"/>
  <c r="Y552" i="21"/>
  <c r="Y550" i="21"/>
  <c r="Y541" i="21"/>
  <c r="Y526" i="21"/>
  <c r="Y523" i="21"/>
  <c r="Y520" i="21"/>
  <c r="Y494" i="21"/>
  <c r="Y486" i="21"/>
  <c r="Y478" i="21"/>
  <c r="Y470" i="21"/>
  <c r="Y723" i="21"/>
  <c r="Y671" i="21"/>
  <c r="Y632" i="21"/>
  <c r="Y594" i="21"/>
  <c r="Y574" i="21"/>
  <c r="Y566" i="21"/>
  <c r="Y539" i="21"/>
  <c r="Y758" i="21"/>
  <c r="Y667" i="21"/>
  <c r="Y628" i="21"/>
  <c r="Y580" i="21"/>
  <c r="Y561" i="21"/>
  <c r="Y559" i="21"/>
  <c r="Y532" i="21"/>
  <c r="Y506" i="21"/>
  <c r="Y503" i="21"/>
  <c r="Y495" i="21"/>
  <c r="Y487" i="21"/>
  <c r="Y705" i="21"/>
  <c r="Y644" i="21"/>
  <c r="Y597" i="21"/>
  <c r="Y586" i="21"/>
  <c r="Y548" i="21"/>
  <c r="Y701" i="21"/>
  <c r="Y642" i="21"/>
  <c r="Y637" i="21"/>
  <c r="Y658" i="21"/>
  <c r="Y629" i="21"/>
  <c r="Y618" i="21"/>
  <c r="Y589" i="21"/>
  <c r="Y661" i="21"/>
  <c r="Y625" i="21"/>
  <c r="Y624" i="21"/>
  <c r="Y762" i="21"/>
  <c r="Y659" i="21"/>
  <c r="Y652" i="21"/>
  <c r="Y645" i="21"/>
  <c r="Y619" i="21"/>
  <c r="Y689" i="21"/>
  <c r="Y681" i="21"/>
  <c r="Y848" i="21"/>
  <c r="Y703" i="21"/>
  <c r="Y567" i="21"/>
  <c r="Y557" i="21"/>
  <c r="Y542" i="21"/>
  <c r="Y518" i="21"/>
  <c r="Y510" i="21"/>
  <c r="Y488" i="21"/>
  <c r="Y472" i="21"/>
  <c r="Y595" i="21"/>
  <c r="Y579" i="21"/>
  <c r="Y507" i="21"/>
  <c r="Y615" i="21"/>
  <c r="Y612" i="21"/>
  <c r="Y578" i="21"/>
  <c r="Y563" i="21"/>
  <c r="Y547" i="21"/>
  <c r="Y536" i="21"/>
  <c r="Y535" i="21"/>
  <c r="Y528" i="21"/>
  <c r="Y515" i="21"/>
  <c r="Y582" i="21"/>
  <c r="Y524" i="21"/>
  <c r="Y512" i="21"/>
  <c r="Y720" i="21"/>
  <c r="Y564" i="21"/>
  <c r="Y531" i="21"/>
  <c r="Y504" i="21"/>
  <c r="Y600" i="21"/>
  <c r="Y596" i="21"/>
  <c r="Y556" i="21"/>
  <c r="Y527" i="21"/>
  <c r="Y509" i="21"/>
  <c r="Y499" i="21"/>
  <c r="Y493" i="21"/>
  <c r="Y491" i="21"/>
  <c r="Y675" i="21"/>
  <c r="Y606" i="21"/>
  <c r="Y584" i="21"/>
  <c r="Y562" i="21"/>
  <c r="Y551" i="21"/>
  <c r="Y534" i="21"/>
  <c r="Y501" i="21"/>
  <c r="Y609" i="21"/>
  <c r="Y591" i="21"/>
  <c r="Y575" i="21"/>
  <c r="Y555" i="21"/>
  <c r="Y540" i="21"/>
  <c r="Y699" i="21"/>
  <c r="Y573" i="21"/>
  <c r="Y530" i="21"/>
  <c r="Y662" i="21"/>
  <c r="Y514" i="21"/>
  <c r="Y641" i="21"/>
  <c r="Y604" i="21"/>
  <c r="Y572" i="21"/>
  <c r="Y571" i="21"/>
  <c r="Y587" i="21"/>
  <c r="Y544" i="21"/>
  <c r="Y621" i="21"/>
  <c r="Y607" i="21"/>
  <c r="Y588" i="21"/>
  <c r="Y492" i="21"/>
  <c r="Y473" i="21"/>
  <c r="Y454" i="21"/>
  <c r="Y435" i="21"/>
  <c r="Y427" i="21"/>
  <c r="Y419" i="21"/>
  <c r="Y411" i="21"/>
  <c r="Y403" i="21"/>
  <c r="Y395" i="21"/>
  <c r="Y387" i="21"/>
  <c r="Y379" i="21"/>
  <c r="Y371" i="21"/>
  <c r="Y363" i="21"/>
  <c r="Y570" i="21"/>
  <c r="Y502" i="21"/>
  <c r="Y467" i="21"/>
  <c r="Y450" i="21"/>
  <c r="Y482" i="21"/>
  <c r="Y463" i="21"/>
  <c r="Y446" i="21"/>
  <c r="Y436" i="21"/>
  <c r="Y428" i="21"/>
  <c r="Y420" i="21"/>
  <c r="Y412" i="21"/>
  <c r="Y404" i="21"/>
  <c r="Y396" i="21"/>
  <c r="Y388" i="21"/>
  <c r="Y380" i="21"/>
  <c r="Y372" i="21"/>
  <c r="Y549" i="21"/>
  <c r="Y498" i="21"/>
  <c r="Y476" i="21"/>
  <c r="Y459" i="21"/>
  <c r="Y442" i="21"/>
  <c r="Y511" i="21"/>
  <c r="Y468" i="21"/>
  <c r="Y455" i="21"/>
  <c r="Y437" i="21"/>
  <c r="Y429" i="21"/>
  <c r="Y421" i="21"/>
  <c r="Y413" i="21"/>
  <c r="Y405" i="21"/>
  <c r="Y627" i="21"/>
  <c r="Y602" i="21"/>
  <c r="Y533" i="21"/>
  <c r="Y474" i="21"/>
  <c r="Y471" i="21"/>
  <c r="Y464" i="21"/>
  <c r="Y481" i="21"/>
  <c r="Y479" i="21"/>
  <c r="Y460" i="21"/>
  <c r="Y648" i="21"/>
  <c r="Y489" i="21"/>
  <c r="Y543" i="21"/>
  <c r="Y500" i="21"/>
  <c r="Y558" i="21"/>
  <c r="Y522" i="21"/>
  <c r="Y508" i="21"/>
  <c r="Y485" i="21"/>
  <c r="Y484" i="21"/>
  <c r="Y610" i="21"/>
  <c r="Y565" i="21"/>
  <c r="Y409" i="21"/>
  <c r="Y368" i="21"/>
  <c r="Y365" i="21"/>
  <c r="Y361" i="21"/>
  <c r="Y353" i="21"/>
  <c r="Y345" i="21"/>
  <c r="Y337" i="21"/>
  <c r="Y329" i="21"/>
  <c r="Y321" i="21"/>
  <c r="Y313" i="21"/>
  <c r="Y516" i="21"/>
  <c r="Y475" i="21"/>
  <c r="Y451" i="21"/>
  <c r="Y406" i="21"/>
  <c r="Y394" i="21"/>
  <c r="Y378" i="21"/>
  <c r="Y458" i="21"/>
  <c r="Y457" i="21"/>
  <c r="Y456" i="21"/>
  <c r="Y447" i="21"/>
  <c r="Y433" i="21"/>
  <c r="Y424" i="21"/>
  <c r="Y418" i="21"/>
  <c r="Y415" i="21"/>
  <c r="Y362" i="21"/>
  <c r="Y354" i="21"/>
  <c r="Y346" i="21"/>
  <c r="Y338" i="21"/>
  <c r="Y330" i="21"/>
  <c r="Y322" i="21"/>
  <c r="Y519" i="21"/>
  <c r="Y443" i="21"/>
  <c r="Y430" i="21"/>
  <c r="Y389" i="21"/>
  <c r="Y373" i="21"/>
  <c r="Y439" i="21"/>
  <c r="Y568" i="21"/>
  <c r="Y496" i="21"/>
  <c r="Y398" i="21"/>
  <c r="Y382" i="21"/>
  <c r="Y480" i="21"/>
  <c r="Y417" i="21"/>
  <c r="Y408" i="21"/>
  <c r="Y414" i="21"/>
  <c r="Y477" i="21"/>
  <c r="Y490" i="21"/>
  <c r="Y438" i="21"/>
  <c r="Y525" i="21"/>
  <c r="Y605" i="21"/>
  <c r="Y469" i="21"/>
  <c r="Y431" i="21"/>
  <c r="Y383" i="21"/>
  <c r="Y381" i="21"/>
  <c r="Y351" i="21"/>
  <c r="Y445" i="21"/>
  <c r="Y402" i="21"/>
  <c r="Y377" i="21"/>
  <c r="Y367" i="21"/>
  <c r="Y359" i="21"/>
  <c r="Y356" i="21"/>
  <c r="Y340" i="21"/>
  <c r="Y465" i="21"/>
  <c r="Y452" i="21"/>
  <c r="Y440" i="21"/>
  <c r="Y432" i="21"/>
  <c r="Y386" i="21"/>
  <c r="Y385" i="21"/>
  <c r="Y349" i="21"/>
  <c r="Y376" i="21"/>
  <c r="Y375" i="21"/>
  <c r="Y347" i="21"/>
  <c r="Y366" i="21"/>
  <c r="Y410" i="21"/>
  <c r="Y391" i="21"/>
  <c r="Y374" i="21"/>
  <c r="Y462" i="21"/>
  <c r="Y425" i="21"/>
  <c r="Y393" i="21"/>
  <c r="Y390" i="21"/>
  <c r="Y358" i="21"/>
  <c r="Y355" i="21"/>
  <c r="Y343" i="21"/>
  <c r="Y453" i="21"/>
  <c r="Y448" i="21"/>
  <c r="Y441" i="21"/>
  <c r="Y407" i="21"/>
  <c r="Y392" i="21"/>
  <c r="Y517" i="21"/>
  <c r="Y426" i="21"/>
  <c r="Y422" i="21"/>
  <c r="Y397" i="21"/>
  <c r="Y483" i="21"/>
  <c r="Y449" i="21"/>
  <c r="Y400" i="21"/>
  <c r="Y466" i="21"/>
  <c r="Y461" i="21"/>
  <c r="Y444" i="21"/>
  <c r="Y423" i="21"/>
  <c r="Y360" i="21"/>
  <c r="Y357" i="21"/>
  <c r="Y319" i="21"/>
  <c r="Y314" i="21"/>
  <c r="Y311" i="21"/>
  <c r="Y300" i="21"/>
  <c r="Y292" i="21"/>
  <c r="Y284" i="21"/>
  <c r="Y276" i="21"/>
  <c r="Y399" i="21"/>
  <c r="Y344" i="21"/>
  <c r="Y331" i="21"/>
  <c r="Y384" i="21"/>
  <c r="Y326" i="21"/>
  <c r="Y317" i="21"/>
  <c r="Y308" i="21"/>
  <c r="Y301" i="21"/>
  <c r="Y293" i="21"/>
  <c r="Y350" i="21"/>
  <c r="Y348" i="21"/>
  <c r="Y328" i="21"/>
  <c r="Y302" i="21"/>
  <c r="Y294" i="21"/>
  <c r="Y286" i="21"/>
  <c r="Y324" i="21"/>
  <c r="Y309" i="21"/>
  <c r="Y333" i="21"/>
  <c r="Y315" i="21"/>
  <c r="Y312" i="21"/>
  <c r="Y303" i="21"/>
  <c r="Y295" i="21"/>
  <c r="Y287" i="21"/>
  <c r="Y352" i="21"/>
  <c r="Y336" i="21"/>
  <c r="Y369" i="21"/>
  <c r="Y364" i="21"/>
  <c r="Y320" i="21"/>
  <c r="Y318" i="21"/>
  <c r="Y304" i="21"/>
  <c r="Y434" i="21"/>
  <c r="Y401" i="21"/>
  <c r="Y327" i="21"/>
  <c r="Y310" i="21"/>
  <c r="Y305" i="21"/>
  <c r="Y335" i="21"/>
  <c r="Y332" i="21"/>
  <c r="Y341" i="21"/>
  <c r="Y325" i="21"/>
  <c r="Y316" i="21"/>
  <c r="Y306" i="21"/>
  <c r="Y323" i="21"/>
  <c r="Y342" i="21"/>
  <c r="Y339" i="21"/>
  <c r="Y334" i="21"/>
  <c r="Y416" i="21"/>
  <c r="Y370" i="21"/>
  <c r="Y272" i="21"/>
  <c r="Y264" i="21"/>
  <c r="Y256" i="21"/>
  <c r="Y248" i="21"/>
  <c r="Y240" i="21"/>
  <c r="Y232" i="21"/>
  <c r="Y285" i="21"/>
  <c r="Y278" i="21"/>
  <c r="Y273" i="21"/>
  <c r="Y265" i="21"/>
  <c r="Y257" i="21"/>
  <c r="Y249" i="21"/>
  <c r="Y241" i="21"/>
  <c r="Y299" i="21"/>
  <c r="Y298" i="21"/>
  <c r="Y297" i="21"/>
  <c r="Y296" i="21"/>
  <c r="Y291" i="21"/>
  <c r="Y290" i="21"/>
  <c r="Y274" i="21"/>
  <c r="Y266" i="21"/>
  <c r="Y258" i="21"/>
  <c r="Y250" i="21"/>
  <c r="Y242" i="21"/>
  <c r="Y289" i="21"/>
  <c r="Y279" i="21"/>
  <c r="Y282" i="21"/>
  <c r="Y275" i="21"/>
  <c r="Y267" i="21"/>
  <c r="Y259" i="21"/>
  <c r="Y251" i="21"/>
  <c r="Y243" i="21"/>
  <c r="Y288" i="21"/>
  <c r="Y268" i="21"/>
  <c r="Y260" i="21"/>
  <c r="Y252" i="21"/>
  <c r="Y307" i="21"/>
  <c r="Y280" i="21"/>
  <c r="Y269" i="21"/>
  <c r="Y261" i="21"/>
  <c r="Y253" i="21"/>
  <c r="Y270" i="21"/>
  <c r="Y262" i="21"/>
  <c r="Y277" i="21"/>
  <c r="Y271" i="21"/>
  <c r="Y263" i="21"/>
  <c r="Y255" i="21"/>
  <c r="Y238" i="21"/>
  <c r="Y235" i="21"/>
  <c r="Y225" i="21"/>
  <c r="Y217" i="21"/>
  <c r="Y209" i="21"/>
  <c r="Y201" i="21"/>
  <c r="Y193" i="21"/>
  <c r="Y185" i="21"/>
  <c r="Y177" i="21"/>
  <c r="Y281" i="21"/>
  <c r="Y246" i="21"/>
  <c r="Y245" i="21"/>
  <c r="Y226" i="21"/>
  <c r="Y218" i="21"/>
  <c r="Y210" i="21"/>
  <c r="Y202" i="21"/>
  <c r="Y194" i="21"/>
  <c r="Y186" i="21"/>
  <c r="Y178" i="21"/>
  <c r="Y233" i="21"/>
  <c r="Y254" i="21"/>
  <c r="Y247" i="21"/>
  <c r="Y244" i="21"/>
  <c r="Y236" i="21"/>
  <c r="Y227" i="21"/>
  <c r="Y219" i="21"/>
  <c r="Y211" i="21"/>
  <c r="Y203" i="21"/>
  <c r="Y195" i="21"/>
  <c r="Y187" i="21"/>
  <c r="Y228" i="21"/>
  <c r="Y220" i="21"/>
  <c r="Y212" i="21"/>
  <c r="Y204" i="21"/>
  <c r="Y196" i="21"/>
  <c r="Y188" i="21"/>
  <c r="Y239" i="21"/>
  <c r="Y229" i="21"/>
  <c r="Y221" i="21"/>
  <c r="Y213" i="21"/>
  <c r="Y205" i="21"/>
  <c r="Y197" i="21"/>
  <c r="Y237" i="21"/>
  <c r="Y234" i="21"/>
  <c r="Y230" i="21"/>
  <c r="Y222" i="21"/>
  <c r="Y214" i="21"/>
  <c r="Y206" i="21"/>
  <c r="Y283" i="21"/>
  <c r="Y231" i="21"/>
  <c r="Y223" i="21"/>
  <c r="Y215" i="21"/>
  <c r="Y207" i="21"/>
  <c r="Y224" i="21"/>
  <c r="Y216" i="21"/>
  <c r="Y208" i="21"/>
  <c r="Y200" i="21"/>
  <c r="Y182" i="21"/>
  <c r="Y180" i="21"/>
  <c r="Y168" i="21"/>
  <c r="Y160" i="21"/>
  <c r="Y152" i="21"/>
  <c r="Y144" i="21"/>
  <c r="Y136" i="21"/>
  <c r="Y128" i="21"/>
  <c r="Y120" i="21"/>
  <c r="Y112" i="21"/>
  <c r="Y191" i="21"/>
  <c r="Y173" i="21"/>
  <c r="Y169" i="21"/>
  <c r="Y161" i="21"/>
  <c r="Y153" i="21"/>
  <c r="Y145" i="21"/>
  <c r="Y137" i="21"/>
  <c r="Y129" i="21"/>
  <c r="Y176" i="21"/>
  <c r="Y162" i="21"/>
  <c r="Y154" i="21"/>
  <c r="Y146" i="21"/>
  <c r="Y138" i="21"/>
  <c r="Y130" i="21"/>
  <c r="Y122" i="21"/>
  <c r="Y184" i="21"/>
  <c r="Y174" i="21"/>
  <c r="Y192" i="21"/>
  <c r="Y170" i="21"/>
  <c r="Y163" i="21"/>
  <c r="Y155" i="21"/>
  <c r="Y147" i="21"/>
  <c r="Y139" i="21"/>
  <c r="Y131" i="21"/>
  <c r="Y199" i="21"/>
  <c r="Y181" i="21"/>
  <c r="Y179" i="21"/>
  <c r="Y164" i="21"/>
  <c r="Y156" i="21"/>
  <c r="Y148" i="21"/>
  <c r="Y140" i="21"/>
  <c r="Y132" i="21"/>
  <c r="Y183" i="21"/>
  <c r="Y171" i="21"/>
  <c r="Y165" i="21"/>
  <c r="Y157" i="21"/>
  <c r="Y149" i="21"/>
  <c r="Y141" i="21"/>
  <c r="Y133" i="21"/>
  <c r="Y175" i="21"/>
  <c r="Y166" i="21"/>
  <c r="Y158" i="21"/>
  <c r="Y150" i="21"/>
  <c r="Y142" i="21"/>
  <c r="Y134" i="21"/>
  <c r="Y189" i="21"/>
  <c r="Y172" i="21"/>
  <c r="Y167" i="21"/>
  <c r="Y159" i="21"/>
  <c r="Y151" i="21"/>
  <c r="Y143" i="21"/>
  <c r="Y198" i="21"/>
  <c r="Y190" i="21"/>
  <c r="Y118" i="21"/>
  <c r="Y123" i="21"/>
  <c r="Y103" i="21"/>
  <c r="Y95" i="21"/>
  <c r="Y87" i="21"/>
  <c r="Y79" i="21"/>
  <c r="Y71" i="21"/>
  <c r="Y63" i="21"/>
  <c r="Y55" i="21"/>
  <c r="Y47" i="21"/>
  <c r="Y39" i="21"/>
  <c r="Y31" i="21"/>
  <c r="Y23" i="21"/>
  <c r="Y116" i="21"/>
  <c r="Y110" i="21"/>
  <c r="Y127" i="21"/>
  <c r="Y114" i="21"/>
  <c r="Y104" i="21"/>
  <c r="Y96" i="21"/>
  <c r="Y88" i="21"/>
  <c r="Y80" i="21"/>
  <c r="Y72" i="21"/>
  <c r="Y64" i="21"/>
  <c r="Y56" i="21"/>
  <c r="Y48" i="21"/>
  <c r="Y40" i="21"/>
  <c r="Y32" i="21"/>
  <c r="Y24" i="21"/>
  <c r="Y126" i="21"/>
  <c r="Y105" i="21"/>
  <c r="Y97" i="21"/>
  <c r="Y89" i="21"/>
  <c r="Y81" i="21"/>
  <c r="Y73" i="21"/>
  <c r="Y65" i="21"/>
  <c r="Y57" i="21"/>
  <c r="Y49" i="21"/>
  <c r="Y41" i="21"/>
  <c r="Y33" i="21"/>
  <c r="Y111" i="21"/>
  <c r="Y106" i="21"/>
  <c r="Y98" i="21"/>
  <c r="Y90" i="21"/>
  <c r="Y82" i="21"/>
  <c r="Y74" i="21"/>
  <c r="Y66" i="21"/>
  <c r="Y58" i="21"/>
  <c r="Y50" i="21"/>
  <c r="Y42" i="21"/>
  <c r="Y34" i="21"/>
  <c r="Y125" i="21"/>
  <c r="Y117" i="21"/>
  <c r="Y107" i="21"/>
  <c r="Y99" i="21"/>
  <c r="Y91" i="21"/>
  <c r="Y83" i="21"/>
  <c r="Y75" i="21"/>
  <c r="Y67" i="21"/>
  <c r="Y59" i="21"/>
  <c r="Y51" i="21"/>
  <c r="Y43" i="21"/>
  <c r="Y119" i="21"/>
  <c r="Y135" i="21"/>
  <c r="Y115" i="21"/>
  <c r="Y108" i="21"/>
  <c r="Y100" i="21"/>
  <c r="Y92" i="21"/>
  <c r="Y84" i="21"/>
  <c r="Y76" i="21"/>
  <c r="Y68" i="21"/>
  <c r="Y60" i="21"/>
  <c r="Y52" i="21"/>
  <c r="Y44" i="21"/>
  <c r="Y36" i="21"/>
  <c r="Y121" i="21"/>
  <c r="Y124" i="21"/>
  <c r="Y113" i="21"/>
  <c r="Y101" i="21"/>
  <c r="Y93" i="21"/>
  <c r="Y85" i="21"/>
  <c r="Y77" i="21"/>
  <c r="Y69" i="21"/>
  <c r="Y61" i="21"/>
  <c r="Y53" i="21"/>
  <c r="Y45" i="21"/>
  <c r="Y109" i="21"/>
  <c r="Y102" i="21"/>
  <c r="Y94" i="21"/>
  <c r="Y86" i="21"/>
  <c r="Y78" i="21"/>
  <c r="Y70" i="21"/>
  <c r="Y62" i="21"/>
  <c r="Y54" i="21"/>
  <c r="Y46" i="21"/>
  <c r="Y19" i="21"/>
  <c r="Y11" i="21"/>
  <c r="Y35" i="21"/>
  <c r="Y22" i="21"/>
  <c r="Y12" i="21"/>
  <c r="Y29" i="21"/>
  <c r="Y20" i="21"/>
  <c r="Y38" i="21"/>
  <c r="Y27" i="21"/>
  <c r="Y13" i="21"/>
  <c r="Y25" i="21"/>
  <c r="Y14" i="21"/>
  <c r="Y15" i="21"/>
  <c r="Y7" i="21"/>
  <c r="Y21" i="21"/>
  <c r="Y16" i="21"/>
  <c r="Y8" i="21"/>
  <c r="Y37" i="21"/>
  <c r="Y30" i="21"/>
  <c r="Y28" i="21"/>
  <c r="Y17" i="21"/>
  <c r="Y9" i="21"/>
  <c r="Y26" i="21"/>
  <c r="Y18" i="21"/>
  <c r="Y10" i="21"/>
  <c r="E1000" i="21"/>
  <c r="E992" i="21"/>
  <c r="E984" i="21"/>
  <c r="E976" i="21"/>
  <c r="E968" i="21"/>
  <c r="E960" i="21"/>
  <c r="E998" i="21"/>
  <c r="E966" i="21"/>
  <c r="E1004" i="21"/>
  <c r="E978" i="21"/>
  <c r="E975" i="21"/>
  <c r="E972" i="21"/>
  <c r="E962" i="21"/>
  <c r="E981" i="21"/>
  <c r="E973" i="21"/>
  <c r="E965" i="21"/>
  <c r="E925" i="21"/>
  <c r="E908" i="21"/>
  <c r="E897" i="21"/>
  <c r="E889" i="21"/>
  <c r="E881" i="21"/>
  <c r="E967" i="21"/>
  <c r="E955" i="21"/>
  <c r="E951" i="21"/>
  <c r="E963" i="21"/>
  <c r="E894" i="21"/>
  <c r="E890" i="21"/>
  <c r="E877" i="21"/>
  <c r="E995" i="21"/>
  <c r="E958" i="21"/>
  <c r="E994" i="21"/>
  <c r="E990" i="21"/>
  <c r="E985" i="21"/>
  <c r="E956" i="21"/>
  <c r="E999" i="21"/>
  <c r="E971" i="21"/>
  <c r="E993" i="21"/>
  <c r="E980" i="21"/>
  <c r="E949" i="21"/>
  <c r="E943" i="21"/>
  <c r="E929" i="21"/>
  <c r="E927" i="21"/>
  <c r="E913" i="21"/>
  <c r="E898" i="21"/>
  <c r="E892" i="21"/>
  <c r="E886" i="21"/>
  <c r="E867" i="21"/>
  <c r="E859" i="21"/>
  <c r="E851" i="21"/>
  <c r="E843" i="21"/>
  <c r="E835" i="21"/>
  <c r="E827" i="21"/>
  <c r="E819" i="21"/>
  <c r="E811" i="21"/>
  <c r="E803" i="21"/>
  <c r="E1002" i="21"/>
  <c r="E1001" i="21"/>
  <c r="E987" i="21"/>
  <c r="E950" i="21"/>
  <c r="E920" i="21"/>
  <c r="E906" i="21"/>
  <c r="E901" i="21"/>
  <c r="E979" i="21"/>
  <c r="E961" i="21"/>
  <c r="E959" i="21"/>
  <c r="E935" i="21"/>
  <c r="E918" i="21"/>
  <c r="E911" i="21"/>
  <c r="E940" i="21"/>
  <c r="E996" i="21"/>
  <c r="E988" i="21"/>
  <c r="E964" i="21"/>
  <c r="E957" i="21"/>
  <c r="E948" i="21"/>
  <c r="E947" i="21"/>
  <c r="E942" i="21"/>
  <c r="E1003" i="21"/>
  <c r="E989" i="21"/>
  <c r="E937" i="21"/>
  <c r="E932" i="21"/>
  <c r="E997" i="21"/>
  <c r="E954" i="21"/>
  <c r="E982" i="21"/>
  <c r="E939" i="21"/>
  <c r="E934" i="21"/>
  <c r="E983" i="21"/>
  <c r="E974" i="21"/>
  <c r="E915" i="21"/>
  <c r="E893" i="21"/>
  <c r="E885" i="21"/>
  <c r="E882" i="21"/>
  <c r="E850" i="21"/>
  <c r="E833" i="21"/>
  <c r="E923" i="21"/>
  <c r="E904" i="21"/>
  <c r="E863" i="21"/>
  <c r="E846" i="21"/>
  <c r="E930" i="21"/>
  <c r="E991" i="21"/>
  <c r="E945" i="21"/>
  <c r="E986" i="21"/>
  <c r="E953" i="21"/>
  <c r="E938" i="21"/>
  <c r="E931" i="21"/>
  <c r="E922" i="21"/>
  <c r="E936" i="21"/>
  <c r="E933" i="21"/>
  <c r="E917" i="21"/>
  <c r="E928" i="21"/>
  <c r="E970" i="21"/>
  <c r="E941" i="21"/>
  <c r="E952" i="21"/>
  <c r="E914" i="21"/>
  <c r="E907" i="21"/>
  <c r="E896" i="21"/>
  <c r="E789" i="21"/>
  <c r="E785" i="21"/>
  <c r="E921" i="21"/>
  <c r="E871" i="21"/>
  <c r="E869" i="21"/>
  <c r="E860" i="21"/>
  <c r="E853" i="21"/>
  <c r="E837" i="21"/>
  <c r="E804" i="21"/>
  <c r="E801" i="21"/>
  <c r="E798" i="21"/>
  <c r="E891" i="21"/>
  <c r="E900" i="21"/>
  <c r="E912" i="21"/>
  <c r="E905" i="21"/>
  <c r="E899" i="21"/>
  <c r="E895" i="21"/>
  <c r="E873" i="21"/>
  <c r="E944" i="21"/>
  <c r="E876" i="21"/>
  <c r="E910" i="21"/>
  <c r="E880" i="21"/>
  <c r="E909" i="21"/>
  <c r="E884" i="21"/>
  <c r="E969" i="21"/>
  <c r="E924" i="21"/>
  <c r="E845" i="21"/>
  <c r="E840" i="21"/>
  <c r="E823" i="21"/>
  <c r="E762" i="21"/>
  <c r="E745" i="21"/>
  <c r="E716" i="21"/>
  <c r="E708" i="21"/>
  <c r="E700" i="21"/>
  <c r="E692" i="21"/>
  <c r="E684" i="21"/>
  <c r="E676" i="21"/>
  <c r="E668" i="21"/>
  <c r="E878" i="21"/>
  <c r="E858" i="21"/>
  <c r="E842" i="21"/>
  <c r="E834" i="21"/>
  <c r="E829" i="21"/>
  <c r="E800" i="21"/>
  <c r="E771" i="21"/>
  <c r="E758" i="21"/>
  <c r="E919" i="21"/>
  <c r="E870" i="21"/>
  <c r="E862" i="21"/>
  <c r="E926" i="21"/>
  <c r="E883" i="21"/>
  <c r="E847" i="21"/>
  <c r="E888" i="21"/>
  <c r="E868" i="21"/>
  <c r="E861" i="21"/>
  <c r="E855" i="21"/>
  <c r="E852" i="21"/>
  <c r="E849" i="21"/>
  <c r="E844" i="21"/>
  <c r="E839" i="21"/>
  <c r="E836" i="21"/>
  <c r="E946" i="21"/>
  <c r="E879" i="21"/>
  <c r="E916" i="21"/>
  <c r="E814" i="21"/>
  <c r="E808" i="21"/>
  <c r="E857" i="21"/>
  <c r="E822" i="21"/>
  <c r="E795" i="21"/>
  <c r="E787" i="21"/>
  <c r="E782" i="21"/>
  <c r="E816" i="21"/>
  <c r="E755" i="21"/>
  <c r="E746" i="21"/>
  <c r="E902" i="21"/>
  <c r="E820" i="21"/>
  <c r="E791" i="21"/>
  <c r="E759" i="21"/>
  <c r="E757" i="21"/>
  <c r="E739" i="21"/>
  <c r="E732" i="21"/>
  <c r="E712" i="21"/>
  <c r="E695" i="21"/>
  <c r="E678" i="21"/>
  <c r="E665" i="21"/>
  <c r="E810" i="21"/>
  <c r="E776" i="21"/>
  <c r="E763" i="21"/>
  <c r="E761" i="21"/>
  <c r="E864" i="21"/>
  <c r="E790" i="21"/>
  <c r="E783" i="21"/>
  <c r="E778" i="21"/>
  <c r="E744" i="21"/>
  <c r="E737" i="21"/>
  <c r="E875" i="21"/>
  <c r="E872" i="21"/>
  <c r="E866" i="21"/>
  <c r="E818" i="21"/>
  <c r="E797" i="21"/>
  <c r="E809" i="21"/>
  <c r="E817" i="21"/>
  <c r="E796" i="21"/>
  <c r="E781" i="21"/>
  <c r="E874" i="21"/>
  <c r="E838" i="21"/>
  <c r="E807" i="21"/>
  <c r="E794" i="21"/>
  <c r="E856" i="21"/>
  <c r="E854" i="21"/>
  <c r="E806" i="21"/>
  <c r="E788" i="21"/>
  <c r="E887" i="21"/>
  <c r="E848" i="21"/>
  <c r="E815" i="21"/>
  <c r="E813" i="21"/>
  <c r="E802" i="21"/>
  <c r="E766" i="21"/>
  <c r="E752" i="21"/>
  <c r="E733" i="21"/>
  <c r="E720" i="21"/>
  <c r="E625" i="21"/>
  <c r="E608" i="21"/>
  <c r="E765" i="21"/>
  <c r="E760" i="21"/>
  <c r="E743" i="21"/>
  <c r="E670" i="21"/>
  <c r="E667" i="21"/>
  <c r="E655" i="21"/>
  <c r="E651" i="21"/>
  <c r="E638" i="21"/>
  <c r="E634" i="21"/>
  <c r="E621" i="21"/>
  <c r="E841" i="21"/>
  <c r="E747" i="21"/>
  <c r="E736" i="21"/>
  <c r="E831" i="21"/>
  <c r="E777" i="21"/>
  <c r="E742" i="21"/>
  <c r="E770" i="21"/>
  <c r="E751" i="21"/>
  <c r="E828" i="21"/>
  <c r="E826" i="21"/>
  <c r="E824" i="21"/>
  <c r="E779" i="21"/>
  <c r="E769" i="21"/>
  <c r="E764" i="21"/>
  <c r="E792" i="21"/>
  <c r="E780" i="21"/>
  <c r="E775" i="21"/>
  <c r="E754" i="21"/>
  <c r="E750" i="21"/>
  <c r="E738" i="21"/>
  <c r="E799" i="21"/>
  <c r="E741" i="21"/>
  <c r="E977" i="21"/>
  <c r="E805" i="21"/>
  <c r="E774" i="21"/>
  <c r="E768" i="21"/>
  <c r="E821" i="21"/>
  <c r="E812" i="21"/>
  <c r="E767" i="21"/>
  <c r="E865" i="21"/>
  <c r="E832" i="21"/>
  <c r="E725" i="21"/>
  <c r="E715" i="21"/>
  <c r="E713" i="21"/>
  <c r="E694" i="21"/>
  <c r="E611" i="21"/>
  <c r="E773" i="21"/>
  <c r="E717" i="21"/>
  <c r="E696" i="21"/>
  <c r="E690" i="21"/>
  <c r="E688" i="21"/>
  <c r="E680" i="21"/>
  <c r="E649" i="21"/>
  <c r="E622" i="21"/>
  <c r="E617" i="21"/>
  <c r="E614" i="21"/>
  <c r="E599" i="21"/>
  <c r="E591" i="21"/>
  <c r="E583" i="21"/>
  <c r="E575" i="21"/>
  <c r="E567" i="21"/>
  <c r="E735" i="21"/>
  <c r="E734" i="21"/>
  <c r="E698" i="21"/>
  <c r="E686" i="21"/>
  <c r="E654" i="21"/>
  <c r="E647" i="21"/>
  <c r="E631" i="21"/>
  <c r="E605" i="21"/>
  <c r="E749" i="21"/>
  <c r="E719" i="21"/>
  <c r="E721" i="21"/>
  <c r="E702" i="21"/>
  <c r="E903" i="21"/>
  <c r="E786" i="21"/>
  <c r="E756" i="21"/>
  <c r="E724" i="21"/>
  <c r="E704" i="21"/>
  <c r="E706" i="21"/>
  <c r="E830" i="21"/>
  <c r="E710" i="21"/>
  <c r="E825" i="21"/>
  <c r="E772" i="21"/>
  <c r="E714" i="21"/>
  <c r="E691" i="21"/>
  <c r="E793" i="21"/>
  <c r="E718" i="21"/>
  <c r="E697" i="21"/>
  <c r="E693" i="21"/>
  <c r="E723" i="21"/>
  <c r="E748" i="21"/>
  <c r="E728" i="21"/>
  <c r="E726" i="21"/>
  <c r="E677" i="21"/>
  <c r="E664" i="21"/>
  <c r="E643" i="21"/>
  <c r="E640" i="21"/>
  <c r="E626" i="21"/>
  <c r="E623" i="21"/>
  <c r="E596" i="21"/>
  <c r="E594" i="21"/>
  <c r="E592" i="21"/>
  <c r="E559" i="21"/>
  <c r="E551" i="21"/>
  <c r="E543" i="21"/>
  <c r="E535" i="21"/>
  <c r="E527" i="21"/>
  <c r="E519" i="21"/>
  <c r="E511" i="21"/>
  <c r="E503" i="21"/>
  <c r="E729" i="21"/>
  <c r="E705" i="21"/>
  <c r="E703" i="21"/>
  <c r="E701" i="21"/>
  <c r="E673" i="21"/>
  <c r="E669" i="21"/>
  <c r="E657" i="21"/>
  <c r="E636" i="21"/>
  <c r="E633" i="21"/>
  <c r="E576" i="21"/>
  <c r="E573" i="21"/>
  <c r="E570" i="21"/>
  <c r="E699" i="21"/>
  <c r="E689" i="21"/>
  <c r="E683" i="21"/>
  <c r="E660" i="21"/>
  <c r="E650" i="21"/>
  <c r="E619" i="21"/>
  <c r="E601" i="21"/>
  <c r="E581" i="21"/>
  <c r="E564" i="21"/>
  <c r="E560" i="21"/>
  <c r="E552" i="21"/>
  <c r="E544" i="21"/>
  <c r="E536" i="21"/>
  <c r="E707" i="21"/>
  <c r="E629" i="21"/>
  <c r="E603" i="21"/>
  <c r="E709" i="21"/>
  <c r="E682" i="21"/>
  <c r="E639" i="21"/>
  <c r="E616" i="21"/>
  <c r="E613" i="21"/>
  <c r="E610" i="21"/>
  <c r="E740" i="21"/>
  <c r="E722" i="21"/>
  <c r="E681" i="21"/>
  <c r="E663" i="21"/>
  <c r="E653" i="21"/>
  <c r="E672" i="21"/>
  <c r="E656" i="21"/>
  <c r="E646" i="21"/>
  <c r="E635" i="21"/>
  <c r="E659" i="21"/>
  <c r="E642" i="21"/>
  <c r="E632" i="21"/>
  <c r="E618" i="21"/>
  <c r="E731" i="21"/>
  <c r="E679" i="21"/>
  <c r="E652" i="21"/>
  <c r="E645" i="21"/>
  <c r="E711" i="21"/>
  <c r="E675" i="21"/>
  <c r="E753" i="21"/>
  <c r="E666" i="21"/>
  <c r="E580" i="21"/>
  <c r="E574" i="21"/>
  <c r="E566" i="21"/>
  <c r="E520" i="21"/>
  <c r="E514" i="21"/>
  <c r="E508" i="21"/>
  <c r="E492" i="21"/>
  <c r="E484" i="21"/>
  <c r="E476" i="21"/>
  <c r="E597" i="21"/>
  <c r="E593" i="21"/>
  <c r="E586" i="21"/>
  <c r="E550" i="21"/>
  <c r="E541" i="21"/>
  <c r="E517" i="21"/>
  <c r="E662" i="21"/>
  <c r="E630" i="21"/>
  <c r="E568" i="21"/>
  <c r="E561" i="21"/>
  <c r="E539" i="21"/>
  <c r="E537" i="21"/>
  <c r="E529" i="21"/>
  <c r="E526" i="21"/>
  <c r="E523" i="21"/>
  <c r="E499" i="21"/>
  <c r="E493" i="21"/>
  <c r="E784" i="21"/>
  <c r="E648" i="21"/>
  <c r="E641" i="21"/>
  <c r="E620" i="21"/>
  <c r="E589" i="21"/>
  <c r="E579" i="21"/>
  <c r="E571" i="21"/>
  <c r="E671" i="21"/>
  <c r="E727" i="21"/>
  <c r="E627" i="21"/>
  <c r="E609" i="21"/>
  <c r="E644" i="21"/>
  <c r="E612" i="21"/>
  <c r="E658" i="21"/>
  <c r="E637" i="21"/>
  <c r="E628" i="21"/>
  <c r="E615" i="21"/>
  <c r="E674" i="21"/>
  <c r="E661" i="21"/>
  <c r="E624" i="21"/>
  <c r="E607" i="21"/>
  <c r="E546" i="21"/>
  <c r="E512" i="21"/>
  <c r="E507" i="21"/>
  <c r="E490" i="21"/>
  <c r="E483" i="21"/>
  <c r="E524" i="21"/>
  <c r="E515" i="21"/>
  <c r="E504" i="21"/>
  <c r="E488" i="21"/>
  <c r="E486" i="21"/>
  <c r="E480" i="21"/>
  <c r="E685" i="21"/>
  <c r="E598" i="21"/>
  <c r="E562" i="21"/>
  <c r="E556" i="21"/>
  <c r="E531" i="21"/>
  <c r="E602" i="21"/>
  <c r="E587" i="21"/>
  <c r="E497" i="21"/>
  <c r="E495" i="21"/>
  <c r="E588" i="21"/>
  <c r="E555" i="21"/>
  <c r="E545" i="21"/>
  <c r="E540" i="21"/>
  <c r="E534" i="21"/>
  <c r="E509" i="21"/>
  <c r="E506" i="21"/>
  <c r="E572" i="21"/>
  <c r="E501" i="21"/>
  <c r="E530" i="21"/>
  <c r="E491" i="21"/>
  <c r="E600" i="21"/>
  <c r="E569" i="21"/>
  <c r="E554" i="21"/>
  <c r="E538" i="21"/>
  <c r="E595" i="21"/>
  <c r="E533" i="21"/>
  <c r="E522" i="21"/>
  <c r="E687" i="21"/>
  <c r="E606" i="21"/>
  <c r="E565" i="21"/>
  <c r="E553" i="21"/>
  <c r="E549" i="21"/>
  <c r="E590" i="21"/>
  <c r="E584" i="21"/>
  <c r="E558" i="21"/>
  <c r="E548" i="21"/>
  <c r="E730" i="21"/>
  <c r="E585" i="21"/>
  <c r="E582" i="21"/>
  <c r="E578" i="21"/>
  <c r="E604" i="21"/>
  <c r="E482" i="21"/>
  <c r="E449" i="21"/>
  <c r="E433" i="21"/>
  <c r="E425" i="21"/>
  <c r="E417" i="21"/>
  <c r="E409" i="21"/>
  <c r="E401" i="21"/>
  <c r="E393" i="21"/>
  <c r="E385" i="21"/>
  <c r="E377" i="21"/>
  <c r="E369" i="21"/>
  <c r="E557" i="21"/>
  <c r="E547" i="21"/>
  <c r="E516" i="21"/>
  <c r="E500" i="21"/>
  <c r="E489" i="21"/>
  <c r="E487" i="21"/>
  <c r="E478" i="21"/>
  <c r="E470" i="21"/>
  <c r="E462" i="21"/>
  <c r="E458" i="21"/>
  <c r="E445" i="21"/>
  <c r="E532" i="21"/>
  <c r="E525" i="21"/>
  <c r="E505" i="21"/>
  <c r="E473" i="21"/>
  <c r="E441" i="21"/>
  <c r="E434" i="21"/>
  <c r="E426" i="21"/>
  <c r="E418" i="21"/>
  <c r="E410" i="21"/>
  <c r="E402" i="21"/>
  <c r="E394" i="21"/>
  <c r="E386" i="21"/>
  <c r="E378" i="21"/>
  <c r="E513" i="21"/>
  <c r="E467" i="21"/>
  <c r="E454" i="21"/>
  <c r="E450" i="21"/>
  <c r="E496" i="21"/>
  <c r="E485" i="21"/>
  <c r="E435" i="21"/>
  <c r="E427" i="21"/>
  <c r="E419" i="21"/>
  <c r="E411" i="21"/>
  <c r="E577" i="21"/>
  <c r="E463" i="21"/>
  <c r="E459" i="21"/>
  <c r="E528" i="21"/>
  <c r="E481" i="21"/>
  <c r="E479" i="21"/>
  <c r="E474" i="21"/>
  <c r="E471" i="21"/>
  <c r="E502" i="21"/>
  <c r="E510" i="21"/>
  <c r="E447" i="21"/>
  <c r="E443" i="21"/>
  <c r="E436" i="21"/>
  <c r="E421" i="21"/>
  <c r="E406" i="21"/>
  <c r="E359" i="21"/>
  <c r="E351" i="21"/>
  <c r="E343" i="21"/>
  <c r="E335" i="21"/>
  <c r="E327" i="21"/>
  <c r="E319" i="21"/>
  <c r="E311" i="21"/>
  <c r="E424" i="21"/>
  <c r="E415" i="21"/>
  <c r="E396" i="21"/>
  <c r="E380" i="21"/>
  <c r="E446" i="21"/>
  <c r="E442" i="21"/>
  <c r="E430" i="21"/>
  <c r="E371" i="21"/>
  <c r="E368" i="21"/>
  <c r="E365" i="21"/>
  <c r="E360" i="21"/>
  <c r="E352" i="21"/>
  <c r="E344" i="21"/>
  <c r="E336" i="21"/>
  <c r="E328" i="21"/>
  <c r="E320" i="21"/>
  <c r="E468" i="21"/>
  <c r="E439" i="21"/>
  <c r="E389" i="21"/>
  <c r="E373" i="21"/>
  <c r="E420" i="21"/>
  <c r="E405" i="21"/>
  <c r="E494" i="21"/>
  <c r="E469" i="21"/>
  <c r="E408" i="21"/>
  <c r="E398" i="21"/>
  <c r="E382" i="21"/>
  <c r="E563" i="21"/>
  <c r="E464" i="21"/>
  <c r="E429" i="21"/>
  <c r="E414" i="21"/>
  <c r="E466" i="21"/>
  <c r="E432" i="21"/>
  <c r="E423" i="21"/>
  <c r="E465" i="21"/>
  <c r="E453" i="21"/>
  <c r="E438" i="21"/>
  <c r="E475" i="21"/>
  <c r="E461" i="21"/>
  <c r="E460" i="21"/>
  <c r="E518" i="21"/>
  <c r="E444" i="21"/>
  <c r="E437" i="21"/>
  <c r="E422" i="21"/>
  <c r="E395" i="21"/>
  <c r="E390" i="21"/>
  <c r="E374" i="21"/>
  <c r="E372" i="21"/>
  <c r="E356" i="21"/>
  <c r="E331" i="21"/>
  <c r="E329" i="21"/>
  <c r="E457" i="21"/>
  <c r="E392" i="21"/>
  <c r="E366" i="21"/>
  <c r="E412" i="21"/>
  <c r="E361" i="21"/>
  <c r="E349" i="21"/>
  <c r="E397" i="21"/>
  <c r="E370" i="21"/>
  <c r="E355" i="21"/>
  <c r="E347" i="21"/>
  <c r="E345" i="21"/>
  <c r="E400" i="21"/>
  <c r="E358" i="21"/>
  <c r="E452" i="21"/>
  <c r="E440" i="21"/>
  <c r="E416" i="21"/>
  <c r="E456" i="21"/>
  <c r="E431" i="21"/>
  <c r="E413" i="21"/>
  <c r="E399" i="21"/>
  <c r="E364" i="21"/>
  <c r="E477" i="21"/>
  <c r="E428" i="21"/>
  <c r="E384" i="21"/>
  <c r="E379" i="21"/>
  <c r="E498" i="21"/>
  <c r="E542" i="21"/>
  <c r="E448" i="21"/>
  <c r="E388" i="21"/>
  <c r="E387" i="21"/>
  <c r="E521" i="21"/>
  <c r="E472" i="21"/>
  <c r="E375" i="21"/>
  <c r="E367" i="21"/>
  <c r="E362" i="21"/>
  <c r="E337" i="21"/>
  <c r="E306" i="21"/>
  <c r="E298" i="21"/>
  <c r="E290" i="21"/>
  <c r="E282" i="21"/>
  <c r="E381" i="21"/>
  <c r="E407" i="21"/>
  <c r="E403" i="21"/>
  <c r="E353" i="21"/>
  <c r="E314" i="21"/>
  <c r="E307" i="21"/>
  <c r="E299" i="21"/>
  <c r="E291" i="21"/>
  <c r="E451" i="21"/>
  <c r="E391" i="21"/>
  <c r="E354" i="21"/>
  <c r="E326" i="21"/>
  <c r="E317" i="21"/>
  <c r="E330" i="21"/>
  <c r="E300" i="21"/>
  <c r="E292" i="21"/>
  <c r="E333" i="21"/>
  <c r="E308" i="21"/>
  <c r="E363" i="21"/>
  <c r="E357" i="21"/>
  <c r="E324" i="21"/>
  <c r="E322" i="21"/>
  <c r="E312" i="21"/>
  <c r="E301" i="21"/>
  <c r="E293" i="21"/>
  <c r="E285" i="21"/>
  <c r="E341" i="21"/>
  <c r="E455" i="21"/>
  <c r="E342" i="21"/>
  <c r="E340" i="21"/>
  <c r="E315" i="21"/>
  <c r="E309" i="21"/>
  <c r="E383" i="21"/>
  <c r="E318" i="21"/>
  <c r="E376" i="21"/>
  <c r="E332" i="21"/>
  <c r="E303" i="21"/>
  <c r="E346" i="21"/>
  <c r="E339" i="21"/>
  <c r="E313" i="21"/>
  <c r="E310" i="21"/>
  <c r="E338" i="21"/>
  <c r="E334" i="21"/>
  <c r="E325" i="21"/>
  <c r="E350" i="21"/>
  <c r="E348" i="21"/>
  <c r="E404" i="21"/>
  <c r="E277" i="21"/>
  <c r="E270" i="21"/>
  <c r="E262" i="21"/>
  <c r="E254" i="21"/>
  <c r="E246" i="21"/>
  <c r="E238" i="21"/>
  <c r="E281" i="21"/>
  <c r="E289" i="21"/>
  <c r="E271" i="21"/>
  <c r="E263" i="21"/>
  <c r="E255" i="21"/>
  <c r="E247" i="21"/>
  <c r="E239" i="21"/>
  <c r="E323" i="21"/>
  <c r="E304" i="21"/>
  <c r="E288" i="21"/>
  <c r="E278" i="21"/>
  <c r="E272" i="21"/>
  <c r="E264" i="21"/>
  <c r="E256" i="21"/>
  <c r="E248" i="21"/>
  <c r="E284" i="21"/>
  <c r="E273" i="21"/>
  <c r="E265" i="21"/>
  <c r="E257" i="21"/>
  <c r="E249" i="21"/>
  <c r="E241" i="21"/>
  <c r="E287" i="21"/>
  <c r="E316" i="21"/>
  <c r="E305" i="21"/>
  <c r="E279" i="21"/>
  <c r="E274" i="21"/>
  <c r="E266" i="21"/>
  <c r="E258" i="21"/>
  <c r="E250" i="21"/>
  <c r="E286" i="21"/>
  <c r="E275" i="21"/>
  <c r="E267" i="21"/>
  <c r="E259" i="21"/>
  <c r="E294" i="21"/>
  <c r="E280" i="21"/>
  <c r="E276" i="21"/>
  <c r="E268" i="21"/>
  <c r="E260" i="21"/>
  <c r="E283" i="21"/>
  <c r="E321" i="21"/>
  <c r="E302" i="21"/>
  <c r="E295" i="21"/>
  <c r="E269" i="21"/>
  <c r="E261" i="21"/>
  <c r="E253" i="21"/>
  <c r="E245" i="21"/>
  <c r="E240" i="21"/>
  <c r="E231" i="21"/>
  <c r="E223" i="21"/>
  <c r="E215" i="21"/>
  <c r="E207" i="21"/>
  <c r="E199" i="21"/>
  <c r="E191" i="21"/>
  <c r="E183" i="21"/>
  <c r="E175" i="21"/>
  <c r="E244" i="21"/>
  <c r="E235" i="21"/>
  <c r="E297" i="21"/>
  <c r="E243" i="21"/>
  <c r="E232" i="21"/>
  <c r="E224" i="21"/>
  <c r="E216" i="21"/>
  <c r="E208" i="21"/>
  <c r="E200" i="21"/>
  <c r="E192" i="21"/>
  <c r="E184" i="21"/>
  <c r="E176" i="21"/>
  <c r="E225" i="21"/>
  <c r="E217" i="21"/>
  <c r="E209" i="21"/>
  <c r="E201" i="21"/>
  <c r="E193" i="21"/>
  <c r="E296" i="21"/>
  <c r="E242" i="21"/>
  <c r="E236" i="21"/>
  <c r="E233" i="21"/>
  <c r="E226" i="21"/>
  <c r="E218" i="21"/>
  <c r="E210" i="21"/>
  <c r="E202" i="21"/>
  <c r="E194" i="21"/>
  <c r="E186" i="21"/>
  <c r="E251" i="21"/>
  <c r="E227" i="21"/>
  <c r="E219" i="21"/>
  <c r="E211" i="21"/>
  <c r="E203" i="21"/>
  <c r="E195" i="21"/>
  <c r="E228" i="21"/>
  <c r="E220" i="21"/>
  <c r="E212" i="21"/>
  <c r="E204" i="21"/>
  <c r="E237" i="21"/>
  <c r="E234" i="21"/>
  <c r="E229" i="21"/>
  <c r="E221" i="21"/>
  <c r="E213" i="21"/>
  <c r="E205" i="21"/>
  <c r="E252" i="21"/>
  <c r="E230" i="21"/>
  <c r="E222" i="21"/>
  <c r="E214" i="21"/>
  <c r="E206" i="21"/>
  <c r="E182" i="21"/>
  <c r="E166" i="21"/>
  <c r="E158" i="21"/>
  <c r="E150" i="21"/>
  <c r="E142" i="21"/>
  <c r="E134" i="21"/>
  <c r="E126" i="21"/>
  <c r="E118" i="21"/>
  <c r="E110" i="21"/>
  <c r="E180" i="21"/>
  <c r="E178" i="21"/>
  <c r="E172" i="21"/>
  <c r="E167" i="21"/>
  <c r="E159" i="21"/>
  <c r="E151" i="21"/>
  <c r="E143" i="21"/>
  <c r="E135" i="21"/>
  <c r="E127" i="21"/>
  <c r="E173" i="21"/>
  <c r="E168" i="21"/>
  <c r="E160" i="21"/>
  <c r="E152" i="21"/>
  <c r="E144" i="21"/>
  <c r="E136" i="21"/>
  <c r="E128" i="21"/>
  <c r="E120" i="21"/>
  <c r="E198" i="21"/>
  <c r="E188" i="21"/>
  <c r="E187" i="21"/>
  <c r="E169" i="21"/>
  <c r="E161" i="21"/>
  <c r="E153" i="21"/>
  <c r="E145" i="21"/>
  <c r="E137" i="21"/>
  <c r="E129" i="21"/>
  <c r="E196" i="21"/>
  <c r="E181" i="21"/>
  <c r="E189" i="21"/>
  <c r="E174" i="21"/>
  <c r="E162" i="21"/>
  <c r="E154" i="21"/>
  <c r="E146" i="21"/>
  <c r="E138" i="21"/>
  <c r="E179" i="21"/>
  <c r="E177" i="21"/>
  <c r="E170" i="21"/>
  <c r="E190" i="21"/>
  <c r="E163" i="21"/>
  <c r="E155" i="21"/>
  <c r="E147" i="21"/>
  <c r="E139" i="21"/>
  <c r="E131" i="21"/>
  <c r="E185" i="21"/>
  <c r="E164" i="21"/>
  <c r="E156" i="21"/>
  <c r="E148" i="21"/>
  <c r="E140" i="21"/>
  <c r="E132" i="21"/>
  <c r="E171" i="21"/>
  <c r="E197" i="21"/>
  <c r="E165" i="21"/>
  <c r="E157" i="21"/>
  <c r="E149" i="21"/>
  <c r="E141" i="21"/>
  <c r="E130" i="21"/>
  <c r="E123" i="21"/>
  <c r="E113" i="21"/>
  <c r="E109" i="21"/>
  <c r="E101" i="21"/>
  <c r="E93" i="21"/>
  <c r="E85" i="21"/>
  <c r="E77" i="21"/>
  <c r="E69" i="21"/>
  <c r="E61" i="21"/>
  <c r="E53" i="21"/>
  <c r="E45" i="21"/>
  <c r="E37" i="21"/>
  <c r="E29" i="21"/>
  <c r="E21" i="21"/>
  <c r="E116" i="21"/>
  <c r="E102" i="21"/>
  <c r="E94" i="21"/>
  <c r="E86" i="21"/>
  <c r="E78" i="21"/>
  <c r="E70" i="21"/>
  <c r="E62" i="21"/>
  <c r="E54" i="21"/>
  <c r="E46" i="21"/>
  <c r="E38" i="21"/>
  <c r="E30" i="21"/>
  <c r="E22" i="21"/>
  <c r="E122" i="21"/>
  <c r="E114" i="21"/>
  <c r="E103" i="21"/>
  <c r="E95" i="21"/>
  <c r="E87" i="21"/>
  <c r="E79" i="21"/>
  <c r="E71" i="21"/>
  <c r="E63" i="21"/>
  <c r="E55" i="21"/>
  <c r="E47" i="21"/>
  <c r="E39" i="21"/>
  <c r="E125" i="21"/>
  <c r="E104" i="21"/>
  <c r="E96" i="21"/>
  <c r="E88" i="21"/>
  <c r="E80" i="21"/>
  <c r="E72" i="21"/>
  <c r="E64" i="21"/>
  <c r="E56" i="21"/>
  <c r="E48" i="21"/>
  <c r="E40" i="21"/>
  <c r="E32" i="21"/>
  <c r="E119" i="21"/>
  <c r="E111" i="21"/>
  <c r="E133" i="21"/>
  <c r="E105" i="21"/>
  <c r="E97" i="21"/>
  <c r="E89" i="21"/>
  <c r="E81" i="21"/>
  <c r="E73" i="21"/>
  <c r="E65" i="21"/>
  <c r="E57" i="21"/>
  <c r="E49" i="21"/>
  <c r="E41" i="21"/>
  <c r="E121" i="21"/>
  <c r="E117" i="21"/>
  <c r="E124" i="21"/>
  <c r="E106" i="21"/>
  <c r="E98" i="21"/>
  <c r="E90" i="21"/>
  <c r="E82" i="21"/>
  <c r="E74" i="21"/>
  <c r="E66" i="21"/>
  <c r="E58" i="21"/>
  <c r="E50" i="21"/>
  <c r="E42" i="21"/>
  <c r="E115" i="21"/>
  <c r="E112" i="21"/>
  <c r="E107" i="21"/>
  <c r="E99" i="21"/>
  <c r="E91" i="21"/>
  <c r="E83" i="21"/>
  <c r="E75" i="21"/>
  <c r="E67" i="21"/>
  <c r="E59" i="21"/>
  <c r="E51" i="21"/>
  <c r="E43" i="21"/>
  <c r="E108" i="21"/>
  <c r="E100" i="21"/>
  <c r="E92" i="21"/>
  <c r="E84" i="21"/>
  <c r="E76" i="21"/>
  <c r="E68" i="21"/>
  <c r="E60" i="21"/>
  <c r="E52" i="21"/>
  <c r="E44" i="21"/>
  <c r="E26" i="21"/>
  <c r="E24" i="21"/>
  <c r="E17" i="21"/>
  <c r="E9" i="21"/>
  <c r="E18" i="21"/>
  <c r="E10" i="21"/>
  <c r="E31" i="21"/>
  <c r="E19" i="21"/>
  <c r="E11" i="21"/>
  <c r="E27" i="21"/>
  <c r="E20" i="21"/>
  <c r="E12" i="21"/>
  <c r="E25" i="21"/>
  <c r="E23" i="21"/>
  <c r="E13" i="21"/>
  <c r="E33" i="21"/>
  <c r="E14" i="21"/>
  <c r="E35" i="21"/>
  <c r="E34" i="21"/>
  <c r="E28" i="21"/>
  <c r="E15" i="21"/>
  <c r="E7" i="21"/>
  <c r="E36" i="21"/>
  <c r="E16" i="21"/>
  <c r="E8" i="21"/>
  <c r="AB1004" i="21"/>
  <c r="AB996" i="21"/>
  <c r="AB988" i="21"/>
  <c r="AB980" i="21"/>
  <c r="AB972" i="21"/>
  <c r="AB1005" i="21"/>
  <c r="AB999" i="21"/>
  <c r="AB993" i="21"/>
  <c r="AB987" i="21"/>
  <c r="AB967" i="21"/>
  <c r="AB963" i="21"/>
  <c r="AB959" i="21"/>
  <c r="AB953" i="21"/>
  <c r="AB945" i="21"/>
  <c r="AB937" i="21"/>
  <c r="AB929" i="21"/>
  <c r="AB921" i="21"/>
  <c r="AB913" i="21"/>
  <c r="AB905" i="21"/>
  <c r="AB1002" i="21"/>
  <c r="AB976" i="21"/>
  <c r="AB973" i="21"/>
  <c r="AB970" i="21"/>
  <c r="AB997" i="21"/>
  <c r="AB989" i="21"/>
  <c r="AB952" i="21"/>
  <c r="AB948" i="21"/>
  <c r="AB935" i="21"/>
  <c r="AB918" i="21"/>
  <c r="AB981" i="21"/>
  <c r="AB1001" i="21"/>
  <c r="AB986" i="21"/>
  <c r="AB960" i="21"/>
  <c r="AB956" i="21"/>
  <c r="AB949" i="21"/>
  <c r="AB942" i="21"/>
  <c r="AB939" i="21"/>
  <c r="AB936" i="21"/>
  <c r="AB930" i="21"/>
  <c r="AB873" i="21"/>
  <c r="AB977" i="21"/>
  <c r="AB954" i="21"/>
  <c r="AB1000" i="21"/>
  <c r="AB995" i="21"/>
  <c r="AB966" i="21"/>
  <c r="AB947" i="21"/>
  <c r="AB994" i="21"/>
  <c r="AB985" i="21"/>
  <c r="AB998" i="21"/>
  <c r="AB975" i="21"/>
  <c r="AB925" i="21"/>
  <c r="AB896" i="21"/>
  <c r="AB893" i="21"/>
  <c r="AB881" i="21"/>
  <c r="AB878" i="21"/>
  <c r="AB991" i="21"/>
  <c r="AB968" i="21"/>
  <c r="AB943" i="21"/>
  <c r="AB940" i="21"/>
  <c r="AB904" i="21"/>
  <c r="AB890" i="21"/>
  <c r="AB887" i="21"/>
  <c r="AB884" i="21"/>
  <c r="AB875" i="21"/>
  <c r="AB992" i="21"/>
  <c r="AB984" i="21"/>
  <c r="AB916" i="21"/>
  <c r="AB909" i="21"/>
  <c r="AB899" i="21"/>
  <c r="AB969" i="21"/>
  <c r="AB951" i="21"/>
  <c r="AB950" i="21"/>
  <c r="AB923" i="21"/>
  <c r="AB932" i="21"/>
  <c r="AB961" i="21"/>
  <c r="AB957" i="21"/>
  <c r="AB971" i="21"/>
  <c r="AB962" i="21"/>
  <c r="AB958" i="21"/>
  <c r="AB934" i="21"/>
  <c r="AB979" i="21"/>
  <c r="AB978" i="21"/>
  <c r="AB964" i="21"/>
  <c r="AB965" i="21"/>
  <c r="AB955" i="21"/>
  <c r="AB941" i="21"/>
  <c r="AB915" i="21"/>
  <c r="AB882" i="21"/>
  <c r="AB860" i="21"/>
  <c r="AB843" i="21"/>
  <c r="AB830" i="21"/>
  <c r="AB826" i="21"/>
  <c r="AB813" i="21"/>
  <c r="AB809" i="21"/>
  <c r="AB795" i="21"/>
  <c r="AB787" i="21"/>
  <c r="AB779" i="21"/>
  <c r="AB983" i="21"/>
  <c r="AB924" i="21"/>
  <c r="AB879" i="21"/>
  <c r="AB856" i="21"/>
  <c r="AB839" i="21"/>
  <c r="AB1003" i="21"/>
  <c r="AB990" i="21"/>
  <c r="AB982" i="21"/>
  <c r="AB922" i="21"/>
  <c r="AB917" i="21"/>
  <c r="AB931" i="21"/>
  <c r="AB946" i="21"/>
  <c r="AB944" i="21"/>
  <c r="AB938" i="21"/>
  <c r="AB874" i="21"/>
  <c r="AB867" i="21"/>
  <c r="AB865" i="21"/>
  <c r="AB858" i="21"/>
  <c r="AB851" i="21"/>
  <c r="AB849" i="21"/>
  <c r="AB833" i="21"/>
  <c r="AB766" i="21"/>
  <c r="AB758" i="21"/>
  <c r="AB750" i="21"/>
  <c r="AB742" i="21"/>
  <c r="AB734" i="21"/>
  <c r="AB726" i="21"/>
  <c r="AB907" i="21"/>
  <c r="AB901" i="21"/>
  <c r="AB892" i="21"/>
  <c r="AB842" i="21"/>
  <c r="AB791" i="21"/>
  <c r="AB778" i="21"/>
  <c r="AB928" i="21"/>
  <c r="AB914" i="21"/>
  <c r="AB877" i="21"/>
  <c r="AB919" i="21"/>
  <c r="AB974" i="21"/>
  <c r="AB900" i="21"/>
  <c r="AB891" i="21"/>
  <c r="AB926" i="21"/>
  <c r="AB920" i="21"/>
  <c r="AB906" i="21"/>
  <c r="AB895" i="21"/>
  <c r="AB886" i="21"/>
  <c r="AB876" i="21"/>
  <c r="AB870" i="21"/>
  <c r="AB861" i="21"/>
  <c r="AB912" i="21"/>
  <c r="AB880" i="21"/>
  <c r="AB911" i="21"/>
  <c r="AB885" i="21"/>
  <c r="AB863" i="21"/>
  <c r="AB853" i="21"/>
  <c r="AB850" i="21"/>
  <c r="AB772" i="21"/>
  <c r="AB755" i="21"/>
  <c r="AB738" i="21"/>
  <c r="AB725" i="21"/>
  <c r="AB837" i="21"/>
  <c r="AB834" i="21"/>
  <c r="AB829" i="21"/>
  <c r="AB768" i="21"/>
  <c r="AB751" i="21"/>
  <c r="AB894" i="21"/>
  <c r="AB889" i="21"/>
  <c r="AB862" i="21"/>
  <c r="AB847" i="21"/>
  <c r="AB902" i="21"/>
  <c r="AB897" i="21"/>
  <c r="AB852" i="21"/>
  <c r="AB871" i="21"/>
  <c r="AB855" i="21"/>
  <c r="AB836" i="21"/>
  <c r="AB872" i="21"/>
  <c r="AB869" i="21"/>
  <c r="AB857" i="21"/>
  <c r="AB844" i="21"/>
  <c r="AB841" i="21"/>
  <c r="AB868" i="21"/>
  <c r="AB828" i="21"/>
  <c r="AB814" i="21"/>
  <c r="AB808" i="21"/>
  <c r="AB908" i="21"/>
  <c r="AB846" i="21"/>
  <c r="AB823" i="21"/>
  <c r="AB801" i="21"/>
  <c r="AB798" i="21"/>
  <c r="AB782" i="21"/>
  <c r="AB840" i="21"/>
  <c r="AB792" i="21"/>
  <c r="AB784" i="21"/>
  <c r="AB769" i="21"/>
  <c r="AB760" i="21"/>
  <c r="AB838" i="21"/>
  <c r="AB824" i="21"/>
  <c r="AB822" i="21"/>
  <c r="AB802" i="21"/>
  <c r="AB776" i="21"/>
  <c r="AB744" i="21"/>
  <c r="AB705" i="21"/>
  <c r="AB688" i="21"/>
  <c r="AB661" i="21"/>
  <c r="AB653" i="21"/>
  <c r="AB645" i="21"/>
  <c r="AB637" i="21"/>
  <c r="AB629" i="21"/>
  <c r="AB621" i="21"/>
  <c r="AB613" i="21"/>
  <c r="AB825" i="21"/>
  <c r="AB821" i="21"/>
  <c r="AB800" i="21"/>
  <c r="AB799" i="21"/>
  <c r="AB763" i="21"/>
  <c r="AB898" i="21"/>
  <c r="AB854" i="21"/>
  <c r="AB812" i="21"/>
  <c r="AB765" i="21"/>
  <c r="AB746" i="21"/>
  <c r="AB735" i="21"/>
  <c r="AB728" i="21"/>
  <c r="AB845" i="21"/>
  <c r="AB820" i="21"/>
  <c r="AB783" i="21"/>
  <c r="AB767" i="21"/>
  <c r="AB933" i="21"/>
  <c r="AB927" i="21"/>
  <c r="AB888" i="21"/>
  <c r="AB832" i="21"/>
  <c r="AB831" i="21"/>
  <c r="AB819" i="21"/>
  <c r="AB811" i="21"/>
  <c r="AB797" i="21"/>
  <c r="AB859" i="21"/>
  <c r="AB818" i="21"/>
  <c r="AB810" i="21"/>
  <c r="AB790" i="21"/>
  <c r="AB848" i="21"/>
  <c r="AB789" i="21"/>
  <c r="AB910" i="21"/>
  <c r="AB817" i="21"/>
  <c r="AB796" i="21"/>
  <c r="AB788" i="21"/>
  <c r="AB781" i="21"/>
  <c r="AB835" i="21"/>
  <c r="AB756" i="21"/>
  <c r="AB752" i="21"/>
  <c r="AB748" i="21"/>
  <c r="AB743" i="21"/>
  <c r="AB730" i="21"/>
  <c r="AB718" i="21"/>
  <c r="AB709" i="21"/>
  <c r="AB703" i="21"/>
  <c r="AB652" i="21"/>
  <c r="AB648" i="21"/>
  <c r="AB635" i="21"/>
  <c r="AB618" i="21"/>
  <c r="AB605" i="21"/>
  <c r="AB785" i="21"/>
  <c r="AB736" i="21"/>
  <c r="AB733" i="21"/>
  <c r="AB631" i="21"/>
  <c r="AB864" i="21"/>
  <c r="AB816" i="21"/>
  <c r="AB807" i="21"/>
  <c r="AB771" i="21"/>
  <c r="AB747" i="21"/>
  <c r="AB739" i="21"/>
  <c r="AB729" i="21"/>
  <c r="AB805" i="21"/>
  <c r="AB803" i="21"/>
  <c r="AB770" i="21"/>
  <c r="AB764" i="21"/>
  <c r="AB777" i="21"/>
  <c r="AB759" i="21"/>
  <c r="AB866" i="21"/>
  <c r="AB754" i="21"/>
  <c r="AB793" i="21"/>
  <c r="AB786" i="21"/>
  <c r="AB745" i="21"/>
  <c r="AB903" i="21"/>
  <c r="AB883" i="21"/>
  <c r="AB775" i="21"/>
  <c r="AB827" i="21"/>
  <c r="AB780" i="21"/>
  <c r="AB741" i="21"/>
  <c r="AB722" i="21"/>
  <c r="AB717" i="21"/>
  <c r="AB694" i="21"/>
  <c r="AB692" i="21"/>
  <c r="AB686" i="21"/>
  <c r="AB663" i="21"/>
  <c r="AB647" i="21"/>
  <c r="AB620" i="21"/>
  <c r="AB594" i="21"/>
  <c r="AB586" i="21"/>
  <c r="AB578" i="21"/>
  <c r="AB570" i="21"/>
  <c r="AB562" i="21"/>
  <c r="AB806" i="21"/>
  <c r="AB719" i="21"/>
  <c r="AB667" i="21"/>
  <c r="AB636" i="21"/>
  <c r="AB627" i="21"/>
  <c r="AB609" i="21"/>
  <c r="AB606" i="21"/>
  <c r="AB602" i="21"/>
  <c r="AB731" i="21"/>
  <c r="AB727" i="21"/>
  <c r="AB702" i="21"/>
  <c r="AB700" i="21"/>
  <c r="AB615" i="21"/>
  <c r="AB612" i="21"/>
  <c r="AB595" i="21"/>
  <c r="AB587" i="21"/>
  <c r="AB579" i="21"/>
  <c r="AB794" i="21"/>
  <c r="AB704" i="21"/>
  <c r="AB721" i="21"/>
  <c r="AB708" i="21"/>
  <c r="AB761" i="21"/>
  <c r="AB732" i="21"/>
  <c r="AB714" i="21"/>
  <c r="AB710" i="21"/>
  <c r="AB706" i="21"/>
  <c r="AB774" i="21"/>
  <c r="AB712" i="21"/>
  <c r="AB757" i="21"/>
  <c r="AB724" i="21"/>
  <c r="AB716" i="21"/>
  <c r="AB693" i="21"/>
  <c r="AB737" i="21"/>
  <c r="AB699" i="21"/>
  <c r="AB697" i="21"/>
  <c r="AB695" i="21"/>
  <c r="AB691" i="21"/>
  <c r="AB689" i="21"/>
  <c r="AB687" i="21"/>
  <c r="AB740" i="21"/>
  <c r="AB701" i="21"/>
  <c r="AB753" i="21"/>
  <c r="AB723" i="21"/>
  <c r="AB720" i="21"/>
  <c r="AB804" i="21"/>
  <c r="AB815" i="21"/>
  <c r="AB707" i="21"/>
  <c r="AB657" i="21"/>
  <c r="AB654" i="21"/>
  <c r="AB633" i="21"/>
  <c r="AB630" i="21"/>
  <c r="AB565" i="21"/>
  <c r="AB677" i="21"/>
  <c r="AB670" i="21"/>
  <c r="AB664" i="21"/>
  <c r="AB603" i="21"/>
  <c r="AB601" i="21"/>
  <c r="AB599" i="21"/>
  <c r="AB561" i="21"/>
  <c r="AB555" i="21"/>
  <c r="AB547" i="21"/>
  <c r="AB539" i="21"/>
  <c r="AB531" i="21"/>
  <c r="AB523" i="21"/>
  <c r="AB515" i="21"/>
  <c r="AB507" i="21"/>
  <c r="AB669" i="21"/>
  <c r="AB650" i="21"/>
  <c r="AB643" i="21"/>
  <c r="AB626" i="21"/>
  <c r="AB619" i="21"/>
  <c r="AB616" i="21"/>
  <c r="AB597" i="21"/>
  <c r="AB588" i="21"/>
  <c r="AB574" i="21"/>
  <c r="AB571" i="21"/>
  <c r="AB568" i="21"/>
  <c r="AB673" i="21"/>
  <c r="AB610" i="21"/>
  <c r="AB711" i="21"/>
  <c r="AB685" i="21"/>
  <c r="AB660" i="21"/>
  <c r="AB684" i="21"/>
  <c r="AB683" i="21"/>
  <c r="AB668" i="21"/>
  <c r="AB646" i="21"/>
  <c r="AB639" i="21"/>
  <c r="AB698" i="21"/>
  <c r="AB672" i="21"/>
  <c r="AB632" i="21"/>
  <c r="AB696" i="21"/>
  <c r="AB681" i="21"/>
  <c r="AB676" i="21"/>
  <c r="AB659" i="21"/>
  <c r="AB656" i="21"/>
  <c r="AB642" i="21"/>
  <c r="AB713" i="21"/>
  <c r="AB682" i="21"/>
  <c r="AB749" i="21"/>
  <c r="AB662" i="21"/>
  <c r="AB649" i="21"/>
  <c r="AB628" i="21"/>
  <c r="AB548" i="21"/>
  <c r="AB509" i="21"/>
  <c r="AB500" i="21"/>
  <c r="AB644" i="21"/>
  <c r="AB622" i="21"/>
  <c r="AB583" i="21"/>
  <c r="AB563" i="21"/>
  <c r="AB557" i="21"/>
  <c r="AB537" i="21"/>
  <c r="AB535" i="21"/>
  <c r="AB518" i="21"/>
  <c r="AB512" i="21"/>
  <c r="AB506" i="21"/>
  <c r="AB496" i="21"/>
  <c r="AB488" i="21"/>
  <c r="AB480" i="21"/>
  <c r="AB680" i="21"/>
  <c r="AB658" i="21"/>
  <c r="AB589" i="21"/>
  <c r="AB651" i="21"/>
  <c r="AB623" i="21"/>
  <c r="AB593" i="21"/>
  <c r="AB546" i="21"/>
  <c r="AB544" i="21"/>
  <c r="AB542" i="21"/>
  <c r="AB527" i="21"/>
  <c r="AB524" i="21"/>
  <c r="AB690" i="21"/>
  <c r="AB678" i="21"/>
  <c r="AB624" i="21"/>
  <c r="AB617" i="21"/>
  <c r="AB674" i="21"/>
  <c r="AB665" i="21"/>
  <c r="AB625" i="21"/>
  <c r="AB762" i="21"/>
  <c r="AB640" i="21"/>
  <c r="AB638" i="21"/>
  <c r="AB679" i="21"/>
  <c r="AB675" i="21"/>
  <c r="AB666" i="21"/>
  <c r="AB634" i="21"/>
  <c r="AB582" i="21"/>
  <c r="AB486" i="21"/>
  <c r="AB477" i="21"/>
  <c r="AB461" i="21"/>
  <c r="AB453" i="21"/>
  <c r="AB445" i="21"/>
  <c r="AB773" i="21"/>
  <c r="AB608" i="21"/>
  <c r="AB564" i="21"/>
  <c r="AB552" i="21"/>
  <c r="AB504" i="21"/>
  <c r="AB497" i="21"/>
  <c r="AB484" i="21"/>
  <c r="AB481" i="21"/>
  <c r="AB715" i="21"/>
  <c r="AB655" i="21"/>
  <c r="AB600" i="21"/>
  <c r="AB596" i="21"/>
  <c r="AB581" i="21"/>
  <c r="AB580" i="21"/>
  <c r="AB556" i="21"/>
  <c r="AB499" i="21"/>
  <c r="AB495" i="21"/>
  <c r="AB493" i="21"/>
  <c r="AB491" i="21"/>
  <c r="AB590" i="21"/>
  <c r="AB584" i="21"/>
  <c r="AB577" i="21"/>
  <c r="AB551" i="21"/>
  <c r="AB541" i="21"/>
  <c r="AB534" i="21"/>
  <c r="AB501" i="21"/>
  <c r="AB671" i="21"/>
  <c r="AB591" i="21"/>
  <c r="AB576" i="21"/>
  <c r="AB575" i="21"/>
  <c r="AB540" i="21"/>
  <c r="AB585" i="21"/>
  <c r="AB573" i="21"/>
  <c r="AB520" i="21"/>
  <c r="AB517" i="21"/>
  <c r="AB489" i="21"/>
  <c r="AB641" i="21"/>
  <c r="AB614" i="21"/>
  <c r="AB598" i="21"/>
  <c r="AB572" i="21"/>
  <c r="AB550" i="21"/>
  <c r="AB545" i="21"/>
  <c r="AB530" i="21"/>
  <c r="AB604" i="21"/>
  <c r="AB592" i="21"/>
  <c r="AB560" i="21"/>
  <c r="AB533" i="21"/>
  <c r="AB526" i="21"/>
  <c r="AB611" i="21"/>
  <c r="AB607" i="21"/>
  <c r="AB519" i="21"/>
  <c r="AB498" i="21"/>
  <c r="AB559" i="21"/>
  <c r="AB549" i="21"/>
  <c r="AB558" i="21"/>
  <c r="AB554" i="21"/>
  <c r="AB538" i="21"/>
  <c r="AB510" i="21"/>
  <c r="AB476" i="21"/>
  <c r="AB459" i="21"/>
  <c r="AB442" i="21"/>
  <c r="AB528" i="21"/>
  <c r="AB455" i="21"/>
  <c r="AB437" i="21"/>
  <c r="AB429" i="21"/>
  <c r="AB421" i="21"/>
  <c r="AB413" i="21"/>
  <c r="AB405" i="21"/>
  <c r="AB397" i="21"/>
  <c r="AB389" i="21"/>
  <c r="AB381" i="21"/>
  <c r="AB373" i="21"/>
  <c r="AB365" i="21"/>
  <c r="AB536" i="21"/>
  <c r="AB511" i="21"/>
  <c r="AB503" i="21"/>
  <c r="AB474" i="21"/>
  <c r="AB468" i="21"/>
  <c r="AB464" i="21"/>
  <c r="AB451" i="21"/>
  <c r="AB567" i="21"/>
  <c r="AB471" i="21"/>
  <c r="AB447" i="21"/>
  <c r="AB438" i="21"/>
  <c r="AB430" i="21"/>
  <c r="AB422" i="21"/>
  <c r="AB414" i="21"/>
  <c r="AB406" i="21"/>
  <c r="AB398" i="21"/>
  <c r="AB390" i="21"/>
  <c r="AB382" i="21"/>
  <c r="AB374" i="21"/>
  <c r="AB521" i="21"/>
  <c r="AB494" i="21"/>
  <c r="AB479" i="21"/>
  <c r="AB460" i="21"/>
  <c r="AB456" i="21"/>
  <c r="AB443" i="21"/>
  <c r="AB487" i="21"/>
  <c r="AB569" i="21"/>
  <c r="AB543" i="21"/>
  <c r="AB465" i="21"/>
  <c r="AB508" i="21"/>
  <c r="AB485" i="21"/>
  <c r="AB469" i="21"/>
  <c r="AB516" i="21"/>
  <c r="AB490" i="21"/>
  <c r="AB475" i="21"/>
  <c r="AB472" i="21"/>
  <c r="AB553" i="21"/>
  <c r="AB529" i="21"/>
  <c r="AB522" i="21"/>
  <c r="AB566" i="21"/>
  <c r="AB505" i="21"/>
  <c r="AB403" i="21"/>
  <c r="AB387" i="21"/>
  <c r="AB439" i="21"/>
  <c r="AB427" i="21"/>
  <c r="AB412" i="21"/>
  <c r="AB371" i="21"/>
  <c r="AB355" i="21"/>
  <c r="AB347" i="21"/>
  <c r="AB339" i="21"/>
  <c r="AB331" i="21"/>
  <c r="AB323" i="21"/>
  <c r="AB315" i="21"/>
  <c r="AB396" i="21"/>
  <c r="AB380" i="21"/>
  <c r="AB482" i="21"/>
  <c r="AB436" i="21"/>
  <c r="AB417" i="21"/>
  <c r="AB408" i="21"/>
  <c r="AB400" i="21"/>
  <c r="AB391" i="21"/>
  <c r="AB384" i="21"/>
  <c r="AB375" i="21"/>
  <c r="AB369" i="21"/>
  <c r="AB366" i="21"/>
  <c r="AB363" i="21"/>
  <c r="AB356" i="21"/>
  <c r="AB393" i="21"/>
  <c r="AB454" i="21"/>
  <c r="AB450" i="21"/>
  <c r="AB432" i="21"/>
  <c r="AB426" i="21"/>
  <c r="AB423" i="21"/>
  <c r="AB411" i="21"/>
  <c r="AB357" i="21"/>
  <c r="AB446" i="21"/>
  <c r="AB402" i="21"/>
  <c r="AB525" i="21"/>
  <c r="AB449" i="21"/>
  <c r="AB435" i="21"/>
  <c r="AB420" i="21"/>
  <c r="AB502" i="21"/>
  <c r="AB473" i="21"/>
  <c r="AB466" i="21"/>
  <c r="AB441" i="21"/>
  <c r="AB483" i="21"/>
  <c r="AB467" i="21"/>
  <c r="AB462" i="21"/>
  <c r="AB478" i="21"/>
  <c r="AB452" i="21"/>
  <c r="AB378" i="21"/>
  <c r="AB376" i="21"/>
  <c r="AB424" i="21"/>
  <c r="AB362" i="21"/>
  <c r="AB338" i="21"/>
  <c r="AB336" i="21"/>
  <c r="AB334" i="21"/>
  <c r="AB513" i="21"/>
  <c r="AB410" i="21"/>
  <c r="AB532" i="21"/>
  <c r="AB428" i="21"/>
  <c r="AB425" i="21"/>
  <c r="AB388" i="21"/>
  <c r="AB358" i="21"/>
  <c r="AB345" i="21"/>
  <c r="AB343" i="21"/>
  <c r="AB448" i="21"/>
  <c r="AB407" i="21"/>
  <c r="AB392" i="21"/>
  <c r="AB372" i="21"/>
  <c r="AB361" i="21"/>
  <c r="AB470" i="21"/>
  <c r="AB370" i="21"/>
  <c r="AB433" i="21"/>
  <c r="AB418" i="21"/>
  <c r="AB395" i="21"/>
  <c r="AB394" i="21"/>
  <c r="AB404" i="21"/>
  <c r="AB458" i="21"/>
  <c r="AB444" i="21"/>
  <c r="AB415" i="21"/>
  <c r="AB399" i="21"/>
  <c r="AB434" i="21"/>
  <c r="AB419" i="21"/>
  <c r="AB416" i="21"/>
  <c r="AB401" i="21"/>
  <c r="AB368" i="21"/>
  <c r="AB492" i="21"/>
  <c r="AB348" i="21"/>
  <c r="AB346" i="21"/>
  <c r="AB328" i="21"/>
  <c r="AB302" i="21"/>
  <c r="AB294" i="21"/>
  <c r="AB286" i="21"/>
  <c r="AB457" i="21"/>
  <c r="AB377" i="21"/>
  <c r="AB324" i="21"/>
  <c r="AB309" i="21"/>
  <c r="AB350" i="21"/>
  <c r="AB337" i="21"/>
  <c r="AB333" i="21"/>
  <c r="AB312" i="21"/>
  <c r="AB303" i="21"/>
  <c r="AB295" i="21"/>
  <c r="AB287" i="21"/>
  <c r="AB463" i="21"/>
  <c r="AB440" i="21"/>
  <c r="AB431" i="21"/>
  <c r="AB349" i="21"/>
  <c r="AB351" i="21"/>
  <c r="AB330" i="21"/>
  <c r="AB322" i="21"/>
  <c r="AB320" i="21"/>
  <c r="AB318" i="21"/>
  <c r="AB304" i="21"/>
  <c r="AB296" i="21"/>
  <c r="AB383" i="21"/>
  <c r="AB352" i="21"/>
  <c r="AB364" i="21"/>
  <c r="AB310" i="21"/>
  <c r="AB305" i="21"/>
  <c r="AB297" i="21"/>
  <c r="AB289" i="21"/>
  <c r="AB514" i="21"/>
  <c r="AB409" i="21"/>
  <c r="AB335" i="21"/>
  <c r="AB332" i="21"/>
  <c r="AB327" i="21"/>
  <c r="AB386" i="21"/>
  <c r="AB379" i="21"/>
  <c r="AB367" i="21"/>
  <c r="AB359" i="21"/>
  <c r="AB325" i="21"/>
  <c r="AB316" i="21"/>
  <c r="AB313" i="21"/>
  <c r="AB353" i="21"/>
  <c r="AB342" i="21"/>
  <c r="AB341" i="21"/>
  <c r="AB329" i="21"/>
  <c r="AB340" i="21"/>
  <c r="AB321" i="21"/>
  <c r="AB319" i="21"/>
  <c r="AB311" i="21"/>
  <c r="AB385" i="21"/>
  <c r="AB360" i="21"/>
  <c r="AB354" i="21"/>
  <c r="AB344" i="21"/>
  <c r="AB299" i="21"/>
  <c r="AB298" i="21"/>
  <c r="AB291" i="21"/>
  <c r="AB290" i="21"/>
  <c r="AB285" i="21"/>
  <c r="AB317" i="21"/>
  <c r="AB314" i="21"/>
  <c r="AB300" i="21"/>
  <c r="AB292" i="21"/>
  <c r="AB274" i="21"/>
  <c r="AB266" i="21"/>
  <c r="AB258" i="21"/>
  <c r="AB250" i="21"/>
  <c r="AB242" i="21"/>
  <c r="AB234" i="21"/>
  <c r="AB308" i="21"/>
  <c r="AB306" i="21"/>
  <c r="AB279" i="21"/>
  <c r="AB326" i="21"/>
  <c r="AB293" i="21"/>
  <c r="AB282" i="21"/>
  <c r="AB275" i="21"/>
  <c r="AB267" i="21"/>
  <c r="AB259" i="21"/>
  <c r="AB251" i="21"/>
  <c r="AB243" i="21"/>
  <c r="AB301" i="21"/>
  <c r="AB268" i="21"/>
  <c r="AB260" i="21"/>
  <c r="AB252" i="21"/>
  <c r="AB244" i="21"/>
  <c r="AB288" i="21"/>
  <c r="AB284" i="21"/>
  <c r="AB280" i="21"/>
  <c r="AB276" i="21"/>
  <c r="AB269" i="21"/>
  <c r="AB261" i="21"/>
  <c r="AB253" i="21"/>
  <c r="AB307" i="21"/>
  <c r="AB270" i="21"/>
  <c r="AB262" i="21"/>
  <c r="AB254" i="21"/>
  <c r="AB277" i="21"/>
  <c r="AB271" i="21"/>
  <c r="AB263" i="21"/>
  <c r="AB283" i="21"/>
  <c r="AB281" i="21"/>
  <c r="AB272" i="21"/>
  <c r="AB264" i="21"/>
  <c r="AB278" i="21"/>
  <c r="AB246" i="21"/>
  <c r="AB226" i="21"/>
  <c r="AB218" i="21"/>
  <c r="AB210" i="21"/>
  <c r="AB202" i="21"/>
  <c r="AB194" i="21"/>
  <c r="AB186" i="21"/>
  <c r="AB178" i="21"/>
  <c r="AB170" i="21"/>
  <c r="AB245" i="21"/>
  <c r="AB240" i="21"/>
  <c r="AB256" i="21"/>
  <c r="AB247" i="21"/>
  <c r="AB236" i="21"/>
  <c r="AB227" i="21"/>
  <c r="AB219" i="21"/>
  <c r="AB211" i="21"/>
  <c r="AB203" i="21"/>
  <c r="AB195" i="21"/>
  <c r="AB187" i="21"/>
  <c r="AB233" i="21"/>
  <c r="AB228" i="21"/>
  <c r="AB220" i="21"/>
  <c r="AB212" i="21"/>
  <c r="AB204" i="21"/>
  <c r="AB196" i="21"/>
  <c r="AB188" i="21"/>
  <c r="AB248" i="21"/>
  <c r="AB239" i="21"/>
  <c r="AB229" i="21"/>
  <c r="AB221" i="21"/>
  <c r="AB213" i="21"/>
  <c r="AB205" i="21"/>
  <c r="AB197" i="21"/>
  <c r="AB189" i="21"/>
  <c r="AB237" i="21"/>
  <c r="AB230" i="21"/>
  <c r="AB222" i="21"/>
  <c r="AB214" i="21"/>
  <c r="AB206" i="21"/>
  <c r="AB198" i="21"/>
  <c r="AB190" i="21"/>
  <c r="AB255" i="21"/>
  <c r="AB249" i="21"/>
  <c r="AB231" i="21"/>
  <c r="AB223" i="21"/>
  <c r="AB215" i="21"/>
  <c r="AB207" i="21"/>
  <c r="AB199" i="21"/>
  <c r="AB191" i="21"/>
  <c r="AB257" i="21"/>
  <c r="AB224" i="21"/>
  <c r="AB216" i="21"/>
  <c r="AB208" i="21"/>
  <c r="AB200" i="21"/>
  <c r="AB192" i="21"/>
  <c r="AB265" i="21"/>
  <c r="AB241" i="21"/>
  <c r="AB238" i="21"/>
  <c r="AB235" i="21"/>
  <c r="AB232" i="21"/>
  <c r="AB225" i="21"/>
  <c r="AB217" i="21"/>
  <c r="AB209" i="21"/>
  <c r="AB201" i="21"/>
  <c r="AB273" i="21"/>
  <c r="AB176" i="21"/>
  <c r="AB169" i="21"/>
  <c r="AB162" i="21"/>
  <c r="AB154" i="21"/>
  <c r="AB146" i="21"/>
  <c r="AB138" i="21"/>
  <c r="AB130" i="21"/>
  <c r="AB122" i="21"/>
  <c r="AB114" i="21"/>
  <c r="AB184" i="21"/>
  <c r="AB174" i="21"/>
  <c r="AB163" i="21"/>
  <c r="AB155" i="21"/>
  <c r="AB147" i="21"/>
  <c r="AB139" i="21"/>
  <c r="AB131" i="21"/>
  <c r="AB123" i="21"/>
  <c r="AB115" i="21"/>
  <c r="AB181" i="21"/>
  <c r="AB164" i="21"/>
  <c r="AB156" i="21"/>
  <c r="AB148" i="21"/>
  <c r="AB140" i="21"/>
  <c r="AB132" i="21"/>
  <c r="AB183" i="21"/>
  <c r="AB179" i="21"/>
  <c r="AB171" i="21"/>
  <c r="AB165" i="21"/>
  <c r="AB157" i="21"/>
  <c r="AB149" i="21"/>
  <c r="AB141" i="21"/>
  <c r="AB133" i="21"/>
  <c r="AB177" i="21"/>
  <c r="AB175" i="21"/>
  <c r="AB166" i="21"/>
  <c r="AB158" i="21"/>
  <c r="AB150" i="21"/>
  <c r="AB142" i="21"/>
  <c r="AB134" i="21"/>
  <c r="AB193" i="21"/>
  <c r="AB172" i="21"/>
  <c r="AB167" i="21"/>
  <c r="AB159" i="21"/>
  <c r="AB151" i="21"/>
  <c r="AB143" i="21"/>
  <c r="AB135" i="21"/>
  <c r="AB182" i="21"/>
  <c r="AB180" i="21"/>
  <c r="AB168" i="21"/>
  <c r="AB160" i="21"/>
  <c r="AB152" i="21"/>
  <c r="AB144" i="21"/>
  <c r="AB136" i="21"/>
  <c r="AB185" i="21"/>
  <c r="AB173" i="21"/>
  <c r="AB161" i="21"/>
  <c r="AB153" i="21"/>
  <c r="AB145" i="21"/>
  <c r="AB137" i="21"/>
  <c r="AB127" i="21"/>
  <c r="AB104" i="21"/>
  <c r="AB96" i="21"/>
  <c r="AB88" i="21"/>
  <c r="AB80" i="21"/>
  <c r="AB72" i="21"/>
  <c r="AB64" i="21"/>
  <c r="AB56" i="21"/>
  <c r="AB48" i="21"/>
  <c r="AB40" i="21"/>
  <c r="AB32" i="21"/>
  <c r="AB24" i="21"/>
  <c r="AB120" i="21"/>
  <c r="AB126" i="21"/>
  <c r="AB105" i="21"/>
  <c r="AB97" i="21"/>
  <c r="AB89" i="21"/>
  <c r="AB81" i="21"/>
  <c r="AB73" i="21"/>
  <c r="AB65" i="21"/>
  <c r="AB57" i="21"/>
  <c r="AB49" i="21"/>
  <c r="AB41" i="21"/>
  <c r="AB128" i="21"/>
  <c r="AB111" i="21"/>
  <c r="AB106" i="21"/>
  <c r="AB98" i="21"/>
  <c r="AB90" i="21"/>
  <c r="AB82" i="21"/>
  <c r="AB74" i="21"/>
  <c r="AB66" i="21"/>
  <c r="AB58" i="21"/>
  <c r="AB50" i="21"/>
  <c r="AB42" i="21"/>
  <c r="AB34" i="21"/>
  <c r="AB129" i="21"/>
  <c r="AB125" i="21"/>
  <c r="AB117" i="21"/>
  <c r="AB107" i="21"/>
  <c r="AB99" i="21"/>
  <c r="AB91" i="21"/>
  <c r="AB83" i="21"/>
  <c r="AB75" i="21"/>
  <c r="AB67" i="21"/>
  <c r="AB59" i="21"/>
  <c r="AB51" i="21"/>
  <c r="AB43" i="21"/>
  <c r="AB35" i="21"/>
  <c r="AB119" i="21"/>
  <c r="AB112" i="21"/>
  <c r="AB108" i="21"/>
  <c r="AB100" i="21"/>
  <c r="AB92" i="21"/>
  <c r="AB84" i="21"/>
  <c r="AB76" i="21"/>
  <c r="AB68" i="21"/>
  <c r="AB60" i="21"/>
  <c r="AB52" i="21"/>
  <c r="AB44" i="21"/>
  <c r="AB36" i="21"/>
  <c r="AB101" i="21"/>
  <c r="AB93" i="21"/>
  <c r="AB85" i="21"/>
  <c r="AB77" i="21"/>
  <c r="AB69" i="21"/>
  <c r="AB61" i="21"/>
  <c r="AB53" i="21"/>
  <c r="AB45" i="21"/>
  <c r="AB37" i="21"/>
  <c r="AB124" i="21"/>
  <c r="AB121" i="21"/>
  <c r="AB113" i="21"/>
  <c r="AB109" i="21"/>
  <c r="AB102" i="21"/>
  <c r="AB94" i="21"/>
  <c r="AB86" i="21"/>
  <c r="AB78" i="21"/>
  <c r="AB70" i="21"/>
  <c r="AB62" i="21"/>
  <c r="AB54" i="21"/>
  <c r="AB46" i="21"/>
  <c r="AB38" i="21"/>
  <c r="AB118" i="21"/>
  <c r="AB103" i="21"/>
  <c r="AB95" i="21"/>
  <c r="AB87" i="21"/>
  <c r="AB79" i="21"/>
  <c r="AB71" i="21"/>
  <c r="AB63" i="21"/>
  <c r="AB55" i="21"/>
  <c r="AB47" i="21"/>
  <c r="AB39" i="21"/>
  <c r="AB116" i="21"/>
  <c r="AB110" i="21"/>
  <c r="AB12" i="21"/>
  <c r="AB33" i="21"/>
  <c r="AB29" i="21"/>
  <c r="AB20" i="21"/>
  <c r="AB27" i="21"/>
  <c r="AB13" i="21"/>
  <c r="AB14" i="21"/>
  <c r="AB31" i="21"/>
  <c r="AB25" i="21"/>
  <c r="AB15" i="21"/>
  <c r="AB7" i="21"/>
  <c r="AB23" i="21"/>
  <c r="AB21" i="21"/>
  <c r="AB16" i="21"/>
  <c r="AB8" i="21"/>
  <c r="AB30" i="21"/>
  <c r="AB28" i="21"/>
  <c r="AB17" i="21"/>
  <c r="AB9" i="21"/>
  <c r="AB26" i="21"/>
  <c r="AB18" i="21"/>
  <c r="AB10" i="21"/>
  <c r="AB19" i="21"/>
  <c r="AB11" i="21"/>
  <c r="AB22" i="21"/>
  <c r="I1002" i="21"/>
  <c r="I994" i="21"/>
  <c r="I986" i="21"/>
  <c r="I978" i="21"/>
  <c r="I970" i="21"/>
  <c r="I962" i="21"/>
  <c r="I990" i="21"/>
  <c r="I999" i="21"/>
  <c r="I996" i="21"/>
  <c r="I993" i="21"/>
  <c r="I967" i="21"/>
  <c r="I963" i="21"/>
  <c r="I956" i="21"/>
  <c r="I943" i="21"/>
  <c r="I926" i="21"/>
  <c r="I909" i="21"/>
  <c r="I899" i="21"/>
  <c r="I891" i="21"/>
  <c r="I883" i="21"/>
  <c r="I991" i="21"/>
  <c r="I983" i="21"/>
  <c r="I975" i="21"/>
  <c r="I952" i="21"/>
  <c r="I985" i="21"/>
  <c r="I981" i="21"/>
  <c r="I980" i="21"/>
  <c r="I949" i="21"/>
  <c r="I939" i="21"/>
  <c r="I936" i="21"/>
  <c r="I933" i="21"/>
  <c r="I927" i="21"/>
  <c r="I921" i="21"/>
  <c r="I918" i="21"/>
  <c r="I915" i="21"/>
  <c r="I878" i="21"/>
  <c r="I954" i="21"/>
  <c r="I942" i="21"/>
  <c r="I1004" i="21"/>
  <c r="I947" i="21"/>
  <c r="I945" i="21"/>
  <c r="I989" i="21"/>
  <c r="I979" i="21"/>
  <c r="I965" i="21"/>
  <c r="I988" i="21"/>
  <c r="I987" i="21"/>
  <c r="I959" i="21"/>
  <c r="I925" i="21"/>
  <c r="I904" i="21"/>
  <c r="I869" i="21"/>
  <c r="I861" i="21"/>
  <c r="I853" i="21"/>
  <c r="I845" i="21"/>
  <c r="I837" i="21"/>
  <c r="I829" i="21"/>
  <c r="I821" i="21"/>
  <c r="I813" i="21"/>
  <c r="I805" i="21"/>
  <c r="I995" i="21"/>
  <c r="I964" i="21"/>
  <c r="I957" i="21"/>
  <c r="I948" i="21"/>
  <c r="I896" i="21"/>
  <c r="I893" i="21"/>
  <c r="I887" i="21"/>
  <c r="I884" i="21"/>
  <c r="I881" i="21"/>
  <c r="I1003" i="21"/>
  <c r="I971" i="21"/>
  <c r="I960" i="21"/>
  <c r="I958" i="21"/>
  <c r="I937" i="21"/>
  <c r="I932" i="21"/>
  <c r="I916" i="21"/>
  <c r="I890" i="21"/>
  <c r="I972" i="21"/>
  <c r="I930" i="21"/>
  <c r="I923" i="21"/>
  <c r="I982" i="21"/>
  <c r="I973" i="21"/>
  <c r="I928" i="21"/>
  <c r="I997" i="21"/>
  <c r="I974" i="21"/>
  <c r="I966" i="21"/>
  <c r="I955" i="21"/>
  <c r="I946" i="21"/>
  <c r="I934" i="21"/>
  <c r="I998" i="21"/>
  <c r="I968" i="21"/>
  <c r="I953" i="21"/>
  <c r="I992" i="21"/>
  <c r="I984" i="21"/>
  <c r="I944" i="21"/>
  <c r="I941" i="21"/>
  <c r="I940" i="21"/>
  <c r="I931" i="21"/>
  <c r="I922" i="21"/>
  <c r="I914" i="21"/>
  <c r="I901" i="21"/>
  <c r="I872" i="21"/>
  <c r="I868" i="21"/>
  <c r="I851" i="21"/>
  <c r="I834" i="21"/>
  <c r="I817" i="21"/>
  <c r="I804" i="21"/>
  <c r="I938" i="21"/>
  <c r="I907" i="21"/>
  <c r="I898" i="21"/>
  <c r="I864" i="21"/>
  <c r="I847" i="21"/>
  <c r="I830" i="21"/>
  <c r="I976" i="21"/>
  <c r="I951" i="21"/>
  <c r="I929" i="21"/>
  <c r="I961" i="21"/>
  <c r="I920" i="21"/>
  <c r="I1001" i="21"/>
  <c r="I913" i="21"/>
  <c r="I867" i="21"/>
  <c r="I865" i="21"/>
  <c r="I858" i="21"/>
  <c r="I849" i="21"/>
  <c r="I833" i="21"/>
  <c r="I828" i="21"/>
  <c r="I825" i="21"/>
  <c r="I786" i="21"/>
  <c r="I912" i="21"/>
  <c r="I906" i="21"/>
  <c r="I905" i="21"/>
  <c r="I873" i="21"/>
  <c r="I842" i="21"/>
  <c r="I782" i="21"/>
  <c r="I895" i="21"/>
  <c r="I886" i="21"/>
  <c r="I876" i="21"/>
  <c r="I1000" i="21"/>
  <c r="I935" i="21"/>
  <c r="I880" i="21"/>
  <c r="I910" i="21"/>
  <c r="I885" i="21"/>
  <c r="I911" i="21"/>
  <c r="I870" i="21"/>
  <c r="I894" i="21"/>
  <c r="I889" i="21"/>
  <c r="I969" i="21"/>
  <c r="I903" i="21"/>
  <c r="I879" i="21"/>
  <c r="I875" i="21"/>
  <c r="I888" i="21"/>
  <c r="I806" i="21"/>
  <c r="I763" i="21"/>
  <c r="I746" i="21"/>
  <c r="I729" i="21"/>
  <c r="I718" i="21"/>
  <c r="I710" i="21"/>
  <c r="I702" i="21"/>
  <c r="I694" i="21"/>
  <c r="I686" i="21"/>
  <c r="I678" i="21"/>
  <c r="I670" i="21"/>
  <c r="I794" i="21"/>
  <c r="I759" i="21"/>
  <c r="I852" i="21"/>
  <c r="I839" i="21"/>
  <c r="I831" i="21"/>
  <c r="I855" i="21"/>
  <c r="I836" i="21"/>
  <c r="I866" i="21"/>
  <c r="I857" i="21"/>
  <c r="I844" i="21"/>
  <c r="I841" i="21"/>
  <c r="I902" i="21"/>
  <c r="I860" i="21"/>
  <c r="I897" i="21"/>
  <c r="I854" i="21"/>
  <c r="I846" i="21"/>
  <c r="I950" i="21"/>
  <c r="I874" i="21"/>
  <c r="I838" i="21"/>
  <c r="I871" i="21"/>
  <c r="I862" i="21"/>
  <c r="I827" i="21"/>
  <c r="I819" i="21"/>
  <c r="I792" i="21"/>
  <c r="I784" i="21"/>
  <c r="I826" i="21"/>
  <c r="I816" i="21"/>
  <c r="I810" i="21"/>
  <c r="I797" i="21"/>
  <c r="I769" i="21"/>
  <c r="I760" i="21"/>
  <c r="I924" i="21"/>
  <c r="I809" i="21"/>
  <c r="I790" i="21"/>
  <c r="I778" i="21"/>
  <c r="I765" i="21"/>
  <c r="I742" i="21"/>
  <c r="I713" i="21"/>
  <c r="I696" i="21"/>
  <c r="I679" i="21"/>
  <c r="I722" i="21"/>
  <c r="I892" i="21"/>
  <c r="I840" i="21"/>
  <c r="I789" i="21"/>
  <c r="I767" i="21"/>
  <c r="I748" i="21"/>
  <c r="I735" i="21"/>
  <c r="I728" i="21"/>
  <c r="I882" i="21"/>
  <c r="I856" i="21"/>
  <c r="I796" i="21"/>
  <c r="I788" i="21"/>
  <c r="I781" i="21"/>
  <c r="I773" i="21"/>
  <c r="I771" i="21"/>
  <c r="I919" i="21"/>
  <c r="I908" i="21"/>
  <c r="I835" i="21"/>
  <c r="I808" i="21"/>
  <c r="I807" i="21"/>
  <c r="I795" i="21"/>
  <c r="I843" i="21"/>
  <c r="I815" i="21"/>
  <c r="I977" i="21"/>
  <c r="I863" i="21"/>
  <c r="I793" i="21"/>
  <c r="I787" i="21"/>
  <c r="I780" i="21"/>
  <c r="I770" i="21"/>
  <c r="I755" i="21"/>
  <c r="I751" i="21"/>
  <c r="I715" i="21"/>
  <c r="I712" i="21"/>
  <c r="I709" i="21"/>
  <c r="I706" i="21"/>
  <c r="I703" i="21"/>
  <c r="I700" i="21"/>
  <c r="I656" i="21"/>
  <c r="I643" i="21"/>
  <c r="I626" i="21"/>
  <c r="I609" i="21"/>
  <c r="I824" i="21"/>
  <c r="I822" i="21"/>
  <c r="I798" i="21"/>
  <c r="I777" i="21"/>
  <c r="I739" i="21"/>
  <c r="I652" i="21"/>
  <c r="I639" i="21"/>
  <c r="I622" i="21"/>
  <c r="I820" i="21"/>
  <c r="I779" i="21"/>
  <c r="I764" i="21"/>
  <c r="I811" i="21"/>
  <c r="I785" i="21"/>
  <c r="I776" i="21"/>
  <c r="I775" i="21"/>
  <c r="I758" i="21"/>
  <c r="I754" i="21"/>
  <c r="I738" i="21"/>
  <c r="I732" i="21"/>
  <c r="I799" i="21"/>
  <c r="I774" i="21"/>
  <c r="I768" i="21"/>
  <c r="I750" i="21"/>
  <c r="I745" i="21"/>
  <c r="I850" i="21"/>
  <c r="I818" i="21"/>
  <c r="I803" i="21"/>
  <c r="I801" i="21"/>
  <c r="I741" i="21"/>
  <c r="I832" i="21"/>
  <c r="I814" i="21"/>
  <c r="I783" i="21"/>
  <c r="I900" i="21"/>
  <c r="I859" i="21"/>
  <c r="I812" i="21"/>
  <c r="I762" i="21"/>
  <c r="I757" i="21"/>
  <c r="I753" i="21"/>
  <c r="I823" i="21"/>
  <c r="I749" i="21"/>
  <c r="I734" i="21"/>
  <c r="I667" i="21"/>
  <c r="I663" i="21"/>
  <c r="I661" i="21"/>
  <c r="I647" i="21"/>
  <c r="I645" i="21"/>
  <c r="I636" i="21"/>
  <c r="I629" i="21"/>
  <c r="I917" i="21"/>
  <c r="I877" i="21"/>
  <c r="I848" i="21"/>
  <c r="I766" i="21"/>
  <c r="I721" i="21"/>
  <c r="I627" i="21"/>
  <c r="I601" i="21"/>
  <c r="I593" i="21"/>
  <c r="I585" i="21"/>
  <c r="I577" i="21"/>
  <c r="I569" i="21"/>
  <c r="I791" i="21"/>
  <c r="I756" i="21"/>
  <c r="I704" i="21"/>
  <c r="I671" i="21"/>
  <c r="I669" i="21"/>
  <c r="I612" i="21"/>
  <c r="I606" i="21"/>
  <c r="I802" i="21"/>
  <c r="I747" i="21"/>
  <c r="I743" i="21"/>
  <c r="I724" i="21"/>
  <c r="I708" i="21"/>
  <c r="I714" i="21"/>
  <c r="I681" i="21"/>
  <c r="I772" i="21"/>
  <c r="I752" i="21"/>
  <c r="I723" i="21"/>
  <c r="I716" i="21"/>
  <c r="I695" i="21"/>
  <c r="I693" i="21"/>
  <c r="I761" i="21"/>
  <c r="I736" i="21"/>
  <c r="I699" i="21"/>
  <c r="I697" i="21"/>
  <c r="I691" i="21"/>
  <c r="I701" i="21"/>
  <c r="I720" i="21"/>
  <c r="I800" i="21"/>
  <c r="I744" i="21"/>
  <c r="I731" i="21"/>
  <c r="I727" i="21"/>
  <c r="I711" i="21"/>
  <c r="I707" i="21"/>
  <c r="I740" i="21"/>
  <c r="I737" i="21"/>
  <c r="I730" i="21"/>
  <c r="I733" i="21"/>
  <c r="I660" i="21"/>
  <c r="I616" i="21"/>
  <c r="I603" i="21"/>
  <c r="I579" i="21"/>
  <c r="I553" i="21"/>
  <c r="I545" i="21"/>
  <c r="I537" i="21"/>
  <c r="I529" i="21"/>
  <c r="I521" i="21"/>
  <c r="I513" i="21"/>
  <c r="I505" i="21"/>
  <c r="I497" i="21"/>
  <c r="I668" i="21"/>
  <c r="I653" i="21"/>
  <c r="I613" i="21"/>
  <c r="I610" i="21"/>
  <c r="I605" i="21"/>
  <c r="I599" i="21"/>
  <c r="I565" i="21"/>
  <c r="I717" i="21"/>
  <c r="I682" i="21"/>
  <c r="I672" i="21"/>
  <c r="I646" i="21"/>
  <c r="I625" i="21"/>
  <c r="I597" i="21"/>
  <c r="I588" i="21"/>
  <c r="I586" i="21"/>
  <c r="I561" i="21"/>
  <c r="I554" i="21"/>
  <c r="I546" i="21"/>
  <c r="I538" i="21"/>
  <c r="I690" i="21"/>
  <c r="I676" i="21"/>
  <c r="I635" i="21"/>
  <c r="I632" i="21"/>
  <c r="I607" i="21"/>
  <c r="I659" i="21"/>
  <c r="I642" i="21"/>
  <c r="I628" i="21"/>
  <c r="I618" i="21"/>
  <c r="I725" i="21"/>
  <c r="I680" i="21"/>
  <c r="I675" i="21"/>
  <c r="I719" i="21"/>
  <c r="I662" i="21"/>
  <c r="I649" i="21"/>
  <c r="I666" i="21"/>
  <c r="I641" i="21"/>
  <c r="I638" i="21"/>
  <c r="I624" i="21"/>
  <c r="I655" i="21"/>
  <c r="I648" i="21"/>
  <c r="I634" i="21"/>
  <c r="I658" i="21"/>
  <c r="I644" i="21"/>
  <c r="I637" i="21"/>
  <c r="I664" i="21"/>
  <c r="I630" i="21"/>
  <c r="I568" i="21"/>
  <c r="I563" i="21"/>
  <c r="I548" i="21"/>
  <c r="I532" i="21"/>
  <c r="I506" i="21"/>
  <c r="I503" i="21"/>
  <c r="I494" i="21"/>
  <c r="I486" i="21"/>
  <c r="I478" i="21"/>
  <c r="I470" i="21"/>
  <c r="I698" i="21"/>
  <c r="I650" i="21"/>
  <c r="I619" i="21"/>
  <c r="I557" i="21"/>
  <c r="I535" i="21"/>
  <c r="I509" i="21"/>
  <c r="I620" i="21"/>
  <c r="I582" i="21"/>
  <c r="I555" i="21"/>
  <c r="I518" i="21"/>
  <c r="I515" i="21"/>
  <c r="I512" i="21"/>
  <c r="I500" i="21"/>
  <c r="I495" i="21"/>
  <c r="I487" i="21"/>
  <c r="I673" i="21"/>
  <c r="I631" i="21"/>
  <c r="I604" i="21"/>
  <c r="I602" i="21"/>
  <c r="I573" i="21"/>
  <c r="I544" i="21"/>
  <c r="I542" i="21"/>
  <c r="I705" i="21"/>
  <c r="I621" i="21"/>
  <c r="I608" i="21"/>
  <c r="I596" i="21"/>
  <c r="I615" i="21"/>
  <c r="I592" i="21"/>
  <c r="I688" i="21"/>
  <c r="I684" i="21"/>
  <c r="I651" i="21"/>
  <c r="I611" i="21"/>
  <c r="I674" i="21"/>
  <c r="I665" i="21"/>
  <c r="I614" i="21"/>
  <c r="I726" i="21"/>
  <c r="I687" i="21"/>
  <c r="I640" i="21"/>
  <c r="I623" i="21"/>
  <c r="I654" i="21"/>
  <c r="I540" i="21"/>
  <c r="I534" i="21"/>
  <c r="I685" i="21"/>
  <c r="I572" i="21"/>
  <c r="I501" i="21"/>
  <c r="I499" i="21"/>
  <c r="I530" i="21"/>
  <c r="I493" i="21"/>
  <c r="I491" i="21"/>
  <c r="I484" i="21"/>
  <c r="I560" i="21"/>
  <c r="I550" i="21"/>
  <c r="I523" i="21"/>
  <c r="I520" i="21"/>
  <c r="I517" i="21"/>
  <c r="I689" i="21"/>
  <c r="I594" i="21"/>
  <c r="I570" i="21"/>
  <c r="I539" i="21"/>
  <c r="I514" i="21"/>
  <c r="I633" i="21"/>
  <c r="I595" i="21"/>
  <c r="I571" i="21"/>
  <c r="I533" i="21"/>
  <c r="I526" i="21"/>
  <c r="I522" i="21"/>
  <c r="I511" i="21"/>
  <c r="I489" i="21"/>
  <c r="I559" i="21"/>
  <c r="I549" i="21"/>
  <c r="I600" i="21"/>
  <c r="I589" i="21"/>
  <c r="I567" i="21"/>
  <c r="I558" i="21"/>
  <c r="I519" i="21"/>
  <c r="I566" i="21"/>
  <c r="I543" i="21"/>
  <c r="I525" i="21"/>
  <c r="I683" i="21"/>
  <c r="I617" i="21"/>
  <c r="I578" i="21"/>
  <c r="I692" i="21"/>
  <c r="I590" i="21"/>
  <c r="I584" i="21"/>
  <c r="I591" i="21"/>
  <c r="I583" i="21"/>
  <c r="I581" i="21"/>
  <c r="I580" i="21"/>
  <c r="I547" i="21"/>
  <c r="I536" i="21"/>
  <c r="I657" i="21"/>
  <c r="I574" i="21"/>
  <c r="I490" i="21"/>
  <c r="I476" i="21"/>
  <c r="I467" i="21"/>
  <c r="I450" i="21"/>
  <c r="I435" i="21"/>
  <c r="I427" i="21"/>
  <c r="I419" i="21"/>
  <c r="I411" i="21"/>
  <c r="I403" i="21"/>
  <c r="I395" i="21"/>
  <c r="I387" i="21"/>
  <c r="I379" i="21"/>
  <c r="I371" i="21"/>
  <c r="I363" i="21"/>
  <c r="I598" i="21"/>
  <c r="I552" i="21"/>
  <c r="I496" i="21"/>
  <c r="I463" i="21"/>
  <c r="I446" i="21"/>
  <c r="I562" i="21"/>
  <c r="I485" i="21"/>
  <c r="I481" i="21"/>
  <c r="I459" i="21"/>
  <c r="I442" i="21"/>
  <c r="I436" i="21"/>
  <c r="I428" i="21"/>
  <c r="I420" i="21"/>
  <c r="I412" i="21"/>
  <c r="I404" i="21"/>
  <c r="I396" i="21"/>
  <c r="I388" i="21"/>
  <c r="I380" i="21"/>
  <c r="I479" i="21"/>
  <c r="I474" i="21"/>
  <c r="I471" i="21"/>
  <c r="I468" i="21"/>
  <c r="I455" i="21"/>
  <c r="I564" i="21"/>
  <c r="I528" i="21"/>
  <c r="I502" i="21"/>
  <c r="I464" i="21"/>
  <c r="I451" i="21"/>
  <c r="I437" i="21"/>
  <c r="I429" i="21"/>
  <c r="I421" i="21"/>
  <c r="I413" i="21"/>
  <c r="I405" i="21"/>
  <c r="I677" i="21"/>
  <c r="I492" i="21"/>
  <c r="I460" i="21"/>
  <c r="I541" i="21"/>
  <c r="I510" i="21"/>
  <c r="I477" i="21"/>
  <c r="I456" i="21"/>
  <c r="I587" i="21"/>
  <c r="I576" i="21"/>
  <c r="I556" i="21"/>
  <c r="I498" i="21"/>
  <c r="I483" i="21"/>
  <c r="I475" i="21"/>
  <c r="I551" i="21"/>
  <c r="I507" i="21"/>
  <c r="I524" i="21"/>
  <c r="I531" i="21"/>
  <c r="I473" i="21"/>
  <c r="I361" i="21"/>
  <c r="I353" i="21"/>
  <c r="I345" i="21"/>
  <c r="I337" i="21"/>
  <c r="I329" i="21"/>
  <c r="I321" i="21"/>
  <c r="I313" i="21"/>
  <c r="I504" i="21"/>
  <c r="I417" i="21"/>
  <c r="I408" i="21"/>
  <c r="I398" i="21"/>
  <c r="I382" i="21"/>
  <c r="I575" i="21"/>
  <c r="I527" i="21"/>
  <c r="I469" i="21"/>
  <c r="I454" i="21"/>
  <c r="I414" i="21"/>
  <c r="I400" i="21"/>
  <c r="I391" i="21"/>
  <c r="I384" i="21"/>
  <c r="I375" i="21"/>
  <c r="I362" i="21"/>
  <c r="I354" i="21"/>
  <c r="I346" i="21"/>
  <c r="I338" i="21"/>
  <c r="I330" i="21"/>
  <c r="I322" i="21"/>
  <c r="I432" i="21"/>
  <c r="I426" i="21"/>
  <c r="I423" i="21"/>
  <c r="I393" i="21"/>
  <c r="I377" i="21"/>
  <c r="I516" i="21"/>
  <c r="I466" i="21"/>
  <c r="I465" i="21"/>
  <c r="I453" i="21"/>
  <c r="I449" i="21"/>
  <c r="I438" i="21"/>
  <c r="I482" i="21"/>
  <c r="I445" i="21"/>
  <c r="I402" i="21"/>
  <c r="I386" i="21"/>
  <c r="I462" i="21"/>
  <c r="I461" i="21"/>
  <c r="I441" i="21"/>
  <c r="I425" i="21"/>
  <c r="I416" i="21"/>
  <c r="I410" i="21"/>
  <c r="I407" i="21"/>
  <c r="I452" i="21"/>
  <c r="I448" i="21"/>
  <c r="I444" i="21"/>
  <c r="I440" i="21"/>
  <c r="I488" i="21"/>
  <c r="I480" i="21"/>
  <c r="I458" i="21"/>
  <c r="I457" i="21"/>
  <c r="I472" i="21"/>
  <c r="I415" i="21"/>
  <c r="I397" i="21"/>
  <c r="I394" i="21"/>
  <c r="I347" i="21"/>
  <c r="I434" i="21"/>
  <c r="I358" i="21"/>
  <c r="I355" i="21"/>
  <c r="I336" i="21"/>
  <c r="I334" i="21"/>
  <c r="I447" i="21"/>
  <c r="I430" i="21"/>
  <c r="I370" i="21"/>
  <c r="I365" i="21"/>
  <c r="I431" i="21"/>
  <c r="I399" i="21"/>
  <c r="I364" i="21"/>
  <c r="I343" i="21"/>
  <c r="I409" i="21"/>
  <c r="I369" i="21"/>
  <c r="I401" i="21"/>
  <c r="I339" i="21"/>
  <c r="I424" i="21"/>
  <c r="I406" i="21"/>
  <c r="I383" i="21"/>
  <c r="I381" i="21"/>
  <c r="I360" i="21"/>
  <c r="I357" i="21"/>
  <c r="I443" i="21"/>
  <c r="I385" i="21"/>
  <c r="I378" i="21"/>
  <c r="I376" i="21"/>
  <c r="I422" i="21"/>
  <c r="I390" i="21"/>
  <c r="I374" i="21"/>
  <c r="I359" i="21"/>
  <c r="I356" i="21"/>
  <c r="I508" i="21"/>
  <c r="I328" i="21"/>
  <c r="I300" i="21"/>
  <c r="I292" i="21"/>
  <c r="I284" i="21"/>
  <c r="I276" i="21"/>
  <c r="I333" i="21"/>
  <c r="I308" i="21"/>
  <c r="I372" i="21"/>
  <c r="I324" i="21"/>
  <c r="I301" i="21"/>
  <c r="I293" i="21"/>
  <c r="I368" i="21"/>
  <c r="I342" i="21"/>
  <c r="I315" i="21"/>
  <c r="I312" i="21"/>
  <c r="I309" i="21"/>
  <c r="I302" i="21"/>
  <c r="I294" i="21"/>
  <c r="I286" i="21"/>
  <c r="I341" i="21"/>
  <c r="I335" i="21"/>
  <c r="I320" i="21"/>
  <c r="I318" i="21"/>
  <c r="I340" i="21"/>
  <c r="I332" i="21"/>
  <c r="I303" i="21"/>
  <c r="I295" i="21"/>
  <c r="I287" i="21"/>
  <c r="I418" i="21"/>
  <c r="I344" i="21"/>
  <c r="I327" i="21"/>
  <c r="I310" i="21"/>
  <c r="I304" i="21"/>
  <c r="I439" i="21"/>
  <c r="I366" i="21"/>
  <c r="I325" i="21"/>
  <c r="I348" i="21"/>
  <c r="I323" i="21"/>
  <c r="I316" i="21"/>
  <c r="I305" i="21"/>
  <c r="I392" i="21"/>
  <c r="I350" i="21"/>
  <c r="I331" i="21"/>
  <c r="I433" i="21"/>
  <c r="I373" i="21"/>
  <c r="I367" i="21"/>
  <c r="I349" i="21"/>
  <c r="I319" i="21"/>
  <c r="I389" i="21"/>
  <c r="I351" i="21"/>
  <c r="I352" i="21"/>
  <c r="I288" i="21"/>
  <c r="I278" i="21"/>
  <c r="I272" i="21"/>
  <c r="I264" i="21"/>
  <c r="I256" i="21"/>
  <c r="I248" i="21"/>
  <c r="I240" i="21"/>
  <c r="I232" i="21"/>
  <c r="I314" i="21"/>
  <c r="I311" i="21"/>
  <c r="I273" i="21"/>
  <c r="I265" i="21"/>
  <c r="I257" i="21"/>
  <c r="I249" i="21"/>
  <c r="I241" i="21"/>
  <c r="I317" i="21"/>
  <c r="I282" i="21"/>
  <c r="I279" i="21"/>
  <c r="I274" i="21"/>
  <c r="I266" i="21"/>
  <c r="I258" i="21"/>
  <c r="I250" i="21"/>
  <c r="I326" i="21"/>
  <c r="I275" i="21"/>
  <c r="I267" i="21"/>
  <c r="I259" i="21"/>
  <c r="I251" i="21"/>
  <c r="I243" i="21"/>
  <c r="I306" i="21"/>
  <c r="I280" i="21"/>
  <c r="I268" i="21"/>
  <c r="I260" i="21"/>
  <c r="I252" i="21"/>
  <c r="I269" i="21"/>
  <c r="I261" i="21"/>
  <c r="I253" i="21"/>
  <c r="I299" i="21"/>
  <c r="I298" i="21"/>
  <c r="I297" i="21"/>
  <c r="I296" i="21"/>
  <c r="I291" i="21"/>
  <c r="I283" i="21"/>
  <c r="I290" i="21"/>
  <c r="I277" i="21"/>
  <c r="I270" i="21"/>
  <c r="I262" i="21"/>
  <c r="I285" i="21"/>
  <c r="I281" i="21"/>
  <c r="I307" i="21"/>
  <c r="I289" i="21"/>
  <c r="I271" i="21"/>
  <c r="I263" i="21"/>
  <c r="I255" i="21"/>
  <c r="I225" i="21"/>
  <c r="I217" i="21"/>
  <c r="I209" i="21"/>
  <c r="I201" i="21"/>
  <c r="I193" i="21"/>
  <c r="I185" i="21"/>
  <c r="I177" i="21"/>
  <c r="I242" i="21"/>
  <c r="I236" i="21"/>
  <c r="I233" i="21"/>
  <c r="I226" i="21"/>
  <c r="I218" i="21"/>
  <c r="I210" i="21"/>
  <c r="I202" i="21"/>
  <c r="I194" i="21"/>
  <c r="I186" i="21"/>
  <c r="I178" i="21"/>
  <c r="I239" i="21"/>
  <c r="I227" i="21"/>
  <c r="I219" i="21"/>
  <c r="I211" i="21"/>
  <c r="I203" i="21"/>
  <c r="I195" i="21"/>
  <c r="I187" i="21"/>
  <c r="I228" i="21"/>
  <c r="I220" i="21"/>
  <c r="I212" i="21"/>
  <c r="I204" i="21"/>
  <c r="I196" i="21"/>
  <c r="I188" i="21"/>
  <c r="I237" i="21"/>
  <c r="I234" i="21"/>
  <c r="I254" i="21"/>
  <c r="I229" i="21"/>
  <c r="I221" i="21"/>
  <c r="I213" i="21"/>
  <c r="I205" i="21"/>
  <c r="I197" i="21"/>
  <c r="I246" i="21"/>
  <c r="I230" i="21"/>
  <c r="I222" i="21"/>
  <c r="I214" i="21"/>
  <c r="I206" i="21"/>
  <c r="I247" i="21"/>
  <c r="I245" i="21"/>
  <c r="I231" i="21"/>
  <c r="I223" i="21"/>
  <c r="I215" i="21"/>
  <c r="I207" i="21"/>
  <c r="I244" i="21"/>
  <c r="I238" i="21"/>
  <c r="I235" i="21"/>
  <c r="I224" i="21"/>
  <c r="I216" i="21"/>
  <c r="I208" i="21"/>
  <c r="I184" i="21"/>
  <c r="I176" i="21"/>
  <c r="I173" i="21"/>
  <c r="I168" i="21"/>
  <c r="I160" i="21"/>
  <c r="I152" i="21"/>
  <c r="I144" i="21"/>
  <c r="I136" i="21"/>
  <c r="I128" i="21"/>
  <c r="I120" i="21"/>
  <c r="I112" i="21"/>
  <c r="I169" i="21"/>
  <c r="I161" i="21"/>
  <c r="I153" i="21"/>
  <c r="I145" i="21"/>
  <c r="I137" i="21"/>
  <c r="I129" i="21"/>
  <c r="I200" i="21"/>
  <c r="I198" i="21"/>
  <c r="I181" i="21"/>
  <c r="I189" i="21"/>
  <c r="I174" i="21"/>
  <c r="I162" i="21"/>
  <c r="I154" i="21"/>
  <c r="I146" i="21"/>
  <c r="I138" i="21"/>
  <c r="I130" i="21"/>
  <c r="I122" i="21"/>
  <c r="I183" i="21"/>
  <c r="I179" i="21"/>
  <c r="I170" i="21"/>
  <c r="I190" i="21"/>
  <c r="I163" i="21"/>
  <c r="I155" i="21"/>
  <c r="I147" i="21"/>
  <c r="I139" i="21"/>
  <c r="I131" i="21"/>
  <c r="I191" i="21"/>
  <c r="I164" i="21"/>
  <c r="I156" i="21"/>
  <c r="I148" i="21"/>
  <c r="I140" i="21"/>
  <c r="I175" i="21"/>
  <c r="I171" i="21"/>
  <c r="I199" i="21"/>
  <c r="I165" i="21"/>
  <c r="I157" i="21"/>
  <c r="I149" i="21"/>
  <c r="I141" i="21"/>
  <c r="I133" i="21"/>
  <c r="I192" i="21"/>
  <c r="I182" i="21"/>
  <c r="I166" i="21"/>
  <c r="I158" i="21"/>
  <c r="I150" i="21"/>
  <c r="I142" i="21"/>
  <c r="I134" i="21"/>
  <c r="I180" i="21"/>
  <c r="I172" i="21"/>
  <c r="I167" i="21"/>
  <c r="I159" i="21"/>
  <c r="I151" i="21"/>
  <c r="I143" i="21"/>
  <c r="I114" i="21"/>
  <c r="I110" i="21"/>
  <c r="I103" i="21"/>
  <c r="I95" i="21"/>
  <c r="I87" i="21"/>
  <c r="I79" i="21"/>
  <c r="I71" i="21"/>
  <c r="I63" i="21"/>
  <c r="I55" i="21"/>
  <c r="I47" i="21"/>
  <c r="I39" i="21"/>
  <c r="I31" i="21"/>
  <c r="I23" i="21"/>
  <c r="I125" i="21"/>
  <c r="I104" i="21"/>
  <c r="I96" i="21"/>
  <c r="I88" i="21"/>
  <c r="I80" i="21"/>
  <c r="I72" i="21"/>
  <c r="I64" i="21"/>
  <c r="I56" i="21"/>
  <c r="I48" i="21"/>
  <c r="I40" i="21"/>
  <c r="I32" i="21"/>
  <c r="I24" i="21"/>
  <c r="I111" i="21"/>
  <c r="I105" i="21"/>
  <c r="I97" i="21"/>
  <c r="I89" i="21"/>
  <c r="I81" i="21"/>
  <c r="I73" i="21"/>
  <c r="I65" i="21"/>
  <c r="I57" i="21"/>
  <c r="I49" i="21"/>
  <c r="I41" i="21"/>
  <c r="I119" i="21"/>
  <c r="I117" i="21"/>
  <c r="I124" i="21"/>
  <c r="I106" i="21"/>
  <c r="I98" i="21"/>
  <c r="I90" i="21"/>
  <c r="I82" i="21"/>
  <c r="I74" i="21"/>
  <c r="I66" i="21"/>
  <c r="I58" i="21"/>
  <c r="I50" i="21"/>
  <c r="I42" i="21"/>
  <c r="I34" i="21"/>
  <c r="I121" i="21"/>
  <c r="I115" i="21"/>
  <c r="I107" i="21"/>
  <c r="I99" i="21"/>
  <c r="I91" i="21"/>
  <c r="I83" i="21"/>
  <c r="I75" i="21"/>
  <c r="I67" i="21"/>
  <c r="I59" i="21"/>
  <c r="I51" i="21"/>
  <c r="I43" i="21"/>
  <c r="I108" i="21"/>
  <c r="I100" i="21"/>
  <c r="I92" i="21"/>
  <c r="I84" i="21"/>
  <c r="I76" i="21"/>
  <c r="I68" i="21"/>
  <c r="I60" i="21"/>
  <c r="I52" i="21"/>
  <c r="I44" i="21"/>
  <c r="I36" i="21"/>
  <c r="I127" i="21"/>
  <c r="I123" i="21"/>
  <c r="I113" i="21"/>
  <c r="I135" i="21"/>
  <c r="I118" i="21"/>
  <c r="I109" i="21"/>
  <c r="I101" i="21"/>
  <c r="I93" i="21"/>
  <c r="I85" i="21"/>
  <c r="I77" i="21"/>
  <c r="I69" i="21"/>
  <c r="I61" i="21"/>
  <c r="I53" i="21"/>
  <c r="I45" i="21"/>
  <c r="I132" i="21"/>
  <c r="I126" i="21"/>
  <c r="I116" i="21"/>
  <c r="I102" i="21"/>
  <c r="I94" i="21"/>
  <c r="I86" i="21"/>
  <c r="I78" i="21"/>
  <c r="I70" i="21"/>
  <c r="I62" i="21"/>
  <c r="I54" i="21"/>
  <c r="I46" i="21"/>
  <c r="I37" i="21"/>
  <c r="I29" i="21"/>
  <c r="I19" i="21"/>
  <c r="I11" i="21"/>
  <c r="I27" i="21"/>
  <c r="I20" i="21"/>
  <c r="I12" i="21"/>
  <c r="I25" i="21"/>
  <c r="I13" i="21"/>
  <c r="I38" i="21"/>
  <c r="I14" i="21"/>
  <c r="I21" i="21"/>
  <c r="I35" i="21"/>
  <c r="I30" i="21"/>
  <c r="I28" i="21"/>
  <c r="I15" i="21"/>
  <c r="I7" i="21"/>
  <c r="I33" i="21"/>
  <c r="I16" i="21"/>
  <c r="I8" i="21"/>
  <c r="I26" i="21"/>
  <c r="I17" i="21"/>
  <c r="I9" i="21"/>
  <c r="I22" i="21"/>
  <c r="I18" i="21"/>
  <c r="I10" i="21"/>
  <c r="T1000" i="21"/>
  <c r="T992" i="21"/>
  <c r="T984" i="21"/>
  <c r="T976" i="21"/>
  <c r="T968" i="21"/>
  <c r="T986" i="21"/>
  <c r="T983" i="21"/>
  <c r="T980" i="21"/>
  <c r="T949" i="21"/>
  <c r="T941" i="21"/>
  <c r="T933" i="21"/>
  <c r="T925" i="21"/>
  <c r="T917" i="21"/>
  <c r="T909" i="21"/>
  <c r="T1001" i="21"/>
  <c r="T995" i="21"/>
  <c r="T989" i="21"/>
  <c r="T969" i="21"/>
  <c r="T998" i="21"/>
  <c r="T990" i="21"/>
  <c r="T974" i="21"/>
  <c r="T916" i="21"/>
  <c r="T987" i="21"/>
  <c r="T982" i="21"/>
  <c r="T971" i="21"/>
  <c r="T946" i="21"/>
  <c r="T948" i="21"/>
  <c r="T926" i="21"/>
  <c r="T911" i="21"/>
  <c r="T905" i="21"/>
  <c r="T902" i="21"/>
  <c r="T898" i="21"/>
  <c r="T885" i="21"/>
  <c r="T881" i="21"/>
  <c r="T1002" i="21"/>
  <c r="T988" i="21"/>
  <c r="T938" i="21"/>
  <c r="T935" i="21"/>
  <c r="T1005" i="21"/>
  <c r="T997" i="21"/>
  <c r="T978" i="21"/>
  <c r="T932" i="21"/>
  <c r="T964" i="21"/>
  <c r="T953" i="21"/>
  <c r="T951" i="21"/>
  <c r="T944" i="21"/>
  <c r="T996" i="21"/>
  <c r="T973" i="21"/>
  <c r="T965" i="21"/>
  <c r="T955" i="21"/>
  <c r="T954" i="21"/>
  <c r="T924" i="21"/>
  <c r="T903" i="21"/>
  <c r="T1003" i="21"/>
  <c r="T936" i="21"/>
  <c r="T908" i="21"/>
  <c r="T877" i="21"/>
  <c r="T873" i="21"/>
  <c r="T931" i="21"/>
  <c r="T929" i="21"/>
  <c r="T895" i="21"/>
  <c r="T889" i="21"/>
  <c r="T883" i="21"/>
  <c r="T880" i="21"/>
  <c r="T1004" i="21"/>
  <c r="T945" i="21"/>
  <c r="T922" i="21"/>
  <c r="T991" i="21"/>
  <c r="T927" i="21"/>
  <c r="T975" i="21"/>
  <c r="T952" i="21"/>
  <c r="T999" i="21"/>
  <c r="T977" i="21"/>
  <c r="T943" i="21"/>
  <c r="T993" i="21"/>
  <c r="T985" i="21"/>
  <c r="T970" i="21"/>
  <c r="T940" i="21"/>
  <c r="T963" i="21"/>
  <c r="T928" i="21"/>
  <c r="T858" i="21"/>
  <c r="T841" i="21"/>
  <c r="T791" i="21"/>
  <c r="T783" i="21"/>
  <c r="T775" i="21"/>
  <c r="T894" i="21"/>
  <c r="T871" i="21"/>
  <c r="T867" i="21"/>
  <c r="T854" i="21"/>
  <c r="T837" i="21"/>
  <c r="T961" i="21"/>
  <c r="T959" i="21"/>
  <c r="T947" i="21"/>
  <c r="T957" i="21"/>
  <c r="T972" i="21"/>
  <c r="T967" i="21"/>
  <c r="T934" i="21"/>
  <c r="T918" i="21"/>
  <c r="T950" i="21"/>
  <c r="T942" i="21"/>
  <c r="T939" i="21"/>
  <c r="T960" i="21"/>
  <c r="T958" i="21"/>
  <c r="T910" i="21"/>
  <c r="T884" i="21"/>
  <c r="T875" i="21"/>
  <c r="T866" i="21"/>
  <c r="T821" i="21"/>
  <c r="T818" i="21"/>
  <c r="T815" i="21"/>
  <c r="T809" i="21"/>
  <c r="T806" i="21"/>
  <c r="T797" i="21"/>
  <c r="T793" i="21"/>
  <c r="T780" i="21"/>
  <c r="T776" i="21"/>
  <c r="T770" i="21"/>
  <c r="T762" i="21"/>
  <c r="T754" i="21"/>
  <c r="T746" i="21"/>
  <c r="T738" i="21"/>
  <c r="T730" i="21"/>
  <c r="T879" i="21"/>
  <c r="T864" i="21"/>
  <c r="T832" i="21"/>
  <c r="T827" i="21"/>
  <c r="T824" i="21"/>
  <c r="T930" i="21"/>
  <c r="T893" i="21"/>
  <c r="T966" i="21"/>
  <c r="T962" i="21"/>
  <c r="T923" i="21"/>
  <c r="T915" i="21"/>
  <c r="T888" i="21"/>
  <c r="T878" i="21"/>
  <c r="T937" i="21"/>
  <c r="T897" i="21"/>
  <c r="T892" i="21"/>
  <c r="T874" i="21"/>
  <c r="T869" i="21"/>
  <c r="T981" i="21"/>
  <c r="T901" i="21"/>
  <c r="T896" i="21"/>
  <c r="T882" i="21"/>
  <c r="T994" i="21"/>
  <c r="T919" i="21"/>
  <c r="T887" i="21"/>
  <c r="T920" i="21"/>
  <c r="T891" i="21"/>
  <c r="T921" i="21"/>
  <c r="T865" i="21"/>
  <c r="T838" i="21"/>
  <c r="T835" i="21"/>
  <c r="T830" i="21"/>
  <c r="T807" i="21"/>
  <c r="T777" i="21"/>
  <c r="T774" i="21"/>
  <c r="T753" i="21"/>
  <c r="T886" i="21"/>
  <c r="T813" i="21"/>
  <c r="T811" i="21"/>
  <c r="T805" i="21"/>
  <c r="T784" i="21"/>
  <c r="T766" i="21"/>
  <c r="T749" i="21"/>
  <c r="T899" i="21"/>
  <c r="T859" i="21"/>
  <c r="T848" i="21"/>
  <c r="T843" i="21"/>
  <c r="T876" i="21"/>
  <c r="T863" i="21"/>
  <c r="T914" i="21"/>
  <c r="T907" i="21"/>
  <c r="T904" i="21"/>
  <c r="T856" i="21"/>
  <c r="T853" i="21"/>
  <c r="T979" i="21"/>
  <c r="T956" i="21"/>
  <c r="T850" i="21"/>
  <c r="T845" i="21"/>
  <c r="T840" i="21"/>
  <c r="T862" i="21"/>
  <c r="T842" i="21"/>
  <c r="T912" i="21"/>
  <c r="T812" i="21"/>
  <c r="T890" i="21"/>
  <c r="T860" i="21"/>
  <c r="T855" i="21"/>
  <c r="T829" i="21"/>
  <c r="T799" i="21"/>
  <c r="T796" i="21"/>
  <c r="T785" i="21"/>
  <c r="T836" i="21"/>
  <c r="T817" i="21"/>
  <c r="T788" i="21"/>
  <c r="T759" i="21"/>
  <c r="T740" i="21"/>
  <c r="T737" i="21"/>
  <c r="T734" i="21"/>
  <c r="T870" i="21"/>
  <c r="T847" i="21"/>
  <c r="T816" i="21"/>
  <c r="T787" i="21"/>
  <c r="T747" i="21"/>
  <c r="T741" i="21"/>
  <c r="T736" i="21"/>
  <c r="T724" i="21"/>
  <c r="T720" i="21"/>
  <c r="T716" i="21"/>
  <c r="T703" i="21"/>
  <c r="T686" i="21"/>
  <c r="T673" i="21"/>
  <c r="T669" i="21"/>
  <c r="T657" i="21"/>
  <c r="T649" i="21"/>
  <c r="T641" i="21"/>
  <c r="T633" i="21"/>
  <c r="T625" i="21"/>
  <c r="T617" i="21"/>
  <c r="T609" i="21"/>
  <c r="T872" i="21"/>
  <c r="T868" i="21"/>
  <c r="T851" i="21"/>
  <c r="T828" i="21"/>
  <c r="T768" i="21"/>
  <c r="T804" i="21"/>
  <c r="T772" i="21"/>
  <c r="T825" i="21"/>
  <c r="T823" i="21"/>
  <c r="T802" i="21"/>
  <c r="T786" i="21"/>
  <c r="T801" i="21"/>
  <c r="T852" i="21"/>
  <c r="T822" i="21"/>
  <c r="T814" i="21"/>
  <c r="T803" i="21"/>
  <c r="T798" i="21"/>
  <c r="T792" i="21"/>
  <c r="T826" i="21"/>
  <c r="T820" i="21"/>
  <c r="T800" i="21"/>
  <c r="T819" i="21"/>
  <c r="T900" i="21"/>
  <c r="T831" i="21"/>
  <c r="T790" i="21"/>
  <c r="T757" i="21"/>
  <c r="T708" i="21"/>
  <c r="T699" i="21"/>
  <c r="T696" i="21"/>
  <c r="T693" i="21"/>
  <c r="T690" i="21"/>
  <c r="T687" i="21"/>
  <c r="T681" i="21"/>
  <c r="T675" i="21"/>
  <c r="T672" i="21"/>
  <c r="T616" i="21"/>
  <c r="T731" i="21"/>
  <c r="T722" i="21"/>
  <c r="T717" i="21"/>
  <c r="T714" i="21"/>
  <c r="T711" i="21"/>
  <c r="T702" i="21"/>
  <c r="T663" i="21"/>
  <c r="T659" i="21"/>
  <c r="T646" i="21"/>
  <c r="T642" i="21"/>
  <c r="T629" i="21"/>
  <c r="T857" i="21"/>
  <c r="T744" i="21"/>
  <c r="T727" i="21"/>
  <c r="T906" i="21"/>
  <c r="T844" i="21"/>
  <c r="T767" i="21"/>
  <c r="T794" i="21"/>
  <c r="T773" i="21"/>
  <c r="T761" i="21"/>
  <c r="T748" i="21"/>
  <c r="T846" i="21"/>
  <c r="T834" i="21"/>
  <c r="T771" i="21"/>
  <c r="T756" i="21"/>
  <c r="T755" i="21"/>
  <c r="T752" i="21"/>
  <c r="T743" i="21"/>
  <c r="T739" i="21"/>
  <c r="T913" i="21"/>
  <c r="T810" i="21"/>
  <c r="T781" i="21"/>
  <c r="T765" i="21"/>
  <c r="T760" i="21"/>
  <c r="T751" i="21"/>
  <c r="T732" i="21"/>
  <c r="T849" i="21"/>
  <c r="T839" i="21"/>
  <c r="T701" i="21"/>
  <c r="T689" i="21"/>
  <c r="T668" i="21"/>
  <c r="T662" i="21"/>
  <c r="T660" i="21"/>
  <c r="T653" i="21"/>
  <c r="T651" i="21"/>
  <c r="T644" i="21"/>
  <c r="T635" i="21"/>
  <c r="T628" i="21"/>
  <c r="T626" i="21"/>
  <c r="T604" i="21"/>
  <c r="T598" i="21"/>
  <c r="T590" i="21"/>
  <c r="T582" i="21"/>
  <c r="T574" i="21"/>
  <c r="T566" i="21"/>
  <c r="T758" i="21"/>
  <c r="T723" i="21"/>
  <c r="T670" i="21"/>
  <c r="T619" i="21"/>
  <c r="T709" i="21"/>
  <c r="T705" i="21"/>
  <c r="T658" i="21"/>
  <c r="T608" i="21"/>
  <c r="T599" i="21"/>
  <c r="T591" i="21"/>
  <c r="T583" i="21"/>
  <c r="T745" i="21"/>
  <c r="T682" i="21"/>
  <c r="T707" i="21"/>
  <c r="T782" i="21"/>
  <c r="T779" i="21"/>
  <c r="T715" i="21"/>
  <c r="T713" i="21"/>
  <c r="T694" i="21"/>
  <c r="T700" i="21"/>
  <c r="T692" i="21"/>
  <c r="T688" i="21"/>
  <c r="T763" i="21"/>
  <c r="T729" i="21"/>
  <c r="T728" i="21"/>
  <c r="T726" i="21"/>
  <c r="T698" i="21"/>
  <c r="T750" i="21"/>
  <c r="T742" i="21"/>
  <c r="T725" i="21"/>
  <c r="T719" i="21"/>
  <c r="T721" i="21"/>
  <c r="T789" i="21"/>
  <c r="T778" i="21"/>
  <c r="T733" i="21"/>
  <c r="T704" i="21"/>
  <c r="T861" i="21"/>
  <c r="T833" i="21"/>
  <c r="T808" i="21"/>
  <c r="T712" i="21"/>
  <c r="T706" i="21"/>
  <c r="T710" i="21"/>
  <c r="T679" i="21"/>
  <c r="T634" i="21"/>
  <c r="T589" i="21"/>
  <c r="T580" i="21"/>
  <c r="T578" i="21"/>
  <c r="T572" i="21"/>
  <c r="T563" i="21"/>
  <c r="T697" i="21"/>
  <c r="T655" i="21"/>
  <c r="T631" i="21"/>
  <c r="T559" i="21"/>
  <c r="T551" i="21"/>
  <c r="T543" i="21"/>
  <c r="T535" i="21"/>
  <c r="T527" i="21"/>
  <c r="T519" i="21"/>
  <c r="T511" i="21"/>
  <c r="T503" i="21"/>
  <c r="T695" i="21"/>
  <c r="T678" i="21"/>
  <c r="T674" i="21"/>
  <c r="T671" i="21"/>
  <c r="T666" i="21"/>
  <c r="T627" i="21"/>
  <c r="T620" i="21"/>
  <c r="T606" i="21"/>
  <c r="T587" i="21"/>
  <c r="T585" i="21"/>
  <c r="T567" i="21"/>
  <c r="T795" i="21"/>
  <c r="T665" i="21"/>
  <c r="T648" i="21"/>
  <c r="T614" i="21"/>
  <c r="T611" i="21"/>
  <c r="T661" i="21"/>
  <c r="T640" i="21"/>
  <c r="T637" i="21"/>
  <c r="T691" i="21"/>
  <c r="T654" i="21"/>
  <c r="T735" i="21"/>
  <c r="T647" i="21"/>
  <c r="T630" i="21"/>
  <c r="T764" i="21"/>
  <c r="T684" i="21"/>
  <c r="T664" i="21"/>
  <c r="T643" i="21"/>
  <c r="T623" i="21"/>
  <c r="T677" i="21"/>
  <c r="T636" i="21"/>
  <c r="T769" i="21"/>
  <c r="T685" i="21"/>
  <c r="T676" i="21"/>
  <c r="T650" i="21"/>
  <c r="T610" i="21"/>
  <c r="T602" i="21"/>
  <c r="T581" i="21"/>
  <c r="T575" i="21"/>
  <c r="T564" i="21"/>
  <c r="T547" i="21"/>
  <c r="T545" i="21"/>
  <c r="T525" i="21"/>
  <c r="T498" i="21"/>
  <c r="T639" i="21"/>
  <c r="T612" i="21"/>
  <c r="T607" i="21"/>
  <c r="T600" i="21"/>
  <c r="T595" i="21"/>
  <c r="T584" i="21"/>
  <c r="T562" i="21"/>
  <c r="T534" i="21"/>
  <c r="T531" i="21"/>
  <c r="T505" i="21"/>
  <c r="T502" i="21"/>
  <c r="T492" i="21"/>
  <c r="T484" i="21"/>
  <c r="T718" i="21"/>
  <c r="T621" i="21"/>
  <c r="T613" i="21"/>
  <c r="T556" i="21"/>
  <c r="T554" i="21"/>
  <c r="T552" i="21"/>
  <c r="T622" i="21"/>
  <c r="T594" i="21"/>
  <c r="T656" i="21"/>
  <c r="T615" i="21"/>
  <c r="T680" i="21"/>
  <c r="T667" i="21"/>
  <c r="T632" i="21"/>
  <c r="T624" i="21"/>
  <c r="T618" i="21"/>
  <c r="T683" i="21"/>
  <c r="T638" i="21"/>
  <c r="T568" i="21"/>
  <c r="T538" i="21"/>
  <c r="T537" i="21"/>
  <c r="T533" i="21"/>
  <c r="T522" i="21"/>
  <c r="T475" i="21"/>
  <c r="T465" i="21"/>
  <c r="T457" i="21"/>
  <c r="T449" i="21"/>
  <c r="T441" i="21"/>
  <c r="T605" i="21"/>
  <c r="T588" i="21"/>
  <c r="T500" i="21"/>
  <c r="T553" i="21"/>
  <c r="T549" i="21"/>
  <c r="T516" i="21"/>
  <c r="T513" i="21"/>
  <c r="T558" i="21"/>
  <c r="T548" i="21"/>
  <c r="T532" i="21"/>
  <c r="T483" i="21"/>
  <c r="T565" i="21"/>
  <c r="T536" i="21"/>
  <c r="T521" i="21"/>
  <c r="T490" i="21"/>
  <c r="T577" i="21"/>
  <c r="T557" i="21"/>
  <c r="T542" i="21"/>
  <c r="T528" i="21"/>
  <c r="T518" i="21"/>
  <c r="T510" i="21"/>
  <c r="T488" i="21"/>
  <c r="T486" i="21"/>
  <c r="T579" i="21"/>
  <c r="T512" i="21"/>
  <c r="T507" i="21"/>
  <c r="T603" i="21"/>
  <c r="T597" i="21"/>
  <c r="T596" i="21"/>
  <c r="T576" i="21"/>
  <c r="T541" i="21"/>
  <c r="T515" i="21"/>
  <c r="T546" i="21"/>
  <c r="T524" i="21"/>
  <c r="T645" i="21"/>
  <c r="T586" i="21"/>
  <c r="T601" i="21"/>
  <c r="T592" i="21"/>
  <c r="T573" i="21"/>
  <c r="T561" i="21"/>
  <c r="T550" i="21"/>
  <c r="T593" i="21"/>
  <c r="T523" i="21"/>
  <c r="T517" i="21"/>
  <c r="T496" i="21"/>
  <c r="T440" i="21"/>
  <c r="T544" i="21"/>
  <c r="T514" i="21"/>
  <c r="T506" i="21"/>
  <c r="T497" i="21"/>
  <c r="T480" i="21"/>
  <c r="T466" i="21"/>
  <c r="T453" i="21"/>
  <c r="T433" i="21"/>
  <c r="T425" i="21"/>
  <c r="T417" i="21"/>
  <c r="T409" i="21"/>
  <c r="T401" i="21"/>
  <c r="T393" i="21"/>
  <c r="T385" i="21"/>
  <c r="T377" i="21"/>
  <c r="T369" i="21"/>
  <c r="T530" i="21"/>
  <c r="T493" i="21"/>
  <c r="T570" i="21"/>
  <c r="T462" i="21"/>
  <c r="T458" i="21"/>
  <c r="T445" i="21"/>
  <c r="T434" i="21"/>
  <c r="T426" i="21"/>
  <c r="T418" i="21"/>
  <c r="T410" i="21"/>
  <c r="T402" i="21"/>
  <c r="T394" i="21"/>
  <c r="T386" i="21"/>
  <c r="T378" i="21"/>
  <c r="T526" i="21"/>
  <c r="T470" i="21"/>
  <c r="T478" i="21"/>
  <c r="T476" i="21"/>
  <c r="T473" i="21"/>
  <c r="T467" i="21"/>
  <c r="T499" i="21"/>
  <c r="T504" i="21"/>
  <c r="T482" i="21"/>
  <c r="T569" i="21"/>
  <c r="T540" i="21"/>
  <c r="T495" i="21"/>
  <c r="T494" i="21"/>
  <c r="T487" i="21"/>
  <c r="T520" i="21"/>
  <c r="T428" i="21"/>
  <c r="T413" i="21"/>
  <c r="T397" i="21"/>
  <c r="T381" i="21"/>
  <c r="T367" i="21"/>
  <c r="T489" i="21"/>
  <c r="T459" i="21"/>
  <c r="T416" i="21"/>
  <c r="T407" i="21"/>
  <c r="T359" i="21"/>
  <c r="T351" i="21"/>
  <c r="T343" i="21"/>
  <c r="T335" i="21"/>
  <c r="T327" i="21"/>
  <c r="T319" i="21"/>
  <c r="T311" i="21"/>
  <c r="T437" i="21"/>
  <c r="T422" i="21"/>
  <c r="T390" i="21"/>
  <c r="T374" i="21"/>
  <c r="T479" i="21"/>
  <c r="T471" i="21"/>
  <c r="T461" i="21"/>
  <c r="T460" i="21"/>
  <c r="T452" i="21"/>
  <c r="T448" i="21"/>
  <c r="T444" i="21"/>
  <c r="T431" i="21"/>
  <c r="T399" i="21"/>
  <c r="T392" i="21"/>
  <c r="T383" i="21"/>
  <c r="T376" i="21"/>
  <c r="T360" i="21"/>
  <c r="T491" i="21"/>
  <c r="T427" i="21"/>
  <c r="T412" i="21"/>
  <c r="T403" i="21"/>
  <c r="T387" i="21"/>
  <c r="T652" i="21"/>
  <c r="T451" i="21"/>
  <c r="T368" i="21"/>
  <c r="T365" i="21"/>
  <c r="T361" i="21"/>
  <c r="T353" i="21"/>
  <c r="T539" i="21"/>
  <c r="T509" i="21"/>
  <c r="T455" i="21"/>
  <c r="T436" i="21"/>
  <c r="T421" i="21"/>
  <c r="T406" i="21"/>
  <c r="T529" i="21"/>
  <c r="T456" i="21"/>
  <c r="T450" i="21"/>
  <c r="T447" i="21"/>
  <c r="T443" i="21"/>
  <c r="T424" i="21"/>
  <c r="T415" i="21"/>
  <c r="T454" i="21"/>
  <c r="T446" i="21"/>
  <c r="T442" i="21"/>
  <c r="T439" i="21"/>
  <c r="T508" i="21"/>
  <c r="T472" i="21"/>
  <c r="T468" i="21"/>
  <c r="T463" i="21"/>
  <c r="T400" i="21"/>
  <c r="T348" i="21"/>
  <c r="T346" i="21"/>
  <c r="T344" i="21"/>
  <c r="T435" i="21"/>
  <c r="T423" i="21"/>
  <c r="T420" i="21"/>
  <c r="T380" i="21"/>
  <c r="T363" i="21"/>
  <c r="T357" i="21"/>
  <c r="T560" i="21"/>
  <c r="T481" i="21"/>
  <c r="T474" i="21"/>
  <c r="T501" i="21"/>
  <c r="T485" i="21"/>
  <c r="T384" i="21"/>
  <c r="T379" i="21"/>
  <c r="T342" i="21"/>
  <c r="T382" i="21"/>
  <c r="T362" i="21"/>
  <c r="T477" i="21"/>
  <c r="T438" i="21"/>
  <c r="T356" i="21"/>
  <c r="T340" i="21"/>
  <c r="T338" i="21"/>
  <c r="T336" i="21"/>
  <c r="T432" i="21"/>
  <c r="T411" i="21"/>
  <c r="T389" i="21"/>
  <c r="T388" i="21"/>
  <c r="T371" i="21"/>
  <c r="T349" i="21"/>
  <c r="T375" i="21"/>
  <c r="T373" i="21"/>
  <c r="T571" i="21"/>
  <c r="T414" i="21"/>
  <c r="T396" i="21"/>
  <c r="T429" i="21"/>
  <c r="T391" i="21"/>
  <c r="T464" i="21"/>
  <c r="T430" i="21"/>
  <c r="T404" i="21"/>
  <c r="T370" i="21"/>
  <c r="T469" i="21"/>
  <c r="T555" i="21"/>
  <c r="T372" i="21"/>
  <c r="T354" i="21"/>
  <c r="T332" i="21"/>
  <c r="T345" i="21"/>
  <c r="T341" i="21"/>
  <c r="T325" i="21"/>
  <c r="T316" i="21"/>
  <c r="T306" i="21"/>
  <c r="T298" i="21"/>
  <c r="T290" i="21"/>
  <c r="T282" i="21"/>
  <c r="T323" i="21"/>
  <c r="T321" i="21"/>
  <c r="T419" i="21"/>
  <c r="T339" i="21"/>
  <c r="T334" i="21"/>
  <c r="T307" i="21"/>
  <c r="T299" i="21"/>
  <c r="T291" i="21"/>
  <c r="T283" i="21"/>
  <c r="T347" i="21"/>
  <c r="T331" i="21"/>
  <c r="T366" i="21"/>
  <c r="T355" i="21"/>
  <c r="T314" i="21"/>
  <c r="T300" i="21"/>
  <c r="T292" i="21"/>
  <c r="T328" i="21"/>
  <c r="T358" i="21"/>
  <c r="T326" i="21"/>
  <c r="T317" i="21"/>
  <c r="T308" i="21"/>
  <c r="T301" i="21"/>
  <c r="T293" i="21"/>
  <c r="T395" i="21"/>
  <c r="T337" i="21"/>
  <c r="T398" i="21"/>
  <c r="T352" i="21"/>
  <c r="T350" i="21"/>
  <c r="T333" i="21"/>
  <c r="T312" i="21"/>
  <c r="T405" i="21"/>
  <c r="T330" i="21"/>
  <c r="T324" i="21"/>
  <c r="T322" i="21"/>
  <c r="T320" i="21"/>
  <c r="T309" i="21"/>
  <c r="T315" i="21"/>
  <c r="T408" i="21"/>
  <c r="T364" i="21"/>
  <c r="T318" i="21"/>
  <c r="T329" i="21"/>
  <c r="T286" i="21"/>
  <c r="T270" i="21"/>
  <c r="T262" i="21"/>
  <c r="T254" i="21"/>
  <c r="T246" i="21"/>
  <c r="T238" i="21"/>
  <c r="T277" i="21"/>
  <c r="T305" i="21"/>
  <c r="T271" i="21"/>
  <c r="T263" i="21"/>
  <c r="T255" i="21"/>
  <c r="T247" i="21"/>
  <c r="T285" i="21"/>
  <c r="T281" i="21"/>
  <c r="T294" i="21"/>
  <c r="T272" i="21"/>
  <c r="T264" i="21"/>
  <c r="T256" i="21"/>
  <c r="T248" i="21"/>
  <c r="T278" i="21"/>
  <c r="T313" i="21"/>
  <c r="T295" i="21"/>
  <c r="T273" i="21"/>
  <c r="T265" i="21"/>
  <c r="T257" i="21"/>
  <c r="T249" i="21"/>
  <c r="T310" i="21"/>
  <c r="T302" i="21"/>
  <c r="T297" i="21"/>
  <c r="T296" i="21"/>
  <c r="T274" i="21"/>
  <c r="T266" i="21"/>
  <c r="T258" i="21"/>
  <c r="T289" i="21"/>
  <c r="T279" i="21"/>
  <c r="T303" i="21"/>
  <c r="T284" i="21"/>
  <c r="T275" i="21"/>
  <c r="T267" i="21"/>
  <c r="T259" i="21"/>
  <c r="T288" i="21"/>
  <c r="T268" i="21"/>
  <c r="T260" i="21"/>
  <c r="T287" i="21"/>
  <c r="T276" i="21"/>
  <c r="T241" i="21"/>
  <c r="T230" i="21"/>
  <c r="T222" i="21"/>
  <c r="T214" i="21"/>
  <c r="T206" i="21"/>
  <c r="T198" i="21"/>
  <c r="T190" i="21"/>
  <c r="T182" i="21"/>
  <c r="T174" i="21"/>
  <c r="T253" i="21"/>
  <c r="T231" i="21"/>
  <c r="T223" i="21"/>
  <c r="T215" i="21"/>
  <c r="T207" i="21"/>
  <c r="T199" i="21"/>
  <c r="T191" i="21"/>
  <c r="T251" i="21"/>
  <c r="T224" i="21"/>
  <c r="T216" i="21"/>
  <c r="T208" i="21"/>
  <c r="T200" i="21"/>
  <c r="T192" i="21"/>
  <c r="T184" i="21"/>
  <c r="T240" i="21"/>
  <c r="T235" i="21"/>
  <c r="T232" i="21"/>
  <c r="T225" i="21"/>
  <c r="T217" i="21"/>
  <c r="T209" i="21"/>
  <c r="T201" i="21"/>
  <c r="T193" i="21"/>
  <c r="T280" i="21"/>
  <c r="T245" i="21"/>
  <c r="T226" i="21"/>
  <c r="T218" i="21"/>
  <c r="T210" i="21"/>
  <c r="T202" i="21"/>
  <c r="T194" i="21"/>
  <c r="T233" i="21"/>
  <c r="T252" i="21"/>
  <c r="T244" i="21"/>
  <c r="T236" i="21"/>
  <c r="T227" i="21"/>
  <c r="T219" i="21"/>
  <c r="T211" i="21"/>
  <c r="T203" i="21"/>
  <c r="T195" i="21"/>
  <c r="T243" i="21"/>
  <c r="T239" i="21"/>
  <c r="T242" i="21"/>
  <c r="T228" i="21"/>
  <c r="T220" i="21"/>
  <c r="T212" i="21"/>
  <c r="T204" i="21"/>
  <c r="T196" i="21"/>
  <c r="T261" i="21"/>
  <c r="T229" i="21"/>
  <c r="T221" i="21"/>
  <c r="T213" i="21"/>
  <c r="T205" i="21"/>
  <c r="T304" i="21"/>
  <c r="T269" i="21"/>
  <c r="T250" i="21"/>
  <c r="T237" i="21"/>
  <c r="T234" i="21"/>
  <c r="T188" i="21"/>
  <c r="T185" i="21"/>
  <c r="T166" i="21"/>
  <c r="T158" i="21"/>
  <c r="T150" i="21"/>
  <c r="T142" i="21"/>
  <c r="T134" i="21"/>
  <c r="T126" i="21"/>
  <c r="T118" i="21"/>
  <c r="T189" i="21"/>
  <c r="T172" i="21"/>
  <c r="T167" i="21"/>
  <c r="T159" i="21"/>
  <c r="T151" i="21"/>
  <c r="T143" i="21"/>
  <c r="T135" i="21"/>
  <c r="T127" i="21"/>
  <c r="T119" i="21"/>
  <c r="T180" i="21"/>
  <c r="T178" i="21"/>
  <c r="T176" i="21"/>
  <c r="T168" i="21"/>
  <c r="T160" i="21"/>
  <c r="T152" i="21"/>
  <c r="T144" i="21"/>
  <c r="T136" i="21"/>
  <c r="T128" i="21"/>
  <c r="T173" i="21"/>
  <c r="T169" i="21"/>
  <c r="T161" i="21"/>
  <c r="T153" i="21"/>
  <c r="T145" i="21"/>
  <c r="T137" i="21"/>
  <c r="T129" i="21"/>
  <c r="T162" i="21"/>
  <c r="T154" i="21"/>
  <c r="T146" i="21"/>
  <c r="T138" i="21"/>
  <c r="T130" i="21"/>
  <c r="T197" i="21"/>
  <c r="T170" i="21"/>
  <c r="T163" i="21"/>
  <c r="T155" i="21"/>
  <c r="T147" i="21"/>
  <c r="T139" i="21"/>
  <c r="T131" i="21"/>
  <c r="T183" i="21"/>
  <c r="T181" i="21"/>
  <c r="T179" i="21"/>
  <c r="T177" i="21"/>
  <c r="T164" i="21"/>
  <c r="T156" i="21"/>
  <c r="T148" i="21"/>
  <c r="T140" i="21"/>
  <c r="T132" i="21"/>
  <c r="T187" i="21"/>
  <c r="T186" i="21"/>
  <c r="T175" i="21"/>
  <c r="T171" i="21"/>
  <c r="T165" i="21"/>
  <c r="T157" i="21"/>
  <c r="T149" i="21"/>
  <c r="T141" i="21"/>
  <c r="T115" i="21"/>
  <c r="T108" i="21"/>
  <c r="T100" i="21"/>
  <c r="T92" i="21"/>
  <c r="T84" i="21"/>
  <c r="T76" i="21"/>
  <c r="T68" i="21"/>
  <c r="T60" i="21"/>
  <c r="T52" i="21"/>
  <c r="T44" i="21"/>
  <c r="T36" i="21"/>
  <c r="T28" i="21"/>
  <c r="T124" i="21"/>
  <c r="T113" i="21"/>
  <c r="T101" i="21"/>
  <c r="T93" i="21"/>
  <c r="T85" i="21"/>
  <c r="T77" i="21"/>
  <c r="T69" i="21"/>
  <c r="T61" i="21"/>
  <c r="T53" i="21"/>
  <c r="T45" i="21"/>
  <c r="T37" i="21"/>
  <c r="T109" i="21"/>
  <c r="T102" i="21"/>
  <c r="T94" i="21"/>
  <c r="T86" i="21"/>
  <c r="T78" i="21"/>
  <c r="T70" i="21"/>
  <c r="T62" i="21"/>
  <c r="T54" i="21"/>
  <c r="T46" i="21"/>
  <c r="T38" i="21"/>
  <c r="T120" i="21"/>
  <c r="T123" i="21"/>
  <c r="T110" i="21"/>
  <c r="T103" i="21"/>
  <c r="T95" i="21"/>
  <c r="T87" i="21"/>
  <c r="T79" i="21"/>
  <c r="T71" i="21"/>
  <c r="T63" i="21"/>
  <c r="T55" i="21"/>
  <c r="T47" i="21"/>
  <c r="T39" i="21"/>
  <c r="T31" i="21"/>
  <c r="T116" i="21"/>
  <c r="T133" i="21"/>
  <c r="T114" i="21"/>
  <c r="T104" i="21"/>
  <c r="T96" i="21"/>
  <c r="T88" i="21"/>
  <c r="T80" i="21"/>
  <c r="T72" i="21"/>
  <c r="T64" i="21"/>
  <c r="T56" i="21"/>
  <c r="T48" i="21"/>
  <c r="T40" i="21"/>
  <c r="T32" i="21"/>
  <c r="T122" i="21"/>
  <c r="T111" i="21"/>
  <c r="T105" i="21"/>
  <c r="T97" i="21"/>
  <c r="T89" i="21"/>
  <c r="T81" i="21"/>
  <c r="T73" i="21"/>
  <c r="T65" i="21"/>
  <c r="T57" i="21"/>
  <c r="T49" i="21"/>
  <c r="T41" i="21"/>
  <c r="T106" i="21"/>
  <c r="T98" i="21"/>
  <c r="T90" i="21"/>
  <c r="T82" i="21"/>
  <c r="T74" i="21"/>
  <c r="T66" i="21"/>
  <c r="T58" i="21"/>
  <c r="T50" i="21"/>
  <c r="T42" i="21"/>
  <c r="T125" i="21"/>
  <c r="T117" i="21"/>
  <c r="T112" i="21"/>
  <c r="T107" i="21"/>
  <c r="T99" i="21"/>
  <c r="T91" i="21"/>
  <c r="T83" i="21"/>
  <c r="T75" i="21"/>
  <c r="T67" i="21"/>
  <c r="T59" i="21"/>
  <c r="T51" i="21"/>
  <c r="T43" i="21"/>
  <c r="T121" i="21"/>
  <c r="T16" i="21"/>
  <c r="T8" i="21"/>
  <c r="T17" i="21"/>
  <c r="T9" i="21"/>
  <c r="T33" i="21"/>
  <c r="T26" i="21"/>
  <c r="T24" i="21"/>
  <c r="T22" i="21"/>
  <c r="T18" i="21"/>
  <c r="T10" i="21"/>
  <c r="T34" i="21"/>
  <c r="T35" i="21"/>
  <c r="T19" i="21"/>
  <c r="T11" i="21"/>
  <c r="T29" i="21"/>
  <c r="T12" i="21"/>
  <c r="T20" i="21"/>
  <c r="T27" i="21"/>
  <c r="T13" i="21"/>
  <c r="T25" i="21"/>
  <c r="T23" i="21"/>
  <c r="T14" i="21"/>
  <c r="T21" i="21"/>
  <c r="T30" i="21"/>
  <c r="T15" i="21"/>
  <c r="T7" i="21"/>
  <c r="L1004" i="21"/>
  <c r="L996" i="21"/>
  <c r="L988" i="21"/>
  <c r="L980" i="21"/>
  <c r="L972" i="21"/>
  <c r="L1002" i="21"/>
  <c r="L976" i="21"/>
  <c r="L973" i="21"/>
  <c r="L970" i="21"/>
  <c r="L953" i="21"/>
  <c r="L945" i="21"/>
  <c r="L937" i="21"/>
  <c r="L929" i="21"/>
  <c r="L921" i="21"/>
  <c r="L913" i="21"/>
  <c r="L905" i="21"/>
  <c r="L982" i="21"/>
  <c r="L991" i="21"/>
  <c r="L985" i="21"/>
  <c r="L979" i="21"/>
  <c r="L964" i="21"/>
  <c r="L931" i="21"/>
  <c r="L914" i="21"/>
  <c r="L999" i="21"/>
  <c r="L969" i="21"/>
  <c r="L962" i="21"/>
  <c r="L960" i="21"/>
  <c r="L957" i="21"/>
  <c r="L944" i="21"/>
  <c r="L947" i="21"/>
  <c r="L900" i="21"/>
  <c r="L896" i="21"/>
  <c r="L883" i="21"/>
  <c r="L879" i="21"/>
  <c r="L873" i="21"/>
  <c r="L989" i="21"/>
  <c r="L965" i="21"/>
  <c r="L998" i="21"/>
  <c r="L993" i="21"/>
  <c r="L984" i="21"/>
  <c r="L975" i="21"/>
  <c r="L940" i="21"/>
  <c r="L974" i="21"/>
  <c r="L952" i="21"/>
  <c r="L950" i="21"/>
  <c r="L1003" i="21"/>
  <c r="L992" i="21"/>
  <c r="L961" i="21"/>
  <c r="L995" i="21"/>
  <c r="L994" i="21"/>
  <c r="L949" i="21"/>
  <c r="L948" i="21"/>
  <c r="L923" i="21"/>
  <c r="L902" i="21"/>
  <c r="L899" i="21"/>
  <c r="L875" i="21"/>
  <c r="L971" i="21"/>
  <c r="L930" i="21"/>
  <c r="L907" i="21"/>
  <c r="L997" i="21"/>
  <c r="L966" i="21"/>
  <c r="L963" i="21"/>
  <c r="L955" i="21"/>
  <c r="L942" i="21"/>
  <c r="L928" i="21"/>
  <c r="L956" i="21"/>
  <c r="L946" i="21"/>
  <c r="L934" i="21"/>
  <c r="L983" i="21"/>
  <c r="L981" i="21"/>
  <c r="L926" i="21"/>
  <c r="L968" i="21"/>
  <c r="L967" i="21"/>
  <c r="L954" i="21"/>
  <c r="L939" i="21"/>
  <c r="L941" i="21"/>
  <c r="L990" i="21"/>
  <c r="L936" i="21"/>
  <c r="L938" i="21"/>
  <c r="L951" i="21"/>
  <c r="L943" i="21"/>
  <c r="L917" i="21"/>
  <c r="L887" i="21"/>
  <c r="L876" i="21"/>
  <c r="L874" i="21"/>
  <c r="L856" i="21"/>
  <c r="L839" i="21"/>
  <c r="L795" i="21"/>
  <c r="L787" i="21"/>
  <c r="L779" i="21"/>
  <c r="L986" i="21"/>
  <c r="L884" i="21"/>
  <c r="L869" i="21"/>
  <c r="L865" i="21"/>
  <c r="L852" i="21"/>
  <c r="L835" i="21"/>
  <c r="L933" i="21"/>
  <c r="L932" i="21"/>
  <c r="L1001" i="21"/>
  <c r="L959" i="21"/>
  <c r="L927" i="21"/>
  <c r="L978" i="21"/>
  <c r="L1000" i="21"/>
  <c r="L880" i="21"/>
  <c r="L863" i="21"/>
  <c r="L840" i="21"/>
  <c r="L831" i="21"/>
  <c r="L802" i="21"/>
  <c r="L799" i="21"/>
  <c r="L791" i="21"/>
  <c r="L778" i="21"/>
  <c r="L774" i="21"/>
  <c r="L766" i="21"/>
  <c r="L758" i="21"/>
  <c r="L750" i="21"/>
  <c r="L742" i="21"/>
  <c r="L734" i="21"/>
  <c r="L726" i="21"/>
  <c r="L935" i="21"/>
  <c r="L895" i="21"/>
  <c r="L885" i="21"/>
  <c r="L847" i="21"/>
  <c r="L817" i="21"/>
  <c r="L811" i="21"/>
  <c r="L805" i="21"/>
  <c r="L925" i="21"/>
  <c r="L911" i="21"/>
  <c r="L987" i="21"/>
  <c r="L922" i="21"/>
  <c r="L910" i="21"/>
  <c r="L894" i="21"/>
  <c r="L890" i="21"/>
  <c r="L889" i="21"/>
  <c r="L903" i="21"/>
  <c r="L872" i="21"/>
  <c r="L904" i="21"/>
  <c r="L868" i="21"/>
  <c r="L866" i="21"/>
  <c r="L977" i="21"/>
  <c r="L909" i="21"/>
  <c r="L908" i="21"/>
  <c r="L898" i="21"/>
  <c r="L897" i="21"/>
  <c r="L888" i="21"/>
  <c r="L958" i="21"/>
  <c r="L919" i="21"/>
  <c r="L893" i="21"/>
  <c r="L861" i="21"/>
  <c r="L855" i="21"/>
  <c r="L836" i="21"/>
  <c r="L816" i="21"/>
  <c r="L814" i="21"/>
  <c r="L792" i="21"/>
  <c r="L783" i="21"/>
  <c r="L768" i="21"/>
  <c r="L751" i="21"/>
  <c r="L901" i="21"/>
  <c r="L849" i="21"/>
  <c r="L820" i="21"/>
  <c r="L764" i="21"/>
  <c r="L747" i="21"/>
  <c r="L857" i="21"/>
  <c r="L844" i="21"/>
  <c r="L841" i="21"/>
  <c r="L833" i="21"/>
  <c r="L824" i="21"/>
  <c r="L822" i="21"/>
  <c r="L906" i="21"/>
  <c r="L891" i="21"/>
  <c r="L867" i="21"/>
  <c r="L916" i="21"/>
  <c r="L881" i="21"/>
  <c r="L860" i="21"/>
  <c r="L854" i="21"/>
  <c r="L846" i="21"/>
  <c r="L886" i="21"/>
  <c r="L864" i="21"/>
  <c r="L838" i="21"/>
  <c r="L892" i="21"/>
  <c r="L859" i="21"/>
  <c r="L851" i="21"/>
  <c r="L848" i="21"/>
  <c r="L920" i="21"/>
  <c r="L882" i="21"/>
  <c r="L877" i="21"/>
  <c r="L843" i="21"/>
  <c r="L918" i="21"/>
  <c r="L832" i="21"/>
  <c r="L807" i="21"/>
  <c r="L834" i="21"/>
  <c r="L813" i="21"/>
  <c r="L810" i="21"/>
  <c r="L804" i="21"/>
  <c r="L800" i="21"/>
  <c r="L789" i="21"/>
  <c r="L781" i="21"/>
  <c r="L878" i="21"/>
  <c r="L842" i="21"/>
  <c r="L821" i="21"/>
  <c r="L815" i="21"/>
  <c r="L776" i="21"/>
  <c r="L767" i="21"/>
  <c r="L730" i="21"/>
  <c r="L727" i="21"/>
  <c r="L858" i="21"/>
  <c r="L796" i="21"/>
  <c r="L788" i="21"/>
  <c r="L782" i="21"/>
  <c r="L771" i="21"/>
  <c r="L752" i="21"/>
  <c r="L740" i="21"/>
  <c r="L718" i="21"/>
  <c r="L714" i="21"/>
  <c r="L701" i="21"/>
  <c r="L684" i="21"/>
  <c r="L671" i="21"/>
  <c r="L667" i="21"/>
  <c r="L661" i="21"/>
  <c r="L653" i="21"/>
  <c r="L645" i="21"/>
  <c r="L637" i="21"/>
  <c r="L629" i="21"/>
  <c r="L621" i="21"/>
  <c r="L613" i="21"/>
  <c r="L862" i="21"/>
  <c r="L773" i="21"/>
  <c r="L754" i="21"/>
  <c r="L915" i="21"/>
  <c r="L775" i="21"/>
  <c r="L756" i="21"/>
  <c r="L733" i="21"/>
  <c r="L723" i="21"/>
  <c r="L912" i="21"/>
  <c r="L870" i="21"/>
  <c r="L808" i="21"/>
  <c r="L806" i="21"/>
  <c r="L794" i="21"/>
  <c r="L845" i="21"/>
  <c r="L828" i="21"/>
  <c r="L793" i="21"/>
  <c r="L780" i="21"/>
  <c r="L829" i="21"/>
  <c r="L803" i="21"/>
  <c r="L786" i="21"/>
  <c r="L825" i="21"/>
  <c r="L823" i="21"/>
  <c r="L850" i="21"/>
  <c r="L827" i="21"/>
  <c r="L826" i="21"/>
  <c r="L801" i="21"/>
  <c r="L759" i="21"/>
  <c r="L668" i="21"/>
  <c r="L665" i="21"/>
  <c r="L631" i="21"/>
  <c r="L614" i="21"/>
  <c r="L605" i="21"/>
  <c r="L732" i="21"/>
  <c r="L698" i="21"/>
  <c r="L683" i="21"/>
  <c r="L680" i="21"/>
  <c r="L677" i="21"/>
  <c r="L674" i="21"/>
  <c r="L657" i="21"/>
  <c r="L644" i="21"/>
  <c r="L640" i="21"/>
  <c r="L627" i="21"/>
  <c r="L871" i="21"/>
  <c r="L785" i="21"/>
  <c r="L746" i="21"/>
  <c r="L745" i="21"/>
  <c r="L738" i="21"/>
  <c r="L735" i="21"/>
  <c r="L769" i="21"/>
  <c r="L763" i="21"/>
  <c r="L741" i="21"/>
  <c r="L731" i="21"/>
  <c r="L728" i="21"/>
  <c r="L818" i="21"/>
  <c r="L809" i="21"/>
  <c r="L762" i="21"/>
  <c r="L753" i="21"/>
  <c r="L757" i="21"/>
  <c r="L853" i="21"/>
  <c r="L837" i="21"/>
  <c r="L830" i="21"/>
  <c r="L812" i="21"/>
  <c r="L749" i="21"/>
  <c r="L744" i="21"/>
  <c r="L737" i="21"/>
  <c r="L924" i="21"/>
  <c r="L790" i="21"/>
  <c r="L761" i="21"/>
  <c r="L784" i="21"/>
  <c r="L772" i="21"/>
  <c r="L743" i="21"/>
  <c r="L724" i="21"/>
  <c r="L721" i="21"/>
  <c r="L708" i="21"/>
  <c r="L659" i="21"/>
  <c r="L652" i="21"/>
  <c r="L650" i="21"/>
  <c r="L643" i="21"/>
  <c r="L641" i="21"/>
  <c r="L634" i="21"/>
  <c r="L625" i="21"/>
  <c r="L615" i="21"/>
  <c r="L612" i="21"/>
  <c r="L602" i="21"/>
  <c r="L594" i="21"/>
  <c r="L586" i="21"/>
  <c r="L578" i="21"/>
  <c r="L570" i="21"/>
  <c r="L562" i="21"/>
  <c r="L710" i="21"/>
  <c r="L706" i="21"/>
  <c r="L681" i="21"/>
  <c r="L675" i="21"/>
  <c r="L673" i="21"/>
  <c r="L618" i="21"/>
  <c r="L712" i="21"/>
  <c r="L632" i="21"/>
  <c r="L623" i="21"/>
  <c r="L595" i="21"/>
  <c r="L587" i="21"/>
  <c r="L579" i="21"/>
  <c r="L716" i="21"/>
  <c r="L693" i="21"/>
  <c r="L777" i="21"/>
  <c r="L736" i="21"/>
  <c r="L699" i="21"/>
  <c r="L697" i="21"/>
  <c r="L695" i="21"/>
  <c r="L691" i="21"/>
  <c r="L689" i="21"/>
  <c r="L687" i="21"/>
  <c r="L685" i="21"/>
  <c r="L798" i="21"/>
  <c r="L770" i="21"/>
  <c r="L720" i="21"/>
  <c r="L797" i="21"/>
  <c r="L748" i="21"/>
  <c r="L707" i="21"/>
  <c r="L703" i="21"/>
  <c r="L739" i="21"/>
  <c r="L711" i="21"/>
  <c r="L705" i="21"/>
  <c r="L765" i="21"/>
  <c r="L722" i="21"/>
  <c r="L713" i="21"/>
  <c r="L709" i="21"/>
  <c r="L729" i="21"/>
  <c r="L715" i="21"/>
  <c r="L717" i="21"/>
  <c r="L690" i="21"/>
  <c r="L676" i="21"/>
  <c r="L622" i="21"/>
  <c r="L607" i="21"/>
  <c r="L574" i="21"/>
  <c r="L571" i="21"/>
  <c r="L568" i="21"/>
  <c r="L561" i="21"/>
  <c r="L663" i="21"/>
  <c r="L656" i="21"/>
  <c r="L642" i="21"/>
  <c r="L555" i="21"/>
  <c r="L547" i="21"/>
  <c r="L539" i="21"/>
  <c r="L531" i="21"/>
  <c r="L523" i="21"/>
  <c r="L515" i="21"/>
  <c r="L507" i="21"/>
  <c r="L635" i="21"/>
  <c r="L628" i="21"/>
  <c r="L584" i="21"/>
  <c r="L582" i="21"/>
  <c r="L577" i="21"/>
  <c r="L662" i="21"/>
  <c r="L649" i="21"/>
  <c r="L760" i="21"/>
  <c r="L725" i="21"/>
  <c r="L719" i="21"/>
  <c r="L666" i="21"/>
  <c r="L638" i="21"/>
  <c r="L624" i="21"/>
  <c r="L755" i="21"/>
  <c r="L679" i="21"/>
  <c r="L655" i="21"/>
  <c r="L658" i="21"/>
  <c r="L648" i="21"/>
  <c r="L704" i="21"/>
  <c r="L702" i="21"/>
  <c r="L696" i="21"/>
  <c r="L678" i="21"/>
  <c r="L700" i="21"/>
  <c r="L651" i="21"/>
  <c r="L620" i="21"/>
  <c r="L573" i="21"/>
  <c r="L565" i="21"/>
  <c r="L546" i="21"/>
  <c r="L544" i="21"/>
  <c r="L542" i="21"/>
  <c r="L694" i="21"/>
  <c r="L636" i="21"/>
  <c r="L608" i="21"/>
  <c r="L604" i="21"/>
  <c r="L596" i="21"/>
  <c r="L576" i="21"/>
  <c r="L527" i="21"/>
  <c r="L524" i="21"/>
  <c r="L521" i="21"/>
  <c r="L496" i="21"/>
  <c r="L488" i="21"/>
  <c r="L609" i="21"/>
  <c r="L606" i="21"/>
  <c r="L592" i="21"/>
  <c r="L585" i="21"/>
  <c r="L553" i="21"/>
  <c r="L551" i="21"/>
  <c r="L533" i="21"/>
  <c r="L501" i="21"/>
  <c r="L686" i="21"/>
  <c r="L611" i="21"/>
  <c r="L540" i="21"/>
  <c r="L530" i="21"/>
  <c r="L688" i="21"/>
  <c r="L660" i="21"/>
  <c r="L610" i="21"/>
  <c r="L603" i="21"/>
  <c r="L600" i="21"/>
  <c r="L591" i="21"/>
  <c r="L588" i="21"/>
  <c r="L646" i="21"/>
  <c r="L639" i="21"/>
  <c r="L682" i="21"/>
  <c r="L669" i="21"/>
  <c r="L819" i="21"/>
  <c r="L616" i="21"/>
  <c r="L654" i="21"/>
  <c r="L633" i="21"/>
  <c r="L617" i="21"/>
  <c r="L692" i="21"/>
  <c r="L670" i="21"/>
  <c r="L672" i="21"/>
  <c r="L647" i="21"/>
  <c r="L664" i="21"/>
  <c r="L560" i="21"/>
  <c r="L550" i="21"/>
  <c r="L545" i="21"/>
  <c r="L520" i="21"/>
  <c r="L517" i="21"/>
  <c r="L509" i="21"/>
  <c r="L473" i="21"/>
  <c r="L461" i="21"/>
  <c r="L453" i="21"/>
  <c r="L445" i="21"/>
  <c r="L599" i="21"/>
  <c r="L593" i="21"/>
  <c r="L630" i="21"/>
  <c r="L526" i="21"/>
  <c r="L511" i="21"/>
  <c r="L506" i="21"/>
  <c r="L489" i="21"/>
  <c r="L569" i="21"/>
  <c r="L559" i="21"/>
  <c r="L549" i="21"/>
  <c r="L514" i="21"/>
  <c r="L503" i="21"/>
  <c r="L626" i="21"/>
  <c r="L589" i="21"/>
  <c r="L567" i="21"/>
  <c r="L558" i="21"/>
  <c r="L554" i="21"/>
  <c r="L538" i="21"/>
  <c r="L522" i="21"/>
  <c r="L519" i="21"/>
  <c r="L566" i="21"/>
  <c r="L543" i="21"/>
  <c r="L525" i="21"/>
  <c r="L516" i="21"/>
  <c r="L508" i="21"/>
  <c r="L498" i="21"/>
  <c r="L487" i="21"/>
  <c r="L485" i="21"/>
  <c r="L505" i="21"/>
  <c r="L590" i="21"/>
  <c r="L529" i="21"/>
  <c r="L583" i="21"/>
  <c r="L581" i="21"/>
  <c r="L580" i="21"/>
  <c r="L548" i="21"/>
  <c r="L537" i="21"/>
  <c r="L536" i="21"/>
  <c r="L564" i="21"/>
  <c r="L532" i="21"/>
  <c r="L528" i="21"/>
  <c r="L490" i="21"/>
  <c r="L557" i="21"/>
  <c r="L552" i="21"/>
  <c r="L619" i="21"/>
  <c r="L598" i="21"/>
  <c r="L575" i="21"/>
  <c r="L563" i="21"/>
  <c r="L556" i="21"/>
  <c r="L601" i="21"/>
  <c r="L597" i="21"/>
  <c r="L495" i="21"/>
  <c r="L486" i="21"/>
  <c r="L474" i="21"/>
  <c r="L455" i="21"/>
  <c r="L481" i="21"/>
  <c r="L479" i="21"/>
  <c r="L471" i="21"/>
  <c r="L468" i="21"/>
  <c r="L464" i="21"/>
  <c r="L451" i="21"/>
  <c r="L437" i="21"/>
  <c r="L429" i="21"/>
  <c r="L421" i="21"/>
  <c r="L413" i="21"/>
  <c r="L405" i="21"/>
  <c r="L397" i="21"/>
  <c r="L389" i="21"/>
  <c r="L381" i="21"/>
  <c r="L373" i="21"/>
  <c r="L365" i="21"/>
  <c r="L502" i="21"/>
  <c r="L491" i="21"/>
  <c r="L447" i="21"/>
  <c r="L541" i="21"/>
  <c r="L492" i="21"/>
  <c r="L460" i="21"/>
  <c r="L456" i="21"/>
  <c r="L443" i="21"/>
  <c r="L438" i="21"/>
  <c r="L430" i="21"/>
  <c r="L422" i="21"/>
  <c r="L414" i="21"/>
  <c r="L406" i="21"/>
  <c r="L398" i="21"/>
  <c r="L390" i="21"/>
  <c r="L382" i="21"/>
  <c r="L374" i="21"/>
  <c r="L510" i="21"/>
  <c r="L484" i="21"/>
  <c r="L497" i="21"/>
  <c r="L483" i="21"/>
  <c r="L477" i="21"/>
  <c r="L475" i="21"/>
  <c r="L469" i="21"/>
  <c r="L465" i="21"/>
  <c r="L472" i="21"/>
  <c r="L572" i="21"/>
  <c r="L535" i="21"/>
  <c r="L518" i="21"/>
  <c r="L480" i="21"/>
  <c r="L493" i="21"/>
  <c r="L494" i="21"/>
  <c r="L482" i="21"/>
  <c r="L446" i="21"/>
  <c r="L432" i="21"/>
  <c r="L426" i="21"/>
  <c r="L423" i="21"/>
  <c r="L411" i="21"/>
  <c r="L393" i="21"/>
  <c r="L377" i="21"/>
  <c r="L478" i="21"/>
  <c r="L466" i="21"/>
  <c r="L449" i="21"/>
  <c r="L442" i="21"/>
  <c r="L369" i="21"/>
  <c r="L366" i="21"/>
  <c r="L355" i="21"/>
  <c r="L347" i="21"/>
  <c r="L339" i="21"/>
  <c r="L331" i="21"/>
  <c r="L323" i="21"/>
  <c r="L315" i="21"/>
  <c r="L467" i="21"/>
  <c r="L435" i="21"/>
  <c r="L420" i="21"/>
  <c r="L402" i="21"/>
  <c r="L386" i="21"/>
  <c r="L363" i="21"/>
  <c r="L513" i="21"/>
  <c r="L470" i="21"/>
  <c r="L462" i="21"/>
  <c r="L441" i="21"/>
  <c r="L356" i="21"/>
  <c r="L425" i="21"/>
  <c r="L416" i="21"/>
  <c r="L410" i="21"/>
  <c r="L407" i="21"/>
  <c r="L395" i="21"/>
  <c r="L500" i="21"/>
  <c r="L463" i="21"/>
  <c r="L448" i="21"/>
  <c r="L357" i="21"/>
  <c r="L534" i="21"/>
  <c r="L452" i="21"/>
  <c r="L444" i="21"/>
  <c r="L440" i="21"/>
  <c r="L434" i="21"/>
  <c r="L431" i="21"/>
  <c r="L419" i="21"/>
  <c r="L404" i="21"/>
  <c r="L458" i="21"/>
  <c r="L457" i="21"/>
  <c r="L512" i="21"/>
  <c r="L459" i="21"/>
  <c r="L499" i="21"/>
  <c r="L476" i="21"/>
  <c r="L408" i="21"/>
  <c r="L399" i="21"/>
  <c r="L361" i="21"/>
  <c r="L345" i="21"/>
  <c r="L343" i="21"/>
  <c r="L412" i="21"/>
  <c r="L409" i="21"/>
  <c r="L396" i="21"/>
  <c r="L332" i="21"/>
  <c r="L427" i="21"/>
  <c r="L401" i="21"/>
  <c r="L364" i="21"/>
  <c r="L352" i="21"/>
  <c r="L350" i="21"/>
  <c r="L454" i="21"/>
  <c r="L424" i="21"/>
  <c r="L400" i="21"/>
  <c r="L383" i="21"/>
  <c r="L360" i="21"/>
  <c r="L385" i="21"/>
  <c r="L368" i="21"/>
  <c r="L428" i="21"/>
  <c r="L354" i="21"/>
  <c r="L337" i="21"/>
  <c r="L417" i="21"/>
  <c r="L384" i="21"/>
  <c r="L379" i="21"/>
  <c r="L378" i="21"/>
  <c r="L376" i="21"/>
  <c r="L367" i="21"/>
  <c r="L504" i="21"/>
  <c r="L450" i="21"/>
  <c r="L388" i="21"/>
  <c r="L387" i="21"/>
  <c r="L380" i="21"/>
  <c r="L433" i="21"/>
  <c r="L418" i="21"/>
  <c r="L403" i="21"/>
  <c r="L392" i="21"/>
  <c r="L436" i="21"/>
  <c r="L439" i="21"/>
  <c r="L375" i="21"/>
  <c r="L372" i="21"/>
  <c r="L362" i="21"/>
  <c r="L336" i="21"/>
  <c r="L330" i="21"/>
  <c r="L342" i="21"/>
  <c r="L312" i="21"/>
  <c r="L309" i="21"/>
  <c r="L302" i="21"/>
  <c r="L294" i="21"/>
  <c r="L286" i="21"/>
  <c r="L415" i="21"/>
  <c r="L391" i="21"/>
  <c r="L335" i="21"/>
  <c r="L322" i="21"/>
  <c r="L320" i="21"/>
  <c r="L318" i="21"/>
  <c r="L340" i="21"/>
  <c r="L303" i="21"/>
  <c r="L295" i="21"/>
  <c r="L287" i="21"/>
  <c r="L370" i="21"/>
  <c r="L344" i="21"/>
  <c r="L341" i="21"/>
  <c r="L327" i="21"/>
  <c r="L310" i="21"/>
  <c r="L304" i="21"/>
  <c r="L296" i="21"/>
  <c r="L325" i="21"/>
  <c r="L346" i="21"/>
  <c r="L329" i="21"/>
  <c r="L316" i="21"/>
  <c r="L313" i="21"/>
  <c r="L305" i="21"/>
  <c r="L297" i="21"/>
  <c r="L289" i="21"/>
  <c r="L334" i="21"/>
  <c r="L358" i="21"/>
  <c r="L348" i="21"/>
  <c r="L349" i="21"/>
  <c r="L321" i="21"/>
  <c r="L319" i="21"/>
  <c r="L371" i="21"/>
  <c r="L351" i="21"/>
  <c r="L338" i="21"/>
  <c r="L359" i="21"/>
  <c r="L326" i="21"/>
  <c r="L317" i="21"/>
  <c r="L328" i="21"/>
  <c r="L314" i="21"/>
  <c r="L353" i="21"/>
  <c r="L333" i="21"/>
  <c r="L394" i="21"/>
  <c r="L282" i="21"/>
  <c r="L311" i="21"/>
  <c r="L279" i="21"/>
  <c r="L274" i="21"/>
  <c r="L266" i="21"/>
  <c r="L258" i="21"/>
  <c r="L250" i="21"/>
  <c r="L242" i="21"/>
  <c r="L234" i="21"/>
  <c r="L284" i="21"/>
  <c r="L275" i="21"/>
  <c r="L267" i="21"/>
  <c r="L259" i="21"/>
  <c r="L251" i="21"/>
  <c r="L243" i="21"/>
  <c r="L308" i="21"/>
  <c r="L280" i="21"/>
  <c r="L268" i="21"/>
  <c r="L260" i="21"/>
  <c r="L252" i="21"/>
  <c r="L244" i="21"/>
  <c r="L306" i="21"/>
  <c r="L276" i="21"/>
  <c r="L269" i="21"/>
  <c r="L261" i="21"/>
  <c r="L253" i="21"/>
  <c r="L299" i="21"/>
  <c r="L298" i="21"/>
  <c r="L291" i="21"/>
  <c r="L283" i="21"/>
  <c r="L300" i="21"/>
  <c r="L292" i="21"/>
  <c r="L290" i="21"/>
  <c r="L270" i="21"/>
  <c r="L262" i="21"/>
  <c r="L254" i="21"/>
  <c r="L281" i="21"/>
  <c r="L277" i="21"/>
  <c r="L301" i="21"/>
  <c r="L293" i="21"/>
  <c r="L271" i="21"/>
  <c r="L263" i="21"/>
  <c r="L285" i="21"/>
  <c r="L307" i="21"/>
  <c r="L278" i="21"/>
  <c r="L272" i="21"/>
  <c r="L264" i="21"/>
  <c r="L273" i="21"/>
  <c r="L249" i="21"/>
  <c r="L236" i="21"/>
  <c r="L226" i="21"/>
  <c r="L218" i="21"/>
  <c r="L210" i="21"/>
  <c r="L202" i="21"/>
  <c r="L194" i="21"/>
  <c r="L186" i="21"/>
  <c r="L178" i="21"/>
  <c r="L170" i="21"/>
  <c r="L233" i="21"/>
  <c r="L324" i="21"/>
  <c r="L239" i="21"/>
  <c r="L227" i="21"/>
  <c r="L219" i="21"/>
  <c r="L211" i="21"/>
  <c r="L203" i="21"/>
  <c r="L195" i="21"/>
  <c r="L187" i="21"/>
  <c r="L228" i="21"/>
  <c r="L220" i="21"/>
  <c r="L212" i="21"/>
  <c r="L204" i="21"/>
  <c r="L196" i="21"/>
  <c r="L188" i="21"/>
  <c r="L237" i="21"/>
  <c r="L256" i="21"/>
  <c r="L229" i="21"/>
  <c r="L221" i="21"/>
  <c r="L213" i="21"/>
  <c r="L205" i="21"/>
  <c r="L197" i="21"/>
  <c r="L189" i="21"/>
  <c r="L246" i="21"/>
  <c r="L241" i="21"/>
  <c r="L230" i="21"/>
  <c r="L222" i="21"/>
  <c r="L214" i="21"/>
  <c r="L206" i="21"/>
  <c r="L198" i="21"/>
  <c r="L190" i="21"/>
  <c r="L247" i="21"/>
  <c r="L245" i="21"/>
  <c r="L231" i="21"/>
  <c r="L223" i="21"/>
  <c r="L215" i="21"/>
  <c r="L207" i="21"/>
  <c r="L199" i="21"/>
  <c r="L248" i="21"/>
  <c r="L238" i="21"/>
  <c r="L235" i="21"/>
  <c r="L240" i="21"/>
  <c r="L224" i="21"/>
  <c r="L216" i="21"/>
  <c r="L208" i="21"/>
  <c r="L200" i="21"/>
  <c r="L288" i="21"/>
  <c r="L232" i="21"/>
  <c r="L265" i="21"/>
  <c r="L257" i="21"/>
  <c r="L255" i="21"/>
  <c r="L225" i="21"/>
  <c r="L217" i="21"/>
  <c r="L209" i="21"/>
  <c r="L201" i="21"/>
  <c r="L181" i="21"/>
  <c r="L174" i="21"/>
  <c r="L162" i="21"/>
  <c r="L154" i="21"/>
  <c r="L146" i="21"/>
  <c r="L138" i="21"/>
  <c r="L130" i="21"/>
  <c r="L122" i="21"/>
  <c r="L114" i="21"/>
  <c r="L183" i="21"/>
  <c r="L179" i="21"/>
  <c r="L163" i="21"/>
  <c r="L155" i="21"/>
  <c r="L147" i="21"/>
  <c r="L139" i="21"/>
  <c r="L131" i="21"/>
  <c r="L123" i="21"/>
  <c r="L115" i="21"/>
  <c r="L191" i="21"/>
  <c r="L177" i="21"/>
  <c r="L164" i="21"/>
  <c r="L156" i="21"/>
  <c r="L148" i="21"/>
  <c r="L140" i="21"/>
  <c r="L132" i="21"/>
  <c r="L175" i="21"/>
  <c r="L171" i="21"/>
  <c r="L165" i="21"/>
  <c r="L157" i="21"/>
  <c r="L149" i="21"/>
  <c r="L141" i="21"/>
  <c r="L133" i="21"/>
  <c r="L192" i="21"/>
  <c r="L185" i="21"/>
  <c r="L182" i="21"/>
  <c r="L166" i="21"/>
  <c r="L158" i="21"/>
  <c r="L150" i="21"/>
  <c r="L142" i="21"/>
  <c r="L134" i="21"/>
  <c r="L180" i="21"/>
  <c r="L172" i="21"/>
  <c r="L167" i="21"/>
  <c r="L159" i="21"/>
  <c r="L151" i="21"/>
  <c r="L143" i="21"/>
  <c r="L135" i="21"/>
  <c r="L184" i="21"/>
  <c r="L176" i="21"/>
  <c r="L173" i="21"/>
  <c r="L168" i="21"/>
  <c r="L160" i="21"/>
  <c r="L152" i="21"/>
  <c r="L144" i="21"/>
  <c r="L136" i="21"/>
  <c r="L193" i="21"/>
  <c r="L169" i="21"/>
  <c r="L161" i="21"/>
  <c r="L153" i="21"/>
  <c r="L145" i="21"/>
  <c r="L125" i="21"/>
  <c r="L104" i="21"/>
  <c r="L96" i="21"/>
  <c r="L88" i="21"/>
  <c r="L80" i="21"/>
  <c r="L72" i="21"/>
  <c r="L64" i="21"/>
  <c r="L56" i="21"/>
  <c r="L48" i="21"/>
  <c r="L40" i="21"/>
  <c r="L32" i="21"/>
  <c r="L24" i="21"/>
  <c r="L137" i="21"/>
  <c r="L111" i="21"/>
  <c r="L105" i="21"/>
  <c r="L97" i="21"/>
  <c r="L89" i="21"/>
  <c r="L81" i="21"/>
  <c r="L73" i="21"/>
  <c r="L65" i="21"/>
  <c r="L57" i="21"/>
  <c r="L49" i="21"/>
  <c r="L41" i="21"/>
  <c r="L119" i="21"/>
  <c r="L117" i="21"/>
  <c r="L106" i="21"/>
  <c r="L98" i="21"/>
  <c r="L90" i="21"/>
  <c r="L82" i="21"/>
  <c r="L74" i="21"/>
  <c r="L66" i="21"/>
  <c r="L58" i="21"/>
  <c r="L50" i="21"/>
  <c r="L42" i="21"/>
  <c r="L34" i="21"/>
  <c r="L124" i="21"/>
  <c r="L112" i="21"/>
  <c r="L107" i="21"/>
  <c r="L99" i="21"/>
  <c r="L91" i="21"/>
  <c r="L83" i="21"/>
  <c r="L75" i="21"/>
  <c r="L67" i="21"/>
  <c r="L59" i="21"/>
  <c r="L51" i="21"/>
  <c r="L43" i="21"/>
  <c r="L35" i="21"/>
  <c r="L121" i="21"/>
  <c r="L108" i="21"/>
  <c r="L100" i="21"/>
  <c r="L92" i="21"/>
  <c r="L84" i="21"/>
  <c r="L76" i="21"/>
  <c r="L68" i="21"/>
  <c r="L60" i="21"/>
  <c r="L52" i="21"/>
  <c r="L44" i="21"/>
  <c r="L36" i="21"/>
  <c r="L127" i="21"/>
  <c r="L128" i="21"/>
  <c r="L118" i="21"/>
  <c r="L113" i="21"/>
  <c r="L109" i="21"/>
  <c r="L101" i="21"/>
  <c r="L93" i="21"/>
  <c r="L85" i="21"/>
  <c r="L77" i="21"/>
  <c r="L69" i="21"/>
  <c r="L61" i="21"/>
  <c r="L53" i="21"/>
  <c r="L45" i="21"/>
  <c r="L37" i="21"/>
  <c r="L126" i="21"/>
  <c r="L116" i="21"/>
  <c r="L102" i="21"/>
  <c r="L94" i="21"/>
  <c r="L86" i="21"/>
  <c r="L78" i="21"/>
  <c r="L70" i="21"/>
  <c r="L62" i="21"/>
  <c r="L54" i="21"/>
  <c r="L46" i="21"/>
  <c r="L38" i="21"/>
  <c r="L129" i="21"/>
  <c r="L120" i="21"/>
  <c r="L110" i="21"/>
  <c r="L103" i="21"/>
  <c r="L95" i="21"/>
  <c r="L87" i="21"/>
  <c r="L79" i="21"/>
  <c r="L71" i="21"/>
  <c r="L63" i="21"/>
  <c r="L55" i="21"/>
  <c r="L47" i="21"/>
  <c r="L39" i="21"/>
  <c r="L31" i="21"/>
  <c r="L20" i="21"/>
  <c r="L12" i="21"/>
  <c r="L25" i="21"/>
  <c r="L13" i="21"/>
  <c r="L23" i="21"/>
  <c r="L14" i="21"/>
  <c r="L21" i="21"/>
  <c r="L30" i="21"/>
  <c r="L28" i="21"/>
  <c r="L15" i="21"/>
  <c r="L7" i="21"/>
  <c r="L16" i="21"/>
  <c r="L8" i="21"/>
  <c r="L33" i="21"/>
  <c r="L26" i="21"/>
  <c r="L17" i="21"/>
  <c r="L9" i="21"/>
  <c r="L22" i="21"/>
  <c r="L18" i="21"/>
  <c r="L10" i="21"/>
  <c r="L29" i="21"/>
  <c r="L19" i="21"/>
  <c r="L11" i="21"/>
  <c r="L27" i="21"/>
  <c r="D1000" i="21"/>
  <c r="D992" i="21"/>
  <c r="D984" i="21"/>
  <c r="D976" i="21"/>
  <c r="D968" i="21"/>
  <c r="D1001" i="21"/>
  <c r="D995" i="21"/>
  <c r="D989" i="21"/>
  <c r="D969" i="21"/>
  <c r="D957" i="21"/>
  <c r="D949" i="21"/>
  <c r="D941" i="21"/>
  <c r="D933" i="21"/>
  <c r="D925" i="21"/>
  <c r="D917" i="21"/>
  <c r="D909" i="21"/>
  <c r="D998" i="21"/>
  <c r="D966" i="21"/>
  <c r="D1004" i="21"/>
  <c r="D978" i="21"/>
  <c r="D975" i="21"/>
  <c r="D972" i="21"/>
  <c r="D962" i="21"/>
  <c r="D1003" i="21"/>
  <c r="D970" i="21"/>
  <c r="D946" i="21"/>
  <c r="D942" i="21"/>
  <c r="D929" i="21"/>
  <c r="D912" i="21"/>
  <c r="D981" i="21"/>
  <c r="D973" i="21"/>
  <c r="D965" i="21"/>
  <c r="D991" i="21"/>
  <c r="D977" i="21"/>
  <c r="D953" i="21"/>
  <c r="D951" i="21"/>
  <c r="D944" i="21"/>
  <c r="D932" i="21"/>
  <c r="D923" i="21"/>
  <c r="D963" i="21"/>
  <c r="D958" i="21"/>
  <c r="D994" i="21"/>
  <c r="D990" i="21"/>
  <c r="D985" i="21"/>
  <c r="D960" i="21"/>
  <c r="D956" i="21"/>
  <c r="D999" i="21"/>
  <c r="D971" i="21"/>
  <c r="D986" i="21"/>
  <c r="D938" i="21"/>
  <c r="D922" i="21"/>
  <c r="D915" i="21"/>
  <c r="D895" i="21"/>
  <c r="D889" i="21"/>
  <c r="D883" i="21"/>
  <c r="D880" i="21"/>
  <c r="D873" i="21"/>
  <c r="D943" i="21"/>
  <c r="D927" i="21"/>
  <c r="D913" i="21"/>
  <c r="D898" i="21"/>
  <c r="D892" i="21"/>
  <c r="D886" i="21"/>
  <c r="D1002" i="21"/>
  <c r="D987" i="21"/>
  <c r="D950" i="21"/>
  <c r="D920" i="21"/>
  <c r="D906" i="21"/>
  <c r="D901" i="21"/>
  <c r="D979" i="21"/>
  <c r="D961" i="21"/>
  <c r="D959" i="21"/>
  <c r="D935" i="21"/>
  <c r="D980" i="21"/>
  <c r="D940" i="21"/>
  <c r="D996" i="21"/>
  <c r="D988" i="21"/>
  <c r="D964" i="21"/>
  <c r="D948" i="21"/>
  <c r="D947" i="21"/>
  <c r="D937" i="21"/>
  <c r="D997" i="21"/>
  <c r="D967" i="21"/>
  <c r="D955" i="21"/>
  <c r="D954" i="21"/>
  <c r="D982" i="21"/>
  <c r="D939" i="21"/>
  <c r="D924" i="21"/>
  <c r="D918" i="21"/>
  <c r="D911" i="21"/>
  <c r="D888" i="21"/>
  <c r="D877" i="21"/>
  <c r="D871" i="21"/>
  <c r="D867" i="21"/>
  <c r="D854" i="21"/>
  <c r="D837" i="21"/>
  <c r="D824" i="21"/>
  <c r="D820" i="21"/>
  <c r="D807" i="21"/>
  <c r="D803" i="21"/>
  <c r="D791" i="21"/>
  <c r="D783" i="21"/>
  <c r="D775" i="21"/>
  <c r="D893" i="21"/>
  <c r="D890" i="21"/>
  <c r="D885" i="21"/>
  <c r="D882" i="21"/>
  <c r="D850" i="21"/>
  <c r="D833" i="21"/>
  <c r="D983" i="21"/>
  <c r="D930" i="21"/>
  <c r="D945" i="21"/>
  <c r="D931" i="21"/>
  <c r="D921" i="21"/>
  <c r="D936" i="21"/>
  <c r="D993" i="21"/>
  <c r="D934" i="21"/>
  <c r="D928" i="21"/>
  <c r="D887" i="21"/>
  <c r="D862" i="21"/>
  <c r="D855" i="21"/>
  <c r="D839" i="21"/>
  <c r="D830" i="21"/>
  <c r="D770" i="21"/>
  <c r="D762" i="21"/>
  <c r="D754" i="21"/>
  <c r="D746" i="21"/>
  <c r="D738" i="21"/>
  <c r="D730" i="21"/>
  <c r="D952" i="21"/>
  <c r="D914" i="21"/>
  <c r="D907" i="21"/>
  <c r="D896" i="21"/>
  <c r="D789" i="21"/>
  <c r="D785" i="21"/>
  <c r="D881" i="21"/>
  <c r="D869" i="21"/>
  <c r="D860" i="21"/>
  <c r="D891" i="21"/>
  <c r="D900" i="21"/>
  <c r="D865" i="21"/>
  <c r="D974" i="21"/>
  <c r="D905" i="21"/>
  <c r="D904" i="21"/>
  <c r="D899" i="21"/>
  <c r="D863" i="21"/>
  <c r="D876" i="21"/>
  <c r="D910" i="21"/>
  <c r="D903" i="21"/>
  <c r="D875" i="21"/>
  <c r="D872" i="21"/>
  <c r="D856" i="21"/>
  <c r="D853" i="21"/>
  <c r="D825" i="21"/>
  <c r="D798" i="21"/>
  <c r="D782" i="21"/>
  <c r="D766" i="21"/>
  <c r="D749" i="21"/>
  <c r="D736" i="21"/>
  <c r="D732" i="21"/>
  <c r="D845" i="21"/>
  <c r="D840" i="21"/>
  <c r="D823" i="21"/>
  <c r="D745" i="21"/>
  <c r="D908" i="21"/>
  <c r="D878" i="21"/>
  <c r="D858" i="21"/>
  <c r="D842" i="21"/>
  <c r="D834" i="21"/>
  <c r="D829" i="21"/>
  <c r="D827" i="21"/>
  <c r="D919" i="21"/>
  <c r="D870" i="21"/>
  <c r="D926" i="21"/>
  <c r="D847" i="21"/>
  <c r="D868" i="21"/>
  <c r="D861" i="21"/>
  <c r="D852" i="21"/>
  <c r="D849" i="21"/>
  <c r="D844" i="21"/>
  <c r="D884" i="21"/>
  <c r="D879" i="21"/>
  <c r="D811" i="21"/>
  <c r="D805" i="21"/>
  <c r="D790" i="21"/>
  <c r="D851" i="21"/>
  <c r="D814" i="21"/>
  <c r="D808" i="21"/>
  <c r="D801" i="21"/>
  <c r="D857" i="21"/>
  <c r="D822" i="21"/>
  <c r="D819" i="21"/>
  <c r="D795" i="21"/>
  <c r="D787" i="21"/>
  <c r="D773" i="21"/>
  <c r="D771" i="21"/>
  <c r="D764" i="21"/>
  <c r="D748" i="21"/>
  <c r="D832" i="21"/>
  <c r="D779" i="21"/>
  <c r="D727" i="21"/>
  <c r="D699" i="21"/>
  <c r="D682" i="21"/>
  <c r="D657" i="21"/>
  <c r="D649" i="21"/>
  <c r="D641" i="21"/>
  <c r="D633" i="21"/>
  <c r="D625" i="21"/>
  <c r="D617" i="21"/>
  <c r="D609" i="21"/>
  <c r="D902" i="21"/>
  <c r="D759" i="21"/>
  <c r="D757" i="21"/>
  <c r="D739" i="21"/>
  <c r="D810" i="21"/>
  <c r="D776" i="21"/>
  <c r="D763" i="21"/>
  <c r="D761" i="21"/>
  <c r="D864" i="21"/>
  <c r="D778" i="21"/>
  <c r="D866" i="21"/>
  <c r="D818" i="21"/>
  <c r="D797" i="21"/>
  <c r="D809" i="21"/>
  <c r="D835" i="21"/>
  <c r="D817" i="21"/>
  <c r="D796" i="21"/>
  <c r="D781" i="21"/>
  <c r="D874" i="21"/>
  <c r="D838" i="21"/>
  <c r="D816" i="21"/>
  <c r="D794" i="21"/>
  <c r="D806" i="21"/>
  <c r="D788" i="21"/>
  <c r="D756" i="21"/>
  <c r="D705" i="21"/>
  <c r="D663" i="21"/>
  <c r="D659" i="21"/>
  <c r="D646" i="21"/>
  <c r="D642" i="21"/>
  <c r="D629" i="21"/>
  <c r="D612" i="21"/>
  <c r="D897" i="21"/>
  <c r="D848" i="21"/>
  <c r="D815" i="21"/>
  <c r="D813" i="21"/>
  <c r="D802" i="21"/>
  <c r="D752" i="21"/>
  <c r="D733" i="21"/>
  <c r="D720" i="21"/>
  <c r="D916" i="21"/>
  <c r="D765" i="21"/>
  <c r="D760" i="21"/>
  <c r="D743" i="21"/>
  <c r="D841" i="21"/>
  <c r="D755" i="21"/>
  <c r="D747" i="21"/>
  <c r="D831" i="21"/>
  <c r="D777" i="21"/>
  <c r="D742" i="21"/>
  <c r="D729" i="21"/>
  <c r="D726" i="21"/>
  <c r="D751" i="21"/>
  <c r="D828" i="21"/>
  <c r="D826" i="21"/>
  <c r="D769" i="21"/>
  <c r="D792" i="21"/>
  <c r="D780" i="21"/>
  <c r="D758" i="21"/>
  <c r="D843" i="21"/>
  <c r="D750" i="21"/>
  <c r="D894" i="21"/>
  <c r="D799" i="21"/>
  <c r="D741" i="21"/>
  <c r="D859" i="21"/>
  <c r="D774" i="21"/>
  <c r="D768" i="21"/>
  <c r="D753" i="21"/>
  <c r="D740" i="21"/>
  <c r="D711" i="21"/>
  <c r="D707" i="21"/>
  <c r="D678" i="21"/>
  <c r="D656" i="21"/>
  <c r="D640" i="21"/>
  <c r="D624" i="21"/>
  <c r="D608" i="21"/>
  <c r="D598" i="21"/>
  <c r="D590" i="21"/>
  <c r="D582" i="21"/>
  <c r="D574" i="21"/>
  <c r="D566" i="21"/>
  <c r="D725" i="21"/>
  <c r="D715" i="21"/>
  <c r="D713" i="21"/>
  <c r="D694" i="21"/>
  <c r="D684" i="21"/>
  <c r="D638" i="21"/>
  <c r="D611" i="21"/>
  <c r="D836" i="21"/>
  <c r="D717" i="21"/>
  <c r="D700" i="21"/>
  <c r="D696" i="21"/>
  <c r="D692" i="21"/>
  <c r="D690" i="21"/>
  <c r="D688" i="21"/>
  <c r="D680" i="21"/>
  <c r="D665" i="21"/>
  <c r="D622" i="21"/>
  <c r="D614" i="21"/>
  <c r="D599" i="21"/>
  <c r="D591" i="21"/>
  <c r="D583" i="21"/>
  <c r="D735" i="21"/>
  <c r="D734" i="21"/>
  <c r="D698" i="21"/>
  <c r="D686" i="21"/>
  <c r="D719" i="21"/>
  <c r="D821" i="21"/>
  <c r="D721" i="21"/>
  <c r="D702" i="21"/>
  <c r="D846" i="21"/>
  <c r="D786" i="21"/>
  <c r="D724" i="21"/>
  <c r="D708" i="21"/>
  <c r="D704" i="21"/>
  <c r="D712" i="21"/>
  <c r="D706" i="21"/>
  <c r="D710" i="21"/>
  <c r="D772" i="21"/>
  <c r="D714" i="21"/>
  <c r="D812" i="21"/>
  <c r="D793" i="21"/>
  <c r="D718" i="21"/>
  <c r="D716" i="21"/>
  <c r="D697" i="21"/>
  <c r="D695" i="21"/>
  <c r="D693" i="21"/>
  <c r="D767" i="21"/>
  <c r="D744" i="21"/>
  <c r="D723" i="21"/>
  <c r="D784" i="21"/>
  <c r="D685" i="21"/>
  <c r="D647" i="21"/>
  <c r="D630" i="21"/>
  <c r="D567" i="21"/>
  <c r="D677" i="21"/>
  <c r="D664" i="21"/>
  <c r="D643" i="21"/>
  <c r="D626" i="21"/>
  <c r="D623" i="21"/>
  <c r="D596" i="21"/>
  <c r="D594" i="21"/>
  <c r="D592" i="21"/>
  <c r="D559" i="21"/>
  <c r="D551" i="21"/>
  <c r="D543" i="21"/>
  <c r="D535" i="21"/>
  <c r="D527" i="21"/>
  <c r="D519" i="21"/>
  <c r="D511" i="21"/>
  <c r="D503" i="21"/>
  <c r="D703" i="21"/>
  <c r="D701" i="21"/>
  <c r="D673" i="21"/>
  <c r="D669" i="21"/>
  <c r="D636" i="21"/>
  <c r="D576" i="21"/>
  <c r="D573" i="21"/>
  <c r="D570" i="21"/>
  <c r="D689" i="21"/>
  <c r="D683" i="21"/>
  <c r="D660" i="21"/>
  <c r="D650" i="21"/>
  <c r="D619" i="21"/>
  <c r="D605" i="21"/>
  <c r="D601" i="21"/>
  <c r="D603" i="21"/>
  <c r="D728" i="21"/>
  <c r="D709" i="21"/>
  <c r="D676" i="21"/>
  <c r="D668" i="21"/>
  <c r="D639" i="21"/>
  <c r="D722" i="21"/>
  <c r="D681" i="21"/>
  <c r="D667" i="21"/>
  <c r="D653" i="21"/>
  <c r="D672" i="21"/>
  <c r="D635" i="21"/>
  <c r="D800" i="21"/>
  <c r="D691" i="21"/>
  <c r="D731" i="21"/>
  <c r="D679" i="21"/>
  <c r="D652" i="21"/>
  <c r="D645" i="21"/>
  <c r="D577" i="21"/>
  <c r="D675" i="21"/>
  <c r="D666" i="21"/>
  <c r="D580" i="21"/>
  <c r="D520" i="21"/>
  <c r="D514" i="21"/>
  <c r="D508" i="21"/>
  <c r="D492" i="21"/>
  <c r="D484" i="21"/>
  <c r="D634" i="21"/>
  <c r="D597" i="21"/>
  <c r="D593" i="21"/>
  <c r="D586" i="21"/>
  <c r="D550" i="21"/>
  <c r="D541" i="21"/>
  <c r="D517" i="21"/>
  <c r="D662" i="21"/>
  <c r="D655" i="21"/>
  <c r="D568" i="21"/>
  <c r="D561" i="21"/>
  <c r="D539" i="21"/>
  <c r="D537" i="21"/>
  <c r="D529" i="21"/>
  <c r="D526" i="21"/>
  <c r="D523" i="21"/>
  <c r="D648" i="21"/>
  <c r="D620" i="21"/>
  <c r="D589" i="21"/>
  <c r="D671" i="21"/>
  <c r="D631" i="21"/>
  <c r="D627" i="21"/>
  <c r="D621" i="21"/>
  <c r="D610" i="21"/>
  <c r="D804" i="21"/>
  <c r="D737" i="21"/>
  <c r="D651" i="21"/>
  <c r="D644" i="21"/>
  <c r="D613" i="21"/>
  <c r="D658" i="21"/>
  <c r="D637" i="21"/>
  <c r="D632" i="21"/>
  <c r="D628" i="21"/>
  <c r="D674" i="21"/>
  <c r="D604" i="21"/>
  <c r="D547" i="21"/>
  <c r="D518" i="21"/>
  <c r="D510" i="21"/>
  <c r="D471" i="21"/>
  <c r="D465" i="21"/>
  <c r="D457" i="21"/>
  <c r="D449" i="21"/>
  <c r="D441" i="21"/>
  <c r="D607" i="21"/>
  <c r="D575" i="21"/>
  <c r="D546" i="21"/>
  <c r="D512" i="21"/>
  <c r="D507" i="21"/>
  <c r="D490" i="21"/>
  <c r="D483" i="21"/>
  <c r="D524" i="21"/>
  <c r="D515" i="21"/>
  <c r="D504" i="21"/>
  <c r="D488" i="21"/>
  <c r="D486" i="21"/>
  <c r="D618" i="21"/>
  <c r="D615" i="21"/>
  <c r="D562" i="21"/>
  <c r="D556" i="21"/>
  <c r="D531" i="21"/>
  <c r="D499" i="21"/>
  <c r="D602" i="21"/>
  <c r="D587" i="21"/>
  <c r="D560" i="21"/>
  <c r="D497" i="21"/>
  <c r="D495" i="21"/>
  <c r="D493" i="21"/>
  <c r="D588" i="21"/>
  <c r="D555" i="21"/>
  <c r="D545" i="21"/>
  <c r="D540" i="21"/>
  <c r="D534" i="21"/>
  <c r="D509" i="21"/>
  <c r="D506" i="21"/>
  <c r="D572" i="21"/>
  <c r="D571" i="21"/>
  <c r="D544" i="21"/>
  <c r="D501" i="21"/>
  <c r="D530" i="21"/>
  <c r="D654" i="21"/>
  <c r="D670" i="21"/>
  <c r="D600" i="21"/>
  <c r="D569" i="21"/>
  <c r="D554" i="21"/>
  <c r="D538" i="21"/>
  <c r="D595" i="21"/>
  <c r="D687" i="21"/>
  <c r="D606" i="21"/>
  <c r="D565" i="21"/>
  <c r="D553" i="21"/>
  <c r="D549" i="21"/>
  <c r="D584" i="21"/>
  <c r="D579" i="21"/>
  <c r="D661" i="21"/>
  <c r="D616" i="21"/>
  <c r="D581" i="21"/>
  <c r="D578" i="21"/>
  <c r="D542" i="21"/>
  <c r="D522" i="21"/>
  <c r="D466" i="21"/>
  <c r="D453" i="21"/>
  <c r="D482" i="21"/>
  <c r="D433" i="21"/>
  <c r="D425" i="21"/>
  <c r="D417" i="21"/>
  <c r="D409" i="21"/>
  <c r="D401" i="21"/>
  <c r="D393" i="21"/>
  <c r="D385" i="21"/>
  <c r="D377" i="21"/>
  <c r="D369" i="21"/>
  <c r="D557" i="21"/>
  <c r="D516" i="21"/>
  <c r="D500" i="21"/>
  <c r="D489" i="21"/>
  <c r="D487" i="21"/>
  <c r="D478" i="21"/>
  <c r="D476" i="21"/>
  <c r="D470" i="21"/>
  <c r="D462" i="21"/>
  <c r="D458" i="21"/>
  <c r="D445" i="21"/>
  <c r="D552" i="21"/>
  <c r="D532" i="21"/>
  <c r="D525" i="21"/>
  <c r="D505" i="21"/>
  <c r="D491" i="21"/>
  <c r="D473" i="21"/>
  <c r="D434" i="21"/>
  <c r="D426" i="21"/>
  <c r="D418" i="21"/>
  <c r="D410" i="21"/>
  <c r="D402" i="21"/>
  <c r="D394" i="21"/>
  <c r="D386" i="21"/>
  <c r="D378" i="21"/>
  <c r="D536" i="21"/>
  <c r="D513" i="21"/>
  <c r="D467" i="21"/>
  <c r="D454" i="21"/>
  <c r="D450" i="21"/>
  <c r="D496" i="21"/>
  <c r="D485" i="21"/>
  <c r="D564" i="21"/>
  <c r="D463" i="21"/>
  <c r="D459" i="21"/>
  <c r="D528" i="21"/>
  <c r="D481" i="21"/>
  <c r="D479" i="21"/>
  <c r="D474" i="21"/>
  <c r="D502" i="21"/>
  <c r="D548" i="21"/>
  <c r="D533" i="21"/>
  <c r="D477" i="21"/>
  <c r="D455" i="21"/>
  <c r="D403" i="21"/>
  <c r="D387" i="21"/>
  <c r="D447" i="21"/>
  <c r="D443" i="21"/>
  <c r="D436" i="21"/>
  <c r="D421" i="21"/>
  <c r="D406" i="21"/>
  <c r="D359" i="21"/>
  <c r="D351" i="21"/>
  <c r="D343" i="21"/>
  <c r="D335" i="21"/>
  <c r="D327" i="21"/>
  <c r="D319" i="21"/>
  <c r="D311" i="21"/>
  <c r="D424" i="21"/>
  <c r="D415" i="21"/>
  <c r="D396" i="21"/>
  <c r="D380" i="21"/>
  <c r="D446" i="21"/>
  <c r="D442" i="21"/>
  <c r="D430" i="21"/>
  <c r="D411" i="21"/>
  <c r="D371" i="21"/>
  <c r="D368" i="21"/>
  <c r="D365" i="21"/>
  <c r="D360" i="21"/>
  <c r="D468" i="21"/>
  <c r="D439" i="21"/>
  <c r="D389" i="21"/>
  <c r="D435" i="21"/>
  <c r="D420" i="21"/>
  <c r="D405" i="21"/>
  <c r="D361" i="21"/>
  <c r="D494" i="21"/>
  <c r="D469" i="21"/>
  <c r="D408" i="21"/>
  <c r="D563" i="21"/>
  <c r="D558" i="21"/>
  <c r="D464" i="21"/>
  <c r="D429" i="21"/>
  <c r="D414" i="21"/>
  <c r="D438" i="21"/>
  <c r="D475" i="21"/>
  <c r="D461" i="21"/>
  <c r="D460" i="21"/>
  <c r="D451" i="21"/>
  <c r="D404" i="21"/>
  <c r="D391" i="21"/>
  <c r="D373" i="21"/>
  <c r="D342" i="21"/>
  <c r="D333" i="21"/>
  <c r="D444" i="21"/>
  <c r="D437" i="21"/>
  <c r="D422" i="21"/>
  <c r="D419" i="21"/>
  <c r="D395" i="21"/>
  <c r="D390" i="21"/>
  <c r="D374" i="21"/>
  <c r="D372" i="21"/>
  <c r="D356" i="21"/>
  <c r="D331" i="21"/>
  <c r="D392" i="21"/>
  <c r="D366" i="21"/>
  <c r="D340" i="21"/>
  <c r="D338" i="21"/>
  <c r="D336" i="21"/>
  <c r="D423" i="21"/>
  <c r="D412" i="21"/>
  <c r="D349" i="21"/>
  <c r="D427" i="21"/>
  <c r="D398" i="21"/>
  <c r="D397" i="21"/>
  <c r="D370" i="21"/>
  <c r="D355" i="21"/>
  <c r="D400" i="21"/>
  <c r="D358" i="21"/>
  <c r="D452" i="21"/>
  <c r="D440" i="21"/>
  <c r="D416" i="21"/>
  <c r="D352" i="21"/>
  <c r="D456" i="21"/>
  <c r="D431" i="21"/>
  <c r="D413" i="21"/>
  <c r="D399" i="21"/>
  <c r="D480" i="21"/>
  <c r="D428" i="21"/>
  <c r="D384" i="21"/>
  <c r="D432" i="21"/>
  <c r="D379" i="21"/>
  <c r="D585" i="21"/>
  <c r="D498" i="21"/>
  <c r="D448" i="21"/>
  <c r="D383" i="21"/>
  <c r="D381" i="21"/>
  <c r="D357" i="21"/>
  <c r="D472" i="21"/>
  <c r="D375" i="21"/>
  <c r="D367" i="21"/>
  <c r="D362" i="21"/>
  <c r="D337" i="21"/>
  <c r="D306" i="21"/>
  <c r="D298" i="21"/>
  <c r="D290" i="21"/>
  <c r="D282" i="21"/>
  <c r="D388" i="21"/>
  <c r="D328" i="21"/>
  <c r="D407" i="21"/>
  <c r="D353" i="21"/>
  <c r="D314" i="21"/>
  <c r="D307" i="21"/>
  <c r="D299" i="21"/>
  <c r="D291" i="21"/>
  <c r="D283" i="21"/>
  <c r="D354" i="21"/>
  <c r="D326" i="21"/>
  <c r="D317" i="21"/>
  <c r="D330" i="21"/>
  <c r="D300" i="21"/>
  <c r="D292" i="21"/>
  <c r="D308" i="21"/>
  <c r="D363" i="21"/>
  <c r="D324" i="21"/>
  <c r="D322" i="21"/>
  <c r="D320" i="21"/>
  <c r="D312" i="21"/>
  <c r="D301" i="21"/>
  <c r="D293" i="21"/>
  <c r="D341" i="21"/>
  <c r="D521" i="21"/>
  <c r="D345" i="21"/>
  <c r="D344" i="21"/>
  <c r="D315" i="21"/>
  <c r="D309" i="21"/>
  <c r="D318" i="21"/>
  <c r="D376" i="21"/>
  <c r="D332" i="21"/>
  <c r="D329" i="21"/>
  <c r="D347" i="21"/>
  <c r="D346" i="21"/>
  <c r="D339" i="21"/>
  <c r="D382" i="21"/>
  <c r="D364" i="21"/>
  <c r="D313" i="21"/>
  <c r="D310" i="21"/>
  <c r="D334" i="21"/>
  <c r="D350" i="21"/>
  <c r="D348" i="21"/>
  <c r="D297" i="21"/>
  <c r="D296" i="21"/>
  <c r="D285" i="21"/>
  <c r="D277" i="21"/>
  <c r="D270" i="21"/>
  <c r="D262" i="21"/>
  <c r="D254" i="21"/>
  <c r="D246" i="21"/>
  <c r="D238" i="21"/>
  <c r="D303" i="21"/>
  <c r="D281" i="21"/>
  <c r="D289" i="21"/>
  <c r="D271" i="21"/>
  <c r="D263" i="21"/>
  <c r="D255" i="21"/>
  <c r="D247" i="21"/>
  <c r="D323" i="21"/>
  <c r="D304" i="21"/>
  <c r="D288" i="21"/>
  <c r="D278" i="21"/>
  <c r="D272" i="21"/>
  <c r="D264" i="21"/>
  <c r="D256" i="21"/>
  <c r="D248" i="21"/>
  <c r="D284" i="21"/>
  <c r="D273" i="21"/>
  <c r="D265" i="21"/>
  <c r="D257" i="21"/>
  <c r="D249" i="21"/>
  <c r="D287" i="21"/>
  <c r="D316" i="21"/>
  <c r="D305" i="21"/>
  <c r="D279" i="21"/>
  <c r="D274" i="21"/>
  <c r="D266" i="21"/>
  <c r="D258" i="21"/>
  <c r="D325" i="21"/>
  <c r="D286" i="21"/>
  <c r="D275" i="21"/>
  <c r="D267" i="21"/>
  <c r="D259" i="21"/>
  <c r="D294" i="21"/>
  <c r="D280" i="21"/>
  <c r="D276" i="21"/>
  <c r="D268" i="21"/>
  <c r="D260" i="21"/>
  <c r="D269" i="21"/>
  <c r="D230" i="21"/>
  <c r="D222" i="21"/>
  <c r="D214" i="21"/>
  <c r="D206" i="21"/>
  <c r="D198" i="21"/>
  <c r="D190" i="21"/>
  <c r="D182" i="21"/>
  <c r="D174" i="21"/>
  <c r="D245" i="21"/>
  <c r="D240" i="21"/>
  <c r="D231" i="21"/>
  <c r="D223" i="21"/>
  <c r="D215" i="21"/>
  <c r="D207" i="21"/>
  <c r="D199" i="21"/>
  <c r="D191" i="21"/>
  <c r="D244" i="21"/>
  <c r="D235" i="21"/>
  <c r="D243" i="21"/>
  <c r="D232" i="21"/>
  <c r="D224" i="21"/>
  <c r="D216" i="21"/>
  <c r="D208" i="21"/>
  <c r="D200" i="21"/>
  <c r="D192" i="21"/>
  <c r="D184" i="21"/>
  <c r="D302" i="21"/>
  <c r="D253" i="21"/>
  <c r="D250" i="21"/>
  <c r="D225" i="21"/>
  <c r="D217" i="21"/>
  <c r="D209" i="21"/>
  <c r="D201" i="21"/>
  <c r="D193" i="21"/>
  <c r="D242" i="21"/>
  <c r="D239" i="21"/>
  <c r="D236" i="21"/>
  <c r="D233" i="21"/>
  <c r="D226" i="21"/>
  <c r="D218" i="21"/>
  <c r="D210" i="21"/>
  <c r="D202" i="21"/>
  <c r="D194" i="21"/>
  <c r="D321" i="21"/>
  <c r="D295" i="21"/>
  <c r="D251" i="21"/>
  <c r="D227" i="21"/>
  <c r="D219" i="21"/>
  <c r="D211" i="21"/>
  <c r="D203" i="21"/>
  <c r="D195" i="21"/>
  <c r="D241" i="21"/>
  <c r="D228" i="21"/>
  <c r="D220" i="21"/>
  <c r="D212" i="21"/>
  <c r="D204" i="21"/>
  <c r="D196" i="21"/>
  <c r="D237" i="21"/>
  <c r="D234" i="21"/>
  <c r="D261" i="21"/>
  <c r="D229" i="21"/>
  <c r="D221" i="21"/>
  <c r="D213" i="21"/>
  <c r="D205" i="21"/>
  <c r="D252" i="21"/>
  <c r="D166" i="21"/>
  <c r="D158" i="21"/>
  <c r="D150" i="21"/>
  <c r="D142" i="21"/>
  <c r="D134" i="21"/>
  <c r="D126" i="21"/>
  <c r="D118" i="21"/>
  <c r="D180" i="21"/>
  <c r="D178" i="21"/>
  <c r="D176" i="21"/>
  <c r="D172" i="21"/>
  <c r="D167" i="21"/>
  <c r="D159" i="21"/>
  <c r="D151" i="21"/>
  <c r="D143" i="21"/>
  <c r="D135" i="21"/>
  <c r="D127" i="21"/>
  <c r="D119" i="21"/>
  <c r="D173" i="21"/>
  <c r="D168" i="21"/>
  <c r="D160" i="21"/>
  <c r="D152" i="21"/>
  <c r="D144" i="21"/>
  <c r="D136" i="21"/>
  <c r="D128" i="21"/>
  <c r="D188" i="21"/>
  <c r="D187" i="21"/>
  <c r="D169" i="21"/>
  <c r="D161" i="21"/>
  <c r="D153" i="21"/>
  <c r="D145" i="21"/>
  <c r="D137" i="21"/>
  <c r="D129" i="21"/>
  <c r="D186" i="21"/>
  <c r="D183" i="21"/>
  <c r="D181" i="21"/>
  <c r="D189" i="21"/>
  <c r="D162" i="21"/>
  <c r="D154" i="21"/>
  <c r="D146" i="21"/>
  <c r="D138" i="21"/>
  <c r="D130" i="21"/>
  <c r="D179" i="21"/>
  <c r="D177" i="21"/>
  <c r="D170" i="21"/>
  <c r="D163" i="21"/>
  <c r="D155" i="21"/>
  <c r="D147" i="21"/>
  <c r="D139" i="21"/>
  <c r="D131" i="21"/>
  <c r="D185" i="21"/>
  <c r="D175" i="21"/>
  <c r="D164" i="21"/>
  <c r="D156" i="21"/>
  <c r="D148" i="21"/>
  <c r="D140" i="21"/>
  <c r="D132" i="21"/>
  <c r="D171" i="21"/>
  <c r="D197" i="21"/>
  <c r="D165" i="21"/>
  <c r="D157" i="21"/>
  <c r="D149" i="21"/>
  <c r="D108" i="21"/>
  <c r="D100" i="21"/>
  <c r="D92" i="21"/>
  <c r="D84" i="21"/>
  <c r="D76" i="21"/>
  <c r="D68" i="21"/>
  <c r="D60" i="21"/>
  <c r="D52" i="21"/>
  <c r="D44" i="21"/>
  <c r="D36" i="21"/>
  <c r="D28" i="21"/>
  <c r="D123" i="21"/>
  <c r="D120" i="21"/>
  <c r="D113" i="21"/>
  <c r="D109" i="21"/>
  <c r="D101" i="21"/>
  <c r="D93" i="21"/>
  <c r="D85" i="21"/>
  <c r="D77" i="21"/>
  <c r="D69" i="21"/>
  <c r="D61" i="21"/>
  <c r="D53" i="21"/>
  <c r="D45" i="21"/>
  <c r="D37" i="21"/>
  <c r="D116" i="21"/>
  <c r="D102" i="21"/>
  <c r="D94" i="21"/>
  <c r="D86" i="21"/>
  <c r="D78" i="21"/>
  <c r="D70" i="21"/>
  <c r="D62" i="21"/>
  <c r="D54" i="21"/>
  <c r="D46" i="21"/>
  <c r="D38" i="21"/>
  <c r="D122" i="21"/>
  <c r="D114" i="21"/>
  <c r="D110" i="21"/>
  <c r="D103" i="21"/>
  <c r="D95" i="21"/>
  <c r="D87" i="21"/>
  <c r="D79" i="21"/>
  <c r="D71" i="21"/>
  <c r="D63" i="21"/>
  <c r="D55" i="21"/>
  <c r="D47" i="21"/>
  <c r="D39" i="21"/>
  <c r="D31" i="21"/>
  <c r="D125" i="21"/>
  <c r="D104" i="21"/>
  <c r="D96" i="21"/>
  <c r="D88" i="21"/>
  <c r="D80" i="21"/>
  <c r="D72" i="21"/>
  <c r="D64" i="21"/>
  <c r="D56" i="21"/>
  <c r="D48" i="21"/>
  <c r="D40" i="21"/>
  <c r="D111" i="21"/>
  <c r="D133" i="21"/>
  <c r="D105" i="21"/>
  <c r="D97" i="21"/>
  <c r="D89" i="21"/>
  <c r="D81" i="21"/>
  <c r="D73" i="21"/>
  <c r="D65" i="21"/>
  <c r="D57" i="21"/>
  <c r="D49" i="21"/>
  <c r="D41" i="21"/>
  <c r="D121" i="21"/>
  <c r="D117" i="21"/>
  <c r="D124" i="21"/>
  <c r="D106" i="21"/>
  <c r="D98" i="21"/>
  <c r="D90" i="21"/>
  <c r="D82" i="21"/>
  <c r="D74" i="21"/>
  <c r="D66" i="21"/>
  <c r="D58" i="21"/>
  <c r="D50" i="21"/>
  <c r="D42" i="21"/>
  <c r="D115" i="21"/>
  <c r="D112" i="21"/>
  <c r="D107" i="21"/>
  <c r="D99" i="21"/>
  <c r="D91" i="21"/>
  <c r="D83" i="21"/>
  <c r="D75" i="21"/>
  <c r="D67" i="21"/>
  <c r="D59" i="21"/>
  <c r="D51" i="21"/>
  <c r="D43" i="21"/>
  <c r="D141" i="21"/>
  <c r="D16" i="21"/>
  <c r="D8" i="21"/>
  <c r="D26" i="21"/>
  <c r="D24" i="21"/>
  <c r="D22" i="21"/>
  <c r="D17" i="21"/>
  <c r="D9" i="21"/>
  <c r="D29" i="21"/>
  <c r="D18" i="21"/>
  <c r="D10" i="21"/>
  <c r="D19" i="21"/>
  <c r="D11" i="21"/>
  <c r="D27" i="21"/>
  <c r="D20" i="21"/>
  <c r="D12" i="21"/>
  <c r="D25" i="21"/>
  <c r="D23" i="21"/>
  <c r="D13" i="21"/>
  <c r="D30" i="21"/>
  <c r="D21" i="21"/>
  <c r="D33" i="21"/>
  <c r="D14" i="21"/>
  <c r="D35" i="21"/>
  <c r="D34" i="21"/>
  <c r="D15" i="21"/>
  <c r="D7" i="21"/>
  <c r="D32" i="21"/>
  <c r="X1002" i="21"/>
  <c r="X994" i="21"/>
  <c r="X986" i="21"/>
  <c r="X978" i="21"/>
  <c r="X970" i="21"/>
  <c r="X1004" i="21"/>
  <c r="X1001" i="21"/>
  <c r="X975" i="21"/>
  <c r="X972" i="21"/>
  <c r="X969" i="21"/>
  <c r="X958" i="21"/>
  <c r="X951" i="21"/>
  <c r="X943" i="21"/>
  <c r="X935" i="21"/>
  <c r="X927" i="21"/>
  <c r="X919" i="21"/>
  <c r="X911" i="21"/>
  <c r="X903" i="21"/>
  <c r="X987" i="21"/>
  <c r="X984" i="21"/>
  <c r="X981" i="21"/>
  <c r="X1005" i="21"/>
  <c r="X976" i="21"/>
  <c r="X934" i="21"/>
  <c r="X917" i="21"/>
  <c r="X1003" i="21"/>
  <c r="X992" i="21"/>
  <c r="X965" i="21"/>
  <c r="X959" i="21"/>
  <c r="X947" i="21"/>
  <c r="X996" i="21"/>
  <c r="X973" i="21"/>
  <c r="X899" i="21"/>
  <c r="X886" i="21"/>
  <c r="X871" i="21"/>
  <c r="X968" i="21"/>
  <c r="X967" i="21"/>
  <c r="X982" i="21"/>
  <c r="X956" i="21"/>
  <c r="X991" i="21"/>
  <c r="X963" i="21"/>
  <c r="X960" i="21"/>
  <c r="X949" i="21"/>
  <c r="X997" i="21"/>
  <c r="X990" i="21"/>
  <c r="X933" i="21"/>
  <c r="X929" i="21"/>
  <c r="X913" i="21"/>
  <c r="X901" i="21"/>
  <c r="X898" i="21"/>
  <c r="X953" i="21"/>
  <c r="X952" i="21"/>
  <c r="X920" i="21"/>
  <c r="X906" i="21"/>
  <c r="X874" i="21"/>
  <c r="X983" i="21"/>
  <c r="X974" i="21"/>
  <c r="X944" i="21"/>
  <c r="X938" i="21"/>
  <c r="X999" i="21"/>
  <c r="X1000" i="21"/>
  <c r="X998" i="21"/>
  <c r="X925" i="21"/>
  <c r="X977" i="21"/>
  <c r="X940" i="21"/>
  <c r="X993" i="21"/>
  <c r="X985" i="21"/>
  <c r="X930" i="21"/>
  <c r="X950" i="21"/>
  <c r="X942" i="21"/>
  <c r="X937" i="21"/>
  <c r="X995" i="21"/>
  <c r="X902" i="21"/>
  <c r="X896" i="21"/>
  <c r="X859" i="21"/>
  <c r="X842" i="21"/>
  <c r="X825" i="21"/>
  <c r="X812" i="21"/>
  <c r="X793" i="21"/>
  <c r="X785" i="21"/>
  <c r="X777" i="21"/>
  <c r="X961" i="21"/>
  <c r="X957" i="21"/>
  <c r="X936" i="21"/>
  <c r="X926" i="21"/>
  <c r="X905" i="21"/>
  <c r="X888" i="21"/>
  <c r="X855" i="21"/>
  <c r="X838" i="21"/>
  <c r="X988" i="21"/>
  <c r="X945" i="21"/>
  <c r="X980" i="21"/>
  <c r="X939" i="21"/>
  <c r="X955" i="21"/>
  <c r="X941" i="21"/>
  <c r="X924" i="21"/>
  <c r="X923" i="21"/>
  <c r="X948" i="21"/>
  <c r="X954" i="21"/>
  <c r="X932" i="21"/>
  <c r="X908" i="21"/>
  <c r="X878" i="21"/>
  <c r="X846" i="21"/>
  <c r="X801" i="21"/>
  <c r="X798" i="21"/>
  <c r="X794" i="21"/>
  <c r="X781" i="21"/>
  <c r="X772" i="21"/>
  <c r="X764" i="21"/>
  <c r="X756" i="21"/>
  <c r="X748" i="21"/>
  <c r="X740" i="21"/>
  <c r="X732" i="21"/>
  <c r="X724" i="21"/>
  <c r="X883" i="21"/>
  <c r="X869" i="21"/>
  <c r="X853" i="21"/>
  <c r="X837" i="21"/>
  <c r="X813" i="21"/>
  <c r="X804" i="21"/>
  <c r="X790" i="21"/>
  <c r="X966" i="21"/>
  <c r="X962" i="21"/>
  <c r="X897" i="21"/>
  <c r="X860" i="21"/>
  <c r="X918" i="21"/>
  <c r="X916" i="21"/>
  <c r="X915" i="21"/>
  <c r="X887" i="21"/>
  <c r="X882" i="21"/>
  <c r="X892" i="21"/>
  <c r="X877" i="21"/>
  <c r="X928" i="21"/>
  <c r="X907" i="21"/>
  <c r="X914" i="21"/>
  <c r="X891" i="21"/>
  <c r="X881" i="21"/>
  <c r="X900" i="21"/>
  <c r="X873" i="21"/>
  <c r="X864" i="21"/>
  <c r="X848" i="21"/>
  <c r="X832" i="21"/>
  <c r="X771" i="21"/>
  <c r="X754" i="21"/>
  <c r="X737" i="21"/>
  <c r="X856" i="21"/>
  <c r="X823" i="21"/>
  <c r="X767" i="21"/>
  <c r="X750" i="21"/>
  <c r="X904" i="21"/>
  <c r="X863" i="21"/>
  <c r="X845" i="21"/>
  <c r="X840" i="21"/>
  <c r="X858" i="21"/>
  <c r="X979" i="21"/>
  <c r="X909" i="21"/>
  <c r="X884" i="21"/>
  <c r="X879" i="21"/>
  <c r="X850" i="21"/>
  <c r="X847" i="21"/>
  <c r="X946" i="21"/>
  <c r="X931" i="21"/>
  <c r="X894" i="21"/>
  <c r="X889" i="21"/>
  <c r="X862" i="21"/>
  <c r="X912" i="21"/>
  <c r="X870" i="21"/>
  <c r="X922" i="21"/>
  <c r="X895" i="21"/>
  <c r="X890" i="21"/>
  <c r="X852" i="21"/>
  <c r="X849" i="21"/>
  <c r="X839" i="21"/>
  <c r="X829" i="21"/>
  <c r="X817" i="21"/>
  <c r="X989" i="21"/>
  <c r="X875" i="21"/>
  <c r="X872" i="21"/>
  <c r="X867" i="21"/>
  <c r="X830" i="21"/>
  <c r="X824" i="21"/>
  <c r="X820" i="21"/>
  <c r="X921" i="21"/>
  <c r="X893" i="21"/>
  <c r="X828" i="21"/>
  <c r="X805" i="21"/>
  <c r="X746" i="21"/>
  <c r="X729" i="21"/>
  <c r="X835" i="21"/>
  <c r="X827" i="21"/>
  <c r="X815" i="21"/>
  <c r="X774" i="21"/>
  <c r="X755" i="21"/>
  <c r="X721" i="21"/>
  <c r="X704" i="21"/>
  <c r="X687" i="21"/>
  <c r="X670" i="21"/>
  <c r="X659" i="21"/>
  <c r="X651" i="21"/>
  <c r="X643" i="21"/>
  <c r="X635" i="21"/>
  <c r="X627" i="21"/>
  <c r="X619" i="21"/>
  <c r="X611" i="21"/>
  <c r="X885" i="21"/>
  <c r="X866" i="21"/>
  <c r="X822" i="21"/>
  <c r="X814" i="21"/>
  <c r="X759" i="21"/>
  <c r="X757" i="21"/>
  <c r="X739" i="21"/>
  <c r="X826" i="21"/>
  <c r="X802" i="21"/>
  <c r="X800" i="21"/>
  <c r="X792" i="21"/>
  <c r="X779" i="21"/>
  <c r="X761" i="21"/>
  <c r="X725" i="21"/>
  <c r="X821" i="21"/>
  <c r="X803" i="21"/>
  <c r="X784" i="21"/>
  <c r="X843" i="21"/>
  <c r="X861" i="21"/>
  <c r="X854" i="21"/>
  <c r="X841" i="21"/>
  <c r="X811" i="21"/>
  <c r="X799" i="21"/>
  <c r="X791" i="21"/>
  <c r="X836" i="21"/>
  <c r="X819" i="21"/>
  <c r="X971" i="21"/>
  <c r="X865" i="21"/>
  <c r="X831" i="21"/>
  <c r="X810" i="21"/>
  <c r="X783" i="21"/>
  <c r="X782" i="21"/>
  <c r="X964" i="21"/>
  <c r="X857" i="21"/>
  <c r="X833" i="21"/>
  <c r="X797" i="21"/>
  <c r="X868" i="21"/>
  <c r="X851" i="21"/>
  <c r="X844" i="21"/>
  <c r="X818" i="21"/>
  <c r="X787" i="21"/>
  <c r="X667" i="21"/>
  <c r="X664" i="21"/>
  <c r="X634" i="21"/>
  <c r="X617" i="21"/>
  <c r="X603" i="21"/>
  <c r="X809" i="21"/>
  <c r="X780" i="21"/>
  <c r="X773" i="21"/>
  <c r="X749" i="21"/>
  <c r="X730" i="21"/>
  <c r="X727" i="21"/>
  <c r="X694" i="21"/>
  <c r="X682" i="21"/>
  <c r="X679" i="21"/>
  <c r="X660" i="21"/>
  <c r="X647" i="21"/>
  <c r="X630" i="21"/>
  <c r="X876" i="21"/>
  <c r="X880" i="21"/>
  <c r="X766" i="21"/>
  <c r="X752" i="21"/>
  <c r="X743" i="21"/>
  <c r="X910" i="21"/>
  <c r="X834" i="21"/>
  <c r="X816" i="21"/>
  <c r="X807" i="21"/>
  <c r="X765" i="21"/>
  <c r="X760" i="21"/>
  <c r="X742" i="21"/>
  <c r="X795" i="21"/>
  <c r="X747" i="21"/>
  <c r="X778" i="21"/>
  <c r="X751" i="21"/>
  <c r="X735" i="21"/>
  <c r="X788" i="21"/>
  <c r="X770" i="21"/>
  <c r="X808" i="21"/>
  <c r="X786" i="21"/>
  <c r="X776" i="21"/>
  <c r="X769" i="21"/>
  <c r="X763" i="21"/>
  <c r="X775" i="21"/>
  <c r="X762" i="21"/>
  <c r="X711" i="21"/>
  <c r="X707" i="21"/>
  <c r="X705" i="21"/>
  <c r="X676" i="21"/>
  <c r="X674" i="21"/>
  <c r="X614" i="21"/>
  <c r="X605" i="21"/>
  <c r="X600" i="21"/>
  <c r="X592" i="21"/>
  <c r="X584" i="21"/>
  <c r="X576" i="21"/>
  <c r="X568" i="21"/>
  <c r="X560" i="21"/>
  <c r="X745" i="21"/>
  <c r="X722" i="21"/>
  <c r="X715" i="21"/>
  <c r="X713" i="21"/>
  <c r="X678" i="21"/>
  <c r="X649" i="21"/>
  <c r="X622" i="21"/>
  <c r="X741" i="21"/>
  <c r="X736" i="21"/>
  <c r="X696" i="21"/>
  <c r="X690" i="21"/>
  <c r="X688" i="21"/>
  <c r="X684" i="21"/>
  <c r="X680" i="21"/>
  <c r="X654" i="21"/>
  <c r="X638" i="21"/>
  <c r="X631" i="21"/>
  <c r="X601" i="21"/>
  <c r="X593" i="21"/>
  <c r="X585" i="21"/>
  <c r="X726" i="21"/>
  <c r="X717" i="21"/>
  <c r="X700" i="21"/>
  <c r="X698" i="21"/>
  <c r="X692" i="21"/>
  <c r="X686" i="21"/>
  <c r="X806" i="21"/>
  <c r="X768" i="21"/>
  <c r="X728" i="21"/>
  <c r="X719" i="21"/>
  <c r="X702" i="21"/>
  <c r="X731" i="21"/>
  <c r="X733" i="21"/>
  <c r="X706" i="21"/>
  <c r="X789" i="21"/>
  <c r="X744" i="21"/>
  <c r="X712" i="21"/>
  <c r="X710" i="21"/>
  <c r="X708" i="21"/>
  <c r="X714" i="21"/>
  <c r="X718" i="21"/>
  <c r="X697" i="21"/>
  <c r="X734" i="21"/>
  <c r="X716" i="21"/>
  <c r="X796" i="21"/>
  <c r="X693" i="21"/>
  <c r="X665" i="21"/>
  <c r="X661" i="21"/>
  <c r="X658" i="21"/>
  <c r="X644" i="21"/>
  <c r="X637" i="21"/>
  <c r="X596" i="21"/>
  <c r="X594" i="21"/>
  <c r="X573" i="21"/>
  <c r="X570" i="21"/>
  <c r="X567" i="21"/>
  <c r="X564" i="21"/>
  <c r="X583" i="21"/>
  <c r="X553" i="21"/>
  <c r="X545" i="21"/>
  <c r="X537" i="21"/>
  <c r="X529" i="21"/>
  <c r="X521" i="21"/>
  <c r="X513" i="21"/>
  <c r="X505" i="21"/>
  <c r="X691" i="21"/>
  <c r="X581" i="21"/>
  <c r="X709" i="21"/>
  <c r="X640" i="21"/>
  <c r="X623" i="21"/>
  <c r="X608" i="21"/>
  <c r="X657" i="21"/>
  <c r="X636" i="21"/>
  <c r="X633" i="21"/>
  <c r="X626" i="21"/>
  <c r="X677" i="21"/>
  <c r="X673" i="21"/>
  <c r="X685" i="21"/>
  <c r="X669" i="21"/>
  <c r="X650" i="21"/>
  <c r="X629" i="21"/>
  <c r="X639" i="21"/>
  <c r="X683" i="21"/>
  <c r="X663" i="21"/>
  <c r="X653" i="21"/>
  <c r="X668" i="21"/>
  <c r="X656" i="21"/>
  <c r="X646" i="21"/>
  <c r="X648" i="21"/>
  <c r="X641" i="21"/>
  <c r="X621" i="21"/>
  <c r="X615" i="21"/>
  <c r="X590" i="21"/>
  <c r="X587" i="21"/>
  <c r="X569" i="21"/>
  <c r="X517" i="21"/>
  <c r="X499" i="21"/>
  <c r="X655" i="21"/>
  <c r="X616" i="21"/>
  <c r="X598" i="21"/>
  <c r="X577" i="21"/>
  <c r="X552" i="21"/>
  <c r="X550" i="21"/>
  <c r="X541" i="21"/>
  <c r="X526" i="21"/>
  <c r="X523" i="21"/>
  <c r="X520" i="21"/>
  <c r="X494" i="21"/>
  <c r="X486" i="21"/>
  <c r="X723" i="21"/>
  <c r="X671" i="21"/>
  <c r="X632" i="21"/>
  <c r="X574" i="21"/>
  <c r="X566" i="21"/>
  <c r="X539" i="21"/>
  <c r="X758" i="21"/>
  <c r="X738" i="21"/>
  <c r="X628" i="21"/>
  <c r="X580" i="21"/>
  <c r="X561" i="21"/>
  <c r="X559" i="21"/>
  <c r="X532" i="21"/>
  <c r="X597" i="21"/>
  <c r="X586" i="21"/>
  <c r="X701" i="21"/>
  <c r="X642" i="21"/>
  <c r="X672" i="21"/>
  <c r="X618" i="21"/>
  <c r="X625" i="21"/>
  <c r="X624" i="21"/>
  <c r="X652" i="21"/>
  <c r="X645" i="21"/>
  <c r="X689" i="21"/>
  <c r="X681" i="21"/>
  <c r="X610" i="21"/>
  <c r="X565" i="21"/>
  <c r="X543" i="21"/>
  <c r="X502" i="21"/>
  <c r="X490" i="21"/>
  <c r="X476" i="21"/>
  <c r="X467" i="21"/>
  <c r="X459" i="21"/>
  <c r="X451" i="21"/>
  <c r="X443" i="21"/>
  <c r="X620" i="21"/>
  <c r="X557" i="21"/>
  <c r="X542" i="21"/>
  <c r="X518" i="21"/>
  <c r="X510" i="21"/>
  <c r="X488" i="21"/>
  <c r="X595" i="21"/>
  <c r="X579" i="21"/>
  <c r="X507" i="21"/>
  <c r="X695" i="21"/>
  <c r="X612" i="21"/>
  <c r="X578" i="21"/>
  <c r="X563" i="21"/>
  <c r="X547" i="21"/>
  <c r="X536" i="21"/>
  <c r="X535" i="21"/>
  <c r="X528" i="21"/>
  <c r="X515" i="21"/>
  <c r="X495" i="21"/>
  <c r="X582" i="21"/>
  <c r="X546" i="21"/>
  <c r="X524" i="21"/>
  <c r="X512" i="21"/>
  <c r="X497" i="21"/>
  <c r="X720" i="21"/>
  <c r="X531" i="21"/>
  <c r="X504" i="21"/>
  <c r="X484" i="21"/>
  <c r="X556" i="21"/>
  <c r="X527" i="21"/>
  <c r="X509" i="21"/>
  <c r="X506" i="21"/>
  <c r="X493" i="21"/>
  <c r="X491" i="21"/>
  <c r="X675" i="21"/>
  <c r="X606" i="21"/>
  <c r="X562" i="21"/>
  <c r="X551" i="21"/>
  <c r="X534" i="21"/>
  <c r="X609" i="21"/>
  <c r="X591" i="21"/>
  <c r="X575" i="21"/>
  <c r="X555" i="21"/>
  <c r="X540" i="21"/>
  <c r="X699" i="21"/>
  <c r="X666" i="21"/>
  <c r="X530" i="21"/>
  <c r="X503" i="21"/>
  <c r="X662" i="21"/>
  <c r="X753" i="21"/>
  <c r="X604" i="21"/>
  <c r="X572" i="21"/>
  <c r="X571" i="21"/>
  <c r="X703" i="21"/>
  <c r="X613" i="21"/>
  <c r="X607" i="21"/>
  <c r="X588" i="21"/>
  <c r="X544" i="21"/>
  <c r="X514" i="21"/>
  <c r="X470" i="21"/>
  <c r="X458" i="21"/>
  <c r="X441" i="21"/>
  <c r="X492" i="21"/>
  <c r="X478" i="21"/>
  <c r="X473" i="21"/>
  <c r="X454" i="21"/>
  <c r="X435" i="21"/>
  <c r="X427" i="21"/>
  <c r="X419" i="21"/>
  <c r="X411" i="21"/>
  <c r="X403" i="21"/>
  <c r="X395" i="21"/>
  <c r="X387" i="21"/>
  <c r="X379" i="21"/>
  <c r="X371" i="21"/>
  <c r="X554" i="21"/>
  <c r="X450" i="21"/>
  <c r="X482" i="21"/>
  <c r="X463" i="21"/>
  <c r="X446" i="21"/>
  <c r="X436" i="21"/>
  <c r="X428" i="21"/>
  <c r="X420" i="21"/>
  <c r="X412" i="21"/>
  <c r="X404" i="21"/>
  <c r="X396" i="21"/>
  <c r="X388" i="21"/>
  <c r="X380" i="21"/>
  <c r="X372" i="21"/>
  <c r="X549" i="21"/>
  <c r="X498" i="21"/>
  <c r="X442" i="21"/>
  <c r="X538" i="21"/>
  <c r="X511" i="21"/>
  <c r="X468" i="21"/>
  <c r="X455" i="21"/>
  <c r="X602" i="21"/>
  <c r="X533" i="21"/>
  <c r="X487" i="21"/>
  <c r="X474" i="21"/>
  <c r="X471" i="21"/>
  <c r="X464" i="21"/>
  <c r="X481" i="21"/>
  <c r="X479" i="21"/>
  <c r="X489" i="21"/>
  <c r="X548" i="21"/>
  <c r="X500" i="21"/>
  <c r="X440" i="21"/>
  <c r="X401" i="21"/>
  <c r="X385" i="21"/>
  <c r="X589" i="21"/>
  <c r="X409" i="21"/>
  <c r="X368" i="21"/>
  <c r="X365" i="21"/>
  <c r="X361" i="21"/>
  <c r="X353" i="21"/>
  <c r="X345" i="21"/>
  <c r="X337" i="21"/>
  <c r="X329" i="21"/>
  <c r="X321" i="21"/>
  <c r="X313" i="21"/>
  <c r="X516" i="21"/>
  <c r="X475" i="21"/>
  <c r="X421" i="21"/>
  <c r="X406" i="21"/>
  <c r="X394" i="21"/>
  <c r="X378" i="21"/>
  <c r="X457" i="21"/>
  <c r="X456" i="21"/>
  <c r="X447" i="21"/>
  <c r="X433" i="21"/>
  <c r="X424" i="21"/>
  <c r="X418" i="21"/>
  <c r="X415" i="21"/>
  <c r="X362" i="21"/>
  <c r="X354" i="21"/>
  <c r="X519" i="21"/>
  <c r="X430" i="21"/>
  <c r="X389" i="21"/>
  <c r="X522" i="21"/>
  <c r="X439" i="21"/>
  <c r="X355" i="21"/>
  <c r="X558" i="21"/>
  <c r="X496" i="21"/>
  <c r="X472" i="21"/>
  <c r="X405" i="21"/>
  <c r="X480" i="21"/>
  <c r="X417" i="21"/>
  <c r="X408" i="21"/>
  <c r="X599" i="21"/>
  <c r="X508" i="21"/>
  <c r="X477" i="21"/>
  <c r="X525" i="21"/>
  <c r="X501" i="21"/>
  <c r="X416" i="21"/>
  <c r="X382" i="21"/>
  <c r="X331" i="21"/>
  <c r="X460" i="21"/>
  <c r="X431" i="21"/>
  <c r="X413" i="21"/>
  <c r="X383" i="21"/>
  <c r="X381" i="21"/>
  <c r="X351" i="21"/>
  <c r="X485" i="21"/>
  <c r="X445" i="21"/>
  <c r="X438" i="21"/>
  <c r="X402" i="21"/>
  <c r="X377" i="21"/>
  <c r="X367" i="21"/>
  <c r="X359" i="21"/>
  <c r="X356" i="21"/>
  <c r="X465" i="21"/>
  <c r="X452" i="21"/>
  <c r="X432" i="21"/>
  <c r="X386" i="21"/>
  <c r="X349" i="21"/>
  <c r="X376" i="21"/>
  <c r="X375" i="21"/>
  <c r="X347" i="21"/>
  <c r="X414" i="21"/>
  <c r="X373" i="21"/>
  <c r="X366" i="21"/>
  <c r="X429" i="21"/>
  <c r="X410" i="21"/>
  <c r="X391" i="21"/>
  <c r="X374" i="21"/>
  <c r="X462" i="21"/>
  <c r="X425" i="21"/>
  <c r="X393" i="21"/>
  <c r="X390" i="21"/>
  <c r="X358" i="21"/>
  <c r="X343" i="21"/>
  <c r="X453" i="21"/>
  <c r="X448" i="21"/>
  <c r="X407" i="21"/>
  <c r="X392" i="21"/>
  <c r="X426" i="21"/>
  <c r="X469" i="21"/>
  <c r="X422" i="21"/>
  <c r="X483" i="21"/>
  <c r="X449" i="21"/>
  <c r="X437" i="21"/>
  <c r="X400" i="21"/>
  <c r="X466" i="21"/>
  <c r="X461" i="21"/>
  <c r="X370" i="21"/>
  <c r="X357" i="21"/>
  <c r="X363" i="21"/>
  <c r="X360" i="21"/>
  <c r="X338" i="21"/>
  <c r="X319" i="21"/>
  <c r="X314" i="21"/>
  <c r="X311" i="21"/>
  <c r="X300" i="21"/>
  <c r="X292" i="21"/>
  <c r="X284" i="21"/>
  <c r="X399" i="21"/>
  <c r="X346" i="21"/>
  <c r="X344" i="21"/>
  <c r="X423" i="21"/>
  <c r="X384" i="21"/>
  <c r="X326" i="21"/>
  <c r="X317" i="21"/>
  <c r="X308" i="21"/>
  <c r="X301" i="21"/>
  <c r="X293" i="21"/>
  <c r="X285" i="21"/>
  <c r="X444" i="21"/>
  <c r="X350" i="21"/>
  <c r="X348" i="21"/>
  <c r="X328" i="21"/>
  <c r="X302" i="21"/>
  <c r="X294" i="21"/>
  <c r="X398" i="21"/>
  <c r="X330" i="21"/>
  <c r="X324" i="21"/>
  <c r="X322" i="21"/>
  <c r="X309" i="21"/>
  <c r="X333" i="21"/>
  <c r="X315" i="21"/>
  <c r="X312" i="21"/>
  <c r="X303" i="21"/>
  <c r="X295" i="21"/>
  <c r="X287" i="21"/>
  <c r="X352" i="21"/>
  <c r="X336" i="21"/>
  <c r="X369" i="21"/>
  <c r="X364" i="21"/>
  <c r="X320" i="21"/>
  <c r="X318" i="21"/>
  <c r="X434" i="21"/>
  <c r="X327" i="21"/>
  <c r="X397" i="21"/>
  <c r="X335" i="21"/>
  <c r="X332" i="21"/>
  <c r="X341" i="21"/>
  <c r="X325" i="21"/>
  <c r="X316" i="21"/>
  <c r="X306" i="21"/>
  <c r="X340" i="21"/>
  <c r="X342" i="21"/>
  <c r="X339" i="21"/>
  <c r="X334" i="21"/>
  <c r="X283" i="21"/>
  <c r="X281" i="21"/>
  <c r="X272" i="21"/>
  <c r="X264" i="21"/>
  <c r="X256" i="21"/>
  <c r="X248" i="21"/>
  <c r="X240" i="21"/>
  <c r="X323" i="21"/>
  <c r="X278" i="21"/>
  <c r="X273" i="21"/>
  <c r="X265" i="21"/>
  <c r="X257" i="21"/>
  <c r="X249" i="21"/>
  <c r="X241" i="21"/>
  <c r="X299" i="21"/>
  <c r="X298" i="21"/>
  <c r="X297" i="21"/>
  <c r="X296" i="21"/>
  <c r="X291" i="21"/>
  <c r="X290" i="21"/>
  <c r="X274" i="21"/>
  <c r="X266" i="21"/>
  <c r="X258" i="21"/>
  <c r="X250" i="21"/>
  <c r="X310" i="21"/>
  <c r="X289" i="21"/>
  <c r="X279" i="21"/>
  <c r="X282" i="21"/>
  <c r="X275" i="21"/>
  <c r="X267" i="21"/>
  <c r="X259" i="21"/>
  <c r="X251" i="21"/>
  <c r="X288" i="21"/>
  <c r="X268" i="21"/>
  <c r="X260" i="21"/>
  <c r="X252" i="21"/>
  <c r="X276" i="21"/>
  <c r="X307" i="21"/>
  <c r="X280" i="21"/>
  <c r="X269" i="21"/>
  <c r="X261" i="21"/>
  <c r="X304" i="21"/>
  <c r="X270" i="21"/>
  <c r="X262" i="21"/>
  <c r="X286" i="21"/>
  <c r="X277" i="21"/>
  <c r="X224" i="21"/>
  <c r="X216" i="21"/>
  <c r="X208" i="21"/>
  <c r="X200" i="21"/>
  <c r="X192" i="21"/>
  <c r="X184" i="21"/>
  <c r="X176" i="21"/>
  <c r="X238" i="21"/>
  <c r="X235" i="21"/>
  <c r="X232" i="21"/>
  <c r="X225" i="21"/>
  <c r="X217" i="21"/>
  <c r="X209" i="21"/>
  <c r="X201" i="21"/>
  <c r="X193" i="21"/>
  <c r="X185" i="21"/>
  <c r="X246" i="21"/>
  <c r="X245" i="21"/>
  <c r="X226" i="21"/>
  <c r="X218" i="21"/>
  <c r="X210" i="21"/>
  <c r="X202" i="21"/>
  <c r="X194" i="21"/>
  <c r="X186" i="21"/>
  <c r="X263" i="21"/>
  <c r="X233" i="21"/>
  <c r="X254" i="21"/>
  <c r="X247" i="21"/>
  <c r="X244" i="21"/>
  <c r="X236" i="21"/>
  <c r="X227" i="21"/>
  <c r="X219" i="21"/>
  <c r="X211" i="21"/>
  <c r="X203" i="21"/>
  <c r="X195" i="21"/>
  <c r="X271" i="21"/>
  <c r="X243" i="21"/>
  <c r="X228" i="21"/>
  <c r="X220" i="21"/>
  <c r="X212" i="21"/>
  <c r="X204" i="21"/>
  <c r="X196" i="21"/>
  <c r="X188" i="21"/>
  <c r="X242" i="21"/>
  <c r="X239" i="21"/>
  <c r="X229" i="21"/>
  <c r="X221" i="21"/>
  <c r="X213" i="21"/>
  <c r="X205" i="21"/>
  <c r="X197" i="21"/>
  <c r="X237" i="21"/>
  <c r="X234" i="21"/>
  <c r="X305" i="21"/>
  <c r="X230" i="21"/>
  <c r="X222" i="21"/>
  <c r="X214" i="21"/>
  <c r="X206" i="21"/>
  <c r="X198" i="21"/>
  <c r="X255" i="21"/>
  <c r="X253" i="21"/>
  <c r="X231" i="21"/>
  <c r="X223" i="21"/>
  <c r="X215" i="21"/>
  <c r="X207" i="21"/>
  <c r="X199" i="21"/>
  <c r="X190" i="21"/>
  <c r="X182" i="21"/>
  <c r="X180" i="21"/>
  <c r="X178" i="21"/>
  <c r="X168" i="21"/>
  <c r="X160" i="21"/>
  <c r="X152" i="21"/>
  <c r="X144" i="21"/>
  <c r="X136" i="21"/>
  <c r="X128" i="21"/>
  <c r="X120" i="21"/>
  <c r="X191" i="21"/>
  <c r="X173" i="21"/>
  <c r="X169" i="21"/>
  <c r="X161" i="21"/>
  <c r="X153" i="21"/>
  <c r="X145" i="21"/>
  <c r="X137" i="21"/>
  <c r="X129" i="21"/>
  <c r="X121" i="21"/>
  <c r="X162" i="21"/>
  <c r="X154" i="21"/>
  <c r="X146" i="21"/>
  <c r="X138" i="21"/>
  <c r="X130" i="21"/>
  <c r="X174" i="21"/>
  <c r="X170" i="21"/>
  <c r="X163" i="21"/>
  <c r="X155" i="21"/>
  <c r="X147" i="21"/>
  <c r="X139" i="21"/>
  <c r="X131" i="21"/>
  <c r="X181" i="21"/>
  <c r="X179" i="21"/>
  <c r="X164" i="21"/>
  <c r="X156" i="21"/>
  <c r="X148" i="21"/>
  <c r="X140" i="21"/>
  <c r="X132" i="21"/>
  <c r="X183" i="21"/>
  <c r="X177" i="21"/>
  <c r="X187" i="21"/>
  <c r="X171" i="21"/>
  <c r="X165" i="21"/>
  <c r="X157" i="21"/>
  <c r="X149" i="21"/>
  <c r="X141" i="21"/>
  <c r="X133" i="21"/>
  <c r="X175" i="21"/>
  <c r="X166" i="21"/>
  <c r="X158" i="21"/>
  <c r="X150" i="21"/>
  <c r="X142" i="21"/>
  <c r="X134" i="21"/>
  <c r="X189" i="21"/>
  <c r="X172" i="21"/>
  <c r="X167" i="21"/>
  <c r="X159" i="21"/>
  <c r="X151" i="21"/>
  <c r="X143" i="21"/>
  <c r="X102" i="21"/>
  <c r="X94" i="21"/>
  <c r="X86" i="21"/>
  <c r="X78" i="21"/>
  <c r="X70" i="21"/>
  <c r="X62" i="21"/>
  <c r="X54" i="21"/>
  <c r="X46" i="21"/>
  <c r="X38" i="21"/>
  <c r="X30" i="21"/>
  <c r="X22" i="21"/>
  <c r="X118" i="21"/>
  <c r="X123" i="21"/>
  <c r="X103" i="21"/>
  <c r="X95" i="21"/>
  <c r="X87" i="21"/>
  <c r="X79" i="21"/>
  <c r="X71" i="21"/>
  <c r="X63" i="21"/>
  <c r="X55" i="21"/>
  <c r="X47" i="21"/>
  <c r="X39" i="21"/>
  <c r="X116" i="21"/>
  <c r="X110" i="21"/>
  <c r="X127" i="21"/>
  <c r="X114" i="21"/>
  <c r="X104" i="21"/>
  <c r="X96" i="21"/>
  <c r="X88" i="21"/>
  <c r="X80" i="21"/>
  <c r="X72" i="21"/>
  <c r="X64" i="21"/>
  <c r="X56" i="21"/>
  <c r="X48" i="21"/>
  <c r="X40" i="21"/>
  <c r="X126" i="21"/>
  <c r="X122" i="21"/>
  <c r="X105" i="21"/>
  <c r="X97" i="21"/>
  <c r="X89" i="21"/>
  <c r="X81" i="21"/>
  <c r="X73" i="21"/>
  <c r="X65" i="21"/>
  <c r="X57" i="21"/>
  <c r="X49" i="21"/>
  <c r="X41" i="21"/>
  <c r="X33" i="21"/>
  <c r="X111" i="21"/>
  <c r="X106" i="21"/>
  <c r="X98" i="21"/>
  <c r="X90" i="21"/>
  <c r="X82" i="21"/>
  <c r="X74" i="21"/>
  <c r="X66" i="21"/>
  <c r="X58" i="21"/>
  <c r="X50" i="21"/>
  <c r="X42" i="21"/>
  <c r="X34" i="21"/>
  <c r="X125" i="21"/>
  <c r="X117" i="21"/>
  <c r="X112" i="21"/>
  <c r="X107" i="21"/>
  <c r="X99" i="21"/>
  <c r="X91" i="21"/>
  <c r="X83" i="21"/>
  <c r="X75" i="21"/>
  <c r="X67" i="21"/>
  <c r="X59" i="21"/>
  <c r="X51" i="21"/>
  <c r="X43" i="21"/>
  <c r="X119" i="21"/>
  <c r="X135" i="21"/>
  <c r="X115" i="21"/>
  <c r="X108" i="21"/>
  <c r="X100" i="21"/>
  <c r="X92" i="21"/>
  <c r="X84" i="21"/>
  <c r="X76" i="21"/>
  <c r="X68" i="21"/>
  <c r="X60" i="21"/>
  <c r="X52" i="21"/>
  <c r="X44" i="21"/>
  <c r="X124" i="21"/>
  <c r="X113" i="21"/>
  <c r="X101" i="21"/>
  <c r="X93" i="21"/>
  <c r="X85" i="21"/>
  <c r="X77" i="21"/>
  <c r="X69" i="21"/>
  <c r="X61" i="21"/>
  <c r="X53" i="21"/>
  <c r="X45" i="21"/>
  <c r="X37" i="21"/>
  <c r="X109" i="21"/>
  <c r="X26" i="21"/>
  <c r="X24" i="21"/>
  <c r="X18" i="21"/>
  <c r="X10" i="21"/>
  <c r="X19" i="21"/>
  <c r="X11" i="21"/>
  <c r="X35" i="21"/>
  <c r="X32" i="21"/>
  <c r="X12" i="21"/>
  <c r="X29" i="21"/>
  <c r="X20" i="21"/>
  <c r="X36" i="21"/>
  <c r="X27" i="21"/>
  <c r="X13" i="21"/>
  <c r="X31" i="21"/>
  <c r="X25" i="21"/>
  <c r="X14" i="21"/>
  <c r="X23" i="21"/>
  <c r="X15" i="21"/>
  <c r="X7" i="21"/>
  <c r="X21" i="21"/>
  <c r="X16" i="21"/>
  <c r="X8" i="21"/>
  <c r="X28" i="21"/>
  <c r="X17" i="21"/>
  <c r="X9" i="21"/>
  <c r="H1002" i="21"/>
  <c r="H994" i="21"/>
  <c r="H986" i="21"/>
  <c r="H978" i="21"/>
  <c r="H970" i="21"/>
  <c r="H987" i="21"/>
  <c r="H984" i="21"/>
  <c r="H981" i="21"/>
  <c r="H951" i="21"/>
  <c r="H943" i="21"/>
  <c r="H935" i="21"/>
  <c r="H927" i="21"/>
  <c r="H919" i="21"/>
  <c r="H911" i="21"/>
  <c r="H903" i="21"/>
  <c r="H990" i="21"/>
  <c r="H999" i="21"/>
  <c r="H996" i="21"/>
  <c r="H993" i="21"/>
  <c r="H967" i="21"/>
  <c r="H963" i="21"/>
  <c r="H947" i="21"/>
  <c r="H930" i="21"/>
  <c r="H913" i="21"/>
  <c r="H956" i="21"/>
  <c r="H1000" i="21"/>
  <c r="H976" i="21"/>
  <c r="H971" i="21"/>
  <c r="H966" i="21"/>
  <c r="H960" i="21"/>
  <c r="H924" i="21"/>
  <c r="H912" i="21"/>
  <c r="H906" i="21"/>
  <c r="H895" i="21"/>
  <c r="H882" i="21"/>
  <c r="H985" i="21"/>
  <c r="H980" i="21"/>
  <c r="H949" i="21"/>
  <c r="H939" i="21"/>
  <c r="H936" i="21"/>
  <c r="H933" i="21"/>
  <c r="H954" i="21"/>
  <c r="H942" i="21"/>
  <c r="H962" i="21"/>
  <c r="H1004" i="21"/>
  <c r="H975" i="21"/>
  <c r="H952" i="21"/>
  <c r="H945" i="21"/>
  <c r="H1001" i="21"/>
  <c r="H961" i="21"/>
  <c r="H940" i="21"/>
  <c r="H918" i="21"/>
  <c r="H874" i="21"/>
  <c r="H988" i="21"/>
  <c r="H959" i="21"/>
  <c r="H925" i="21"/>
  <c r="H904" i="21"/>
  <c r="H878" i="21"/>
  <c r="H995" i="21"/>
  <c r="H964" i="21"/>
  <c r="H957" i="21"/>
  <c r="H948" i="21"/>
  <c r="H909" i="21"/>
  <c r="H896" i="21"/>
  <c r="H893" i="21"/>
  <c r="H887" i="21"/>
  <c r="H884" i="21"/>
  <c r="H881" i="21"/>
  <c r="H1003" i="21"/>
  <c r="H965" i="21"/>
  <c r="H958" i="21"/>
  <c r="H937" i="21"/>
  <c r="H932" i="21"/>
  <c r="H972" i="21"/>
  <c r="H923" i="21"/>
  <c r="H989" i="21"/>
  <c r="H982" i="21"/>
  <c r="H973" i="21"/>
  <c r="H997" i="21"/>
  <c r="H983" i="21"/>
  <c r="H974" i="21"/>
  <c r="H955" i="21"/>
  <c r="H946" i="21"/>
  <c r="H934" i="21"/>
  <c r="H998" i="21"/>
  <c r="H991" i="21"/>
  <c r="H968" i="21"/>
  <c r="H953" i="21"/>
  <c r="H879" i="21"/>
  <c r="H855" i="21"/>
  <c r="H838" i="21"/>
  <c r="H821" i="21"/>
  <c r="H808" i="21"/>
  <c r="H793" i="21"/>
  <c r="H785" i="21"/>
  <c r="H777" i="21"/>
  <c r="H931" i="21"/>
  <c r="H922" i="21"/>
  <c r="H914" i="21"/>
  <c r="H901" i="21"/>
  <c r="H872" i="21"/>
  <c r="H868" i="21"/>
  <c r="H851" i="21"/>
  <c r="H834" i="21"/>
  <c r="H938" i="21"/>
  <c r="H921" i="21"/>
  <c r="H929" i="21"/>
  <c r="H928" i="21"/>
  <c r="H941" i="21"/>
  <c r="H900" i="21"/>
  <c r="H844" i="21"/>
  <c r="H822" i="21"/>
  <c r="H819" i="21"/>
  <c r="H816" i="21"/>
  <c r="H810" i="21"/>
  <c r="H807" i="21"/>
  <c r="H790" i="21"/>
  <c r="H772" i="21"/>
  <c r="H764" i="21"/>
  <c r="H756" i="21"/>
  <c r="H748" i="21"/>
  <c r="H740" i="21"/>
  <c r="H732" i="21"/>
  <c r="H724" i="21"/>
  <c r="H979" i="21"/>
  <c r="H867" i="21"/>
  <c r="H865" i="21"/>
  <c r="H858" i="21"/>
  <c r="H849" i="21"/>
  <c r="H833" i="21"/>
  <c r="H828" i="21"/>
  <c r="H825" i="21"/>
  <c r="H786" i="21"/>
  <c r="H905" i="21"/>
  <c r="H873" i="21"/>
  <c r="H944" i="21"/>
  <c r="H899" i="21"/>
  <c r="H886" i="21"/>
  <c r="H876" i="21"/>
  <c r="H890" i="21"/>
  <c r="H880" i="21"/>
  <c r="H910" i="21"/>
  <c r="H885" i="21"/>
  <c r="H870" i="21"/>
  <c r="H861" i="21"/>
  <c r="H894" i="21"/>
  <c r="H889" i="21"/>
  <c r="H969" i="21"/>
  <c r="H898" i="21"/>
  <c r="H875" i="21"/>
  <c r="H992" i="21"/>
  <c r="H915" i="21"/>
  <c r="H883" i="21"/>
  <c r="H871" i="21"/>
  <c r="H847" i="21"/>
  <c r="H842" i="21"/>
  <c r="H796" i="21"/>
  <c r="H787" i="21"/>
  <c r="H778" i="21"/>
  <c r="H775" i="21"/>
  <c r="H767" i="21"/>
  <c r="H750" i="21"/>
  <c r="H733" i="21"/>
  <c r="H926" i="21"/>
  <c r="H888" i="21"/>
  <c r="H806" i="21"/>
  <c r="H763" i="21"/>
  <c r="H746" i="21"/>
  <c r="H869" i="21"/>
  <c r="H852" i="21"/>
  <c r="H839" i="21"/>
  <c r="H836" i="21"/>
  <c r="H916" i="21"/>
  <c r="H891" i="21"/>
  <c r="H866" i="21"/>
  <c r="H857" i="21"/>
  <c r="H841" i="21"/>
  <c r="H902" i="21"/>
  <c r="H860" i="21"/>
  <c r="H897" i="21"/>
  <c r="H864" i="21"/>
  <c r="H854" i="21"/>
  <c r="H846" i="21"/>
  <c r="H950" i="21"/>
  <c r="H848" i="21"/>
  <c r="H862" i="21"/>
  <c r="H827" i="21"/>
  <c r="H792" i="21"/>
  <c r="H784" i="21"/>
  <c r="H845" i="21"/>
  <c r="H826" i="21"/>
  <c r="H804" i="21"/>
  <c r="H753" i="21"/>
  <c r="H744" i="21"/>
  <c r="H741" i="21"/>
  <c r="H738" i="21"/>
  <c r="H735" i="21"/>
  <c r="H818" i="21"/>
  <c r="H797" i="21"/>
  <c r="H737" i="21"/>
  <c r="H730" i="21"/>
  <c r="H725" i="21"/>
  <c r="H717" i="21"/>
  <c r="H700" i="21"/>
  <c r="H683" i="21"/>
  <c r="H666" i="21"/>
  <c r="H659" i="21"/>
  <c r="H651" i="21"/>
  <c r="H643" i="21"/>
  <c r="H635" i="21"/>
  <c r="H627" i="21"/>
  <c r="H619" i="21"/>
  <c r="H611" i="21"/>
  <c r="H853" i="21"/>
  <c r="H837" i="21"/>
  <c r="H809" i="21"/>
  <c r="H765" i="21"/>
  <c r="H742" i="21"/>
  <c r="H817" i="21"/>
  <c r="H782" i="21"/>
  <c r="H769" i="21"/>
  <c r="H722" i="21"/>
  <c r="H892" i="21"/>
  <c r="H840" i="21"/>
  <c r="H789" i="21"/>
  <c r="H856" i="21"/>
  <c r="H788" i="21"/>
  <c r="H781" i="21"/>
  <c r="H908" i="21"/>
  <c r="H835" i="21"/>
  <c r="H795" i="21"/>
  <c r="H794" i="21"/>
  <c r="H843" i="21"/>
  <c r="H815" i="21"/>
  <c r="H805" i="21"/>
  <c r="H907" i="21"/>
  <c r="H877" i="21"/>
  <c r="H747" i="21"/>
  <c r="H726" i="21"/>
  <c r="H697" i="21"/>
  <c r="H691" i="21"/>
  <c r="H688" i="21"/>
  <c r="H685" i="21"/>
  <c r="H676" i="21"/>
  <c r="H673" i="21"/>
  <c r="H660" i="21"/>
  <c r="H647" i="21"/>
  <c r="H630" i="21"/>
  <c r="H613" i="21"/>
  <c r="H603" i="21"/>
  <c r="H831" i="21"/>
  <c r="H770" i="21"/>
  <c r="H755" i="21"/>
  <c r="H751" i="21"/>
  <c r="H729" i="21"/>
  <c r="H718" i="21"/>
  <c r="H715" i="21"/>
  <c r="H712" i="21"/>
  <c r="H709" i="21"/>
  <c r="H706" i="21"/>
  <c r="H703" i="21"/>
  <c r="H656" i="21"/>
  <c r="H626" i="21"/>
  <c r="H824" i="21"/>
  <c r="H798" i="21"/>
  <c r="H759" i="21"/>
  <c r="H739" i="21"/>
  <c r="H820" i="21"/>
  <c r="H779" i="21"/>
  <c r="H811" i="21"/>
  <c r="H920" i="21"/>
  <c r="H780" i="21"/>
  <c r="H776" i="21"/>
  <c r="H758" i="21"/>
  <c r="H754" i="21"/>
  <c r="H863" i="21"/>
  <c r="H799" i="21"/>
  <c r="H774" i="21"/>
  <c r="H768" i="21"/>
  <c r="H745" i="21"/>
  <c r="H850" i="21"/>
  <c r="H803" i="21"/>
  <c r="H801" i="21"/>
  <c r="H977" i="21"/>
  <c r="H832" i="21"/>
  <c r="H830" i="21"/>
  <c r="H814" i="21"/>
  <c r="H783" i="21"/>
  <c r="H734" i="21"/>
  <c r="H859" i="21"/>
  <c r="H812" i="21"/>
  <c r="H773" i="21"/>
  <c r="H762" i="21"/>
  <c r="H757" i="21"/>
  <c r="H823" i="21"/>
  <c r="H771" i="21"/>
  <c r="H749" i="21"/>
  <c r="H719" i="21"/>
  <c r="H620" i="21"/>
  <c r="H600" i="21"/>
  <c r="H592" i="21"/>
  <c r="H584" i="21"/>
  <c r="H576" i="21"/>
  <c r="H568" i="21"/>
  <c r="H560" i="21"/>
  <c r="H760" i="21"/>
  <c r="H702" i="21"/>
  <c r="H667" i="21"/>
  <c r="H663" i="21"/>
  <c r="H661" i="21"/>
  <c r="H652" i="21"/>
  <c r="H645" i="21"/>
  <c r="H636" i="21"/>
  <c r="H629" i="21"/>
  <c r="H917" i="21"/>
  <c r="H766" i="21"/>
  <c r="H721" i="21"/>
  <c r="H609" i="21"/>
  <c r="H601" i="21"/>
  <c r="H593" i="21"/>
  <c r="H585" i="21"/>
  <c r="H791" i="21"/>
  <c r="H704" i="21"/>
  <c r="H802" i="21"/>
  <c r="H743" i="21"/>
  <c r="H710" i="21"/>
  <c r="H708" i="21"/>
  <c r="H714" i="21"/>
  <c r="H813" i="21"/>
  <c r="H752" i="21"/>
  <c r="H723" i="21"/>
  <c r="H716" i="21"/>
  <c r="H695" i="21"/>
  <c r="H693" i="21"/>
  <c r="H761" i="21"/>
  <c r="H736" i="21"/>
  <c r="H699" i="21"/>
  <c r="H689" i="21"/>
  <c r="H701" i="21"/>
  <c r="H829" i="21"/>
  <c r="H728" i="21"/>
  <c r="H720" i="21"/>
  <c r="H800" i="21"/>
  <c r="H731" i="21"/>
  <c r="H727" i="21"/>
  <c r="H711" i="21"/>
  <c r="H707" i="21"/>
  <c r="H705" i="21"/>
  <c r="H684" i="21"/>
  <c r="H650" i="21"/>
  <c r="H590" i="21"/>
  <c r="H639" i="21"/>
  <c r="H616" i="21"/>
  <c r="H579" i="21"/>
  <c r="H553" i="21"/>
  <c r="H545" i="21"/>
  <c r="H537" i="21"/>
  <c r="H529" i="21"/>
  <c r="H521" i="21"/>
  <c r="H513" i="21"/>
  <c r="H505" i="21"/>
  <c r="H681" i="21"/>
  <c r="H668" i="21"/>
  <c r="H653" i="21"/>
  <c r="H622" i="21"/>
  <c r="H610" i="21"/>
  <c r="H605" i="21"/>
  <c r="H599" i="21"/>
  <c r="H565" i="21"/>
  <c r="H682" i="21"/>
  <c r="H672" i="21"/>
  <c r="H646" i="21"/>
  <c r="H625" i="21"/>
  <c r="H690" i="21"/>
  <c r="H632" i="21"/>
  <c r="H607" i="21"/>
  <c r="H642" i="21"/>
  <c r="H680" i="21"/>
  <c r="H675" i="21"/>
  <c r="H679" i="21"/>
  <c r="H671" i="21"/>
  <c r="H662" i="21"/>
  <c r="H649" i="21"/>
  <c r="H641" i="21"/>
  <c r="H638" i="21"/>
  <c r="H655" i="21"/>
  <c r="H648" i="21"/>
  <c r="H634" i="21"/>
  <c r="H657" i="21"/>
  <c r="H589" i="21"/>
  <c r="H571" i="21"/>
  <c r="H559" i="21"/>
  <c r="H664" i="21"/>
  <c r="H563" i="21"/>
  <c r="H548" i="21"/>
  <c r="H546" i="21"/>
  <c r="H532" i="21"/>
  <c r="H506" i="21"/>
  <c r="H503" i="21"/>
  <c r="H494" i="21"/>
  <c r="H486" i="21"/>
  <c r="H698" i="21"/>
  <c r="H557" i="21"/>
  <c r="H535" i="21"/>
  <c r="H509" i="21"/>
  <c r="H606" i="21"/>
  <c r="H582" i="21"/>
  <c r="H555" i="21"/>
  <c r="H694" i="21"/>
  <c r="H644" i="21"/>
  <c r="H631" i="21"/>
  <c r="H612" i="21"/>
  <c r="H604" i="21"/>
  <c r="H602" i="21"/>
  <c r="H637" i="21"/>
  <c r="H621" i="21"/>
  <c r="H608" i="21"/>
  <c r="H596" i="21"/>
  <c r="H588" i="21"/>
  <c r="H713" i="21"/>
  <c r="H686" i="21"/>
  <c r="H678" i="21"/>
  <c r="H658" i="21"/>
  <c r="H615" i="21"/>
  <c r="H669" i="21"/>
  <c r="H674" i="21"/>
  <c r="H665" i="21"/>
  <c r="H628" i="21"/>
  <c r="H614" i="21"/>
  <c r="H696" i="21"/>
  <c r="H687" i="21"/>
  <c r="H640" i="21"/>
  <c r="H623" i="21"/>
  <c r="H677" i="21"/>
  <c r="H587" i="21"/>
  <c r="H573" i="21"/>
  <c r="H551" i="21"/>
  <c r="H541" i="21"/>
  <c r="H527" i="21"/>
  <c r="H504" i="21"/>
  <c r="H497" i="21"/>
  <c r="H495" i="21"/>
  <c r="H472" i="21"/>
  <c r="H467" i="21"/>
  <c r="H459" i="21"/>
  <c r="H451" i="21"/>
  <c r="H443" i="21"/>
  <c r="H618" i="21"/>
  <c r="H540" i="21"/>
  <c r="H534" i="21"/>
  <c r="H572" i="21"/>
  <c r="H561" i="21"/>
  <c r="H501" i="21"/>
  <c r="H499" i="21"/>
  <c r="H530" i="21"/>
  <c r="H493" i="21"/>
  <c r="H491" i="21"/>
  <c r="H484" i="21"/>
  <c r="H550" i="21"/>
  <c r="H523" i="21"/>
  <c r="H520" i="21"/>
  <c r="H517" i="21"/>
  <c r="H594" i="21"/>
  <c r="H570" i="21"/>
  <c r="H569" i="21"/>
  <c r="H554" i="21"/>
  <c r="H544" i="21"/>
  <c r="H539" i="21"/>
  <c r="H538" i="21"/>
  <c r="H514" i="21"/>
  <c r="H633" i="21"/>
  <c r="H595" i="21"/>
  <c r="H533" i="21"/>
  <c r="H526" i="21"/>
  <c r="H522" i="21"/>
  <c r="H511" i="21"/>
  <c r="H489" i="21"/>
  <c r="H654" i="21"/>
  <c r="H549" i="21"/>
  <c r="H670" i="21"/>
  <c r="H567" i="21"/>
  <c r="H558" i="21"/>
  <c r="H566" i="21"/>
  <c r="H543" i="21"/>
  <c r="H525" i="21"/>
  <c r="H516" i="21"/>
  <c r="H508" i="21"/>
  <c r="H500" i="21"/>
  <c r="H617" i="21"/>
  <c r="H578" i="21"/>
  <c r="H542" i="21"/>
  <c r="H692" i="21"/>
  <c r="H591" i="21"/>
  <c r="H583" i="21"/>
  <c r="H581" i="21"/>
  <c r="H580" i="21"/>
  <c r="H577" i="21"/>
  <c r="H624" i="21"/>
  <c r="H597" i="21"/>
  <c r="H454" i="21"/>
  <c r="H574" i="21"/>
  <c r="H490" i="21"/>
  <c r="H476" i="21"/>
  <c r="H450" i="21"/>
  <c r="H435" i="21"/>
  <c r="H427" i="21"/>
  <c r="H419" i="21"/>
  <c r="H411" i="21"/>
  <c r="H403" i="21"/>
  <c r="H395" i="21"/>
  <c r="H387" i="21"/>
  <c r="H379" i="21"/>
  <c r="H371" i="21"/>
  <c r="H598" i="21"/>
  <c r="H552" i="21"/>
  <c r="H496" i="21"/>
  <c r="H463" i="21"/>
  <c r="H446" i="21"/>
  <c r="H562" i="21"/>
  <c r="H536" i="21"/>
  <c r="H485" i="21"/>
  <c r="H481" i="21"/>
  <c r="H442" i="21"/>
  <c r="H436" i="21"/>
  <c r="H428" i="21"/>
  <c r="H420" i="21"/>
  <c r="H412" i="21"/>
  <c r="H404" i="21"/>
  <c r="H396" i="21"/>
  <c r="H388" i="21"/>
  <c r="H380" i="21"/>
  <c r="H372" i="21"/>
  <c r="H479" i="21"/>
  <c r="H474" i="21"/>
  <c r="H471" i="21"/>
  <c r="H468" i="21"/>
  <c r="H455" i="21"/>
  <c r="H564" i="21"/>
  <c r="H528" i="21"/>
  <c r="H502" i="21"/>
  <c r="H464" i="21"/>
  <c r="H492" i="21"/>
  <c r="H460" i="21"/>
  <c r="H510" i="21"/>
  <c r="H477" i="21"/>
  <c r="H556" i="21"/>
  <c r="H518" i="21"/>
  <c r="H498" i="21"/>
  <c r="H483" i="21"/>
  <c r="H507" i="21"/>
  <c r="H439" i="21"/>
  <c r="H389" i="21"/>
  <c r="H373" i="21"/>
  <c r="H531" i="21"/>
  <c r="H487" i="21"/>
  <c r="H473" i="21"/>
  <c r="H405" i="21"/>
  <c r="H361" i="21"/>
  <c r="H353" i="21"/>
  <c r="H345" i="21"/>
  <c r="H337" i="21"/>
  <c r="H329" i="21"/>
  <c r="H321" i="21"/>
  <c r="H313" i="21"/>
  <c r="H417" i="21"/>
  <c r="H408" i="21"/>
  <c r="H398" i="21"/>
  <c r="H382" i="21"/>
  <c r="H575" i="21"/>
  <c r="H469" i="21"/>
  <c r="H429" i="21"/>
  <c r="H414" i="21"/>
  <c r="H400" i="21"/>
  <c r="H391" i="21"/>
  <c r="H384" i="21"/>
  <c r="H375" i="21"/>
  <c r="H362" i="21"/>
  <c r="H354" i="21"/>
  <c r="H478" i="21"/>
  <c r="H432" i="21"/>
  <c r="H426" i="21"/>
  <c r="H423" i="21"/>
  <c r="H393" i="21"/>
  <c r="H466" i="21"/>
  <c r="H465" i="21"/>
  <c r="H453" i="21"/>
  <c r="H449" i="21"/>
  <c r="H438" i="21"/>
  <c r="H369" i="21"/>
  <c r="H366" i="21"/>
  <c r="H363" i="21"/>
  <c r="H355" i="21"/>
  <c r="H482" i="21"/>
  <c r="H475" i="21"/>
  <c r="H470" i="21"/>
  <c r="H445" i="21"/>
  <c r="H402" i="21"/>
  <c r="H519" i="21"/>
  <c r="H462" i="21"/>
  <c r="H461" i="21"/>
  <c r="H441" i="21"/>
  <c r="H413" i="21"/>
  <c r="H515" i="21"/>
  <c r="H586" i="21"/>
  <c r="H452" i="21"/>
  <c r="H448" i="21"/>
  <c r="H444" i="21"/>
  <c r="H437" i="21"/>
  <c r="H512" i="21"/>
  <c r="H547" i="21"/>
  <c r="H488" i="21"/>
  <c r="H480" i="21"/>
  <c r="H458" i="21"/>
  <c r="H457" i="21"/>
  <c r="H456" i="21"/>
  <c r="H349" i="21"/>
  <c r="H415" i="21"/>
  <c r="H397" i="21"/>
  <c r="H394" i="21"/>
  <c r="H347" i="21"/>
  <c r="H434" i="21"/>
  <c r="H358" i="21"/>
  <c r="H447" i="21"/>
  <c r="H440" i="21"/>
  <c r="H430" i="21"/>
  <c r="H416" i="21"/>
  <c r="H370" i="21"/>
  <c r="H365" i="21"/>
  <c r="H431" i="21"/>
  <c r="H399" i="21"/>
  <c r="H364" i="21"/>
  <c r="H343" i="21"/>
  <c r="H409" i="21"/>
  <c r="H524" i="21"/>
  <c r="H401" i="21"/>
  <c r="H352" i="21"/>
  <c r="H350" i="21"/>
  <c r="H341" i="21"/>
  <c r="H424" i="21"/>
  <c r="H406" i="21"/>
  <c r="H383" i="21"/>
  <c r="H381" i="21"/>
  <c r="H410" i="21"/>
  <c r="H386" i="21"/>
  <c r="H385" i="21"/>
  <c r="H425" i="21"/>
  <c r="H421" i="21"/>
  <c r="H377" i="21"/>
  <c r="H407" i="21"/>
  <c r="H326" i="21"/>
  <c r="H317" i="21"/>
  <c r="H330" i="21"/>
  <c r="H328" i="21"/>
  <c r="H300" i="21"/>
  <c r="H292" i="21"/>
  <c r="H284" i="21"/>
  <c r="H336" i="21"/>
  <c r="H333" i="21"/>
  <c r="H308" i="21"/>
  <c r="H357" i="21"/>
  <c r="H324" i="21"/>
  <c r="H322" i="21"/>
  <c r="H301" i="21"/>
  <c r="H293" i="21"/>
  <c r="H285" i="21"/>
  <c r="H360" i="21"/>
  <c r="H374" i="21"/>
  <c r="H368" i="21"/>
  <c r="H342" i="21"/>
  <c r="H315" i="21"/>
  <c r="H312" i="21"/>
  <c r="H309" i="21"/>
  <c r="H302" i="21"/>
  <c r="H294" i="21"/>
  <c r="H335" i="21"/>
  <c r="H320" i="21"/>
  <c r="H318" i="21"/>
  <c r="H390" i="21"/>
  <c r="H340" i="21"/>
  <c r="H332" i="21"/>
  <c r="H303" i="21"/>
  <c r="H295" i="21"/>
  <c r="H287" i="21"/>
  <c r="H422" i="21"/>
  <c r="H418" i="21"/>
  <c r="H376" i="21"/>
  <c r="H346" i="21"/>
  <c r="H344" i="21"/>
  <c r="H339" i="21"/>
  <c r="H327" i="21"/>
  <c r="H310" i="21"/>
  <c r="H334" i="21"/>
  <c r="H325" i="21"/>
  <c r="H348" i="21"/>
  <c r="H323" i="21"/>
  <c r="H316" i="21"/>
  <c r="H392" i="21"/>
  <c r="H338" i="21"/>
  <c r="H331" i="21"/>
  <c r="H433" i="21"/>
  <c r="H367" i="21"/>
  <c r="H356" i="21"/>
  <c r="H378" i="21"/>
  <c r="H359" i="21"/>
  <c r="H351" i="21"/>
  <c r="H288" i="21"/>
  <c r="H278" i="21"/>
  <c r="H272" i="21"/>
  <c r="H264" i="21"/>
  <c r="H256" i="21"/>
  <c r="H248" i="21"/>
  <c r="H240" i="21"/>
  <c r="H304" i="21"/>
  <c r="H314" i="21"/>
  <c r="H311" i="21"/>
  <c r="H273" i="21"/>
  <c r="H265" i="21"/>
  <c r="H257" i="21"/>
  <c r="H249" i="21"/>
  <c r="H241" i="21"/>
  <c r="H282" i="21"/>
  <c r="H305" i="21"/>
  <c r="H279" i="21"/>
  <c r="H274" i="21"/>
  <c r="H266" i="21"/>
  <c r="H258" i="21"/>
  <c r="H250" i="21"/>
  <c r="H275" i="21"/>
  <c r="H267" i="21"/>
  <c r="H259" i="21"/>
  <c r="H251" i="21"/>
  <c r="H319" i="21"/>
  <c r="H286" i="21"/>
  <c r="H306" i="21"/>
  <c r="H280" i="21"/>
  <c r="H276" i="21"/>
  <c r="H268" i="21"/>
  <c r="H260" i="21"/>
  <c r="H269" i="21"/>
  <c r="H261" i="21"/>
  <c r="H299" i="21"/>
  <c r="H298" i="21"/>
  <c r="H297" i="21"/>
  <c r="H296" i="21"/>
  <c r="H291" i="21"/>
  <c r="H283" i="21"/>
  <c r="H290" i="21"/>
  <c r="H277" i="21"/>
  <c r="H270" i="21"/>
  <c r="H262" i="21"/>
  <c r="H281" i="21"/>
  <c r="H243" i="21"/>
  <c r="H232" i="21"/>
  <c r="H224" i="21"/>
  <c r="H216" i="21"/>
  <c r="H208" i="21"/>
  <c r="H200" i="21"/>
  <c r="H192" i="21"/>
  <c r="H184" i="21"/>
  <c r="H176" i="21"/>
  <c r="H255" i="21"/>
  <c r="H253" i="21"/>
  <c r="H225" i="21"/>
  <c r="H217" i="21"/>
  <c r="H209" i="21"/>
  <c r="H201" i="21"/>
  <c r="H193" i="21"/>
  <c r="H185" i="21"/>
  <c r="H242" i="21"/>
  <c r="H236" i="21"/>
  <c r="H233" i="21"/>
  <c r="H226" i="21"/>
  <c r="H218" i="21"/>
  <c r="H210" i="21"/>
  <c r="H202" i="21"/>
  <c r="H194" i="21"/>
  <c r="H186" i="21"/>
  <c r="H263" i="21"/>
  <c r="H239" i="21"/>
  <c r="H227" i="21"/>
  <c r="H219" i="21"/>
  <c r="H211" i="21"/>
  <c r="H203" i="21"/>
  <c r="H195" i="21"/>
  <c r="H307" i="21"/>
  <c r="H271" i="21"/>
  <c r="H228" i="21"/>
  <c r="H220" i="21"/>
  <c r="H212" i="21"/>
  <c r="H204" i="21"/>
  <c r="H196" i="21"/>
  <c r="H188" i="21"/>
  <c r="H237" i="21"/>
  <c r="H234" i="21"/>
  <c r="H289" i="21"/>
  <c r="H254" i="21"/>
  <c r="H229" i="21"/>
  <c r="H221" i="21"/>
  <c r="H213" i="21"/>
  <c r="H205" i="21"/>
  <c r="H197" i="21"/>
  <c r="H252" i="21"/>
  <c r="H246" i="21"/>
  <c r="H230" i="21"/>
  <c r="H222" i="21"/>
  <c r="H214" i="21"/>
  <c r="H206" i="21"/>
  <c r="H198" i="21"/>
  <c r="H247" i="21"/>
  <c r="H245" i="21"/>
  <c r="H231" i="21"/>
  <c r="H223" i="21"/>
  <c r="H215" i="21"/>
  <c r="H207" i="21"/>
  <c r="H244" i="21"/>
  <c r="H238" i="21"/>
  <c r="H235" i="21"/>
  <c r="H173" i="21"/>
  <c r="H168" i="21"/>
  <c r="H160" i="21"/>
  <c r="H152" i="21"/>
  <c r="H144" i="21"/>
  <c r="H136" i="21"/>
  <c r="H128" i="21"/>
  <c r="H120" i="21"/>
  <c r="H169" i="21"/>
  <c r="H161" i="21"/>
  <c r="H153" i="21"/>
  <c r="H145" i="21"/>
  <c r="H137" i="21"/>
  <c r="H129" i="21"/>
  <c r="H121" i="21"/>
  <c r="H187" i="21"/>
  <c r="H181" i="21"/>
  <c r="H189" i="21"/>
  <c r="H174" i="21"/>
  <c r="H162" i="21"/>
  <c r="H154" i="21"/>
  <c r="H146" i="21"/>
  <c r="H138" i="21"/>
  <c r="H130" i="21"/>
  <c r="H183" i="21"/>
  <c r="H179" i="21"/>
  <c r="H170" i="21"/>
  <c r="H190" i="21"/>
  <c r="H177" i="21"/>
  <c r="H163" i="21"/>
  <c r="H155" i="21"/>
  <c r="H147" i="21"/>
  <c r="H139" i="21"/>
  <c r="H131" i="21"/>
  <c r="H191" i="21"/>
  <c r="H164" i="21"/>
  <c r="H156" i="21"/>
  <c r="H148" i="21"/>
  <c r="H140" i="21"/>
  <c r="H132" i="21"/>
  <c r="H175" i="21"/>
  <c r="H171" i="21"/>
  <c r="H199" i="21"/>
  <c r="H165" i="21"/>
  <c r="H157" i="21"/>
  <c r="H149" i="21"/>
  <c r="H141" i="21"/>
  <c r="H133" i="21"/>
  <c r="H182" i="21"/>
  <c r="H166" i="21"/>
  <c r="H158" i="21"/>
  <c r="H150" i="21"/>
  <c r="H142" i="21"/>
  <c r="H134" i="21"/>
  <c r="H180" i="21"/>
  <c r="H178" i="21"/>
  <c r="H172" i="21"/>
  <c r="H167" i="21"/>
  <c r="H159" i="21"/>
  <c r="H151" i="21"/>
  <c r="H143" i="21"/>
  <c r="H126" i="21"/>
  <c r="H116" i="21"/>
  <c r="H102" i="21"/>
  <c r="H94" i="21"/>
  <c r="H86" i="21"/>
  <c r="H78" i="21"/>
  <c r="H70" i="21"/>
  <c r="H62" i="21"/>
  <c r="H54" i="21"/>
  <c r="H46" i="21"/>
  <c r="H38" i="21"/>
  <c r="H30" i="21"/>
  <c r="H22" i="21"/>
  <c r="H122" i="21"/>
  <c r="H114" i="21"/>
  <c r="H110" i="21"/>
  <c r="H103" i="21"/>
  <c r="H95" i="21"/>
  <c r="H87" i="21"/>
  <c r="H79" i="21"/>
  <c r="H71" i="21"/>
  <c r="H63" i="21"/>
  <c r="H55" i="21"/>
  <c r="H47" i="21"/>
  <c r="H39" i="21"/>
  <c r="H125" i="21"/>
  <c r="H104" i="21"/>
  <c r="H96" i="21"/>
  <c r="H88" i="21"/>
  <c r="H80" i="21"/>
  <c r="H72" i="21"/>
  <c r="H64" i="21"/>
  <c r="H56" i="21"/>
  <c r="H48" i="21"/>
  <c r="H40" i="21"/>
  <c r="H111" i="21"/>
  <c r="H105" i="21"/>
  <c r="H97" i="21"/>
  <c r="H89" i="21"/>
  <c r="H81" i="21"/>
  <c r="H73" i="21"/>
  <c r="H65" i="21"/>
  <c r="H57" i="21"/>
  <c r="H49" i="21"/>
  <c r="H41" i="21"/>
  <c r="H33" i="21"/>
  <c r="H119" i="21"/>
  <c r="H117" i="21"/>
  <c r="H124" i="21"/>
  <c r="H106" i="21"/>
  <c r="H98" i="21"/>
  <c r="H90" i="21"/>
  <c r="H82" i="21"/>
  <c r="H74" i="21"/>
  <c r="H66" i="21"/>
  <c r="H58" i="21"/>
  <c r="H50" i="21"/>
  <c r="H42" i="21"/>
  <c r="H34" i="21"/>
  <c r="H115" i="21"/>
  <c r="H112" i="21"/>
  <c r="H107" i="21"/>
  <c r="H99" i="21"/>
  <c r="H91" i="21"/>
  <c r="H83" i="21"/>
  <c r="H75" i="21"/>
  <c r="H67" i="21"/>
  <c r="H59" i="21"/>
  <c r="H51" i="21"/>
  <c r="H43" i="21"/>
  <c r="H108" i="21"/>
  <c r="H100" i="21"/>
  <c r="H92" i="21"/>
  <c r="H84" i="21"/>
  <c r="H76" i="21"/>
  <c r="H68" i="21"/>
  <c r="H60" i="21"/>
  <c r="H52" i="21"/>
  <c r="H44" i="21"/>
  <c r="H127" i="21"/>
  <c r="H123" i="21"/>
  <c r="H113" i="21"/>
  <c r="H135" i="21"/>
  <c r="H118" i="21"/>
  <c r="H109" i="21"/>
  <c r="H101" i="21"/>
  <c r="H93" i="21"/>
  <c r="H85" i="21"/>
  <c r="H77" i="21"/>
  <c r="H69" i="21"/>
  <c r="H61" i="21"/>
  <c r="H53" i="21"/>
  <c r="H45" i="21"/>
  <c r="H37" i="21"/>
  <c r="H18" i="21"/>
  <c r="H10" i="21"/>
  <c r="H31" i="21"/>
  <c r="H29" i="21"/>
  <c r="H19" i="21"/>
  <c r="H11" i="21"/>
  <c r="H27" i="21"/>
  <c r="H20" i="21"/>
  <c r="H12" i="21"/>
  <c r="H25" i="21"/>
  <c r="H23" i="21"/>
  <c r="H13" i="21"/>
  <c r="H14" i="21"/>
  <c r="H21" i="21"/>
  <c r="H35" i="21"/>
  <c r="H28" i="21"/>
  <c r="H15" i="21"/>
  <c r="H7" i="21"/>
  <c r="H36" i="21"/>
  <c r="H16" i="21"/>
  <c r="H8" i="21"/>
  <c r="H32" i="21"/>
  <c r="H26" i="21"/>
  <c r="H24" i="21"/>
  <c r="H17" i="21"/>
  <c r="H9" i="21"/>
  <c r="S999" i="21"/>
  <c r="S991" i="21"/>
  <c r="S983" i="21"/>
  <c r="S975" i="21"/>
  <c r="S967" i="21"/>
  <c r="S959" i="21"/>
  <c r="S974" i="21"/>
  <c r="S965" i="21"/>
  <c r="S961" i="21"/>
  <c r="S992" i="21"/>
  <c r="S986" i="21"/>
  <c r="S980" i="21"/>
  <c r="S958" i="21"/>
  <c r="S954" i="21"/>
  <c r="S950" i="21"/>
  <c r="S937" i="21"/>
  <c r="S933" i="21"/>
  <c r="S920" i="21"/>
  <c r="S907" i="21"/>
  <c r="S903" i="21"/>
  <c r="S896" i="21"/>
  <c r="S888" i="21"/>
  <c r="S880" i="21"/>
  <c r="S998" i="21"/>
  <c r="S995" i="21"/>
  <c r="S990" i="21"/>
  <c r="S1003" i="21"/>
  <c r="S955" i="21"/>
  <c r="S908" i="21"/>
  <c r="S948" i="21"/>
  <c r="S1002" i="21"/>
  <c r="S988" i="21"/>
  <c r="S987" i="21"/>
  <c r="S968" i="21"/>
  <c r="S946" i="21"/>
  <c r="S941" i="21"/>
  <c r="S938" i="21"/>
  <c r="S935" i="21"/>
  <c r="S1005" i="21"/>
  <c r="S997" i="21"/>
  <c r="S978" i="21"/>
  <c r="S1001" i="21"/>
  <c r="S964" i="21"/>
  <c r="S953" i="21"/>
  <c r="S951" i="21"/>
  <c r="S944" i="21"/>
  <c r="S910" i="21"/>
  <c r="S866" i="21"/>
  <c r="S858" i="21"/>
  <c r="S850" i="21"/>
  <c r="S842" i="21"/>
  <c r="S834" i="21"/>
  <c r="S826" i="21"/>
  <c r="S818" i="21"/>
  <c r="S810" i="21"/>
  <c r="S802" i="21"/>
  <c r="S989" i="21"/>
  <c r="S924" i="21"/>
  <c r="S936" i="21"/>
  <c r="S877" i="21"/>
  <c r="S873" i="21"/>
  <c r="S931" i="21"/>
  <c r="S929" i="21"/>
  <c r="S1004" i="21"/>
  <c r="S984" i="21"/>
  <c r="S945" i="21"/>
  <c r="S922" i="21"/>
  <c r="S976" i="21"/>
  <c r="S952" i="21"/>
  <c r="S1000" i="21"/>
  <c r="S969" i="21"/>
  <c r="S977" i="21"/>
  <c r="S943" i="21"/>
  <c r="S993" i="21"/>
  <c r="S985" i="21"/>
  <c r="S996" i="21"/>
  <c r="S949" i="21"/>
  <c r="S906" i="21"/>
  <c r="S897" i="21"/>
  <c r="S862" i="21"/>
  <c r="S845" i="21"/>
  <c r="S832" i="21"/>
  <c r="S828" i="21"/>
  <c r="S815" i="21"/>
  <c r="S811" i="21"/>
  <c r="S798" i="21"/>
  <c r="S963" i="21"/>
  <c r="S928" i="21"/>
  <c r="S916" i="21"/>
  <c r="S841" i="21"/>
  <c r="S973" i="21"/>
  <c r="S970" i="21"/>
  <c r="S947" i="21"/>
  <c r="S926" i="21"/>
  <c r="S925" i="21"/>
  <c r="S957" i="21"/>
  <c r="S919" i="21"/>
  <c r="S972" i="21"/>
  <c r="S934" i="21"/>
  <c r="S982" i="21"/>
  <c r="S942" i="21"/>
  <c r="S939" i="21"/>
  <c r="S979" i="21"/>
  <c r="S894" i="21"/>
  <c r="S872" i="21"/>
  <c r="S812" i="21"/>
  <c r="S800" i="21"/>
  <c r="S909" i="21"/>
  <c r="S884" i="21"/>
  <c r="S875" i="21"/>
  <c r="S821" i="21"/>
  <c r="S809" i="21"/>
  <c r="S806" i="21"/>
  <c r="S797" i="21"/>
  <c r="S793" i="21"/>
  <c r="S780" i="21"/>
  <c r="S971" i="21"/>
  <c r="S932" i="21"/>
  <c r="S879" i="21"/>
  <c r="S864" i="21"/>
  <c r="S930" i="21"/>
  <c r="S902" i="21"/>
  <c r="S893" i="21"/>
  <c r="S883" i="21"/>
  <c r="S966" i="21"/>
  <c r="S962" i="21"/>
  <c r="S923" i="21"/>
  <c r="S940" i="21"/>
  <c r="S918" i="21"/>
  <c r="S915" i="21"/>
  <c r="S878" i="21"/>
  <c r="S917" i="21"/>
  <c r="S892" i="21"/>
  <c r="S874" i="21"/>
  <c r="S869" i="21"/>
  <c r="S867" i="21"/>
  <c r="S860" i="21"/>
  <c r="S981" i="21"/>
  <c r="S901" i="21"/>
  <c r="S882" i="21"/>
  <c r="S994" i="21"/>
  <c r="S887" i="21"/>
  <c r="S854" i="21"/>
  <c r="S851" i="21"/>
  <c r="S803" i="21"/>
  <c r="S795" i="21"/>
  <c r="S786" i="21"/>
  <c r="S779" i="21"/>
  <c r="S770" i="21"/>
  <c r="S757" i="21"/>
  <c r="S744" i="21"/>
  <c r="S740" i="21"/>
  <c r="S727" i="21"/>
  <c r="S723" i="21"/>
  <c r="S715" i="21"/>
  <c r="S707" i="21"/>
  <c r="S699" i="21"/>
  <c r="S691" i="21"/>
  <c r="S683" i="21"/>
  <c r="S675" i="21"/>
  <c r="S667" i="21"/>
  <c r="S921" i="21"/>
  <c r="S865" i="21"/>
  <c r="S838" i="21"/>
  <c r="S835" i="21"/>
  <c r="S830" i="21"/>
  <c r="S807" i="21"/>
  <c r="S777" i="21"/>
  <c r="S774" i="21"/>
  <c r="S753" i="21"/>
  <c r="S886" i="21"/>
  <c r="S911" i="21"/>
  <c r="S899" i="21"/>
  <c r="S859" i="21"/>
  <c r="S848" i="21"/>
  <c r="S843" i="21"/>
  <c r="S876" i="21"/>
  <c r="S863" i="21"/>
  <c r="S837" i="21"/>
  <c r="S914" i="21"/>
  <c r="S904" i="21"/>
  <c r="S856" i="21"/>
  <c r="S853" i="21"/>
  <c r="S956" i="21"/>
  <c r="S889" i="21"/>
  <c r="S840" i="21"/>
  <c r="S960" i="21"/>
  <c r="S871" i="21"/>
  <c r="S905" i="21"/>
  <c r="S783" i="21"/>
  <c r="S890" i="21"/>
  <c r="S881" i="21"/>
  <c r="S855" i="21"/>
  <c r="S829" i="21"/>
  <c r="S799" i="21"/>
  <c r="S796" i="21"/>
  <c r="S785" i="21"/>
  <c r="S731" i="21"/>
  <c r="S728" i="21"/>
  <c r="S849" i="21"/>
  <c r="S805" i="21"/>
  <c r="S794" i="21"/>
  <c r="S766" i="21"/>
  <c r="S764" i="21"/>
  <c r="S743" i="21"/>
  <c r="S729" i="21"/>
  <c r="S690" i="21"/>
  <c r="S870" i="21"/>
  <c r="S847" i="21"/>
  <c r="S816" i="21"/>
  <c r="S787" i="21"/>
  <c r="S747" i="21"/>
  <c r="S741" i="21"/>
  <c r="S736" i="21"/>
  <c r="S724" i="21"/>
  <c r="S868" i="21"/>
  <c r="S827" i="21"/>
  <c r="S768" i="21"/>
  <c r="S749" i="21"/>
  <c r="S734" i="21"/>
  <c r="S895" i="21"/>
  <c r="S824" i="21"/>
  <c r="S804" i="21"/>
  <c r="S772" i="21"/>
  <c r="S825" i="21"/>
  <c r="S823" i="21"/>
  <c r="S885" i="21"/>
  <c r="S813" i="21"/>
  <c r="S801" i="21"/>
  <c r="S784" i="21"/>
  <c r="S927" i="21"/>
  <c r="S898" i="21"/>
  <c r="S852" i="21"/>
  <c r="S822" i="21"/>
  <c r="S814" i="21"/>
  <c r="S792" i="21"/>
  <c r="S836" i="21"/>
  <c r="S820" i="21"/>
  <c r="S791" i="21"/>
  <c r="S891" i="21"/>
  <c r="S819" i="21"/>
  <c r="S861" i="21"/>
  <c r="S789" i="21"/>
  <c r="S745" i="21"/>
  <c r="S684" i="21"/>
  <c r="S678" i="21"/>
  <c r="S654" i="21"/>
  <c r="S650" i="21"/>
  <c r="S637" i="21"/>
  <c r="S633" i="21"/>
  <c r="S620" i="21"/>
  <c r="S607" i="21"/>
  <c r="S762" i="21"/>
  <c r="S737" i="21"/>
  <c r="S708" i="21"/>
  <c r="S696" i="21"/>
  <c r="S693" i="21"/>
  <c r="S687" i="21"/>
  <c r="S681" i="21"/>
  <c r="S672" i="21"/>
  <c r="S857" i="21"/>
  <c r="S844" i="21"/>
  <c r="S790" i="21"/>
  <c r="S767" i="21"/>
  <c r="S900" i="21"/>
  <c r="S773" i="21"/>
  <c r="S761" i="21"/>
  <c r="S748" i="21"/>
  <c r="S846" i="21"/>
  <c r="S771" i="21"/>
  <c r="S756" i="21"/>
  <c r="S755" i="21"/>
  <c r="S752" i="21"/>
  <c r="S733" i="21"/>
  <c r="S739" i="21"/>
  <c r="S913" i="21"/>
  <c r="S781" i="21"/>
  <c r="S765" i="21"/>
  <c r="S720" i="21"/>
  <c r="S666" i="21"/>
  <c r="S738" i="21"/>
  <c r="S703" i="21"/>
  <c r="S701" i="21"/>
  <c r="S689" i="21"/>
  <c r="S668" i="21"/>
  <c r="S662" i="21"/>
  <c r="S660" i="21"/>
  <c r="S653" i="21"/>
  <c r="S651" i="21"/>
  <c r="S644" i="21"/>
  <c r="S642" i="21"/>
  <c r="S635" i="21"/>
  <c r="S628" i="21"/>
  <c r="S626" i="21"/>
  <c r="S604" i="21"/>
  <c r="S598" i="21"/>
  <c r="S590" i="21"/>
  <c r="S582" i="21"/>
  <c r="S574" i="21"/>
  <c r="S566" i="21"/>
  <c r="S758" i="21"/>
  <c r="S670" i="21"/>
  <c r="S619" i="21"/>
  <c r="S831" i="21"/>
  <c r="S817" i="21"/>
  <c r="S775" i="21"/>
  <c r="S711" i="21"/>
  <c r="S709" i="21"/>
  <c r="S705" i="21"/>
  <c r="S754" i="21"/>
  <c r="S730" i="21"/>
  <c r="S722" i="21"/>
  <c r="S682" i="21"/>
  <c r="S759" i="21"/>
  <c r="S717" i="21"/>
  <c r="S782" i="21"/>
  <c r="S713" i="21"/>
  <c r="S694" i="21"/>
  <c r="S746" i="21"/>
  <c r="S732" i="21"/>
  <c r="S700" i="21"/>
  <c r="S692" i="21"/>
  <c r="S839" i="21"/>
  <c r="S763" i="21"/>
  <c r="S726" i="21"/>
  <c r="S702" i="21"/>
  <c r="S698" i="21"/>
  <c r="S750" i="21"/>
  <c r="S742" i="21"/>
  <c r="S725" i="21"/>
  <c r="S719" i="21"/>
  <c r="S776" i="21"/>
  <c r="S721" i="21"/>
  <c r="S778" i="21"/>
  <c r="S833" i="21"/>
  <c r="S808" i="21"/>
  <c r="S751" i="21"/>
  <c r="S714" i="21"/>
  <c r="S712" i="21"/>
  <c r="S706" i="21"/>
  <c r="S652" i="21"/>
  <c r="S645" i="21"/>
  <c r="S624" i="21"/>
  <c r="S615" i="21"/>
  <c r="S558" i="21"/>
  <c r="S550" i="21"/>
  <c r="S542" i="21"/>
  <c r="S534" i="21"/>
  <c r="S526" i="21"/>
  <c r="S518" i="21"/>
  <c r="S510" i="21"/>
  <c r="S502" i="21"/>
  <c r="S679" i="21"/>
  <c r="S658" i="21"/>
  <c r="S634" i="21"/>
  <c r="S589" i="21"/>
  <c r="S580" i="21"/>
  <c r="S578" i="21"/>
  <c r="S572" i="21"/>
  <c r="S563" i="21"/>
  <c r="S697" i="21"/>
  <c r="S655" i="21"/>
  <c r="S641" i="21"/>
  <c r="S631" i="21"/>
  <c r="S617" i="21"/>
  <c r="S559" i="21"/>
  <c r="S551" i="21"/>
  <c r="S543" i="21"/>
  <c r="S535" i="21"/>
  <c r="S788" i="21"/>
  <c r="S760" i="21"/>
  <c r="S695" i="21"/>
  <c r="S674" i="21"/>
  <c r="S671" i="21"/>
  <c r="S627" i="21"/>
  <c r="S606" i="21"/>
  <c r="S704" i="21"/>
  <c r="S665" i="21"/>
  <c r="S648" i="21"/>
  <c r="S614" i="21"/>
  <c r="S611" i="21"/>
  <c r="S608" i="21"/>
  <c r="S661" i="21"/>
  <c r="S640" i="21"/>
  <c r="S716" i="21"/>
  <c r="S735" i="21"/>
  <c r="S686" i="21"/>
  <c r="S647" i="21"/>
  <c r="S630" i="21"/>
  <c r="S688" i="21"/>
  <c r="S664" i="21"/>
  <c r="S657" i="21"/>
  <c r="S643" i="21"/>
  <c r="S912" i="21"/>
  <c r="S677" i="21"/>
  <c r="S673" i="21"/>
  <c r="S669" i="21"/>
  <c r="S636" i="21"/>
  <c r="S710" i="21"/>
  <c r="S609" i="21"/>
  <c r="S603" i="21"/>
  <c r="S599" i="21"/>
  <c r="S591" i="21"/>
  <c r="S588" i="21"/>
  <c r="S549" i="21"/>
  <c r="S528" i="21"/>
  <c r="S522" i="21"/>
  <c r="S516" i="21"/>
  <c r="S491" i="21"/>
  <c r="S483" i="21"/>
  <c r="S475" i="21"/>
  <c r="S610" i="21"/>
  <c r="S602" i="21"/>
  <c r="S581" i="21"/>
  <c r="S575" i="21"/>
  <c r="S564" i="21"/>
  <c r="S547" i="21"/>
  <c r="S545" i="21"/>
  <c r="S525" i="21"/>
  <c r="S498" i="21"/>
  <c r="S646" i="21"/>
  <c r="S639" i="21"/>
  <c r="S612" i="21"/>
  <c r="S600" i="21"/>
  <c r="S595" i="21"/>
  <c r="S587" i="21"/>
  <c r="S584" i="21"/>
  <c r="S562" i="21"/>
  <c r="S531" i="21"/>
  <c r="S511" i="21"/>
  <c r="S505" i="21"/>
  <c r="S492" i="21"/>
  <c r="S718" i="21"/>
  <c r="S676" i="21"/>
  <c r="S621" i="21"/>
  <c r="S613" i="21"/>
  <c r="S556" i="21"/>
  <c r="S554" i="21"/>
  <c r="S552" i="21"/>
  <c r="S622" i="21"/>
  <c r="S616" i="21"/>
  <c r="S594" i="21"/>
  <c r="S663" i="21"/>
  <c r="S656" i="21"/>
  <c r="S680" i="21"/>
  <c r="S623" i="21"/>
  <c r="S769" i="21"/>
  <c r="S632" i="21"/>
  <c r="S629" i="21"/>
  <c r="S649" i="21"/>
  <c r="S685" i="21"/>
  <c r="S625" i="21"/>
  <c r="S659" i="21"/>
  <c r="S571" i="21"/>
  <c r="S570" i="21"/>
  <c r="S529" i="21"/>
  <c r="S519" i="21"/>
  <c r="S508" i="21"/>
  <c r="S496" i="21"/>
  <c r="S494" i="21"/>
  <c r="S479" i="21"/>
  <c r="S583" i="21"/>
  <c r="S568" i="21"/>
  <c r="S567" i="21"/>
  <c r="S538" i="21"/>
  <c r="S537" i="21"/>
  <c r="S533" i="21"/>
  <c r="S605" i="21"/>
  <c r="S500" i="21"/>
  <c r="S638" i="21"/>
  <c r="S553" i="21"/>
  <c r="S513" i="21"/>
  <c r="S548" i="21"/>
  <c r="S532" i="21"/>
  <c r="S565" i="21"/>
  <c r="S536" i="21"/>
  <c r="S521" i="21"/>
  <c r="S490" i="21"/>
  <c r="S577" i="21"/>
  <c r="S557" i="21"/>
  <c r="S488" i="21"/>
  <c r="S579" i="21"/>
  <c r="S597" i="21"/>
  <c r="S596" i="21"/>
  <c r="S585" i="21"/>
  <c r="S576" i="21"/>
  <c r="S541" i="21"/>
  <c r="S546" i="21"/>
  <c r="S527" i="21"/>
  <c r="S524" i="21"/>
  <c r="S520" i="21"/>
  <c r="S497" i="21"/>
  <c r="S586" i="21"/>
  <c r="S601" i="21"/>
  <c r="S592" i="21"/>
  <c r="S573" i="21"/>
  <c r="S561" i="21"/>
  <c r="S593" i="21"/>
  <c r="S539" i="21"/>
  <c r="S509" i="21"/>
  <c r="S501" i="21"/>
  <c r="S472" i="21"/>
  <c r="S461" i="21"/>
  <c r="S457" i="21"/>
  <c r="S444" i="21"/>
  <c r="S432" i="21"/>
  <c r="S424" i="21"/>
  <c r="S416" i="21"/>
  <c r="S408" i="21"/>
  <c r="S400" i="21"/>
  <c r="S392" i="21"/>
  <c r="S384" i="21"/>
  <c r="S376" i="21"/>
  <c r="S368" i="21"/>
  <c r="S523" i="21"/>
  <c r="S517" i="21"/>
  <c r="S440" i="21"/>
  <c r="S544" i="21"/>
  <c r="S514" i="21"/>
  <c r="S506" i="21"/>
  <c r="S480" i="21"/>
  <c r="S466" i="21"/>
  <c r="S453" i="21"/>
  <c r="S449" i="21"/>
  <c r="S433" i="21"/>
  <c r="S425" i="21"/>
  <c r="S417" i="21"/>
  <c r="S409" i="21"/>
  <c r="S401" i="21"/>
  <c r="S393" i="21"/>
  <c r="S385" i="21"/>
  <c r="S377" i="21"/>
  <c r="S530" i="21"/>
  <c r="S493" i="21"/>
  <c r="S462" i="21"/>
  <c r="S458" i="21"/>
  <c r="S445" i="21"/>
  <c r="S441" i="21"/>
  <c r="S434" i="21"/>
  <c r="S426" i="21"/>
  <c r="S418" i="21"/>
  <c r="S410" i="21"/>
  <c r="S507" i="21"/>
  <c r="S503" i="21"/>
  <c r="S470" i="21"/>
  <c r="S515" i="21"/>
  <c r="S478" i="21"/>
  <c r="S476" i="21"/>
  <c r="S473" i="21"/>
  <c r="S467" i="21"/>
  <c r="S499" i="21"/>
  <c r="S512" i="21"/>
  <c r="S504" i="21"/>
  <c r="S482" i="21"/>
  <c r="S569" i="21"/>
  <c r="S486" i="21"/>
  <c r="S540" i="21"/>
  <c r="S495" i="21"/>
  <c r="S555" i="21"/>
  <c r="S469" i="21"/>
  <c r="S464" i="21"/>
  <c r="S370" i="21"/>
  <c r="S364" i="21"/>
  <c r="S358" i="21"/>
  <c r="S350" i="21"/>
  <c r="S342" i="21"/>
  <c r="S334" i="21"/>
  <c r="S326" i="21"/>
  <c r="S318" i="21"/>
  <c r="S310" i="21"/>
  <c r="S465" i="21"/>
  <c r="S428" i="21"/>
  <c r="S413" i="21"/>
  <c r="S397" i="21"/>
  <c r="S381" i="21"/>
  <c r="S367" i="21"/>
  <c r="S489" i="21"/>
  <c r="S459" i="21"/>
  <c r="S407" i="21"/>
  <c r="S359" i="21"/>
  <c r="S351" i="21"/>
  <c r="S343" i="21"/>
  <c r="S335" i="21"/>
  <c r="S327" i="21"/>
  <c r="S319" i="21"/>
  <c r="S437" i="21"/>
  <c r="S422" i="21"/>
  <c r="S394" i="21"/>
  <c r="S390" i="21"/>
  <c r="S378" i="21"/>
  <c r="S374" i="21"/>
  <c r="S471" i="21"/>
  <c r="S460" i="21"/>
  <c r="S452" i="21"/>
  <c r="S448" i="21"/>
  <c r="S431" i="21"/>
  <c r="S399" i="21"/>
  <c r="S484" i="21"/>
  <c r="S427" i="21"/>
  <c r="S412" i="21"/>
  <c r="S403" i="21"/>
  <c r="S387" i="21"/>
  <c r="S451" i="21"/>
  <c r="S455" i="21"/>
  <c r="S436" i="21"/>
  <c r="S421" i="21"/>
  <c r="S406" i="21"/>
  <c r="S456" i="21"/>
  <c r="S450" i="21"/>
  <c r="S447" i="21"/>
  <c r="S443" i="21"/>
  <c r="S454" i="21"/>
  <c r="S405" i="21"/>
  <c r="S398" i="21"/>
  <c r="S468" i="21"/>
  <c r="S463" i="21"/>
  <c r="S348" i="21"/>
  <c r="S346" i="21"/>
  <c r="S344" i="21"/>
  <c r="S435" i="21"/>
  <c r="S423" i="21"/>
  <c r="S420" i="21"/>
  <c r="S383" i="21"/>
  <c r="S380" i="21"/>
  <c r="S363" i="21"/>
  <c r="S357" i="21"/>
  <c r="S560" i="21"/>
  <c r="S481" i="21"/>
  <c r="S474" i="21"/>
  <c r="S402" i="21"/>
  <c r="S353" i="21"/>
  <c r="S485" i="21"/>
  <c r="S386" i="21"/>
  <c r="S379" i="21"/>
  <c r="S382" i="21"/>
  <c r="S362" i="21"/>
  <c r="S618" i="21"/>
  <c r="S477" i="21"/>
  <c r="S438" i="21"/>
  <c r="S356" i="21"/>
  <c r="S340" i="21"/>
  <c r="S446" i="21"/>
  <c r="S411" i="21"/>
  <c r="S389" i="21"/>
  <c r="S388" i="21"/>
  <c r="S371" i="21"/>
  <c r="S375" i="21"/>
  <c r="S373" i="21"/>
  <c r="S439" i="21"/>
  <c r="S414" i="21"/>
  <c r="S396" i="21"/>
  <c r="S372" i="21"/>
  <c r="S429" i="21"/>
  <c r="S415" i="21"/>
  <c r="S487" i="21"/>
  <c r="S395" i="21"/>
  <c r="S391" i="21"/>
  <c r="S329" i="21"/>
  <c r="S313" i="21"/>
  <c r="S305" i="21"/>
  <c r="S297" i="21"/>
  <c r="S289" i="21"/>
  <c r="S281" i="21"/>
  <c r="S354" i="21"/>
  <c r="S332" i="21"/>
  <c r="S360" i="21"/>
  <c r="S345" i="21"/>
  <c r="S341" i="21"/>
  <c r="S325" i="21"/>
  <c r="S316" i="21"/>
  <c r="S306" i="21"/>
  <c r="S298" i="21"/>
  <c r="S290" i="21"/>
  <c r="S323" i="21"/>
  <c r="S321" i="21"/>
  <c r="S419" i="21"/>
  <c r="S339" i="21"/>
  <c r="S338" i="21"/>
  <c r="S311" i="21"/>
  <c r="S307" i="21"/>
  <c r="S299" i="21"/>
  <c r="S291" i="21"/>
  <c r="S361" i="21"/>
  <c r="S347" i="21"/>
  <c r="S331" i="21"/>
  <c r="S366" i="21"/>
  <c r="S355" i="21"/>
  <c r="S349" i="21"/>
  <c r="S314" i="21"/>
  <c r="S300" i="21"/>
  <c r="S292" i="21"/>
  <c r="S284" i="21"/>
  <c r="S328" i="21"/>
  <c r="S317" i="21"/>
  <c r="S308" i="21"/>
  <c r="S430" i="21"/>
  <c r="S337" i="21"/>
  <c r="S336" i="21"/>
  <c r="S352" i="21"/>
  <c r="S333" i="21"/>
  <c r="S312" i="21"/>
  <c r="S302" i="21"/>
  <c r="S442" i="21"/>
  <c r="S369" i="21"/>
  <c r="S330" i="21"/>
  <c r="S324" i="21"/>
  <c r="S322" i="21"/>
  <c r="S320" i="21"/>
  <c r="S315" i="21"/>
  <c r="S404" i="21"/>
  <c r="S365" i="21"/>
  <c r="S304" i="21"/>
  <c r="S280" i="21"/>
  <c r="S269" i="21"/>
  <c r="S261" i="21"/>
  <c r="S253" i="21"/>
  <c r="S245" i="21"/>
  <c r="S237" i="21"/>
  <c r="S286" i="21"/>
  <c r="S283" i="21"/>
  <c r="S270" i="21"/>
  <c r="S262" i="21"/>
  <c r="S254" i="21"/>
  <c r="S246" i="21"/>
  <c r="S277" i="21"/>
  <c r="S293" i="21"/>
  <c r="S271" i="21"/>
  <c r="S263" i="21"/>
  <c r="S255" i="21"/>
  <c r="S247" i="21"/>
  <c r="S301" i="21"/>
  <c r="S285" i="21"/>
  <c r="S294" i="21"/>
  <c r="S272" i="21"/>
  <c r="S264" i="21"/>
  <c r="S256" i="21"/>
  <c r="S248" i="21"/>
  <c r="S240" i="21"/>
  <c r="S278" i="21"/>
  <c r="S295" i="21"/>
  <c r="S273" i="21"/>
  <c r="S265" i="21"/>
  <c r="S257" i="21"/>
  <c r="S249" i="21"/>
  <c r="S296" i="21"/>
  <c r="S282" i="21"/>
  <c r="S274" i="21"/>
  <c r="S266" i="21"/>
  <c r="S258" i="21"/>
  <c r="S279" i="21"/>
  <c r="S309" i="21"/>
  <c r="S303" i="21"/>
  <c r="S275" i="21"/>
  <c r="S267" i="21"/>
  <c r="S259" i="21"/>
  <c r="S288" i="21"/>
  <c r="S268" i="21"/>
  <c r="S260" i="21"/>
  <c r="S252" i="21"/>
  <c r="S287" i="21"/>
  <c r="S250" i="21"/>
  <c r="S234" i="21"/>
  <c r="S241" i="21"/>
  <c r="S230" i="21"/>
  <c r="S222" i="21"/>
  <c r="S214" i="21"/>
  <c r="S206" i="21"/>
  <c r="S198" i="21"/>
  <c r="S190" i="21"/>
  <c r="S182" i="21"/>
  <c r="S231" i="21"/>
  <c r="S223" i="21"/>
  <c r="S215" i="21"/>
  <c r="S207" i="21"/>
  <c r="S199" i="21"/>
  <c r="S191" i="21"/>
  <c r="S183" i="21"/>
  <c r="S238" i="21"/>
  <c r="S276" i="21"/>
  <c r="S251" i="21"/>
  <c r="S224" i="21"/>
  <c r="S216" i="21"/>
  <c r="S208" i="21"/>
  <c r="S200" i="21"/>
  <c r="S192" i="21"/>
  <c r="S235" i="21"/>
  <c r="S232" i="21"/>
  <c r="S225" i="21"/>
  <c r="S217" i="21"/>
  <c r="S209" i="21"/>
  <c r="S201" i="21"/>
  <c r="S193" i="21"/>
  <c r="S226" i="21"/>
  <c r="S218" i="21"/>
  <c r="S210" i="21"/>
  <c r="S202" i="21"/>
  <c r="S194" i="21"/>
  <c r="S233" i="21"/>
  <c r="S244" i="21"/>
  <c r="S236" i="21"/>
  <c r="S227" i="21"/>
  <c r="S219" i="21"/>
  <c r="S211" i="21"/>
  <c r="S203" i="21"/>
  <c r="S243" i="21"/>
  <c r="S239" i="21"/>
  <c r="S242" i="21"/>
  <c r="S228" i="21"/>
  <c r="S220" i="21"/>
  <c r="S212" i="21"/>
  <c r="S204" i="21"/>
  <c r="S229" i="21"/>
  <c r="S221" i="21"/>
  <c r="S213" i="21"/>
  <c r="S205" i="21"/>
  <c r="S171" i="21"/>
  <c r="S165" i="21"/>
  <c r="S157" i="21"/>
  <c r="S149" i="21"/>
  <c r="S141" i="21"/>
  <c r="S133" i="21"/>
  <c r="S125" i="21"/>
  <c r="S117" i="21"/>
  <c r="S109" i="21"/>
  <c r="S188" i="21"/>
  <c r="S185" i="21"/>
  <c r="S166" i="21"/>
  <c r="S158" i="21"/>
  <c r="S150" i="21"/>
  <c r="S142" i="21"/>
  <c r="S134" i="21"/>
  <c r="S126" i="21"/>
  <c r="S189" i="21"/>
  <c r="S196" i="21"/>
  <c r="S172" i="21"/>
  <c r="S167" i="21"/>
  <c r="S159" i="21"/>
  <c r="S151" i="21"/>
  <c r="S143" i="21"/>
  <c r="S135" i="21"/>
  <c r="S127" i="21"/>
  <c r="S119" i="21"/>
  <c r="S184" i="21"/>
  <c r="S180" i="21"/>
  <c r="S178" i="21"/>
  <c r="S176" i="21"/>
  <c r="S168" i="21"/>
  <c r="S160" i="21"/>
  <c r="S152" i="21"/>
  <c r="S144" i="21"/>
  <c r="S136" i="21"/>
  <c r="S128" i="21"/>
  <c r="S173" i="21"/>
  <c r="S169" i="21"/>
  <c r="S161" i="21"/>
  <c r="S153" i="21"/>
  <c r="S145" i="21"/>
  <c r="S137" i="21"/>
  <c r="S174" i="21"/>
  <c r="S162" i="21"/>
  <c r="S154" i="21"/>
  <c r="S146" i="21"/>
  <c r="S138" i="21"/>
  <c r="S195" i="21"/>
  <c r="S197" i="21"/>
  <c r="S170" i="21"/>
  <c r="S163" i="21"/>
  <c r="S155" i="21"/>
  <c r="S147" i="21"/>
  <c r="S139" i="21"/>
  <c r="S131" i="21"/>
  <c r="S181" i="21"/>
  <c r="S179" i="21"/>
  <c r="S177" i="21"/>
  <c r="S164" i="21"/>
  <c r="S156" i="21"/>
  <c r="S148" i="21"/>
  <c r="S140" i="21"/>
  <c r="S187" i="21"/>
  <c r="S186" i="21"/>
  <c r="S175" i="21"/>
  <c r="S121" i="21"/>
  <c r="S115" i="21"/>
  <c r="S108" i="21"/>
  <c r="S100" i="21"/>
  <c r="S92" i="21"/>
  <c r="S84" i="21"/>
  <c r="S76" i="21"/>
  <c r="S68" i="21"/>
  <c r="S60" i="21"/>
  <c r="S52" i="21"/>
  <c r="S44" i="21"/>
  <c r="S36" i="21"/>
  <c r="S28" i="21"/>
  <c r="S20" i="21"/>
  <c r="S124" i="21"/>
  <c r="S113" i="21"/>
  <c r="S101" i="21"/>
  <c r="S93" i="21"/>
  <c r="S85" i="21"/>
  <c r="S77" i="21"/>
  <c r="S69" i="21"/>
  <c r="S61" i="21"/>
  <c r="S53" i="21"/>
  <c r="S45" i="21"/>
  <c r="S37" i="21"/>
  <c r="S29" i="21"/>
  <c r="S118" i="21"/>
  <c r="S102" i="21"/>
  <c r="S94" i="21"/>
  <c r="S86" i="21"/>
  <c r="S78" i="21"/>
  <c r="S70" i="21"/>
  <c r="S62" i="21"/>
  <c r="S54" i="21"/>
  <c r="S46" i="21"/>
  <c r="S38" i="21"/>
  <c r="S120" i="21"/>
  <c r="S129" i="21"/>
  <c r="S123" i="21"/>
  <c r="S110" i="21"/>
  <c r="S103" i="21"/>
  <c r="S95" i="21"/>
  <c r="S87" i="21"/>
  <c r="S79" i="21"/>
  <c r="S71" i="21"/>
  <c r="S63" i="21"/>
  <c r="S55" i="21"/>
  <c r="S47" i="21"/>
  <c r="S39" i="21"/>
  <c r="S31" i="21"/>
  <c r="S116" i="21"/>
  <c r="S114" i="21"/>
  <c r="S104" i="21"/>
  <c r="S96" i="21"/>
  <c r="S88" i="21"/>
  <c r="S80" i="21"/>
  <c r="S72" i="21"/>
  <c r="S64" i="21"/>
  <c r="S56" i="21"/>
  <c r="S48" i="21"/>
  <c r="S122" i="21"/>
  <c r="S111" i="21"/>
  <c r="S105" i="21"/>
  <c r="S97" i="21"/>
  <c r="S89" i="21"/>
  <c r="S81" i="21"/>
  <c r="S73" i="21"/>
  <c r="S65" i="21"/>
  <c r="S57" i="21"/>
  <c r="S49" i="21"/>
  <c r="S41" i="21"/>
  <c r="S130" i="21"/>
  <c r="S132" i="21"/>
  <c r="S106" i="21"/>
  <c r="S98" i="21"/>
  <c r="S90" i="21"/>
  <c r="S82" i="21"/>
  <c r="S74" i="21"/>
  <c r="S66" i="21"/>
  <c r="S58" i="21"/>
  <c r="S50" i="21"/>
  <c r="S42" i="21"/>
  <c r="S112" i="21"/>
  <c r="S107" i="21"/>
  <c r="S99" i="21"/>
  <c r="S91" i="21"/>
  <c r="S83" i="21"/>
  <c r="S75" i="21"/>
  <c r="S67" i="21"/>
  <c r="S59" i="21"/>
  <c r="S51" i="21"/>
  <c r="S43" i="21"/>
  <c r="S16" i="21"/>
  <c r="S8" i="21"/>
  <c r="S17" i="21"/>
  <c r="S9" i="21"/>
  <c r="S33" i="21"/>
  <c r="S32" i="21"/>
  <c r="S26" i="21"/>
  <c r="S24" i="21"/>
  <c r="S22" i="21"/>
  <c r="S18" i="21"/>
  <c r="S10" i="21"/>
  <c r="S34" i="21"/>
  <c r="S35" i="21"/>
  <c r="S19" i="21"/>
  <c r="S11" i="21"/>
  <c r="S12" i="21"/>
  <c r="S40" i="21"/>
  <c r="S27" i="21"/>
  <c r="S13" i="21"/>
  <c r="S25" i="21"/>
  <c r="S23" i="21"/>
  <c r="S14" i="21"/>
  <c r="S21" i="21"/>
  <c r="S30" i="21"/>
  <c r="S15" i="21"/>
  <c r="S7" i="21"/>
  <c r="AA1003" i="21"/>
  <c r="AA995" i="21"/>
  <c r="AA987" i="21"/>
  <c r="AA979" i="21"/>
  <c r="AA971" i="21"/>
  <c r="AA963" i="21"/>
  <c r="AA1005" i="21"/>
  <c r="AA990" i="21"/>
  <c r="AA999" i="21"/>
  <c r="AA996" i="21"/>
  <c r="AA993" i="21"/>
  <c r="AA967" i="21"/>
  <c r="AA1000" i="21"/>
  <c r="AA984" i="21"/>
  <c r="AA970" i="21"/>
  <c r="AA939" i="21"/>
  <c r="AA922" i="21"/>
  <c r="AA905" i="21"/>
  <c r="AA900" i="21"/>
  <c r="AA892" i="21"/>
  <c r="AA884" i="21"/>
  <c r="AA876" i="21"/>
  <c r="AA997" i="21"/>
  <c r="AA989" i="21"/>
  <c r="AA952" i="21"/>
  <c r="AA948" i="21"/>
  <c r="AA991" i="21"/>
  <c r="AA978" i="21"/>
  <c r="AA958" i="21"/>
  <c r="AA933" i="21"/>
  <c r="AA927" i="21"/>
  <c r="AA921" i="21"/>
  <c r="AA918" i="21"/>
  <c r="AA915" i="21"/>
  <c r="AA912" i="21"/>
  <c r="AA891" i="21"/>
  <c r="AA887" i="21"/>
  <c r="AA1001" i="21"/>
  <c r="AA986" i="21"/>
  <c r="AA960" i="21"/>
  <c r="AA956" i="21"/>
  <c r="AA949" i="21"/>
  <c r="AA942" i="21"/>
  <c r="AA936" i="21"/>
  <c r="AA977" i="21"/>
  <c r="AA972" i="21"/>
  <c r="AA954" i="21"/>
  <c r="AA981" i="21"/>
  <c r="AA976" i="21"/>
  <c r="AA966" i="21"/>
  <c r="AA947" i="21"/>
  <c r="AA945" i="21"/>
  <c r="AA1004" i="21"/>
  <c r="AA944" i="21"/>
  <c r="AA911" i="21"/>
  <c r="AA870" i="21"/>
  <c r="AA862" i="21"/>
  <c r="AA854" i="21"/>
  <c r="AA846" i="21"/>
  <c r="AA838" i="21"/>
  <c r="AA830" i="21"/>
  <c r="AA822" i="21"/>
  <c r="AA814" i="21"/>
  <c r="AA806" i="21"/>
  <c r="AA798" i="21"/>
  <c r="AA998" i="21"/>
  <c r="AA975" i="21"/>
  <c r="AA925" i="21"/>
  <c r="AA896" i="21"/>
  <c r="AA893" i="21"/>
  <c r="AA881" i="21"/>
  <c r="AA878" i="21"/>
  <c r="AA968" i="21"/>
  <c r="AA943" i="21"/>
  <c r="AA940" i="21"/>
  <c r="AA935" i="21"/>
  <c r="AA904" i="21"/>
  <c r="AA890" i="21"/>
  <c r="AA875" i="21"/>
  <c r="AA992" i="21"/>
  <c r="AA985" i="21"/>
  <c r="AA969" i="21"/>
  <c r="AA951" i="21"/>
  <c r="AA950" i="21"/>
  <c r="AA930" i="21"/>
  <c r="AA923" i="21"/>
  <c r="AA937" i="21"/>
  <c r="AA994" i="21"/>
  <c r="AA959" i="21"/>
  <c r="AA961" i="21"/>
  <c r="AA957" i="21"/>
  <c r="AA1002" i="21"/>
  <c r="AA980" i="21"/>
  <c r="AA962" i="21"/>
  <c r="AA934" i="21"/>
  <c r="AA953" i="21"/>
  <c r="AA864" i="21"/>
  <c r="AA847" i="21"/>
  <c r="AA800" i="21"/>
  <c r="AA973" i="21"/>
  <c r="AA965" i="21"/>
  <c r="AA955" i="21"/>
  <c r="AA941" i="21"/>
  <c r="AA882" i="21"/>
  <c r="AA860" i="21"/>
  <c r="AA843" i="21"/>
  <c r="AA983" i="21"/>
  <c r="AA924" i="21"/>
  <c r="AA982" i="21"/>
  <c r="AA964" i="21"/>
  <c r="AA931" i="21"/>
  <c r="AA916" i="21"/>
  <c r="AA844" i="21"/>
  <c r="AA828" i="21"/>
  <c r="AA825" i="21"/>
  <c r="AA786" i="21"/>
  <c r="AA782" i="21"/>
  <c r="AA938" i="21"/>
  <c r="AA917" i="21"/>
  <c r="AA874" i="21"/>
  <c r="AA867" i="21"/>
  <c r="AA865" i="21"/>
  <c r="AA858" i="21"/>
  <c r="AA851" i="21"/>
  <c r="AA849" i="21"/>
  <c r="AA833" i="21"/>
  <c r="AA795" i="21"/>
  <c r="AA907" i="21"/>
  <c r="AA901" i="21"/>
  <c r="AA928" i="21"/>
  <c r="AA914" i="21"/>
  <c r="AA877" i="21"/>
  <c r="AA919" i="21"/>
  <c r="AA974" i="21"/>
  <c r="AA873" i="21"/>
  <c r="AA913" i="21"/>
  <c r="AA926" i="21"/>
  <c r="AA920" i="21"/>
  <c r="AA906" i="21"/>
  <c r="AA895" i="21"/>
  <c r="AA886" i="21"/>
  <c r="AA899" i="21"/>
  <c r="AA880" i="21"/>
  <c r="AA845" i="21"/>
  <c r="AA827" i="21"/>
  <c r="AA802" i="21"/>
  <c r="AA796" i="21"/>
  <c r="AA787" i="21"/>
  <c r="AA759" i="21"/>
  <c r="AA742" i="21"/>
  <c r="AA719" i="21"/>
  <c r="AA711" i="21"/>
  <c r="AA703" i="21"/>
  <c r="AA695" i="21"/>
  <c r="AA687" i="21"/>
  <c r="AA679" i="21"/>
  <c r="AA671" i="21"/>
  <c r="AA879" i="21"/>
  <c r="AA863" i="21"/>
  <c r="AA853" i="21"/>
  <c r="AA850" i="21"/>
  <c r="AA778" i="21"/>
  <c r="AA772" i="21"/>
  <c r="AA755" i="21"/>
  <c r="AA842" i="21"/>
  <c r="AA837" i="21"/>
  <c r="AA834" i="21"/>
  <c r="AA829" i="21"/>
  <c r="AA946" i="21"/>
  <c r="AA932" i="21"/>
  <c r="AA909" i="21"/>
  <c r="AA894" i="21"/>
  <c r="AA889" i="21"/>
  <c r="AA902" i="21"/>
  <c r="AA897" i="21"/>
  <c r="AA852" i="21"/>
  <c r="AA839" i="21"/>
  <c r="AA831" i="21"/>
  <c r="AA871" i="21"/>
  <c r="AA855" i="21"/>
  <c r="AA836" i="21"/>
  <c r="AA872" i="21"/>
  <c r="AA861" i="21"/>
  <c r="AA869" i="21"/>
  <c r="AA857" i="21"/>
  <c r="AA841" i="21"/>
  <c r="AA811" i="21"/>
  <c r="AA805" i="21"/>
  <c r="AA790" i="21"/>
  <c r="AA808" i="21"/>
  <c r="AA908" i="21"/>
  <c r="AA823" i="21"/>
  <c r="AA801" i="21"/>
  <c r="AA779" i="21"/>
  <c r="AA753" i="21"/>
  <c r="AA744" i="21"/>
  <c r="AA741" i="21"/>
  <c r="AA988" i="21"/>
  <c r="AA885" i="21"/>
  <c r="AA803" i="21"/>
  <c r="AA785" i="21"/>
  <c r="AA784" i="21"/>
  <c r="AA737" i="21"/>
  <c r="AA730" i="21"/>
  <c r="AA725" i="21"/>
  <c r="AA722" i="21"/>
  <c r="AA709" i="21"/>
  <c r="AA692" i="21"/>
  <c r="AA675" i="21"/>
  <c r="AA824" i="21"/>
  <c r="AA776" i="21"/>
  <c r="AA821" i="21"/>
  <c r="AA813" i="21"/>
  <c r="AA799" i="21"/>
  <c r="AA791" i="21"/>
  <c r="AA763" i="21"/>
  <c r="AA898" i="21"/>
  <c r="AA812" i="21"/>
  <c r="AA769" i="21"/>
  <c r="AA820" i="21"/>
  <c r="AA783" i="21"/>
  <c r="AA888" i="21"/>
  <c r="AA832" i="21"/>
  <c r="AA819" i="21"/>
  <c r="AA797" i="21"/>
  <c r="AA859" i="21"/>
  <c r="AA818" i="21"/>
  <c r="AA810" i="21"/>
  <c r="AA848" i="21"/>
  <c r="AA809" i="21"/>
  <c r="AA789" i="21"/>
  <c r="AA794" i="21"/>
  <c r="AA780" i="21"/>
  <c r="AA761" i="21"/>
  <c r="AA715" i="21"/>
  <c r="AA712" i="21"/>
  <c r="AA706" i="21"/>
  <c r="AA700" i="21"/>
  <c r="AA639" i="21"/>
  <c r="AA622" i="21"/>
  <c r="AA835" i="21"/>
  <c r="AA766" i="21"/>
  <c r="AA756" i="21"/>
  <c r="AA752" i="21"/>
  <c r="AA748" i="21"/>
  <c r="AA743" i="21"/>
  <c r="AA718" i="21"/>
  <c r="AA652" i="21"/>
  <c r="AA648" i="21"/>
  <c r="AA635" i="21"/>
  <c r="AA618" i="21"/>
  <c r="AA910" i="21"/>
  <c r="AA826" i="21"/>
  <c r="AA792" i="21"/>
  <c r="AA760" i="21"/>
  <c r="AA736" i="21"/>
  <c r="AA733" i="21"/>
  <c r="AA765" i="21"/>
  <c r="AA816" i="21"/>
  <c r="AA807" i="21"/>
  <c r="AA781" i="21"/>
  <c r="AA771" i="21"/>
  <c r="AA747" i="21"/>
  <c r="AA751" i="21"/>
  <c r="AA840" i="21"/>
  <c r="AA788" i="21"/>
  <c r="AA770" i="21"/>
  <c r="AA735" i="21"/>
  <c r="AA856" i="21"/>
  <c r="AA764" i="21"/>
  <c r="AA746" i="21"/>
  <c r="AA777" i="21"/>
  <c r="AA738" i="21"/>
  <c r="AA866" i="21"/>
  <c r="AA817" i="21"/>
  <c r="AA758" i="21"/>
  <c r="AA754" i="21"/>
  <c r="AA793" i="21"/>
  <c r="AA698" i="21"/>
  <c r="AA696" i="21"/>
  <c r="AA665" i="21"/>
  <c r="AA768" i="21"/>
  <c r="AA728" i="21"/>
  <c r="AA717" i="21"/>
  <c r="AA694" i="21"/>
  <c r="AA688" i="21"/>
  <c r="AA686" i="21"/>
  <c r="AA663" i="21"/>
  <c r="AA661" i="21"/>
  <c r="AA647" i="21"/>
  <c r="AA645" i="21"/>
  <c r="AA629" i="21"/>
  <c r="AA620" i="21"/>
  <c r="AA594" i="21"/>
  <c r="AA586" i="21"/>
  <c r="AA578" i="21"/>
  <c r="AA570" i="21"/>
  <c r="AA903" i="21"/>
  <c r="AA729" i="21"/>
  <c r="AA726" i="21"/>
  <c r="AA667" i="21"/>
  <c r="AA636" i="21"/>
  <c r="AA627" i="21"/>
  <c r="AA609" i="21"/>
  <c r="AA606" i="21"/>
  <c r="AA602" i="21"/>
  <c r="AA883" i="21"/>
  <c r="AA731" i="21"/>
  <c r="AA727" i="21"/>
  <c r="AA702" i="21"/>
  <c r="AA750" i="21"/>
  <c r="AA739" i="21"/>
  <c r="AA704" i="21"/>
  <c r="AA721" i="21"/>
  <c r="AA708" i="21"/>
  <c r="AA732" i="21"/>
  <c r="AA714" i="21"/>
  <c r="AA710" i="21"/>
  <c r="AA929" i="21"/>
  <c r="AA774" i="21"/>
  <c r="AA757" i="21"/>
  <c r="AA734" i="21"/>
  <c r="AA724" i="21"/>
  <c r="AA716" i="21"/>
  <c r="AA693" i="21"/>
  <c r="AA868" i="21"/>
  <c r="AA767" i="21"/>
  <c r="AA699" i="21"/>
  <c r="AA697" i="21"/>
  <c r="AA740" i="21"/>
  <c r="AA701" i="21"/>
  <c r="AA723" i="21"/>
  <c r="AA720" i="21"/>
  <c r="AA804" i="21"/>
  <c r="AA678" i="21"/>
  <c r="AA651" i="21"/>
  <c r="AA640" i="21"/>
  <c r="AA623" i="21"/>
  <c r="AA611" i="21"/>
  <c r="AA608" i="21"/>
  <c r="AA592" i="21"/>
  <c r="AA590" i="21"/>
  <c r="AA554" i="21"/>
  <c r="AA546" i="21"/>
  <c r="AA538" i="21"/>
  <c r="AA530" i="21"/>
  <c r="AA522" i="21"/>
  <c r="AA514" i="21"/>
  <c r="AA506" i="21"/>
  <c r="AA498" i="21"/>
  <c r="AA691" i="21"/>
  <c r="AA657" i="21"/>
  <c r="AA654" i="21"/>
  <c r="AA633" i="21"/>
  <c r="AA630" i="21"/>
  <c r="AA579" i="21"/>
  <c r="AA565" i="21"/>
  <c r="AA677" i="21"/>
  <c r="AA670" i="21"/>
  <c r="AA664" i="21"/>
  <c r="AA603" i="21"/>
  <c r="AA601" i="21"/>
  <c r="AA599" i="21"/>
  <c r="AA561" i="21"/>
  <c r="AA555" i="21"/>
  <c r="AA547" i="21"/>
  <c r="AA539" i="21"/>
  <c r="AA669" i="21"/>
  <c r="AA650" i="21"/>
  <c r="AA643" i="21"/>
  <c r="AA626" i="21"/>
  <c r="AA619" i="21"/>
  <c r="AA616" i="21"/>
  <c r="AA605" i="21"/>
  <c r="AA815" i="21"/>
  <c r="AA673" i="21"/>
  <c r="AA613" i="21"/>
  <c r="AA610" i="21"/>
  <c r="AA745" i="21"/>
  <c r="AA685" i="21"/>
  <c r="AA660" i="21"/>
  <c r="AA653" i="21"/>
  <c r="AA775" i="21"/>
  <c r="AA684" i="21"/>
  <c r="AA683" i="21"/>
  <c r="AA668" i="21"/>
  <c r="AA646" i="21"/>
  <c r="AA672" i="21"/>
  <c r="AA632" i="21"/>
  <c r="AA689" i="21"/>
  <c r="AA681" i="21"/>
  <c r="AA676" i="21"/>
  <c r="AA659" i="21"/>
  <c r="AA656" i="21"/>
  <c r="AA642" i="21"/>
  <c r="AA713" i="21"/>
  <c r="AA682" i="21"/>
  <c r="AA580" i="21"/>
  <c r="AA577" i="21"/>
  <c r="AA559" i="21"/>
  <c r="AA532" i="21"/>
  <c r="AA529" i="21"/>
  <c r="AA503" i="21"/>
  <c r="AA495" i="21"/>
  <c r="AA487" i="21"/>
  <c r="AA479" i="21"/>
  <c r="AA471" i="21"/>
  <c r="AA705" i="21"/>
  <c r="AA628" i="21"/>
  <c r="AA597" i="21"/>
  <c r="AA548" i="21"/>
  <c r="AA509" i="21"/>
  <c r="AA500" i="21"/>
  <c r="AA644" i="21"/>
  <c r="AA637" i="21"/>
  <c r="AA583" i="21"/>
  <c r="AA571" i="21"/>
  <c r="AA563" i="21"/>
  <c r="AA557" i="21"/>
  <c r="AA537" i="21"/>
  <c r="AA535" i="21"/>
  <c r="AA518" i="21"/>
  <c r="AA515" i="21"/>
  <c r="AA512" i="21"/>
  <c r="AA496" i="21"/>
  <c r="AA488" i="21"/>
  <c r="AA680" i="21"/>
  <c r="AA658" i="21"/>
  <c r="AA589" i="21"/>
  <c r="AA568" i="21"/>
  <c r="AA649" i="21"/>
  <c r="AA593" i="21"/>
  <c r="AA690" i="21"/>
  <c r="AA624" i="21"/>
  <c r="AA617" i="21"/>
  <c r="AA674" i="21"/>
  <c r="AA625" i="21"/>
  <c r="AA762" i="21"/>
  <c r="AA749" i="21"/>
  <c r="AA638" i="21"/>
  <c r="AA707" i="21"/>
  <c r="AA615" i="21"/>
  <c r="AA536" i="21"/>
  <c r="AA528" i="21"/>
  <c r="AA634" i="21"/>
  <c r="AA612" i="21"/>
  <c r="AA582" i="21"/>
  <c r="AA524" i="21"/>
  <c r="AA486" i="21"/>
  <c r="AA477" i="21"/>
  <c r="AA773" i="21"/>
  <c r="AA564" i="21"/>
  <c r="AA552" i="21"/>
  <c r="AA531" i="21"/>
  <c r="AA504" i="21"/>
  <c r="AA497" i="21"/>
  <c r="AA484" i="21"/>
  <c r="AA655" i="21"/>
  <c r="AA600" i="21"/>
  <c r="AA596" i="21"/>
  <c r="AA581" i="21"/>
  <c r="AA556" i="21"/>
  <c r="AA527" i="21"/>
  <c r="AA499" i="21"/>
  <c r="AA493" i="21"/>
  <c r="AA491" i="21"/>
  <c r="AA584" i="21"/>
  <c r="AA562" i="21"/>
  <c r="AA551" i="21"/>
  <c r="AA541" i="21"/>
  <c r="AA534" i="21"/>
  <c r="AA501" i="21"/>
  <c r="AA591" i="21"/>
  <c r="AA576" i="21"/>
  <c r="AA575" i="21"/>
  <c r="AA574" i="21"/>
  <c r="AA540" i="21"/>
  <c r="AA585" i="21"/>
  <c r="AA573" i="21"/>
  <c r="AA520" i="21"/>
  <c r="AA517" i="21"/>
  <c r="AA489" i="21"/>
  <c r="AA666" i="21"/>
  <c r="AA662" i="21"/>
  <c r="AA523" i="21"/>
  <c r="AA641" i="21"/>
  <c r="AA614" i="21"/>
  <c r="AA598" i="21"/>
  <c r="AA572" i="21"/>
  <c r="AA550" i="21"/>
  <c r="AA545" i="21"/>
  <c r="AA604" i="21"/>
  <c r="AA587" i="21"/>
  <c r="AA560" i="21"/>
  <c r="AA544" i="21"/>
  <c r="AA533" i="21"/>
  <c r="AA526" i="21"/>
  <c r="AA621" i="21"/>
  <c r="AA607" i="21"/>
  <c r="AA588" i="21"/>
  <c r="AA549" i="21"/>
  <c r="AA631" i="21"/>
  <c r="AA482" i="21"/>
  <c r="AA463" i="21"/>
  <c r="AA446" i="21"/>
  <c r="AA436" i="21"/>
  <c r="AA428" i="21"/>
  <c r="AA420" i="21"/>
  <c r="AA412" i="21"/>
  <c r="AA404" i="21"/>
  <c r="AA396" i="21"/>
  <c r="AA388" i="21"/>
  <c r="AA380" i="21"/>
  <c r="AA372" i="21"/>
  <c r="AA364" i="21"/>
  <c r="AA510" i="21"/>
  <c r="AA476" i="21"/>
  <c r="AA459" i="21"/>
  <c r="AA442" i="21"/>
  <c r="AA455" i="21"/>
  <c r="AA437" i="21"/>
  <c r="AA429" i="21"/>
  <c r="AA421" i="21"/>
  <c r="AA413" i="21"/>
  <c r="AA405" i="21"/>
  <c r="AA397" i="21"/>
  <c r="AA389" i="21"/>
  <c r="AA381" i="21"/>
  <c r="AA373" i="21"/>
  <c r="AA511" i="21"/>
  <c r="AA474" i="21"/>
  <c r="AA468" i="21"/>
  <c r="AA464" i="21"/>
  <c r="AA451" i="21"/>
  <c r="AA567" i="21"/>
  <c r="AA507" i="21"/>
  <c r="AA447" i="21"/>
  <c r="AA438" i="21"/>
  <c r="AA430" i="21"/>
  <c r="AA422" i="21"/>
  <c r="AA414" i="21"/>
  <c r="AA406" i="21"/>
  <c r="AA521" i="21"/>
  <c r="AA494" i="21"/>
  <c r="AA481" i="21"/>
  <c r="AA460" i="21"/>
  <c r="AA456" i="21"/>
  <c r="AA569" i="21"/>
  <c r="AA543" i="21"/>
  <c r="AA558" i="21"/>
  <c r="AA508" i="21"/>
  <c r="AA485" i="21"/>
  <c r="AA469" i="21"/>
  <c r="AA519" i="21"/>
  <c r="AA516" i="21"/>
  <c r="AA490" i="21"/>
  <c r="AA595" i="21"/>
  <c r="AA553" i="21"/>
  <c r="AA513" i="21"/>
  <c r="AA458" i="21"/>
  <c r="AA457" i="21"/>
  <c r="AA433" i="21"/>
  <c r="AA424" i="21"/>
  <c r="AA418" i="21"/>
  <c r="AA415" i="21"/>
  <c r="AA362" i="21"/>
  <c r="AA354" i="21"/>
  <c r="AA346" i="21"/>
  <c r="AA338" i="21"/>
  <c r="AA330" i="21"/>
  <c r="AA322" i="21"/>
  <c r="AA314" i="21"/>
  <c r="AA443" i="21"/>
  <c r="AA403" i="21"/>
  <c r="AA387" i="21"/>
  <c r="AA439" i="21"/>
  <c r="AA427" i="21"/>
  <c r="AA371" i="21"/>
  <c r="AA355" i="21"/>
  <c r="AA347" i="21"/>
  <c r="AA339" i="21"/>
  <c r="AA331" i="21"/>
  <c r="AA323" i="21"/>
  <c r="AA398" i="21"/>
  <c r="AA382" i="21"/>
  <c r="AA480" i="21"/>
  <c r="AA472" i="21"/>
  <c r="AA417" i="21"/>
  <c r="AA408" i="21"/>
  <c r="AA400" i="21"/>
  <c r="AA391" i="21"/>
  <c r="AA384" i="21"/>
  <c r="AA393" i="21"/>
  <c r="AA377" i="21"/>
  <c r="AA454" i="21"/>
  <c r="AA450" i="21"/>
  <c r="AA432" i="21"/>
  <c r="AA426" i="21"/>
  <c r="AA423" i="21"/>
  <c r="AA411" i="21"/>
  <c r="AA505" i="21"/>
  <c r="AA402" i="21"/>
  <c r="AA525" i="21"/>
  <c r="AA453" i="21"/>
  <c r="AA449" i="21"/>
  <c r="AA502" i="21"/>
  <c r="AA473" i="21"/>
  <c r="AA445" i="21"/>
  <c r="AA542" i="21"/>
  <c r="AA466" i="21"/>
  <c r="AA465" i="21"/>
  <c r="AA483" i="21"/>
  <c r="AA467" i="21"/>
  <c r="AA440" i="21"/>
  <c r="AA386" i="21"/>
  <c r="AA385" i="21"/>
  <c r="AA379" i="21"/>
  <c r="AA356" i="21"/>
  <c r="AA353" i="21"/>
  <c r="AA349" i="21"/>
  <c r="AA329" i="21"/>
  <c r="AA327" i="21"/>
  <c r="AA478" i="21"/>
  <c r="AA452" i="21"/>
  <c r="AA378" i="21"/>
  <c r="AA376" i="21"/>
  <c r="AA375" i="21"/>
  <c r="AA410" i="21"/>
  <c r="AA374" i="21"/>
  <c r="AA366" i="21"/>
  <c r="AA566" i="21"/>
  <c r="AA462" i="21"/>
  <c r="AA425" i="21"/>
  <c r="AA390" i="21"/>
  <c r="AA358" i="21"/>
  <c r="AA345" i="21"/>
  <c r="AA343" i="21"/>
  <c r="AA448" i="21"/>
  <c r="AA441" i="21"/>
  <c r="AA407" i="21"/>
  <c r="AA392" i="21"/>
  <c r="AA361" i="21"/>
  <c r="AA352" i="21"/>
  <c r="AA350" i="21"/>
  <c r="AA341" i="21"/>
  <c r="AA470" i="21"/>
  <c r="AA370" i="21"/>
  <c r="AA365" i="21"/>
  <c r="AA395" i="21"/>
  <c r="AA394" i="21"/>
  <c r="AA461" i="21"/>
  <c r="AA444" i="21"/>
  <c r="AA399" i="21"/>
  <c r="AA434" i="21"/>
  <c r="AA419" i="21"/>
  <c r="AA363" i="21"/>
  <c r="AA492" i="21"/>
  <c r="AA475" i="21"/>
  <c r="AA326" i="21"/>
  <c r="AA317" i="21"/>
  <c r="AA308" i="21"/>
  <c r="AA301" i="21"/>
  <c r="AA293" i="21"/>
  <c r="AA285" i="21"/>
  <c r="AA277" i="21"/>
  <c r="AA368" i="21"/>
  <c r="AA348" i="21"/>
  <c r="AA328" i="21"/>
  <c r="AA302" i="21"/>
  <c r="AA294" i="21"/>
  <c r="AA324" i="21"/>
  <c r="AA309" i="21"/>
  <c r="AA337" i="21"/>
  <c r="AA333" i="21"/>
  <c r="AA315" i="21"/>
  <c r="AA312" i="21"/>
  <c r="AA303" i="21"/>
  <c r="AA295" i="21"/>
  <c r="AA287" i="21"/>
  <c r="AA435" i="21"/>
  <c r="AA431" i="21"/>
  <c r="AA351" i="21"/>
  <c r="AA336" i="21"/>
  <c r="AA320" i="21"/>
  <c r="AA318" i="21"/>
  <c r="AA304" i="21"/>
  <c r="AA296" i="21"/>
  <c r="AA288" i="21"/>
  <c r="AA401" i="21"/>
  <c r="AA383" i="21"/>
  <c r="AA369" i="21"/>
  <c r="AA310" i="21"/>
  <c r="AA305" i="21"/>
  <c r="AA409" i="21"/>
  <c r="AA335" i="21"/>
  <c r="AA332" i="21"/>
  <c r="AA367" i="21"/>
  <c r="AA359" i="21"/>
  <c r="AA325" i="21"/>
  <c r="AA316" i="21"/>
  <c r="AA313" i="21"/>
  <c r="AA306" i="21"/>
  <c r="AA342" i="21"/>
  <c r="AA334" i="21"/>
  <c r="AA307" i="21"/>
  <c r="AA416" i="21"/>
  <c r="AA340" i="21"/>
  <c r="AA357" i="21"/>
  <c r="AA360" i="21"/>
  <c r="AA344" i="21"/>
  <c r="AA273" i="21"/>
  <c r="AA265" i="21"/>
  <c r="AA257" i="21"/>
  <c r="AA249" i="21"/>
  <c r="AA241" i="21"/>
  <c r="AA233" i="21"/>
  <c r="AA299" i="21"/>
  <c r="AA298" i="21"/>
  <c r="AA297" i="21"/>
  <c r="AA291" i="21"/>
  <c r="AA290" i="21"/>
  <c r="AA300" i="21"/>
  <c r="AA292" i="21"/>
  <c r="AA274" i="21"/>
  <c r="AA266" i="21"/>
  <c r="AA258" i="21"/>
  <c r="AA250" i="21"/>
  <c r="AA242" i="21"/>
  <c r="AA289" i="21"/>
  <c r="AA279" i="21"/>
  <c r="AA282" i="21"/>
  <c r="AA275" i="21"/>
  <c r="AA267" i="21"/>
  <c r="AA259" i="21"/>
  <c r="AA251" i="21"/>
  <c r="AA243" i="21"/>
  <c r="AA319" i="21"/>
  <c r="AA268" i="21"/>
  <c r="AA260" i="21"/>
  <c r="AA252" i="21"/>
  <c r="AA244" i="21"/>
  <c r="AA284" i="21"/>
  <c r="AA280" i="21"/>
  <c r="AA276" i="21"/>
  <c r="AA269" i="21"/>
  <c r="AA261" i="21"/>
  <c r="AA253" i="21"/>
  <c r="AA245" i="21"/>
  <c r="AA270" i="21"/>
  <c r="AA262" i="21"/>
  <c r="AA254" i="21"/>
  <c r="AA321" i="21"/>
  <c r="AA271" i="21"/>
  <c r="AA263" i="21"/>
  <c r="AA286" i="21"/>
  <c r="AA283" i="21"/>
  <c r="AA281" i="21"/>
  <c r="AA272" i="21"/>
  <c r="AA264" i="21"/>
  <c r="AA256" i="21"/>
  <c r="AA248" i="21"/>
  <c r="AA246" i="21"/>
  <c r="AA226" i="21"/>
  <c r="AA218" i="21"/>
  <c r="AA210" i="21"/>
  <c r="AA202" i="21"/>
  <c r="AA194" i="21"/>
  <c r="AA186" i="21"/>
  <c r="AA178" i="21"/>
  <c r="AA240" i="21"/>
  <c r="AA247" i="21"/>
  <c r="AA236" i="21"/>
  <c r="AA227" i="21"/>
  <c r="AA219" i="21"/>
  <c r="AA211" i="21"/>
  <c r="AA203" i="21"/>
  <c r="AA195" i="21"/>
  <c r="AA187" i="21"/>
  <c r="AA179" i="21"/>
  <c r="AA228" i="21"/>
  <c r="AA220" i="21"/>
  <c r="AA212" i="21"/>
  <c r="AA204" i="21"/>
  <c r="AA196" i="21"/>
  <c r="AA188" i="21"/>
  <c r="AA239" i="21"/>
  <c r="AA229" i="21"/>
  <c r="AA221" i="21"/>
  <c r="AA213" i="21"/>
  <c r="AA205" i="21"/>
  <c r="AA197" i="21"/>
  <c r="AA189" i="21"/>
  <c r="AA237" i="21"/>
  <c r="AA234" i="21"/>
  <c r="AA230" i="21"/>
  <c r="AA222" i="21"/>
  <c r="AA214" i="21"/>
  <c r="AA206" i="21"/>
  <c r="AA198" i="21"/>
  <c r="AA255" i="21"/>
  <c r="AA231" i="21"/>
  <c r="AA223" i="21"/>
  <c r="AA215" i="21"/>
  <c r="AA207" i="21"/>
  <c r="AA278" i="21"/>
  <c r="AA224" i="21"/>
  <c r="AA216" i="21"/>
  <c r="AA208" i="21"/>
  <c r="AA311" i="21"/>
  <c r="AA238" i="21"/>
  <c r="AA235" i="21"/>
  <c r="AA232" i="21"/>
  <c r="AA225" i="21"/>
  <c r="AA217" i="21"/>
  <c r="AA209" i="21"/>
  <c r="AA161" i="21"/>
  <c r="AA153" i="21"/>
  <c r="AA145" i="21"/>
  <c r="AA137" i="21"/>
  <c r="AA129" i="21"/>
  <c r="AA121" i="21"/>
  <c r="AA113" i="21"/>
  <c r="AA176" i="21"/>
  <c r="AA169" i="21"/>
  <c r="AA162" i="21"/>
  <c r="AA154" i="21"/>
  <c r="AA146" i="21"/>
  <c r="AA138" i="21"/>
  <c r="AA130" i="21"/>
  <c r="AA122" i="21"/>
  <c r="AA184" i="21"/>
  <c r="AA174" i="21"/>
  <c r="AA192" i="21"/>
  <c r="AA170" i="21"/>
  <c r="AA163" i="21"/>
  <c r="AA155" i="21"/>
  <c r="AA147" i="21"/>
  <c r="AA139" i="21"/>
  <c r="AA131" i="21"/>
  <c r="AA123" i="21"/>
  <c r="AA181" i="21"/>
  <c r="AA199" i="21"/>
  <c r="AA164" i="21"/>
  <c r="AA156" i="21"/>
  <c r="AA148" i="21"/>
  <c r="AA140" i="21"/>
  <c r="AA132" i="21"/>
  <c r="AA124" i="21"/>
  <c r="AA183" i="21"/>
  <c r="AA171" i="21"/>
  <c r="AA165" i="21"/>
  <c r="AA157" i="21"/>
  <c r="AA149" i="21"/>
  <c r="AA141" i="21"/>
  <c r="AA133" i="21"/>
  <c r="AA177" i="21"/>
  <c r="AA175" i="21"/>
  <c r="AA201" i="21"/>
  <c r="AA166" i="21"/>
  <c r="AA158" i="21"/>
  <c r="AA150" i="21"/>
  <c r="AA142" i="21"/>
  <c r="AA134" i="21"/>
  <c r="AA193" i="21"/>
  <c r="AA172" i="21"/>
  <c r="AA167" i="21"/>
  <c r="AA159" i="21"/>
  <c r="AA151" i="21"/>
  <c r="AA143" i="21"/>
  <c r="AA135" i="21"/>
  <c r="AA190" i="21"/>
  <c r="AA182" i="21"/>
  <c r="AA180" i="21"/>
  <c r="AA168" i="21"/>
  <c r="AA160" i="21"/>
  <c r="AA152" i="21"/>
  <c r="AA144" i="21"/>
  <c r="AA200" i="21"/>
  <c r="AA191" i="21"/>
  <c r="AA185" i="21"/>
  <c r="AA173" i="21"/>
  <c r="AA116" i="21"/>
  <c r="AA110" i="21"/>
  <c r="AA127" i="21"/>
  <c r="AA104" i="21"/>
  <c r="AA96" i="21"/>
  <c r="AA88" i="21"/>
  <c r="AA80" i="21"/>
  <c r="AA72" i="21"/>
  <c r="AA64" i="21"/>
  <c r="AA56" i="21"/>
  <c r="AA48" i="21"/>
  <c r="AA40" i="21"/>
  <c r="AA32" i="21"/>
  <c r="AA24" i="21"/>
  <c r="AA120" i="21"/>
  <c r="AA114" i="21"/>
  <c r="AA126" i="21"/>
  <c r="AA105" i="21"/>
  <c r="AA97" i="21"/>
  <c r="AA89" i="21"/>
  <c r="AA81" i="21"/>
  <c r="AA73" i="21"/>
  <c r="AA65" i="21"/>
  <c r="AA57" i="21"/>
  <c r="AA49" i="21"/>
  <c r="AA41" i="21"/>
  <c r="AA33" i="21"/>
  <c r="AA25" i="21"/>
  <c r="AA128" i="21"/>
  <c r="AA111" i="21"/>
  <c r="AA136" i="21"/>
  <c r="AA106" i="21"/>
  <c r="AA98" i="21"/>
  <c r="AA90" i="21"/>
  <c r="AA82" i="21"/>
  <c r="AA74" i="21"/>
  <c r="AA66" i="21"/>
  <c r="AA58" i="21"/>
  <c r="AA50" i="21"/>
  <c r="AA42" i="21"/>
  <c r="AA34" i="21"/>
  <c r="AA125" i="21"/>
  <c r="AA117" i="21"/>
  <c r="AA107" i="21"/>
  <c r="AA99" i="21"/>
  <c r="AA91" i="21"/>
  <c r="AA83" i="21"/>
  <c r="AA75" i="21"/>
  <c r="AA67" i="21"/>
  <c r="AA59" i="21"/>
  <c r="AA51" i="21"/>
  <c r="AA43" i="21"/>
  <c r="AA35" i="21"/>
  <c r="AA119" i="21"/>
  <c r="AA112" i="21"/>
  <c r="AA115" i="21"/>
  <c r="AA108" i="21"/>
  <c r="AA100" i="21"/>
  <c r="AA92" i="21"/>
  <c r="AA84" i="21"/>
  <c r="AA76" i="21"/>
  <c r="AA68" i="21"/>
  <c r="AA60" i="21"/>
  <c r="AA52" i="21"/>
  <c r="AA44" i="21"/>
  <c r="AA101" i="21"/>
  <c r="AA93" i="21"/>
  <c r="AA85" i="21"/>
  <c r="AA77" i="21"/>
  <c r="AA69" i="21"/>
  <c r="AA61" i="21"/>
  <c r="AA53" i="21"/>
  <c r="AA45" i="21"/>
  <c r="AA37" i="21"/>
  <c r="AA109" i="21"/>
  <c r="AA102" i="21"/>
  <c r="AA94" i="21"/>
  <c r="AA86" i="21"/>
  <c r="AA78" i="21"/>
  <c r="AA70" i="21"/>
  <c r="AA62" i="21"/>
  <c r="AA54" i="21"/>
  <c r="AA46" i="21"/>
  <c r="AA38" i="21"/>
  <c r="AA118" i="21"/>
  <c r="AA103" i="21"/>
  <c r="AA95" i="21"/>
  <c r="AA87" i="21"/>
  <c r="AA79" i="21"/>
  <c r="AA71" i="21"/>
  <c r="AA63" i="21"/>
  <c r="AA55" i="21"/>
  <c r="AA47" i="21"/>
  <c r="AA39" i="21"/>
  <c r="AA22" i="21"/>
  <c r="AA12" i="21"/>
  <c r="AA29" i="21"/>
  <c r="AA20" i="21"/>
  <c r="AA27" i="21"/>
  <c r="AA13" i="21"/>
  <c r="AA36" i="21"/>
  <c r="AA14" i="21"/>
  <c r="AA31" i="21"/>
  <c r="AA15" i="21"/>
  <c r="AA7" i="21"/>
  <c r="AA23" i="21"/>
  <c r="AA21" i="21"/>
  <c r="AA16" i="21"/>
  <c r="AA8" i="21"/>
  <c r="AA30" i="21"/>
  <c r="AA28" i="21"/>
  <c r="AA17" i="21"/>
  <c r="AA9" i="21"/>
  <c r="AA26" i="21"/>
  <c r="AA18" i="21"/>
  <c r="AA10" i="21"/>
  <c r="AA19" i="21"/>
  <c r="AA11" i="21"/>
  <c r="C999" i="21"/>
  <c r="C991" i="21"/>
  <c r="C983" i="21"/>
  <c r="C975" i="21"/>
  <c r="C967" i="21"/>
  <c r="C959" i="21"/>
  <c r="C1001" i="21"/>
  <c r="C995" i="21"/>
  <c r="C989" i="21"/>
  <c r="C969" i="21"/>
  <c r="C998" i="21"/>
  <c r="C966" i="21"/>
  <c r="C963" i="21"/>
  <c r="C916" i="21"/>
  <c r="C896" i="21"/>
  <c r="C888" i="21"/>
  <c r="C880" i="21"/>
  <c r="C1003" i="21"/>
  <c r="C1000" i="21"/>
  <c r="C970" i="21"/>
  <c r="C946" i="21"/>
  <c r="C986" i="21"/>
  <c r="C982" i="21"/>
  <c r="C972" i="21"/>
  <c r="C941" i="21"/>
  <c r="C938" i="21"/>
  <c r="C935" i="21"/>
  <c r="C929" i="21"/>
  <c r="C920" i="21"/>
  <c r="C914" i="21"/>
  <c r="C902" i="21"/>
  <c r="C898" i="21"/>
  <c r="C885" i="21"/>
  <c r="C881" i="21"/>
  <c r="C981" i="21"/>
  <c r="C977" i="21"/>
  <c r="C953" i="21"/>
  <c r="C951" i="21"/>
  <c r="C944" i="21"/>
  <c r="C932" i="21"/>
  <c r="C976" i="21"/>
  <c r="C958" i="21"/>
  <c r="C994" i="21"/>
  <c r="C990" i="21"/>
  <c r="C985" i="21"/>
  <c r="C960" i="21"/>
  <c r="C956" i="21"/>
  <c r="C931" i="21"/>
  <c r="C877" i="21"/>
  <c r="C866" i="21"/>
  <c r="C858" i="21"/>
  <c r="C850" i="21"/>
  <c r="C842" i="21"/>
  <c r="C834" i="21"/>
  <c r="C826" i="21"/>
  <c r="C818" i="21"/>
  <c r="C810" i="21"/>
  <c r="C802" i="21"/>
  <c r="C978" i="21"/>
  <c r="C922" i="21"/>
  <c r="C915" i="21"/>
  <c r="C895" i="21"/>
  <c r="C889" i="21"/>
  <c r="C883" i="21"/>
  <c r="C873" i="21"/>
  <c r="C962" i="21"/>
  <c r="C943" i="21"/>
  <c r="C927" i="21"/>
  <c r="C913" i="21"/>
  <c r="C892" i="21"/>
  <c r="C886" i="21"/>
  <c r="C1002" i="21"/>
  <c r="C987" i="21"/>
  <c r="C971" i="21"/>
  <c r="C950" i="21"/>
  <c r="C949" i="21"/>
  <c r="C979" i="21"/>
  <c r="C961" i="21"/>
  <c r="C925" i="21"/>
  <c r="C980" i="21"/>
  <c r="C940" i="21"/>
  <c r="C996" i="21"/>
  <c r="C988" i="21"/>
  <c r="C965" i="21"/>
  <c r="C957" i="21"/>
  <c r="C942" i="21"/>
  <c r="C964" i="21"/>
  <c r="C948" i="21"/>
  <c r="C947" i="21"/>
  <c r="C1004" i="21"/>
  <c r="C973" i="21"/>
  <c r="C937" i="21"/>
  <c r="C997" i="21"/>
  <c r="C955" i="21"/>
  <c r="C954" i="21"/>
  <c r="C908" i="21"/>
  <c r="C905" i="21"/>
  <c r="C875" i="21"/>
  <c r="C841" i="21"/>
  <c r="C924" i="21"/>
  <c r="C918" i="21"/>
  <c r="C911" i="21"/>
  <c r="C871" i="21"/>
  <c r="C867" i="21"/>
  <c r="C854" i="21"/>
  <c r="C837" i="21"/>
  <c r="C923" i="21"/>
  <c r="C968" i="21"/>
  <c r="C930" i="21"/>
  <c r="C945" i="21"/>
  <c r="C921" i="21"/>
  <c r="C936" i="21"/>
  <c r="C933" i="21"/>
  <c r="C993" i="21"/>
  <c r="C992" i="21"/>
  <c r="C919" i="21"/>
  <c r="C901" i="21"/>
  <c r="C882" i="21"/>
  <c r="C874" i="21"/>
  <c r="C857" i="21"/>
  <c r="C848" i="21"/>
  <c r="C846" i="21"/>
  <c r="C827" i="21"/>
  <c r="C824" i="21"/>
  <c r="C797" i="21"/>
  <c r="C793" i="21"/>
  <c r="C780" i="21"/>
  <c r="C776" i="21"/>
  <c r="C887" i="21"/>
  <c r="C862" i="21"/>
  <c r="C855" i="21"/>
  <c r="C839" i="21"/>
  <c r="C830" i="21"/>
  <c r="C952" i="21"/>
  <c r="C907" i="21"/>
  <c r="C906" i="21"/>
  <c r="C891" i="21"/>
  <c r="C912" i="21"/>
  <c r="C900" i="21"/>
  <c r="C890" i="21"/>
  <c r="C934" i="21"/>
  <c r="C865" i="21"/>
  <c r="C974" i="21"/>
  <c r="C904" i="21"/>
  <c r="C899" i="21"/>
  <c r="C876" i="21"/>
  <c r="C910" i="21"/>
  <c r="C832" i="21"/>
  <c r="C821" i="21"/>
  <c r="C791" i="21"/>
  <c r="C753" i="21"/>
  <c r="C723" i="21"/>
  <c r="C715" i="21"/>
  <c r="C707" i="21"/>
  <c r="C699" i="21"/>
  <c r="C691" i="21"/>
  <c r="C683" i="21"/>
  <c r="C675" i="21"/>
  <c r="C667" i="21"/>
  <c r="C917" i="21"/>
  <c r="C903" i="21"/>
  <c r="C872" i="21"/>
  <c r="C856" i="21"/>
  <c r="C853" i="21"/>
  <c r="C825" i="21"/>
  <c r="C798" i="21"/>
  <c r="C782" i="21"/>
  <c r="C766" i="21"/>
  <c r="C762" i="21"/>
  <c r="C749" i="21"/>
  <c r="C893" i="21"/>
  <c r="C845" i="21"/>
  <c r="C840" i="21"/>
  <c r="C823" i="21"/>
  <c r="C878" i="21"/>
  <c r="C870" i="21"/>
  <c r="C869" i="21"/>
  <c r="C926" i="21"/>
  <c r="C847" i="21"/>
  <c r="C868" i="21"/>
  <c r="C909" i="21"/>
  <c r="C861" i="21"/>
  <c r="C852" i="21"/>
  <c r="C984" i="21"/>
  <c r="C928" i="21"/>
  <c r="C860" i="21"/>
  <c r="C849" i="21"/>
  <c r="C844" i="21"/>
  <c r="C897" i="21"/>
  <c r="C864" i="21"/>
  <c r="C838" i="21"/>
  <c r="C811" i="21"/>
  <c r="C805" i="21"/>
  <c r="C790" i="21"/>
  <c r="C851" i="21"/>
  <c r="C814" i="21"/>
  <c r="C808" i="21"/>
  <c r="C801" i="21"/>
  <c r="C757" i="21"/>
  <c r="C743" i="21"/>
  <c r="C831" i="21"/>
  <c r="C812" i="21"/>
  <c r="C799" i="21"/>
  <c r="C774" i="21"/>
  <c r="C755" i="21"/>
  <c r="C751" i="21"/>
  <c r="C734" i="21"/>
  <c r="C720" i="21"/>
  <c r="C716" i="21"/>
  <c r="C703" i="21"/>
  <c r="C686" i="21"/>
  <c r="C673" i="21"/>
  <c r="C669" i="21"/>
  <c r="C879" i="21"/>
  <c r="C820" i="21"/>
  <c r="C819" i="21"/>
  <c r="C779" i="21"/>
  <c r="C732" i="21"/>
  <c r="C727" i="21"/>
  <c r="C759" i="21"/>
  <c r="C739" i="21"/>
  <c r="C783" i="21"/>
  <c r="C939" i="21"/>
  <c r="C789" i="21"/>
  <c r="C809" i="21"/>
  <c r="C835" i="21"/>
  <c r="C817" i="21"/>
  <c r="C807" i="21"/>
  <c r="C796" i="21"/>
  <c r="C795" i="21"/>
  <c r="C884" i="21"/>
  <c r="C816" i="21"/>
  <c r="C794" i="21"/>
  <c r="C804" i="21"/>
  <c r="C800" i="21"/>
  <c r="C772" i="21"/>
  <c r="C771" i="21"/>
  <c r="C748" i="21"/>
  <c r="C724" i="21"/>
  <c r="C717" i="21"/>
  <c r="C714" i="21"/>
  <c r="C711" i="21"/>
  <c r="C702" i="21"/>
  <c r="C616" i="21"/>
  <c r="C806" i="21"/>
  <c r="C756" i="21"/>
  <c r="C705" i="21"/>
  <c r="C663" i="21"/>
  <c r="C659" i="21"/>
  <c r="C646" i="21"/>
  <c r="C642" i="21"/>
  <c r="C629" i="21"/>
  <c r="C625" i="21"/>
  <c r="C833" i="21"/>
  <c r="C822" i="21"/>
  <c r="C815" i="21"/>
  <c r="C813" i="21"/>
  <c r="C778" i="21"/>
  <c r="C752" i="21"/>
  <c r="C733" i="21"/>
  <c r="C765" i="21"/>
  <c r="C760" i="21"/>
  <c r="C736" i="21"/>
  <c r="C787" i="21"/>
  <c r="C747" i="21"/>
  <c r="C746" i="21"/>
  <c r="C777" i="21"/>
  <c r="C770" i="21"/>
  <c r="C742" i="21"/>
  <c r="C785" i="21"/>
  <c r="C764" i="21"/>
  <c r="C828" i="21"/>
  <c r="C775" i="21"/>
  <c r="C769" i="21"/>
  <c r="C763" i="21"/>
  <c r="C754" i="21"/>
  <c r="C863" i="21"/>
  <c r="C792" i="21"/>
  <c r="C758" i="21"/>
  <c r="C738" i="21"/>
  <c r="C843" i="21"/>
  <c r="C750" i="21"/>
  <c r="C745" i="21"/>
  <c r="C894" i="21"/>
  <c r="C803" i="21"/>
  <c r="C859" i="21"/>
  <c r="C784" i="21"/>
  <c r="C726" i="21"/>
  <c r="C722" i="21"/>
  <c r="C682" i="21"/>
  <c r="C676" i="21"/>
  <c r="C674" i="21"/>
  <c r="C672" i="21"/>
  <c r="C658" i="21"/>
  <c r="C633" i="21"/>
  <c r="C604" i="21"/>
  <c r="C740" i="21"/>
  <c r="C678" i="21"/>
  <c r="C656" i="21"/>
  <c r="C640" i="21"/>
  <c r="C624" i="21"/>
  <c r="C608" i="21"/>
  <c r="C598" i="21"/>
  <c r="C590" i="21"/>
  <c r="C582" i="21"/>
  <c r="C574" i="21"/>
  <c r="C566" i="21"/>
  <c r="C773" i="21"/>
  <c r="C725" i="21"/>
  <c r="C713" i="21"/>
  <c r="C694" i="21"/>
  <c r="C684" i="21"/>
  <c r="C649" i="21"/>
  <c r="C638" i="21"/>
  <c r="C617" i="21"/>
  <c r="C611" i="21"/>
  <c r="C836" i="21"/>
  <c r="C700" i="21"/>
  <c r="C696" i="21"/>
  <c r="C692" i="21"/>
  <c r="C690" i="21"/>
  <c r="C688" i="21"/>
  <c r="C680" i="21"/>
  <c r="C735" i="21"/>
  <c r="C698" i="21"/>
  <c r="C719" i="21"/>
  <c r="C768" i="21"/>
  <c r="C741" i="21"/>
  <c r="C721" i="21"/>
  <c r="C786" i="21"/>
  <c r="C708" i="21"/>
  <c r="C704" i="21"/>
  <c r="C712" i="21"/>
  <c r="C706" i="21"/>
  <c r="C710" i="21"/>
  <c r="C761" i="21"/>
  <c r="C829" i="21"/>
  <c r="C718" i="21"/>
  <c r="C781" i="21"/>
  <c r="C767" i="21"/>
  <c r="C744" i="21"/>
  <c r="C737" i="21"/>
  <c r="C687" i="21"/>
  <c r="C654" i="21"/>
  <c r="C587" i="21"/>
  <c r="C585" i="21"/>
  <c r="C583" i="21"/>
  <c r="C563" i="21"/>
  <c r="C558" i="21"/>
  <c r="C550" i="21"/>
  <c r="C542" i="21"/>
  <c r="C534" i="21"/>
  <c r="C526" i="21"/>
  <c r="C518" i="21"/>
  <c r="C510" i="21"/>
  <c r="C502" i="21"/>
  <c r="C685" i="21"/>
  <c r="C647" i="21"/>
  <c r="C630" i="21"/>
  <c r="C567" i="21"/>
  <c r="C729" i="21"/>
  <c r="C677" i="21"/>
  <c r="C664" i="21"/>
  <c r="C657" i="21"/>
  <c r="C643" i="21"/>
  <c r="C626" i="21"/>
  <c r="C623" i="21"/>
  <c r="C596" i="21"/>
  <c r="C594" i="21"/>
  <c r="C592" i="21"/>
  <c r="C559" i="21"/>
  <c r="C551" i="21"/>
  <c r="C543" i="21"/>
  <c r="C535" i="21"/>
  <c r="C701" i="21"/>
  <c r="C697" i="21"/>
  <c r="C636" i="21"/>
  <c r="C695" i="21"/>
  <c r="C689" i="21"/>
  <c r="C660" i="21"/>
  <c r="C650" i="21"/>
  <c r="C622" i="21"/>
  <c r="C619" i="21"/>
  <c r="C605" i="21"/>
  <c r="C601" i="21"/>
  <c r="C599" i="21"/>
  <c r="C788" i="21"/>
  <c r="C693" i="21"/>
  <c r="C728" i="21"/>
  <c r="C709" i="21"/>
  <c r="C668" i="21"/>
  <c r="C639" i="21"/>
  <c r="C681" i="21"/>
  <c r="C653" i="21"/>
  <c r="C635" i="21"/>
  <c r="C569" i="21"/>
  <c r="C556" i="21"/>
  <c r="C554" i="21"/>
  <c r="C552" i="21"/>
  <c r="C531" i="21"/>
  <c r="C511" i="21"/>
  <c r="C505" i="21"/>
  <c r="C498" i="21"/>
  <c r="C491" i="21"/>
  <c r="C483" i="21"/>
  <c r="C475" i="21"/>
  <c r="C577" i="21"/>
  <c r="C666" i="21"/>
  <c r="C580" i="21"/>
  <c r="C520" i="21"/>
  <c r="C514" i="21"/>
  <c r="C508" i="21"/>
  <c r="C492" i="21"/>
  <c r="C634" i="21"/>
  <c r="C597" i="21"/>
  <c r="C593" i="21"/>
  <c r="C586" i="21"/>
  <c r="C541" i="21"/>
  <c r="C662" i="21"/>
  <c r="C655" i="21"/>
  <c r="C641" i="21"/>
  <c r="C648" i="21"/>
  <c r="C620" i="21"/>
  <c r="C589" i="21"/>
  <c r="C671" i="21"/>
  <c r="C631" i="21"/>
  <c r="C627" i="21"/>
  <c r="C621" i="21"/>
  <c r="C612" i="21"/>
  <c r="C731" i="21"/>
  <c r="C665" i="21"/>
  <c r="C651" i="21"/>
  <c r="C644" i="21"/>
  <c r="C613" i="21"/>
  <c r="C637" i="21"/>
  <c r="C632" i="21"/>
  <c r="C628" i="21"/>
  <c r="C528" i="21"/>
  <c r="C521" i="21"/>
  <c r="C547" i="21"/>
  <c r="C607" i="21"/>
  <c r="C575" i="21"/>
  <c r="C573" i="21"/>
  <c r="C546" i="21"/>
  <c r="C512" i="21"/>
  <c r="C507" i="21"/>
  <c r="C490" i="21"/>
  <c r="C610" i="21"/>
  <c r="C561" i="21"/>
  <c r="C527" i="21"/>
  <c r="C524" i="21"/>
  <c r="C515" i="21"/>
  <c r="C504" i="21"/>
  <c r="C488" i="21"/>
  <c r="C486" i="21"/>
  <c r="C618" i="21"/>
  <c r="C615" i="21"/>
  <c r="C562" i="21"/>
  <c r="C499" i="21"/>
  <c r="C602" i="21"/>
  <c r="C560" i="21"/>
  <c r="C523" i="21"/>
  <c r="C497" i="21"/>
  <c r="C495" i="21"/>
  <c r="C493" i="21"/>
  <c r="C588" i="21"/>
  <c r="C555" i="21"/>
  <c r="C545" i="21"/>
  <c r="C540" i="21"/>
  <c r="C539" i="21"/>
  <c r="C517" i="21"/>
  <c r="C509" i="21"/>
  <c r="C506" i="21"/>
  <c r="C572" i="21"/>
  <c r="C571" i="21"/>
  <c r="C570" i="21"/>
  <c r="C544" i="21"/>
  <c r="C679" i="21"/>
  <c r="C568" i="21"/>
  <c r="C530" i="21"/>
  <c r="C614" i="21"/>
  <c r="C603" i="21"/>
  <c r="C670" i="21"/>
  <c r="C645" i="21"/>
  <c r="C600" i="21"/>
  <c r="C538" i="21"/>
  <c r="C537" i="21"/>
  <c r="C595" i="21"/>
  <c r="C609" i="21"/>
  <c r="C606" i="21"/>
  <c r="C584" i="21"/>
  <c r="C579" i="21"/>
  <c r="C565" i="21"/>
  <c r="C440" i="21"/>
  <c r="C432" i="21"/>
  <c r="C424" i="21"/>
  <c r="C416" i="21"/>
  <c r="C408" i="21"/>
  <c r="C400" i="21"/>
  <c r="C392" i="21"/>
  <c r="C384" i="21"/>
  <c r="C376" i="21"/>
  <c r="C368" i="21"/>
  <c r="C578" i="21"/>
  <c r="C522" i="21"/>
  <c r="C519" i="21"/>
  <c r="C466" i="21"/>
  <c r="C453" i="21"/>
  <c r="C449" i="21"/>
  <c r="C482" i="21"/>
  <c r="C433" i="21"/>
  <c r="C425" i="21"/>
  <c r="C417" i="21"/>
  <c r="C409" i="21"/>
  <c r="C401" i="21"/>
  <c r="C393" i="21"/>
  <c r="C385" i="21"/>
  <c r="C377" i="21"/>
  <c r="C557" i="21"/>
  <c r="C516" i="21"/>
  <c r="C500" i="21"/>
  <c r="C489" i="21"/>
  <c r="C487" i="21"/>
  <c r="C478" i="21"/>
  <c r="C476" i="21"/>
  <c r="C470" i="21"/>
  <c r="C462" i="21"/>
  <c r="C458" i="21"/>
  <c r="C445" i="21"/>
  <c r="C441" i="21"/>
  <c r="C532" i="21"/>
  <c r="C525" i="21"/>
  <c r="C501" i="21"/>
  <c r="C473" i="21"/>
  <c r="C434" i="21"/>
  <c r="C426" i="21"/>
  <c r="C418" i="21"/>
  <c r="C410" i="21"/>
  <c r="C730" i="21"/>
  <c r="C536" i="21"/>
  <c r="C513" i="21"/>
  <c r="C467" i="21"/>
  <c r="C549" i="21"/>
  <c r="C496" i="21"/>
  <c r="C485" i="21"/>
  <c r="C484" i="21"/>
  <c r="C564" i="21"/>
  <c r="C581" i="21"/>
  <c r="C481" i="21"/>
  <c r="C471" i="21"/>
  <c r="C661" i="21"/>
  <c r="C591" i="21"/>
  <c r="C576" i="21"/>
  <c r="C503" i="21"/>
  <c r="C472" i="21"/>
  <c r="C456" i="21"/>
  <c r="C451" i="21"/>
  <c r="C427" i="21"/>
  <c r="C412" i="21"/>
  <c r="C399" i="21"/>
  <c r="C383" i="21"/>
  <c r="C358" i="21"/>
  <c r="C350" i="21"/>
  <c r="C342" i="21"/>
  <c r="C334" i="21"/>
  <c r="C326" i="21"/>
  <c r="C318" i="21"/>
  <c r="C310" i="21"/>
  <c r="C477" i="21"/>
  <c r="C455" i="21"/>
  <c r="C403" i="21"/>
  <c r="C387" i="21"/>
  <c r="C450" i="21"/>
  <c r="C447" i="21"/>
  <c r="C443" i="21"/>
  <c r="C436" i="21"/>
  <c r="C421" i="21"/>
  <c r="C406" i="21"/>
  <c r="C359" i="21"/>
  <c r="C351" i="21"/>
  <c r="C343" i="21"/>
  <c r="C335" i="21"/>
  <c r="C327" i="21"/>
  <c r="C319" i="21"/>
  <c r="C454" i="21"/>
  <c r="C415" i="21"/>
  <c r="C396" i="21"/>
  <c r="C380" i="21"/>
  <c r="C474" i="21"/>
  <c r="C446" i="21"/>
  <c r="C442" i="21"/>
  <c r="C430" i="21"/>
  <c r="C411" i="21"/>
  <c r="C468" i="21"/>
  <c r="C439" i="21"/>
  <c r="C389" i="21"/>
  <c r="C373" i="21"/>
  <c r="C652" i="21"/>
  <c r="C435" i="21"/>
  <c r="C420" i="21"/>
  <c r="C405" i="21"/>
  <c r="C494" i="21"/>
  <c r="C469" i="21"/>
  <c r="C463" i="21"/>
  <c r="C402" i="21"/>
  <c r="C553" i="21"/>
  <c r="C548" i="21"/>
  <c r="C529" i="21"/>
  <c r="C479" i="21"/>
  <c r="C464" i="21"/>
  <c r="C533" i="21"/>
  <c r="C465" i="21"/>
  <c r="C459" i="21"/>
  <c r="C407" i="21"/>
  <c r="C375" i="21"/>
  <c r="C367" i="21"/>
  <c r="C362" i="21"/>
  <c r="C353" i="21"/>
  <c r="C404" i="21"/>
  <c r="C391" i="21"/>
  <c r="C371" i="21"/>
  <c r="C333" i="21"/>
  <c r="C460" i="21"/>
  <c r="C457" i="21"/>
  <c r="C444" i="21"/>
  <c r="C437" i="21"/>
  <c r="C422" i="21"/>
  <c r="C419" i="21"/>
  <c r="C395" i="21"/>
  <c r="C394" i="21"/>
  <c r="C390" i="21"/>
  <c r="C374" i="21"/>
  <c r="C372" i="21"/>
  <c r="C356" i="21"/>
  <c r="C366" i="21"/>
  <c r="C365" i="21"/>
  <c r="C361" i="21"/>
  <c r="C423" i="21"/>
  <c r="C398" i="21"/>
  <c r="C397" i="21"/>
  <c r="C370" i="21"/>
  <c r="C355" i="21"/>
  <c r="C347" i="21"/>
  <c r="C345" i="21"/>
  <c r="C369" i="21"/>
  <c r="C452" i="21"/>
  <c r="C438" i="21"/>
  <c r="C431" i="21"/>
  <c r="C413" i="21"/>
  <c r="C480" i="21"/>
  <c r="C428" i="21"/>
  <c r="C386" i="21"/>
  <c r="C382" i="21"/>
  <c r="C378" i="21"/>
  <c r="C363" i="21"/>
  <c r="C448" i="21"/>
  <c r="C352" i="21"/>
  <c r="C348" i="21"/>
  <c r="C331" i="21"/>
  <c r="C323" i="21"/>
  <c r="C321" i="21"/>
  <c r="C316" i="21"/>
  <c r="C305" i="21"/>
  <c r="C297" i="21"/>
  <c r="C289" i="21"/>
  <c r="C281" i="21"/>
  <c r="C381" i="21"/>
  <c r="C337" i="21"/>
  <c r="C311" i="21"/>
  <c r="C306" i="21"/>
  <c r="C298" i="21"/>
  <c r="C290" i="21"/>
  <c r="C388" i="21"/>
  <c r="C336" i="21"/>
  <c r="C328" i="21"/>
  <c r="C314" i="21"/>
  <c r="C307" i="21"/>
  <c r="C299" i="21"/>
  <c r="C291" i="21"/>
  <c r="C360" i="21"/>
  <c r="C354" i="21"/>
  <c r="C317" i="21"/>
  <c r="C330" i="21"/>
  <c r="C300" i="21"/>
  <c r="C292" i="21"/>
  <c r="C284" i="21"/>
  <c r="C414" i="21"/>
  <c r="C357" i="21"/>
  <c r="C308" i="21"/>
  <c r="C324" i="21"/>
  <c r="C322" i="21"/>
  <c r="C320" i="21"/>
  <c r="C312" i="21"/>
  <c r="C461" i="21"/>
  <c r="C341" i="21"/>
  <c r="C340" i="21"/>
  <c r="C379" i="21"/>
  <c r="C344" i="21"/>
  <c r="C315" i="21"/>
  <c r="C309" i="21"/>
  <c r="C302" i="21"/>
  <c r="C332" i="21"/>
  <c r="C329" i="21"/>
  <c r="C346" i="21"/>
  <c r="C339" i="21"/>
  <c r="C364" i="21"/>
  <c r="C349" i="21"/>
  <c r="C338" i="21"/>
  <c r="C429" i="21"/>
  <c r="C295" i="21"/>
  <c r="C269" i="21"/>
  <c r="C261" i="21"/>
  <c r="C253" i="21"/>
  <c r="C245" i="21"/>
  <c r="C237" i="21"/>
  <c r="C296" i="21"/>
  <c r="C285" i="21"/>
  <c r="C277" i="21"/>
  <c r="C270" i="21"/>
  <c r="C262" i="21"/>
  <c r="C254" i="21"/>
  <c r="C246" i="21"/>
  <c r="C303" i="21"/>
  <c r="C271" i="21"/>
  <c r="C263" i="21"/>
  <c r="C255" i="21"/>
  <c r="C247" i="21"/>
  <c r="C304" i="21"/>
  <c r="C288" i="21"/>
  <c r="C278" i="21"/>
  <c r="C272" i="21"/>
  <c r="C264" i="21"/>
  <c r="C256" i="21"/>
  <c r="C248" i="21"/>
  <c r="C240" i="21"/>
  <c r="C282" i="21"/>
  <c r="C313" i="21"/>
  <c r="C273" i="21"/>
  <c r="C265" i="21"/>
  <c r="C257" i="21"/>
  <c r="C249" i="21"/>
  <c r="C287" i="21"/>
  <c r="C279" i="21"/>
  <c r="C274" i="21"/>
  <c r="C266" i="21"/>
  <c r="C258" i="21"/>
  <c r="C325" i="21"/>
  <c r="C286" i="21"/>
  <c r="C301" i="21"/>
  <c r="C293" i="21"/>
  <c r="C275" i="21"/>
  <c r="C267" i="21"/>
  <c r="C259" i="21"/>
  <c r="C294" i="21"/>
  <c r="C283" i="21"/>
  <c r="C280" i="21"/>
  <c r="C276" i="21"/>
  <c r="C268" i="21"/>
  <c r="C260" i="21"/>
  <c r="C252" i="21"/>
  <c r="C230" i="21"/>
  <c r="C222" i="21"/>
  <c r="C214" i="21"/>
  <c r="C206" i="21"/>
  <c r="C198" i="21"/>
  <c r="C190" i="21"/>
  <c r="C182" i="21"/>
  <c r="C238" i="21"/>
  <c r="C231" i="21"/>
  <c r="C223" i="21"/>
  <c r="C215" i="21"/>
  <c r="C207" i="21"/>
  <c r="C199" i="21"/>
  <c r="C191" i="21"/>
  <c r="C183" i="21"/>
  <c r="C244" i="21"/>
  <c r="C235" i="21"/>
  <c r="C243" i="21"/>
  <c r="C232" i="21"/>
  <c r="C224" i="21"/>
  <c r="C216" i="21"/>
  <c r="C208" i="21"/>
  <c r="C200" i="21"/>
  <c r="C192" i="21"/>
  <c r="C250" i="21"/>
  <c r="C225" i="21"/>
  <c r="C217" i="21"/>
  <c r="C209" i="21"/>
  <c r="C201" i="21"/>
  <c r="C193" i="21"/>
  <c r="C242" i="21"/>
  <c r="C239" i="21"/>
  <c r="C236" i="21"/>
  <c r="C233" i="21"/>
  <c r="C226" i="21"/>
  <c r="C218" i="21"/>
  <c r="C210" i="21"/>
  <c r="C202" i="21"/>
  <c r="C194" i="21"/>
  <c r="C251" i="21"/>
  <c r="C227" i="21"/>
  <c r="C219" i="21"/>
  <c r="C211" i="21"/>
  <c r="C203" i="21"/>
  <c r="C241" i="21"/>
  <c r="C228" i="21"/>
  <c r="C220" i="21"/>
  <c r="C212" i="21"/>
  <c r="C204" i="21"/>
  <c r="C234" i="21"/>
  <c r="C229" i="21"/>
  <c r="C221" i="21"/>
  <c r="C213" i="21"/>
  <c r="C205" i="21"/>
  <c r="C197" i="21"/>
  <c r="C165" i="21"/>
  <c r="C157" i="21"/>
  <c r="C149" i="21"/>
  <c r="C141" i="21"/>
  <c r="C133" i="21"/>
  <c r="C125" i="21"/>
  <c r="C117" i="21"/>
  <c r="C184" i="21"/>
  <c r="C166" i="21"/>
  <c r="C158" i="21"/>
  <c r="C150" i="21"/>
  <c r="C142" i="21"/>
  <c r="C134" i="21"/>
  <c r="C126" i="21"/>
  <c r="C180" i="21"/>
  <c r="C178" i="21"/>
  <c r="C176" i="21"/>
  <c r="C172" i="21"/>
  <c r="C167" i="21"/>
  <c r="C159" i="21"/>
  <c r="C151" i="21"/>
  <c r="C143" i="21"/>
  <c r="C135" i="21"/>
  <c r="C127" i="21"/>
  <c r="C119" i="21"/>
  <c r="C173" i="21"/>
  <c r="C168" i="21"/>
  <c r="C160" i="21"/>
  <c r="C152" i="21"/>
  <c r="C144" i="21"/>
  <c r="C136" i="21"/>
  <c r="C128" i="21"/>
  <c r="C196" i="21"/>
  <c r="C188" i="21"/>
  <c r="C187" i="21"/>
  <c r="C169" i="21"/>
  <c r="C161" i="21"/>
  <c r="C153" i="21"/>
  <c r="C145" i="21"/>
  <c r="C137" i="21"/>
  <c r="C186" i="21"/>
  <c r="C181" i="21"/>
  <c r="C174" i="21"/>
  <c r="C189" i="21"/>
  <c r="C162" i="21"/>
  <c r="C154" i="21"/>
  <c r="C146" i="21"/>
  <c r="C138" i="21"/>
  <c r="C179" i="21"/>
  <c r="C177" i="21"/>
  <c r="C170" i="21"/>
  <c r="C163" i="21"/>
  <c r="C155" i="21"/>
  <c r="C147" i="21"/>
  <c r="C139" i="21"/>
  <c r="C131" i="21"/>
  <c r="C185" i="21"/>
  <c r="C175" i="21"/>
  <c r="C164" i="21"/>
  <c r="C156" i="21"/>
  <c r="C148" i="21"/>
  <c r="C195" i="21"/>
  <c r="C171" i="21"/>
  <c r="C132" i="21"/>
  <c r="C130" i="21"/>
  <c r="C118" i="21"/>
  <c r="C108" i="21"/>
  <c r="C100" i="21"/>
  <c r="C92" i="21"/>
  <c r="C84" i="21"/>
  <c r="C76" i="21"/>
  <c r="C68" i="21"/>
  <c r="C60" i="21"/>
  <c r="C52" i="21"/>
  <c r="C44" i="21"/>
  <c r="C36" i="21"/>
  <c r="C28" i="21"/>
  <c r="C123" i="21"/>
  <c r="C120" i="21"/>
  <c r="C113" i="21"/>
  <c r="C140" i="21"/>
  <c r="C109" i="21"/>
  <c r="C101" i="21"/>
  <c r="C93" i="21"/>
  <c r="C85" i="21"/>
  <c r="C77" i="21"/>
  <c r="C69" i="21"/>
  <c r="C61" i="21"/>
  <c r="C53" i="21"/>
  <c r="C45" i="21"/>
  <c r="C37" i="21"/>
  <c r="C29" i="21"/>
  <c r="C116" i="21"/>
  <c r="C102" i="21"/>
  <c r="C94" i="21"/>
  <c r="C86" i="21"/>
  <c r="C78" i="21"/>
  <c r="C70" i="21"/>
  <c r="C62" i="21"/>
  <c r="C54" i="21"/>
  <c r="C46" i="21"/>
  <c r="C38" i="21"/>
  <c r="C122" i="21"/>
  <c r="C114" i="21"/>
  <c r="C110" i="21"/>
  <c r="C103" i="21"/>
  <c r="C95" i="21"/>
  <c r="C87" i="21"/>
  <c r="C79" i="21"/>
  <c r="C71" i="21"/>
  <c r="C63" i="21"/>
  <c r="C55" i="21"/>
  <c r="C47" i="21"/>
  <c r="C39" i="21"/>
  <c r="C31" i="21"/>
  <c r="C104" i="21"/>
  <c r="C96" i="21"/>
  <c r="C88" i="21"/>
  <c r="C80" i="21"/>
  <c r="C72" i="21"/>
  <c r="C64" i="21"/>
  <c r="C56" i="21"/>
  <c r="C48" i="21"/>
  <c r="C111" i="21"/>
  <c r="C105" i="21"/>
  <c r="C97" i="21"/>
  <c r="C89" i="21"/>
  <c r="C81" i="21"/>
  <c r="C73" i="21"/>
  <c r="C65" i="21"/>
  <c r="C57" i="21"/>
  <c r="C49" i="21"/>
  <c r="C41" i="21"/>
  <c r="C121" i="21"/>
  <c r="C124" i="21"/>
  <c r="C106" i="21"/>
  <c r="C98" i="21"/>
  <c r="C90" i="21"/>
  <c r="C82" i="21"/>
  <c r="C74" i="21"/>
  <c r="C66" i="21"/>
  <c r="C58" i="21"/>
  <c r="C50" i="21"/>
  <c r="C42" i="21"/>
  <c r="C129" i="21"/>
  <c r="C115" i="21"/>
  <c r="C112" i="21"/>
  <c r="C107" i="21"/>
  <c r="C99" i="21"/>
  <c r="C91" i="21"/>
  <c r="C83" i="21"/>
  <c r="C75" i="21"/>
  <c r="C67" i="21"/>
  <c r="C59" i="21"/>
  <c r="C51" i="21"/>
  <c r="C43" i="21"/>
  <c r="C32" i="21"/>
  <c r="C16" i="21"/>
  <c r="C8" i="21"/>
  <c r="C26" i="21"/>
  <c r="C24" i="21"/>
  <c r="C22" i="21"/>
  <c r="C17" i="21"/>
  <c r="C9" i="21"/>
  <c r="C18" i="21"/>
  <c r="C10" i="21"/>
  <c r="C19" i="21"/>
  <c r="C11" i="21"/>
  <c r="C27" i="21"/>
  <c r="C20" i="21"/>
  <c r="C12" i="21"/>
  <c r="C25" i="21"/>
  <c r="C23" i="21"/>
  <c r="C13" i="21"/>
  <c r="C30" i="21"/>
  <c r="C21" i="21"/>
  <c r="C40" i="21"/>
  <c r="C33" i="21"/>
  <c r="C14" i="21"/>
  <c r="C35" i="21"/>
  <c r="C34" i="21"/>
  <c r="C15" i="21"/>
  <c r="C7" i="21"/>
  <c r="K1003" i="21"/>
  <c r="K995" i="21"/>
  <c r="K987" i="21"/>
  <c r="K979" i="21"/>
  <c r="K971" i="21"/>
  <c r="K963" i="21"/>
  <c r="K959" i="21"/>
  <c r="K1002" i="21"/>
  <c r="K976" i="21"/>
  <c r="K973" i="21"/>
  <c r="K970" i="21"/>
  <c r="K982" i="21"/>
  <c r="K978" i="21"/>
  <c r="K952" i="21"/>
  <c r="K948" i="21"/>
  <c r="K935" i="21"/>
  <c r="K918" i="21"/>
  <c r="K900" i="21"/>
  <c r="K892" i="21"/>
  <c r="K884" i="21"/>
  <c r="K988" i="21"/>
  <c r="K980" i="21"/>
  <c r="K972" i="21"/>
  <c r="K999" i="21"/>
  <c r="K994" i="21"/>
  <c r="K1004" i="21"/>
  <c r="K962" i="21"/>
  <c r="K947" i="21"/>
  <c r="K945" i="21"/>
  <c r="K989" i="21"/>
  <c r="K965" i="21"/>
  <c r="K998" i="21"/>
  <c r="K993" i="21"/>
  <c r="K984" i="21"/>
  <c r="K975" i="21"/>
  <c r="K974" i="21"/>
  <c r="K969" i="21"/>
  <c r="K957" i="21"/>
  <c r="K950" i="21"/>
  <c r="K960" i="21"/>
  <c r="K958" i="21"/>
  <c r="K937" i="21"/>
  <c r="K932" i="21"/>
  <c r="K916" i="21"/>
  <c r="K909" i="21"/>
  <c r="K890" i="21"/>
  <c r="K887" i="21"/>
  <c r="K870" i="21"/>
  <c r="K862" i="21"/>
  <c r="K854" i="21"/>
  <c r="K846" i="21"/>
  <c r="K838" i="21"/>
  <c r="K830" i="21"/>
  <c r="K822" i="21"/>
  <c r="K814" i="21"/>
  <c r="K806" i="21"/>
  <c r="K798" i="21"/>
  <c r="K996" i="21"/>
  <c r="K949" i="21"/>
  <c r="K923" i="21"/>
  <c r="K902" i="21"/>
  <c r="K899" i="21"/>
  <c r="K875" i="21"/>
  <c r="K930" i="21"/>
  <c r="K914" i="21"/>
  <c r="K907" i="21"/>
  <c r="K997" i="21"/>
  <c r="K966" i="21"/>
  <c r="K955" i="21"/>
  <c r="K942" i="21"/>
  <c r="K928" i="21"/>
  <c r="K921" i="21"/>
  <c r="K956" i="21"/>
  <c r="K946" i="21"/>
  <c r="K934" i="21"/>
  <c r="K983" i="21"/>
  <c r="K981" i="21"/>
  <c r="K968" i="21"/>
  <c r="K967" i="21"/>
  <c r="K954" i="21"/>
  <c r="K953" i="21"/>
  <c r="K939" i="21"/>
  <c r="K992" i="21"/>
  <c r="K941" i="21"/>
  <c r="K991" i="21"/>
  <c r="K944" i="21"/>
  <c r="K990" i="21"/>
  <c r="K936" i="21"/>
  <c r="K910" i="21"/>
  <c r="K904" i="21"/>
  <c r="K895" i="21"/>
  <c r="K860" i="21"/>
  <c r="K843" i="21"/>
  <c r="K826" i="21"/>
  <c r="K813" i="21"/>
  <c r="K809" i="21"/>
  <c r="K951" i="21"/>
  <c r="K943" i="21"/>
  <c r="K929" i="21"/>
  <c r="K917" i="21"/>
  <c r="K876" i="21"/>
  <c r="K874" i="21"/>
  <c r="K856" i="21"/>
  <c r="K839" i="21"/>
  <c r="K986" i="21"/>
  <c r="K961" i="21"/>
  <c r="K933" i="21"/>
  <c r="K1001" i="21"/>
  <c r="K920" i="21"/>
  <c r="K927" i="21"/>
  <c r="K926" i="21"/>
  <c r="K912" i="21"/>
  <c r="K905" i="21"/>
  <c r="K886" i="21"/>
  <c r="K795" i="21"/>
  <c r="K1000" i="21"/>
  <c r="K880" i="21"/>
  <c r="K863" i="21"/>
  <c r="K840" i="21"/>
  <c r="K831" i="21"/>
  <c r="K802" i="21"/>
  <c r="K799" i="21"/>
  <c r="K791" i="21"/>
  <c r="K778" i="21"/>
  <c r="K938" i="21"/>
  <c r="K885" i="21"/>
  <c r="K925" i="21"/>
  <c r="K911" i="21"/>
  <c r="K922" i="21"/>
  <c r="K894" i="21"/>
  <c r="K889" i="21"/>
  <c r="K903" i="21"/>
  <c r="K879" i="21"/>
  <c r="K872" i="21"/>
  <c r="K868" i="21"/>
  <c r="K866" i="21"/>
  <c r="K977" i="21"/>
  <c r="K908" i="21"/>
  <c r="K898" i="21"/>
  <c r="K940" i="21"/>
  <c r="K897" i="21"/>
  <c r="K888" i="21"/>
  <c r="K883" i="21"/>
  <c r="K869" i="21"/>
  <c r="K852" i="21"/>
  <c r="K818" i="21"/>
  <c r="K812" i="21"/>
  <c r="K810" i="21"/>
  <c r="K808" i="21"/>
  <c r="K804" i="21"/>
  <c r="K794" i="21"/>
  <c r="K785" i="21"/>
  <c r="K772" i="21"/>
  <c r="K755" i="21"/>
  <c r="K738" i="21"/>
  <c r="K725" i="21"/>
  <c r="K719" i="21"/>
  <c r="K711" i="21"/>
  <c r="K703" i="21"/>
  <c r="K695" i="21"/>
  <c r="K687" i="21"/>
  <c r="K679" i="21"/>
  <c r="K671" i="21"/>
  <c r="K861" i="21"/>
  <c r="K855" i="21"/>
  <c r="K836" i="21"/>
  <c r="K816" i="21"/>
  <c r="K792" i="21"/>
  <c r="K783" i="21"/>
  <c r="K768" i="21"/>
  <c r="K751" i="21"/>
  <c r="K901" i="21"/>
  <c r="K849" i="21"/>
  <c r="K913" i="21"/>
  <c r="K896" i="21"/>
  <c r="K873" i="21"/>
  <c r="K857" i="21"/>
  <c r="K844" i="21"/>
  <c r="K841" i="21"/>
  <c r="K985" i="21"/>
  <c r="K906" i="21"/>
  <c r="K891" i="21"/>
  <c r="K867" i="21"/>
  <c r="K881" i="21"/>
  <c r="K865" i="21"/>
  <c r="K864" i="21"/>
  <c r="K859" i="21"/>
  <c r="K851" i="21"/>
  <c r="K848" i="21"/>
  <c r="K845" i="21"/>
  <c r="K797" i="21"/>
  <c r="K835" i="21"/>
  <c r="K833" i="21"/>
  <c r="K832" i="21"/>
  <c r="K807" i="21"/>
  <c r="K834" i="21"/>
  <c r="K800" i="21"/>
  <c r="K789" i="21"/>
  <c r="K781" i="21"/>
  <c r="K758" i="21"/>
  <c r="K842" i="21"/>
  <c r="K817" i="21"/>
  <c r="K769" i="21"/>
  <c r="K767" i="21"/>
  <c r="K748" i="21"/>
  <c r="K735" i="21"/>
  <c r="K728" i="21"/>
  <c r="K705" i="21"/>
  <c r="K688" i="21"/>
  <c r="K882" i="21"/>
  <c r="K858" i="21"/>
  <c r="K796" i="21"/>
  <c r="K788" i="21"/>
  <c r="K782" i="21"/>
  <c r="K771" i="21"/>
  <c r="K752" i="21"/>
  <c r="K750" i="21"/>
  <c r="K740" i="21"/>
  <c r="K919" i="21"/>
  <c r="K773" i="21"/>
  <c r="K754" i="21"/>
  <c r="K915" i="21"/>
  <c r="K775" i="21"/>
  <c r="K878" i="21"/>
  <c r="K815" i="21"/>
  <c r="K805" i="21"/>
  <c r="K847" i="21"/>
  <c r="K828" i="21"/>
  <c r="K793" i="21"/>
  <c r="K787" i="21"/>
  <c r="K780" i="21"/>
  <c r="K877" i="21"/>
  <c r="K829" i="21"/>
  <c r="K824" i="21"/>
  <c r="K803" i="21"/>
  <c r="K786" i="21"/>
  <c r="K825" i="21"/>
  <c r="K823" i="21"/>
  <c r="K820" i="21"/>
  <c r="K779" i="21"/>
  <c r="K764" i="21"/>
  <c r="K723" i="21"/>
  <c r="K721" i="21"/>
  <c r="K652" i="21"/>
  <c r="K648" i="21"/>
  <c r="K635" i="21"/>
  <c r="K618" i="21"/>
  <c r="K811" i="21"/>
  <c r="K759" i="21"/>
  <c r="K742" i="21"/>
  <c r="K668" i="21"/>
  <c r="K665" i="21"/>
  <c r="K661" i="21"/>
  <c r="K631" i="21"/>
  <c r="K776" i="21"/>
  <c r="K732" i="21"/>
  <c r="K871" i="21"/>
  <c r="K746" i="21"/>
  <c r="K745" i="21"/>
  <c r="K850" i="21"/>
  <c r="K801" i="21"/>
  <c r="K774" i="21"/>
  <c r="K964" i="21"/>
  <c r="K763" i="21"/>
  <c r="K741" i="21"/>
  <c r="K821" i="21"/>
  <c r="K762" i="21"/>
  <c r="K753" i="21"/>
  <c r="K757" i="21"/>
  <c r="K931" i="21"/>
  <c r="K853" i="21"/>
  <c r="K837" i="21"/>
  <c r="K749" i="21"/>
  <c r="K744" i="21"/>
  <c r="K737" i="21"/>
  <c r="K924" i="21"/>
  <c r="K790" i="21"/>
  <c r="K761" i="21"/>
  <c r="K766" i="21"/>
  <c r="K756" i="21"/>
  <c r="K704" i="21"/>
  <c r="K669" i="21"/>
  <c r="K609" i="21"/>
  <c r="K606" i="21"/>
  <c r="K827" i="21"/>
  <c r="K747" i="21"/>
  <c r="K743" i="21"/>
  <c r="K724" i="21"/>
  <c r="K708" i="21"/>
  <c r="K659" i="21"/>
  <c r="K657" i="21"/>
  <c r="K650" i="21"/>
  <c r="K643" i="21"/>
  <c r="K641" i="21"/>
  <c r="K634" i="21"/>
  <c r="K625" i="21"/>
  <c r="K615" i="21"/>
  <c r="K612" i="21"/>
  <c r="K602" i="21"/>
  <c r="K594" i="21"/>
  <c r="K586" i="21"/>
  <c r="K578" i="21"/>
  <c r="K570" i="21"/>
  <c r="K714" i="21"/>
  <c r="K710" i="21"/>
  <c r="K706" i="21"/>
  <c r="K681" i="21"/>
  <c r="K677" i="21"/>
  <c r="K675" i="21"/>
  <c r="K673" i="21"/>
  <c r="K712" i="21"/>
  <c r="K683" i="21"/>
  <c r="K716" i="21"/>
  <c r="K693" i="21"/>
  <c r="K777" i="21"/>
  <c r="K736" i="21"/>
  <c r="K699" i="21"/>
  <c r="K697" i="21"/>
  <c r="K691" i="21"/>
  <c r="K689" i="21"/>
  <c r="K770" i="21"/>
  <c r="K718" i="21"/>
  <c r="K701" i="21"/>
  <c r="K720" i="21"/>
  <c r="K731" i="21"/>
  <c r="K727" i="21"/>
  <c r="K707" i="21"/>
  <c r="K739" i="21"/>
  <c r="K730" i="21"/>
  <c r="K765" i="21"/>
  <c r="K726" i="21"/>
  <c r="K722" i="21"/>
  <c r="K713" i="21"/>
  <c r="K709" i="21"/>
  <c r="K893" i="21"/>
  <c r="K784" i="21"/>
  <c r="K729" i="21"/>
  <c r="K715" i="21"/>
  <c r="K717" i="21"/>
  <c r="K682" i="21"/>
  <c r="K672" i="21"/>
  <c r="K646" i="21"/>
  <c r="K639" i="21"/>
  <c r="K629" i="21"/>
  <c r="K597" i="21"/>
  <c r="K588" i="21"/>
  <c r="K554" i="21"/>
  <c r="K546" i="21"/>
  <c r="K538" i="21"/>
  <c r="K530" i="21"/>
  <c r="K522" i="21"/>
  <c r="K514" i="21"/>
  <c r="K506" i="21"/>
  <c r="K498" i="21"/>
  <c r="K690" i="21"/>
  <c r="K676" i="21"/>
  <c r="K632" i="21"/>
  <c r="K622" i="21"/>
  <c r="K607" i="21"/>
  <c r="K574" i="21"/>
  <c r="K571" i="21"/>
  <c r="K568" i="21"/>
  <c r="K561" i="21"/>
  <c r="K663" i="21"/>
  <c r="K656" i="21"/>
  <c r="K642" i="21"/>
  <c r="K595" i="21"/>
  <c r="K555" i="21"/>
  <c r="K547" i="21"/>
  <c r="K539" i="21"/>
  <c r="K680" i="21"/>
  <c r="K628" i="21"/>
  <c r="K621" i="21"/>
  <c r="K667" i="21"/>
  <c r="K662" i="21"/>
  <c r="K649" i="21"/>
  <c r="K760" i="21"/>
  <c r="K666" i="21"/>
  <c r="K645" i="21"/>
  <c r="K638" i="21"/>
  <c r="K655" i="21"/>
  <c r="K658" i="21"/>
  <c r="K637" i="21"/>
  <c r="K698" i="21"/>
  <c r="K674" i="21"/>
  <c r="K644" i="21"/>
  <c r="K702" i="21"/>
  <c r="K696" i="21"/>
  <c r="K678" i="21"/>
  <c r="K734" i="21"/>
  <c r="K626" i="21"/>
  <c r="K582" i="21"/>
  <c r="K579" i="21"/>
  <c r="K518" i="21"/>
  <c r="K515" i="21"/>
  <c r="K512" i="21"/>
  <c r="K500" i="21"/>
  <c r="K495" i="21"/>
  <c r="K487" i="21"/>
  <c r="K479" i="21"/>
  <c r="K471" i="21"/>
  <c r="K620" i="21"/>
  <c r="K573" i="21"/>
  <c r="K565" i="21"/>
  <c r="K544" i="21"/>
  <c r="K542" i="21"/>
  <c r="K694" i="21"/>
  <c r="K636" i="21"/>
  <c r="K608" i="21"/>
  <c r="K604" i="21"/>
  <c r="K596" i="21"/>
  <c r="K576" i="21"/>
  <c r="K527" i="21"/>
  <c r="K524" i="21"/>
  <c r="K521" i="21"/>
  <c r="K496" i="21"/>
  <c r="K488" i="21"/>
  <c r="K627" i="21"/>
  <c r="K592" i="21"/>
  <c r="K585" i="21"/>
  <c r="K553" i="21"/>
  <c r="K551" i="21"/>
  <c r="K533" i="21"/>
  <c r="K733" i="21"/>
  <c r="K686" i="21"/>
  <c r="K684" i="21"/>
  <c r="K651" i="21"/>
  <c r="K611" i="21"/>
  <c r="K660" i="21"/>
  <c r="K653" i="21"/>
  <c r="K614" i="21"/>
  <c r="K610" i="21"/>
  <c r="K605" i="21"/>
  <c r="K603" i="21"/>
  <c r="K600" i="21"/>
  <c r="K591" i="21"/>
  <c r="K613" i="21"/>
  <c r="K819" i="21"/>
  <c r="K640" i="21"/>
  <c r="K623" i="21"/>
  <c r="K616" i="21"/>
  <c r="K700" i="21"/>
  <c r="K654" i="21"/>
  <c r="K633" i="21"/>
  <c r="K624" i="21"/>
  <c r="K692" i="21"/>
  <c r="K685" i="21"/>
  <c r="K670" i="21"/>
  <c r="K493" i="21"/>
  <c r="K491" i="21"/>
  <c r="K484" i="21"/>
  <c r="K481" i="21"/>
  <c r="K477" i="21"/>
  <c r="K664" i="21"/>
  <c r="K560" i="21"/>
  <c r="K550" i="21"/>
  <c r="K545" i="21"/>
  <c r="K523" i="21"/>
  <c r="K520" i="21"/>
  <c r="K517" i="21"/>
  <c r="K509" i="21"/>
  <c r="K647" i="21"/>
  <c r="K599" i="21"/>
  <c r="K593" i="21"/>
  <c r="K630" i="21"/>
  <c r="K526" i="21"/>
  <c r="K511" i="21"/>
  <c r="K489" i="21"/>
  <c r="K569" i="21"/>
  <c r="K559" i="21"/>
  <c r="K549" i="21"/>
  <c r="K503" i="21"/>
  <c r="K589" i="21"/>
  <c r="K567" i="21"/>
  <c r="K558" i="21"/>
  <c r="K519" i="21"/>
  <c r="K482" i="21"/>
  <c r="K566" i="21"/>
  <c r="K543" i="21"/>
  <c r="K525" i="21"/>
  <c r="K516" i="21"/>
  <c r="K508" i="21"/>
  <c r="K617" i="21"/>
  <c r="K590" i="21"/>
  <c r="K584" i="21"/>
  <c r="K529" i="21"/>
  <c r="K583" i="21"/>
  <c r="K581" i="21"/>
  <c r="K580" i="21"/>
  <c r="K548" i="21"/>
  <c r="K537" i="21"/>
  <c r="K536" i="21"/>
  <c r="K510" i="21"/>
  <c r="K564" i="21"/>
  <c r="K577" i="21"/>
  <c r="K557" i="21"/>
  <c r="K552" i="21"/>
  <c r="K619" i="21"/>
  <c r="K598" i="21"/>
  <c r="K575" i="21"/>
  <c r="K601" i="21"/>
  <c r="K587" i="21"/>
  <c r="K562" i="21"/>
  <c r="K534" i="21"/>
  <c r="K532" i="21"/>
  <c r="K513" i="21"/>
  <c r="K485" i="21"/>
  <c r="K459" i="21"/>
  <c r="K442" i="21"/>
  <c r="K436" i="21"/>
  <c r="K428" i="21"/>
  <c r="K420" i="21"/>
  <c r="K412" i="21"/>
  <c r="K404" i="21"/>
  <c r="K396" i="21"/>
  <c r="K388" i="21"/>
  <c r="K380" i="21"/>
  <c r="K372" i="21"/>
  <c r="K364" i="21"/>
  <c r="K486" i="21"/>
  <c r="K474" i="21"/>
  <c r="K455" i="21"/>
  <c r="K528" i="21"/>
  <c r="K468" i="21"/>
  <c r="K464" i="21"/>
  <c r="K451" i="21"/>
  <c r="K437" i="21"/>
  <c r="K429" i="21"/>
  <c r="K421" i="21"/>
  <c r="K413" i="21"/>
  <c r="K405" i="21"/>
  <c r="K397" i="21"/>
  <c r="K389" i="21"/>
  <c r="K381" i="21"/>
  <c r="K373" i="21"/>
  <c r="K502" i="21"/>
  <c r="K501" i="21"/>
  <c r="K447" i="21"/>
  <c r="K541" i="21"/>
  <c r="K492" i="21"/>
  <c r="K460" i="21"/>
  <c r="K456" i="21"/>
  <c r="K443" i="21"/>
  <c r="K438" i="21"/>
  <c r="K430" i="21"/>
  <c r="K422" i="21"/>
  <c r="K414" i="21"/>
  <c r="K406" i="21"/>
  <c r="K556" i="21"/>
  <c r="K497" i="21"/>
  <c r="K483" i="21"/>
  <c r="K475" i="21"/>
  <c r="K469" i="21"/>
  <c r="K465" i="21"/>
  <c r="K507" i="21"/>
  <c r="K472" i="21"/>
  <c r="K572" i="21"/>
  <c r="K535" i="21"/>
  <c r="K531" i="21"/>
  <c r="K563" i="21"/>
  <c r="K454" i="21"/>
  <c r="K450" i="21"/>
  <c r="K400" i="21"/>
  <c r="K391" i="21"/>
  <c r="K384" i="21"/>
  <c r="K375" i="21"/>
  <c r="K362" i="21"/>
  <c r="K354" i="21"/>
  <c r="K346" i="21"/>
  <c r="K338" i="21"/>
  <c r="K330" i="21"/>
  <c r="K322" i="21"/>
  <c r="K314" i="21"/>
  <c r="K446" i="21"/>
  <c r="K432" i="21"/>
  <c r="K426" i="21"/>
  <c r="K423" i="21"/>
  <c r="K411" i="21"/>
  <c r="K393" i="21"/>
  <c r="K377" i="21"/>
  <c r="K540" i="21"/>
  <c r="K478" i="21"/>
  <c r="K466" i="21"/>
  <c r="K453" i="21"/>
  <c r="K449" i="21"/>
  <c r="K369" i="21"/>
  <c r="K366" i="21"/>
  <c r="K355" i="21"/>
  <c r="K347" i="21"/>
  <c r="K339" i="21"/>
  <c r="K331" i="21"/>
  <c r="K323" i="21"/>
  <c r="K494" i="21"/>
  <c r="K467" i="21"/>
  <c r="K445" i="21"/>
  <c r="K435" i="21"/>
  <c r="K402" i="21"/>
  <c r="K386" i="21"/>
  <c r="K363" i="21"/>
  <c r="K470" i="21"/>
  <c r="K462" i="21"/>
  <c r="K461" i="21"/>
  <c r="K441" i="21"/>
  <c r="K425" i="21"/>
  <c r="K416" i="21"/>
  <c r="K410" i="21"/>
  <c r="K407" i="21"/>
  <c r="K395" i="21"/>
  <c r="K379" i="21"/>
  <c r="K463" i="21"/>
  <c r="K448" i="21"/>
  <c r="K452" i="21"/>
  <c r="K444" i="21"/>
  <c r="K440" i="21"/>
  <c r="K434" i="21"/>
  <c r="K431" i="21"/>
  <c r="K419" i="21"/>
  <c r="K480" i="21"/>
  <c r="K458" i="21"/>
  <c r="K457" i="21"/>
  <c r="K505" i="21"/>
  <c r="K499" i="21"/>
  <c r="K476" i="21"/>
  <c r="K371" i="21"/>
  <c r="K370" i="21"/>
  <c r="K365" i="21"/>
  <c r="K408" i="21"/>
  <c r="K399" i="21"/>
  <c r="K361" i="21"/>
  <c r="K345" i="21"/>
  <c r="K343" i="21"/>
  <c r="K409" i="21"/>
  <c r="K427" i="21"/>
  <c r="K401" i="21"/>
  <c r="K352" i="21"/>
  <c r="K350" i="21"/>
  <c r="K341" i="21"/>
  <c r="K490" i="21"/>
  <c r="K398" i="21"/>
  <c r="K424" i="21"/>
  <c r="K383" i="21"/>
  <c r="K360" i="21"/>
  <c r="K357" i="21"/>
  <c r="K385" i="21"/>
  <c r="K368" i="21"/>
  <c r="K348" i="21"/>
  <c r="K473" i="21"/>
  <c r="K417" i="21"/>
  <c r="K378" i="21"/>
  <c r="K376" i="21"/>
  <c r="K504" i="21"/>
  <c r="K382" i="21"/>
  <c r="K390" i="21"/>
  <c r="K387" i="21"/>
  <c r="K374" i="21"/>
  <c r="K433" i="21"/>
  <c r="K418" i="21"/>
  <c r="K403" i="21"/>
  <c r="K394" i="21"/>
  <c r="K324" i="21"/>
  <c r="K301" i="21"/>
  <c r="K293" i="21"/>
  <c r="K285" i="21"/>
  <c r="K277" i="21"/>
  <c r="K336" i="21"/>
  <c r="K342" i="21"/>
  <c r="K315" i="21"/>
  <c r="K312" i="21"/>
  <c r="K309" i="21"/>
  <c r="K302" i="21"/>
  <c r="K294" i="21"/>
  <c r="K415" i="21"/>
  <c r="K335" i="21"/>
  <c r="K320" i="21"/>
  <c r="K318" i="21"/>
  <c r="K340" i="21"/>
  <c r="K332" i="21"/>
  <c r="K303" i="21"/>
  <c r="K295" i="21"/>
  <c r="K287" i="21"/>
  <c r="K344" i="21"/>
  <c r="K327" i="21"/>
  <c r="K310" i="21"/>
  <c r="K304" i="21"/>
  <c r="K296" i="21"/>
  <c r="K288" i="21"/>
  <c r="K439" i="21"/>
  <c r="K325" i="21"/>
  <c r="K329" i="21"/>
  <c r="K316" i="21"/>
  <c r="K313" i="21"/>
  <c r="K305" i="21"/>
  <c r="K334" i="21"/>
  <c r="K392" i="21"/>
  <c r="K358" i="21"/>
  <c r="K306" i="21"/>
  <c r="K367" i="21"/>
  <c r="K349" i="21"/>
  <c r="K321" i="21"/>
  <c r="K319" i="21"/>
  <c r="K351" i="21"/>
  <c r="K311" i="21"/>
  <c r="K307" i="21"/>
  <c r="K359" i="21"/>
  <c r="K356" i="21"/>
  <c r="K337" i="21"/>
  <c r="K326" i="21"/>
  <c r="K317" i="21"/>
  <c r="K353" i="21"/>
  <c r="K333" i="21"/>
  <c r="K273" i="21"/>
  <c r="K265" i="21"/>
  <c r="K257" i="21"/>
  <c r="K249" i="21"/>
  <c r="K241" i="21"/>
  <c r="K233" i="21"/>
  <c r="K282" i="21"/>
  <c r="K279" i="21"/>
  <c r="K274" i="21"/>
  <c r="K266" i="21"/>
  <c r="K258" i="21"/>
  <c r="K250" i="21"/>
  <c r="K242" i="21"/>
  <c r="K284" i="21"/>
  <c r="K275" i="21"/>
  <c r="K267" i="21"/>
  <c r="K259" i="21"/>
  <c r="K251" i="21"/>
  <c r="K243" i="21"/>
  <c r="K308" i="21"/>
  <c r="K280" i="21"/>
  <c r="K268" i="21"/>
  <c r="K260" i="21"/>
  <c r="K252" i="21"/>
  <c r="K244" i="21"/>
  <c r="K286" i="21"/>
  <c r="K276" i="21"/>
  <c r="K269" i="21"/>
  <c r="K261" i="21"/>
  <c r="K253" i="21"/>
  <c r="K299" i="21"/>
  <c r="K298" i="21"/>
  <c r="K297" i="21"/>
  <c r="K291" i="21"/>
  <c r="K283" i="21"/>
  <c r="K328" i="21"/>
  <c r="K300" i="21"/>
  <c r="K292" i="21"/>
  <c r="K290" i="21"/>
  <c r="K270" i="21"/>
  <c r="K262" i="21"/>
  <c r="K254" i="21"/>
  <c r="K281" i="21"/>
  <c r="K289" i="21"/>
  <c r="K271" i="21"/>
  <c r="K263" i="21"/>
  <c r="K278" i="21"/>
  <c r="K272" i="21"/>
  <c r="K264" i="21"/>
  <c r="K256" i="21"/>
  <c r="K236" i="21"/>
  <c r="K226" i="21"/>
  <c r="K218" i="21"/>
  <c r="K210" i="21"/>
  <c r="K202" i="21"/>
  <c r="K194" i="21"/>
  <c r="K186" i="21"/>
  <c r="K178" i="21"/>
  <c r="K239" i="21"/>
  <c r="K227" i="21"/>
  <c r="K219" i="21"/>
  <c r="K211" i="21"/>
  <c r="K203" i="21"/>
  <c r="K195" i="21"/>
  <c r="K187" i="21"/>
  <c r="K179" i="21"/>
  <c r="K228" i="21"/>
  <c r="K220" i="21"/>
  <c r="K212" i="21"/>
  <c r="K204" i="21"/>
  <c r="K196" i="21"/>
  <c r="K188" i="21"/>
  <c r="K237" i="21"/>
  <c r="K234" i="21"/>
  <c r="K229" i="21"/>
  <c r="K221" i="21"/>
  <c r="K213" i="21"/>
  <c r="K205" i="21"/>
  <c r="K197" i="21"/>
  <c r="K189" i="21"/>
  <c r="K246" i="21"/>
  <c r="K230" i="21"/>
  <c r="K222" i="21"/>
  <c r="K214" i="21"/>
  <c r="K206" i="21"/>
  <c r="K198" i="21"/>
  <c r="K247" i="21"/>
  <c r="K245" i="21"/>
  <c r="K231" i="21"/>
  <c r="K223" i="21"/>
  <c r="K215" i="21"/>
  <c r="K207" i="21"/>
  <c r="K248" i="21"/>
  <c r="K238" i="21"/>
  <c r="K235" i="21"/>
  <c r="K240" i="21"/>
  <c r="K224" i="21"/>
  <c r="K216" i="21"/>
  <c r="K208" i="21"/>
  <c r="K232" i="21"/>
  <c r="K255" i="21"/>
  <c r="K225" i="21"/>
  <c r="K217" i="21"/>
  <c r="K209" i="21"/>
  <c r="K193" i="21"/>
  <c r="K169" i="21"/>
  <c r="K161" i="21"/>
  <c r="K153" i="21"/>
  <c r="K145" i="21"/>
  <c r="K137" i="21"/>
  <c r="K129" i="21"/>
  <c r="K121" i="21"/>
  <c r="K113" i="21"/>
  <c r="K181" i="21"/>
  <c r="K200" i="21"/>
  <c r="K174" i="21"/>
  <c r="K162" i="21"/>
  <c r="K154" i="21"/>
  <c r="K146" i="21"/>
  <c r="K138" i="21"/>
  <c r="K130" i="21"/>
  <c r="K122" i="21"/>
  <c r="K183" i="21"/>
  <c r="K170" i="21"/>
  <c r="K190" i="21"/>
  <c r="K163" i="21"/>
  <c r="K155" i="21"/>
  <c r="K147" i="21"/>
  <c r="K139" i="21"/>
  <c r="K131" i="21"/>
  <c r="K123" i="21"/>
  <c r="K191" i="21"/>
  <c r="K177" i="21"/>
  <c r="K164" i="21"/>
  <c r="K156" i="21"/>
  <c r="K148" i="21"/>
  <c r="K140" i="21"/>
  <c r="K132" i="21"/>
  <c r="K124" i="21"/>
  <c r="K175" i="21"/>
  <c r="K171" i="21"/>
  <c r="K165" i="21"/>
  <c r="K157" i="21"/>
  <c r="K149" i="21"/>
  <c r="K141" i="21"/>
  <c r="K133" i="21"/>
  <c r="K199" i="21"/>
  <c r="K192" i="21"/>
  <c r="K185" i="21"/>
  <c r="K182" i="21"/>
  <c r="K166" i="21"/>
  <c r="K158" i="21"/>
  <c r="K150" i="21"/>
  <c r="K142" i="21"/>
  <c r="K134" i="21"/>
  <c r="K180" i="21"/>
  <c r="K172" i="21"/>
  <c r="K201" i="21"/>
  <c r="K167" i="21"/>
  <c r="K159" i="21"/>
  <c r="K151" i="21"/>
  <c r="K143" i="21"/>
  <c r="K135" i="21"/>
  <c r="K184" i="21"/>
  <c r="K176" i="21"/>
  <c r="K173" i="21"/>
  <c r="K168" i="21"/>
  <c r="K160" i="21"/>
  <c r="K152" i="21"/>
  <c r="K144" i="21"/>
  <c r="K125" i="21"/>
  <c r="K104" i="21"/>
  <c r="K96" i="21"/>
  <c r="K88" i="21"/>
  <c r="K80" i="21"/>
  <c r="K72" i="21"/>
  <c r="K64" i="21"/>
  <c r="K56" i="21"/>
  <c r="K48" i="21"/>
  <c r="K40" i="21"/>
  <c r="K32" i="21"/>
  <c r="K24" i="21"/>
  <c r="K111" i="21"/>
  <c r="K105" i="21"/>
  <c r="K97" i="21"/>
  <c r="K89" i="21"/>
  <c r="K81" i="21"/>
  <c r="K73" i="21"/>
  <c r="K65" i="21"/>
  <c r="K57" i="21"/>
  <c r="K49" i="21"/>
  <c r="K41" i="21"/>
  <c r="K33" i="21"/>
  <c r="K25" i="21"/>
  <c r="K119" i="21"/>
  <c r="K117" i="21"/>
  <c r="K106" i="21"/>
  <c r="K98" i="21"/>
  <c r="K90" i="21"/>
  <c r="K82" i="21"/>
  <c r="K74" i="21"/>
  <c r="K66" i="21"/>
  <c r="K58" i="21"/>
  <c r="K50" i="21"/>
  <c r="K42" i="21"/>
  <c r="K34" i="21"/>
  <c r="K115" i="21"/>
  <c r="K136" i="21"/>
  <c r="K112" i="21"/>
  <c r="K107" i="21"/>
  <c r="K99" i="21"/>
  <c r="K91" i="21"/>
  <c r="K83" i="21"/>
  <c r="K75" i="21"/>
  <c r="K67" i="21"/>
  <c r="K59" i="21"/>
  <c r="K51" i="21"/>
  <c r="K43" i="21"/>
  <c r="K35" i="21"/>
  <c r="K108" i="21"/>
  <c r="K100" i="21"/>
  <c r="K92" i="21"/>
  <c r="K84" i="21"/>
  <c r="K76" i="21"/>
  <c r="K68" i="21"/>
  <c r="K60" i="21"/>
  <c r="K52" i="21"/>
  <c r="K44" i="21"/>
  <c r="K127" i="21"/>
  <c r="K128" i="21"/>
  <c r="K118" i="21"/>
  <c r="K109" i="21"/>
  <c r="K101" i="21"/>
  <c r="K93" i="21"/>
  <c r="K85" i="21"/>
  <c r="K77" i="21"/>
  <c r="K69" i="21"/>
  <c r="K61" i="21"/>
  <c r="K53" i="21"/>
  <c r="K45" i="21"/>
  <c r="K37" i="21"/>
  <c r="K126" i="21"/>
  <c r="K116" i="21"/>
  <c r="K102" i="21"/>
  <c r="K94" i="21"/>
  <c r="K86" i="21"/>
  <c r="K78" i="21"/>
  <c r="K70" i="21"/>
  <c r="K62" i="21"/>
  <c r="K54" i="21"/>
  <c r="K46" i="21"/>
  <c r="K38" i="21"/>
  <c r="K120" i="21"/>
  <c r="K114" i="21"/>
  <c r="K110" i="21"/>
  <c r="K103" i="21"/>
  <c r="K95" i="21"/>
  <c r="K87" i="21"/>
  <c r="K79" i="21"/>
  <c r="K71" i="21"/>
  <c r="K63" i="21"/>
  <c r="K55" i="21"/>
  <c r="K47" i="21"/>
  <c r="K27" i="21"/>
  <c r="K31" i="21"/>
  <c r="K20" i="21"/>
  <c r="K12" i="21"/>
  <c r="K39" i="21"/>
  <c r="K13" i="21"/>
  <c r="K23" i="21"/>
  <c r="K14" i="21"/>
  <c r="K21" i="21"/>
  <c r="K30" i="21"/>
  <c r="K28" i="21"/>
  <c r="K15" i="21"/>
  <c r="K7" i="21"/>
  <c r="K16" i="21"/>
  <c r="K8" i="21"/>
  <c r="K36" i="21"/>
  <c r="K26" i="21"/>
  <c r="K17" i="21"/>
  <c r="K9" i="21"/>
  <c r="K22" i="21"/>
  <c r="K18" i="21"/>
  <c r="K10" i="21"/>
  <c r="K29" i="21"/>
  <c r="K19" i="21"/>
  <c r="K11" i="21"/>
  <c r="R999" i="21"/>
  <c r="R991" i="21"/>
  <c r="R983" i="21"/>
  <c r="R975" i="21"/>
  <c r="R967" i="21"/>
  <c r="R1003" i="21"/>
  <c r="R997" i="21"/>
  <c r="R977" i="21"/>
  <c r="R971" i="21"/>
  <c r="R956" i="21"/>
  <c r="R948" i="21"/>
  <c r="R940" i="21"/>
  <c r="R932" i="21"/>
  <c r="R924" i="21"/>
  <c r="R916" i="21"/>
  <c r="R908" i="21"/>
  <c r="R974" i="21"/>
  <c r="R965" i="21"/>
  <c r="R961" i="21"/>
  <c r="R992" i="21"/>
  <c r="R986" i="21"/>
  <c r="R980" i="21"/>
  <c r="R1004" i="21"/>
  <c r="R985" i="21"/>
  <c r="R958" i="21"/>
  <c r="R954" i="21"/>
  <c r="R950" i="21"/>
  <c r="R979" i="21"/>
  <c r="R957" i="21"/>
  <c r="R893" i="21"/>
  <c r="R889" i="21"/>
  <c r="R876" i="21"/>
  <c r="R955" i="21"/>
  <c r="R1002" i="21"/>
  <c r="R988" i="21"/>
  <c r="R987" i="21"/>
  <c r="R968" i="21"/>
  <c r="R946" i="21"/>
  <c r="R1005" i="21"/>
  <c r="R978" i="21"/>
  <c r="R982" i="21"/>
  <c r="R981" i="21"/>
  <c r="R973" i="21"/>
  <c r="R966" i="21"/>
  <c r="R947" i="21"/>
  <c r="R939" i="21"/>
  <c r="R934" i="21"/>
  <c r="R919" i="21"/>
  <c r="R917" i="21"/>
  <c r="R900" i="21"/>
  <c r="R941" i="21"/>
  <c r="R910" i="21"/>
  <c r="R903" i="21"/>
  <c r="R989" i="21"/>
  <c r="R953" i="21"/>
  <c r="R944" i="21"/>
  <c r="R936" i="21"/>
  <c r="R990" i="21"/>
  <c r="R938" i="21"/>
  <c r="R933" i="21"/>
  <c r="R931" i="21"/>
  <c r="R929" i="21"/>
  <c r="R998" i="21"/>
  <c r="R984" i="21"/>
  <c r="R951" i="21"/>
  <c r="R945" i="21"/>
  <c r="R976" i="21"/>
  <c r="R952" i="21"/>
  <c r="R935" i="21"/>
  <c r="R1001" i="21"/>
  <c r="R1000" i="21"/>
  <c r="R969" i="21"/>
  <c r="R943" i="21"/>
  <c r="R994" i="21"/>
  <c r="R927" i="21"/>
  <c r="R909" i="21"/>
  <c r="R886" i="21"/>
  <c r="R883" i="21"/>
  <c r="R878" i="21"/>
  <c r="R849" i="21"/>
  <c r="R790" i="21"/>
  <c r="R782" i="21"/>
  <c r="R774" i="21"/>
  <c r="R996" i="21"/>
  <c r="R949" i="21"/>
  <c r="R906" i="21"/>
  <c r="R897" i="21"/>
  <c r="R880" i="21"/>
  <c r="R873" i="21"/>
  <c r="R862" i="21"/>
  <c r="R858" i="21"/>
  <c r="R845" i="21"/>
  <c r="R832" i="21"/>
  <c r="R963" i="21"/>
  <c r="R928" i="21"/>
  <c r="R959" i="21"/>
  <c r="R995" i="21"/>
  <c r="R993" i="21"/>
  <c r="R970" i="21"/>
  <c r="R926" i="21"/>
  <c r="R925" i="21"/>
  <c r="R972" i="21"/>
  <c r="R904" i="21"/>
  <c r="R898" i="21"/>
  <c r="R843" i="21"/>
  <c r="R803" i="21"/>
  <c r="R788" i="21"/>
  <c r="R784" i="21"/>
  <c r="R769" i="21"/>
  <c r="R761" i="21"/>
  <c r="R753" i="21"/>
  <c r="R745" i="21"/>
  <c r="R737" i="21"/>
  <c r="R729" i="21"/>
  <c r="R894" i="21"/>
  <c r="R872" i="21"/>
  <c r="R866" i="21"/>
  <c r="R841" i="21"/>
  <c r="R818" i="21"/>
  <c r="R815" i="21"/>
  <c r="R812" i="21"/>
  <c r="R800" i="21"/>
  <c r="R884" i="21"/>
  <c r="R875" i="21"/>
  <c r="R879" i="21"/>
  <c r="R930" i="21"/>
  <c r="R902" i="21"/>
  <c r="R962" i="21"/>
  <c r="R923" i="21"/>
  <c r="R888" i="21"/>
  <c r="R871" i="21"/>
  <c r="R937" i="21"/>
  <c r="R918" i="21"/>
  <c r="R915" i="21"/>
  <c r="R877" i="21"/>
  <c r="R896" i="21"/>
  <c r="R892" i="21"/>
  <c r="R874" i="21"/>
  <c r="R901" i="21"/>
  <c r="R882" i="21"/>
  <c r="R913" i="21"/>
  <c r="R891" i="21"/>
  <c r="R881" i="21"/>
  <c r="R942" i="21"/>
  <c r="R854" i="21"/>
  <c r="R851" i="21"/>
  <c r="R809" i="21"/>
  <c r="R795" i="21"/>
  <c r="R793" i="21"/>
  <c r="R786" i="21"/>
  <c r="R779" i="21"/>
  <c r="R770" i="21"/>
  <c r="R757" i="21"/>
  <c r="R744" i="21"/>
  <c r="R921" i="21"/>
  <c r="R865" i="21"/>
  <c r="R838" i="21"/>
  <c r="R835" i="21"/>
  <c r="R830" i="21"/>
  <c r="R864" i="21"/>
  <c r="R911" i="21"/>
  <c r="R899" i="21"/>
  <c r="R859" i="21"/>
  <c r="R848" i="21"/>
  <c r="R920" i="21"/>
  <c r="R907" i="21"/>
  <c r="R863" i="21"/>
  <c r="R837" i="21"/>
  <c r="R914" i="21"/>
  <c r="R887" i="21"/>
  <c r="R856" i="21"/>
  <c r="R853" i="21"/>
  <c r="R850" i="21"/>
  <c r="R842" i="21"/>
  <c r="R840" i="21"/>
  <c r="R885" i="21"/>
  <c r="R857" i="21"/>
  <c r="R839" i="21"/>
  <c r="R806" i="21"/>
  <c r="R905" i="21"/>
  <c r="R867" i="21"/>
  <c r="R860" i="21"/>
  <c r="R783" i="21"/>
  <c r="R780" i="21"/>
  <c r="R912" i="21"/>
  <c r="R808" i="21"/>
  <c r="R781" i="21"/>
  <c r="R760" i="21"/>
  <c r="R711" i="21"/>
  <c r="R707" i="21"/>
  <c r="R694" i="21"/>
  <c r="R681" i="21"/>
  <c r="R677" i="21"/>
  <c r="R664" i="21"/>
  <c r="R656" i="21"/>
  <c r="R648" i="21"/>
  <c r="R640" i="21"/>
  <c r="R632" i="21"/>
  <c r="R624" i="21"/>
  <c r="R616" i="21"/>
  <c r="R608" i="21"/>
  <c r="R805" i="21"/>
  <c r="R794" i="21"/>
  <c r="R766" i="21"/>
  <c r="R764" i="21"/>
  <c r="R743" i="21"/>
  <c r="R870" i="21"/>
  <c r="R847" i="21"/>
  <c r="R829" i="21"/>
  <c r="R828" i="21"/>
  <c r="R816" i="21"/>
  <c r="R787" i="21"/>
  <c r="R747" i="21"/>
  <c r="R741" i="21"/>
  <c r="R736" i="21"/>
  <c r="R724" i="21"/>
  <c r="R960" i="21"/>
  <c r="R868" i="21"/>
  <c r="R827" i="21"/>
  <c r="R785" i="21"/>
  <c r="R768" i="21"/>
  <c r="R895" i="21"/>
  <c r="R824" i="21"/>
  <c r="R804" i="21"/>
  <c r="R802" i="21"/>
  <c r="R825" i="21"/>
  <c r="R823" i="21"/>
  <c r="R821" i="21"/>
  <c r="R813" i="21"/>
  <c r="R801" i="21"/>
  <c r="R798" i="21"/>
  <c r="R922" i="21"/>
  <c r="R852" i="21"/>
  <c r="R826" i="21"/>
  <c r="R822" i="21"/>
  <c r="R814" i="21"/>
  <c r="R811" i="21"/>
  <c r="R799" i="21"/>
  <c r="R792" i="21"/>
  <c r="R836" i="21"/>
  <c r="R820" i="21"/>
  <c r="R791" i="21"/>
  <c r="R775" i="21"/>
  <c r="R758" i="21"/>
  <c r="R750" i="21"/>
  <c r="R734" i="21"/>
  <c r="R669" i="21"/>
  <c r="R666" i="21"/>
  <c r="R861" i="21"/>
  <c r="R789" i="21"/>
  <c r="R699" i="21"/>
  <c r="R690" i="21"/>
  <c r="R684" i="21"/>
  <c r="R678" i="21"/>
  <c r="R675" i="21"/>
  <c r="R654" i="21"/>
  <c r="R650" i="21"/>
  <c r="R637" i="21"/>
  <c r="R633" i="21"/>
  <c r="R620" i="21"/>
  <c r="R796" i="21"/>
  <c r="R762" i="21"/>
  <c r="R749" i="21"/>
  <c r="R731" i="21"/>
  <c r="R964" i="21"/>
  <c r="R740" i="21"/>
  <c r="R890" i="21"/>
  <c r="R844" i="21"/>
  <c r="R772" i="21"/>
  <c r="R767" i="21"/>
  <c r="R773" i="21"/>
  <c r="R819" i="21"/>
  <c r="R834" i="21"/>
  <c r="R807" i="21"/>
  <c r="R797" i="21"/>
  <c r="R748" i="21"/>
  <c r="R846" i="21"/>
  <c r="R771" i="21"/>
  <c r="R756" i="21"/>
  <c r="R755" i="21"/>
  <c r="R752" i="21"/>
  <c r="R733" i="21"/>
  <c r="R855" i="21"/>
  <c r="R810" i="21"/>
  <c r="R735" i="21"/>
  <c r="R718" i="21"/>
  <c r="R697" i="21"/>
  <c r="R695" i="21"/>
  <c r="R646" i="21"/>
  <c r="R630" i="21"/>
  <c r="R613" i="21"/>
  <c r="R597" i="21"/>
  <c r="R589" i="21"/>
  <c r="R581" i="21"/>
  <c r="R573" i="21"/>
  <c r="R565" i="21"/>
  <c r="R720" i="21"/>
  <c r="R777" i="21"/>
  <c r="R738" i="21"/>
  <c r="R723" i="21"/>
  <c r="R703" i="21"/>
  <c r="R701" i="21"/>
  <c r="R689" i="21"/>
  <c r="R668" i="21"/>
  <c r="R662" i="21"/>
  <c r="R660" i="21"/>
  <c r="R653" i="21"/>
  <c r="R651" i="21"/>
  <c r="R644" i="21"/>
  <c r="R642" i="21"/>
  <c r="R635" i="21"/>
  <c r="R628" i="21"/>
  <c r="R626" i="21"/>
  <c r="R604" i="21"/>
  <c r="R598" i="21"/>
  <c r="R590" i="21"/>
  <c r="R582" i="21"/>
  <c r="R831" i="21"/>
  <c r="R817" i="21"/>
  <c r="R709" i="21"/>
  <c r="R705" i="21"/>
  <c r="R869" i="21"/>
  <c r="R754" i="21"/>
  <c r="R739" i="21"/>
  <c r="R730" i="21"/>
  <c r="R727" i="21"/>
  <c r="R722" i="21"/>
  <c r="R759" i="21"/>
  <c r="R717" i="21"/>
  <c r="R715" i="21"/>
  <c r="R696" i="21"/>
  <c r="R765" i="21"/>
  <c r="R713" i="21"/>
  <c r="R746" i="21"/>
  <c r="R732" i="21"/>
  <c r="R728" i="21"/>
  <c r="R700" i="21"/>
  <c r="R692" i="21"/>
  <c r="R688" i="21"/>
  <c r="R763" i="21"/>
  <c r="R726" i="21"/>
  <c r="R702" i="21"/>
  <c r="R698" i="21"/>
  <c r="R742" i="21"/>
  <c r="R725" i="21"/>
  <c r="R719" i="21"/>
  <c r="R708" i="21"/>
  <c r="R776" i="21"/>
  <c r="R721" i="21"/>
  <c r="R778" i="21"/>
  <c r="R680" i="21"/>
  <c r="R621" i="21"/>
  <c r="R612" i="21"/>
  <c r="R609" i="21"/>
  <c r="R602" i="21"/>
  <c r="R600" i="21"/>
  <c r="R575" i="21"/>
  <c r="R569" i="21"/>
  <c r="R751" i="21"/>
  <c r="R652" i="21"/>
  <c r="R645" i="21"/>
  <c r="R615" i="21"/>
  <c r="R558" i="21"/>
  <c r="R550" i="21"/>
  <c r="R542" i="21"/>
  <c r="R534" i="21"/>
  <c r="R526" i="21"/>
  <c r="R518" i="21"/>
  <c r="R510" i="21"/>
  <c r="R502" i="21"/>
  <c r="R714" i="21"/>
  <c r="R679" i="21"/>
  <c r="R658" i="21"/>
  <c r="R634" i="21"/>
  <c r="R580" i="21"/>
  <c r="R578" i="21"/>
  <c r="R572" i="21"/>
  <c r="R563" i="21"/>
  <c r="R693" i="21"/>
  <c r="R655" i="21"/>
  <c r="R641" i="21"/>
  <c r="R631" i="21"/>
  <c r="R617" i="21"/>
  <c r="R674" i="21"/>
  <c r="R671" i="21"/>
  <c r="R670" i="21"/>
  <c r="R627" i="21"/>
  <c r="R606" i="21"/>
  <c r="R704" i="21"/>
  <c r="R665" i="21"/>
  <c r="R706" i="21"/>
  <c r="R691" i="21"/>
  <c r="R661" i="21"/>
  <c r="R716" i="21"/>
  <c r="R687" i="21"/>
  <c r="R686" i="21"/>
  <c r="R647" i="21"/>
  <c r="R657" i="21"/>
  <c r="R643" i="21"/>
  <c r="R614" i="21"/>
  <c r="R601" i="21"/>
  <c r="R540" i="21"/>
  <c r="R538" i="21"/>
  <c r="R536" i="21"/>
  <c r="R710" i="21"/>
  <c r="R682" i="21"/>
  <c r="R603" i="21"/>
  <c r="R599" i="21"/>
  <c r="R591" i="21"/>
  <c r="R588" i="21"/>
  <c r="R549" i="21"/>
  <c r="R528" i="21"/>
  <c r="R522" i="21"/>
  <c r="R516" i="21"/>
  <c r="R491" i="21"/>
  <c r="R483" i="21"/>
  <c r="R610" i="21"/>
  <c r="R607" i="21"/>
  <c r="R564" i="21"/>
  <c r="R547" i="21"/>
  <c r="R545" i="21"/>
  <c r="R543" i="21"/>
  <c r="R525" i="21"/>
  <c r="R498" i="21"/>
  <c r="R639" i="21"/>
  <c r="R595" i="21"/>
  <c r="R587" i="21"/>
  <c r="R584" i="21"/>
  <c r="R562" i="21"/>
  <c r="R531" i="21"/>
  <c r="R676" i="21"/>
  <c r="R622" i="21"/>
  <c r="R594" i="21"/>
  <c r="R667" i="21"/>
  <c r="R663" i="21"/>
  <c r="R672" i="21"/>
  <c r="R623" i="21"/>
  <c r="R629" i="21"/>
  <c r="R649" i="21"/>
  <c r="R833" i="21"/>
  <c r="R685" i="21"/>
  <c r="R712" i="21"/>
  <c r="R625" i="21"/>
  <c r="R618" i="21"/>
  <c r="R505" i="21"/>
  <c r="R482" i="21"/>
  <c r="R464" i="21"/>
  <c r="R456" i="21"/>
  <c r="R448" i="21"/>
  <c r="R440" i="21"/>
  <c r="R571" i="21"/>
  <c r="R570" i="21"/>
  <c r="R529" i="21"/>
  <c r="R519" i="21"/>
  <c r="R508" i="21"/>
  <c r="R496" i="21"/>
  <c r="R494" i="21"/>
  <c r="R492" i="21"/>
  <c r="R479" i="21"/>
  <c r="R475" i="21"/>
  <c r="R583" i="21"/>
  <c r="R568" i="21"/>
  <c r="R567" i="21"/>
  <c r="R566" i="21"/>
  <c r="R537" i="21"/>
  <c r="R533" i="21"/>
  <c r="R659" i="21"/>
  <c r="R605" i="21"/>
  <c r="R500" i="21"/>
  <c r="R638" i="21"/>
  <c r="R553" i="21"/>
  <c r="R552" i="21"/>
  <c r="R513" i="21"/>
  <c r="R548" i="21"/>
  <c r="R532" i="21"/>
  <c r="R535" i="21"/>
  <c r="R521" i="21"/>
  <c r="R490" i="21"/>
  <c r="R683" i="21"/>
  <c r="R619" i="21"/>
  <c r="R577" i="21"/>
  <c r="R557" i="21"/>
  <c r="R579" i="21"/>
  <c r="R574" i="21"/>
  <c r="R556" i="21"/>
  <c r="R636" i="21"/>
  <c r="R596" i="21"/>
  <c r="R585" i="21"/>
  <c r="R576" i="21"/>
  <c r="R541" i="21"/>
  <c r="R515" i="21"/>
  <c r="R504" i="21"/>
  <c r="R499" i="21"/>
  <c r="R495" i="21"/>
  <c r="R493" i="21"/>
  <c r="R611" i="21"/>
  <c r="R551" i="21"/>
  <c r="R546" i="21"/>
  <c r="R586" i="21"/>
  <c r="R592" i="21"/>
  <c r="R673" i="21"/>
  <c r="R520" i="21"/>
  <c r="R469" i="21"/>
  <c r="R593" i="21"/>
  <c r="R539" i="21"/>
  <c r="R509" i="21"/>
  <c r="R501" i="21"/>
  <c r="R472" i="21"/>
  <c r="R461" i="21"/>
  <c r="R457" i="21"/>
  <c r="R444" i="21"/>
  <c r="R432" i="21"/>
  <c r="R424" i="21"/>
  <c r="R416" i="21"/>
  <c r="R408" i="21"/>
  <c r="R400" i="21"/>
  <c r="R392" i="21"/>
  <c r="R384" i="21"/>
  <c r="R376" i="21"/>
  <c r="R368" i="21"/>
  <c r="R523" i="21"/>
  <c r="R517" i="21"/>
  <c r="R497" i="21"/>
  <c r="R559" i="21"/>
  <c r="R544" i="21"/>
  <c r="R514" i="21"/>
  <c r="R506" i="21"/>
  <c r="R480" i="21"/>
  <c r="R466" i="21"/>
  <c r="R453" i="21"/>
  <c r="R449" i="21"/>
  <c r="R433" i="21"/>
  <c r="R425" i="21"/>
  <c r="R417" i="21"/>
  <c r="R409" i="21"/>
  <c r="R401" i="21"/>
  <c r="R393" i="21"/>
  <c r="R385" i="21"/>
  <c r="R377" i="21"/>
  <c r="R554" i="21"/>
  <c r="R530" i="21"/>
  <c r="R462" i="21"/>
  <c r="R458" i="21"/>
  <c r="R561" i="21"/>
  <c r="R511" i="21"/>
  <c r="R507" i="21"/>
  <c r="R503" i="21"/>
  <c r="R470" i="21"/>
  <c r="R524" i="21"/>
  <c r="R478" i="21"/>
  <c r="R476" i="21"/>
  <c r="R473" i="21"/>
  <c r="R488" i="21"/>
  <c r="R512" i="21"/>
  <c r="R527" i="21"/>
  <c r="R486" i="21"/>
  <c r="R560" i="21"/>
  <c r="R474" i="21"/>
  <c r="R463" i="21"/>
  <c r="R438" i="21"/>
  <c r="R434" i="21"/>
  <c r="R419" i="21"/>
  <c r="R404" i="21"/>
  <c r="R388" i="21"/>
  <c r="R372" i="21"/>
  <c r="R555" i="21"/>
  <c r="R370" i="21"/>
  <c r="R364" i="21"/>
  <c r="R358" i="21"/>
  <c r="R350" i="21"/>
  <c r="R342" i="21"/>
  <c r="R334" i="21"/>
  <c r="R326" i="21"/>
  <c r="R318" i="21"/>
  <c r="R310" i="21"/>
  <c r="R465" i="21"/>
  <c r="R428" i="21"/>
  <c r="R413" i="21"/>
  <c r="R397" i="21"/>
  <c r="R381" i="21"/>
  <c r="R367" i="21"/>
  <c r="R489" i="21"/>
  <c r="R459" i="21"/>
  <c r="R407" i="21"/>
  <c r="R359" i="21"/>
  <c r="R437" i="21"/>
  <c r="R422" i="21"/>
  <c r="R418" i="21"/>
  <c r="R394" i="21"/>
  <c r="R390" i="21"/>
  <c r="R471" i="21"/>
  <c r="R460" i="21"/>
  <c r="R452" i="21"/>
  <c r="R431" i="21"/>
  <c r="R399" i="21"/>
  <c r="R383" i="21"/>
  <c r="R360" i="21"/>
  <c r="R484" i="21"/>
  <c r="R427" i="21"/>
  <c r="R412" i="21"/>
  <c r="R403" i="21"/>
  <c r="R451" i="21"/>
  <c r="R455" i="21"/>
  <c r="R450" i="21"/>
  <c r="R447" i="21"/>
  <c r="R443" i="21"/>
  <c r="R454" i="21"/>
  <c r="R354" i="21"/>
  <c r="R339" i="21"/>
  <c r="R337" i="21"/>
  <c r="R335" i="21"/>
  <c r="R405" i="21"/>
  <c r="R398" i="21"/>
  <c r="R468" i="21"/>
  <c r="R378" i="21"/>
  <c r="R348" i="21"/>
  <c r="R346" i="21"/>
  <c r="R344" i="21"/>
  <c r="R445" i="21"/>
  <c r="R435" i="21"/>
  <c r="R423" i="21"/>
  <c r="R420" i="21"/>
  <c r="R406" i="21"/>
  <c r="R387" i="21"/>
  <c r="R380" i="21"/>
  <c r="R363" i="21"/>
  <c r="R357" i="21"/>
  <c r="R481" i="21"/>
  <c r="R402" i="21"/>
  <c r="R353" i="21"/>
  <c r="R351" i="21"/>
  <c r="R485" i="21"/>
  <c r="R436" i="21"/>
  <c r="R421" i="21"/>
  <c r="R386" i="21"/>
  <c r="R379" i="21"/>
  <c r="R467" i="21"/>
  <c r="R382" i="21"/>
  <c r="R362" i="21"/>
  <c r="R477" i="21"/>
  <c r="R410" i="21"/>
  <c r="R441" i="21"/>
  <c r="R374" i="21"/>
  <c r="R446" i="21"/>
  <c r="R411" i="21"/>
  <c r="R389" i="21"/>
  <c r="R426" i="21"/>
  <c r="R375" i="21"/>
  <c r="R373" i="21"/>
  <c r="R439" i="21"/>
  <c r="R414" i="21"/>
  <c r="R429" i="21"/>
  <c r="R415" i="21"/>
  <c r="R391" i="21"/>
  <c r="R355" i="21"/>
  <c r="R487" i="21"/>
  <c r="R365" i="21"/>
  <c r="R343" i="21"/>
  <c r="R340" i="21"/>
  <c r="R329" i="21"/>
  <c r="R313" i="21"/>
  <c r="R305" i="21"/>
  <c r="R297" i="21"/>
  <c r="R289" i="21"/>
  <c r="R281" i="21"/>
  <c r="R396" i="21"/>
  <c r="R332" i="21"/>
  <c r="R345" i="21"/>
  <c r="R341" i="21"/>
  <c r="R325" i="21"/>
  <c r="R316" i="21"/>
  <c r="R306" i="21"/>
  <c r="R298" i="21"/>
  <c r="R290" i="21"/>
  <c r="R282" i="21"/>
  <c r="R323" i="21"/>
  <c r="R321" i="21"/>
  <c r="R319" i="21"/>
  <c r="R338" i="21"/>
  <c r="R311" i="21"/>
  <c r="R307" i="21"/>
  <c r="R299" i="21"/>
  <c r="R291" i="21"/>
  <c r="R361" i="21"/>
  <c r="R347" i="21"/>
  <c r="R331" i="21"/>
  <c r="R371" i="21"/>
  <c r="R366" i="21"/>
  <c r="R349" i="21"/>
  <c r="R314" i="21"/>
  <c r="R300" i="21"/>
  <c r="R292" i="21"/>
  <c r="R328" i="21"/>
  <c r="R395" i="21"/>
  <c r="R317" i="21"/>
  <c r="R430" i="21"/>
  <c r="R356" i="21"/>
  <c r="R336" i="21"/>
  <c r="R352" i="21"/>
  <c r="R333" i="21"/>
  <c r="R312" i="21"/>
  <c r="R442" i="21"/>
  <c r="R369" i="21"/>
  <c r="R330" i="21"/>
  <c r="R324" i="21"/>
  <c r="R322" i="21"/>
  <c r="R320" i="21"/>
  <c r="R309" i="21"/>
  <c r="R315" i="21"/>
  <c r="R287" i="21"/>
  <c r="R276" i="21"/>
  <c r="R304" i="21"/>
  <c r="R280" i="21"/>
  <c r="R269" i="21"/>
  <c r="R261" i="21"/>
  <c r="R253" i="21"/>
  <c r="R245" i="21"/>
  <c r="R237" i="21"/>
  <c r="R286" i="21"/>
  <c r="R308" i="21"/>
  <c r="R283" i="21"/>
  <c r="R270" i="21"/>
  <c r="R262" i="21"/>
  <c r="R254" i="21"/>
  <c r="R246" i="21"/>
  <c r="R277" i="21"/>
  <c r="R293" i="21"/>
  <c r="R271" i="21"/>
  <c r="R263" i="21"/>
  <c r="R255" i="21"/>
  <c r="R247" i="21"/>
  <c r="R301" i="21"/>
  <c r="R285" i="21"/>
  <c r="R294" i="21"/>
  <c r="R272" i="21"/>
  <c r="R264" i="21"/>
  <c r="R256" i="21"/>
  <c r="R248" i="21"/>
  <c r="R278" i="21"/>
  <c r="R302" i="21"/>
  <c r="R295" i="21"/>
  <c r="R273" i="21"/>
  <c r="R265" i="21"/>
  <c r="R257" i="21"/>
  <c r="R296" i="21"/>
  <c r="R274" i="21"/>
  <c r="R266" i="21"/>
  <c r="R258" i="21"/>
  <c r="R284" i="21"/>
  <c r="R279" i="21"/>
  <c r="R303" i="21"/>
  <c r="R275" i="21"/>
  <c r="R267" i="21"/>
  <c r="R259" i="21"/>
  <c r="R327" i="21"/>
  <c r="R288" i="21"/>
  <c r="R229" i="21"/>
  <c r="R221" i="21"/>
  <c r="R213" i="21"/>
  <c r="R205" i="21"/>
  <c r="R197" i="21"/>
  <c r="R189" i="21"/>
  <c r="R181" i="21"/>
  <c r="R173" i="21"/>
  <c r="R260" i="21"/>
  <c r="R250" i="21"/>
  <c r="R234" i="21"/>
  <c r="R241" i="21"/>
  <c r="R230" i="21"/>
  <c r="R222" i="21"/>
  <c r="R214" i="21"/>
  <c r="R206" i="21"/>
  <c r="R198" i="21"/>
  <c r="R190" i="21"/>
  <c r="R268" i="21"/>
  <c r="R231" i="21"/>
  <c r="R223" i="21"/>
  <c r="R215" i="21"/>
  <c r="R207" i="21"/>
  <c r="R199" i="21"/>
  <c r="R191" i="21"/>
  <c r="R183" i="21"/>
  <c r="R238" i="21"/>
  <c r="R251" i="21"/>
  <c r="R240" i="21"/>
  <c r="R224" i="21"/>
  <c r="R216" i="21"/>
  <c r="R208" i="21"/>
  <c r="R200" i="21"/>
  <c r="R192" i="21"/>
  <c r="R235" i="21"/>
  <c r="R232" i="21"/>
  <c r="R225" i="21"/>
  <c r="R217" i="21"/>
  <c r="R209" i="21"/>
  <c r="R201" i="21"/>
  <c r="R193" i="21"/>
  <c r="R226" i="21"/>
  <c r="R218" i="21"/>
  <c r="R210" i="21"/>
  <c r="R202" i="21"/>
  <c r="R194" i="21"/>
  <c r="R252" i="21"/>
  <c r="R249" i="21"/>
  <c r="R233" i="21"/>
  <c r="R244" i="21"/>
  <c r="R236" i="21"/>
  <c r="R227" i="21"/>
  <c r="R219" i="21"/>
  <c r="R211" i="21"/>
  <c r="R203" i="21"/>
  <c r="R195" i="21"/>
  <c r="R243" i="21"/>
  <c r="R239" i="21"/>
  <c r="R242" i="21"/>
  <c r="R228" i="21"/>
  <c r="R220" i="21"/>
  <c r="R212" i="21"/>
  <c r="R204" i="21"/>
  <c r="R187" i="21"/>
  <c r="R186" i="21"/>
  <c r="R175" i="21"/>
  <c r="R171" i="21"/>
  <c r="R165" i="21"/>
  <c r="R157" i="21"/>
  <c r="R149" i="21"/>
  <c r="R141" i="21"/>
  <c r="R133" i="21"/>
  <c r="R125" i="21"/>
  <c r="R117" i="21"/>
  <c r="R188" i="21"/>
  <c r="R185" i="21"/>
  <c r="R166" i="21"/>
  <c r="R158" i="21"/>
  <c r="R150" i="21"/>
  <c r="R142" i="21"/>
  <c r="R134" i="21"/>
  <c r="R126" i="21"/>
  <c r="R118" i="21"/>
  <c r="R196" i="21"/>
  <c r="R182" i="21"/>
  <c r="R172" i="21"/>
  <c r="R167" i="21"/>
  <c r="R159" i="21"/>
  <c r="R151" i="21"/>
  <c r="R143" i="21"/>
  <c r="R135" i="21"/>
  <c r="R127" i="21"/>
  <c r="R184" i="21"/>
  <c r="R180" i="21"/>
  <c r="R178" i="21"/>
  <c r="R176" i="21"/>
  <c r="R168" i="21"/>
  <c r="R160" i="21"/>
  <c r="R152" i="21"/>
  <c r="R144" i="21"/>
  <c r="R136" i="21"/>
  <c r="R128" i="21"/>
  <c r="R169" i="21"/>
  <c r="R161" i="21"/>
  <c r="R153" i="21"/>
  <c r="R145" i="21"/>
  <c r="R137" i="21"/>
  <c r="R129" i="21"/>
  <c r="R174" i="21"/>
  <c r="R162" i="21"/>
  <c r="R154" i="21"/>
  <c r="R146" i="21"/>
  <c r="R138" i="21"/>
  <c r="R130" i="21"/>
  <c r="R170" i="21"/>
  <c r="R163" i="21"/>
  <c r="R155" i="21"/>
  <c r="R147" i="21"/>
  <c r="R139" i="21"/>
  <c r="R179" i="21"/>
  <c r="R177" i="21"/>
  <c r="R164" i="21"/>
  <c r="R156" i="21"/>
  <c r="R148" i="21"/>
  <c r="R112" i="21"/>
  <c r="R107" i="21"/>
  <c r="R99" i="21"/>
  <c r="R91" i="21"/>
  <c r="R83" i="21"/>
  <c r="R75" i="21"/>
  <c r="R67" i="21"/>
  <c r="R59" i="21"/>
  <c r="R51" i="21"/>
  <c r="R43" i="21"/>
  <c r="R35" i="21"/>
  <c r="R27" i="21"/>
  <c r="R121" i="21"/>
  <c r="R140" i="21"/>
  <c r="R115" i="21"/>
  <c r="R108" i="21"/>
  <c r="R100" i="21"/>
  <c r="R92" i="21"/>
  <c r="R84" i="21"/>
  <c r="R76" i="21"/>
  <c r="R68" i="21"/>
  <c r="R60" i="21"/>
  <c r="R52" i="21"/>
  <c r="R44" i="21"/>
  <c r="R36" i="21"/>
  <c r="R131" i="21"/>
  <c r="R124" i="21"/>
  <c r="R113" i="21"/>
  <c r="R109" i="21"/>
  <c r="R101" i="21"/>
  <c r="R93" i="21"/>
  <c r="R85" i="21"/>
  <c r="R77" i="21"/>
  <c r="R69" i="21"/>
  <c r="R61" i="21"/>
  <c r="R53" i="21"/>
  <c r="R45" i="21"/>
  <c r="R37" i="21"/>
  <c r="R102" i="21"/>
  <c r="R94" i="21"/>
  <c r="R86" i="21"/>
  <c r="R78" i="21"/>
  <c r="R70" i="21"/>
  <c r="R62" i="21"/>
  <c r="R54" i="21"/>
  <c r="R46" i="21"/>
  <c r="R38" i="21"/>
  <c r="R120" i="21"/>
  <c r="R123" i="21"/>
  <c r="R110" i="21"/>
  <c r="R103" i="21"/>
  <c r="R95" i="21"/>
  <c r="R87" i="21"/>
  <c r="R79" i="21"/>
  <c r="R71" i="21"/>
  <c r="R63" i="21"/>
  <c r="R55" i="21"/>
  <c r="R47" i="21"/>
  <c r="R39" i="21"/>
  <c r="R116" i="21"/>
  <c r="R114" i="21"/>
  <c r="R104" i="21"/>
  <c r="R96" i="21"/>
  <c r="R88" i="21"/>
  <c r="R80" i="21"/>
  <c r="R72" i="21"/>
  <c r="R64" i="21"/>
  <c r="R56" i="21"/>
  <c r="R48" i="21"/>
  <c r="R40" i="21"/>
  <c r="R122" i="21"/>
  <c r="R111" i="21"/>
  <c r="R105" i="21"/>
  <c r="R97" i="21"/>
  <c r="R89" i="21"/>
  <c r="R81" i="21"/>
  <c r="R73" i="21"/>
  <c r="R65" i="21"/>
  <c r="R57" i="21"/>
  <c r="R49" i="21"/>
  <c r="R41" i="21"/>
  <c r="R119" i="21"/>
  <c r="R132" i="21"/>
  <c r="R106" i="21"/>
  <c r="R98" i="21"/>
  <c r="R90" i="21"/>
  <c r="R82" i="21"/>
  <c r="R74" i="21"/>
  <c r="R66" i="21"/>
  <c r="R58" i="21"/>
  <c r="R50" i="21"/>
  <c r="R42" i="21"/>
  <c r="R30" i="21"/>
  <c r="R15" i="21"/>
  <c r="R7" i="21"/>
  <c r="R28" i="21"/>
  <c r="R16" i="21"/>
  <c r="R8" i="21"/>
  <c r="R17" i="21"/>
  <c r="R9" i="21"/>
  <c r="R33" i="21"/>
  <c r="R32" i="21"/>
  <c r="R26" i="21"/>
  <c r="R24" i="21"/>
  <c r="R22" i="21"/>
  <c r="R18" i="21"/>
  <c r="R10" i="21"/>
  <c r="R34" i="21"/>
  <c r="R29" i="21"/>
  <c r="R19" i="21"/>
  <c r="R11" i="21"/>
  <c r="R31" i="21"/>
  <c r="R20" i="21"/>
  <c r="R12" i="21"/>
  <c r="R13" i="21"/>
  <c r="R25" i="21"/>
  <c r="R23" i="21"/>
  <c r="R14" i="21"/>
  <c r="R21" i="21"/>
  <c r="Z1003" i="21"/>
  <c r="Z995" i="21"/>
  <c r="Z987" i="21"/>
  <c r="Z979" i="21"/>
  <c r="Z971" i="21"/>
  <c r="Z984" i="21"/>
  <c r="Z981" i="21"/>
  <c r="Z978" i="21"/>
  <c r="Z952" i="21"/>
  <c r="Z944" i="21"/>
  <c r="Z936" i="21"/>
  <c r="Z928" i="21"/>
  <c r="Z920" i="21"/>
  <c r="Z912" i="21"/>
  <c r="Z904" i="21"/>
  <c r="Z1005" i="21"/>
  <c r="Z990" i="21"/>
  <c r="Z963" i="21"/>
  <c r="Z999" i="21"/>
  <c r="Z996" i="21"/>
  <c r="Z993" i="21"/>
  <c r="Z967" i="21"/>
  <c r="Z973" i="21"/>
  <c r="Z956" i="21"/>
  <c r="Z943" i="21"/>
  <c r="Z926" i="21"/>
  <c r="Z909" i="21"/>
  <c r="Z1000" i="21"/>
  <c r="Z970" i="21"/>
  <c r="Z982" i="21"/>
  <c r="Z951" i="21"/>
  <c r="Z924" i="21"/>
  <c r="Z906" i="21"/>
  <c r="Z903" i="21"/>
  <c r="Z878" i="21"/>
  <c r="Z872" i="21"/>
  <c r="Z991" i="21"/>
  <c r="Z958" i="21"/>
  <c r="Z939" i="21"/>
  <c r="Z933" i="21"/>
  <c r="Z1001" i="21"/>
  <c r="Z986" i="21"/>
  <c r="Z960" i="21"/>
  <c r="Z949" i="21"/>
  <c r="Z942" i="21"/>
  <c r="Z977" i="21"/>
  <c r="Z972" i="21"/>
  <c r="Z954" i="21"/>
  <c r="Z1004" i="21"/>
  <c r="Z983" i="21"/>
  <c r="Z974" i="21"/>
  <c r="Z938" i="21"/>
  <c r="Z918" i="21"/>
  <c r="Z911" i="21"/>
  <c r="Z998" i="21"/>
  <c r="Z976" i="21"/>
  <c r="Z975" i="21"/>
  <c r="Z925" i="21"/>
  <c r="Z896" i="21"/>
  <c r="Z893" i="21"/>
  <c r="Z887" i="21"/>
  <c r="Z884" i="21"/>
  <c r="Z881" i="21"/>
  <c r="Z968" i="21"/>
  <c r="Z940" i="21"/>
  <c r="Z935" i="21"/>
  <c r="Z992" i="21"/>
  <c r="Z985" i="21"/>
  <c r="Z969" i="21"/>
  <c r="Z950" i="21"/>
  <c r="Z937" i="21"/>
  <c r="Z932" i="21"/>
  <c r="Z994" i="21"/>
  <c r="Z959" i="21"/>
  <c r="Z948" i="21"/>
  <c r="Z961" i="21"/>
  <c r="Z957" i="21"/>
  <c r="Z988" i="21"/>
  <c r="Z945" i="21"/>
  <c r="Z908" i="21"/>
  <c r="Z885" i="21"/>
  <c r="Z877" i="21"/>
  <c r="Z868" i="21"/>
  <c r="Z851" i="21"/>
  <c r="Z834" i="21"/>
  <c r="Z821" i="21"/>
  <c r="Z817" i="21"/>
  <c r="Z804" i="21"/>
  <c r="Z794" i="21"/>
  <c r="Z786" i="21"/>
  <c r="Z778" i="21"/>
  <c r="Z980" i="21"/>
  <c r="Z953" i="21"/>
  <c r="Z915" i="21"/>
  <c r="Z864" i="21"/>
  <c r="Z847" i="21"/>
  <c r="Z830" i="21"/>
  <c r="Z965" i="21"/>
  <c r="Z955" i="21"/>
  <c r="Z941" i="21"/>
  <c r="Z934" i="21"/>
  <c r="Z923" i="21"/>
  <c r="Z962" i="21"/>
  <c r="Z930" i="21"/>
  <c r="Z966" i="21"/>
  <c r="Z902" i="21"/>
  <c r="Z897" i="21"/>
  <c r="Z888" i="21"/>
  <c r="Z883" i="21"/>
  <c r="Z871" i="21"/>
  <c r="Z869" i="21"/>
  <c r="Z860" i="21"/>
  <c r="Z853" i="21"/>
  <c r="Z837" i="21"/>
  <c r="Z835" i="21"/>
  <c r="Z822" i="21"/>
  <c r="Z819" i="21"/>
  <c r="Z816" i="21"/>
  <c r="Z813" i="21"/>
  <c r="Z810" i="21"/>
  <c r="Z807" i="21"/>
  <c r="Z773" i="21"/>
  <c r="Z765" i="21"/>
  <c r="Z757" i="21"/>
  <c r="Z749" i="21"/>
  <c r="Z741" i="21"/>
  <c r="Z733" i="21"/>
  <c r="Z725" i="21"/>
  <c r="Z916" i="21"/>
  <c r="Z844" i="21"/>
  <c r="Z828" i="21"/>
  <c r="Z825" i="21"/>
  <c r="Z782" i="21"/>
  <c r="Z917" i="21"/>
  <c r="Z892" i="21"/>
  <c r="Z882" i="21"/>
  <c r="Z874" i="21"/>
  <c r="Z867" i="21"/>
  <c r="Z865" i="21"/>
  <c r="Z858" i="21"/>
  <c r="Z907" i="21"/>
  <c r="Z901" i="21"/>
  <c r="Z914" i="21"/>
  <c r="Z1002" i="21"/>
  <c r="Z919" i="21"/>
  <c r="Z900" i="21"/>
  <c r="Z891" i="21"/>
  <c r="Z863" i="21"/>
  <c r="Z873" i="21"/>
  <c r="Z947" i="21"/>
  <c r="Z931" i="21"/>
  <c r="Z913" i="21"/>
  <c r="Z890" i="21"/>
  <c r="Z876" i="21"/>
  <c r="Z989" i="21"/>
  <c r="Z921" i="21"/>
  <c r="Z905" i="21"/>
  <c r="Z895" i="21"/>
  <c r="Z886" i="21"/>
  <c r="Z929" i="21"/>
  <c r="Z899" i="21"/>
  <c r="Z840" i="21"/>
  <c r="Z800" i="21"/>
  <c r="Z798" i="21"/>
  <c r="Z789" i="21"/>
  <c r="Z780" i="21"/>
  <c r="Z775" i="21"/>
  <c r="Z763" i="21"/>
  <c r="Z746" i="21"/>
  <c r="Z729" i="21"/>
  <c r="Z845" i="21"/>
  <c r="Z827" i="21"/>
  <c r="Z802" i="21"/>
  <c r="Z796" i="21"/>
  <c r="Z787" i="21"/>
  <c r="Z759" i="21"/>
  <c r="Z879" i="21"/>
  <c r="Z850" i="21"/>
  <c r="Z997" i="21"/>
  <c r="Z842" i="21"/>
  <c r="Z946" i="21"/>
  <c r="Z894" i="21"/>
  <c r="Z889" i="21"/>
  <c r="Z862" i="21"/>
  <c r="Z870" i="21"/>
  <c r="Z922" i="21"/>
  <c r="Z852" i="21"/>
  <c r="Z849" i="21"/>
  <c r="Z839" i="21"/>
  <c r="Z855" i="21"/>
  <c r="Z880" i="21"/>
  <c r="Z861" i="21"/>
  <c r="Z814" i="21"/>
  <c r="Z811" i="21"/>
  <c r="Z805" i="21"/>
  <c r="Z795" i="21"/>
  <c r="Z790" i="21"/>
  <c r="Z846" i="21"/>
  <c r="Z843" i="21"/>
  <c r="Z808" i="21"/>
  <c r="Z771" i="21"/>
  <c r="Z762" i="21"/>
  <c r="Z738" i="21"/>
  <c r="Z735" i="21"/>
  <c r="Z732" i="21"/>
  <c r="Z875" i="21"/>
  <c r="Z856" i="21"/>
  <c r="Z826" i="21"/>
  <c r="Z823" i="21"/>
  <c r="Z801" i="21"/>
  <c r="Z792" i="21"/>
  <c r="Z779" i="21"/>
  <c r="Z761" i="21"/>
  <c r="Z713" i="21"/>
  <c r="Z696" i="21"/>
  <c r="Z679" i="21"/>
  <c r="Z660" i="21"/>
  <c r="Z652" i="21"/>
  <c r="Z644" i="21"/>
  <c r="Z636" i="21"/>
  <c r="Z628" i="21"/>
  <c r="Z620" i="21"/>
  <c r="Z612" i="21"/>
  <c r="Z838" i="21"/>
  <c r="Z829" i="21"/>
  <c r="Z803" i="21"/>
  <c r="Z785" i="21"/>
  <c r="Z784" i="21"/>
  <c r="Z744" i="21"/>
  <c r="Z737" i="21"/>
  <c r="Z730" i="21"/>
  <c r="Z722" i="21"/>
  <c r="Z824" i="21"/>
  <c r="Z776" i="21"/>
  <c r="Z742" i="21"/>
  <c r="Z854" i="21"/>
  <c r="Z841" i="21"/>
  <c r="Z799" i="21"/>
  <c r="Z791" i="21"/>
  <c r="Z898" i="21"/>
  <c r="Z836" i="21"/>
  <c r="Z812" i="21"/>
  <c r="Z927" i="21"/>
  <c r="Z831" i="21"/>
  <c r="Z820" i="21"/>
  <c r="Z783" i="21"/>
  <c r="Z964" i="21"/>
  <c r="Z857" i="21"/>
  <c r="Z833" i="21"/>
  <c r="Z832" i="21"/>
  <c r="Z797" i="21"/>
  <c r="Z859" i="21"/>
  <c r="Z818" i="21"/>
  <c r="Z848" i="21"/>
  <c r="Z809" i="21"/>
  <c r="Z724" i="21"/>
  <c r="Z697" i="21"/>
  <c r="Z694" i="21"/>
  <c r="Z691" i="21"/>
  <c r="Z688" i="21"/>
  <c r="Z685" i="21"/>
  <c r="Z676" i="21"/>
  <c r="Z673" i="21"/>
  <c r="Z670" i="21"/>
  <c r="Z656" i="21"/>
  <c r="Z643" i="21"/>
  <c r="Z626" i="21"/>
  <c r="Z609" i="21"/>
  <c r="Z604" i="21"/>
  <c r="Z715" i="21"/>
  <c r="Z712" i="21"/>
  <c r="Z709" i="21"/>
  <c r="Z706" i="21"/>
  <c r="Z703" i="21"/>
  <c r="Z700" i="21"/>
  <c r="Z639" i="21"/>
  <c r="Z622" i="21"/>
  <c r="Z772" i="21"/>
  <c r="Z766" i="21"/>
  <c r="Z756" i="21"/>
  <c r="Z752" i="21"/>
  <c r="Z748" i="21"/>
  <c r="Z743" i="21"/>
  <c r="Z910" i="21"/>
  <c r="Z760" i="21"/>
  <c r="Z736" i="21"/>
  <c r="Z726" i="21"/>
  <c r="Z781" i="21"/>
  <c r="Z747" i="21"/>
  <c r="Z755" i="21"/>
  <c r="Z751" i="21"/>
  <c r="Z739" i="21"/>
  <c r="Z788" i="21"/>
  <c r="Z770" i="21"/>
  <c r="Z769" i="21"/>
  <c r="Z764" i="21"/>
  <c r="Z777" i="21"/>
  <c r="Z866" i="21"/>
  <c r="Z754" i="21"/>
  <c r="Z690" i="21"/>
  <c r="Z684" i="21"/>
  <c r="Z682" i="21"/>
  <c r="Z680" i="21"/>
  <c r="Z678" i="21"/>
  <c r="Z654" i="21"/>
  <c r="Z638" i="21"/>
  <c r="Z631" i="21"/>
  <c r="Z601" i="21"/>
  <c r="Z593" i="21"/>
  <c r="Z585" i="21"/>
  <c r="Z577" i="21"/>
  <c r="Z569" i="21"/>
  <c r="Z561" i="21"/>
  <c r="Z698" i="21"/>
  <c r="Z692" i="21"/>
  <c r="Z665" i="21"/>
  <c r="Z806" i="21"/>
  <c r="Z768" i="21"/>
  <c r="Z728" i="21"/>
  <c r="Z719" i="21"/>
  <c r="Z717" i="21"/>
  <c r="Z686" i="21"/>
  <c r="Z663" i="21"/>
  <c r="Z661" i="21"/>
  <c r="Z647" i="21"/>
  <c r="Z645" i="21"/>
  <c r="Z629" i="21"/>
  <c r="Z594" i="21"/>
  <c r="Z586" i="21"/>
  <c r="Z578" i="21"/>
  <c r="Z731" i="21"/>
  <c r="Z727" i="21"/>
  <c r="Z702" i="21"/>
  <c r="Z750" i="21"/>
  <c r="Z704" i="21"/>
  <c r="Z793" i="21"/>
  <c r="Z721" i="21"/>
  <c r="Z708" i="21"/>
  <c r="Z714" i="21"/>
  <c r="Z710" i="21"/>
  <c r="Z774" i="21"/>
  <c r="Z734" i="21"/>
  <c r="Z718" i="21"/>
  <c r="Z716" i="21"/>
  <c r="Z695" i="21"/>
  <c r="Z693" i="21"/>
  <c r="Z767" i="21"/>
  <c r="Z699" i="21"/>
  <c r="Z753" i="21"/>
  <c r="Z740" i="21"/>
  <c r="Z723" i="21"/>
  <c r="Z720" i="21"/>
  <c r="Z674" i="21"/>
  <c r="Z617" i="21"/>
  <c r="Z614" i="21"/>
  <c r="Z581" i="21"/>
  <c r="Z576" i="21"/>
  <c r="Z651" i="21"/>
  <c r="Z640" i="21"/>
  <c r="Z623" i="21"/>
  <c r="Z611" i="21"/>
  <c r="Z608" i="21"/>
  <c r="Z592" i="21"/>
  <c r="Z590" i="21"/>
  <c r="Z554" i="21"/>
  <c r="Z546" i="21"/>
  <c r="Z538" i="21"/>
  <c r="Z530" i="21"/>
  <c r="Z522" i="21"/>
  <c r="Z514" i="21"/>
  <c r="Z506" i="21"/>
  <c r="Z657" i="21"/>
  <c r="Z633" i="21"/>
  <c r="Z630" i="21"/>
  <c r="Z579" i="21"/>
  <c r="Z565" i="21"/>
  <c r="Z687" i="21"/>
  <c r="Z677" i="21"/>
  <c r="Z664" i="21"/>
  <c r="Z603" i="21"/>
  <c r="Z599" i="21"/>
  <c r="Z669" i="21"/>
  <c r="Z650" i="21"/>
  <c r="Z619" i="21"/>
  <c r="Z616" i="21"/>
  <c r="Z605" i="21"/>
  <c r="Z815" i="21"/>
  <c r="Z711" i="21"/>
  <c r="Z745" i="21"/>
  <c r="Z653" i="21"/>
  <c r="Z683" i="21"/>
  <c r="Z668" i="21"/>
  <c r="Z646" i="21"/>
  <c r="Z625" i="21"/>
  <c r="Z672" i="21"/>
  <c r="Z635" i="21"/>
  <c r="Z632" i="21"/>
  <c r="Z689" i="21"/>
  <c r="Z681" i="21"/>
  <c r="Z667" i="21"/>
  <c r="Z659" i="21"/>
  <c r="Z642" i="21"/>
  <c r="Z671" i="21"/>
  <c r="Z574" i="21"/>
  <c r="Z566" i="21"/>
  <c r="Z539" i="21"/>
  <c r="Z758" i="21"/>
  <c r="Z580" i="21"/>
  <c r="Z559" i="21"/>
  <c r="Z532" i="21"/>
  <c r="Z529" i="21"/>
  <c r="Z503" i="21"/>
  <c r="Z495" i="21"/>
  <c r="Z487" i="21"/>
  <c r="Z705" i="21"/>
  <c r="Z597" i="21"/>
  <c r="Z548" i="21"/>
  <c r="Z509" i="21"/>
  <c r="Z500" i="21"/>
  <c r="Z701" i="21"/>
  <c r="Z637" i="21"/>
  <c r="Z583" i="21"/>
  <c r="Z571" i="21"/>
  <c r="Z563" i="21"/>
  <c r="Z557" i="21"/>
  <c r="Z537" i="21"/>
  <c r="Z535" i="21"/>
  <c r="Z658" i="21"/>
  <c r="Z618" i="21"/>
  <c r="Z589" i="21"/>
  <c r="Z649" i="21"/>
  <c r="Z624" i="21"/>
  <c r="Z595" i="21"/>
  <c r="Z521" i="21"/>
  <c r="Z507" i="21"/>
  <c r="Z468" i="21"/>
  <c r="Z460" i="21"/>
  <c r="Z452" i="21"/>
  <c r="Z444" i="21"/>
  <c r="Z615" i="21"/>
  <c r="Z547" i="21"/>
  <c r="Z536" i="21"/>
  <c r="Z528" i="21"/>
  <c r="Z515" i="21"/>
  <c r="Z634" i="21"/>
  <c r="Z582" i="21"/>
  <c r="Z524" i="21"/>
  <c r="Z512" i="21"/>
  <c r="Z486" i="21"/>
  <c r="Z564" i="21"/>
  <c r="Z552" i="21"/>
  <c r="Z531" i="21"/>
  <c r="Z504" i="21"/>
  <c r="Z497" i="21"/>
  <c r="Z484" i="21"/>
  <c r="Z481" i="21"/>
  <c r="Z707" i="21"/>
  <c r="Z655" i="21"/>
  <c r="Z600" i="21"/>
  <c r="Z596" i="21"/>
  <c r="Z556" i="21"/>
  <c r="Z527" i="21"/>
  <c r="Z499" i="21"/>
  <c r="Z493" i="21"/>
  <c r="Z491" i="21"/>
  <c r="Z675" i="21"/>
  <c r="Z606" i="21"/>
  <c r="Z584" i="21"/>
  <c r="Z562" i="21"/>
  <c r="Z551" i="21"/>
  <c r="Z541" i="21"/>
  <c r="Z534" i="21"/>
  <c r="Z501" i="21"/>
  <c r="Z591" i="21"/>
  <c r="Z575" i="21"/>
  <c r="Z555" i="21"/>
  <c r="Z540" i="21"/>
  <c r="Z573" i="21"/>
  <c r="Z520" i="21"/>
  <c r="Z517" i="21"/>
  <c r="Z666" i="21"/>
  <c r="Z662" i="21"/>
  <c r="Z641" i="21"/>
  <c r="Z598" i="21"/>
  <c r="Z572" i="21"/>
  <c r="Z550" i="21"/>
  <c r="Z545" i="21"/>
  <c r="Z511" i="21"/>
  <c r="Z496" i="21"/>
  <c r="Z587" i="21"/>
  <c r="Z560" i="21"/>
  <c r="Z544" i="21"/>
  <c r="Z621" i="21"/>
  <c r="Z607" i="21"/>
  <c r="Z588" i="21"/>
  <c r="Z613" i="21"/>
  <c r="Z627" i="21"/>
  <c r="Z602" i="21"/>
  <c r="Z570" i="21"/>
  <c r="Z502" i="21"/>
  <c r="Z478" i="21"/>
  <c r="Z467" i="21"/>
  <c r="Z450" i="21"/>
  <c r="Z482" i="21"/>
  <c r="Z463" i="21"/>
  <c r="Z446" i="21"/>
  <c r="Z436" i="21"/>
  <c r="Z428" i="21"/>
  <c r="Z420" i="21"/>
  <c r="Z412" i="21"/>
  <c r="Z404" i="21"/>
  <c r="Z396" i="21"/>
  <c r="Z388" i="21"/>
  <c r="Z380" i="21"/>
  <c r="Z372" i="21"/>
  <c r="Z364" i="21"/>
  <c r="Z549" i="21"/>
  <c r="Z526" i="21"/>
  <c r="Z510" i="21"/>
  <c r="Z498" i="21"/>
  <c r="Z476" i="21"/>
  <c r="Z459" i="21"/>
  <c r="Z442" i="21"/>
  <c r="Z455" i="21"/>
  <c r="Z437" i="21"/>
  <c r="Z429" i="21"/>
  <c r="Z421" i="21"/>
  <c r="Z413" i="21"/>
  <c r="Z405" i="21"/>
  <c r="Z397" i="21"/>
  <c r="Z389" i="21"/>
  <c r="Z381" i="21"/>
  <c r="Z373" i="21"/>
  <c r="Z533" i="21"/>
  <c r="Z474" i="21"/>
  <c r="Z471" i="21"/>
  <c r="Z464" i="21"/>
  <c r="Z451" i="21"/>
  <c r="Z567" i="21"/>
  <c r="Z518" i="21"/>
  <c r="Z479" i="21"/>
  <c r="Z648" i="21"/>
  <c r="Z494" i="21"/>
  <c r="Z489" i="21"/>
  <c r="Z456" i="21"/>
  <c r="Z488" i="21"/>
  <c r="Z543" i="21"/>
  <c r="Z477" i="21"/>
  <c r="Z558" i="21"/>
  <c r="Z508" i="21"/>
  <c r="Z485" i="21"/>
  <c r="Z519" i="21"/>
  <c r="Z516" i="21"/>
  <c r="Z490" i="21"/>
  <c r="Z475" i="21"/>
  <c r="Z470" i="21"/>
  <c r="Z406" i="21"/>
  <c r="Z394" i="21"/>
  <c r="Z378" i="21"/>
  <c r="Z513" i="21"/>
  <c r="Z458" i="21"/>
  <c r="Z457" i="21"/>
  <c r="Z447" i="21"/>
  <c r="Z433" i="21"/>
  <c r="Z424" i="21"/>
  <c r="Z418" i="21"/>
  <c r="Z415" i="21"/>
  <c r="Z362" i="21"/>
  <c r="Z354" i="21"/>
  <c r="Z346" i="21"/>
  <c r="Z338" i="21"/>
  <c r="Z330" i="21"/>
  <c r="Z322" i="21"/>
  <c r="Z314" i="21"/>
  <c r="Z523" i="21"/>
  <c r="Z443" i="21"/>
  <c r="Z430" i="21"/>
  <c r="Z403" i="21"/>
  <c r="Z387" i="21"/>
  <c r="Z439" i="21"/>
  <c r="Z427" i="21"/>
  <c r="Z371" i="21"/>
  <c r="Z355" i="21"/>
  <c r="Z568" i="21"/>
  <c r="Z398" i="21"/>
  <c r="Z480" i="21"/>
  <c r="Z472" i="21"/>
  <c r="Z417" i="21"/>
  <c r="Z408" i="21"/>
  <c r="Z400" i="21"/>
  <c r="Z391" i="21"/>
  <c r="Z384" i="21"/>
  <c r="Z375" i="21"/>
  <c r="Z369" i="21"/>
  <c r="Z366" i="21"/>
  <c r="Z363" i="21"/>
  <c r="Z356" i="21"/>
  <c r="Z414" i="21"/>
  <c r="Z553" i="21"/>
  <c r="Z454" i="21"/>
  <c r="Z432" i="21"/>
  <c r="Z426" i="21"/>
  <c r="Z423" i="21"/>
  <c r="Z411" i="21"/>
  <c r="Z505" i="21"/>
  <c r="Z438" i="21"/>
  <c r="Z525" i="21"/>
  <c r="Z453" i="21"/>
  <c r="Z449" i="21"/>
  <c r="Z473" i="21"/>
  <c r="Z469" i="21"/>
  <c r="Z542" i="21"/>
  <c r="Z466" i="21"/>
  <c r="Z465" i="21"/>
  <c r="Z445" i="21"/>
  <c r="Z435" i="21"/>
  <c r="Z409" i="21"/>
  <c r="Z402" i="21"/>
  <c r="Z377" i="21"/>
  <c r="Z367" i="21"/>
  <c r="Z359" i="21"/>
  <c r="Z340" i="21"/>
  <c r="Z440" i="21"/>
  <c r="Z386" i="21"/>
  <c r="Z385" i="21"/>
  <c r="Z379" i="21"/>
  <c r="Z353" i="21"/>
  <c r="Z349" i="21"/>
  <c r="Z376" i="21"/>
  <c r="Z347" i="21"/>
  <c r="Z336" i="21"/>
  <c r="Z410" i="21"/>
  <c r="Z374" i="21"/>
  <c r="Z462" i="21"/>
  <c r="Z425" i="21"/>
  <c r="Z393" i="21"/>
  <c r="Z390" i="21"/>
  <c r="Z358" i="21"/>
  <c r="Z448" i="21"/>
  <c r="Z441" i="21"/>
  <c r="Z407" i="21"/>
  <c r="Z392" i="21"/>
  <c r="Z610" i="21"/>
  <c r="Z361" i="21"/>
  <c r="Z352" i="21"/>
  <c r="Z350" i="21"/>
  <c r="Z341" i="21"/>
  <c r="Z422" i="21"/>
  <c r="Z395" i="21"/>
  <c r="Z483" i="21"/>
  <c r="Z461" i="21"/>
  <c r="Z399" i="21"/>
  <c r="Z360" i="21"/>
  <c r="Z345" i="21"/>
  <c r="Z344" i="21"/>
  <c r="Z331" i="21"/>
  <c r="Z326" i="21"/>
  <c r="Z317" i="21"/>
  <c r="Z308" i="21"/>
  <c r="Z301" i="21"/>
  <c r="Z293" i="21"/>
  <c r="Z285" i="21"/>
  <c r="Z419" i="21"/>
  <c r="Z368" i="21"/>
  <c r="Z348" i="21"/>
  <c r="Z328" i="21"/>
  <c r="Z302" i="21"/>
  <c r="Z294" i="21"/>
  <c r="Z286" i="21"/>
  <c r="Z324" i="21"/>
  <c r="Z309" i="21"/>
  <c r="Z337" i="21"/>
  <c r="Z333" i="21"/>
  <c r="Z315" i="21"/>
  <c r="Z312" i="21"/>
  <c r="Z303" i="21"/>
  <c r="Z295" i="21"/>
  <c r="Z492" i="21"/>
  <c r="Z431" i="21"/>
  <c r="Z351" i="21"/>
  <c r="Z320" i="21"/>
  <c r="Z318" i="21"/>
  <c r="Z304" i="21"/>
  <c r="Z296" i="21"/>
  <c r="Z288" i="21"/>
  <c r="Z434" i="21"/>
  <c r="Z401" i="21"/>
  <c r="Z383" i="21"/>
  <c r="Z327" i="21"/>
  <c r="Z310" i="21"/>
  <c r="Z335" i="21"/>
  <c r="Z332" i="21"/>
  <c r="Z325" i="21"/>
  <c r="Z316" i="21"/>
  <c r="Z313" i="21"/>
  <c r="Z382" i="21"/>
  <c r="Z329" i="21"/>
  <c r="Z323" i="21"/>
  <c r="Z365" i="21"/>
  <c r="Z343" i="21"/>
  <c r="Z342" i="21"/>
  <c r="Z339" i="21"/>
  <c r="Z334" i="21"/>
  <c r="Z307" i="21"/>
  <c r="Z416" i="21"/>
  <c r="Z370" i="21"/>
  <c r="Z357" i="21"/>
  <c r="Z311" i="21"/>
  <c r="Z278" i="21"/>
  <c r="Z273" i="21"/>
  <c r="Z265" i="21"/>
  <c r="Z257" i="21"/>
  <c r="Z249" i="21"/>
  <c r="Z241" i="21"/>
  <c r="Z233" i="21"/>
  <c r="Z299" i="21"/>
  <c r="Z298" i="21"/>
  <c r="Z297" i="21"/>
  <c r="Z291" i="21"/>
  <c r="Z290" i="21"/>
  <c r="Z306" i="21"/>
  <c r="Z300" i="21"/>
  <c r="Z292" i="21"/>
  <c r="Z274" i="21"/>
  <c r="Z266" i="21"/>
  <c r="Z258" i="21"/>
  <c r="Z250" i="21"/>
  <c r="Z242" i="21"/>
  <c r="Z289" i="21"/>
  <c r="Z279" i="21"/>
  <c r="Z282" i="21"/>
  <c r="Z275" i="21"/>
  <c r="Z267" i="21"/>
  <c r="Z259" i="21"/>
  <c r="Z251" i="21"/>
  <c r="Z243" i="21"/>
  <c r="Z319" i="21"/>
  <c r="Z268" i="21"/>
  <c r="Z260" i="21"/>
  <c r="Z252" i="21"/>
  <c r="Z284" i="21"/>
  <c r="Z280" i="21"/>
  <c r="Z276" i="21"/>
  <c r="Z269" i="21"/>
  <c r="Z261" i="21"/>
  <c r="Z253" i="21"/>
  <c r="Z287" i="21"/>
  <c r="Z270" i="21"/>
  <c r="Z262" i="21"/>
  <c r="Z277" i="21"/>
  <c r="Z321" i="21"/>
  <c r="Z271" i="21"/>
  <c r="Z263" i="21"/>
  <c r="Z305" i="21"/>
  <c r="Z283" i="21"/>
  <c r="Z281" i="21"/>
  <c r="Z232" i="21"/>
  <c r="Z225" i="21"/>
  <c r="Z217" i="21"/>
  <c r="Z209" i="21"/>
  <c r="Z201" i="21"/>
  <c r="Z193" i="21"/>
  <c r="Z185" i="21"/>
  <c r="Z177" i="21"/>
  <c r="Z169" i="21"/>
  <c r="Z264" i="21"/>
  <c r="Z246" i="21"/>
  <c r="Z245" i="21"/>
  <c r="Z226" i="21"/>
  <c r="Z218" i="21"/>
  <c r="Z210" i="21"/>
  <c r="Z202" i="21"/>
  <c r="Z194" i="21"/>
  <c r="Z186" i="21"/>
  <c r="Z272" i="21"/>
  <c r="Z256" i="21"/>
  <c r="Z240" i="21"/>
  <c r="Z254" i="21"/>
  <c r="Z247" i="21"/>
  <c r="Z244" i="21"/>
  <c r="Z236" i="21"/>
  <c r="Z227" i="21"/>
  <c r="Z219" i="21"/>
  <c r="Z211" i="21"/>
  <c r="Z203" i="21"/>
  <c r="Z195" i="21"/>
  <c r="Z187" i="21"/>
  <c r="Z248" i="21"/>
  <c r="Z228" i="21"/>
  <c r="Z220" i="21"/>
  <c r="Z212" i="21"/>
  <c r="Z204" i="21"/>
  <c r="Z196" i="21"/>
  <c r="Z188" i="21"/>
  <c r="Z239" i="21"/>
  <c r="Z229" i="21"/>
  <c r="Z221" i="21"/>
  <c r="Z213" i="21"/>
  <c r="Z205" i="21"/>
  <c r="Z197" i="21"/>
  <c r="Z189" i="21"/>
  <c r="Z237" i="21"/>
  <c r="Z234" i="21"/>
  <c r="Z230" i="21"/>
  <c r="Z222" i="21"/>
  <c r="Z214" i="21"/>
  <c r="Z206" i="21"/>
  <c r="Z198" i="21"/>
  <c r="Z255" i="21"/>
  <c r="Z231" i="21"/>
  <c r="Z223" i="21"/>
  <c r="Z215" i="21"/>
  <c r="Z207" i="21"/>
  <c r="Z199" i="21"/>
  <c r="Z224" i="21"/>
  <c r="Z216" i="21"/>
  <c r="Z208" i="21"/>
  <c r="Z200" i="21"/>
  <c r="Z238" i="21"/>
  <c r="Z235" i="21"/>
  <c r="Z191" i="21"/>
  <c r="Z178" i="21"/>
  <c r="Z173" i="21"/>
  <c r="Z161" i="21"/>
  <c r="Z153" i="21"/>
  <c r="Z145" i="21"/>
  <c r="Z137" i="21"/>
  <c r="Z129" i="21"/>
  <c r="Z121" i="21"/>
  <c r="Z176" i="21"/>
  <c r="Z162" i="21"/>
  <c r="Z154" i="21"/>
  <c r="Z146" i="21"/>
  <c r="Z138" i="21"/>
  <c r="Z130" i="21"/>
  <c r="Z122" i="21"/>
  <c r="Z114" i="21"/>
  <c r="Z184" i="21"/>
  <c r="Z174" i="21"/>
  <c r="Z192" i="21"/>
  <c r="Z170" i="21"/>
  <c r="Z163" i="21"/>
  <c r="Z155" i="21"/>
  <c r="Z147" i="21"/>
  <c r="Z139" i="21"/>
  <c r="Z131" i="21"/>
  <c r="Z181" i="21"/>
  <c r="Z179" i="21"/>
  <c r="Z164" i="21"/>
  <c r="Z156" i="21"/>
  <c r="Z148" i="21"/>
  <c r="Z140" i="21"/>
  <c r="Z132" i="21"/>
  <c r="Z183" i="21"/>
  <c r="Z171" i="21"/>
  <c r="Z165" i="21"/>
  <c r="Z157" i="21"/>
  <c r="Z149" i="21"/>
  <c r="Z141" i="21"/>
  <c r="Z133" i="21"/>
  <c r="Z175" i="21"/>
  <c r="Z166" i="21"/>
  <c r="Z158" i="21"/>
  <c r="Z150" i="21"/>
  <c r="Z142" i="21"/>
  <c r="Z134" i="21"/>
  <c r="Z172" i="21"/>
  <c r="Z167" i="21"/>
  <c r="Z159" i="21"/>
  <c r="Z151" i="21"/>
  <c r="Z143" i="21"/>
  <c r="Z135" i="21"/>
  <c r="Z190" i="21"/>
  <c r="Z182" i="21"/>
  <c r="Z180" i="21"/>
  <c r="Z168" i="21"/>
  <c r="Z160" i="21"/>
  <c r="Z152" i="21"/>
  <c r="Z144" i="21"/>
  <c r="Z123" i="21"/>
  <c r="Z103" i="21"/>
  <c r="Z95" i="21"/>
  <c r="Z87" i="21"/>
  <c r="Z79" i="21"/>
  <c r="Z71" i="21"/>
  <c r="Z63" i="21"/>
  <c r="Z55" i="21"/>
  <c r="Z47" i="21"/>
  <c r="Z39" i="21"/>
  <c r="Z31" i="21"/>
  <c r="Z23" i="21"/>
  <c r="Z116" i="21"/>
  <c r="Z110" i="21"/>
  <c r="Z127" i="21"/>
  <c r="Z104" i="21"/>
  <c r="Z96" i="21"/>
  <c r="Z88" i="21"/>
  <c r="Z80" i="21"/>
  <c r="Z72" i="21"/>
  <c r="Z64" i="21"/>
  <c r="Z56" i="21"/>
  <c r="Z48" i="21"/>
  <c r="Z40" i="21"/>
  <c r="Z120" i="21"/>
  <c r="Z126" i="21"/>
  <c r="Z105" i="21"/>
  <c r="Z97" i="21"/>
  <c r="Z89" i="21"/>
  <c r="Z81" i="21"/>
  <c r="Z73" i="21"/>
  <c r="Z65" i="21"/>
  <c r="Z57" i="21"/>
  <c r="Z49" i="21"/>
  <c r="Z41" i="21"/>
  <c r="Z33" i="21"/>
  <c r="Z128" i="21"/>
  <c r="Z111" i="21"/>
  <c r="Z136" i="21"/>
  <c r="Z106" i="21"/>
  <c r="Z98" i="21"/>
  <c r="Z90" i="21"/>
  <c r="Z82" i="21"/>
  <c r="Z74" i="21"/>
  <c r="Z66" i="21"/>
  <c r="Z58" i="21"/>
  <c r="Z50" i="21"/>
  <c r="Z42" i="21"/>
  <c r="Z34" i="21"/>
  <c r="Z125" i="21"/>
  <c r="Z117" i="21"/>
  <c r="Z107" i="21"/>
  <c r="Z99" i="21"/>
  <c r="Z91" i="21"/>
  <c r="Z83" i="21"/>
  <c r="Z75" i="21"/>
  <c r="Z67" i="21"/>
  <c r="Z59" i="21"/>
  <c r="Z51" i="21"/>
  <c r="Z43" i="21"/>
  <c r="Z35" i="21"/>
  <c r="Z119" i="21"/>
  <c r="Z112" i="21"/>
  <c r="Z115" i="21"/>
  <c r="Z108" i="21"/>
  <c r="Z100" i="21"/>
  <c r="Z92" i="21"/>
  <c r="Z84" i="21"/>
  <c r="Z76" i="21"/>
  <c r="Z68" i="21"/>
  <c r="Z60" i="21"/>
  <c r="Z52" i="21"/>
  <c r="Z44" i="21"/>
  <c r="Z124" i="21"/>
  <c r="Z113" i="21"/>
  <c r="Z101" i="21"/>
  <c r="Z93" i="21"/>
  <c r="Z85" i="21"/>
  <c r="Z77" i="21"/>
  <c r="Z69" i="21"/>
  <c r="Z61" i="21"/>
  <c r="Z53" i="21"/>
  <c r="Z45" i="21"/>
  <c r="Z109" i="21"/>
  <c r="Z102" i="21"/>
  <c r="Z94" i="21"/>
  <c r="Z86" i="21"/>
  <c r="Z78" i="21"/>
  <c r="Z70" i="21"/>
  <c r="Z62" i="21"/>
  <c r="Z54" i="21"/>
  <c r="Z46" i="21"/>
  <c r="Z38" i="21"/>
  <c r="Z118" i="21"/>
  <c r="Z19" i="21"/>
  <c r="Z11" i="21"/>
  <c r="Z22" i="21"/>
  <c r="Z32" i="21"/>
  <c r="Z12" i="21"/>
  <c r="Z29" i="21"/>
  <c r="Z20" i="21"/>
  <c r="Z27" i="21"/>
  <c r="Z13" i="21"/>
  <c r="Z36" i="21"/>
  <c r="Z25" i="21"/>
  <c r="Z14" i="21"/>
  <c r="Z15" i="21"/>
  <c r="Z7" i="21"/>
  <c r="Z21" i="21"/>
  <c r="Z16" i="21"/>
  <c r="Z8" i="21"/>
  <c r="Z37" i="21"/>
  <c r="Z30" i="21"/>
  <c r="Z28" i="21"/>
  <c r="Z17" i="21"/>
  <c r="Z9" i="21"/>
  <c r="Z26" i="21"/>
  <c r="Z18" i="21"/>
  <c r="Z10" i="21"/>
  <c r="Z24" i="21"/>
  <c r="W1001" i="21"/>
  <c r="W993" i="21"/>
  <c r="W985" i="21"/>
  <c r="W977" i="21"/>
  <c r="W969" i="21"/>
  <c r="W961" i="21"/>
  <c r="W998" i="21"/>
  <c r="W966" i="21"/>
  <c r="W962" i="21"/>
  <c r="W1004" i="21"/>
  <c r="W978" i="21"/>
  <c r="W975" i="21"/>
  <c r="W972" i="21"/>
  <c r="W995" i="21"/>
  <c r="W979" i="21"/>
  <c r="W968" i="21"/>
  <c r="W963" i="21"/>
  <c r="W955" i="21"/>
  <c r="W951" i="21"/>
  <c r="W938" i="21"/>
  <c r="W921" i="21"/>
  <c r="W904" i="21"/>
  <c r="W898" i="21"/>
  <c r="W890" i="21"/>
  <c r="W882" i="21"/>
  <c r="W1005" i="21"/>
  <c r="W984" i="21"/>
  <c r="W976" i="21"/>
  <c r="W987" i="21"/>
  <c r="W964" i="21"/>
  <c r="W953" i="21"/>
  <c r="W946" i="21"/>
  <c r="W944" i="21"/>
  <c r="W996" i="21"/>
  <c r="W973" i="21"/>
  <c r="W967" i="21"/>
  <c r="W986" i="21"/>
  <c r="W982" i="21"/>
  <c r="W958" i="21"/>
  <c r="W956" i="21"/>
  <c r="W991" i="21"/>
  <c r="W981" i="21"/>
  <c r="W989" i="21"/>
  <c r="W945" i="21"/>
  <c r="W941" i="21"/>
  <c r="W922" i="21"/>
  <c r="W915" i="21"/>
  <c r="W892" i="21"/>
  <c r="W889" i="21"/>
  <c r="W886" i="21"/>
  <c r="W868" i="21"/>
  <c r="W860" i="21"/>
  <c r="W852" i="21"/>
  <c r="W844" i="21"/>
  <c r="W836" i="21"/>
  <c r="W828" i="21"/>
  <c r="W820" i="21"/>
  <c r="W812" i="21"/>
  <c r="W804" i="21"/>
  <c r="W997" i="21"/>
  <c r="W990" i="21"/>
  <c r="W933" i="21"/>
  <c r="W929" i="21"/>
  <c r="W927" i="21"/>
  <c r="W913" i="21"/>
  <c r="W901" i="21"/>
  <c r="W952" i="21"/>
  <c r="W920" i="21"/>
  <c r="W906" i="21"/>
  <c r="W874" i="21"/>
  <c r="W983" i="21"/>
  <c r="W974" i="21"/>
  <c r="W999" i="21"/>
  <c r="W943" i="21"/>
  <c r="W1000" i="21"/>
  <c r="W992" i="21"/>
  <c r="W935" i="21"/>
  <c r="W970" i="21"/>
  <c r="W940" i="21"/>
  <c r="W930" i="21"/>
  <c r="W994" i="21"/>
  <c r="W960" i="21"/>
  <c r="W950" i="21"/>
  <c r="W949" i="21"/>
  <c r="W959" i="21"/>
  <c r="W942" i="21"/>
  <c r="W937" i="21"/>
  <c r="W947" i="21"/>
  <c r="W912" i="21"/>
  <c r="W880" i="21"/>
  <c r="W875" i="21"/>
  <c r="W863" i="21"/>
  <c r="W846" i="21"/>
  <c r="W829" i="21"/>
  <c r="W816" i="21"/>
  <c r="W799" i="21"/>
  <c r="W919" i="21"/>
  <c r="W902" i="21"/>
  <c r="W896" i="21"/>
  <c r="W859" i="21"/>
  <c r="W842" i="21"/>
  <c r="W957" i="21"/>
  <c r="W936" i="21"/>
  <c r="W926" i="21"/>
  <c r="W925" i="21"/>
  <c r="W988" i="21"/>
  <c r="W965" i="21"/>
  <c r="W980" i="21"/>
  <c r="W939" i="21"/>
  <c r="W934" i="21"/>
  <c r="W924" i="21"/>
  <c r="W1003" i="21"/>
  <c r="W923" i="21"/>
  <c r="W948" i="21"/>
  <c r="W971" i="21"/>
  <c r="W862" i="21"/>
  <c r="W855" i="21"/>
  <c r="W839" i="21"/>
  <c r="W830" i="21"/>
  <c r="W932" i="21"/>
  <c r="W908" i="21"/>
  <c r="W888" i="21"/>
  <c r="W878" i="21"/>
  <c r="W801" i="21"/>
  <c r="W798" i="21"/>
  <c r="W794" i="21"/>
  <c r="W781" i="21"/>
  <c r="W883" i="21"/>
  <c r="W871" i="21"/>
  <c r="W869" i="21"/>
  <c r="W897" i="21"/>
  <c r="W918" i="21"/>
  <c r="W917" i="21"/>
  <c r="W916" i="21"/>
  <c r="W887" i="21"/>
  <c r="W877" i="21"/>
  <c r="W867" i="21"/>
  <c r="W865" i="21"/>
  <c r="W1002" i="21"/>
  <c r="W954" i="21"/>
  <c r="W928" i="21"/>
  <c r="W907" i="21"/>
  <c r="W914" i="21"/>
  <c r="W891" i="21"/>
  <c r="W881" i="21"/>
  <c r="W900" i="21"/>
  <c r="W911" i="21"/>
  <c r="W876" i="21"/>
  <c r="W843" i="21"/>
  <c r="W821" i="21"/>
  <c r="W819" i="21"/>
  <c r="W791" i="21"/>
  <c r="W782" i="21"/>
  <c r="W758" i="21"/>
  <c r="W741" i="21"/>
  <c r="W728" i="21"/>
  <c r="W724" i="21"/>
  <c r="W717" i="21"/>
  <c r="W709" i="21"/>
  <c r="W701" i="21"/>
  <c r="W693" i="21"/>
  <c r="W685" i="21"/>
  <c r="W677" i="21"/>
  <c r="W669" i="21"/>
  <c r="W899" i="21"/>
  <c r="W864" i="21"/>
  <c r="W848" i="21"/>
  <c r="W832" i="21"/>
  <c r="W825" i="21"/>
  <c r="W771" i="21"/>
  <c r="W754" i="21"/>
  <c r="W856" i="21"/>
  <c r="W853" i="21"/>
  <c r="W823" i="21"/>
  <c r="W845" i="21"/>
  <c r="W840" i="21"/>
  <c r="W837" i="21"/>
  <c r="W858" i="21"/>
  <c r="W909" i="21"/>
  <c r="W884" i="21"/>
  <c r="W879" i="21"/>
  <c r="W850" i="21"/>
  <c r="W847" i="21"/>
  <c r="W931" i="21"/>
  <c r="W905" i="21"/>
  <c r="W894" i="21"/>
  <c r="W870" i="21"/>
  <c r="W849" i="21"/>
  <c r="W831" i="21"/>
  <c r="W802" i="21"/>
  <c r="W793" i="21"/>
  <c r="W785" i="21"/>
  <c r="W817" i="21"/>
  <c r="W872" i="21"/>
  <c r="W824" i="21"/>
  <c r="W790" i="21"/>
  <c r="W773" i="21"/>
  <c r="W766" i="21"/>
  <c r="W764" i="21"/>
  <c r="W748" i="21"/>
  <c r="W786" i="21"/>
  <c r="W753" i="21"/>
  <c r="W751" i="21"/>
  <c r="W749" i="21"/>
  <c r="W727" i="21"/>
  <c r="W708" i="21"/>
  <c r="W691" i="21"/>
  <c r="W674" i="21"/>
  <c r="W835" i="21"/>
  <c r="W827" i="21"/>
  <c r="W815" i="21"/>
  <c r="W774" i="21"/>
  <c r="W755" i="21"/>
  <c r="W732" i="21"/>
  <c r="W721" i="21"/>
  <c r="W895" i="21"/>
  <c r="W885" i="21"/>
  <c r="W866" i="21"/>
  <c r="W838" i="21"/>
  <c r="W822" i="21"/>
  <c r="W814" i="21"/>
  <c r="W759" i="21"/>
  <c r="W757" i="21"/>
  <c r="W739" i="21"/>
  <c r="W826" i="21"/>
  <c r="W813" i="21"/>
  <c r="W800" i="21"/>
  <c r="W792" i="21"/>
  <c r="W779" i="21"/>
  <c r="W803" i="21"/>
  <c r="W784" i="21"/>
  <c r="W861" i="21"/>
  <c r="W854" i="21"/>
  <c r="W841" i="21"/>
  <c r="W811" i="21"/>
  <c r="W810" i="21"/>
  <c r="W783" i="21"/>
  <c r="W796" i="21"/>
  <c r="W767" i="21"/>
  <c r="W762" i="21"/>
  <c r="W720" i="21"/>
  <c r="W655" i="21"/>
  <c r="W651" i="21"/>
  <c r="W638" i="21"/>
  <c r="W621" i="21"/>
  <c r="W857" i="21"/>
  <c r="W851" i="21"/>
  <c r="W818" i="21"/>
  <c r="W787" i="21"/>
  <c r="W761" i="21"/>
  <c r="W740" i="21"/>
  <c r="W670" i="21"/>
  <c r="W667" i="21"/>
  <c r="W664" i="21"/>
  <c r="W634" i="21"/>
  <c r="W809" i="21"/>
  <c r="W780" i="21"/>
  <c r="W730" i="21"/>
  <c r="W772" i="21"/>
  <c r="W756" i="21"/>
  <c r="W733" i="21"/>
  <c r="W797" i="21"/>
  <c r="W752" i="21"/>
  <c r="W743" i="21"/>
  <c r="W910" i="21"/>
  <c r="W834" i="21"/>
  <c r="W807" i="21"/>
  <c r="W805" i="21"/>
  <c r="W765" i="21"/>
  <c r="W760" i="21"/>
  <c r="W736" i="21"/>
  <c r="W742" i="21"/>
  <c r="W795" i="21"/>
  <c r="W747" i="21"/>
  <c r="W746" i="21"/>
  <c r="W778" i="21"/>
  <c r="W735" i="21"/>
  <c r="W873" i="21"/>
  <c r="W788" i="21"/>
  <c r="W777" i="21"/>
  <c r="W770" i="21"/>
  <c r="W672" i="21"/>
  <c r="W658" i="21"/>
  <c r="W656" i="21"/>
  <c r="W642" i="21"/>
  <c r="W640" i="21"/>
  <c r="W633" i="21"/>
  <c r="W624" i="21"/>
  <c r="W611" i="21"/>
  <c r="W608" i="21"/>
  <c r="W775" i="21"/>
  <c r="W711" i="21"/>
  <c r="W707" i="21"/>
  <c r="W705" i="21"/>
  <c r="W682" i="21"/>
  <c r="W676" i="21"/>
  <c r="W617" i="21"/>
  <c r="W614" i="21"/>
  <c r="W605" i="21"/>
  <c r="W600" i="21"/>
  <c r="W592" i="21"/>
  <c r="W584" i="21"/>
  <c r="W576" i="21"/>
  <c r="W568" i="21"/>
  <c r="W745" i="21"/>
  <c r="W722" i="21"/>
  <c r="W715" i="21"/>
  <c r="W713" i="21"/>
  <c r="W694" i="21"/>
  <c r="W678" i="21"/>
  <c r="W649" i="21"/>
  <c r="W622" i="21"/>
  <c r="W696" i="21"/>
  <c r="W690" i="21"/>
  <c r="W688" i="21"/>
  <c r="W684" i="21"/>
  <c r="W680" i="21"/>
  <c r="W903" i="21"/>
  <c r="W729" i="21"/>
  <c r="W726" i="21"/>
  <c r="W700" i="21"/>
  <c r="W698" i="21"/>
  <c r="W692" i="21"/>
  <c r="W686" i="21"/>
  <c r="W806" i="21"/>
  <c r="W768" i="21"/>
  <c r="W763" i="21"/>
  <c r="W725" i="21"/>
  <c r="W719" i="21"/>
  <c r="W750" i="21"/>
  <c r="W702" i="21"/>
  <c r="W731" i="21"/>
  <c r="W704" i="21"/>
  <c r="W808" i="21"/>
  <c r="W776" i="21"/>
  <c r="W706" i="21"/>
  <c r="W789" i="21"/>
  <c r="W744" i="21"/>
  <c r="W737" i="21"/>
  <c r="W712" i="21"/>
  <c r="W710" i="21"/>
  <c r="W833" i="21"/>
  <c r="W769" i="21"/>
  <c r="W714" i="21"/>
  <c r="W893" i="21"/>
  <c r="W718" i="21"/>
  <c r="W734" i="21"/>
  <c r="W716" i="21"/>
  <c r="W695" i="21"/>
  <c r="W648" i="21"/>
  <c r="W552" i="21"/>
  <c r="W544" i="21"/>
  <c r="W536" i="21"/>
  <c r="W528" i="21"/>
  <c r="W520" i="21"/>
  <c r="W512" i="21"/>
  <c r="W504" i="21"/>
  <c r="W665" i="21"/>
  <c r="W661" i="21"/>
  <c r="W644" i="21"/>
  <c r="W637" i="21"/>
  <c r="W596" i="21"/>
  <c r="W594" i="21"/>
  <c r="W573" i="21"/>
  <c r="W570" i="21"/>
  <c r="W567" i="21"/>
  <c r="W564" i="21"/>
  <c r="W560" i="21"/>
  <c r="W654" i="21"/>
  <c r="W583" i="21"/>
  <c r="W553" i="21"/>
  <c r="W545" i="21"/>
  <c r="W537" i="21"/>
  <c r="W647" i="21"/>
  <c r="W630" i="21"/>
  <c r="W601" i="21"/>
  <c r="W643" i="21"/>
  <c r="W623" i="21"/>
  <c r="W687" i="21"/>
  <c r="W657" i="21"/>
  <c r="W636" i="21"/>
  <c r="W673" i="21"/>
  <c r="W660" i="21"/>
  <c r="W650" i="21"/>
  <c r="W629" i="21"/>
  <c r="W616" i="21"/>
  <c r="W639" i="21"/>
  <c r="W683" i="21"/>
  <c r="W663" i="21"/>
  <c r="W653" i="21"/>
  <c r="W662" i="21"/>
  <c r="W646" i="21"/>
  <c r="W627" i="21"/>
  <c r="W572" i="21"/>
  <c r="W543" i="21"/>
  <c r="W514" i="21"/>
  <c r="W511" i="21"/>
  <c r="W508" i="21"/>
  <c r="W493" i="21"/>
  <c r="W485" i="21"/>
  <c r="W477" i="21"/>
  <c r="W469" i="21"/>
  <c r="W641" i="21"/>
  <c r="W615" i="21"/>
  <c r="W590" i="21"/>
  <c r="W587" i="21"/>
  <c r="W569" i="21"/>
  <c r="W517" i="21"/>
  <c r="W499" i="21"/>
  <c r="W598" i="21"/>
  <c r="W577" i="21"/>
  <c r="W550" i="21"/>
  <c r="W541" i="21"/>
  <c r="W529" i="21"/>
  <c r="W526" i="21"/>
  <c r="W523" i="21"/>
  <c r="W494" i="21"/>
  <c r="W486" i="21"/>
  <c r="W723" i="21"/>
  <c r="W671" i="21"/>
  <c r="W632" i="21"/>
  <c r="W574" i="21"/>
  <c r="W566" i="21"/>
  <c r="W539" i="21"/>
  <c r="W738" i="21"/>
  <c r="W628" i="21"/>
  <c r="W697" i="21"/>
  <c r="W635" i="21"/>
  <c r="W597" i="21"/>
  <c r="W593" i="21"/>
  <c r="W586" i="21"/>
  <c r="W618" i="21"/>
  <c r="W659" i="21"/>
  <c r="W625" i="21"/>
  <c r="W619" i="21"/>
  <c r="W668" i="21"/>
  <c r="W652" i="21"/>
  <c r="W645" i="21"/>
  <c r="W626" i="21"/>
  <c r="W689" i="21"/>
  <c r="W681" i="21"/>
  <c r="W602" i="21"/>
  <c r="W558" i="21"/>
  <c r="W548" i="21"/>
  <c r="W532" i="21"/>
  <c r="W525" i="21"/>
  <c r="W483" i="21"/>
  <c r="W480" i="21"/>
  <c r="W610" i="21"/>
  <c r="W565" i="21"/>
  <c r="W521" i="21"/>
  <c r="W502" i="21"/>
  <c r="W490" i="21"/>
  <c r="W476" i="21"/>
  <c r="W620" i="21"/>
  <c r="W557" i="21"/>
  <c r="W542" i="21"/>
  <c r="W518" i="21"/>
  <c r="W510" i="21"/>
  <c r="W488" i="21"/>
  <c r="W595" i="21"/>
  <c r="W580" i="21"/>
  <c r="W579" i="21"/>
  <c r="W507" i="21"/>
  <c r="W612" i="21"/>
  <c r="W603" i="21"/>
  <c r="W581" i="21"/>
  <c r="W578" i="21"/>
  <c r="W563" i="21"/>
  <c r="W547" i="21"/>
  <c r="W535" i="21"/>
  <c r="W515" i="21"/>
  <c r="W495" i="21"/>
  <c r="W679" i="21"/>
  <c r="W582" i="21"/>
  <c r="W546" i="21"/>
  <c r="W524" i="21"/>
  <c r="W497" i="21"/>
  <c r="W531" i="21"/>
  <c r="W585" i="21"/>
  <c r="W561" i="21"/>
  <c r="W556" i="21"/>
  <c r="W527" i="21"/>
  <c r="W675" i="21"/>
  <c r="W606" i="21"/>
  <c r="W562" i="21"/>
  <c r="W551" i="21"/>
  <c r="W534" i="21"/>
  <c r="W609" i="21"/>
  <c r="W591" i="21"/>
  <c r="W575" i="21"/>
  <c r="W555" i="21"/>
  <c r="W540" i="21"/>
  <c r="W699" i="21"/>
  <c r="W666" i="21"/>
  <c r="W559" i="21"/>
  <c r="W604" i="21"/>
  <c r="W571" i="21"/>
  <c r="W462" i="21"/>
  <c r="W445" i="21"/>
  <c r="W434" i="21"/>
  <c r="W426" i="21"/>
  <c r="W418" i="21"/>
  <c r="W410" i="21"/>
  <c r="W402" i="21"/>
  <c r="W394" i="21"/>
  <c r="W386" i="21"/>
  <c r="W378" i="21"/>
  <c r="W370" i="21"/>
  <c r="W470" i="21"/>
  <c r="W458" i="21"/>
  <c r="W441" i="21"/>
  <c r="W588" i="21"/>
  <c r="W492" i="21"/>
  <c r="W478" i="21"/>
  <c r="W473" i="21"/>
  <c r="W467" i="21"/>
  <c r="W454" i="21"/>
  <c r="W435" i="21"/>
  <c r="W427" i="21"/>
  <c r="W419" i="21"/>
  <c r="W411" i="21"/>
  <c r="W403" i="21"/>
  <c r="W395" i="21"/>
  <c r="W387" i="21"/>
  <c r="W379" i="21"/>
  <c r="W554" i="21"/>
  <c r="W503" i="21"/>
  <c r="W450" i="21"/>
  <c r="W482" i="21"/>
  <c r="W463" i="21"/>
  <c r="W459" i="21"/>
  <c r="W446" i="21"/>
  <c r="W436" i="21"/>
  <c r="W428" i="21"/>
  <c r="W420" i="21"/>
  <c r="W412" i="21"/>
  <c r="W404" i="21"/>
  <c r="W549" i="21"/>
  <c r="W498" i="21"/>
  <c r="W613" i="21"/>
  <c r="W607" i="21"/>
  <c r="W538" i="21"/>
  <c r="W468" i="21"/>
  <c r="W455" i="21"/>
  <c r="W533" i="21"/>
  <c r="W487" i="21"/>
  <c r="W474" i="21"/>
  <c r="W471" i="21"/>
  <c r="W481" i="21"/>
  <c r="W479" i="21"/>
  <c r="W489" i="21"/>
  <c r="W461" i="21"/>
  <c r="W460" i="21"/>
  <c r="W452" i="21"/>
  <c r="W448" i="21"/>
  <c r="W444" i="21"/>
  <c r="W431" i="21"/>
  <c r="W399" i="21"/>
  <c r="W392" i="21"/>
  <c r="W383" i="21"/>
  <c r="W376" i="21"/>
  <c r="W360" i="21"/>
  <c r="W352" i="21"/>
  <c r="W344" i="21"/>
  <c r="W336" i="21"/>
  <c r="W328" i="21"/>
  <c r="W320" i="21"/>
  <c r="W312" i="21"/>
  <c r="W631" i="21"/>
  <c r="W440" i="21"/>
  <c r="W401" i="21"/>
  <c r="W385" i="21"/>
  <c r="W589" i="21"/>
  <c r="W513" i="21"/>
  <c r="W500" i="21"/>
  <c r="W491" i="21"/>
  <c r="W451" i="21"/>
  <c r="W409" i="21"/>
  <c r="W368" i="21"/>
  <c r="W365" i="21"/>
  <c r="W361" i="21"/>
  <c r="W353" i="21"/>
  <c r="W345" i="21"/>
  <c r="W337" i="21"/>
  <c r="W329" i="21"/>
  <c r="W321" i="21"/>
  <c r="W516" i="21"/>
  <c r="W484" i="21"/>
  <c r="W475" i="21"/>
  <c r="W421" i="21"/>
  <c r="W406" i="21"/>
  <c r="W396" i="21"/>
  <c r="W380" i="21"/>
  <c r="W530" i="21"/>
  <c r="W509" i="21"/>
  <c r="W506" i="21"/>
  <c r="W457" i="21"/>
  <c r="W456" i="21"/>
  <c r="W447" i="21"/>
  <c r="W443" i="21"/>
  <c r="W433" i="21"/>
  <c r="W424" i="21"/>
  <c r="W415" i="21"/>
  <c r="W519" i="21"/>
  <c r="W430" i="21"/>
  <c r="W389" i="21"/>
  <c r="W373" i="21"/>
  <c r="W522" i="21"/>
  <c r="W439" i="21"/>
  <c r="W496" i="21"/>
  <c r="W472" i="21"/>
  <c r="W442" i="21"/>
  <c r="W405" i="21"/>
  <c r="W505" i="21"/>
  <c r="W599" i="21"/>
  <c r="W703" i="21"/>
  <c r="W384" i="21"/>
  <c r="W342" i="21"/>
  <c r="W333" i="21"/>
  <c r="W501" i="21"/>
  <c r="W417" i="21"/>
  <c r="W416" i="21"/>
  <c r="W382" i="21"/>
  <c r="W331" i="21"/>
  <c r="W413" i="21"/>
  <c r="W381" i="21"/>
  <c r="W362" i="21"/>
  <c r="W351" i="21"/>
  <c r="W438" i="21"/>
  <c r="W377" i="21"/>
  <c r="W367" i="21"/>
  <c r="W359" i="21"/>
  <c r="W356" i="21"/>
  <c r="W340" i="21"/>
  <c r="W338" i="21"/>
  <c r="W465" i="21"/>
  <c r="W432" i="21"/>
  <c r="W388" i="21"/>
  <c r="W349" i="21"/>
  <c r="W375" i="21"/>
  <c r="W414" i="21"/>
  <c r="W372" i="21"/>
  <c r="W371" i="21"/>
  <c r="W366" i="21"/>
  <c r="W429" i="21"/>
  <c r="W391" i="21"/>
  <c r="W374" i="21"/>
  <c r="W355" i="21"/>
  <c r="W464" i="21"/>
  <c r="W425" i="21"/>
  <c r="W393" i="21"/>
  <c r="W390" i="21"/>
  <c r="W453" i="21"/>
  <c r="W407" i="21"/>
  <c r="W408" i="21"/>
  <c r="W422" i="21"/>
  <c r="W398" i="21"/>
  <c r="W397" i="21"/>
  <c r="W369" i="21"/>
  <c r="W364" i="21"/>
  <c r="W354" i="21"/>
  <c r="W449" i="21"/>
  <c r="W466" i="21"/>
  <c r="W339" i="21"/>
  <c r="W334" i="21"/>
  <c r="W307" i="21"/>
  <c r="W299" i="21"/>
  <c r="W291" i="21"/>
  <c r="W283" i="21"/>
  <c r="W357" i="21"/>
  <c r="W363" i="21"/>
  <c r="W319" i="21"/>
  <c r="W314" i="21"/>
  <c r="W311" i="21"/>
  <c r="W300" i="21"/>
  <c r="W292" i="21"/>
  <c r="W347" i="21"/>
  <c r="W346" i="21"/>
  <c r="W423" i="21"/>
  <c r="W358" i="21"/>
  <c r="W326" i="21"/>
  <c r="W317" i="21"/>
  <c r="W308" i="21"/>
  <c r="W301" i="21"/>
  <c r="W293" i="21"/>
  <c r="W350" i="21"/>
  <c r="W348" i="21"/>
  <c r="W302" i="21"/>
  <c r="W294" i="21"/>
  <c r="W286" i="21"/>
  <c r="W330" i="21"/>
  <c r="W324" i="21"/>
  <c r="W322" i="21"/>
  <c r="W309" i="21"/>
  <c r="W315" i="21"/>
  <c r="W318" i="21"/>
  <c r="W304" i="21"/>
  <c r="W400" i="21"/>
  <c r="W327" i="21"/>
  <c r="W313" i="21"/>
  <c r="W310" i="21"/>
  <c r="W335" i="21"/>
  <c r="W332" i="21"/>
  <c r="W437" i="21"/>
  <c r="W343" i="21"/>
  <c r="W341" i="21"/>
  <c r="W305" i="21"/>
  <c r="W271" i="21"/>
  <c r="W263" i="21"/>
  <c r="W255" i="21"/>
  <c r="W247" i="21"/>
  <c r="W239" i="21"/>
  <c r="W281" i="21"/>
  <c r="W285" i="21"/>
  <c r="W272" i="21"/>
  <c r="W264" i="21"/>
  <c r="W256" i="21"/>
  <c r="W248" i="21"/>
  <c r="W240" i="21"/>
  <c r="W323" i="21"/>
  <c r="W278" i="21"/>
  <c r="W306" i="21"/>
  <c r="W295" i="21"/>
  <c r="W273" i="21"/>
  <c r="W265" i="21"/>
  <c r="W257" i="21"/>
  <c r="W249" i="21"/>
  <c r="W298" i="21"/>
  <c r="W297" i="21"/>
  <c r="W296" i="21"/>
  <c r="W290" i="21"/>
  <c r="W316" i="21"/>
  <c r="W274" i="21"/>
  <c r="W266" i="21"/>
  <c r="W258" i="21"/>
  <c r="W250" i="21"/>
  <c r="W242" i="21"/>
  <c r="W289" i="21"/>
  <c r="W279" i="21"/>
  <c r="W325" i="21"/>
  <c r="W282" i="21"/>
  <c r="W275" i="21"/>
  <c r="W267" i="21"/>
  <c r="W259" i="21"/>
  <c r="W251" i="21"/>
  <c r="W303" i="21"/>
  <c r="W288" i="21"/>
  <c r="W284" i="21"/>
  <c r="W268" i="21"/>
  <c r="W260" i="21"/>
  <c r="W252" i="21"/>
  <c r="W287" i="21"/>
  <c r="W276" i="21"/>
  <c r="W280" i="21"/>
  <c r="W269" i="21"/>
  <c r="W261" i="21"/>
  <c r="W270" i="21"/>
  <c r="W262" i="21"/>
  <c r="W254" i="21"/>
  <c r="W277" i="21"/>
  <c r="W224" i="21"/>
  <c r="W216" i="21"/>
  <c r="W208" i="21"/>
  <c r="W200" i="21"/>
  <c r="W192" i="21"/>
  <c r="W184" i="21"/>
  <c r="W176" i="21"/>
  <c r="W238" i="21"/>
  <c r="W235" i="21"/>
  <c r="W232" i="21"/>
  <c r="W225" i="21"/>
  <c r="W217" i="21"/>
  <c r="W209" i="21"/>
  <c r="W201" i="21"/>
  <c r="W193" i="21"/>
  <c r="W185" i="21"/>
  <c r="W177" i="21"/>
  <c r="W246" i="21"/>
  <c r="W245" i="21"/>
  <c r="W226" i="21"/>
  <c r="W218" i="21"/>
  <c r="W210" i="21"/>
  <c r="W202" i="21"/>
  <c r="W194" i="21"/>
  <c r="W186" i="21"/>
  <c r="W233" i="21"/>
  <c r="W244" i="21"/>
  <c r="W236" i="21"/>
  <c r="W227" i="21"/>
  <c r="W219" i="21"/>
  <c r="W211" i="21"/>
  <c r="W203" i="21"/>
  <c r="W195" i="21"/>
  <c r="W187" i="21"/>
  <c r="W243" i="21"/>
  <c r="W228" i="21"/>
  <c r="W220" i="21"/>
  <c r="W212" i="21"/>
  <c r="W204" i="21"/>
  <c r="W196" i="21"/>
  <c r="W229" i="21"/>
  <c r="W221" i="21"/>
  <c r="W213" i="21"/>
  <c r="W205" i="21"/>
  <c r="W237" i="21"/>
  <c r="W234" i="21"/>
  <c r="W230" i="21"/>
  <c r="W222" i="21"/>
  <c r="W214" i="21"/>
  <c r="W206" i="21"/>
  <c r="W241" i="21"/>
  <c r="W253" i="21"/>
  <c r="W231" i="21"/>
  <c r="W223" i="21"/>
  <c r="W215" i="21"/>
  <c r="W207" i="21"/>
  <c r="W198" i="21"/>
  <c r="W172" i="21"/>
  <c r="W167" i="21"/>
  <c r="W159" i="21"/>
  <c r="W151" i="21"/>
  <c r="W143" i="21"/>
  <c r="W135" i="21"/>
  <c r="W127" i="21"/>
  <c r="W119" i="21"/>
  <c r="W111" i="21"/>
  <c r="W190" i="21"/>
  <c r="W182" i="21"/>
  <c r="W180" i="21"/>
  <c r="W178" i="21"/>
  <c r="W168" i="21"/>
  <c r="W160" i="21"/>
  <c r="W152" i="21"/>
  <c r="W144" i="21"/>
  <c r="W136" i="21"/>
  <c r="W128" i="21"/>
  <c r="W191" i="21"/>
  <c r="W173" i="21"/>
  <c r="W169" i="21"/>
  <c r="W161" i="21"/>
  <c r="W153" i="21"/>
  <c r="W145" i="21"/>
  <c r="W137" i="21"/>
  <c r="W129" i="21"/>
  <c r="W121" i="21"/>
  <c r="W162" i="21"/>
  <c r="W154" i="21"/>
  <c r="W146" i="21"/>
  <c r="W138" i="21"/>
  <c r="W130" i="21"/>
  <c r="W174" i="21"/>
  <c r="W199" i="21"/>
  <c r="W170" i="21"/>
  <c r="W163" i="21"/>
  <c r="W155" i="21"/>
  <c r="W147" i="21"/>
  <c r="W139" i="21"/>
  <c r="W197" i="21"/>
  <c r="W181" i="21"/>
  <c r="W179" i="21"/>
  <c r="W164" i="21"/>
  <c r="W156" i="21"/>
  <c r="W148" i="21"/>
  <c r="W140" i="21"/>
  <c r="W132" i="21"/>
  <c r="W183" i="21"/>
  <c r="W171" i="21"/>
  <c r="W165" i="21"/>
  <c r="W157" i="21"/>
  <c r="W149" i="21"/>
  <c r="W141" i="21"/>
  <c r="W133" i="21"/>
  <c r="W188" i="21"/>
  <c r="W175" i="21"/>
  <c r="W166" i="21"/>
  <c r="W158" i="21"/>
  <c r="W150" i="21"/>
  <c r="W142" i="21"/>
  <c r="W189" i="21"/>
  <c r="W109" i="21"/>
  <c r="W134" i="21"/>
  <c r="W102" i="21"/>
  <c r="W94" i="21"/>
  <c r="W86" i="21"/>
  <c r="W78" i="21"/>
  <c r="W70" i="21"/>
  <c r="W62" i="21"/>
  <c r="W54" i="21"/>
  <c r="W46" i="21"/>
  <c r="W38" i="21"/>
  <c r="W30" i="21"/>
  <c r="W22" i="21"/>
  <c r="W118" i="21"/>
  <c r="W131" i="21"/>
  <c r="W123" i="21"/>
  <c r="W103" i="21"/>
  <c r="W95" i="21"/>
  <c r="W87" i="21"/>
  <c r="W79" i="21"/>
  <c r="W71" i="21"/>
  <c r="W63" i="21"/>
  <c r="W55" i="21"/>
  <c r="W47" i="21"/>
  <c r="W39" i="21"/>
  <c r="W31" i="21"/>
  <c r="W23" i="21"/>
  <c r="W120" i="21"/>
  <c r="W116" i="21"/>
  <c r="W110" i="21"/>
  <c r="W114" i="21"/>
  <c r="W104" i="21"/>
  <c r="W96" i="21"/>
  <c r="W88" i="21"/>
  <c r="W80" i="21"/>
  <c r="W72" i="21"/>
  <c r="W64" i="21"/>
  <c r="W56" i="21"/>
  <c r="W48" i="21"/>
  <c r="W40" i="21"/>
  <c r="W126" i="21"/>
  <c r="W122" i="21"/>
  <c r="W105" i="21"/>
  <c r="W97" i="21"/>
  <c r="W89" i="21"/>
  <c r="W81" i="21"/>
  <c r="W73" i="21"/>
  <c r="W65" i="21"/>
  <c r="W57" i="21"/>
  <c r="W49" i="21"/>
  <c r="W41" i="21"/>
  <c r="W33" i="21"/>
  <c r="W106" i="21"/>
  <c r="W98" i="21"/>
  <c r="W90" i="21"/>
  <c r="W82" i="21"/>
  <c r="W74" i="21"/>
  <c r="W66" i="21"/>
  <c r="W58" i="21"/>
  <c r="W50" i="21"/>
  <c r="W42" i="21"/>
  <c r="W125" i="21"/>
  <c r="W117" i="21"/>
  <c r="W112" i="21"/>
  <c r="W107" i="21"/>
  <c r="W99" i="21"/>
  <c r="W91" i="21"/>
  <c r="W83" i="21"/>
  <c r="W75" i="21"/>
  <c r="W67" i="21"/>
  <c r="W59" i="21"/>
  <c r="W51" i="21"/>
  <c r="W43" i="21"/>
  <c r="W35" i="21"/>
  <c r="W115" i="21"/>
  <c r="W108" i="21"/>
  <c r="W100" i="21"/>
  <c r="W92" i="21"/>
  <c r="W84" i="21"/>
  <c r="W76" i="21"/>
  <c r="W68" i="21"/>
  <c r="W60" i="21"/>
  <c r="W52" i="21"/>
  <c r="W44" i="21"/>
  <c r="W124" i="21"/>
  <c r="W113" i="21"/>
  <c r="W101" i="21"/>
  <c r="W93" i="21"/>
  <c r="W85" i="21"/>
  <c r="W77" i="21"/>
  <c r="W69" i="21"/>
  <c r="W61" i="21"/>
  <c r="W53" i="21"/>
  <c r="W45" i="21"/>
  <c r="W26" i="21"/>
  <c r="W24" i="21"/>
  <c r="W18" i="21"/>
  <c r="W10" i="21"/>
  <c r="W34" i="21"/>
  <c r="W19" i="21"/>
  <c r="W11" i="21"/>
  <c r="W32" i="21"/>
  <c r="W12" i="21"/>
  <c r="W29" i="21"/>
  <c r="W20" i="21"/>
  <c r="W36" i="21"/>
  <c r="W27" i="21"/>
  <c r="W13" i="21"/>
  <c r="W25" i="21"/>
  <c r="W14" i="21"/>
  <c r="W15" i="21"/>
  <c r="W7" i="21"/>
  <c r="W21" i="21"/>
  <c r="W37" i="21"/>
  <c r="W16" i="21"/>
  <c r="W8" i="21"/>
  <c r="W28" i="21"/>
  <c r="W17" i="21"/>
  <c r="W9" i="21"/>
  <c r="J1003" i="21"/>
  <c r="J995" i="21"/>
  <c r="J987" i="21"/>
  <c r="J979" i="21"/>
  <c r="J971" i="21"/>
  <c r="J999" i="21"/>
  <c r="J996" i="21"/>
  <c r="J993" i="21"/>
  <c r="J967" i="21"/>
  <c r="J963" i="21"/>
  <c r="J952" i="21"/>
  <c r="J944" i="21"/>
  <c r="J936" i="21"/>
  <c r="J928" i="21"/>
  <c r="J920" i="21"/>
  <c r="J912" i="21"/>
  <c r="J904" i="21"/>
  <c r="J1002" i="21"/>
  <c r="J976" i="21"/>
  <c r="J973" i="21"/>
  <c r="J970" i="21"/>
  <c r="J991" i="21"/>
  <c r="J983" i="21"/>
  <c r="J975" i="21"/>
  <c r="J939" i="21"/>
  <c r="J922" i="21"/>
  <c r="J905" i="21"/>
  <c r="J978" i="21"/>
  <c r="J948" i="21"/>
  <c r="J990" i="21"/>
  <c r="J954" i="21"/>
  <c r="J942" i="21"/>
  <c r="J930" i="21"/>
  <c r="J891" i="21"/>
  <c r="J887" i="21"/>
  <c r="J872" i="21"/>
  <c r="J994" i="21"/>
  <c r="J1004" i="21"/>
  <c r="J962" i="21"/>
  <c r="J947" i="21"/>
  <c r="J945" i="21"/>
  <c r="J989" i="21"/>
  <c r="J965" i="21"/>
  <c r="J998" i="21"/>
  <c r="J988" i="21"/>
  <c r="J984" i="21"/>
  <c r="J964" i="21"/>
  <c r="J957" i="21"/>
  <c r="J896" i="21"/>
  <c r="J893" i="21"/>
  <c r="J884" i="21"/>
  <c r="J881" i="21"/>
  <c r="J878" i="21"/>
  <c r="J960" i="21"/>
  <c r="J958" i="21"/>
  <c r="J937" i="21"/>
  <c r="J932" i="21"/>
  <c r="J916" i="21"/>
  <c r="J909" i="21"/>
  <c r="J890" i="21"/>
  <c r="J972" i="21"/>
  <c r="J949" i="21"/>
  <c r="J923" i="21"/>
  <c r="J902" i="21"/>
  <c r="J899" i="21"/>
  <c r="J875" i="21"/>
  <c r="J982" i="21"/>
  <c r="J980" i="21"/>
  <c r="J997" i="21"/>
  <c r="J974" i="21"/>
  <c r="J966" i="21"/>
  <c r="J955" i="21"/>
  <c r="J921" i="21"/>
  <c r="J956" i="21"/>
  <c r="J946" i="21"/>
  <c r="J934" i="21"/>
  <c r="J981" i="21"/>
  <c r="J968" i="21"/>
  <c r="J953" i="21"/>
  <c r="J992" i="21"/>
  <c r="J941" i="21"/>
  <c r="J969" i="21"/>
  <c r="J938" i="21"/>
  <c r="J907" i="21"/>
  <c r="J898" i="21"/>
  <c r="J864" i="21"/>
  <c r="J847" i="21"/>
  <c r="J830" i="21"/>
  <c r="J800" i="21"/>
  <c r="J794" i="21"/>
  <c r="J786" i="21"/>
  <c r="J778" i="21"/>
  <c r="J910" i="21"/>
  <c r="J895" i="21"/>
  <c r="J860" i="21"/>
  <c r="J843" i="21"/>
  <c r="J951" i="21"/>
  <c r="J943" i="21"/>
  <c r="J929" i="21"/>
  <c r="J917" i="21"/>
  <c r="J986" i="21"/>
  <c r="J961" i="21"/>
  <c r="J933" i="21"/>
  <c r="J959" i="21"/>
  <c r="J1001" i="21"/>
  <c r="J927" i="21"/>
  <c r="J906" i="21"/>
  <c r="J873" i="21"/>
  <c r="J842" i="21"/>
  <c r="J782" i="21"/>
  <c r="J773" i="21"/>
  <c r="J765" i="21"/>
  <c r="J757" i="21"/>
  <c r="J749" i="21"/>
  <c r="J741" i="21"/>
  <c r="J733" i="21"/>
  <c r="J725" i="21"/>
  <c r="J886" i="21"/>
  <c r="J876" i="21"/>
  <c r="J795" i="21"/>
  <c r="J1000" i="21"/>
  <c r="J935" i="21"/>
  <c r="J880" i="21"/>
  <c r="J863" i="21"/>
  <c r="J885" i="21"/>
  <c r="J925" i="21"/>
  <c r="J911" i="21"/>
  <c r="J894" i="21"/>
  <c r="J889" i="21"/>
  <c r="J903" i="21"/>
  <c r="J879" i="21"/>
  <c r="J977" i="21"/>
  <c r="J926" i="21"/>
  <c r="J908" i="21"/>
  <c r="J759" i="21"/>
  <c r="J742" i="21"/>
  <c r="J869" i="21"/>
  <c r="J852" i="21"/>
  <c r="J839" i="21"/>
  <c r="J831" i="21"/>
  <c r="J818" i="21"/>
  <c r="J814" i="21"/>
  <c r="J812" i="21"/>
  <c r="J810" i="21"/>
  <c r="J808" i="21"/>
  <c r="J804" i="21"/>
  <c r="J785" i="21"/>
  <c r="J772" i="21"/>
  <c r="J755" i="21"/>
  <c r="J868" i="21"/>
  <c r="J861" i="21"/>
  <c r="J855" i="21"/>
  <c r="J836" i="21"/>
  <c r="J901" i="21"/>
  <c r="J849" i="21"/>
  <c r="J913" i="21"/>
  <c r="J866" i="21"/>
  <c r="J857" i="21"/>
  <c r="J844" i="21"/>
  <c r="J841" i="21"/>
  <c r="J985" i="21"/>
  <c r="J867" i="21"/>
  <c r="J897" i="21"/>
  <c r="J854" i="21"/>
  <c r="J846" i="21"/>
  <c r="J950" i="21"/>
  <c r="J874" i="21"/>
  <c r="J865" i="21"/>
  <c r="J838" i="21"/>
  <c r="J892" i="21"/>
  <c r="J931" i="21"/>
  <c r="J851" i="21"/>
  <c r="J826" i="21"/>
  <c r="J816" i="21"/>
  <c r="J918" i="21"/>
  <c r="J845" i="21"/>
  <c r="J797" i="21"/>
  <c r="J835" i="21"/>
  <c r="J833" i="21"/>
  <c r="J832" i="21"/>
  <c r="J813" i="21"/>
  <c r="J807" i="21"/>
  <c r="J774" i="21"/>
  <c r="J751" i="21"/>
  <c r="J853" i="21"/>
  <c r="J837" i="21"/>
  <c r="J819" i="21"/>
  <c r="J746" i="21"/>
  <c r="J722" i="21"/>
  <c r="J709" i="21"/>
  <c r="J692" i="21"/>
  <c r="J675" i="21"/>
  <c r="J660" i="21"/>
  <c r="J652" i="21"/>
  <c r="J644" i="21"/>
  <c r="J636" i="21"/>
  <c r="J628" i="21"/>
  <c r="J620" i="21"/>
  <c r="J612" i="21"/>
  <c r="J940" i="21"/>
  <c r="J840" i="21"/>
  <c r="J834" i="21"/>
  <c r="J817" i="21"/>
  <c r="J789" i="21"/>
  <c r="J769" i="21"/>
  <c r="J767" i="21"/>
  <c r="J748" i="21"/>
  <c r="J735" i="21"/>
  <c r="J728" i="21"/>
  <c r="J882" i="21"/>
  <c r="J862" i="21"/>
  <c r="J858" i="21"/>
  <c r="J856" i="21"/>
  <c r="J796" i="21"/>
  <c r="J788" i="21"/>
  <c r="J781" i="21"/>
  <c r="J771" i="21"/>
  <c r="J752" i="21"/>
  <c r="J750" i="21"/>
  <c r="J740" i="21"/>
  <c r="J919" i="21"/>
  <c r="J915" i="21"/>
  <c r="J870" i="21"/>
  <c r="J806" i="21"/>
  <c r="J815" i="21"/>
  <c r="J888" i="21"/>
  <c r="J805" i="21"/>
  <c r="J914" i="21"/>
  <c r="J828" i="21"/>
  <c r="J793" i="21"/>
  <c r="J787" i="21"/>
  <c r="J877" i="21"/>
  <c r="J859" i="21"/>
  <c r="J829" i="21"/>
  <c r="J824" i="21"/>
  <c r="J803" i="21"/>
  <c r="J822" i="21"/>
  <c r="J798" i="21"/>
  <c r="J777" i="21"/>
  <c r="J739" i="21"/>
  <c r="J729" i="21"/>
  <c r="J718" i="21"/>
  <c r="J639" i="21"/>
  <c r="J622" i="21"/>
  <c r="J604" i="21"/>
  <c r="J820" i="21"/>
  <c r="J779" i="21"/>
  <c r="J764" i="21"/>
  <c r="J723" i="21"/>
  <c r="J721" i="21"/>
  <c r="J648" i="21"/>
  <c r="J635" i="21"/>
  <c r="J811" i="21"/>
  <c r="J776" i="21"/>
  <c r="J775" i="21"/>
  <c r="J758" i="21"/>
  <c r="J754" i="21"/>
  <c r="J738" i="21"/>
  <c r="J871" i="21"/>
  <c r="J799" i="21"/>
  <c r="J780" i="21"/>
  <c r="J768" i="21"/>
  <c r="J745" i="21"/>
  <c r="J850" i="21"/>
  <c r="J801" i="21"/>
  <c r="J792" i="21"/>
  <c r="J809" i="21"/>
  <c r="J783" i="21"/>
  <c r="J763" i="21"/>
  <c r="J900" i="21"/>
  <c r="J821" i="21"/>
  <c r="J762" i="21"/>
  <c r="J753" i="21"/>
  <c r="J823" i="21"/>
  <c r="J744" i="21"/>
  <c r="J737" i="21"/>
  <c r="J924" i="21"/>
  <c r="J825" i="21"/>
  <c r="J790" i="21"/>
  <c r="J848" i="21"/>
  <c r="J766" i="21"/>
  <c r="J760" i="21"/>
  <c r="J702" i="21"/>
  <c r="J700" i="21"/>
  <c r="J627" i="21"/>
  <c r="J601" i="21"/>
  <c r="J593" i="21"/>
  <c r="J585" i="21"/>
  <c r="J577" i="21"/>
  <c r="J569" i="21"/>
  <c r="J561" i="21"/>
  <c r="J791" i="21"/>
  <c r="J756" i="21"/>
  <c r="J704" i="21"/>
  <c r="J671" i="21"/>
  <c r="J669" i="21"/>
  <c r="J609" i="21"/>
  <c r="J606" i="21"/>
  <c r="J827" i="21"/>
  <c r="J802" i="21"/>
  <c r="J747" i="21"/>
  <c r="J743" i="21"/>
  <c r="J724" i="21"/>
  <c r="J708" i="21"/>
  <c r="J659" i="21"/>
  <c r="J657" i="21"/>
  <c r="J650" i="21"/>
  <c r="J643" i="21"/>
  <c r="J641" i="21"/>
  <c r="J634" i="21"/>
  <c r="J625" i="21"/>
  <c r="J618" i="21"/>
  <c r="J615" i="21"/>
  <c r="J602" i="21"/>
  <c r="J594" i="21"/>
  <c r="J586" i="21"/>
  <c r="J714" i="21"/>
  <c r="J710" i="21"/>
  <c r="J706" i="21"/>
  <c r="J681" i="21"/>
  <c r="J883" i="21"/>
  <c r="J712" i="21"/>
  <c r="J683" i="21"/>
  <c r="J716" i="21"/>
  <c r="J695" i="21"/>
  <c r="J693" i="21"/>
  <c r="J761" i="21"/>
  <c r="J736" i="21"/>
  <c r="J699" i="21"/>
  <c r="J697" i="21"/>
  <c r="J691" i="21"/>
  <c r="J689" i="21"/>
  <c r="J770" i="21"/>
  <c r="J701" i="21"/>
  <c r="J720" i="21"/>
  <c r="J703" i="21"/>
  <c r="J731" i="21"/>
  <c r="J727" i="21"/>
  <c r="J711" i="21"/>
  <c r="J707" i="21"/>
  <c r="J705" i="21"/>
  <c r="J730" i="21"/>
  <c r="J726" i="21"/>
  <c r="J713" i="21"/>
  <c r="J668" i="21"/>
  <c r="J653" i="21"/>
  <c r="J613" i="21"/>
  <c r="J610" i="21"/>
  <c r="J605" i="21"/>
  <c r="J599" i="21"/>
  <c r="J565" i="21"/>
  <c r="J717" i="21"/>
  <c r="J682" i="21"/>
  <c r="J672" i="21"/>
  <c r="J646" i="21"/>
  <c r="J629" i="21"/>
  <c r="J597" i="21"/>
  <c r="J588" i="21"/>
  <c r="J554" i="21"/>
  <c r="J546" i="21"/>
  <c r="J538" i="21"/>
  <c r="J530" i="21"/>
  <c r="J522" i="21"/>
  <c r="J514" i="21"/>
  <c r="J506" i="21"/>
  <c r="J690" i="21"/>
  <c r="J676" i="21"/>
  <c r="J632" i="21"/>
  <c r="J607" i="21"/>
  <c r="J574" i="21"/>
  <c r="J571" i="21"/>
  <c r="J568" i="21"/>
  <c r="J663" i="21"/>
  <c r="J656" i="21"/>
  <c r="J642" i="21"/>
  <c r="J732" i="21"/>
  <c r="J680" i="21"/>
  <c r="J621" i="21"/>
  <c r="J719" i="21"/>
  <c r="J667" i="21"/>
  <c r="J662" i="21"/>
  <c r="J649" i="21"/>
  <c r="J679" i="21"/>
  <c r="J666" i="21"/>
  <c r="J645" i="21"/>
  <c r="J638" i="21"/>
  <c r="J655" i="21"/>
  <c r="J658" i="21"/>
  <c r="J637" i="21"/>
  <c r="J698" i="21"/>
  <c r="J674" i="21"/>
  <c r="J619" i="21"/>
  <c r="J557" i="21"/>
  <c r="J537" i="21"/>
  <c r="J535" i="21"/>
  <c r="J509" i="21"/>
  <c r="J734" i="21"/>
  <c r="J626" i="21"/>
  <c r="J582" i="21"/>
  <c r="J579" i="21"/>
  <c r="J555" i="21"/>
  <c r="J518" i="21"/>
  <c r="J515" i="21"/>
  <c r="J512" i="21"/>
  <c r="J500" i="21"/>
  <c r="J495" i="21"/>
  <c r="J487" i="21"/>
  <c r="J784" i="21"/>
  <c r="J673" i="21"/>
  <c r="J631" i="21"/>
  <c r="J573" i="21"/>
  <c r="J544" i="21"/>
  <c r="J542" i="21"/>
  <c r="J694" i="21"/>
  <c r="J608" i="21"/>
  <c r="J596" i="21"/>
  <c r="J576" i="21"/>
  <c r="J527" i="21"/>
  <c r="J524" i="21"/>
  <c r="J592" i="21"/>
  <c r="J688" i="21"/>
  <c r="J686" i="21"/>
  <c r="J684" i="21"/>
  <c r="J678" i="21"/>
  <c r="J651" i="21"/>
  <c r="J611" i="21"/>
  <c r="J595" i="21"/>
  <c r="J665" i="21"/>
  <c r="J614" i="21"/>
  <c r="J696" i="21"/>
  <c r="J687" i="21"/>
  <c r="J661" i="21"/>
  <c r="J640" i="21"/>
  <c r="J623" i="21"/>
  <c r="J616" i="21"/>
  <c r="J654" i="21"/>
  <c r="J633" i="21"/>
  <c r="J624" i="21"/>
  <c r="J685" i="21"/>
  <c r="J572" i="21"/>
  <c r="J501" i="21"/>
  <c r="J499" i="21"/>
  <c r="J468" i="21"/>
  <c r="J460" i="21"/>
  <c r="J452" i="21"/>
  <c r="J444" i="21"/>
  <c r="J493" i="21"/>
  <c r="J491" i="21"/>
  <c r="J484" i="21"/>
  <c r="J481" i="21"/>
  <c r="J477" i="21"/>
  <c r="J664" i="21"/>
  <c r="J560" i="21"/>
  <c r="J550" i="21"/>
  <c r="J545" i="21"/>
  <c r="J523" i="21"/>
  <c r="J520" i="21"/>
  <c r="J517" i="21"/>
  <c r="J715" i="21"/>
  <c r="J647" i="21"/>
  <c r="J570" i="21"/>
  <c r="J539" i="21"/>
  <c r="J630" i="21"/>
  <c r="J533" i="21"/>
  <c r="J526" i="21"/>
  <c r="J511" i="21"/>
  <c r="J489" i="21"/>
  <c r="J559" i="21"/>
  <c r="J549" i="21"/>
  <c r="J503" i="21"/>
  <c r="J600" i="21"/>
  <c r="J589" i="21"/>
  <c r="J567" i="21"/>
  <c r="J558" i="21"/>
  <c r="J519" i="21"/>
  <c r="J498" i="21"/>
  <c r="J496" i="21"/>
  <c r="J670" i="21"/>
  <c r="J566" i="21"/>
  <c r="J543" i="21"/>
  <c r="J525" i="21"/>
  <c r="J516" i="21"/>
  <c r="J617" i="21"/>
  <c r="J603" i="21"/>
  <c r="J578" i="21"/>
  <c r="J553" i="21"/>
  <c r="J590" i="21"/>
  <c r="J584" i="21"/>
  <c r="J529" i="21"/>
  <c r="J513" i="21"/>
  <c r="J502" i="21"/>
  <c r="J494" i="21"/>
  <c r="J492" i="21"/>
  <c r="J591" i="21"/>
  <c r="J583" i="21"/>
  <c r="J581" i="21"/>
  <c r="J580" i="21"/>
  <c r="J548" i="21"/>
  <c r="J547" i="21"/>
  <c r="J536" i="21"/>
  <c r="J564" i="21"/>
  <c r="J598" i="21"/>
  <c r="J575" i="21"/>
  <c r="J552" i="21"/>
  <c r="J505" i="21"/>
  <c r="J463" i="21"/>
  <c r="J446" i="21"/>
  <c r="J562" i="21"/>
  <c r="J534" i="21"/>
  <c r="J532" i="21"/>
  <c r="J485" i="21"/>
  <c r="J459" i="21"/>
  <c r="J442" i="21"/>
  <c r="J436" i="21"/>
  <c r="J428" i="21"/>
  <c r="J420" i="21"/>
  <c r="J412" i="21"/>
  <c r="J404" i="21"/>
  <c r="J396" i="21"/>
  <c r="J388" i="21"/>
  <c r="J380" i="21"/>
  <c r="J372" i="21"/>
  <c r="J364" i="21"/>
  <c r="J486" i="21"/>
  <c r="J479" i="21"/>
  <c r="J474" i="21"/>
  <c r="J471" i="21"/>
  <c r="J455" i="21"/>
  <c r="J528" i="21"/>
  <c r="J464" i="21"/>
  <c r="J451" i="21"/>
  <c r="J437" i="21"/>
  <c r="J429" i="21"/>
  <c r="J421" i="21"/>
  <c r="J413" i="21"/>
  <c r="J405" i="21"/>
  <c r="J397" i="21"/>
  <c r="J389" i="21"/>
  <c r="J381" i="21"/>
  <c r="J373" i="21"/>
  <c r="J677" i="21"/>
  <c r="J447" i="21"/>
  <c r="J541" i="21"/>
  <c r="J510" i="21"/>
  <c r="J456" i="21"/>
  <c r="J587" i="21"/>
  <c r="J556" i="21"/>
  <c r="J497" i="21"/>
  <c r="J483" i="21"/>
  <c r="J475" i="21"/>
  <c r="J551" i="21"/>
  <c r="J521" i="21"/>
  <c r="J507" i="21"/>
  <c r="J472" i="21"/>
  <c r="J531" i="21"/>
  <c r="J504" i="21"/>
  <c r="J417" i="21"/>
  <c r="J408" i="21"/>
  <c r="J398" i="21"/>
  <c r="J382" i="21"/>
  <c r="J371" i="21"/>
  <c r="J469" i="21"/>
  <c r="J454" i="21"/>
  <c r="J450" i="21"/>
  <c r="J414" i="21"/>
  <c r="J400" i="21"/>
  <c r="J391" i="21"/>
  <c r="J384" i="21"/>
  <c r="J375" i="21"/>
  <c r="J362" i="21"/>
  <c r="J354" i="21"/>
  <c r="J346" i="21"/>
  <c r="J338" i="21"/>
  <c r="J330" i="21"/>
  <c r="J322" i="21"/>
  <c r="J314" i="21"/>
  <c r="J432" i="21"/>
  <c r="J426" i="21"/>
  <c r="J423" i="21"/>
  <c r="J411" i="21"/>
  <c r="J393" i="21"/>
  <c r="J377" i="21"/>
  <c r="J540" i="21"/>
  <c r="J478" i="21"/>
  <c r="J466" i="21"/>
  <c r="J465" i="21"/>
  <c r="J453" i="21"/>
  <c r="J449" i="21"/>
  <c r="J438" i="21"/>
  <c r="J369" i="21"/>
  <c r="J366" i="21"/>
  <c r="J355" i="21"/>
  <c r="J482" i="21"/>
  <c r="J467" i="21"/>
  <c r="J445" i="21"/>
  <c r="J435" i="21"/>
  <c r="J402" i="21"/>
  <c r="J386" i="21"/>
  <c r="J563" i="21"/>
  <c r="J470" i="21"/>
  <c r="J462" i="21"/>
  <c r="J461" i="21"/>
  <c r="J441" i="21"/>
  <c r="J356" i="21"/>
  <c r="J425" i="21"/>
  <c r="J416" i="21"/>
  <c r="J410" i="21"/>
  <c r="J407" i="21"/>
  <c r="J448" i="21"/>
  <c r="J422" i="21"/>
  <c r="J440" i="21"/>
  <c r="J488" i="21"/>
  <c r="J480" i="21"/>
  <c r="J458" i="21"/>
  <c r="J457" i="21"/>
  <c r="J508" i="21"/>
  <c r="J434" i="21"/>
  <c r="J419" i="21"/>
  <c r="J358" i="21"/>
  <c r="J336" i="21"/>
  <c r="J334" i="21"/>
  <c r="J430" i="21"/>
  <c r="J370" i="21"/>
  <c r="J365" i="21"/>
  <c r="J431" i="21"/>
  <c r="J399" i="21"/>
  <c r="J361" i="21"/>
  <c r="J345" i="21"/>
  <c r="J343" i="21"/>
  <c r="J409" i="21"/>
  <c r="J427" i="21"/>
  <c r="J401" i="21"/>
  <c r="J352" i="21"/>
  <c r="J350" i="21"/>
  <c r="J341" i="21"/>
  <c r="J490" i="21"/>
  <c r="J424" i="21"/>
  <c r="J406" i="21"/>
  <c r="J383" i="21"/>
  <c r="J360" i="21"/>
  <c r="J357" i="21"/>
  <c r="J443" i="21"/>
  <c r="J385" i="21"/>
  <c r="J368" i="21"/>
  <c r="J363" i="21"/>
  <c r="J348" i="21"/>
  <c r="J379" i="21"/>
  <c r="J473" i="21"/>
  <c r="J378" i="21"/>
  <c r="J376" i="21"/>
  <c r="J476" i="21"/>
  <c r="J433" i="21"/>
  <c r="J418" i="21"/>
  <c r="J403" i="21"/>
  <c r="J392" i="21"/>
  <c r="J353" i="21"/>
  <c r="J333" i="21"/>
  <c r="J308" i="21"/>
  <c r="J394" i="21"/>
  <c r="J324" i="21"/>
  <c r="J301" i="21"/>
  <c r="J293" i="21"/>
  <c r="J285" i="21"/>
  <c r="J342" i="21"/>
  <c r="J315" i="21"/>
  <c r="J312" i="21"/>
  <c r="J309" i="21"/>
  <c r="J302" i="21"/>
  <c r="J294" i="21"/>
  <c r="J286" i="21"/>
  <c r="J415" i="21"/>
  <c r="J374" i="21"/>
  <c r="J335" i="21"/>
  <c r="J320" i="21"/>
  <c r="J318" i="21"/>
  <c r="J340" i="21"/>
  <c r="J332" i="21"/>
  <c r="J303" i="21"/>
  <c r="J295" i="21"/>
  <c r="J390" i="21"/>
  <c r="J387" i="21"/>
  <c r="J344" i="21"/>
  <c r="J327" i="21"/>
  <c r="J339" i="21"/>
  <c r="J310" i="21"/>
  <c r="J304" i="21"/>
  <c r="J296" i="21"/>
  <c r="J288" i="21"/>
  <c r="J439" i="21"/>
  <c r="J325" i="21"/>
  <c r="J329" i="21"/>
  <c r="J323" i="21"/>
  <c r="J316" i="21"/>
  <c r="J313" i="21"/>
  <c r="J395" i="21"/>
  <c r="J347" i="21"/>
  <c r="J331" i="21"/>
  <c r="J367" i="21"/>
  <c r="J349" i="21"/>
  <c r="J321" i="21"/>
  <c r="J319" i="21"/>
  <c r="J351" i="21"/>
  <c r="J311" i="21"/>
  <c r="J307" i="21"/>
  <c r="J359" i="21"/>
  <c r="J337" i="21"/>
  <c r="J273" i="21"/>
  <c r="J265" i="21"/>
  <c r="J257" i="21"/>
  <c r="J249" i="21"/>
  <c r="J241" i="21"/>
  <c r="J317" i="21"/>
  <c r="J282" i="21"/>
  <c r="J279" i="21"/>
  <c r="J274" i="21"/>
  <c r="J266" i="21"/>
  <c r="J258" i="21"/>
  <c r="J250" i="21"/>
  <c r="J242" i="21"/>
  <c r="J326" i="21"/>
  <c r="J305" i="21"/>
  <c r="J287" i="21"/>
  <c r="J284" i="21"/>
  <c r="J275" i="21"/>
  <c r="J267" i="21"/>
  <c r="J259" i="21"/>
  <c r="J251" i="21"/>
  <c r="J243" i="21"/>
  <c r="J306" i="21"/>
  <c r="J280" i="21"/>
  <c r="J268" i="21"/>
  <c r="J260" i="21"/>
  <c r="J252" i="21"/>
  <c r="J276" i="21"/>
  <c r="J269" i="21"/>
  <c r="J261" i="21"/>
  <c r="J253" i="21"/>
  <c r="J299" i="21"/>
  <c r="J298" i="21"/>
  <c r="J297" i="21"/>
  <c r="J291" i="21"/>
  <c r="J283" i="21"/>
  <c r="J328" i="21"/>
  <c r="J300" i="21"/>
  <c r="J292" i="21"/>
  <c r="J290" i="21"/>
  <c r="J277" i="21"/>
  <c r="J270" i="21"/>
  <c r="J262" i="21"/>
  <c r="J281" i="21"/>
  <c r="J289" i="21"/>
  <c r="J271" i="21"/>
  <c r="J263" i="21"/>
  <c r="J255" i="21"/>
  <c r="J225" i="21"/>
  <c r="J217" i="21"/>
  <c r="J209" i="21"/>
  <c r="J201" i="21"/>
  <c r="J193" i="21"/>
  <c r="J185" i="21"/>
  <c r="J177" i="21"/>
  <c r="J264" i="21"/>
  <c r="J236" i="21"/>
  <c r="J233" i="21"/>
  <c r="J226" i="21"/>
  <c r="J218" i="21"/>
  <c r="J210" i="21"/>
  <c r="J202" i="21"/>
  <c r="J194" i="21"/>
  <c r="J186" i="21"/>
  <c r="J272" i="21"/>
  <c r="J239" i="21"/>
  <c r="J227" i="21"/>
  <c r="J219" i="21"/>
  <c r="J211" i="21"/>
  <c r="J203" i="21"/>
  <c r="J195" i="21"/>
  <c r="J187" i="21"/>
  <c r="J228" i="21"/>
  <c r="J220" i="21"/>
  <c r="J212" i="21"/>
  <c r="J204" i="21"/>
  <c r="J196" i="21"/>
  <c r="J188" i="21"/>
  <c r="J256" i="21"/>
  <c r="J237" i="21"/>
  <c r="J234" i="21"/>
  <c r="J254" i="21"/>
  <c r="J229" i="21"/>
  <c r="J221" i="21"/>
  <c r="J213" i="21"/>
  <c r="J205" i="21"/>
  <c r="J197" i="21"/>
  <c r="J189" i="21"/>
  <c r="J246" i="21"/>
  <c r="J230" i="21"/>
  <c r="J222" i="21"/>
  <c r="J214" i="21"/>
  <c r="J206" i="21"/>
  <c r="J198" i="21"/>
  <c r="J247" i="21"/>
  <c r="J245" i="21"/>
  <c r="J231" i="21"/>
  <c r="J223" i="21"/>
  <c r="J215" i="21"/>
  <c r="J207" i="21"/>
  <c r="J199" i="21"/>
  <c r="J248" i="21"/>
  <c r="J244" i="21"/>
  <c r="J238" i="21"/>
  <c r="J235" i="21"/>
  <c r="J278" i="21"/>
  <c r="J240" i="21"/>
  <c r="J224" i="21"/>
  <c r="J216" i="21"/>
  <c r="J208" i="21"/>
  <c r="J200" i="21"/>
  <c r="J232" i="21"/>
  <c r="J169" i="21"/>
  <c r="J161" i="21"/>
  <c r="J153" i="21"/>
  <c r="J145" i="21"/>
  <c r="J137" i="21"/>
  <c r="J129" i="21"/>
  <c r="J121" i="21"/>
  <c r="J181" i="21"/>
  <c r="J174" i="21"/>
  <c r="J162" i="21"/>
  <c r="J154" i="21"/>
  <c r="J146" i="21"/>
  <c r="J138" i="21"/>
  <c r="J130" i="21"/>
  <c r="J122" i="21"/>
  <c r="J114" i="21"/>
  <c r="J183" i="21"/>
  <c r="J179" i="21"/>
  <c r="J170" i="21"/>
  <c r="J190" i="21"/>
  <c r="J163" i="21"/>
  <c r="J155" i="21"/>
  <c r="J147" i="21"/>
  <c r="J139" i="21"/>
  <c r="J131" i="21"/>
  <c r="J191" i="21"/>
  <c r="J164" i="21"/>
  <c r="J156" i="21"/>
  <c r="J148" i="21"/>
  <c r="J140" i="21"/>
  <c r="J132" i="21"/>
  <c r="J175" i="21"/>
  <c r="J171" i="21"/>
  <c r="J165" i="21"/>
  <c r="J157" i="21"/>
  <c r="J149" i="21"/>
  <c r="J141" i="21"/>
  <c r="J133" i="21"/>
  <c r="J192" i="21"/>
  <c r="J182" i="21"/>
  <c r="J166" i="21"/>
  <c r="J158" i="21"/>
  <c r="J150" i="21"/>
  <c r="J142" i="21"/>
  <c r="J134" i="21"/>
  <c r="J180" i="21"/>
  <c r="J172" i="21"/>
  <c r="J178" i="21"/>
  <c r="J167" i="21"/>
  <c r="J159" i="21"/>
  <c r="J151" i="21"/>
  <c r="J143" i="21"/>
  <c r="J135" i="21"/>
  <c r="J184" i="21"/>
  <c r="J176" i="21"/>
  <c r="J173" i="21"/>
  <c r="J168" i="21"/>
  <c r="J160" i="21"/>
  <c r="J152" i="21"/>
  <c r="J144" i="21"/>
  <c r="J110" i="21"/>
  <c r="J103" i="21"/>
  <c r="J95" i="21"/>
  <c r="J87" i="21"/>
  <c r="J79" i="21"/>
  <c r="J71" i="21"/>
  <c r="J63" i="21"/>
  <c r="J55" i="21"/>
  <c r="J47" i="21"/>
  <c r="J39" i="21"/>
  <c r="J31" i="21"/>
  <c r="J23" i="21"/>
  <c r="J125" i="21"/>
  <c r="J104" i="21"/>
  <c r="J96" i="21"/>
  <c r="J88" i="21"/>
  <c r="J80" i="21"/>
  <c r="J72" i="21"/>
  <c r="J64" i="21"/>
  <c r="J56" i="21"/>
  <c r="J48" i="21"/>
  <c r="J40" i="21"/>
  <c r="J111" i="21"/>
  <c r="J105" i="21"/>
  <c r="J97" i="21"/>
  <c r="J89" i="21"/>
  <c r="J81" i="21"/>
  <c r="J73" i="21"/>
  <c r="J65" i="21"/>
  <c r="J57" i="21"/>
  <c r="J49" i="21"/>
  <c r="J41" i="21"/>
  <c r="J33" i="21"/>
  <c r="J119" i="21"/>
  <c r="J117" i="21"/>
  <c r="J124" i="21"/>
  <c r="J106" i="21"/>
  <c r="J98" i="21"/>
  <c r="J90" i="21"/>
  <c r="J82" i="21"/>
  <c r="J74" i="21"/>
  <c r="J66" i="21"/>
  <c r="J58" i="21"/>
  <c r="J50" i="21"/>
  <c r="J42" i="21"/>
  <c r="J34" i="21"/>
  <c r="J115" i="21"/>
  <c r="J136" i="21"/>
  <c r="J112" i="21"/>
  <c r="J107" i="21"/>
  <c r="J99" i="21"/>
  <c r="J91" i="21"/>
  <c r="J83" i="21"/>
  <c r="J75" i="21"/>
  <c r="J67" i="21"/>
  <c r="J59" i="21"/>
  <c r="J51" i="21"/>
  <c r="J43" i="21"/>
  <c r="J35" i="21"/>
  <c r="J108" i="21"/>
  <c r="J100" i="21"/>
  <c r="J92" i="21"/>
  <c r="J84" i="21"/>
  <c r="J76" i="21"/>
  <c r="J68" i="21"/>
  <c r="J60" i="21"/>
  <c r="J52" i="21"/>
  <c r="J44" i="21"/>
  <c r="J127" i="21"/>
  <c r="J123" i="21"/>
  <c r="J113" i="21"/>
  <c r="J128" i="21"/>
  <c r="J118" i="21"/>
  <c r="J109" i="21"/>
  <c r="J101" i="21"/>
  <c r="J93" i="21"/>
  <c r="J85" i="21"/>
  <c r="J77" i="21"/>
  <c r="J69" i="21"/>
  <c r="J61" i="21"/>
  <c r="J53" i="21"/>
  <c r="J45" i="21"/>
  <c r="J126" i="21"/>
  <c r="J116" i="21"/>
  <c r="J102" i="21"/>
  <c r="J94" i="21"/>
  <c r="J86" i="21"/>
  <c r="J78" i="21"/>
  <c r="J70" i="21"/>
  <c r="J62" i="21"/>
  <c r="J54" i="21"/>
  <c r="J46" i="21"/>
  <c r="J38" i="21"/>
  <c r="J120" i="21"/>
  <c r="J29" i="21"/>
  <c r="J19" i="21"/>
  <c r="J11" i="21"/>
  <c r="J27" i="21"/>
  <c r="J20" i="21"/>
  <c r="J12" i="21"/>
  <c r="J25" i="21"/>
  <c r="J13" i="21"/>
  <c r="J14" i="21"/>
  <c r="J21" i="21"/>
  <c r="J30" i="21"/>
  <c r="J28" i="21"/>
  <c r="J15" i="21"/>
  <c r="J7" i="21"/>
  <c r="J16" i="21"/>
  <c r="J8" i="21"/>
  <c r="J36" i="21"/>
  <c r="J26" i="21"/>
  <c r="J32" i="21"/>
  <c r="J24" i="21"/>
  <c r="J17" i="21"/>
  <c r="J9" i="21"/>
  <c r="J22" i="21"/>
  <c r="J18" i="21"/>
  <c r="J10" i="21"/>
  <c r="J37" i="21"/>
  <c r="G1001" i="21"/>
  <c r="G993" i="21"/>
  <c r="G985" i="21"/>
  <c r="G977" i="21"/>
  <c r="G969" i="21"/>
  <c r="G961" i="21"/>
  <c r="G958" i="21"/>
  <c r="G987" i="21"/>
  <c r="G984" i="21"/>
  <c r="G981" i="21"/>
  <c r="G990" i="21"/>
  <c r="G997" i="21"/>
  <c r="G994" i="21"/>
  <c r="G989" i="21"/>
  <c r="G986" i="21"/>
  <c r="G959" i="21"/>
  <c r="G934" i="21"/>
  <c r="G917" i="21"/>
  <c r="G898" i="21"/>
  <c r="G890" i="21"/>
  <c r="G882" i="21"/>
  <c r="G1002" i="21"/>
  <c r="G947" i="21"/>
  <c r="G956" i="21"/>
  <c r="G909" i="21"/>
  <c r="G903" i="21"/>
  <c r="G899" i="21"/>
  <c r="G886" i="21"/>
  <c r="G1000" i="21"/>
  <c r="G999" i="21"/>
  <c r="G976" i="21"/>
  <c r="G971" i="21"/>
  <c r="G966" i="21"/>
  <c r="G960" i="21"/>
  <c r="G980" i="21"/>
  <c r="G949" i="21"/>
  <c r="G939" i="21"/>
  <c r="G936" i="21"/>
  <c r="G933" i="21"/>
  <c r="G970" i="21"/>
  <c r="G954" i="21"/>
  <c r="G962" i="21"/>
  <c r="G979" i="21"/>
  <c r="G978" i="21"/>
  <c r="G950" i="21"/>
  <c r="G935" i="21"/>
  <c r="G911" i="21"/>
  <c r="G868" i="21"/>
  <c r="G860" i="21"/>
  <c r="G852" i="21"/>
  <c r="G844" i="21"/>
  <c r="G836" i="21"/>
  <c r="G828" i="21"/>
  <c r="G820" i="21"/>
  <c r="G812" i="21"/>
  <c r="G804" i="21"/>
  <c r="G940" i="21"/>
  <c r="G918" i="21"/>
  <c r="G874" i="21"/>
  <c r="G996" i="21"/>
  <c r="G988" i="21"/>
  <c r="G925" i="21"/>
  <c r="G904" i="21"/>
  <c r="G878" i="21"/>
  <c r="G995" i="21"/>
  <c r="G964" i="21"/>
  <c r="G963" i="21"/>
  <c r="G957" i="21"/>
  <c r="G948" i="21"/>
  <c r="G1003" i="21"/>
  <c r="G965" i="21"/>
  <c r="G942" i="21"/>
  <c r="G937" i="21"/>
  <c r="G932" i="21"/>
  <c r="G930" i="21"/>
  <c r="G972" i="21"/>
  <c r="G982" i="21"/>
  <c r="G973" i="21"/>
  <c r="G1004" i="21"/>
  <c r="G983" i="21"/>
  <c r="G974" i="21"/>
  <c r="G967" i="21"/>
  <c r="G955" i="21"/>
  <c r="G946" i="21"/>
  <c r="G945" i="21"/>
  <c r="G998" i="21"/>
  <c r="G975" i="21"/>
  <c r="G859" i="21"/>
  <c r="G842" i="21"/>
  <c r="G825" i="21"/>
  <c r="G991" i="21"/>
  <c r="G968" i="21"/>
  <c r="G887" i="21"/>
  <c r="G879" i="21"/>
  <c r="G855" i="21"/>
  <c r="G838" i="21"/>
  <c r="G953" i="21"/>
  <c r="G931" i="21"/>
  <c r="G922" i="21"/>
  <c r="G914" i="21"/>
  <c r="G943" i="21"/>
  <c r="G938" i="21"/>
  <c r="G951" i="21"/>
  <c r="G929" i="21"/>
  <c r="G928" i="21"/>
  <c r="G941" i="21"/>
  <c r="G952" i="21"/>
  <c r="G927" i="21"/>
  <c r="G921" i="21"/>
  <c r="G891" i="21"/>
  <c r="G881" i="21"/>
  <c r="G877" i="21"/>
  <c r="G851" i="21"/>
  <c r="G835" i="21"/>
  <c r="G813" i="21"/>
  <c r="G794" i="21"/>
  <c r="G781" i="21"/>
  <c r="G777" i="21"/>
  <c r="G913" i="21"/>
  <c r="G900" i="21"/>
  <c r="G822" i="21"/>
  <c r="G819" i="21"/>
  <c r="G816" i="21"/>
  <c r="G810" i="21"/>
  <c r="G807" i="21"/>
  <c r="G790" i="21"/>
  <c r="G912" i="21"/>
  <c r="G906" i="21"/>
  <c r="G867" i="21"/>
  <c r="G865" i="21"/>
  <c r="G905" i="21"/>
  <c r="G895" i="21"/>
  <c r="G873" i="21"/>
  <c r="G944" i="21"/>
  <c r="G876" i="21"/>
  <c r="G880" i="21"/>
  <c r="G910" i="21"/>
  <c r="G885" i="21"/>
  <c r="G884" i="21"/>
  <c r="G872" i="21"/>
  <c r="G894" i="21"/>
  <c r="G889" i="21"/>
  <c r="G919" i="21"/>
  <c r="G908" i="21"/>
  <c r="G893" i="21"/>
  <c r="G870" i="21"/>
  <c r="G862" i="21"/>
  <c r="G850" i="21"/>
  <c r="G837" i="21"/>
  <c r="G829" i="21"/>
  <c r="G827" i="21"/>
  <c r="G802" i="21"/>
  <c r="G789" i="21"/>
  <c r="G780" i="21"/>
  <c r="G771" i="21"/>
  <c r="G754" i="21"/>
  <c r="G737" i="21"/>
  <c r="G717" i="21"/>
  <c r="G709" i="21"/>
  <c r="G701" i="21"/>
  <c r="G693" i="21"/>
  <c r="G685" i="21"/>
  <c r="G677" i="21"/>
  <c r="G669" i="21"/>
  <c r="G992" i="21"/>
  <c r="G915" i="21"/>
  <c r="G883" i="21"/>
  <c r="G871" i="21"/>
  <c r="G847" i="21"/>
  <c r="G796" i="21"/>
  <c r="G787" i="21"/>
  <c r="G778" i="21"/>
  <c r="G775" i="21"/>
  <c r="G767" i="21"/>
  <c r="G750" i="21"/>
  <c r="G926" i="21"/>
  <c r="G888" i="21"/>
  <c r="G923" i="21"/>
  <c r="G869" i="21"/>
  <c r="G861" i="21"/>
  <c r="G901" i="21"/>
  <c r="G896" i="21"/>
  <c r="G849" i="21"/>
  <c r="G839" i="21"/>
  <c r="G833" i="21"/>
  <c r="G916" i="21"/>
  <c r="G866" i="21"/>
  <c r="G857" i="21"/>
  <c r="G841" i="21"/>
  <c r="G902" i="21"/>
  <c r="G801" i="21"/>
  <c r="G854" i="21"/>
  <c r="G848" i="21"/>
  <c r="G792" i="21"/>
  <c r="G784" i="21"/>
  <c r="G762" i="21"/>
  <c r="G732" i="21"/>
  <c r="G864" i="21"/>
  <c r="G811" i="21"/>
  <c r="G798" i="21"/>
  <c r="G783" i="21"/>
  <c r="G776" i="21"/>
  <c r="G763" i="21"/>
  <c r="G744" i="21"/>
  <c r="G721" i="21"/>
  <c r="G704" i="21"/>
  <c r="G687" i="21"/>
  <c r="G670" i="21"/>
  <c r="G924" i="21"/>
  <c r="G875" i="21"/>
  <c r="G818" i="21"/>
  <c r="G797" i="21"/>
  <c r="G746" i="21"/>
  <c r="G730" i="21"/>
  <c r="G725" i="21"/>
  <c r="G853" i="21"/>
  <c r="G834" i="21"/>
  <c r="G809" i="21"/>
  <c r="G765" i="21"/>
  <c r="G742" i="21"/>
  <c r="G858" i="21"/>
  <c r="G817" i="21"/>
  <c r="G782" i="21"/>
  <c r="G769" i="21"/>
  <c r="G892" i="21"/>
  <c r="G840" i="21"/>
  <c r="G856" i="21"/>
  <c r="G808" i="21"/>
  <c r="G806" i="21"/>
  <c r="G788" i="21"/>
  <c r="G845" i="21"/>
  <c r="G795" i="21"/>
  <c r="G843" i="21"/>
  <c r="G815" i="21"/>
  <c r="G805" i="21"/>
  <c r="G786" i="21"/>
  <c r="G791" i="21"/>
  <c r="G736" i="21"/>
  <c r="G694" i="21"/>
  <c r="G682" i="21"/>
  <c r="G679" i="21"/>
  <c r="G664" i="21"/>
  <c r="G634" i="21"/>
  <c r="G617" i="21"/>
  <c r="G747" i="21"/>
  <c r="G726" i="21"/>
  <c r="G700" i="21"/>
  <c r="G697" i="21"/>
  <c r="G691" i="21"/>
  <c r="G688" i="21"/>
  <c r="G676" i="21"/>
  <c r="G673" i="21"/>
  <c r="G660" i="21"/>
  <c r="G647" i="21"/>
  <c r="G643" i="21"/>
  <c r="G630" i="21"/>
  <c r="G831" i="21"/>
  <c r="G770" i="21"/>
  <c r="G755" i="21"/>
  <c r="G751" i="21"/>
  <c r="G729" i="21"/>
  <c r="G826" i="21"/>
  <c r="G824" i="21"/>
  <c r="G764" i="21"/>
  <c r="G759" i="21"/>
  <c r="G739" i="21"/>
  <c r="G735" i="21"/>
  <c r="G785" i="21"/>
  <c r="G779" i="21"/>
  <c r="G920" i="21"/>
  <c r="G758" i="21"/>
  <c r="G863" i="21"/>
  <c r="G799" i="21"/>
  <c r="G774" i="21"/>
  <c r="G768" i="21"/>
  <c r="G745" i="21"/>
  <c r="G741" i="21"/>
  <c r="G821" i="21"/>
  <c r="G803" i="21"/>
  <c r="G832" i="21"/>
  <c r="G830" i="21"/>
  <c r="G814" i="21"/>
  <c r="G753" i="21"/>
  <c r="G734" i="21"/>
  <c r="G731" i="21"/>
  <c r="G846" i="21"/>
  <c r="G773" i="21"/>
  <c r="G698" i="21"/>
  <c r="G692" i="21"/>
  <c r="G686" i="21"/>
  <c r="G665" i="21"/>
  <c r="G654" i="21"/>
  <c r="G638" i="21"/>
  <c r="G631" i="21"/>
  <c r="G605" i="21"/>
  <c r="G749" i="21"/>
  <c r="G719" i="21"/>
  <c r="G620" i="21"/>
  <c r="G600" i="21"/>
  <c r="G592" i="21"/>
  <c r="G584" i="21"/>
  <c r="G576" i="21"/>
  <c r="G568" i="21"/>
  <c r="G897" i="21"/>
  <c r="G760" i="21"/>
  <c r="G702" i="21"/>
  <c r="G667" i="21"/>
  <c r="G663" i="21"/>
  <c r="G661" i="21"/>
  <c r="G652" i="21"/>
  <c r="G645" i="21"/>
  <c r="G636" i="21"/>
  <c r="G629" i="21"/>
  <c r="G627" i="21"/>
  <c r="G766" i="21"/>
  <c r="G756" i="21"/>
  <c r="G738" i="21"/>
  <c r="G724" i="21"/>
  <c r="G706" i="21"/>
  <c r="G743" i="21"/>
  <c r="G712" i="21"/>
  <c r="G710" i="21"/>
  <c r="G708" i="21"/>
  <c r="G772" i="21"/>
  <c r="G714" i="21"/>
  <c r="G793" i="21"/>
  <c r="G718" i="21"/>
  <c r="G907" i="21"/>
  <c r="G752" i="21"/>
  <c r="G723" i="21"/>
  <c r="G716" i="21"/>
  <c r="G695" i="21"/>
  <c r="G761" i="21"/>
  <c r="G748" i="21"/>
  <c r="G699" i="21"/>
  <c r="G757" i="21"/>
  <c r="G703" i="21"/>
  <c r="G728" i="21"/>
  <c r="G720" i="21"/>
  <c r="G800" i="21"/>
  <c r="G722" i="21"/>
  <c r="G689" i="21"/>
  <c r="G683" i="21"/>
  <c r="G619" i="21"/>
  <c r="G601" i="21"/>
  <c r="G581" i="21"/>
  <c r="G564" i="21"/>
  <c r="G560" i="21"/>
  <c r="G552" i="21"/>
  <c r="G544" i="21"/>
  <c r="G536" i="21"/>
  <c r="G528" i="21"/>
  <c r="G520" i="21"/>
  <c r="G512" i="21"/>
  <c r="G504" i="21"/>
  <c r="G823" i="21"/>
  <c r="G733" i="21"/>
  <c r="G707" i="21"/>
  <c r="G684" i="21"/>
  <c r="G650" i="21"/>
  <c r="G603" i="21"/>
  <c r="G590" i="21"/>
  <c r="G639" i="21"/>
  <c r="G616" i="21"/>
  <c r="G613" i="21"/>
  <c r="G579" i="21"/>
  <c r="G553" i="21"/>
  <c r="G545" i="21"/>
  <c r="G537" i="21"/>
  <c r="G740" i="21"/>
  <c r="G681" i="21"/>
  <c r="G668" i="21"/>
  <c r="G653" i="21"/>
  <c r="G622" i="21"/>
  <c r="G610" i="21"/>
  <c r="G599" i="21"/>
  <c r="G672" i="21"/>
  <c r="G656" i="21"/>
  <c r="G646" i="21"/>
  <c r="G635" i="21"/>
  <c r="G625" i="21"/>
  <c r="G690" i="21"/>
  <c r="G659" i="21"/>
  <c r="G642" i="21"/>
  <c r="G628" i="21"/>
  <c r="G711" i="21"/>
  <c r="G680" i="21"/>
  <c r="G675" i="21"/>
  <c r="G621" i="21"/>
  <c r="G671" i="21"/>
  <c r="G666" i="21"/>
  <c r="G662" i="21"/>
  <c r="G649" i="21"/>
  <c r="G727" i="21"/>
  <c r="G641" i="21"/>
  <c r="G715" i="21"/>
  <c r="G583" i="21"/>
  <c r="G561" i="21"/>
  <c r="G539" i="21"/>
  <c r="G529" i="21"/>
  <c r="G526" i="21"/>
  <c r="G523" i="21"/>
  <c r="G499" i="21"/>
  <c r="G493" i="21"/>
  <c r="G485" i="21"/>
  <c r="G477" i="21"/>
  <c r="G469" i="21"/>
  <c r="G657" i="21"/>
  <c r="G648" i="21"/>
  <c r="G589" i="21"/>
  <c r="G571" i="21"/>
  <c r="G559" i="21"/>
  <c r="G655" i="21"/>
  <c r="G626" i="21"/>
  <c r="G565" i="21"/>
  <c r="G563" i="21"/>
  <c r="G548" i="21"/>
  <c r="G546" i="21"/>
  <c r="G532" i="21"/>
  <c r="G506" i="21"/>
  <c r="G503" i="21"/>
  <c r="G494" i="21"/>
  <c r="G486" i="21"/>
  <c r="G609" i="21"/>
  <c r="G557" i="21"/>
  <c r="G535" i="21"/>
  <c r="G607" i="21"/>
  <c r="G606" i="21"/>
  <c r="G585" i="21"/>
  <c r="G705" i="21"/>
  <c r="G644" i="21"/>
  <c r="G612" i="21"/>
  <c r="G604" i="21"/>
  <c r="G602" i="21"/>
  <c r="G637" i="21"/>
  <c r="G713" i="21"/>
  <c r="G678" i="21"/>
  <c r="G658" i="21"/>
  <c r="G651" i="21"/>
  <c r="G615" i="21"/>
  <c r="G611" i="21"/>
  <c r="G632" i="21"/>
  <c r="G674" i="21"/>
  <c r="G614" i="21"/>
  <c r="G696" i="21"/>
  <c r="G598" i="21"/>
  <c r="G586" i="21"/>
  <c r="G575" i="21"/>
  <c r="G574" i="21"/>
  <c r="G562" i="21"/>
  <c r="G556" i="21"/>
  <c r="G531" i="21"/>
  <c r="G476" i="21"/>
  <c r="G587" i="21"/>
  <c r="G573" i="21"/>
  <c r="G551" i="21"/>
  <c r="G541" i="21"/>
  <c r="G527" i="21"/>
  <c r="G497" i="21"/>
  <c r="G495" i="21"/>
  <c r="G618" i="21"/>
  <c r="G588" i="21"/>
  <c r="G555" i="21"/>
  <c r="G540" i="21"/>
  <c r="G534" i="21"/>
  <c r="G509" i="21"/>
  <c r="G623" i="21"/>
  <c r="G593" i="21"/>
  <c r="G572" i="21"/>
  <c r="G501" i="21"/>
  <c r="G530" i="21"/>
  <c r="G491" i="21"/>
  <c r="G550" i="21"/>
  <c r="G517" i="21"/>
  <c r="G608" i="21"/>
  <c r="G594" i="21"/>
  <c r="G570" i="21"/>
  <c r="G569" i="21"/>
  <c r="G554" i="21"/>
  <c r="G538" i="21"/>
  <c r="G514" i="21"/>
  <c r="G633" i="21"/>
  <c r="G595" i="21"/>
  <c r="G533" i="21"/>
  <c r="G522" i="21"/>
  <c r="G549" i="21"/>
  <c r="G567" i="21"/>
  <c r="G558" i="21"/>
  <c r="G519" i="21"/>
  <c r="G505" i="21"/>
  <c r="G498" i="21"/>
  <c r="G496" i="21"/>
  <c r="G566" i="21"/>
  <c r="G543" i="21"/>
  <c r="G596" i="21"/>
  <c r="G582" i="21"/>
  <c r="G578" i="21"/>
  <c r="G542" i="21"/>
  <c r="G640" i="21"/>
  <c r="G591" i="21"/>
  <c r="G580" i="21"/>
  <c r="G577" i="21"/>
  <c r="G525" i="21"/>
  <c r="G488" i="21"/>
  <c r="G473" i="21"/>
  <c r="G458" i="21"/>
  <c r="G441" i="21"/>
  <c r="G434" i="21"/>
  <c r="G426" i="21"/>
  <c r="G418" i="21"/>
  <c r="G410" i="21"/>
  <c r="G402" i="21"/>
  <c r="G394" i="21"/>
  <c r="G386" i="21"/>
  <c r="G378" i="21"/>
  <c r="G370" i="21"/>
  <c r="G513" i="21"/>
  <c r="G467" i="21"/>
  <c r="G454" i="21"/>
  <c r="G490" i="21"/>
  <c r="G450" i="21"/>
  <c r="G435" i="21"/>
  <c r="G427" i="21"/>
  <c r="G419" i="21"/>
  <c r="G411" i="21"/>
  <c r="G403" i="21"/>
  <c r="G395" i="21"/>
  <c r="G387" i="21"/>
  <c r="G379" i="21"/>
  <c r="G463" i="21"/>
  <c r="G459" i="21"/>
  <c r="G446" i="21"/>
  <c r="G481" i="21"/>
  <c r="G442" i="21"/>
  <c r="G436" i="21"/>
  <c r="G428" i="21"/>
  <c r="G420" i="21"/>
  <c r="G412" i="21"/>
  <c r="G597" i="21"/>
  <c r="G484" i="21"/>
  <c r="G479" i="21"/>
  <c r="G474" i="21"/>
  <c r="G471" i="21"/>
  <c r="G468" i="21"/>
  <c r="G502" i="21"/>
  <c r="G464" i="21"/>
  <c r="G492" i="21"/>
  <c r="G510" i="21"/>
  <c r="G521" i="21"/>
  <c r="G518" i="21"/>
  <c r="G511" i="21"/>
  <c r="G483" i="21"/>
  <c r="G624" i="21"/>
  <c r="G507" i="21"/>
  <c r="G430" i="21"/>
  <c r="G368" i="21"/>
  <c r="G365" i="21"/>
  <c r="G360" i="21"/>
  <c r="G352" i="21"/>
  <c r="G344" i="21"/>
  <c r="G336" i="21"/>
  <c r="G328" i="21"/>
  <c r="G320" i="21"/>
  <c r="G312" i="21"/>
  <c r="G439" i="21"/>
  <c r="G389" i="21"/>
  <c r="G373" i="21"/>
  <c r="G371" i="21"/>
  <c r="G487" i="21"/>
  <c r="G405" i="21"/>
  <c r="G361" i="21"/>
  <c r="G353" i="21"/>
  <c r="G345" i="21"/>
  <c r="G337" i="21"/>
  <c r="G329" i="21"/>
  <c r="G321" i="21"/>
  <c r="G417" i="21"/>
  <c r="G408" i="21"/>
  <c r="G398" i="21"/>
  <c r="G382" i="21"/>
  <c r="G489" i="21"/>
  <c r="G429" i="21"/>
  <c r="G414" i="21"/>
  <c r="G400" i="21"/>
  <c r="G391" i="21"/>
  <c r="G384" i="21"/>
  <c r="G516" i="21"/>
  <c r="G478" i="21"/>
  <c r="G432" i="21"/>
  <c r="G423" i="21"/>
  <c r="G393" i="21"/>
  <c r="G377" i="21"/>
  <c r="G500" i="21"/>
  <c r="G466" i="21"/>
  <c r="G465" i="21"/>
  <c r="G453" i="21"/>
  <c r="G449" i="21"/>
  <c r="G438" i="21"/>
  <c r="G482" i="21"/>
  <c r="G475" i="21"/>
  <c r="G470" i="21"/>
  <c r="G445" i="21"/>
  <c r="G404" i="21"/>
  <c r="G462" i="21"/>
  <c r="G461" i="21"/>
  <c r="G460" i="21"/>
  <c r="G515" i="21"/>
  <c r="G340" i="21"/>
  <c r="G338" i="21"/>
  <c r="G349" i="21"/>
  <c r="G415" i="21"/>
  <c r="G397" i="21"/>
  <c r="G396" i="21"/>
  <c r="G355" i="21"/>
  <c r="G347" i="21"/>
  <c r="G358" i="21"/>
  <c r="G452" i="21"/>
  <c r="G447" i="21"/>
  <c r="G440" i="21"/>
  <c r="G416" i="21"/>
  <c r="G456" i="21"/>
  <c r="G431" i="21"/>
  <c r="G413" i="21"/>
  <c r="G399" i="21"/>
  <c r="G369" i="21"/>
  <c r="G364" i="21"/>
  <c r="G409" i="21"/>
  <c r="G524" i="21"/>
  <c r="G401" i="21"/>
  <c r="G354" i="21"/>
  <c r="G350" i="21"/>
  <c r="G341" i="21"/>
  <c r="G480" i="21"/>
  <c r="G448" i="21"/>
  <c r="G443" i="21"/>
  <c r="G424" i="21"/>
  <c r="G406" i="21"/>
  <c r="G383" i="21"/>
  <c r="G381" i="21"/>
  <c r="G388" i="21"/>
  <c r="G385" i="21"/>
  <c r="G380" i="21"/>
  <c r="G425" i="21"/>
  <c r="G421" i="21"/>
  <c r="G472" i="21"/>
  <c r="G455" i="21"/>
  <c r="G407" i="21"/>
  <c r="G376" i="21"/>
  <c r="G367" i="21"/>
  <c r="G451" i="21"/>
  <c r="G359" i="21"/>
  <c r="G351" i="21"/>
  <c r="G314" i="21"/>
  <c r="G311" i="21"/>
  <c r="G307" i="21"/>
  <c r="G299" i="21"/>
  <c r="G291" i="21"/>
  <c r="G283" i="21"/>
  <c r="G326" i="21"/>
  <c r="G317" i="21"/>
  <c r="G330" i="21"/>
  <c r="G300" i="21"/>
  <c r="G292" i="21"/>
  <c r="G547" i="21"/>
  <c r="G457" i="21"/>
  <c r="G372" i="21"/>
  <c r="G333" i="21"/>
  <c r="G308" i="21"/>
  <c r="G363" i="21"/>
  <c r="G357" i="21"/>
  <c r="G324" i="21"/>
  <c r="G322" i="21"/>
  <c r="G301" i="21"/>
  <c r="G293" i="21"/>
  <c r="G508" i="21"/>
  <c r="G444" i="21"/>
  <c r="G374" i="21"/>
  <c r="G343" i="21"/>
  <c r="G342" i="21"/>
  <c r="G315" i="21"/>
  <c r="G309" i="21"/>
  <c r="G302" i="21"/>
  <c r="G294" i="21"/>
  <c r="G286" i="21"/>
  <c r="G335" i="21"/>
  <c r="G318" i="21"/>
  <c r="G390" i="21"/>
  <c r="G332" i="21"/>
  <c r="G422" i="21"/>
  <c r="G346" i="21"/>
  <c r="G339" i="21"/>
  <c r="G327" i="21"/>
  <c r="G366" i="21"/>
  <c r="G313" i="21"/>
  <c r="G310" i="21"/>
  <c r="G304" i="21"/>
  <c r="G334" i="21"/>
  <c r="G325" i="21"/>
  <c r="G348" i="21"/>
  <c r="G323" i="21"/>
  <c r="G316" i="21"/>
  <c r="G392" i="21"/>
  <c r="G331" i="21"/>
  <c r="G437" i="21"/>
  <c r="G433" i="21"/>
  <c r="G375" i="21"/>
  <c r="G362" i="21"/>
  <c r="G356" i="21"/>
  <c r="G303" i="21"/>
  <c r="G289" i="21"/>
  <c r="G271" i="21"/>
  <c r="G263" i="21"/>
  <c r="G255" i="21"/>
  <c r="G247" i="21"/>
  <c r="G239" i="21"/>
  <c r="G288" i="21"/>
  <c r="G278" i="21"/>
  <c r="G272" i="21"/>
  <c r="G264" i="21"/>
  <c r="G256" i="21"/>
  <c r="G248" i="21"/>
  <c r="G240" i="21"/>
  <c r="G273" i="21"/>
  <c r="G265" i="21"/>
  <c r="G257" i="21"/>
  <c r="G249" i="21"/>
  <c r="G287" i="21"/>
  <c r="G284" i="21"/>
  <c r="G282" i="21"/>
  <c r="G305" i="21"/>
  <c r="G279" i="21"/>
  <c r="G274" i="21"/>
  <c r="G266" i="21"/>
  <c r="G258" i="21"/>
  <c r="G250" i="21"/>
  <c r="G242" i="21"/>
  <c r="G275" i="21"/>
  <c r="G267" i="21"/>
  <c r="G259" i="21"/>
  <c r="G251" i="21"/>
  <c r="G319" i="21"/>
  <c r="G306" i="21"/>
  <c r="G280" i="21"/>
  <c r="G276" i="21"/>
  <c r="G268" i="21"/>
  <c r="G260" i="21"/>
  <c r="G252" i="21"/>
  <c r="G295" i="21"/>
  <c r="G269" i="21"/>
  <c r="G261" i="21"/>
  <c r="G298" i="21"/>
  <c r="G297" i="21"/>
  <c r="G296" i="21"/>
  <c r="G290" i="21"/>
  <c r="G285" i="21"/>
  <c r="G277" i="21"/>
  <c r="G270" i="21"/>
  <c r="G262" i="21"/>
  <c r="G254" i="21"/>
  <c r="G244" i="21"/>
  <c r="G238" i="21"/>
  <c r="G235" i="21"/>
  <c r="G243" i="21"/>
  <c r="G232" i="21"/>
  <c r="G224" i="21"/>
  <c r="G216" i="21"/>
  <c r="G208" i="21"/>
  <c r="G200" i="21"/>
  <c r="G192" i="21"/>
  <c r="G184" i="21"/>
  <c r="G176" i="21"/>
  <c r="G253" i="21"/>
  <c r="G225" i="21"/>
  <c r="G217" i="21"/>
  <c r="G209" i="21"/>
  <c r="G201" i="21"/>
  <c r="G193" i="21"/>
  <c r="G185" i="21"/>
  <c r="G177" i="21"/>
  <c r="G281" i="21"/>
  <c r="G236" i="21"/>
  <c r="G233" i="21"/>
  <c r="G226" i="21"/>
  <c r="G218" i="21"/>
  <c r="G210" i="21"/>
  <c r="G202" i="21"/>
  <c r="G194" i="21"/>
  <c r="G227" i="21"/>
  <c r="G219" i="21"/>
  <c r="G211" i="21"/>
  <c r="G203" i="21"/>
  <c r="G195" i="21"/>
  <c r="G187" i="21"/>
  <c r="G241" i="21"/>
  <c r="G228" i="21"/>
  <c r="G220" i="21"/>
  <c r="G212" i="21"/>
  <c r="G204" i="21"/>
  <c r="G196" i="21"/>
  <c r="G237" i="21"/>
  <c r="G234" i="21"/>
  <c r="G229" i="21"/>
  <c r="G221" i="21"/>
  <c r="G213" i="21"/>
  <c r="G205" i="21"/>
  <c r="G246" i="21"/>
  <c r="G230" i="21"/>
  <c r="G222" i="21"/>
  <c r="G214" i="21"/>
  <c r="G206" i="21"/>
  <c r="G245" i="21"/>
  <c r="G231" i="21"/>
  <c r="G223" i="21"/>
  <c r="G215" i="21"/>
  <c r="G207" i="21"/>
  <c r="G167" i="21"/>
  <c r="G159" i="21"/>
  <c r="G151" i="21"/>
  <c r="G143" i="21"/>
  <c r="G135" i="21"/>
  <c r="G127" i="21"/>
  <c r="G119" i="21"/>
  <c r="G111" i="21"/>
  <c r="G173" i="21"/>
  <c r="G168" i="21"/>
  <c r="G160" i="21"/>
  <c r="G152" i="21"/>
  <c r="G144" i="21"/>
  <c r="G136" i="21"/>
  <c r="G128" i="21"/>
  <c r="G198" i="21"/>
  <c r="G188" i="21"/>
  <c r="G169" i="21"/>
  <c r="G161" i="21"/>
  <c r="G153" i="21"/>
  <c r="G145" i="21"/>
  <c r="G137" i="21"/>
  <c r="G129" i="21"/>
  <c r="G121" i="21"/>
  <c r="G181" i="21"/>
  <c r="G189" i="21"/>
  <c r="G186" i="21"/>
  <c r="G174" i="21"/>
  <c r="G162" i="21"/>
  <c r="G154" i="21"/>
  <c r="G146" i="21"/>
  <c r="G138" i="21"/>
  <c r="G130" i="21"/>
  <c r="G183" i="21"/>
  <c r="G179" i="21"/>
  <c r="G170" i="21"/>
  <c r="G190" i="21"/>
  <c r="G163" i="21"/>
  <c r="G155" i="21"/>
  <c r="G147" i="21"/>
  <c r="G139" i="21"/>
  <c r="G191" i="21"/>
  <c r="G164" i="21"/>
  <c r="G156" i="21"/>
  <c r="G148" i="21"/>
  <c r="G140" i="21"/>
  <c r="G132" i="21"/>
  <c r="G175" i="21"/>
  <c r="G171" i="21"/>
  <c r="G199" i="21"/>
  <c r="G165" i="21"/>
  <c r="G157" i="21"/>
  <c r="G149" i="21"/>
  <c r="G141" i="21"/>
  <c r="G133" i="21"/>
  <c r="G197" i="21"/>
  <c r="G182" i="21"/>
  <c r="G166" i="21"/>
  <c r="G158" i="21"/>
  <c r="G150" i="21"/>
  <c r="G142" i="21"/>
  <c r="G180" i="21"/>
  <c r="G178" i="21"/>
  <c r="G172" i="21"/>
  <c r="G120" i="21"/>
  <c r="G126" i="21"/>
  <c r="G116" i="21"/>
  <c r="G102" i="21"/>
  <c r="G94" i="21"/>
  <c r="G86" i="21"/>
  <c r="G78" i="21"/>
  <c r="G70" i="21"/>
  <c r="G62" i="21"/>
  <c r="G54" i="21"/>
  <c r="G46" i="21"/>
  <c r="G38" i="21"/>
  <c r="G30" i="21"/>
  <c r="G22" i="21"/>
  <c r="G122" i="21"/>
  <c r="G114" i="21"/>
  <c r="G134" i="21"/>
  <c r="G110" i="21"/>
  <c r="G103" i="21"/>
  <c r="G95" i="21"/>
  <c r="G87" i="21"/>
  <c r="G79" i="21"/>
  <c r="G71" i="21"/>
  <c r="G63" i="21"/>
  <c r="G55" i="21"/>
  <c r="G47" i="21"/>
  <c r="G39" i="21"/>
  <c r="G31" i="21"/>
  <c r="G23" i="21"/>
  <c r="G125" i="21"/>
  <c r="G104" i="21"/>
  <c r="G96" i="21"/>
  <c r="G88" i="21"/>
  <c r="G80" i="21"/>
  <c r="G72" i="21"/>
  <c r="G64" i="21"/>
  <c r="G56" i="21"/>
  <c r="G48" i="21"/>
  <c r="G40" i="21"/>
  <c r="G131" i="21"/>
  <c r="G105" i="21"/>
  <c r="G97" i="21"/>
  <c r="G89" i="21"/>
  <c r="G81" i="21"/>
  <c r="G73" i="21"/>
  <c r="G65" i="21"/>
  <c r="G57" i="21"/>
  <c r="G49" i="21"/>
  <c r="G41" i="21"/>
  <c r="G33" i="21"/>
  <c r="G117" i="21"/>
  <c r="G124" i="21"/>
  <c r="G106" i="21"/>
  <c r="G98" i="21"/>
  <c r="G90" i="21"/>
  <c r="G82" i="21"/>
  <c r="G74" i="21"/>
  <c r="G66" i="21"/>
  <c r="G58" i="21"/>
  <c r="G50" i="21"/>
  <c r="G42" i="21"/>
  <c r="G115" i="21"/>
  <c r="G112" i="21"/>
  <c r="G107" i="21"/>
  <c r="G99" i="21"/>
  <c r="G91" i="21"/>
  <c r="G83" i="21"/>
  <c r="G75" i="21"/>
  <c r="G67" i="21"/>
  <c r="G59" i="21"/>
  <c r="G51" i="21"/>
  <c r="G43" i="21"/>
  <c r="G35" i="21"/>
  <c r="G108" i="21"/>
  <c r="G100" i="21"/>
  <c r="G92" i="21"/>
  <c r="G84" i="21"/>
  <c r="G76" i="21"/>
  <c r="G68" i="21"/>
  <c r="G60" i="21"/>
  <c r="G52" i="21"/>
  <c r="G44" i="21"/>
  <c r="G123" i="21"/>
  <c r="G113" i="21"/>
  <c r="G118" i="21"/>
  <c r="G109" i="21"/>
  <c r="G101" i="21"/>
  <c r="G93" i="21"/>
  <c r="G85" i="21"/>
  <c r="G77" i="21"/>
  <c r="G69" i="21"/>
  <c r="G61" i="21"/>
  <c r="G53" i="21"/>
  <c r="G45" i="21"/>
  <c r="G37" i="21"/>
  <c r="G18" i="21"/>
  <c r="G10" i="21"/>
  <c r="G29" i="21"/>
  <c r="G19" i="21"/>
  <c r="G11" i="21"/>
  <c r="G27" i="21"/>
  <c r="G20" i="21"/>
  <c r="G12" i="21"/>
  <c r="G25" i="21"/>
  <c r="G13" i="21"/>
  <c r="G14" i="21"/>
  <c r="G34" i="21"/>
  <c r="G21" i="21"/>
  <c r="G28" i="21"/>
  <c r="G15" i="21"/>
  <c r="G7" i="21"/>
  <c r="G36" i="21"/>
  <c r="G16" i="21"/>
  <c r="G8" i="21"/>
  <c r="G32" i="21"/>
  <c r="G26" i="21"/>
  <c r="G24" i="21"/>
  <c r="G17" i="21"/>
  <c r="G9" i="21"/>
  <c r="O997" i="21"/>
  <c r="O989" i="21"/>
  <c r="O981" i="21"/>
  <c r="O973" i="21"/>
  <c r="O965" i="21"/>
  <c r="O957" i="21"/>
  <c r="O964" i="21"/>
  <c r="O960" i="21"/>
  <c r="O1000" i="21"/>
  <c r="O994" i="21"/>
  <c r="O988" i="21"/>
  <c r="O968" i="21"/>
  <c r="O974" i="21"/>
  <c r="O977" i="21"/>
  <c r="O953" i="21"/>
  <c r="O949" i="21"/>
  <c r="O936" i="21"/>
  <c r="O932" i="21"/>
  <c r="O919" i="21"/>
  <c r="O906" i="21"/>
  <c r="O902" i="21"/>
  <c r="O894" i="21"/>
  <c r="O886" i="21"/>
  <c r="O878" i="21"/>
  <c r="O996" i="21"/>
  <c r="O993" i="21"/>
  <c r="O970" i="21"/>
  <c r="O952" i="21"/>
  <c r="O950" i="21"/>
  <c r="O940" i="21"/>
  <c r="O937" i="21"/>
  <c r="O934" i="21"/>
  <c r="O928" i="21"/>
  <c r="O913" i="21"/>
  <c r="O1003" i="21"/>
  <c r="O992" i="21"/>
  <c r="O961" i="21"/>
  <c r="O943" i="21"/>
  <c r="O983" i="21"/>
  <c r="O969" i="21"/>
  <c r="O959" i="21"/>
  <c r="O979" i="21"/>
  <c r="O955" i="21"/>
  <c r="O948" i="21"/>
  <c r="O956" i="21"/>
  <c r="O921" i="21"/>
  <c r="O914" i="21"/>
  <c r="O879" i="21"/>
  <c r="O876" i="21"/>
  <c r="O864" i="21"/>
  <c r="O856" i="21"/>
  <c r="O848" i="21"/>
  <c r="O840" i="21"/>
  <c r="O832" i="21"/>
  <c r="O824" i="21"/>
  <c r="O816" i="21"/>
  <c r="O808" i="21"/>
  <c r="O800" i="21"/>
  <c r="O982" i="21"/>
  <c r="O972" i="21"/>
  <c r="O966" i="21"/>
  <c r="O962" i="21"/>
  <c r="O946" i="21"/>
  <c r="O926" i="21"/>
  <c r="O912" i="21"/>
  <c r="O897" i="21"/>
  <c r="O882" i="21"/>
  <c r="O980" i="21"/>
  <c r="O967" i="21"/>
  <c r="O947" i="21"/>
  <c r="O939" i="21"/>
  <c r="O905" i="21"/>
  <c r="O891" i="21"/>
  <c r="O888" i="21"/>
  <c r="O885" i="21"/>
  <c r="O872" i="21"/>
  <c r="O954" i="21"/>
  <c r="O941" i="21"/>
  <c r="O924" i="21"/>
  <c r="O990" i="21"/>
  <c r="O1004" i="21"/>
  <c r="O998" i="21"/>
  <c r="O945" i="21"/>
  <c r="O944" i="21"/>
  <c r="O991" i="21"/>
  <c r="O938" i="21"/>
  <c r="O933" i="21"/>
  <c r="O984" i="21"/>
  <c r="O975" i="21"/>
  <c r="O951" i="21"/>
  <c r="O1001" i="21"/>
  <c r="O986" i="21"/>
  <c r="O976" i="21"/>
  <c r="O971" i="21"/>
  <c r="O930" i="21"/>
  <c r="O900" i="21"/>
  <c r="O892" i="21"/>
  <c r="O861" i="21"/>
  <c r="O857" i="21"/>
  <c r="O844" i="21"/>
  <c r="O831" i="21"/>
  <c r="O827" i="21"/>
  <c r="O814" i="21"/>
  <c r="O810" i="21"/>
  <c r="O999" i="21"/>
  <c r="O920" i="21"/>
  <c r="O978" i="21"/>
  <c r="O927" i="21"/>
  <c r="O963" i="21"/>
  <c r="O995" i="21"/>
  <c r="O985" i="21"/>
  <c r="O987" i="21"/>
  <c r="O925" i="21"/>
  <c r="O899" i="21"/>
  <c r="O890" i="21"/>
  <c r="O870" i="21"/>
  <c r="O854" i="21"/>
  <c r="O838" i="21"/>
  <c r="O836" i="21"/>
  <c r="O829" i="21"/>
  <c r="O826" i="21"/>
  <c r="O823" i="21"/>
  <c r="O922" i="21"/>
  <c r="O796" i="21"/>
  <c r="O792" i="21"/>
  <c r="O779" i="21"/>
  <c r="O910" i="21"/>
  <c r="O889" i="21"/>
  <c r="O868" i="21"/>
  <c r="O866" i="21"/>
  <c r="O859" i="21"/>
  <c r="O909" i="21"/>
  <c r="O908" i="21"/>
  <c r="O904" i="21"/>
  <c r="O903" i="21"/>
  <c r="O898" i="21"/>
  <c r="O884" i="21"/>
  <c r="O875" i="21"/>
  <c r="O958" i="21"/>
  <c r="O883" i="21"/>
  <c r="O893" i="21"/>
  <c r="O862" i="21"/>
  <c r="O923" i="21"/>
  <c r="O917" i="21"/>
  <c r="O916" i="21"/>
  <c r="O915" i="21"/>
  <c r="O896" i="21"/>
  <c r="O873" i="21"/>
  <c r="O867" i="21"/>
  <c r="O822" i="21"/>
  <c r="O820" i="21"/>
  <c r="O797" i="21"/>
  <c r="O781" i="21"/>
  <c r="O773" i="21"/>
  <c r="O769" i="21"/>
  <c r="O756" i="21"/>
  <c r="O743" i="21"/>
  <c r="O739" i="21"/>
  <c r="O726" i="21"/>
  <c r="O721" i="21"/>
  <c r="O713" i="21"/>
  <c r="O705" i="21"/>
  <c r="O697" i="21"/>
  <c r="O689" i="21"/>
  <c r="O681" i="21"/>
  <c r="O673" i="21"/>
  <c r="O665" i="21"/>
  <c r="O828" i="21"/>
  <c r="O801" i="21"/>
  <c r="O788" i="21"/>
  <c r="O752" i="21"/>
  <c r="O860" i="21"/>
  <c r="O846" i="21"/>
  <c r="O881" i="21"/>
  <c r="O942" i="21"/>
  <c r="O929" i="21"/>
  <c r="O865" i="21"/>
  <c r="O851" i="21"/>
  <c r="O1002" i="21"/>
  <c r="O874" i="21"/>
  <c r="O843" i="21"/>
  <c r="O835" i="21"/>
  <c r="O830" i="21"/>
  <c r="O918" i="21"/>
  <c r="O911" i="21"/>
  <c r="O877" i="21"/>
  <c r="O935" i="21"/>
  <c r="O931" i="21"/>
  <c r="O907" i="21"/>
  <c r="O853" i="21"/>
  <c r="O850" i="21"/>
  <c r="O833" i="21"/>
  <c r="O815" i="21"/>
  <c r="O803" i="21"/>
  <c r="O794" i="21"/>
  <c r="O786" i="21"/>
  <c r="O887" i="21"/>
  <c r="O869" i="21"/>
  <c r="O858" i="21"/>
  <c r="O825" i="21"/>
  <c r="O818" i="21"/>
  <c r="O809" i="21"/>
  <c r="O806" i="21"/>
  <c r="O791" i="21"/>
  <c r="O778" i="21"/>
  <c r="O772" i="21"/>
  <c r="O770" i="21"/>
  <c r="O763" i="21"/>
  <c r="O761" i="21"/>
  <c r="O747" i="21"/>
  <c r="O745" i="21"/>
  <c r="O742" i="21"/>
  <c r="O733" i="21"/>
  <c r="O731" i="21"/>
  <c r="O849" i="21"/>
  <c r="O795" i="21"/>
  <c r="O777" i="21"/>
  <c r="O762" i="21"/>
  <c r="O758" i="21"/>
  <c r="O738" i="21"/>
  <c r="O807" i="21"/>
  <c r="O793" i="21"/>
  <c r="O760" i="21"/>
  <c r="O780" i="21"/>
  <c r="O845" i="21"/>
  <c r="O805" i="21"/>
  <c r="O901" i="21"/>
  <c r="O847" i="21"/>
  <c r="O787" i="21"/>
  <c r="O895" i="21"/>
  <c r="O863" i="21"/>
  <c r="O802" i="21"/>
  <c r="O785" i="21"/>
  <c r="O871" i="21"/>
  <c r="O804" i="21"/>
  <c r="O784" i="21"/>
  <c r="O852" i="21"/>
  <c r="O821" i="21"/>
  <c r="O812" i="21"/>
  <c r="O799" i="21"/>
  <c r="O735" i="21"/>
  <c r="O716" i="21"/>
  <c r="O701" i="21"/>
  <c r="O680" i="21"/>
  <c r="O653" i="21"/>
  <c r="O649" i="21"/>
  <c r="O636" i="21"/>
  <c r="O632" i="21"/>
  <c r="O619" i="21"/>
  <c r="O606" i="21"/>
  <c r="O841" i="21"/>
  <c r="O776" i="21"/>
  <c r="O774" i="21"/>
  <c r="O768" i="21"/>
  <c r="O754" i="21"/>
  <c r="O741" i="21"/>
  <c r="O728" i="21"/>
  <c r="O719" i="21"/>
  <c r="O710" i="21"/>
  <c r="O704" i="21"/>
  <c r="O775" i="21"/>
  <c r="O753" i="21"/>
  <c r="O789" i="21"/>
  <c r="O757" i="21"/>
  <c r="O750" i="21"/>
  <c r="O837" i="21"/>
  <c r="O744" i="21"/>
  <c r="O737" i="21"/>
  <c r="O783" i="21"/>
  <c r="O749" i="21"/>
  <c r="O880" i="21"/>
  <c r="O790" i="21"/>
  <c r="O766" i="21"/>
  <c r="O740" i="21"/>
  <c r="O767" i="21"/>
  <c r="O834" i="21"/>
  <c r="O819" i="21"/>
  <c r="O748" i="21"/>
  <c r="O736" i="21"/>
  <c r="O751" i="21"/>
  <c r="O712" i="21"/>
  <c r="O677" i="21"/>
  <c r="O671" i="21"/>
  <c r="O655" i="21"/>
  <c r="O639" i="21"/>
  <c r="O842" i="21"/>
  <c r="O764" i="21"/>
  <c r="O699" i="21"/>
  <c r="O693" i="21"/>
  <c r="O691" i="21"/>
  <c r="O687" i="21"/>
  <c r="O685" i="21"/>
  <c r="O683" i="21"/>
  <c r="O679" i="21"/>
  <c r="O666" i="21"/>
  <c r="O664" i="21"/>
  <c r="O648" i="21"/>
  <c r="O637" i="21"/>
  <c r="O623" i="21"/>
  <c r="O607" i="21"/>
  <c r="O603" i="21"/>
  <c r="O596" i="21"/>
  <c r="O588" i="21"/>
  <c r="O580" i="21"/>
  <c r="O572" i="21"/>
  <c r="O798" i="21"/>
  <c r="O621" i="21"/>
  <c r="O616" i="21"/>
  <c r="O610" i="21"/>
  <c r="O718" i="21"/>
  <c r="O695" i="21"/>
  <c r="O720" i="21"/>
  <c r="O813" i="21"/>
  <c r="O723" i="21"/>
  <c r="O703" i="21"/>
  <c r="O817" i="21"/>
  <c r="O711" i="21"/>
  <c r="O727" i="21"/>
  <c r="O722" i="21"/>
  <c r="O709" i="21"/>
  <c r="O707" i="21"/>
  <c r="O690" i="21"/>
  <c r="O765" i="21"/>
  <c r="O730" i="21"/>
  <c r="O729" i="21"/>
  <c r="O715" i="21"/>
  <c r="O839" i="21"/>
  <c r="O782" i="21"/>
  <c r="O759" i="21"/>
  <c r="O717" i="21"/>
  <c r="O696" i="21"/>
  <c r="O694" i="21"/>
  <c r="O755" i="21"/>
  <c r="O698" i="21"/>
  <c r="O746" i="21"/>
  <c r="O732" i="21"/>
  <c r="O725" i="21"/>
  <c r="O855" i="21"/>
  <c r="O811" i="21"/>
  <c r="O556" i="21"/>
  <c r="O548" i="21"/>
  <c r="O540" i="21"/>
  <c r="O532" i="21"/>
  <c r="O524" i="21"/>
  <c r="O516" i="21"/>
  <c r="O508" i="21"/>
  <c r="O500" i="21"/>
  <c r="O667" i="21"/>
  <c r="O662" i="21"/>
  <c r="O659" i="21"/>
  <c r="O624" i="21"/>
  <c r="O595" i="21"/>
  <c r="O593" i="21"/>
  <c r="O591" i="21"/>
  <c r="O566" i="21"/>
  <c r="O562" i="21"/>
  <c r="O771" i="21"/>
  <c r="O645" i="21"/>
  <c r="O638" i="21"/>
  <c r="O618" i="21"/>
  <c r="O615" i="21"/>
  <c r="O604" i="21"/>
  <c r="O589" i="21"/>
  <c r="O557" i="21"/>
  <c r="O549" i="21"/>
  <c r="O541" i="21"/>
  <c r="O675" i="21"/>
  <c r="O658" i="21"/>
  <c r="O612" i="21"/>
  <c r="O609" i="21"/>
  <c r="O602" i="21"/>
  <c r="O600" i="21"/>
  <c r="O714" i="21"/>
  <c r="O652" i="21"/>
  <c r="O641" i="21"/>
  <c r="O702" i="21"/>
  <c r="O678" i="21"/>
  <c r="O634" i="21"/>
  <c r="O700" i="21"/>
  <c r="O674" i="21"/>
  <c r="O651" i="21"/>
  <c r="O644" i="21"/>
  <c r="O670" i="21"/>
  <c r="O633" i="21"/>
  <c r="O627" i="21"/>
  <c r="O724" i="21"/>
  <c r="O706" i="21"/>
  <c r="O654" i="21"/>
  <c r="O640" i="21"/>
  <c r="O708" i="21"/>
  <c r="O661" i="21"/>
  <c r="O611" i="21"/>
  <c r="O530" i="21"/>
  <c r="O510" i="21"/>
  <c r="O504" i="21"/>
  <c r="O489" i="21"/>
  <c r="O481" i="21"/>
  <c r="O473" i="21"/>
  <c r="O684" i="21"/>
  <c r="O660" i="21"/>
  <c r="O631" i="21"/>
  <c r="O578" i="21"/>
  <c r="O567" i="21"/>
  <c r="O558" i="21"/>
  <c r="O497" i="21"/>
  <c r="O688" i="21"/>
  <c r="O686" i="21"/>
  <c r="O605" i="21"/>
  <c r="O581" i="21"/>
  <c r="O575" i="21"/>
  <c r="O570" i="21"/>
  <c r="O560" i="21"/>
  <c r="O519" i="21"/>
  <c r="O513" i="21"/>
  <c r="O507" i="21"/>
  <c r="O490" i="21"/>
  <c r="O682" i="21"/>
  <c r="O669" i="21"/>
  <c r="O646" i="21"/>
  <c r="O614" i="21"/>
  <c r="O601" i="21"/>
  <c r="O538" i="21"/>
  <c r="O536" i="21"/>
  <c r="O525" i="21"/>
  <c r="O613" i="21"/>
  <c r="O599" i="21"/>
  <c r="O598" i="21"/>
  <c r="O676" i="21"/>
  <c r="O628" i="21"/>
  <c r="O617" i="21"/>
  <c r="O663" i="21"/>
  <c r="O656" i="21"/>
  <c r="O647" i="21"/>
  <c r="O642" i="21"/>
  <c r="O622" i="21"/>
  <c r="O692" i="21"/>
  <c r="O672" i="21"/>
  <c r="O635" i="21"/>
  <c r="O630" i="21"/>
  <c r="O629" i="21"/>
  <c r="O668" i="21"/>
  <c r="O569" i="21"/>
  <c r="O559" i="21"/>
  <c r="O514" i="21"/>
  <c r="O503" i="21"/>
  <c r="O478" i="21"/>
  <c r="O474" i="21"/>
  <c r="O643" i="21"/>
  <c r="O626" i="21"/>
  <c r="O594" i="21"/>
  <c r="O555" i="21"/>
  <c r="O554" i="21"/>
  <c r="O539" i="21"/>
  <c r="O522" i="21"/>
  <c r="O482" i="21"/>
  <c r="O544" i="21"/>
  <c r="O543" i="21"/>
  <c r="O498" i="21"/>
  <c r="O487" i="21"/>
  <c r="O485" i="21"/>
  <c r="O620" i="21"/>
  <c r="O533" i="21"/>
  <c r="O505" i="21"/>
  <c r="O734" i="21"/>
  <c r="O608" i="21"/>
  <c r="O590" i="21"/>
  <c r="O571" i="21"/>
  <c r="O529" i="21"/>
  <c r="O502" i="21"/>
  <c r="O496" i="21"/>
  <c r="O494" i="21"/>
  <c r="O492" i="21"/>
  <c r="O583" i="21"/>
  <c r="O568" i="21"/>
  <c r="O537" i="21"/>
  <c r="O650" i="21"/>
  <c r="O564" i="21"/>
  <c r="O528" i="21"/>
  <c r="O584" i="21"/>
  <c r="O565" i="21"/>
  <c r="O553" i="21"/>
  <c r="O552" i="21"/>
  <c r="O542" i="21"/>
  <c r="O547" i="21"/>
  <c r="O625" i="21"/>
  <c r="O597" i="21"/>
  <c r="O563" i="21"/>
  <c r="O535" i="21"/>
  <c r="O521" i="21"/>
  <c r="O582" i="21"/>
  <c r="O577" i="21"/>
  <c r="O657" i="21"/>
  <c r="O579" i="21"/>
  <c r="O574" i="21"/>
  <c r="O587" i="21"/>
  <c r="O585" i="21"/>
  <c r="O576" i="21"/>
  <c r="O573" i="21"/>
  <c r="O460" i="21"/>
  <c r="O456" i="21"/>
  <c r="O443" i="21"/>
  <c r="O438" i="21"/>
  <c r="O430" i="21"/>
  <c r="O422" i="21"/>
  <c r="O414" i="21"/>
  <c r="O406" i="21"/>
  <c r="O398" i="21"/>
  <c r="O390" i="21"/>
  <c r="O382" i="21"/>
  <c r="O374" i="21"/>
  <c r="O366" i="21"/>
  <c r="O484" i="21"/>
  <c r="O509" i="21"/>
  <c r="O501" i="21"/>
  <c r="O483" i="21"/>
  <c r="O477" i="21"/>
  <c r="O475" i="21"/>
  <c r="O465" i="21"/>
  <c r="O452" i="21"/>
  <c r="O448" i="21"/>
  <c r="O439" i="21"/>
  <c r="O431" i="21"/>
  <c r="O423" i="21"/>
  <c r="O415" i="21"/>
  <c r="O407" i="21"/>
  <c r="O399" i="21"/>
  <c r="O391" i="21"/>
  <c r="O383" i="21"/>
  <c r="O375" i="21"/>
  <c r="O520" i="21"/>
  <c r="O517" i="21"/>
  <c r="O469" i="21"/>
  <c r="O472" i="21"/>
  <c r="O461" i="21"/>
  <c r="O457" i="21"/>
  <c r="O444" i="21"/>
  <c r="O440" i="21"/>
  <c r="O432" i="21"/>
  <c r="O424" i="21"/>
  <c r="O416" i="21"/>
  <c r="O408" i="21"/>
  <c r="O546" i="21"/>
  <c r="O523" i="21"/>
  <c r="O592" i="21"/>
  <c r="O518" i="21"/>
  <c r="O506" i="21"/>
  <c r="O493" i="21"/>
  <c r="O480" i="21"/>
  <c r="O466" i="21"/>
  <c r="O551" i="21"/>
  <c r="O531" i="21"/>
  <c r="O526" i="21"/>
  <c r="O470" i="21"/>
  <c r="O561" i="21"/>
  <c r="O515" i="21"/>
  <c r="O511" i="21"/>
  <c r="O586" i="21"/>
  <c r="O499" i="21"/>
  <c r="O527" i="21"/>
  <c r="O445" i="21"/>
  <c r="O441" i="21"/>
  <c r="O356" i="21"/>
  <c r="O348" i="21"/>
  <c r="O340" i="21"/>
  <c r="O332" i="21"/>
  <c r="O324" i="21"/>
  <c r="O316" i="21"/>
  <c r="O308" i="21"/>
  <c r="O550" i="21"/>
  <c r="O545" i="21"/>
  <c r="O468" i="21"/>
  <c r="O462" i="21"/>
  <c r="O429" i="21"/>
  <c r="O425" i="21"/>
  <c r="O410" i="21"/>
  <c r="O395" i="21"/>
  <c r="O379" i="21"/>
  <c r="O463" i="21"/>
  <c r="O357" i="21"/>
  <c r="O349" i="21"/>
  <c r="O341" i="21"/>
  <c r="O333" i="21"/>
  <c r="O325" i="21"/>
  <c r="O317" i="21"/>
  <c r="O464" i="21"/>
  <c r="O434" i="21"/>
  <c r="O419" i="21"/>
  <c r="O404" i="21"/>
  <c r="O388" i="21"/>
  <c r="O372" i="21"/>
  <c r="O367" i="21"/>
  <c r="O534" i="21"/>
  <c r="O458" i="21"/>
  <c r="O392" i="21"/>
  <c r="O428" i="21"/>
  <c r="O413" i="21"/>
  <c r="O409" i="21"/>
  <c r="O401" i="21"/>
  <c r="O397" i="21"/>
  <c r="O385" i="21"/>
  <c r="O381" i="21"/>
  <c r="O512" i="21"/>
  <c r="O491" i="21"/>
  <c r="O479" i="21"/>
  <c r="O459" i="21"/>
  <c r="O488" i="21"/>
  <c r="O486" i="21"/>
  <c r="O476" i="21"/>
  <c r="O437" i="21"/>
  <c r="O433" i="21"/>
  <c r="O418" i="21"/>
  <c r="O471" i="21"/>
  <c r="O455" i="21"/>
  <c r="O364" i="21"/>
  <c r="O447" i="21"/>
  <c r="O442" i="21"/>
  <c r="O400" i="21"/>
  <c r="O360" i="21"/>
  <c r="O330" i="21"/>
  <c r="O454" i="21"/>
  <c r="O369" i="21"/>
  <c r="O368" i="21"/>
  <c r="O354" i="21"/>
  <c r="O339" i="21"/>
  <c r="O337" i="21"/>
  <c r="O335" i="21"/>
  <c r="O495" i="21"/>
  <c r="O417" i="21"/>
  <c r="O405" i="21"/>
  <c r="O384" i="21"/>
  <c r="O378" i="21"/>
  <c r="O450" i="21"/>
  <c r="O376" i="21"/>
  <c r="O435" i="21"/>
  <c r="O420" i="21"/>
  <c r="O387" i="21"/>
  <c r="O380" i="21"/>
  <c r="O363" i="21"/>
  <c r="O359" i="21"/>
  <c r="O403" i="21"/>
  <c r="O402" i="21"/>
  <c r="O377" i="21"/>
  <c r="O353" i="21"/>
  <c r="O351" i="21"/>
  <c r="O436" i="21"/>
  <c r="O421" i="21"/>
  <c r="O386" i="21"/>
  <c r="O467" i="21"/>
  <c r="O394" i="21"/>
  <c r="O451" i="21"/>
  <c r="O453" i="21"/>
  <c r="O446" i="21"/>
  <c r="O411" i="21"/>
  <c r="O393" i="21"/>
  <c r="O389" i="21"/>
  <c r="O371" i="21"/>
  <c r="O358" i="21"/>
  <c r="O342" i="21"/>
  <c r="O315" i="21"/>
  <c r="O303" i="21"/>
  <c r="O295" i="21"/>
  <c r="O287" i="21"/>
  <c r="O279" i="21"/>
  <c r="O327" i="21"/>
  <c r="O370" i="21"/>
  <c r="O365" i="21"/>
  <c r="O310" i="21"/>
  <c r="O304" i="21"/>
  <c r="O296" i="21"/>
  <c r="O288" i="21"/>
  <c r="O344" i="21"/>
  <c r="O343" i="21"/>
  <c r="O396" i="21"/>
  <c r="O329" i="21"/>
  <c r="O313" i="21"/>
  <c r="O305" i="21"/>
  <c r="O297" i="21"/>
  <c r="O289" i="21"/>
  <c r="O334" i="21"/>
  <c r="O427" i="21"/>
  <c r="O346" i="21"/>
  <c r="O345" i="21"/>
  <c r="O306" i="21"/>
  <c r="O298" i="21"/>
  <c r="O290" i="21"/>
  <c r="O323" i="21"/>
  <c r="O321" i="21"/>
  <c r="O319" i="21"/>
  <c r="O361" i="21"/>
  <c r="O338" i="21"/>
  <c r="O311" i="21"/>
  <c r="O307" i="21"/>
  <c r="O449" i="21"/>
  <c r="O426" i="21"/>
  <c r="O355" i="21"/>
  <c r="O347" i="21"/>
  <c r="O331" i="21"/>
  <c r="O326" i="21"/>
  <c r="O328" i="21"/>
  <c r="O314" i="21"/>
  <c r="O373" i="21"/>
  <c r="O350" i="21"/>
  <c r="O362" i="21"/>
  <c r="O412" i="21"/>
  <c r="O336" i="21"/>
  <c r="O352" i="21"/>
  <c r="O275" i="21"/>
  <c r="O267" i="21"/>
  <c r="O259" i="21"/>
  <c r="O251" i="21"/>
  <c r="O243" i="21"/>
  <c r="O235" i="21"/>
  <c r="O280" i="21"/>
  <c r="O268" i="21"/>
  <c r="O260" i="21"/>
  <c r="O252" i="21"/>
  <c r="O244" i="21"/>
  <c r="O320" i="21"/>
  <c r="O276" i="21"/>
  <c r="O269" i="21"/>
  <c r="O261" i="21"/>
  <c r="O253" i="21"/>
  <c r="O245" i="21"/>
  <c r="O299" i="21"/>
  <c r="O291" i="21"/>
  <c r="O286" i="21"/>
  <c r="O283" i="21"/>
  <c r="O300" i="21"/>
  <c r="O292" i="21"/>
  <c r="O270" i="21"/>
  <c r="O262" i="21"/>
  <c r="O254" i="21"/>
  <c r="O246" i="21"/>
  <c r="O281" i="21"/>
  <c r="O277" i="21"/>
  <c r="O301" i="21"/>
  <c r="O293" i="21"/>
  <c r="O271" i="21"/>
  <c r="O263" i="21"/>
  <c r="O255" i="21"/>
  <c r="O247" i="21"/>
  <c r="O322" i="21"/>
  <c r="O285" i="21"/>
  <c r="O294" i="21"/>
  <c r="O272" i="21"/>
  <c r="O264" i="21"/>
  <c r="O256" i="21"/>
  <c r="O312" i="21"/>
  <c r="O278" i="21"/>
  <c r="O302" i="21"/>
  <c r="O273" i="21"/>
  <c r="O265" i="21"/>
  <c r="O318" i="21"/>
  <c r="O309" i="21"/>
  <c r="O282" i="21"/>
  <c r="O274" i="21"/>
  <c r="O266" i="21"/>
  <c r="O258" i="21"/>
  <c r="O250" i="21"/>
  <c r="O242" i="21"/>
  <c r="O228" i="21"/>
  <c r="O220" i="21"/>
  <c r="O212" i="21"/>
  <c r="O204" i="21"/>
  <c r="O196" i="21"/>
  <c r="O188" i="21"/>
  <c r="O180" i="21"/>
  <c r="O237" i="21"/>
  <c r="O229" i="21"/>
  <c r="O221" i="21"/>
  <c r="O213" i="21"/>
  <c r="O205" i="21"/>
  <c r="O197" i="21"/>
  <c r="O189" i="21"/>
  <c r="O181" i="21"/>
  <c r="O234" i="21"/>
  <c r="O241" i="21"/>
  <c r="O230" i="21"/>
  <c r="O222" i="21"/>
  <c r="O214" i="21"/>
  <c r="O206" i="21"/>
  <c r="O198" i="21"/>
  <c r="O190" i="21"/>
  <c r="O231" i="21"/>
  <c r="O223" i="21"/>
  <c r="O215" i="21"/>
  <c r="O207" i="21"/>
  <c r="O199" i="21"/>
  <c r="O191" i="21"/>
  <c r="O248" i="21"/>
  <c r="O238" i="21"/>
  <c r="O240" i="21"/>
  <c r="O224" i="21"/>
  <c r="O216" i="21"/>
  <c r="O208" i="21"/>
  <c r="O200" i="21"/>
  <c r="O192" i="21"/>
  <c r="O284" i="21"/>
  <c r="O232" i="21"/>
  <c r="O225" i="21"/>
  <c r="O217" i="21"/>
  <c r="O209" i="21"/>
  <c r="O201" i="21"/>
  <c r="O257" i="21"/>
  <c r="O236" i="21"/>
  <c r="O226" i="21"/>
  <c r="O218" i="21"/>
  <c r="O210" i="21"/>
  <c r="O249" i="21"/>
  <c r="O233" i="21"/>
  <c r="O239" i="21"/>
  <c r="O227" i="21"/>
  <c r="O219" i="21"/>
  <c r="O211" i="21"/>
  <c r="O203" i="21"/>
  <c r="O170" i="21"/>
  <c r="O163" i="21"/>
  <c r="O155" i="21"/>
  <c r="O147" i="21"/>
  <c r="O139" i="21"/>
  <c r="O131" i="21"/>
  <c r="O123" i="21"/>
  <c r="O115" i="21"/>
  <c r="O179" i="21"/>
  <c r="O177" i="21"/>
  <c r="O164" i="21"/>
  <c r="O156" i="21"/>
  <c r="O148" i="21"/>
  <c r="O140" i="21"/>
  <c r="O132" i="21"/>
  <c r="O124" i="21"/>
  <c r="O187" i="21"/>
  <c r="O186" i="21"/>
  <c r="O175" i="21"/>
  <c r="O171" i="21"/>
  <c r="O165" i="21"/>
  <c r="O157" i="21"/>
  <c r="O149" i="21"/>
  <c r="O141" i="21"/>
  <c r="O133" i="21"/>
  <c r="O125" i="21"/>
  <c r="O202" i="21"/>
  <c r="O194" i="21"/>
  <c r="O185" i="21"/>
  <c r="O182" i="21"/>
  <c r="O166" i="21"/>
  <c r="O158" i="21"/>
  <c r="O150" i="21"/>
  <c r="O142" i="21"/>
  <c r="O134" i="21"/>
  <c r="O126" i="21"/>
  <c r="O172" i="21"/>
  <c r="O167" i="21"/>
  <c r="O159" i="21"/>
  <c r="O151" i="21"/>
  <c r="O143" i="21"/>
  <c r="O135" i="21"/>
  <c r="O184" i="21"/>
  <c r="O178" i="21"/>
  <c r="O176" i="21"/>
  <c r="O173" i="21"/>
  <c r="O168" i="21"/>
  <c r="O160" i="21"/>
  <c r="O152" i="21"/>
  <c r="O144" i="21"/>
  <c r="O136" i="21"/>
  <c r="O169" i="21"/>
  <c r="O161" i="21"/>
  <c r="O153" i="21"/>
  <c r="O145" i="21"/>
  <c r="O137" i="21"/>
  <c r="O193" i="21"/>
  <c r="O195" i="21"/>
  <c r="O174" i="21"/>
  <c r="O162" i="21"/>
  <c r="O154" i="21"/>
  <c r="O146" i="21"/>
  <c r="O183" i="21"/>
  <c r="O119" i="21"/>
  <c r="O117" i="21"/>
  <c r="O106" i="21"/>
  <c r="O98" i="21"/>
  <c r="O90" i="21"/>
  <c r="O82" i="21"/>
  <c r="O74" i="21"/>
  <c r="O66" i="21"/>
  <c r="O58" i="21"/>
  <c r="O50" i="21"/>
  <c r="O42" i="21"/>
  <c r="O34" i="21"/>
  <c r="O26" i="21"/>
  <c r="O112" i="21"/>
  <c r="O107" i="21"/>
  <c r="O99" i="21"/>
  <c r="O91" i="21"/>
  <c r="O83" i="21"/>
  <c r="O75" i="21"/>
  <c r="O67" i="21"/>
  <c r="O59" i="21"/>
  <c r="O51" i="21"/>
  <c r="O43" i="21"/>
  <c r="O35" i="21"/>
  <c r="O27" i="21"/>
  <c r="O121" i="21"/>
  <c r="O108" i="21"/>
  <c r="O100" i="21"/>
  <c r="O92" i="21"/>
  <c r="O84" i="21"/>
  <c r="O76" i="21"/>
  <c r="O68" i="21"/>
  <c r="O60" i="21"/>
  <c r="O52" i="21"/>
  <c r="O44" i="21"/>
  <c r="O36" i="21"/>
  <c r="O127" i="21"/>
  <c r="O128" i="21"/>
  <c r="O118" i="21"/>
  <c r="O113" i="21"/>
  <c r="O109" i="21"/>
  <c r="O101" i="21"/>
  <c r="O93" i="21"/>
  <c r="O85" i="21"/>
  <c r="O77" i="21"/>
  <c r="O69" i="21"/>
  <c r="O61" i="21"/>
  <c r="O53" i="21"/>
  <c r="O45" i="21"/>
  <c r="O37" i="21"/>
  <c r="O102" i="21"/>
  <c r="O94" i="21"/>
  <c r="O86" i="21"/>
  <c r="O78" i="21"/>
  <c r="O70" i="21"/>
  <c r="O62" i="21"/>
  <c r="O54" i="21"/>
  <c r="O46" i="21"/>
  <c r="O129" i="21"/>
  <c r="O120" i="21"/>
  <c r="O116" i="21"/>
  <c r="O138" i="21"/>
  <c r="O110" i="21"/>
  <c r="O103" i="21"/>
  <c r="O95" i="21"/>
  <c r="O87" i="21"/>
  <c r="O79" i="21"/>
  <c r="O71" i="21"/>
  <c r="O63" i="21"/>
  <c r="O55" i="21"/>
  <c r="O47" i="21"/>
  <c r="O39" i="21"/>
  <c r="O114" i="21"/>
  <c r="O104" i="21"/>
  <c r="O96" i="21"/>
  <c r="O88" i="21"/>
  <c r="O80" i="21"/>
  <c r="O72" i="21"/>
  <c r="O64" i="21"/>
  <c r="O56" i="21"/>
  <c r="O48" i="21"/>
  <c r="O40" i="21"/>
  <c r="O130" i="21"/>
  <c r="O122" i="21"/>
  <c r="O111" i="21"/>
  <c r="O105" i="21"/>
  <c r="O97" i="21"/>
  <c r="O89" i="21"/>
  <c r="O81" i="21"/>
  <c r="O73" i="21"/>
  <c r="O65" i="21"/>
  <c r="O57" i="21"/>
  <c r="O49" i="21"/>
  <c r="O25" i="21"/>
  <c r="O23" i="21"/>
  <c r="O14" i="21"/>
  <c r="O21" i="21"/>
  <c r="O30" i="21"/>
  <c r="O28" i="21"/>
  <c r="O15" i="21"/>
  <c r="O7" i="21"/>
  <c r="O16" i="21"/>
  <c r="O8" i="21"/>
  <c r="O38" i="21"/>
  <c r="O41" i="21"/>
  <c r="O17" i="21"/>
  <c r="O9" i="21"/>
  <c r="O33" i="21"/>
  <c r="O32" i="21"/>
  <c r="O24" i="21"/>
  <c r="O22" i="21"/>
  <c r="O18" i="21"/>
  <c r="O10" i="21"/>
  <c r="O29" i="21"/>
  <c r="O19" i="21"/>
  <c r="O11" i="21"/>
  <c r="O31" i="21"/>
  <c r="O20" i="21"/>
  <c r="O12" i="21"/>
  <c r="O13" i="21"/>
  <c r="V1001" i="21"/>
  <c r="V993" i="21"/>
  <c r="V985" i="21"/>
  <c r="V977" i="21"/>
  <c r="V969" i="21"/>
  <c r="V995" i="21"/>
  <c r="V992" i="21"/>
  <c r="V989" i="21"/>
  <c r="V950" i="21"/>
  <c r="V942" i="21"/>
  <c r="V934" i="21"/>
  <c r="V926" i="21"/>
  <c r="V918" i="21"/>
  <c r="V910" i="21"/>
  <c r="V902" i="21"/>
  <c r="V998" i="21"/>
  <c r="V966" i="21"/>
  <c r="V962" i="21"/>
  <c r="V1004" i="21"/>
  <c r="V978" i="21"/>
  <c r="V975" i="21"/>
  <c r="V972" i="21"/>
  <c r="V961" i="21"/>
  <c r="V925" i="21"/>
  <c r="V908" i="21"/>
  <c r="V979" i="21"/>
  <c r="V968" i="21"/>
  <c r="V963" i="21"/>
  <c r="V955" i="21"/>
  <c r="V951" i="21"/>
  <c r="V1005" i="21"/>
  <c r="V997" i="21"/>
  <c r="V983" i="21"/>
  <c r="V974" i="21"/>
  <c r="V941" i="21"/>
  <c r="V932" i="21"/>
  <c r="V929" i="21"/>
  <c r="V923" i="21"/>
  <c r="V894" i="21"/>
  <c r="V890" i="21"/>
  <c r="V877" i="21"/>
  <c r="V987" i="21"/>
  <c r="V964" i="21"/>
  <c r="V953" i="21"/>
  <c r="V946" i="21"/>
  <c r="V944" i="21"/>
  <c r="V996" i="21"/>
  <c r="V973" i="21"/>
  <c r="V967" i="21"/>
  <c r="V986" i="21"/>
  <c r="V982" i="21"/>
  <c r="V958" i="21"/>
  <c r="V956" i="21"/>
  <c r="V931" i="21"/>
  <c r="V895" i="21"/>
  <c r="V883" i="21"/>
  <c r="V880" i="21"/>
  <c r="V945" i="21"/>
  <c r="V922" i="21"/>
  <c r="V915" i="21"/>
  <c r="V898" i="21"/>
  <c r="V892" i="21"/>
  <c r="V889" i="21"/>
  <c r="V886" i="21"/>
  <c r="V991" i="21"/>
  <c r="V990" i="21"/>
  <c r="V933" i="21"/>
  <c r="V927" i="21"/>
  <c r="V913" i="21"/>
  <c r="V901" i="21"/>
  <c r="V984" i="21"/>
  <c r="V952" i="21"/>
  <c r="V938" i="21"/>
  <c r="V920" i="21"/>
  <c r="V976" i="21"/>
  <c r="V999" i="21"/>
  <c r="V943" i="21"/>
  <c r="V1000" i="21"/>
  <c r="V935" i="21"/>
  <c r="V970" i="21"/>
  <c r="V940" i="21"/>
  <c r="V994" i="21"/>
  <c r="V960" i="21"/>
  <c r="V949" i="21"/>
  <c r="V959" i="21"/>
  <c r="V899" i="21"/>
  <c r="V891" i="21"/>
  <c r="V873" i="21"/>
  <c r="V867" i="21"/>
  <c r="V850" i="21"/>
  <c r="V833" i="21"/>
  <c r="V803" i="21"/>
  <c r="V792" i="21"/>
  <c r="V784" i="21"/>
  <c r="V776" i="21"/>
  <c r="V947" i="21"/>
  <c r="V912" i="21"/>
  <c r="V875" i="21"/>
  <c r="V863" i="21"/>
  <c r="V846" i="21"/>
  <c r="V829" i="21"/>
  <c r="V919" i="21"/>
  <c r="V957" i="21"/>
  <c r="V936" i="21"/>
  <c r="V988" i="21"/>
  <c r="V965" i="21"/>
  <c r="V980" i="21"/>
  <c r="V939" i="21"/>
  <c r="V924" i="21"/>
  <c r="V1003" i="21"/>
  <c r="V937" i="21"/>
  <c r="V930" i="21"/>
  <c r="V903" i="21"/>
  <c r="V893" i="21"/>
  <c r="V857" i="21"/>
  <c r="V848" i="21"/>
  <c r="V827" i="21"/>
  <c r="V824" i="21"/>
  <c r="V789" i="21"/>
  <c r="V785" i="21"/>
  <c r="V771" i="21"/>
  <c r="V763" i="21"/>
  <c r="V755" i="21"/>
  <c r="V747" i="21"/>
  <c r="V739" i="21"/>
  <c r="V731" i="21"/>
  <c r="V723" i="21"/>
  <c r="V971" i="21"/>
  <c r="V948" i="21"/>
  <c r="V862" i="21"/>
  <c r="V855" i="21"/>
  <c r="V839" i="21"/>
  <c r="V830" i="21"/>
  <c r="V888" i="21"/>
  <c r="V878" i="21"/>
  <c r="V874" i="21"/>
  <c r="V981" i="21"/>
  <c r="V897" i="21"/>
  <c r="V896" i="21"/>
  <c r="V882" i="21"/>
  <c r="V917" i="21"/>
  <c r="V916" i="21"/>
  <c r="V887" i="21"/>
  <c r="V865" i="21"/>
  <c r="V1002" i="21"/>
  <c r="V954" i="21"/>
  <c r="V928" i="21"/>
  <c r="V907" i="21"/>
  <c r="V914" i="21"/>
  <c r="V906" i="21"/>
  <c r="V881" i="21"/>
  <c r="V866" i="21"/>
  <c r="V817" i="21"/>
  <c r="V815" i="21"/>
  <c r="V811" i="21"/>
  <c r="V762" i="21"/>
  <c r="V745" i="21"/>
  <c r="V911" i="21"/>
  <c r="V876" i="21"/>
  <c r="V859" i="21"/>
  <c r="V843" i="21"/>
  <c r="V821" i="21"/>
  <c r="V819" i="21"/>
  <c r="V791" i="21"/>
  <c r="V782" i="21"/>
  <c r="V758" i="21"/>
  <c r="V864" i="21"/>
  <c r="V832" i="21"/>
  <c r="V825" i="21"/>
  <c r="V904" i="21"/>
  <c r="V856" i="21"/>
  <c r="V853" i="21"/>
  <c r="V845" i="21"/>
  <c r="V840" i="21"/>
  <c r="V837" i="21"/>
  <c r="V858" i="21"/>
  <c r="V842" i="21"/>
  <c r="V834" i="21"/>
  <c r="V909" i="21"/>
  <c r="V884" i="21"/>
  <c r="V879" i="21"/>
  <c r="V900" i="21"/>
  <c r="V871" i="21"/>
  <c r="V847" i="21"/>
  <c r="V905" i="21"/>
  <c r="V854" i="21"/>
  <c r="V836" i="21"/>
  <c r="V788" i="21"/>
  <c r="V852" i="21"/>
  <c r="V849" i="21"/>
  <c r="V831" i="21"/>
  <c r="V802" i="21"/>
  <c r="V793" i="21"/>
  <c r="V820" i="21"/>
  <c r="V798" i="21"/>
  <c r="V777" i="21"/>
  <c r="V775" i="21"/>
  <c r="V757" i="21"/>
  <c r="V860" i="21"/>
  <c r="V851" i="21"/>
  <c r="V804" i="21"/>
  <c r="V772" i="21"/>
  <c r="V770" i="21"/>
  <c r="V768" i="21"/>
  <c r="V734" i="21"/>
  <c r="V712" i="21"/>
  <c r="V695" i="21"/>
  <c r="V678" i="21"/>
  <c r="V665" i="21"/>
  <c r="V658" i="21"/>
  <c r="V650" i="21"/>
  <c r="V642" i="21"/>
  <c r="V634" i="21"/>
  <c r="V626" i="21"/>
  <c r="V618" i="21"/>
  <c r="V610" i="21"/>
  <c r="V823" i="21"/>
  <c r="V786" i="21"/>
  <c r="V753" i="21"/>
  <c r="V751" i="21"/>
  <c r="V749" i="21"/>
  <c r="V727" i="21"/>
  <c r="V835" i="21"/>
  <c r="V801" i="21"/>
  <c r="V774" i="21"/>
  <c r="V732" i="21"/>
  <c r="V721" i="21"/>
  <c r="V885" i="21"/>
  <c r="V838" i="21"/>
  <c r="V822" i="21"/>
  <c r="V814" i="21"/>
  <c r="V826" i="21"/>
  <c r="V813" i="21"/>
  <c r="V800" i="21"/>
  <c r="V779" i="21"/>
  <c r="V812" i="21"/>
  <c r="V799" i="21"/>
  <c r="V790" i="21"/>
  <c r="V869" i="21"/>
  <c r="V861" i="21"/>
  <c r="V841" i="21"/>
  <c r="V806" i="21"/>
  <c r="V744" i="21"/>
  <c r="V705" i="21"/>
  <c r="V625" i="21"/>
  <c r="V608" i="21"/>
  <c r="V602" i="21"/>
  <c r="V921" i="21"/>
  <c r="V868" i="21"/>
  <c r="V844" i="21"/>
  <c r="V796" i="21"/>
  <c r="V767" i="21"/>
  <c r="V720" i="21"/>
  <c r="V655" i="21"/>
  <c r="V651" i="21"/>
  <c r="V638" i="21"/>
  <c r="V621" i="21"/>
  <c r="V818" i="21"/>
  <c r="V794" i="21"/>
  <c r="V787" i="21"/>
  <c r="V783" i="21"/>
  <c r="V773" i="21"/>
  <c r="V761" i="21"/>
  <c r="V740" i="21"/>
  <c r="V809" i="21"/>
  <c r="V780" i="21"/>
  <c r="V828" i="21"/>
  <c r="V748" i="21"/>
  <c r="V766" i="21"/>
  <c r="V756" i="21"/>
  <c r="V816" i="21"/>
  <c r="V797" i="21"/>
  <c r="V752" i="21"/>
  <c r="V743" i="21"/>
  <c r="V870" i="21"/>
  <c r="V810" i="21"/>
  <c r="V807" i="21"/>
  <c r="V805" i="21"/>
  <c r="V781" i="21"/>
  <c r="V765" i="21"/>
  <c r="V760" i="21"/>
  <c r="V736" i="21"/>
  <c r="V759" i="21"/>
  <c r="V742" i="21"/>
  <c r="V795" i="21"/>
  <c r="V746" i="21"/>
  <c r="V778" i="21"/>
  <c r="V764" i="21"/>
  <c r="V709" i="21"/>
  <c r="V599" i="21"/>
  <c r="V591" i="21"/>
  <c r="V583" i="21"/>
  <c r="V575" i="21"/>
  <c r="V567" i="21"/>
  <c r="V674" i="21"/>
  <c r="V672" i="21"/>
  <c r="V656" i="21"/>
  <c r="V640" i="21"/>
  <c r="V633" i="21"/>
  <c r="V624" i="21"/>
  <c r="V611" i="21"/>
  <c r="V754" i="21"/>
  <c r="V711" i="21"/>
  <c r="V707" i="21"/>
  <c r="V682" i="21"/>
  <c r="V676" i="21"/>
  <c r="V617" i="21"/>
  <c r="V614" i="21"/>
  <c r="V605" i="21"/>
  <c r="V600" i="21"/>
  <c r="V592" i="21"/>
  <c r="V584" i="21"/>
  <c r="V741" i="21"/>
  <c r="V730" i="21"/>
  <c r="V722" i="21"/>
  <c r="V715" i="21"/>
  <c r="V713" i="21"/>
  <c r="V694" i="21"/>
  <c r="V717" i="21"/>
  <c r="V696" i="21"/>
  <c r="V690" i="21"/>
  <c r="V688" i="21"/>
  <c r="V684" i="21"/>
  <c r="V680" i="21"/>
  <c r="V729" i="21"/>
  <c r="V728" i="21"/>
  <c r="V726" i="21"/>
  <c r="V700" i="21"/>
  <c r="V698" i="21"/>
  <c r="V692" i="21"/>
  <c r="V725" i="21"/>
  <c r="V719" i="21"/>
  <c r="V750" i="21"/>
  <c r="V702" i="21"/>
  <c r="V733" i="21"/>
  <c r="V704" i="21"/>
  <c r="V808" i="21"/>
  <c r="V724" i="21"/>
  <c r="V708" i="21"/>
  <c r="V706" i="21"/>
  <c r="V737" i="21"/>
  <c r="V710" i="21"/>
  <c r="V769" i="21"/>
  <c r="V714" i="21"/>
  <c r="V735" i="21"/>
  <c r="V718" i="21"/>
  <c r="V699" i="21"/>
  <c r="V671" i="21"/>
  <c r="V666" i="21"/>
  <c r="V641" i="21"/>
  <c r="V627" i="21"/>
  <c r="V620" i="21"/>
  <c r="V606" i="21"/>
  <c r="V587" i="21"/>
  <c r="V585" i="21"/>
  <c r="V693" i="21"/>
  <c r="V648" i="21"/>
  <c r="V552" i="21"/>
  <c r="V544" i="21"/>
  <c r="V536" i="21"/>
  <c r="V528" i="21"/>
  <c r="V520" i="21"/>
  <c r="V512" i="21"/>
  <c r="V504" i="21"/>
  <c r="V661" i="21"/>
  <c r="V644" i="21"/>
  <c r="V637" i="21"/>
  <c r="V596" i="21"/>
  <c r="V594" i="21"/>
  <c r="V576" i="21"/>
  <c r="V573" i="21"/>
  <c r="V570" i="21"/>
  <c r="V564" i="21"/>
  <c r="V560" i="21"/>
  <c r="V691" i="21"/>
  <c r="V670" i="21"/>
  <c r="V654" i="21"/>
  <c r="V647" i="21"/>
  <c r="V630" i="21"/>
  <c r="V601" i="21"/>
  <c r="V716" i="21"/>
  <c r="V686" i="21"/>
  <c r="V664" i="21"/>
  <c r="V643" i="21"/>
  <c r="V687" i="21"/>
  <c r="V677" i="21"/>
  <c r="V657" i="21"/>
  <c r="V636" i="21"/>
  <c r="V685" i="21"/>
  <c r="V673" i="21"/>
  <c r="V669" i="21"/>
  <c r="V660" i="21"/>
  <c r="V622" i="21"/>
  <c r="V619" i="21"/>
  <c r="V639" i="21"/>
  <c r="V675" i="21"/>
  <c r="V653" i="21"/>
  <c r="V631" i="21"/>
  <c r="V613" i="21"/>
  <c r="V612" i="21"/>
  <c r="V556" i="21"/>
  <c r="V554" i="21"/>
  <c r="V662" i="21"/>
  <c r="V646" i="21"/>
  <c r="V572" i="21"/>
  <c r="V543" i="21"/>
  <c r="V514" i="21"/>
  <c r="V511" i="21"/>
  <c r="V508" i="21"/>
  <c r="V493" i="21"/>
  <c r="V485" i="21"/>
  <c r="V616" i="21"/>
  <c r="V615" i="21"/>
  <c r="V590" i="21"/>
  <c r="V569" i="21"/>
  <c r="V517" i="21"/>
  <c r="V499" i="21"/>
  <c r="V667" i="21"/>
  <c r="V598" i="21"/>
  <c r="V577" i="21"/>
  <c r="V550" i="21"/>
  <c r="V541" i="21"/>
  <c r="V529" i="21"/>
  <c r="V526" i="21"/>
  <c r="V523" i="21"/>
  <c r="V663" i="21"/>
  <c r="V632" i="21"/>
  <c r="V623" i="21"/>
  <c r="V738" i="21"/>
  <c r="V628" i="21"/>
  <c r="V701" i="21"/>
  <c r="V697" i="21"/>
  <c r="V649" i="21"/>
  <c r="V635" i="21"/>
  <c r="V629" i="21"/>
  <c r="V872" i="21"/>
  <c r="V683" i="21"/>
  <c r="V659" i="21"/>
  <c r="V668" i="21"/>
  <c r="V652" i="21"/>
  <c r="V645" i="21"/>
  <c r="V589" i="21"/>
  <c r="V566" i="21"/>
  <c r="V553" i="21"/>
  <c r="V549" i="21"/>
  <c r="V516" i="21"/>
  <c r="V513" i="21"/>
  <c r="V492" i="21"/>
  <c r="V466" i="21"/>
  <c r="V458" i="21"/>
  <c r="V450" i="21"/>
  <c r="V442" i="21"/>
  <c r="V558" i="21"/>
  <c r="V548" i="21"/>
  <c r="V532" i="21"/>
  <c r="V525" i="21"/>
  <c r="V483" i="21"/>
  <c r="V480" i="21"/>
  <c r="V689" i="21"/>
  <c r="V565" i="21"/>
  <c r="V521" i="21"/>
  <c r="V502" i="21"/>
  <c r="V490" i="21"/>
  <c r="V557" i="21"/>
  <c r="V542" i="21"/>
  <c r="V518" i="21"/>
  <c r="V510" i="21"/>
  <c r="V488" i="21"/>
  <c r="V486" i="21"/>
  <c r="V595" i="21"/>
  <c r="V580" i="21"/>
  <c r="V579" i="21"/>
  <c r="V507" i="21"/>
  <c r="V603" i="21"/>
  <c r="V597" i="21"/>
  <c r="V581" i="21"/>
  <c r="V578" i="21"/>
  <c r="V563" i="21"/>
  <c r="V547" i="21"/>
  <c r="V535" i="21"/>
  <c r="V515" i="21"/>
  <c r="V495" i="21"/>
  <c r="V679" i="21"/>
  <c r="V582" i="21"/>
  <c r="V574" i="21"/>
  <c r="V546" i="21"/>
  <c r="V524" i="21"/>
  <c r="V497" i="21"/>
  <c r="V586" i="21"/>
  <c r="V531" i="21"/>
  <c r="V561" i="21"/>
  <c r="V527" i="21"/>
  <c r="V562" i="21"/>
  <c r="V551" i="21"/>
  <c r="V534" i="21"/>
  <c r="V501" i="21"/>
  <c r="V609" i="21"/>
  <c r="V593" i="21"/>
  <c r="V555" i="21"/>
  <c r="V545" i="21"/>
  <c r="V540" i="21"/>
  <c r="V539" i="21"/>
  <c r="V604" i="21"/>
  <c r="V571" i="21"/>
  <c r="V530" i="21"/>
  <c r="V506" i="21"/>
  <c r="V449" i="21"/>
  <c r="V462" i="21"/>
  <c r="V445" i="21"/>
  <c r="V434" i="21"/>
  <c r="V426" i="21"/>
  <c r="V418" i="21"/>
  <c r="V410" i="21"/>
  <c r="V402" i="21"/>
  <c r="V394" i="21"/>
  <c r="V386" i="21"/>
  <c r="V378" i="21"/>
  <c r="V370" i="21"/>
  <c r="V559" i="21"/>
  <c r="V470" i="21"/>
  <c r="V441" i="21"/>
  <c r="V588" i="21"/>
  <c r="V478" i="21"/>
  <c r="V473" i="21"/>
  <c r="V467" i="21"/>
  <c r="V454" i="21"/>
  <c r="V435" i="21"/>
  <c r="V427" i="21"/>
  <c r="V419" i="21"/>
  <c r="V411" i="21"/>
  <c r="V403" i="21"/>
  <c r="V395" i="21"/>
  <c r="V387" i="21"/>
  <c r="V379" i="21"/>
  <c r="V371" i="21"/>
  <c r="V503" i="21"/>
  <c r="V476" i="21"/>
  <c r="V482" i="21"/>
  <c r="V463" i="21"/>
  <c r="V459" i="21"/>
  <c r="V498" i="21"/>
  <c r="V607" i="21"/>
  <c r="V538" i="21"/>
  <c r="V494" i="21"/>
  <c r="V533" i="21"/>
  <c r="V487" i="21"/>
  <c r="V474" i="21"/>
  <c r="V471" i="21"/>
  <c r="V681" i="21"/>
  <c r="V489" i="21"/>
  <c r="V437" i="21"/>
  <c r="V422" i="21"/>
  <c r="V390" i="21"/>
  <c r="V374" i="21"/>
  <c r="V479" i="21"/>
  <c r="V461" i="21"/>
  <c r="V460" i="21"/>
  <c r="V452" i="21"/>
  <c r="V448" i="21"/>
  <c r="V444" i="21"/>
  <c r="V431" i="21"/>
  <c r="V399" i="21"/>
  <c r="V392" i="21"/>
  <c r="V383" i="21"/>
  <c r="V376" i="21"/>
  <c r="V360" i="21"/>
  <c r="V352" i="21"/>
  <c r="V344" i="21"/>
  <c r="V336" i="21"/>
  <c r="V328" i="21"/>
  <c r="V320" i="21"/>
  <c r="V312" i="21"/>
  <c r="V440" i="21"/>
  <c r="V412" i="21"/>
  <c r="V401" i="21"/>
  <c r="V385" i="21"/>
  <c r="V500" i="21"/>
  <c r="V491" i="21"/>
  <c r="V451" i="21"/>
  <c r="V409" i="21"/>
  <c r="V368" i="21"/>
  <c r="V365" i="21"/>
  <c r="V361" i="21"/>
  <c r="V353" i="21"/>
  <c r="V484" i="21"/>
  <c r="V475" i="21"/>
  <c r="V455" i="21"/>
  <c r="V436" i="21"/>
  <c r="V421" i="21"/>
  <c r="V406" i="21"/>
  <c r="V396" i="21"/>
  <c r="V509" i="21"/>
  <c r="V457" i="21"/>
  <c r="V456" i="21"/>
  <c r="V447" i="21"/>
  <c r="V443" i="21"/>
  <c r="V433" i="21"/>
  <c r="V424" i="21"/>
  <c r="V415" i="21"/>
  <c r="V362" i="21"/>
  <c r="V354" i="21"/>
  <c r="V568" i="21"/>
  <c r="V519" i="21"/>
  <c r="V430" i="21"/>
  <c r="V522" i="21"/>
  <c r="V446" i="21"/>
  <c r="V439" i="21"/>
  <c r="V496" i="21"/>
  <c r="V472" i="21"/>
  <c r="V505" i="21"/>
  <c r="V477" i="21"/>
  <c r="V468" i="21"/>
  <c r="V481" i="21"/>
  <c r="V380" i="21"/>
  <c r="V384" i="21"/>
  <c r="V342" i="21"/>
  <c r="V333" i="21"/>
  <c r="V417" i="21"/>
  <c r="V416" i="21"/>
  <c r="V382" i="21"/>
  <c r="V413" i="21"/>
  <c r="V381" i="21"/>
  <c r="V351" i="21"/>
  <c r="V438" i="21"/>
  <c r="V428" i="21"/>
  <c r="V377" i="21"/>
  <c r="V367" i="21"/>
  <c r="V359" i="21"/>
  <c r="V356" i="21"/>
  <c r="V340" i="21"/>
  <c r="V465" i="21"/>
  <c r="V432" i="21"/>
  <c r="V389" i="21"/>
  <c r="V388" i="21"/>
  <c r="V537" i="21"/>
  <c r="V375" i="21"/>
  <c r="V373" i="21"/>
  <c r="V347" i="21"/>
  <c r="V345" i="21"/>
  <c r="V414" i="21"/>
  <c r="V372" i="21"/>
  <c r="V366" i="21"/>
  <c r="V429" i="21"/>
  <c r="V391" i="21"/>
  <c r="V464" i="21"/>
  <c r="V425" i="21"/>
  <c r="V393" i="21"/>
  <c r="V453" i="21"/>
  <c r="V407" i="21"/>
  <c r="V404" i="21"/>
  <c r="V703" i="21"/>
  <c r="V469" i="21"/>
  <c r="V408" i="21"/>
  <c r="V323" i="21"/>
  <c r="V321" i="21"/>
  <c r="V339" i="21"/>
  <c r="V334" i="21"/>
  <c r="V307" i="21"/>
  <c r="V299" i="21"/>
  <c r="V291" i="21"/>
  <c r="V283" i="21"/>
  <c r="V357" i="21"/>
  <c r="V338" i="21"/>
  <c r="V331" i="21"/>
  <c r="V363" i="21"/>
  <c r="V355" i="21"/>
  <c r="V319" i="21"/>
  <c r="V314" i="21"/>
  <c r="V311" i="21"/>
  <c r="V300" i="21"/>
  <c r="V292" i="21"/>
  <c r="V284" i="21"/>
  <c r="V346" i="21"/>
  <c r="V423" i="21"/>
  <c r="V358" i="21"/>
  <c r="V349" i="21"/>
  <c r="V326" i="21"/>
  <c r="V317" i="21"/>
  <c r="V308" i="21"/>
  <c r="V301" i="21"/>
  <c r="V293" i="21"/>
  <c r="V337" i="21"/>
  <c r="V398" i="21"/>
  <c r="V350" i="21"/>
  <c r="V348" i="21"/>
  <c r="V302" i="21"/>
  <c r="V294" i="21"/>
  <c r="V286" i="21"/>
  <c r="V405" i="21"/>
  <c r="V330" i="21"/>
  <c r="V324" i="21"/>
  <c r="V322" i="21"/>
  <c r="V309" i="21"/>
  <c r="V315" i="21"/>
  <c r="V369" i="21"/>
  <c r="V364" i="21"/>
  <c r="V318" i="21"/>
  <c r="V400" i="21"/>
  <c r="V397" i="21"/>
  <c r="V329" i="21"/>
  <c r="V327" i="21"/>
  <c r="V313" i="21"/>
  <c r="V310" i="21"/>
  <c r="V335" i="21"/>
  <c r="V332" i="21"/>
  <c r="V420" i="21"/>
  <c r="V343" i="21"/>
  <c r="V341" i="21"/>
  <c r="V277" i="21"/>
  <c r="V305" i="21"/>
  <c r="V271" i="21"/>
  <c r="V263" i="21"/>
  <c r="V255" i="21"/>
  <c r="V247" i="21"/>
  <c r="V239" i="21"/>
  <c r="V281" i="21"/>
  <c r="V285" i="21"/>
  <c r="V272" i="21"/>
  <c r="V264" i="21"/>
  <c r="V256" i="21"/>
  <c r="V248" i="21"/>
  <c r="V240" i="21"/>
  <c r="V278" i="21"/>
  <c r="V306" i="21"/>
  <c r="V295" i="21"/>
  <c r="V273" i="21"/>
  <c r="V265" i="21"/>
  <c r="V257" i="21"/>
  <c r="V249" i="21"/>
  <c r="V298" i="21"/>
  <c r="V297" i="21"/>
  <c r="V296" i="21"/>
  <c r="V290" i="21"/>
  <c r="V316" i="21"/>
  <c r="V274" i="21"/>
  <c r="V266" i="21"/>
  <c r="V258" i="21"/>
  <c r="V250" i="21"/>
  <c r="V289" i="21"/>
  <c r="V279" i="21"/>
  <c r="V325" i="21"/>
  <c r="V282" i="21"/>
  <c r="V275" i="21"/>
  <c r="V267" i="21"/>
  <c r="V259" i="21"/>
  <c r="V303" i="21"/>
  <c r="V288" i="21"/>
  <c r="V268" i="21"/>
  <c r="V260" i="21"/>
  <c r="V287" i="21"/>
  <c r="V276" i="21"/>
  <c r="V304" i="21"/>
  <c r="V280" i="21"/>
  <c r="V269" i="21"/>
  <c r="V261" i="21"/>
  <c r="V253" i="21"/>
  <c r="V231" i="21"/>
  <c r="V223" i="21"/>
  <c r="V215" i="21"/>
  <c r="V207" i="21"/>
  <c r="V199" i="21"/>
  <c r="V191" i="21"/>
  <c r="V183" i="21"/>
  <c r="V175" i="21"/>
  <c r="V251" i="21"/>
  <c r="V224" i="21"/>
  <c r="V216" i="21"/>
  <c r="V208" i="21"/>
  <c r="V200" i="21"/>
  <c r="V192" i="21"/>
  <c r="V184" i="21"/>
  <c r="V238" i="21"/>
  <c r="V235" i="21"/>
  <c r="V232" i="21"/>
  <c r="V225" i="21"/>
  <c r="V217" i="21"/>
  <c r="V209" i="21"/>
  <c r="V201" i="21"/>
  <c r="V193" i="21"/>
  <c r="V185" i="21"/>
  <c r="V246" i="21"/>
  <c r="V245" i="21"/>
  <c r="V226" i="21"/>
  <c r="V218" i="21"/>
  <c r="V210" i="21"/>
  <c r="V202" i="21"/>
  <c r="V194" i="21"/>
  <c r="V254" i="21"/>
  <c r="V233" i="21"/>
  <c r="V252" i="21"/>
  <c r="V244" i="21"/>
  <c r="V236" i="21"/>
  <c r="V227" i="21"/>
  <c r="V219" i="21"/>
  <c r="V211" i="21"/>
  <c r="V203" i="21"/>
  <c r="V195" i="21"/>
  <c r="V262" i="21"/>
  <c r="V243" i="21"/>
  <c r="V242" i="21"/>
  <c r="V228" i="21"/>
  <c r="V220" i="21"/>
  <c r="V212" i="21"/>
  <c r="V204" i="21"/>
  <c r="V196" i="21"/>
  <c r="V270" i="21"/>
  <c r="V229" i="21"/>
  <c r="V221" i="21"/>
  <c r="V213" i="21"/>
  <c r="V205" i="21"/>
  <c r="V197" i="21"/>
  <c r="V237" i="21"/>
  <c r="V234" i="21"/>
  <c r="V230" i="21"/>
  <c r="V222" i="21"/>
  <c r="V214" i="21"/>
  <c r="V206" i="21"/>
  <c r="V241" i="21"/>
  <c r="V189" i="21"/>
  <c r="V198" i="21"/>
  <c r="V172" i="21"/>
  <c r="V167" i="21"/>
  <c r="V159" i="21"/>
  <c r="V151" i="21"/>
  <c r="V143" i="21"/>
  <c r="V135" i="21"/>
  <c r="V127" i="21"/>
  <c r="V119" i="21"/>
  <c r="V190" i="21"/>
  <c r="V182" i="21"/>
  <c r="V180" i="21"/>
  <c r="V178" i="21"/>
  <c r="V168" i="21"/>
  <c r="V160" i="21"/>
  <c r="V152" i="21"/>
  <c r="V144" i="21"/>
  <c r="V136" i="21"/>
  <c r="V128" i="21"/>
  <c r="V120" i="21"/>
  <c r="V176" i="21"/>
  <c r="V173" i="21"/>
  <c r="V169" i="21"/>
  <c r="V161" i="21"/>
  <c r="V153" i="21"/>
  <c r="V145" i="21"/>
  <c r="V137" i="21"/>
  <c r="V129" i="21"/>
  <c r="V162" i="21"/>
  <c r="V154" i="21"/>
  <c r="V146" i="21"/>
  <c r="V138" i="21"/>
  <c r="V130" i="21"/>
  <c r="V174" i="21"/>
  <c r="V170" i="21"/>
  <c r="V163" i="21"/>
  <c r="V155" i="21"/>
  <c r="V147" i="21"/>
  <c r="V139" i="21"/>
  <c r="V131" i="21"/>
  <c r="V181" i="21"/>
  <c r="V179" i="21"/>
  <c r="V177" i="21"/>
  <c r="V164" i="21"/>
  <c r="V156" i="21"/>
  <c r="V148" i="21"/>
  <c r="V140" i="21"/>
  <c r="V132" i="21"/>
  <c r="V187" i="21"/>
  <c r="V186" i="21"/>
  <c r="V171" i="21"/>
  <c r="V165" i="21"/>
  <c r="V157" i="21"/>
  <c r="V149" i="21"/>
  <c r="V141" i="21"/>
  <c r="V133" i="21"/>
  <c r="V188" i="21"/>
  <c r="V166" i="21"/>
  <c r="V158" i="21"/>
  <c r="V150" i="21"/>
  <c r="V142" i="21"/>
  <c r="V124" i="21"/>
  <c r="V113" i="21"/>
  <c r="V101" i="21"/>
  <c r="V93" i="21"/>
  <c r="V85" i="21"/>
  <c r="V77" i="21"/>
  <c r="V69" i="21"/>
  <c r="V61" i="21"/>
  <c r="V53" i="21"/>
  <c r="V45" i="21"/>
  <c r="V37" i="21"/>
  <c r="V29" i="21"/>
  <c r="V21" i="21"/>
  <c r="V109" i="21"/>
  <c r="V134" i="21"/>
  <c r="V102" i="21"/>
  <c r="V94" i="21"/>
  <c r="V86" i="21"/>
  <c r="V78" i="21"/>
  <c r="V70" i="21"/>
  <c r="V62" i="21"/>
  <c r="V54" i="21"/>
  <c r="V46" i="21"/>
  <c r="V38" i="21"/>
  <c r="V118" i="21"/>
  <c r="V123" i="21"/>
  <c r="V103" i="21"/>
  <c r="V95" i="21"/>
  <c r="V87" i="21"/>
  <c r="V79" i="21"/>
  <c r="V71" i="21"/>
  <c r="V63" i="21"/>
  <c r="V55" i="21"/>
  <c r="V47" i="21"/>
  <c r="V39" i="21"/>
  <c r="V116" i="21"/>
  <c r="V110" i="21"/>
  <c r="V114" i="21"/>
  <c r="V104" i="21"/>
  <c r="V96" i="21"/>
  <c r="V88" i="21"/>
  <c r="V80" i="21"/>
  <c r="V72" i="21"/>
  <c r="V64" i="21"/>
  <c r="V56" i="21"/>
  <c r="V48" i="21"/>
  <c r="V40" i="21"/>
  <c r="V32" i="21"/>
  <c r="V126" i="21"/>
  <c r="V122" i="21"/>
  <c r="V111" i="21"/>
  <c r="V105" i="21"/>
  <c r="V97" i="21"/>
  <c r="V89" i="21"/>
  <c r="V81" i="21"/>
  <c r="V73" i="21"/>
  <c r="V65" i="21"/>
  <c r="V57" i="21"/>
  <c r="V49" i="21"/>
  <c r="V41" i="21"/>
  <c r="V33" i="21"/>
  <c r="V106" i="21"/>
  <c r="V98" i="21"/>
  <c r="V90" i="21"/>
  <c r="V82" i="21"/>
  <c r="V74" i="21"/>
  <c r="V66" i="21"/>
  <c r="V58" i="21"/>
  <c r="V50" i="21"/>
  <c r="V42" i="21"/>
  <c r="V125" i="21"/>
  <c r="V117" i="21"/>
  <c r="V112" i="21"/>
  <c r="V107" i="21"/>
  <c r="V99" i="21"/>
  <c r="V91" i="21"/>
  <c r="V83" i="21"/>
  <c r="V75" i="21"/>
  <c r="V67" i="21"/>
  <c r="V59" i="21"/>
  <c r="V51" i="21"/>
  <c r="V43" i="21"/>
  <c r="V121" i="21"/>
  <c r="V115" i="21"/>
  <c r="V108" i="21"/>
  <c r="V100" i="21"/>
  <c r="V92" i="21"/>
  <c r="V84" i="21"/>
  <c r="V76" i="21"/>
  <c r="V68" i="21"/>
  <c r="V60" i="21"/>
  <c r="V52" i="21"/>
  <c r="V44" i="21"/>
  <c r="V17" i="21"/>
  <c r="V9" i="21"/>
  <c r="V26" i="21"/>
  <c r="V24" i="21"/>
  <c r="V18" i="21"/>
  <c r="V10" i="21"/>
  <c r="V34" i="21"/>
  <c r="V22" i="21"/>
  <c r="V35" i="21"/>
  <c r="V19" i="21"/>
  <c r="V11" i="21"/>
  <c r="V12" i="21"/>
  <c r="V20" i="21"/>
  <c r="V36" i="21"/>
  <c r="V31" i="21"/>
  <c r="V27" i="21"/>
  <c r="V13" i="21"/>
  <c r="V25" i="21"/>
  <c r="V23" i="21"/>
  <c r="V14" i="21"/>
  <c r="V15" i="21"/>
  <c r="V7" i="21"/>
  <c r="V30" i="21"/>
  <c r="V16" i="21"/>
  <c r="V8" i="21"/>
  <c r="V28" i="21"/>
  <c r="AD1005" i="21"/>
  <c r="AD997" i="21"/>
  <c r="AD989" i="21"/>
  <c r="AD981" i="21"/>
  <c r="AD973" i="21"/>
  <c r="AD1002" i="21"/>
  <c r="AD996" i="21"/>
  <c r="AD976" i="21"/>
  <c r="AD970" i="21"/>
  <c r="AD954" i="21"/>
  <c r="AD946" i="21"/>
  <c r="AD938" i="21"/>
  <c r="AD930" i="21"/>
  <c r="AD922" i="21"/>
  <c r="AD914" i="21"/>
  <c r="AD906" i="21"/>
  <c r="AD982" i="21"/>
  <c r="AD991" i="21"/>
  <c r="AD985" i="21"/>
  <c r="AD979" i="21"/>
  <c r="AD964" i="21"/>
  <c r="AD960" i="21"/>
  <c r="AD994" i="21"/>
  <c r="AD986" i="21"/>
  <c r="AD967" i="21"/>
  <c r="AD944" i="21"/>
  <c r="AD940" i="21"/>
  <c r="AD927" i="21"/>
  <c r="AD910" i="21"/>
  <c r="AD983" i="21"/>
  <c r="AD975" i="21"/>
  <c r="AD957" i="21"/>
  <c r="AD874" i="21"/>
  <c r="AD1000" i="21"/>
  <c r="AD995" i="21"/>
  <c r="AD972" i="21"/>
  <c r="AD966" i="21"/>
  <c r="AD963" i="21"/>
  <c r="AD947" i="21"/>
  <c r="AD945" i="21"/>
  <c r="AD990" i="21"/>
  <c r="AD971" i="21"/>
  <c r="AD999" i="21"/>
  <c r="AD980" i="21"/>
  <c r="AD962" i="21"/>
  <c r="AD952" i="21"/>
  <c r="AD950" i="21"/>
  <c r="AD943" i="21"/>
  <c r="AD1004" i="21"/>
  <c r="AD992" i="21"/>
  <c r="AD984" i="21"/>
  <c r="AD935" i="21"/>
  <c r="AD916" i="21"/>
  <c r="AD909" i="21"/>
  <c r="AD899" i="21"/>
  <c r="AD871" i="21"/>
  <c r="AD969" i="21"/>
  <c r="AD951" i="21"/>
  <c r="AD923" i="21"/>
  <c r="AD902" i="21"/>
  <c r="AD932" i="21"/>
  <c r="AD907" i="21"/>
  <c r="AD993" i="21"/>
  <c r="AD937" i="21"/>
  <c r="AD928" i="21"/>
  <c r="AD977" i="21"/>
  <c r="AD921" i="21"/>
  <c r="AD961" i="21"/>
  <c r="AD959" i="21"/>
  <c r="AD942" i="21"/>
  <c r="AD1001" i="21"/>
  <c r="AD958" i="21"/>
  <c r="AD949" i="21"/>
  <c r="AD948" i="21"/>
  <c r="AD934" i="21"/>
  <c r="AD978" i="21"/>
  <c r="AD965" i="21"/>
  <c r="AD955" i="21"/>
  <c r="AD939" i="21"/>
  <c r="AD988" i="21"/>
  <c r="AD987" i="21"/>
  <c r="AD956" i="21"/>
  <c r="AD941" i="21"/>
  <c r="AD968" i="21"/>
  <c r="AD925" i="21"/>
  <c r="AD911" i="21"/>
  <c r="AD893" i="21"/>
  <c r="AD879" i="21"/>
  <c r="AD872" i="21"/>
  <c r="AD869" i="21"/>
  <c r="AD865" i="21"/>
  <c r="AD852" i="21"/>
  <c r="AD839" i="21"/>
  <c r="AD835" i="21"/>
  <c r="AD822" i="21"/>
  <c r="AD818" i="21"/>
  <c r="AD805" i="21"/>
  <c r="AD801" i="21"/>
  <c r="AD796" i="21"/>
  <c r="AD788" i="21"/>
  <c r="AD780" i="21"/>
  <c r="AD901" i="21"/>
  <c r="AD898" i="21"/>
  <c r="AD890" i="21"/>
  <c r="AD848" i="21"/>
  <c r="AD918" i="21"/>
  <c r="AD1003" i="21"/>
  <c r="AD998" i="21"/>
  <c r="AD931" i="21"/>
  <c r="AD929" i="21"/>
  <c r="AD917" i="21"/>
  <c r="AD882" i="21"/>
  <c r="AD802" i="21"/>
  <c r="AD767" i="21"/>
  <c r="AD759" i="21"/>
  <c r="AD751" i="21"/>
  <c r="AD743" i="21"/>
  <c r="AD735" i="21"/>
  <c r="AD727" i="21"/>
  <c r="AD919" i="21"/>
  <c r="AD915" i="21"/>
  <c r="AD887" i="21"/>
  <c r="AD877" i="21"/>
  <c r="AD840" i="21"/>
  <c r="AD817" i="21"/>
  <c r="AD811" i="21"/>
  <c r="AD799" i="21"/>
  <c r="AD787" i="21"/>
  <c r="AD783" i="21"/>
  <c r="AD974" i="21"/>
  <c r="AD896" i="21"/>
  <c r="AD891" i="21"/>
  <c r="AD863" i="21"/>
  <c r="AD900" i="21"/>
  <c r="AD881" i="21"/>
  <c r="AD873" i="21"/>
  <c r="AD926" i="21"/>
  <c r="AD920" i="21"/>
  <c r="AD913" i="21"/>
  <c r="AD895" i="21"/>
  <c r="AD886" i="21"/>
  <c r="AD876" i="21"/>
  <c r="AD912" i="21"/>
  <c r="AD880" i="21"/>
  <c r="AD905" i="21"/>
  <c r="AD868" i="21"/>
  <c r="AD866" i="21"/>
  <c r="AD924" i="21"/>
  <c r="AD885" i="21"/>
  <c r="AD894" i="21"/>
  <c r="AD889" i="21"/>
  <c r="AD904" i="21"/>
  <c r="AD858" i="21"/>
  <c r="AD806" i="21"/>
  <c r="AD794" i="21"/>
  <c r="AD785" i="21"/>
  <c r="AD778" i="21"/>
  <c r="AD764" i="21"/>
  <c r="AD747" i="21"/>
  <c r="AD734" i="21"/>
  <c r="AD730" i="21"/>
  <c r="AD862" i="21"/>
  <c r="AD842" i="21"/>
  <c r="AD812" i="21"/>
  <c r="AD810" i="21"/>
  <c r="AD808" i="21"/>
  <c r="AD804" i="21"/>
  <c r="AD792" i="21"/>
  <c r="AD760" i="21"/>
  <c r="AD897" i="21"/>
  <c r="AD884" i="21"/>
  <c r="AD847" i="21"/>
  <c r="AD836" i="21"/>
  <c r="AD936" i="21"/>
  <c r="AD870" i="21"/>
  <c r="AD855" i="21"/>
  <c r="AD849" i="21"/>
  <c r="AD892" i="21"/>
  <c r="AD861" i="21"/>
  <c r="AD857" i="21"/>
  <c r="AD844" i="21"/>
  <c r="AD841" i="21"/>
  <c r="AD833" i="21"/>
  <c r="AD875" i="21"/>
  <c r="AD854" i="21"/>
  <c r="AD846" i="21"/>
  <c r="AD878" i="21"/>
  <c r="AD843" i="21"/>
  <c r="AD823" i="21"/>
  <c r="AD795" i="21"/>
  <c r="AD784" i="21"/>
  <c r="AD819" i="21"/>
  <c r="AD827" i="21"/>
  <c r="AD816" i="21"/>
  <c r="AD797" i="21"/>
  <c r="AD829" i="21"/>
  <c r="AD813" i="21"/>
  <c r="AD765" i="21"/>
  <c r="AD746" i="21"/>
  <c r="AD742" i="21"/>
  <c r="AD728" i="21"/>
  <c r="AD697" i="21"/>
  <c r="AD662" i="21"/>
  <c r="AD654" i="21"/>
  <c r="AD646" i="21"/>
  <c r="AD638" i="21"/>
  <c r="AD630" i="21"/>
  <c r="AD622" i="21"/>
  <c r="AD614" i="21"/>
  <c r="AD606" i="21"/>
  <c r="AD845" i="21"/>
  <c r="AD820" i="21"/>
  <c r="AD791" i="21"/>
  <c r="AD769" i="21"/>
  <c r="AD748" i="21"/>
  <c r="AD740" i="21"/>
  <c r="AD933" i="21"/>
  <c r="AD888" i="21"/>
  <c r="AD832" i="21"/>
  <c r="AD771" i="21"/>
  <c r="AD752" i="21"/>
  <c r="AD723" i="21"/>
  <c r="AD908" i="21"/>
  <c r="AD859" i="21"/>
  <c r="AD831" i="21"/>
  <c r="AD830" i="21"/>
  <c r="AD798" i="21"/>
  <c r="AD790" i="21"/>
  <c r="AD773" i="21"/>
  <c r="AD850" i="21"/>
  <c r="AD953" i="21"/>
  <c r="AD809" i="21"/>
  <c r="AD789" i="21"/>
  <c r="AD867" i="21"/>
  <c r="AD782" i="21"/>
  <c r="AD781" i="21"/>
  <c r="AD903" i="21"/>
  <c r="AD864" i="21"/>
  <c r="AD826" i="21"/>
  <c r="AD772" i="21"/>
  <c r="AD668" i="21"/>
  <c r="AD665" i="21"/>
  <c r="AD661" i="21"/>
  <c r="AD657" i="21"/>
  <c r="AD644" i="21"/>
  <c r="AD640" i="21"/>
  <c r="AD627" i="21"/>
  <c r="AD610" i="21"/>
  <c r="AD726" i="21"/>
  <c r="AD721" i="21"/>
  <c r="AD698" i="21"/>
  <c r="AD683" i="21"/>
  <c r="AD677" i="21"/>
  <c r="AD674" i="21"/>
  <c r="AD623" i="21"/>
  <c r="AD828" i="21"/>
  <c r="AD807" i="21"/>
  <c r="AD739" i="21"/>
  <c r="AD729" i="21"/>
  <c r="AD853" i="21"/>
  <c r="AD837" i="21"/>
  <c r="AD803" i="21"/>
  <c r="AD770" i="21"/>
  <c r="AD860" i="21"/>
  <c r="AD834" i="21"/>
  <c r="AD755" i="21"/>
  <c r="AD821" i="21"/>
  <c r="AD814" i="21"/>
  <c r="AD777" i="21"/>
  <c r="AD856" i="21"/>
  <c r="AD754" i="21"/>
  <c r="AD738" i="21"/>
  <c r="AD793" i="21"/>
  <c r="AD786" i="21"/>
  <c r="AD758" i="21"/>
  <c r="AD745" i="21"/>
  <c r="AD776" i="21"/>
  <c r="AD775" i="21"/>
  <c r="AD750" i="21"/>
  <c r="AD741" i="21"/>
  <c r="AD883" i="21"/>
  <c r="AD825" i="21"/>
  <c r="AD763" i="21"/>
  <c r="AD815" i="21"/>
  <c r="AD800" i="21"/>
  <c r="AD779" i="21"/>
  <c r="AD774" i="21"/>
  <c r="AD768" i="21"/>
  <c r="AD762" i="21"/>
  <c r="AD702" i="21"/>
  <c r="AD700" i="21"/>
  <c r="AD688" i="21"/>
  <c r="AD667" i="21"/>
  <c r="AD615" i="21"/>
  <c r="AD612" i="21"/>
  <c r="AD595" i="21"/>
  <c r="AD587" i="21"/>
  <c r="AD579" i="21"/>
  <c r="AD571" i="21"/>
  <c r="AD563" i="21"/>
  <c r="AD736" i="21"/>
  <c r="AD731" i="21"/>
  <c r="AD669" i="21"/>
  <c r="AD659" i="21"/>
  <c r="AD652" i="21"/>
  <c r="AD650" i="21"/>
  <c r="AD643" i="21"/>
  <c r="AD641" i="21"/>
  <c r="AD634" i="21"/>
  <c r="AD625" i="21"/>
  <c r="AD708" i="21"/>
  <c r="AD704" i="21"/>
  <c r="AD618" i="21"/>
  <c r="AD596" i="21"/>
  <c r="AD588" i="21"/>
  <c r="AD580" i="21"/>
  <c r="AD761" i="21"/>
  <c r="AD732" i="21"/>
  <c r="AD725" i="21"/>
  <c r="AD710" i="21"/>
  <c r="AD706" i="21"/>
  <c r="AD681" i="21"/>
  <c r="AD714" i="21"/>
  <c r="AD757" i="21"/>
  <c r="AD724" i="21"/>
  <c r="AD716" i="21"/>
  <c r="AD712" i="21"/>
  <c r="AD693" i="21"/>
  <c r="AD744" i="21"/>
  <c r="AD737" i="21"/>
  <c r="AD733" i="21"/>
  <c r="AD699" i="21"/>
  <c r="AD695" i="21"/>
  <c r="AD691" i="21"/>
  <c r="AD689" i="21"/>
  <c r="AD687" i="21"/>
  <c r="AD851" i="21"/>
  <c r="AD753" i="21"/>
  <c r="AD718" i="21"/>
  <c r="AD701" i="21"/>
  <c r="AD720" i="21"/>
  <c r="AD707" i="21"/>
  <c r="AD703" i="21"/>
  <c r="AD824" i="21"/>
  <c r="AD711" i="21"/>
  <c r="AD705" i="21"/>
  <c r="AD838" i="21"/>
  <c r="AD749" i="21"/>
  <c r="AD713" i="21"/>
  <c r="AD709" i="21"/>
  <c r="AD664" i="21"/>
  <c r="AD626" i="21"/>
  <c r="AD619" i="21"/>
  <c r="AD616" i="21"/>
  <c r="AD597" i="21"/>
  <c r="AD574" i="21"/>
  <c r="AD568" i="21"/>
  <c r="AD766" i="21"/>
  <c r="AD756" i="21"/>
  <c r="AD673" i="21"/>
  <c r="AD647" i="21"/>
  <c r="AD605" i="21"/>
  <c r="AD556" i="21"/>
  <c r="AD548" i="21"/>
  <c r="AD540" i="21"/>
  <c r="AD532" i="21"/>
  <c r="AD524" i="21"/>
  <c r="AD516" i="21"/>
  <c r="AD508" i="21"/>
  <c r="AD722" i="21"/>
  <c r="AD685" i="21"/>
  <c r="AD660" i="21"/>
  <c r="AD636" i="21"/>
  <c r="AD613" i="21"/>
  <c r="AD577" i="21"/>
  <c r="AD719" i="21"/>
  <c r="AD686" i="21"/>
  <c r="AD653" i="21"/>
  <c r="AD639" i="21"/>
  <c r="AD607" i="21"/>
  <c r="AD684" i="21"/>
  <c r="AD632" i="21"/>
  <c r="AD629" i="21"/>
  <c r="AD676" i="21"/>
  <c r="AD672" i="21"/>
  <c r="AD663" i="21"/>
  <c r="AD656" i="21"/>
  <c r="AD642" i="21"/>
  <c r="AD696" i="21"/>
  <c r="AD682" i="21"/>
  <c r="AD635" i="21"/>
  <c r="AD628" i="21"/>
  <c r="AD694" i="21"/>
  <c r="AD649" i="21"/>
  <c r="AD621" i="21"/>
  <c r="AD692" i="21"/>
  <c r="AD675" i="21"/>
  <c r="AD666" i="21"/>
  <c r="AD655" i="21"/>
  <c r="AD645" i="21"/>
  <c r="AD658" i="21"/>
  <c r="AD637" i="21"/>
  <c r="AD589" i="21"/>
  <c r="AD680" i="21"/>
  <c r="AD651" i="21"/>
  <c r="AD593" i="21"/>
  <c r="AD586" i="21"/>
  <c r="AD561" i="21"/>
  <c r="AD546" i="21"/>
  <c r="AD544" i="21"/>
  <c r="AD542" i="21"/>
  <c r="AD527" i="21"/>
  <c r="AD521" i="21"/>
  <c r="AD515" i="21"/>
  <c r="AD489" i="21"/>
  <c r="AD481" i="21"/>
  <c r="AD690" i="21"/>
  <c r="AD678" i="21"/>
  <c r="AD624" i="21"/>
  <c r="AD617" i="21"/>
  <c r="AD533" i="21"/>
  <c r="AD501" i="21"/>
  <c r="AD582" i="21"/>
  <c r="AD573" i="21"/>
  <c r="AD565" i="21"/>
  <c r="AD555" i="21"/>
  <c r="AD553" i="21"/>
  <c r="AD551" i="21"/>
  <c r="AD530" i="21"/>
  <c r="AD717" i="21"/>
  <c r="AD633" i="21"/>
  <c r="AD679" i="21"/>
  <c r="AD670" i="21"/>
  <c r="AD715" i="21"/>
  <c r="AD600" i="21"/>
  <c r="AD583" i="21"/>
  <c r="AD581" i="21"/>
  <c r="AD578" i="21"/>
  <c r="AD547" i="21"/>
  <c r="AD495" i="21"/>
  <c r="AD493" i="21"/>
  <c r="AD491" i="21"/>
  <c r="AD469" i="21"/>
  <c r="AD462" i="21"/>
  <c r="AD454" i="21"/>
  <c r="AD446" i="21"/>
  <c r="AD590" i="21"/>
  <c r="AD584" i="21"/>
  <c r="AD541" i="21"/>
  <c r="AD535" i="21"/>
  <c r="AD534" i="21"/>
  <c r="AD531" i="21"/>
  <c r="AD512" i="21"/>
  <c r="AD499" i="21"/>
  <c r="AD591" i="21"/>
  <c r="AD576" i="21"/>
  <c r="AD575" i="21"/>
  <c r="AD562" i="21"/>
  <c r="AD671" i="21"/>
  <c r="AD603" i="21"/>
  <c r="AD585" i="21"/>
  <c r="AD520" i="21"/>
  <c r="AD517" i="21"/>
  <c r="AD509" i="21"/>
  <c r="AD598" i="21"/>
  <c r="AD572" i="21"/>
  <c r="AD550" i="21"/>
  <c r="AD545" i="21"/>
  <c r="AD511" i="21"/>
  <c r="AD506" i="21"/>
  <c r="AD609" i="21"/>
  <c r="AD604" i="21"/>
  <c r="AD592" i="21"/>
  <c r="AD560" i="21"/>
  <c r="AD526" i="21"/>
  <c r="AD523" i="21"/>
  <c r="AD514" i="21"/>
  <c r="AD503" i="21"/>
  <c r="AD611" i="21"/>
  <c r="AD519" i="21"/>
  <c r="AD601" i="21"/>
  <c r="AD559" i="21"/>
  <c r="AD549" i="21"/>
  <c r="AD558" i="21"/>
  <c r="AD554" i="21"/>
  <c r="AD539" i="21"/>
  <c r="AD538" i="21"/>
  <c r="AD525" i="21"/>
  <c r="AD505" i="21"/>
  <c r="AD570" i="21"/>
  <c r="AD569" i="21"/>
  <c r="AD543" i="21"/>
  <c r="AD567" i="21"/>
  <c r="AD648" i="21"/>
  <c r="AD631" i="21"/>
  <c r="AD602" i="21"/>
  <c r="AD599" i="21"/>
  <c r="AD536" i="21"/>
  <c r="AD498" i="21"/>
  <c r="AD474" i="21"/>
  <c r="AD468" i="21"/>
  <c r="AD464" i="21"/>
  <c r="AD451" i="21"/>
  <c r="AD471" i="21"/>
  <c r="AD447" i="21"/>
  <c r="AD438" i="21"/>
  <c r="AD430" i="21"/>
  <c r="AD422" i="21"/>
  <c r="AD414" i="21"/>
  <c r="AD406" i="21"/>
  <c r="AD398" i="21"/>
  <c r="AD390" i="21"/>
  <c r="AD382" i="21"/>
  <c r="AD374" i="21"/>
  <c r="AD366" i="21"/>
  <c r="AD479" i="21"/>
  <c r="AD460" i="21"/>
  <c r="AD456" i="21"/>
  <c r="AD443" i="21"/>
  <c r="AD608" i="21"/>
  <c r="AD564" i="21"/>
  <c r="AD507" i="21"/>
  <c r="AD494" i="21"/>
  <c r="AD487" i="21"/>
  <c r="AD439" i="21"/>
  <c r="AD431" i="21"/>
  <c r="AD423" i="21"/>
  <c r="AD415" i="21"/>
  <c r="AD407" i="21"/>
  <c r="AD399" i="21"/>
  <c r="AD391" i="21"/>
  <c r="AD383" i="21"/>
  <c r="AD375" i="21"/>
  <c r="AD518" i="21"/>
  <c r="AD465" i="21"/>
  <c r="AD452" i="21"/>
  <c r="AD448" i="21"/>
  <c r="AD485" i="21"/>
  <c r="AD620" i="21"/>
  <c r="AD504" i="21"/>
  <c r="AD490" i="21"/>
  <c r="AD488" i="21"/>
  <c r="AD486" i="21"/>
  <c r="AD477" i="21"/>
  <c r="AD475" i="21"/>
  <c r="AD461" i="21"/>
  <c r="AD457" i="21"/>
  <c r="AD529" i="21"/>
  <c r="AD500" i="21"/>
  <c r="AD472" i="21"/>
  <c r="AD566" i="21"/>
  <c r="AD522" i="21"/>
  <c r="AD513" i="21"/>
  <c r="AD484" i="21"/>
  <c r="AD483" i="21"/>
  <c r="AD496" i="21"/>
  <c r="AD510" i="21"/>
  <c r="AD396" i="21"/>
  <c r="AD380" i="21"/>
  <c r="AD436" i="21"/>
  <c r="AD421" i="21"/>
  <c r="AD417" i="21"/>
  <c r="AD408" i="21"/>
  <c r="AD400" i="21"/>
  <c r="AD384" i="21"/>
  <c r="AD369" i="21"/>
  <c r="AD363" i="21"/>
  <c r="AD356" i="21"/>
  <c r="AD348" i="21"/>
  <c r="AD340" i="21"/>
  <c r="AD332" i="21"/>
  <c r="AD324" i="21"/>
  <c r="AD316" i="21"/>
  <c r="AD497" i="21"/>
  <c r="AD482" i="21"/>
  <c r="AD393" i="21"/>
  <c r="AD389" i="21"/>
  <c r="AD377" i="21"/>
  <c r="AD373" i="21"/>
  <c r="AD480" i="21"/>
  <c r="AD455" i="21"/>
  <c r="AD450" i="21"/>
  <c r="AD432" i="21"/>
  <c r="AD426" i="21"/>
  <c r="AD411" i="21"/>
  <c r="AD357" i="21"/>
  <c r="AD476" i="21"/>
  <c r="AD402" i="21"/>
  <c r="AD386" i="21"/>
  <c r="AD594" i="21"/>
  <c r="AD449" i="21"/>
  <c r="AD442" i="21"/>
  <c r="AD435" i="21"/>
  <c r="AD420" i="21"/>
  <c r="AD405" i="21"/>
  <c r="AD358" i="21"/>
  <c r="AD502" i="21"/>
  <c r="AD453" i="21"/>
  <c r="AD473" i="21"/>
  <c r="AD466" i="21"/>
  <c r="AD445" i="21"/>
  <c r="AD441" i="21"/>
  <c r="AD429" i="21"/>
  <c r="AD425" i="21"/>
  <c r="AD416" i="21"/>
  <c r="AD410" i="21"/>
  <c r="AD467" i="21"/>
  <c r="AD557" i="21"/>
  <c r="AD552" i="21"/>
  <c r="AD537" i="21"/>
  <c r="AD528" i="21"/>
  <c r="AD478" i="21"/>
  <c r="AD463" i="21"/>
  <c r="AD413" i="21"/>
  <c r="AD428" i="21"/>
  <c r="AD388" i="21"/>
  <c r="AD387" i="21"/>
  <c r="AD347" i="21"/>
  <c r="AD345" i="21"/>
  <c r="AD343" i="21"/>
  <c r="AD392" i="21"/>
  <c r="AD372" i="21"/>
  <c r="AD361" i="21"/>
  <c r="AD352" i="21"/>
  <c r="AD350" i="21"/>
  <c r="AD341" i="21"/>
  <c r="AD470" i="21"/>
  <c r="AD403" i="21"/>
  <c r="AD370" i="21"/>
  <c r="AD459" i="21"/>
  <c r="AD433" i="21"/>
  <c r="AD418" i="21"/>
  <c r="AD395" i="21"/>
  <c r="AD394" i="21"/>
  <c r="AD371" i="21"/>
  <c r="AD355" i="21"/>
  <c r="AD365" i="21"/>
  <c r="AD404" i="21"/>
  <c r="AD364" i="21"/>
  <c r="AD360" i="21"/>
  <c r="AD458" i="21"/>
  <c r="AD444" i="21"/>
  <c r="AD434" i="21"/>
  <c r="AD419" i="21"/>
  <c r="AD397" i="21"/>
  <c r="AD401" i="21"/>
  <c r="AD437" i="21"/>
  <c r="AD492" i="21"/>
  <c r="AD412" i="21"/>
  <c r="AD409" i="21"/>
  <c r="AD367" i="21"/>
  <c r="AD359" i="21"/>
  <c r="AD424" i="21"/>
  <c r="AD381" i="21"/>
  <c r="AD338" i="21"/>
  <c r="AD309" i="21"/>
  <c r="AD337" i="21"/>
  <c r="AD333" i="21"/>
  <c r="AD312" i="21"/>
  <c r="AD303" i="21"/>
  <c r="AD295" i="21"/>
  <c r="AD287" i="21"/>
  <c r="AD279" i="21"/>
  <c r="AD440" i="21"/>
  <c r="AD349" i="21"/>
  <c r="AD351" i="21"/>
  <c r="AD330" i="21"/>
  <c r="AD322" i="21"/>
  <c r="AD320" i="21"/>
  <c r="AD318" i="21"/>
  <c r="AD315" i="21"/>
  <c r="AD304" i="21"/>
  <c r="AD296" i="21"/>
  <c r="AD288" i="21"/>
  <c r="AD427" i="21"/>
  <c r="AD336" i="21"/>
  <c r="AD310" i="21"/>
  <c r="AD305" i="21"/>
  <c r="AD297" i="21"/>
  <c r="AD376" i="21"/>
  <c r="AD335" i="21"/>
  <c r="AD327" i="21"/>
  <c r="AD379" i="21"/>
  <c r="AD325" i="21"/>
  <c r="AD313" i="21"/>
  <c r="AD306" i="21"/>
  <c r="AD298" i="21"/>
  <c r="AD290" i="21"/>
  <c r="AD353" i="21"/>
  <c r="AD342" i="21"/>
  <c r="AD329" i="21"/>
  <c r="AD362" i="21"/>
  <c r="AD307" i="21"/>
  <c r="AD334" i="21"/>
  <c r="AD323" i="21"/>
  <c r="AD321" i="21"/>
  <c r="AD319" i="21"/>
  <c r="AD311" i="21"/>
  <c r="AD385" i="21"/>
  <c r="AD354" i="21"/>
  <c r="AD344" i="21"/>
  <c r="AD339" i="21"/>
  <c r="AD378" i="21"/>
  <c r="AD326" i="21"/>
  <c r="AD317" i="21"/>
  <c r="AD314" i="21"/>
  <c r="AD308" i="21"/>
  <c r="AD368" i="21"/>
  <c r="AD346" i="21"/>
  <c r="AD331" i="21"/>
  <c r="AD293" i="21"/>
  <c r="AD282" i="21"/>
  <c r="AD275" i="21"/>
  <c r="AD267" i="21"/>
  <c r="AD259" i="21"/>
  <c r="AD251" i="21"/>
  <c r="AD243" i="21"/>
  <c r="AD235" i="21"/>
  <c r="AD301" i="21"/>
  <c r="AD289" i="21"/>
  <c r="AD294" i="21"/>
  <c r="AD268" i="21"/>
  <c r="AD260" i="21"/>
  <c r="AD252" i="21"/>
  <c r="AD244" i="21"/>
  <c r="AD284" i="21"/>
  <c r="AD280" i="21"/>
  <c r="AD276" i="21"/>
  <c r="AD269" i="21"/>
  <c r="AD261" i="21"/>
  <c r="AD253" i="21"/>
  <c r="AD245" i="21"/>
  <c r="AD302" i="21"/>
  <c r="AD270" i="21"/>
  <c r="AD262" i="21"/>
  <c r="AD254" i="21"/>
  <c r="AD246" i="21"/>
  <c r="AD328" i="21"/>
  <c r="AD277" i="21"/>
  <c r="AD271" i="21"/>
  <c r="AD263" i="21"/>
  <c r="AD255" i="21"/>
  <c r="AD283" i="21"/>
  <c r="AD281" i="21"/>
  <c r="AD272" i="21"/>
  <c r="AD264" i="21"/>
  <c r="AD256" i="21"/>
  <c r="AD286" i="21"/>
  <c r="AD278" i="21"/>
  <c r="AD273" i="21"/>
  <c r="AD265" i="21"/>
  <c r="AD257" i="21"/>
  <c r="AD299" i="21"/>
  <c r="AD291" i="21"/>
  <c r="AD285" i="21"/>
  <c r="AD292" i="21"/>
  <c r="AD247" i="21"/>
  <c r="AD236" i="21"/>
  <c r="AD227" i="21"/>
  <c r="AD219" i="21"/>
  <c r="AD211" i="21"/>
  <c r="AD203" i="21"/>
  <c r="AD195" i="21"/>
  <c r="AD187" i="21"/>
  <c r="AD179" i="21"/>
  <c r="AD171" i="21"/>
  <c r="AD233" i="21"/>
  <c r="AD228" i="21"/>
  <c r="AD220" i="21"/>
  <c r="AD212" i="21"/>
  <c r="AD204" i="21"/>
  <c r="AD196" i="21"/>
  <c r="AD188" i="21"/>
  <c r="AD248" i="21"/>
  <c r="AD239" i="21"/>
  <c r="AD229" i="21"/>
  <c r="AD221" i="21"/>
  <c r="AD213" i="21"/>
  <c r="AD205" i="21"/>
  <c r="AD197" i="21"/>
  <c r="AD189" i="21"/>
  <c r="AD181" i="21"/>
  <c r="AD237" i="21"/>
  <c r="AD230" i="21"/>
  <c r="AD222" i="21"/>
  <c r="AD214" i="21"/>
  <c r="AD206" i="21"/>
  <c r="AD198" i="21"/>
  <c r="AD190" i="21"/>
  <c r="AD258" i="21"/>
  <c r="AD234" i="21"/>
  <c r="AD242" i="21"/>
  <c r="AD231" i="21"/>
  <c r="AD223" i="21"/>
  <c r="AD215" i="21"/>
  <c r="AD207" i="21"/>
  <c r="AD199" i="21"/>
  <c r="AD191" i="21"/>
  <c r="AD266" i="21"/>
  <c r="AD249" i="21"/>
  <c r="AD300" i="21"/>
  <c r="AD224" i="21"/>
  <c r="AD216" i="21"/>
  <c r="AD208" i="21"/>
  <c r="AD200" i="21"/>
  <c r="AD192" i="21"/>
  <c r="AD274" i="21"/>
  <c r="AD241" i="21"/>
  <c r="AD238" i="21"/>
  <c r="AD232" i="21"/>
  <c r="AD225" i="21"/>
  <c r="AD217" i="21"/>
  <c r="AD209" i="21"/>
  <c r="AD201" i="21"/>
  <c r="AD193" i="21"/>
  <c r="AD250" i="21"/>
  <c r="AD226" i="21"/>
  <c r="AD218" i="21"/>
  <c r="AD210" i="21"/>
  <c r="AD202" i="21"/>
  <c r="AD240" i="21"/>
  <c r="AD184" i="21"/>
  <c r="AD174" i="21"/>
  <c r="AD163" i="21"/>
  <c r="AD155" i="21"/>
  <c r="AD147" i="21"/>
  <c r="AD139" i="21"/>
  <c r="AD131" i="21"/>
  <c r="AD123" i="21"/>
  <c r="AD115" i="21"/>
  <c r="AD194" i="21"/>
  <c r="AD170" i="21"/>
  <c r="AD164" i="21"/>
  <c r="AD156" i="21"/>
  <c r="AD148" i="21"/>
  <c r="AD140" i="21"/>
  <c r="AD132" i="21"/>
  <c r="AD124" i="21"/>
  <c r="AD116" i="21"/>
  <c r="AD183" i="21"/>
  <c r="AD165" i="21"/>
  <c r="AD157" i="21"/>
  <c r="AD149" i="21"/>
  <c r="AD141" i="21"/>
  <c r="AD133" i="21"/>
  <c r="AD177" i="21"/>
  <c r="AD175" i="21"/>
  <c r="AD166" i="21"/>
  <c r="AD158" i="21"/>
  <c r="AD150" i="21"/>
  <c r="AD142" i="21"/>
  <c r="AD134" i="21"/>
  <c r="AD172" i="21"/>
  <c r="AD167" i="21"/>
  <c r="AD159" i="21"/>
  <c r="AD151" i="21"/>
  <c r="AD143" i="21"/>
  <c r="AD135" i="21"/>
  <c r="AD127" i="21"/>
  <c r="AD186" i="21"/>
  <c r="AD182" i="21"/>
  <c r="AD168" i="21"/>
  <c r="AD160" i="21"/>
  <c r="AD152" i="21"/>
  <c r="AD144" i="21"/>
  <c r="AD136" i="21"/>
  <c r="AD185" i="21"/>
  <c r="AD180" i="21"/>
  <c r="AD173" i="21"/>
  <c r="AD161" i="21"/>
  <c r="AD153" i="21"/>
  <c r="AD145" i="21"/>
  <c r="AD137" i="21"/>
  <c r="AD178" i="21"/>
  <c r="AD176" i="21"/>
  <c r="AD169" i="21"/>
  <c r="AD162" i="21"/>
  <c r="AD154" i="21"/>
  <c r="AD146" i="21"/>
  <c r="AD126" i="21"/>
  <c r="AD105" i="21"/>
  <c r="AD97" i="21"/>
  <c r="AD89" i="21"/>
  <c r="AD81" i="21"/>
  <c r="AD73" i="21"/>
  <c r="AD65" i="21"/>
  <c r="AD57" i="21"/>
  <c r="AD49" i="21"/>
  <c r="AD41" i="21"/>
  <c r="AD33" i="21"/>
  <c r="AD25" i="21"/>
  <c r="AD128" i="21"/>
  <c r="AD114" i="21"/>
  <c r="AD111" i="21"/>
  <c r="AD106" i="21"/>
  <c r="AD98" i="21"/>
  <c r="AD90" i="21"/>
  <c r="AD82" i="21"/>
  <c r="AD74" i="21"/>
  <c r="AD66" i="21"/>
  <c r="AD58" i="21"/>
  <c r="AD50" i="21"/>
  <c r="AD42" i="21"/>
  <c r="AD129" i="21"/>
  <c r="AD117" i="21"/>
  <c r="AD107" i="21"/>
  <c r="AD99" i="21"/>
  <c r="AD91" i="21"/>
  <c r="AD83" i="21"/>
  <c r="AD75" i="21"/>
  <c r="AD67" i="21"/>
  <c r="AD59" i="21"/>
  <c r="AD51" i="21"/>
  <c r="AD43" i="21"/>
  <c r="AD35" i="21"/>
  <c r="AD125" i="21"/>
  <c r="AD122" i="21"/>
  <c r="AD119" i="21"/>
  <c r="AD112" i="21"/>
  <c r="AD108" i="21"/>
  <c r="AD100" i="21"/>
  <c r="AD92" i="21"/>
  <c r="AD84" i="21"/>
  <c r="AD76" i="21"/>
  <c r="AD68" i="21"/>
  <c r="AD60" i="21"/>
  <c r="AD52" i="21"/>
  <c r="AD44" i="21"/>
  <c r="AD36" i="21"/>
  <c r="AD101" i="21"/>
  <c r="AD93" i="21"/>
  <c r="AD85" i="21"/>
  <c r="AD77" i="21"/>
  <c r="AD69" i="21"/>
  <c r="AD61" i="21"/>
  <c r="AD53" i="21"/>
  <c r="AD45" i="21"/>
  <c r="AD37" i="21"/>
  <c r="AD121" i="21"/>
  <c r="AD113" i="21"/>
  <c r="AD109" i="21"/>
  <c r="AD138" i="21"/>
  <c r="AD130" i="21"/>
  <c r="AD102" i="21"/>
  <c r="AD94" i="21"/>
  <c r="AD86" i="21"/>
  <c r="AD78" i="21"/>
  <c r="AD70" i="21"/>
  <c r="AD62" i="21"/>
  <c r="AD54" i="21"/>
  <c r="AD46" i="21"/>
  <c r="AD38" i="21"/>
  <c r="AD118" i="21"/>
  <c r="AD103" i="21"/>
  <c r="AD95" i="21"/>
  <c r="AD87" i="21"/>
  <c r="AD79" i="21"/>
  <c r="AD71" i="21"/>
  <c r="AD63" i="21"/>
  <c r="AD55" i="21"/>
  <c r="AD47" i="21"/>
  <c r="AD39" i="21"/>
  <c r="AD110" i="21"/>
  <c r="AD104" i="21"/>
  <c r="AD96" i="21"/>
  <c r="AD88" i="21"/>
  <c r="AD80" i="21"/>
  <c r="AD72" i="21"/>
  <c r="AD64" i="21"/>
  <c r="AD56" i="21"/>
  <c r="AD48" i="21"/>
  <c r="AD40" i="21"/>
  <c r="AD120" i="21"/>
  <c r="AD32" i="21"/>
  <c r="AD27" i="21"/>
  <c r="AD13" i="21"/>
  <c r="AD34" i="21"/>
  <c r="AD14" i="21"/>
  <c r="AD31" i="21"/>
  <c r="AD15" i="21"/>
  <c r="AD7" i="21"/>
  <c r="AD23" i="21"/>
  <c r="AD21" i="21"/>
  <c r="AD16" i="21"/>
  <c r="AD8" i="21"/>
  <c r="AD30" i="21"/>
  <c r="AD28" i="21"/>
  <c r="AD17" i="21"/>
  <c r="AD9" i="21"/>
  <c r="AD18" i="21"/>
  <c r="AD10" i="21"/>
  <c r="AD26" i="21"/>
  <c r="AD19" i="21"/>
  <c r="AD11" i="21"/>
  <c r="AD24" i="21"/>
  <c r="AD22" i="21"/>
  <c r="AD12" i="21"/>
  <c r="AD29" i="21"/>
  <c r="AD20" i="21"/>
  <c r="F1001" i="21"/>
  <c r="F993" i="21"/>
  <c r="F985" i="21"/>
  <c r="F977" i="21"/>
  <c r="F969" i="21"/>
  <c r="F1004" i="21"/>
  <c r="F978" i="21"/>
  <c r="F975" i="21"/>
  <c r="F972" i="21"/>
  <c r="F962" i="21"/>
  <c r="F950" i="21"/>
  <c r="F942" i="21"/>
  <c r="F934" i="21"/>
  <c r="F926" i="21"/>
  <c r="F918" i="21"/>
  <c r="F910" i="21"/>
  <c r="F987" i="21"/>
  <c r="F984" i="21"/>
  <c r="F981" i="21"/>
  <c r="F1000" i="21"/>
  <c r="F967" i="21"/>
  <c r="F955" i="21"/>
  <c r="F951" i="21"/>
  <c r="F938" i="21"/>
  <c r="F921" i="21"/>
  <c r="F904" i="21"/>
  <c r="F997" i="21"/>
  <c r="F994" i="21"/>
  <c r="F989" i="21"/>
  <c r="F986" i="21"/>
  <c r="F959" i="21"/>
  <c r="F995" i="21"/>
  <c r="F958" i="21"/>
  <c r="F990" i="21"/>
  <c r="F956" i="21"/>
  <c r="F999" i="21"/>
  <c r="F976" i="21"/>
  <c r="F971" i="21"/>
  <c r="F966" i="21"/>
  <c r="F960" i="21"/>
  <c r="F980" i="21"/>
  <c r="F949" i="21"/>
  <c r="F970" i="21"/>
  <c r="F954" i="21"/>
  <c r="F947" i="21"/>
  <c r="F1002" i="21"/>
  <c r="F920" i="21"/>
  <c r="F906" i="21"/>
  <c r="F901" i="21"/>
  <c r="F979" i="21"/>
  <c r="F961" i="21"/>
  <c r="F935" i="21"/>
  <c r="F911" i="21"/>
  <c r="F940" i="21"/>
  <c r="F874" i="21"/>
  <c r="F996" i="21"/>
  <c r="F988" i="21"/>
  <c r="F925" i="21"/>
  <c r="F964" i="21"/>
  <c r="F963" i="21"/>
  <c r="F957" i="21"/>
  <c r="F948" i="21"/>
  <c r="F1003" i="21"/>
  <c r="F965" i="21"/>
  <c r="F937" i="21"/>
  <c r="F982" i="21"/>
  <c r="F973" i="21"/>
  <c r="F939" i="21"/>
  <c r="F983" i="21"/>
  <c r="F974" i="21"/>
  <c r="F946" i="21"/>
  <c r="F945" i="21"/>
  <c r="F923" i="21"/>
  <c r="F890" i="21"/>
  <c r="F863" i="21"/>
  <c r="F846" i="21"/>
  <c r="F829" i="21"/>
  <c r="F816" i="21"/>
  <c r="F812" i="21"/>
  <c r="F799" i="21"/>
  <c r="F792" i="21"/>
  <c r="F784" i="21"/>
  <c r="F776" i="21"/>
  <c r="F930" i="21"/>
  <c r="F859" i="21"/>
  <c r="F842" i="21"/>
  <c r="F991" i="21"/>
  <c r="F968" i="21"/>
  <c r="F953" i="21"/>
  <c r="F932" i="21"/>
  <c r="F931" i="21"/>
  <c r="F922" i="21"/>
  <c r="F943" i="21"/>
  <c r="F936" i="21"/>
  <c r="F933" i="21"/>
  <c r="F929" i="21"/>
  <c r="F928" i="21"/>
  <c r="F998" i="21"/>
  <c r="F941" i="21"/>
  <c r="F871" i="21"/>
  <c r="F869" i="21"/>
  <c r="F860" i="21"/>
  <c r="F853" i="21"/>
  <c r="F837" i="21"/>
  <c r="F804" i="21"/>
  <c r="F801" i="21"/>
  <c r="F798" i="21"/>
  <c r="F771" i="21"/>
  <c r="F763" i="21"/>
  <c r="F755" i="21"/>
  <c r="F747" i="21"/>
  <c r="F739" i="21"/>
  <c r="F731" i="21"/>
  <c r="F927" i="21"/>
  <c r="F891" i="21"/>
  <c r="F881" i="21"/>
  <c r="F877" i="21"/>
  <c r="F851" i="21"/>
  <c r="F844" i="21"/>
  <c r="F835" i="21"/>
  <c r="F813" i="21"/>
  <c r="F794" i="21"/>
  <c r="F781" i="21"/>
  <c r="F913" i="21"/>
  <c r="F900" i="21"/>
  <c r="F912" i="21"/>
  <c r="F905" i="21"/>
  <c r="F899" i="21"/>
  <c r="F895" i="21"/>
  <c r="F886" i="21"/>
  <c r="F873" i="21"/>
  <c r="F944" i="21"/>
  <c r="F876" i="21"/>
  <c r="F880" i="21"/>
  <c r="F909" i="21"/>
  <c r="F885" i="21"/>
  <c r="F884" i="21"/>
  <c r="F903" i="21"/>
  <c r="F879" i="21"/>
  <c r="F917" i="21"/>
  <c r="F878" i="21"/>
  <c r="F858" i="21"/>
  <c r="F834" i="21"/>
  <c r="F800" i="21"/>
  <c r="F758" i="21"/>
  <c r="F741" i="21"/>
  <c r="F728" i="21"/>
  <c r="F724" i="21"/>
  <c r="F919" i="21"/>
  <c r="F908" i="21"/>
  <c r="F893" i="21"/>
  <c r="F870" i="21"/>
  <c r="F862" i="21"/>
  <c r="F850" i="21"/>
  <c r="F827" i="21"/>
  <c r="F802" i="21"/>
  <c r="F789" i="21"/>
  <c r="F780" i="21"/>
  <c r="F754" i="21"/>
  <c r="F992" i="21"/>
  <c r="F952" i="21"/>
  <c r="F915" i="21"/>
  <c r="F883" i="21"/>
  <c r="F847" i="21"/>
  <c r="F888" i="21"/>
  <c r="F868" i="21"/>
  <c r="F861" i="21"/>
  <c r="F855" i="21"/>
  <c r="F852" i="21"/>
  <c r="F896" i="21"/>
  <c r="F849" i="21"/>
  <c r="F839" i="21"/>
  <c r="F836" i="21"/>
  <c r="F831" i="21"/>
  <c r="F867" i="21"/>
  <c r="F916" i="21"/>
  <c r="F894" i="21"/>
  <c r="F889" i="21"/>
  <c r="F866" i="21"/>
  <c r="F865" i="21"/>
  <c r="F857" i="21"/>
  <c r="F841" i="21"/>
  <c r="F823" i="21"/>
  <c r="F822" i="21"/>
  <c r="F795" i="21"/>
  <c r="F787" i="21"/>
  <c r="F782" i="21"/>
  <c r="F819" i="21"/>
  <c r="F902" i="21"/>
  <c r="F854" i="21"/>
  <c r="F848" i="21"/>
  <c r="F779" i="21"/>
  <c r="F729" i="21"/>
  <c r="F810" i="21"/>
  <c r="F761" i="21"/>
  <c r="F708" i="21"/>
  <c r="F691" i="21"/>
  <c r="F674" i="21"/>
  <c r="F658" i="21"/>
  <c r="F650" i="21"/>
  <c r="F642" i="21"/>
  <c r="F634" i="21"/>
  <c r="F626" i="21"/>
  <c r="F618" i="21"/>
  <c r="F610" i="21"/>
  <c r="F864" i="21"/>
  <c r="F811" i="21"/>
  <c r="F790" i="21"/>
  <c r="F783" i="21"/>
  <c r="F778" i="21"/>
  <c r="F744" i="21"/>
  <c r="F737" i="21"/>
  <c r="F924" i="21"/>
  <c r="F875" i="21"/>
  <c r="F872" i="21"/>
  <c r="F818" i="21"/>
  <c r="F797" i="21"/>
  <c r="F746" i="21"/>
  <c r="F730" i="21"/>
  <c r="F725" i="21"/>
  <c r="F809" i="21"/>
  <c r="F767" i="21"/>
  <c r="F882" i="21"/>
  <c r="F817" i="21"/>
  <c r="F796" i="21"/>
  <c r="F892" i="21"/>
  <c r="F840" i="21"/>
  <c r="F838" i="21"/>
  <c r="F807" i="21"/>
  <c r="F856" i="21"/>
  <c r="F808" i="21"/>
  <c r="F806" i="21"/>
  <c r="F788" i="21"/>
  <c r="F898" i="21"/>
  <c r="F845" i="21"/>
  <c r="F914" i="21"/>
  <c r="F843" i="21"/>
  <c r="F828" i="21"/>
  <c r="F897" i="21"/>
  <c r="F765" i="21"/>
  <c r="F760" i="21"/>
  <c r="F743" i="21"/>
  <c r="F670" i="21"/>
  <c r="F667" i="21"/>
  <c r="F655" i="21"/>
  <c r="F651" i="21"/>
  <c r="F638" i="21"/>
  <c r="F621" i="21"/>
  <c r="F833" i="21"/>
  <c r="F791" i="21"/>
  <c r="F736" i="21"/>
  <c r="F694" i="21"/>
  <c r="F685" i="21"/>
  <c r="F682" i="21"/>
  <c r="F679" i="21"/>
  <c r="F664" i="21"/>
  <c r="F777" i="21"/>
  <c r="F742" i="21"/>
  <c r="F770" i="21"/>
  <c r="F751" i="21"/>
  <c r="F826" i="21"/>
  <c r="F824" i="21"/>
  <c r="F820" i="21"/>
  <c r="F769" i="21"/>
  <c r="F764" i="21"/>
  <c r="F759" i="21"/>
  <c r="F735" i="21"/>
  <c r="F785" i="21"/>
  <c r="F775" i="21"/>
  <c r="F750" i="21"/>
  <c r="F738" i="21"/>
  <c r="F805" i="21"/>
  <c r="F774" i="21"/>
  <c r="F768" i="21"/>
  <c r="F745" i="21"/>
  <c r="F821" i="21"/>
  <c r="F803" i="21"/>
  <c r="F832" i="21"/>
  <c r="F830" i="21"/>
  <c r="F814" i="21"/>
  <c r="F762" i="21"/>
  <c r="F815" i="21"/>
  <c r="F773" i="21"/>
  <c r="F733" i="21"/>
  <c r="F717" i="21"/>
  <c r="F696" i="21"/>
  <c r="F690" i="21"/>
  <c r="F688" i="21"/>
  <c r="F684" i="21"/>
  <c r="F680" i="21"/>
  <c r="F649" i="21"/>
  <c r="F622" i="21"/>
  <c r="F617" i="21"/>
  <c r="F614" i="21"/>
  <c r="F599" i="21"/>
  <c r="F591" i="21"/>
  <c r="F583" i="21"/>
  <c r="F575" i="21"/>
  <c r="F567" i="21"/>
  <c r="F734" i="21"/>
  <c r="F700" i="21"/>
  <c r="F698" i="21"/>
  <c r="F692" i="21"/>
  <c r="F686" i="21"/>
  <c r="F665" i="21"/>
  <c r="F654" i="21"/>
  <c r="F647" i="21"/>
  <c r="F631" i="21"/>
  <c r="F605" i="21"/>
  <c r="F749" i="21"/>
  <c r="F719" i="21"/>
  <c r="F620" i="21"/>
  <c r="F600" i="21"/>
  <c r="F592" i="21"/>
  <c r="F584" i="21"/>
  <c r="F721" i="21"/>
  <c r="F702" i="21"/>
  <c r="F786" i="21"/>
  <c r="F766" i="21"/>
  <c r="F756" i="21"/>
  <c r="F704" i="21"/>
  <c r="F706" i="21"/>
  <c r="F712" i="21"/>
  <c r="F710" i="21"/>
  <c r="F825" i="21"/>
  <c r="F772" i="21"/>
  <c r="F714" i="21"/>
  <c r="F793" i="21"/>
  <c r="F718" i="21"/>
  <c r="F697" i="21"/>
  <c r="F693" i="21"/>
  <c r="F907" i="21"/>
  <c r="F752" i="21"/>
  <c r="F723" i="21"/>
  <c r="F716" i="21"/>
  <c r="F695" i="21"/>
  <c r="F887" i="21"/>
  <c r="F748" i="21"/>
  <c r="F701" i="21"/>
  <c r="F699" i="21"/>
  <c r="F757" i="21"/>
  <c r="F720" i="21"/>
  <c r="F709" i="21"/>
  <c r="F705" i="21"/>
  <c r="F703" i="21"/>
  <c r="F673" i="21"/>
  <c r="F669" i="21"/>
  <c r="F657" i="21"/>
  <c r="F636" i="21"/>
  <c r="F633" i="21"/>
  <c r="F608" i="21"/>
  <c r="F576" i="21"/>
  <c r="F573" i="21"/>
  <c r="F570" i="21"/>
  <c r="F689" i="21"/>
  <c r="F683" i="21"/>
  <c r="F660" i="21"/>
  <c r="F619" i="21"/>
  <c r="F601" i="21"/>
  <c r="F581" i="21"/>
  <c r="F564" i="21"/>
  <c r="F560" i="21"/>
  <c r="F552" i="21"/>
  <c r="F544" i="21"/>
  <c r="F536" i="21"/>
  <c r="F528" i="21"/>
  <c r="F520" i="21"/>
  <c r="F512" i="21"/>
  <c r="F504" i="21"/>
  <c r="F707" i="21"/>
  <c r="F629" i="21"/>
  <c r="F603" i="21"/>
  <c r="F590" i="21"/>
  <c r="F639" i="21"/>
  <c r="F616" i="21"/>
  <c r="F613" i="21"/>
  <c r="F740" i="21"/>
  <c r="F722" i="21"/>
  <c r="F681" i="21"/>
  <c r="F676" i="21"/>
  <c r="F668" i="21"/>
  <c r="F663" i="21"/>
  <c r="F653" i="21"/>
  <c r="F732" i="21"/>
  <c r="F672" i="21"/>
  <c r="F656" i="21"/>
  <c r="F646" i="21"/>
  <c r="F635" i="21"/>
  <c r="F659" i="21"/>
  <c r="F632" i="21"/>
  <c r="F652" i="21"/>
  <c r="F645" i="21"/>
  <c r="F628" i="21"/>
  <c r="F711" i="21"/>
  <c r="F675" i="21"/>
  <c r="F671" i="21"/>
  <c r="F666" i="21"/>
  <c r="F662" i="21"/>
  <c r="F677" i="21"/>
  <c r="F597" i="21"/>
  <c r="F593" i="21"/>
  <c r="F586" i="21"/>
  <c r="F550" i="21"/>
  <c r="F541" i="21"/>
  <c r="F517" i="21"/>
  <c r="F715" i="21"/>
  <c r="F643" i="21"/>
  <c r="F630" i="21"/>
  <c r="F568" i="21"/>
  <c r="F561" i="21"/>
  <c r="F539" i="21"/>
  <c r="F537" i="21"/>
  <c r="F529" i="21"/>
  <c r="F526" i="21"/>
  <c r="F523" i="21"/>
  <c r="F499" i="21"/>
  <c r="F493" i="21"/>
  <c r="F485" i="21"/>
  <c r="F648" i="21"/>
  <c r="F641" i="21"/>
  <c r="F589" i="21"/>
  <c r="F579" i="21"/>
  <c r="F571" i="21"/>
  <c r="F559" i="21"/>
  <c r="F565" i="21"/>
  <c r="F563" i="21"/>
  <c r="F548" i="21"/>
  <c r="F546" i="21"/>
  <c r="F532" i="21"/>
  <c r="F727" i="21"/>
  <c r="F627" i="21"/>
  <c r="F609" i="21"/>
  <c r="F607" i="21"/>
  <c r="F606" i="21"/>
  <c r="F585" i="21"/>
  <c r="F644" i="21"/>
  <c r="F612" i="21"/>
  <c r="F637" i="21"/>
  <c r="F713" i="21"/>
  <c r="F678" i="21"/>
  <c r="F615" i="21"/>
  <c r="F611" i="21"/>
  <c r="F726" i="21"/>
  <c r="F661" i="21"/>
  <c r="F524" i="21"/>
  <c r="F515" i="21"/>
  <c r="F488" i="21"/>
  <c r="F486" i="21"/>
  <c r="F480" i="21"/>
  <c r="F466" i="21"/>
  <c r="F458" i="21"/>
  <c r="F450" i="21"/>
  <c r="F442" i="21"/>
  <c r="F598" i="21"/>
  <c r="F574" i="21"/>
  <c r="F562" i="21"/>
  <c r="F556" i="21"/>
  <c r="F531" i="21"/>
  <c r="F476" i="21"/>
  <c r="F602" i="21"/>
  <c r="F587" i="21"/>
  <c r="F551" i="21"/>
  <c r="F527" i="21"/>
  <c r="F497" i="21"/>
  <c r="F495" i="21"/>
  <c r="F588" i="21"/>
  <c r="F555" i="21"/>
  <c r="F545" i="21"/>
  <c r="F540" i="21"/>
  <c r="F534" i="21"/>
  <c r="F509" i="21"/>
  <c r="F506" i="21"/>
  <c r="F623" i="21"/>
  <c r="F572" i="21"/>
  <c r="F501" i="21"/>
  <c r="F530" i="21"/>
  <c r="F491" i="21"/>
  <c r="F484" i="21"/>
  <c r="F503" i="21"/>
  <c r="F594" i="21"/>
  <c r="F569" i="21"/>
  <c r="F554" i="21"/>
  <c r="F538" i="21"/>
  <c r="F595" i="21"/>
  <c r="F533" i="21"/>
  <c r="F687" i="21"/>
  <c r="F553" i="21"/>
  <c r="F549" i="21"/>
  <c r="F625" i="21"/>
  <c r="F558" i="21"/>
  <c r="F566" i="21"/>
  <c r="F543" i="21"/>
  <c r="F753" i="21"/>
  <c r="F596" i="21"/>
  <c r="F582" i="21"/>
  <c r="F578" i="21"/>
  <c r="F557" i="21"/>
  <c r="F547" i="21"/>
  <c r="F519" i="21"/>
  <c r="F516" i="21"/>
  <c r="F508" i="21"/>
  <c r="F500" i="21"/>
  <c r="F489" i="21"/>
  <c r="F487" i="21"/>
  <c r="F478" i="21"/>
  <c r="F470" i="21"/>
  <c r="F462" i="21"/>
  <c r="F445" i="21"/>
  <c r="F525" i="21"/>
  <c r="F505" i="21"/>
  <c r="F473" i="21"/>
  <c r="F441" i="21"/>
  <c r="F434" i="21"/>
  <c r="F426" i="21"/>
  <c r="F418" i="21"/>
  <c r="F410" i="21"/>
  <c r="F402" i="21"/>
  <c r="F394" i="21"/>
  <c r="F386" i="21"/>
  <c r="F378" i="21"/>
  <c r="F370" i="21"/>
  <c r="F513" i="21"/>
  <c r="F467" i="21"/>
  <c r="F454" i="21"/>
  <c r="F496" i="21"/>
  <c r="F490" i="21"/>
  <c r="F435" i="21"/>
  <c r="F427" i="21"/>
  <c r="F419" i="21"/>
  <c r="F411" i="21"/>
  <c r="F403" i="21"/>
  <c r="F395" i="21"/>
  <c r="F387" i="21"/>
  <c r="F379" i="21"/>
  <c r="F371" i="21"/>
  <c r="F577" i="21"/>
  <c r="F463" i="21"/>
  <c r="F459" i="21"/>
  <c r="F446" i="21"/>
  <c r="F481" i="21"/>
  <c r="F514" i="21"/>
  <c r="F479" i="21"/>
  <c r="F474" i="21"/>
  <c r="F471" i="21"/>
  <c r="F468" i="21"/>
  <c r="F502" i="21"/>
  <c r="F492" i="21"/>
  <c r="F477" i="21"/>
  <c r="F640" i="21"/>
  <c r="F510" i="21"/>
  <c r="F535" i="21"/>
  <c r="F521" i="21"/>
  <c r="F498" i="21"/>
  <c r="F433" i="21"/>
  <c r="F424" i="21"/>
  <c r="F415" i="21"/>
  <c r="F396" i="21"/>
  <c r="F380" i="21"/>
  <c r="F624" i="21"/>
  <c r="F507" i="21"/>
  <c r="F430" i="21"/>
  <c r="F368" i="21"/>
  <c r="F365" i="21"/>
  <c r="F360" i="21"/>
  <c r="F352" i="21"/>
  <c r="F344" i="21"/>
  <c r="F336" i="21"/>
  <c r="F328" i="21"/>
  <c r="F320" i="21"/>
  <c r="F312" i="21"/>
  <c r="F439" i="21"/>
  <c r="F389" i="21"/>
  <c r="F373" i="21"/>
  <c r="F420" i="21"/>
  <c r="F405" i="21"/>
  <c r="F361" i="21"/>
  <c r="F494" i="21"/>
  <c r="F469" i="21"/>
  <c r="F417" i="21"/>
  <c r="F408" i="21"/>
  <c r="F398" i="21"/>
  <c r="F464" i="21"/>
  <c r="F429" i="21"/>
  <c r="F414" i="21"/>
  <c r="F400" i="21"/>
  <c r="F391" i="21"/>
  <c r="F384" i="21"/>
  <c r="F375" i="21"/>
  <c r="F362" i="21"/>
  <c r="F354" i="21"/>
  <c r="F432" i="21"/>
  <c r="F423" i="21"/>
  <c r="F580" i="21"/>
  <c r="F465" i="21"/>
  <c r="F453" i="21"/>
  <c r="F449" i="21"/>
  <c r="F438" i="21"/>
  <c r="F482" i="21"/>
  <c r="F475" i="21"/>
  <c r="F522" i="21"/>
  <c r="F461" i="21"/>
  <c r="F460" i="21"/>
  <c r="F518" i="21"/>
  <c r="F457" i="21"/>
  <c r="F392" i="21"/>
  <c r="F366" i="21"/>
  <c r="F351" i="21"/>
  <c r="F340" i="21"/>
  <c r="F338" i="21"/>
  <c r="F412" i="21"/>
  <c r="F349" i="21"/>
  <c r="F397" i="21"/>
  <c r="F355" i="21"/>
  <c r="F347" i="21"/>
  <c r="F345" i="21"/>
  <c r="F604" i="21"/>
  <c r="F358" i="21"/>
  <c r="F452" i="21"/>
  <c r="F447" i="21"/>
  <c r="F440" i="21"/>
  <c r="F416" i="21"/>
  <c r="F456" i="21"/>
  <c r="F431" i="21"/>
  <c r="F413" i="21"/>
  <c r="F399" i="21"/>
  <c r="F369" i="21"/>
  <c r="F364" i="21"/>
  <c r="F343" i="21"/>
  <c r="F511" i="21"/>
  <c r="F428" i="21"/>
  <c r="F409" i="21"/>
  <c r="F401" i="21"/>
  <c r="F542" i="21"/>
  <c r="F448" i="21"/>
  <c r="F443" i="21"/>
  <c r="F406" i="21"/>
  <c r="F383" i="21"/>
  <c r="F382" i="21"/>
  <c r="F381" i="21"/>
  <c r="F436" i="21"/>
  <c r="F425" i="21"/>
  <c r="F421" i="21"/>
  <c r="F483" i="21"/>
  <c r="F472" i="21"/>
  <c r="F455" i="21"/>
  <c r="F437" i="21"/>
  <c r="F356" i="21"/>
  <c r="F319" i="21"/>
  <c r="F407" i="21"/>
  <c r="F388" i="21"/>
  <c r="F359" i="21"/>
  <c r="F353" i="21"/>
  <c r="F314" i="21"/>
  <c r="F311" i="21"/>
  <c r="F307" i="21"/>
  <c r="F299" i="21"/>
  <c r="F291" i="21"/>
  <c r="F283" i="21"/>
  <c r="F451" i="21"/>
  <c r="F326" i="21"/>
  <c r="F317" i="21"/>
  <c r="F377" i="21"/>
  <c r="F330" i="21"/>
  <c r="F300" i="21"/>
  <c r="F292" i="21"/>
  <c r="F284" i="21"/>
  <c r="F372" i="21"/>
  <c r="F333" i="21"/>
  <c r="F308" i="21"/>
  <c r="F363" i="21"/>
  <c r="F357" i="21"/>
  <c r="F324" i="21"/>
  <c r="F322" i="21"/>
  <c r="F301" i="21"/>
  <c r="F293" i="21"/>
  <c r="F444" i="21"/>
  <c r="F341" i="21"/>
  <c r="F393" i="21"/>
  <c r="F374" i="21"/>
  <c r="F342" i="21"/>
  <c r="F315" i="21"/>
  <c r="F309" i="21"/>
  <c r="F302" i="21"/>
  <c r="F294" i="21"/>
  <c r="F286" i="21"/>
  <c r="F335" i="21"/>
  <c r="F318" i="21"/>
  <c r="F390" i="21"/>
  <c r="F376" i="21"/>
  <c r="F332" i="21"/>
  <c r="F422" i="21"/>
  <c r="F346" i="21"/>
  <c r="F339" i="21"/>
  <c r="F329" i="21"/>
  <c r="F327" i="21"/>
  <c r="F313" i="21"/>
  <c r="F334" i="21"/>
  <c r="F325" i="21"/>
  <c r="F350" i="21"/>
  <c r="F348" i="21"/>
  <c r="F323" i="21"/>
  <c r="F321" i="21"/>
  <c r="F316" i="21"/>
  <c r="F404" i="21"/>
  <c r="F385" i="21"/>
  <c r="F367" i="21"/>
  <c r="F337" i="21"/>
  <c r="F331" i="21"/>
  <c r="F281" i="21"/>
  <c r="F303" i="21"/>
  <c r="F289" i="21"/>
  <c r="F271" i="21"/>
  <c r="F263" i="21"/>
  <c r="F255" i="21"/>
  <c r="F247" i="21"/>
  <c r="F239" i="21"/>
  <c r="F304" i="21"/>
  <c r="F288" i="21"/>
  <c r="F278" i="21"/>
  <c r="F272" i="21"/>
  <c r="F264" i="21"/>
  <c r="F256" i="21"/>
  <c r="F248" i="21"/>
  <c r="F273" i="21"/>
  <c r="F265" i="21"/>
  <c r="F257" i="21"/>
  <c r="F249" i="21"/>
  <c r="F287" i="21"/>
  <c r="F282" i="21"/>
  <c r="F305" i="21"/>
  <c r="F279" i="21"/>
  <c r="F274" i="21"/>
  <c r="F266" i="21"/>
  <c r="F258" i="21"/>
  <c r="F250" i="21"/>
  <c r="F310" i="21"/>
  <c r="F275" i="21"/>
  <c r="F267" i="21"/>
  <c r="F259" i="21"/>
  <c r="F306" i="21"/>
  <c r="F280" i="21"/>
  <c r="F276" i="21"/>
  <c r="F268" i="21"/>
  <c r="F260" i="21"/>
  <c r="F295" i="21"/>
  <c r="F269" i="21"/>
  <c r="F261" i="21"/>
  <c r="F298" i="21"/>
  <c r="F297" i="21"/>
  <c r="F296" i="21"/>
  <c r="F231" i="21"/>
  <c r="F223" i="21"/>
  <c r="F215" i="21"/>
  <c r="F207" i="21"/>
  <c r="F199" i="21"/>
  <c r="F191" i="21"/>
  <c r="F183" i="21"/>
  <c r="F175" i="21"/>
  <c r="F244" i="21"/>
  <c r="F238" i="21"/>
  <c r="F235" i="21"/>
  <c r="F277" i="21"/>
  <c r="F243" i="21"/>
  <c r="F232" i="21"/>
  <c r="F224" i="21"/>
  <c r="F216" i="21"/>
  <c r="F208" i="21"/>
  <c r="F200" i="21"/>
  <c r="F192" i="21"/>
  <c r="F184" i="21"/>
  <c r="F253" i="21"/>
  <c r="F225" i="21"/>
  <c r="F217" i="21"/>
  <c r="F209" i="21"/>
  <c r="F201" i="21"/>
  <c r="F193" i="21"/>
  <c r="F185" i="21"/>
  <c r="F242" i="21"/>
  <c r="F236" i="21"/>
  <c r="F233" i="21"/>
  <c r="F226" i="21"/>
  <c r="F218" i="21"/>
  <c r="F210" i="21"/>
  <c r="F202" i="21"/>
  <c r="F194" i="21"/>
  <c r="F290" i="21"/>
  <c r="F285" i="21"/>
  <c r="F251" i="21"/>
  <c r="F227" i="21"/>
  <c r="F219" i="21"/>
  <c r="F211" i="21"/>
  <c r="F203" i="21"/>
  <c r="F195" i="21"/>
  <c r="F262" i="21"/>
  <c r="F241" i="21"/>
  <c r="F228" i="21"/>
  <c r="F220" i="21"/>
  <c r="F212" i="21"/>
  <c r="F204" i="21"/>
  <c r="F196" i="21"/>
  <c r="F254" i="21"/>
  <c r="F237" i="21"/>
  <c r="F234" i="21"/>
  <c r="F270" i="21"/>
  <c r="F229" i="21"/>
  <c r="F221" i="21"/>
  <c r="F213" i="21"/>
  <c r="F205" i="21"/>
  <c r="F197" i="21"/>
  <c r="F252" i="21"/>
  <c r="F246" i="21"/>
  <c r="F230" i="21"/>
  <c r="F222" i="21"/>
  <c r="F214" i="21"/>
  <c r="F206" i="21"/>
  <c r="F245" i="21"/>
  <c r="F240" i="21"/>
  <c r="F180" i="21"/>
  <c r="F178" i="21"/>
  <c r="F172" i="21"/>
  <c r="F176" i="21"/>
  <c r="F167" i="21"/>
  <c r="F159" i="21"/>
  <c r="F151" i="21"/>
  <c r="F143" i="21"/>
  <c r="F135" i="21"/>
  <c r="F127" i="21"/>
  <c r="F119" i="21"/>
  <c r="F173" i="21"/>
  <c r="F168" i="21"/>
  <c r="F160" i="21"/>
  <c r="F152" i="21"/>
  <c r="F144" i="21"/>
  <c r="F136" i="21"/>
  <c r="F128" i="21"/>
  <c r="F120" i="21"/>
  <c r="F198" i="21"/>
  <c r="F188" i="21"/>
  <c r="F187" i="21"/>
  <c r="F169" i="21"/>
  <c r="F161" i="21"/>
  <c r="F153" i="21"/>
  <c r="F145" i="21"/>
  <c r="F137" i="21"/>
  <c r="F129" i="21"/>
  <c r="F181" i="21"/>
  <c r="F189" i="21"/>
  <c r="F186" i="21"/>
  <c r="F174" i="21"/>
  <c r="F162" i="21"/>
  <c r="F154" i="21"/>
  <c r="F146" i="21"/>
  <c r="F138" i="21"/>
  <c r="F130" i="21"/>
  <c r="F179" i="21"/>
  <c r="F177" i="21"/>
  <c r="F170" i="21"/>
  <c r="F190" i="21"/>
  <c r="F163" i="21"/>
  <c r="F155" i="21"/>
  <c r="F147" i="21"/>
  <c r="F139" i="21"/>
  <c r="F131" i="21"/>
  <c r="F164" i="21"/>
  <c r="F156" i="21"/>
  <c r="F148" i="21"/>
  <c r="F140" i="21"/>
  <c r="F132" i="21"/>
  <c r="F171" i="21"/>
  <c r="F165" i="21"/>
  <c r="F157" i="21"/>
  <c r="F149" i="21"/>
  <c r="F141" i="21"/>
  <c r="F133" i="21"/>
  <c r="F182" i="21"/>
  <c r="F166" i="21"/>
  <c r="F158" i="21"/>
  <c r="F150" i="21"/>
  <c r="F142" i="21"/>
  <c r="F118" i="21"/>
  <c r="F109" i="21"/>
  <c r="F101" i="21"/>
  <c r="F93" i="21"/>
  <c r="F85" i="21"/>
  <c r="F77" i="21"/>
  <c r="F69" i="21"/>
  <c r="F61" i="21"/>
  <c r="F53" i="21"/>
  <c r="F45" i="21"/>
  <c r="F37" i="21"/>
  <c r="F29" i="21"/>
  <c r="F21" i="21"/>
  <c r="F126" i="21"/>
  <c r="F116" i="21"/>
  <c r="F102" i="21"/>
  <c r="F94" i="21"/>
  <c r="F86" i="21"/>
  <c r="F78" i="21"/>
  <c r="F70" i="21"/>
  <c r="F62" i="21"/>
  <c r="F54" i="21"/>
  <c r="F46" i="21"/>
  <c r="F38" i="21"/>
  <c r="F122" i="21"/>
  <c r="F114" i="21"/>
  <c r="F134" i="21"/>
  <c r="F110" i="21"/>
  <c r="F103" i="21"/>
  <c r="F95" i="21"/>
  <c r="F87" i="21"/>
  <c r="F79" i="21"/>
  <c r="F71" i="21"/>
  <c r="F63" i="21"/>
  <c r="F55" i="21"/>
  <c r="F47" i="21"/>
  <c r="F39" i="21"/>
  <c r="F125" i="21"/>
  <c r="F104" i="21"/>
  <c r="F96" i="21"/>
  <c r="F88" i="21"/>
  <c r="F80" i="21"/>
  <c r="F72" i="21"/>
  <c r="F64" i="21"/>
  <c r="F56" i="21"/>
  <c r="F48" i="21"/>
  <c r="F40" i="21"/>
  <c r="F32" i="21"/>
  <c r="F111" i="21"/>
  <c r="F105" i="21"/>
  <c r="F97" i="21"/>
  <c r="F89" i="21"/>
  <c r="F81" i="21"/>
  <c r="F73" i="21"/>
  <c r="F65" i="21"/>
  <c r="F57" i="21"/>
  <c r="F49" i="21"/>
  <c r="F41" i="21"/>
  <c r="F33" i="21"/>
  <c r="F121" i="21"/>
  <c r="F117" i="21"/>
  <c r="F124" i="21"/>
  <c r="F106" i="21"/>
  <c r="F98" i="21"/>
  <c r="F90" i="21"/>
  <c r="F82" i="21"/>
  <c r="F74" i="21"/>
  <c r="F66" i="21"/>
  <c r="F58" i="21"/>
  <c r="F50" i="21"/>
  <c r="F42" i="21"/>
  <c r="F115" i="21"/>
  <c r="F112" i="21"/>
  <c r="F107" i="21"/>
  <c r="F99" i="21"/>
  <c r="F91" i="21"/>
  <c r="F83" i="21"/>
  <c r="F75" i="21"/>
  <c r="F67" i="21"/>
  <c r="F59" i="21"/>
  <c r="F51" i="21"/>
  <c r="F43" i="21"/>
  <c r="F108" i="21"/>
  <c r="F100" i="21"/>
  <c r="F92" i="21"/>
  <c r="F84" i="21"/>
  <c r="F76" i="21"/>
  <c r="F68" i="21"/>
  <c r="F60" i="21"/>
  <c r="F52" i="21"/>
  <c r="F44" i="21"/>
  <c r="F123" i="21"/>
  <c r="F113" i="21"/>
  <c r="F22" i="21"/>
  <c r="F17" i="21"/>
  <c r="F9" i="21"/>
  <c r="F18" i="21"/>
  <c r="F10" i="21"/>
  <c r="F31" i="21"/>
  <c r="F19" i="21"/>
  <c r="F11" i="21"/>
  <c r="F27" i="21"/>
  <c r="F20" i="21"/>
  <c r="F12" i="21"/>
  <c r="F25" i="21"/>
  <c r="F23" i="21"/>
  <c r="F13" i="21"/>
  <c r="F30" i="21"/>
  <c r="F14" i="21"/>
  <c r="F35" i="21"/>
  <c r="F34" i="21"/>
  <c r="F28" i="21"/>
  <c r="F15" i="21"/>
  <c r="F7" i="21"/>
  <c r="F36" i="21"/>
  <c r="F16" i="21"/>
  <c r="F8" i="21"/>
  <c r="F26" i="21"/>
  <c r="F24" i="21"/>
  <c r="AD1005" i="20"/>
  <c r="AD997" i="20"/>
  <c r="AD989" i="20"/>
  <c r="AD981" i="20"/>
  <c r="AD987" i="20"/>
  <c r="AD985" i="20"/>
  <c r="AD983" i="20"/>
  <c r="AD974" i="20"/>
  <c r="AD970" i="20"/>
  <c r="AD966" i="20"/>
  <c r="AD950" i="20"/>
  <c r="AD942" i="20"/>
  <c r="AD934" i="20"/>
  <c r="AD996" i="20"/>
  <c r="AD995" i="20"/>
  <c r="AD984" i="20"/>
  <c r="AD964" i="20"/>
  <c r="AD935" i="20"/>
  <c r="AD926" i="20"/>
  <c r="AD918" i="20"/>
  <c r="AD910" i="20"/>
  <c r="AD902" i="20"/>
  <c r="AD894" i="20"/>
  <c r="AD998" i="20"/>
  <c r="AD973" i="20"/>
  <c r="AD957" i="20"/>
  <c r="AD948" i="20"/>
  <c r="AD944" i="20"/>
  <c r="AD931" i="20"/>
  <c r="AD1001" i="20"/>
  <c r="AD1004" i="20"/>
  <c r="AD986" i="20"/>
  <c r="AD959" i="20"/>
  <c r="AD927" i="20"/>
  <c r="AD924" i="20"/>
  <c r="AD904" i="20"/>
  <c r="AD887" i="20"/>
  <c r="AD879" i="20"/>
  <c r="AD871" i="20"/>
  <c r="AD863" i="20"/>
  <c r="AD855" i="20"/>
  <c r="AD847" i="20"/>
  <c r="AD975" i="20"/>
  <c r="AD952" i="20"/>
  <c r="AD943" i="20"/>
  <c r="AD893" i="20"/>
  <c r="AD994" i="20"/>
  <c r="AD990" i="20"/>
  <c r="AD980" i="20"/>
  <c r="AD993" i="20"/>
  <c r="AD992" i="20"/>
  <c r="AD977" i="20"/>
  <c r="AD976" i="20"/>
  <c r="AD953" i="20"/>
  <c r="AD965" i="20"/>
  <c r="AD955" i="20"/>
  <c r="AD946" i="20"/>
  <c r="AD932" i="20"/>
  <c r="AD923" i="20"/>
  <c r="AD915" i="20"/>
  <c r="AD900" i="20"/>
  <c r="AD898" i="20"/>
  <c r="AD875" i="20"/>
  <c r="AD862" i="20"/>
  <c r="AD858" i="20"/>
  <c r="AD845" i="20"/>
  <c r="AD839" i="20"/>
  <c r="AD831" i="20"/>
  <c r="AD823" i="20"/>
  <c r="AD815" i="20"/>
  <c r="AD807" i="20"/>
  <c r="AD1000" i="20"/>
  <c r="AD988" i="20"/>
  <c r="AD920" i="20"/>
  <c r="AD978" i="20"/>
  <c r="AD954" i="20"/>
  <c r="AD928" i="20"/>
  <c r="AD908" i="20"/>
  <c r="AD1003" i="20"/>
  <c r="AD945" i="20"/>
  <c r="AD938" i="20"/>
  <c r="AD941" i="20"/>
  <c r="AD937" i="20"/>
  <c r="AD999" i="20"/>
  <c r="AD979" i="20"/>
  <c r="AD951" i="20"/>
  <c r="AD982" i="20"/>
  <c r="AD903" i="20"/>
  <c r="AD897" i="20"/>
  <c r="AD883" i="20"/>
  <c r="AD811" i="20"/>
  <c r="AD854" i="20"/>
  <c r="AD834" i="20"/>
  <c r="AD930" i="20"/>
  <c r="AD906" i="20"/>
  <c r="AD889" i="20"/>
  <c r="AD885" i="20"/>
  <c r="AD899" i="20"/>
  <c r="AD877" i="20"/>
  <c r="AD969" i="20"/>
  <c r="AD933" i="20"/>
  <c r="AD909" i="20"/>
  <c r="AD1002" i="20"/>
  <c r="AD967" i="20"/>
  <c r="AD963" i="20"/>
  <c r="AD936" i="20"/>
  <c r="AD891" i="20"/>
  <c r="AD961" i="20"/>
  <c r="AD905" i="20"/>
  <c r="AD896" i="20"/>
  <c r="AD971" i="20"/>
  <c r="AD939" i="20"/>
  <c r="AD949" i="20"/>
  <c r="AD914" i="20"/>
  <c r="AD991" i="20"/>
  <c r="AD929" i="20"/>
  <c r="AD907" i="20"/>
  <c r="AD892" i="20"/>
  <c r="AD878" i="20"/>
  <c r="AD842" i="20"/>
  <c r="AD825" i="20"/>
  <c r="AD818" i="20"/>
  <c r="AD806" i="20"/>
  <c r="AD795" i="20"/>
  <c r="AD731" i="20"/>
  <c r="AD723" i="20"/>
  <c r="AD715" i="20"/>
  <c r="AD707" i="20"/>
  <c r="AD699" i="20"/>
  <c r="AD958" i="20"/>
  <c r="AD868" i="20"/>
  <c r="AD865" i="20"/>
  <c r="AD848" i="20"/>
  <c r="AD791" i="20"/>
  <c r="AD778" i="20"/>
  <c r="AD774" i="20"/>
  <c r="AD761" i="20"/>
  <c r="AD757" i="20"/>
  <c r="AD832" i="20"/>
  <c r="AD925" i="20"/>
  <c r="AD876" i="20"/>
  <c r="AD861" i="20"/>
  <c r="AD851" i="20"/>
  <c r="AD962" i="20"/>
  <c r="AD947" i="20"/>
  <c r="AD917" i="20"/>
  <c r="AD864" i="20"/>
  <c r="AD841" i="20"/>
  <c r="AD857" i="20"/>
  <c r="AD844" i="20"/>
  <c r="AD940" i="20"/>
  <c r="AD901" i="20"/>
  <c r="AD836" i="20"/>
  <c r="AD828" i="20"/>
  <c r="AD919" i="20"/>
  <c r="AD912" i="20"/>
  <c r="AD886" i="20"/>
  <c r="AD850" i="20"/>
  <c r="AD922" i="20"/>
  <c r="AD890" i="20"/>
  <c r="AD888" i="20"/>
  <c r="AD884" i="20"/>
  <c r="AD874" i="20"/>
  <c r="AD873" i="20"/>
  <c r="AD870" i="20"/>
  <c r="AD867" i="20"/>
  <c r="AD860" i="20"/>
  <c r="AD921" i="20"/>
  <c r="AD804" i="20"/>
  <c r="AD770" i="20"/>
  <c r="AD739" i="20"/>
  <c r="AD730" i="20"/>
  <c r="AD726" i="20"/>
  <c r="AD713" i="20"/>
  <c r="AD709" i="20"/>
  <c r="AD696" i="20"/>
  <c r="AD843" i="20"/>
  <c r="AD817" i="20"/>
  <c r="AD802" i="20"/>
  <c r="AD793" i="20"/>
  <c r="AD846" i="20"/>
  <c r="AD838" i="20"/>
  <c r="AD837" i="20"/>
  <c r="AD800" i="20"/>
  <c r="AD786" i="20"/>
  <c r="AD784" i="20"/>
  <c r="AD777" i="20"/>
  <c r="AD775" i="20"/>
  <c r="AD768" i="20"/>
  <c r="AD759" i="20"/>
  <c r="AD913" i="20"/>
  <c r="AD824" i="20"/>
  <c r="AD820" i="20"/>
  <c r="AD808" i="20"/>
  <c r="AD916" i="20"/>
  <c r="AD830" i="20"/>
  <c r="AD810" i="20"/>
  <c r="AD968" i="20"/>
  <c r="AD881" i="20"/>
  <c r="AD840" i="20"/>
  <c r="AD852" i="20"/>
  <c r="AD849" i="20"/>
  <c r="AD829" i="20"/>
  <c r="AD819" i="20"/>
  <c r="AD866" i="20"/>
  <c r="AD812" i="20"/>
  <c r="AD956" i="20"/>
  <c r="AD816" i="20"/>
  <c r="AD960" i="20"/>
  <c r="AD856" i="20"/>
  <c r="AD853" i="20"/>
  <c r="AD805" i="20"/>
  <c r="AD796" i="20"/>
  <c r="AD773" i="20"/>
  <c r="AD763" i="20"/>
  <c r="AD753" i="20"/>
  <c r="AD751" i="20"/>
  <c r="AD741" i="20"/>
  <c r="AD732" i="20"/>
  <c r="AD693" i="20"/>
  <c r="AD680" i="20"/>
  <c r="AD676" i="20"/>
  <c r="AD663" i="20"/>
  <c r="AD659" i="20"/>
  <c r="AD859" i="20"/>
  <c r="AD833" i="20"/>
  <c r="AD766" i="20"/>
  <c r="AD689" i="20"/>
  <c r="AD882" i="20"/>
  <c r="AD826" i="20"/>
  <c r="AD803" i="20"/>
  <c r="AD789" i="20"/>
  <c r="AD783" i="20"/>
  <c r="AD776" i="20"/>
  <c r="AD835" i="20"/>
  <c r="AD821" i="20"/>
  <c r="AD792" i="20"/>
  <c r="AD779" i="20"/>
  <c r="AD769" i="20"/>
  <c r="AD911" i="20"/>
  <c r="AD972" i="20"/>
  <c r="AD872" i="20"/>
  <c r="AD799" i="20"/>
  <c r="AD772" i="20"/>
  <c r="AD782" i="20"/>
  <c r="AD869" i="20"/>
  <c r="AD788" i="20"/>
  <c r="AD798" i="20"/>
  <c r="AD785" i="20"/>
  <c r="AD771" i="20"/>
  <c r="AD822" i="20"/>
  <c r="AD809" i="20"/>
  <c r="AD801" i="20"/>
  <c r="AD720" i="20"/>
  <c r="AD688" i="20"/>
  <c r="AD686" i="20"/>
  <c r="AD649" i="20"/>
  <c r="AD646" i="20"/>
  <c r="AD625" i="20"/>
  <c r="AD617" i="20"/>
  <c r="AD814" i="20"/>
  <c r="AD752" i="20"/>
  <c r="AD724" i="20"/>
  <c r="AD722" i="20"/>
  <c r="AD701" i="20"/>
  <c r="AD697" i="20"/>
  <c r="AD695" i="20"/>
  <c r="AD679" i="20"/>
  <c r="AD677" i="20"/>
  <c r="AD670" i="20"/>
  <c r="AD661" i="20"/>
  <c r="AD654" i="20"/>
  <c r="AD652" i="20"/>
  <c r="AD880" i="20"/>
  <c r="AD764" i="20"/>
  <c r="AD762" i="20"/>
  <c r="AD744" i="20"/>
  <c r="AD736" i="20"/>
  <c r="AD733" i="20"/>
  <c r="AD767" i="20"/>
  <c r="AD760" i="20"/>
  <c r="AD728" i="20"/>
  <c r="AD813" i="20"/>
  <c r="AD787" i="20"/>
  <c r="AD780" i="20"/>
  <c r="AD765" i="20"/>
  <c r="AD794" i="20"/>
  <c r="AD758" i="20"/>
  <c r="AD747" i="20"/>
  <c r="AD895" i="20"/>
  <c r="AD750" i="20"/>
  <c r="AD738" i="20"/>
  <c r="AD735" i="20"/>
  <c r="AD708" i="20"/>
  <c r="AD683" i="20"/>
  <c r="AD675" i="20"/>
  <c r="AD645" i="20"/>
  <c r="AD624" i="20"/>
  <c r="AD705" i="20"/>
  <c r="AD662" i="20"/>
  <c r="AD827" i="20"/>
  <c r="AD749" i="20"/>
  <c r="AD746" i="20"/>
  <c r="AD725" i="20"/>
  <c r="AD710" i="20"/>
  <c r="AD702" i="20"/>
  <c r="AD755" i="20"/>
  <c r="AD742" i="20"/>
  <c r="AD734" i="20"/>
  <c r="AD727" i="20"/>
  <c r="AD714" i="20"/>
  <c r="AD685" i="20"/>
  <c r="AD682" i="20"/>
  <c r="AD790" i="20"/>
  <c r="AD721" i="20"/>
  <c r="AD690" i="20"/>
  <c r="AD743" i="20"/>
  <c r="AD729" i="20"/>
  <c r="AD704" i="20"/>
  <c r="AD719" i="20"/>
  <c r="AD698" i="20"/>
  <c r="AD740" i="20"/>
  <c r="AD712" i="20"/>
  <c r="AD745" i="20"/>
  <c r="AD711" i="20"/>
  <c r="AD666" i="20"/>
  <c r="AD660" i="20"/>
  <c r="AD642" i="20"/>
  <c r="AD637" i="20"/>
  <c r="AD604" i="20"/>
  <c r="AD600" i="20"/>
  <c r="AD587" i="20"/>
  <c r="AD583" i="20"/>
  <c r="AD570" i="20"/>
  <c r="AD781" i="20"/>
  <c r="AD706" i="20"/>
  <c r="AD650" i="20"/>
  <c r="AD626" i="20"/>
  <c r="AD621" i="20"/>
  <c r="AD618" i="20"/>
  <c r="AD612" i="20"/>
  <c r="AD564" i="20"/>
  <c r="AD556" i="20"/>
  <c r="AD694" i="20"/>
  <c r="AD653" i="20"/>
  <c r="AD639" i="20"/>
  <c r="AD632" i="20"/>
  <c r="AD630" i="20"/>
  <c r="AD615" i="20"/>
  <c r="AD609" i="20"/>
  <c r="AD596" i="20"/>
  <c r="AD592" i="20"/>
  <c r="AD672" i="20"/>
  <c r="AD656" i="20"/>
  <c r="AD647" i="20"/>
  <c r="AD634" i="20"/>
  <c r="AD756" i="20"/>
  <c r="AD665" i="20"/>
  <c r="AD664" i="20"/>
  <c r="AD644" i="20"/>
  <c r="AD605" i="20"/>
  <c r="AD797" i="20"/>
  <c r="AD703" i="20"/>
  <c r="AD636" i="20"/>
  <c r="AD691" i="20"/>
  <c r="AD671" i="20"/>
  <c r="AD641" i="20"/>
  <c r="AD619" i="20"/>
  <c r="AD613" i="20"/>
  <c r="AD597" i="20"/>
  <c r="AD593" i="20"/>
  <c r="AD718" i="20"/>
  <c r="AD716" i="20"/>
  <c r="AD684" i="20"/>
  <c r="AD681" i="20"/>
  <c r="AD678" i="20"/>
  <c r="AD669" i="20"/>
  <c r="AD655" i="20"/>
  <c r="AD692" i="20"/>
  <c r="AD700" i="20"/>
  <c r="AD754" i="20"/>
  <c r="AD603" i="20"/>
  <c r="AD599" i="20"/>
  <c r="AD591" i="20"/>
  <c r="AD575" i="20"/>
  <c r="AD546" i="20"/>
  <c r="AD538" i="20"/>
  <c r="AD530" i="20"/>
  <c r="AD522" i="20"/>
  <c r="AD748" i="20"/>
  <c r="AD737" i="20"/>
  <c r="AD595" i="20"/>
  <c r="AD588" i="20"/>
  <c r="AD582" i="20"/>
  <c r="AD551" i="20"/>
  <c r="AD651" i="20"/>
  <c r="AD616" i="20"/>
  <c r="AD608" i="20"/>
  <c r="AD607" i="20"/>
  <c r="AD580" i="20"/>
  <c r="AD557" i="20"/>
  <c r="AD547" i="20"/>
  <c r="AD539" i="20"/>
  <c r="AD531" i="20"/>
  <c r="AD648" i="20"/>
  <c r="AD628" i="20"/>
  <c r="AD602" i="20"/>
  <c r="AD598" i="20"/>
  <c r="AD594" i="20"/>
  <c r="AD590" i="20"/>
  <c r="AD568" i="20"/>
  <c r="AD549" i="20"/>
  <c r="AD517" i="20"/>
  <c r="AD509" i="20"/>
  <c r="AD501" i="20"/>
  <c r="AD493" i="20"/>
  <c r="AD485" i="20"/>
  <c r="AD477" i="20"/>
  <c r="AD469" i="20"/>
  <c r="AD461" i="20"/>
  <c r="AD453" i="20"/>
  <c r="AD445" i="20"/>
  <c r="AD717" i="20"/>
  <c r="AD627" i="20"/>
  <c r="AD611" i="20"/>
  <c r="AD631" i="20"/>
  <c r="AD623" i="20"/>
  <c r="AD565" i="20"/>
  <c r="AD529" i="20"/>
  <c r="AD518" i="20"/>
  <c r="AD510" i="20"/>
  <c r="AD502" i="20"/>
  <c r="AD494" i="20"/>
  <c r="AD486" i="20"/>
  <c r="AD478" i="20"/>
  <c r="AD470" i="20"/>
  <c r="AD462" i="20"/>
  <c r="AD454" i="20"/>
  <c r="AD446" i="20"/>
  <c r="AD667" i="20"/>
  <c r="AD643" i="20"/>
  <c r="AD589" i="20"/>
  <c r="AD577" i="20"/>
  <c r="AD576" i="20"/>
  <c r="AD572" i="20"/>
  <c r="AD524" i="20"/>
  <c r="AD658" i="20"/>
  <c r="AD567" i="20"/>
  <c r="AD562" i="20"/>
  <c r="AD554" i="20"/>
  <c r="AD536" i="20"/>
  <c r="AD534" i="20"/>
  <c r="AD687" i="20"/>
  <c r="AD640" i="20"/>
  <c r="AD581" i="20"/>
  <c r="AD571" i="20"/>
  <c r="AD559" i="20"/>
  <c r="AD673" i="20"/>
  <c r="AD638" i="20"/>
  <c r="AD620" i="20"/>
  <c r="AD601" i="20"/>
  <c r="AD629" i="20"/>
  <c r="AD606" i="20"/>
  <c r="AD585" i="20"/>
  <c r="AD635" i="20"/>
  <c r="AD614" i="20"/>
  <c r="AD586" i="20"/>
  <c r="AD566" i="20"/>
  <c r="AD569" i="20"/>
  <c r="AD561" i="20"/>
  <c r="AD553" i="20"/>
  <c r="AD436" i="20"/>
  <c r="AD428" i="20"/>
  <c r="AD420" i="20"/>
  <c r="AD514" i="20"/>
  <c r="AD498" i="20"/>
  <c r="AD482" i="20"/>
  <c r="AD467" i="20"/>
  <c r="AD465" i="20"/>
  <c r="AD668" i="20"/>
  <c r="AD527" i="20"/>
  <c r="AD463" i="20"/>
  <c r="AD657" i="20"/>
  <c r="AD555" i="20"/>
  <c r="AD507" i="20"/>
  <c r="AD491" i="20"/>
  <c r="AD475" i="20"/>
  <c r="AD578" i="20"/>
  <c r="AD573" i="20"/>
  <c r="AD558" i="20"/>
  <c r="AD520" i="20"/>
  <c r="AD516" i="20"/>
  <c r="AD511" i="20"/>
  <c r="AD504" i="20"/>
  <c r="AD500" i="20"/>
  <c r="AD495" i="20"/>
  <c r="AD548" i="20"/>
  <c r="AD523" i="20"/>
  <c r="AD513" i="20"/>
  <c r="AD610" i="20"/>
  <c r="AD526" i="20"/>
  <c r="AD563" i="20"/>
  <c r="AD545" i="20"/>
  <c r="AD543" i="20"/>
  <c r="AD541" i="20"/>
  <c r="AD550" i="20"/>
  <c r="AD674" i="20"/>
  <c r="AD544" i="20"/>
  <c r="AD542" i="20"/>
  <c r="AD540" i="20"/>
  <c r="AD560" i="20"/>
  <c r="AD533" i="20"/>
  <c r="AD515" i="20"/>
  <c r="AD489" i="20"/>
  <c r="AD459" i="20"/>
  <c r="AD447" i="20"/>
  <c r="AD622" i="20"/>
  <c r="AD574" i="20"/>
  <c r="AD552" i="20"/>
  <c r="AD512" i="20"/>
  <c r="AD505" i="20"/>
  <c r="AD490" i="20"/>
  <c r="AD474" i="20"/>
  <c r="AD473" i="20"/>
  <c r="AD460" i="20"/>
  <c r="AD439" i="20"/>
  <c r="AD433" i="20"/>
  <c r="AD427" i="20"/>
  <c r="AD405" i="20"/>
  <c r="AD397" i="20"/>
  <c r="AD389" i="20"/>
  <c r="AD381" i="20"/>
  <c r="AD373" i="20"/>
  <c r="AD468" i="20"/>
  <c r="AD450" i="20"/>
  <c r="AD579" i="20"/>
  <c r="AD458" i="20"/>
  <c r="AD457" i="20"/>
  <c r="AD422" i="20"/>
  <c r="AD416" i="20"/>
  <c r="AD413" i="20"/>
  <c r="AD406" i="20"/>
  <c r="AD398" i="20"/>
  <c r="AD519" i="20"/>
  <c r="AD506" i="20"/>
  <c r="AD466" i="20"/>
  <c r="AD444" i="20"/>
  <c r="AD441" i="20"/>
  <c r="AD584" i="20"/>
  <c r="AD535" i="20"/>
  <c r="AD525" i="20"/>
  <c r="AD499" i="20"/>
  <c r="AD479" i="20"/>
  <c r="AD476" i="20"/>
  <c r="AD431" i="20"/>
  <c r="AD425" i="20"/>
  <c r="AD419" i="20"/>
  <c r="AD407" i="20"/>
  <c r="AD532" i="20"/>
  <c r="AD503" i="20"/>
  <c r="AD481" i="20"/>
  <c r="AD480" i="20"/>
  <c r="AD464" i="20"/>
  <c r="AD449" i="20"/>
  <c r="AD456" i="20"/>
  <c r="AD437" i="20"/>
  <c r="AD434" i="20"/>
  <c r="AD414" i="20"/>
  <c r="AD408" i="20"/>
  <c r="AD492" i="20"/>
  <c r="AD633" i="20"/>
  <c r="AD528" i="20"/>
  <c r="AD483" i="20"/>
  <c r="AD440" i="20"/>
  <c r="AD537" i="20"/>
  <c r="AD484" i="20"/>
  <c r="AD455" i="20"/>
  <c r="AD452" i="20"/>
  <c r="AD442" i="20"/>
  <c r="AD432" i="20"/>
  <c r="AD362" i="20"/>
  <c r="AD354" i="20"/>
  <c r="AD346" i="20"/>
  <c r="AD471" i="20"/>
  <c r="AD400" i="20"/>
  <c r="AD396" i="20"/>
  <c r="AD388" i="20"/>
  <c r="AD386" i="20"/>
  <c r="AD384" i="20"/>
  <c r="AD368" i="20"/>
  <c r="AD363" i="20"/>
  <c r="AD355" i="20"/>
  <c r="AD424" i="20"/>
  <c r="AD393" i="20"/>
  <c r="AD391" i="20"/>
  <c r="AD382" i="20"/>
  <c r="AD364" i="20"/>
  <c r="AD356" i="20"/>
  <c r="AD488" i="20"/>
  <c r="AD426" i="20"/>
  <c r="AD417" i="20"/>
  <c r="AD371" i="20"/>
  <c r="AD415" i="20"/>
  <c r="AD404" i="20"/>
  <c r="AD403" i="20"/>
  <c r="AD365" i="20"/>
  <c r="AD357" i="20"/>
  <c r="AD521" i="20"/>
  <c r="AD443" i="20"/>
  <c r="AD435" i="20"/>
  <c r="AD402" i="20"/>
  <c r="AD395" i="20"/>
  <c r="AD380" i="20"/>
  <c r="AD378" i="20"/>
  <c r="AD376" i="20"/>
  <c r="AD418" i="20"/>
  <c r="AD412" i="20"/>
  <c r="AD411" i="20"/>
  <c r="AD410" i="20"/>
  <c r="AD399" i="20"/>
  <c r="AD369" i="20"/>
  <c r="AD366" i="20"/>
  <c r="AD358" i="20"/>
  <c r="AD438" i="20"/>
  <c r="AD409" i="20"/>
  <c r="AD387" i="20"/>
  <c r="AD385" i="20"/>
  <c r="AD383" i="20"/>
  <c r="AD374" i="20"/>
  <c r="AD429" i="20"/>
  <c r="AD508" i="20"/>
  <c r="AD487" i="20"/>
  <c r="AD451" i="20"/>
  <c r="AD401" i="20"/>
  <c r="AD392" i="20"/>
  <c r="AD497" i="20"/>
  <c r="AD472" i="20"/>
  <c r="AD448" i="20"/>
  <c r="AD430" i="20"/>
  <c r="AD423" i="20"/>
  <c r="AD421" i="20"/>
  <c r="AD496" i="20"/>
  <c r="AD349" i="20"/>
  <c r="AD370" i="20"/>
  <c r="AD360" i="20"/>
  <c r="AD344" i="20"/>
  <c r="AD339" i="20"/>
  <c r="AD331" i="20"/>
  <c r="AD323" i="20"/>
  <c r="AD315" i="20"/>
  <c r="AD307" i="20"/>
  <c r="AD299" i="20"/>
  <c r="AD351" i="20"/>
  <c r="AD340" i="20"/>
  <c r="AD332" i="20"/>
  <c r="AD324" i="20"/>
  <c r="AD316" i="20"/>
  <c r="AD308" i="20"/>
  <c r="AD300" i="20"/>
  <c r="AD394" i="20"/>
  <c r="AD347" i="20"/>
  <c r="AD341" i="20"/>
  <c r="AD333" i="20"/>
  <c r="AD325" i="20"/>
  <c r="AD317" i="20"/>
  <c r="AD309" i="20"/>
  <c r="AD301" i="20"/>
  <c r="AD361" i="20"/>
  <c r="AD353" i="20"/>
  <c r="AD345" i="20"/>
  <c r="AD334" i="20"/>
  <c r="AD326" i="20"/>
  <c r="AD318" i="20"/>
  <c r="AD310" i="20"/>
  <c r="AD302" i="20"/>
  <c r="AD294" i="20"/>
  <c r="AD390" i="20"/>
  <c r="AD375" i="20"/>
  <c r="AD350" i="20"/>
  <c r="AD342" i="20"/>
  <c r="AD348" i="20"/>
  <c r="AD335" i="20"/>
  <c r="AD327" i="20"/>
  <c r="AD319" i="20"/>
  <c r="AD311" i="20"/>
  <c r="AD377" i="20"/>
  <c r="AD336" i="20"/>
  <c r="AD328" i="20"/>
  <c r="AD320" i="20"/>
  <c r="AD312" i="20"/>
  <c r="AD352" i="20"/>
  <c r="AD343" i="20"/>
  <c r="AD379" i="20"/>
  <c r="AD367" i="20"/>
  <c r="AD337" i="20"/>
  <c r="AD329" i="20"/>
  <c r="AD321" i="20"/>
  <c r="AD313" i="20"/>
  <c r="AD359" i="20"/>
  <c r="AD372" i="20"/>
  <c r="AD338" i="20"/>
  <c r="AD330" i="20"/>
  <c r="AD322" i="20"/>
  <c r="AD295" i="20"/>
  <c r="AD292" i="20"/>
  <c r="AD284" i="20"/>
  <c r="AD276" i="20"/>
  <c r="AD268" i="20"/>
  <c r="AD260" i="20"/>
  <c r="AD252" i="20"/>
  <c r="AD244" i="20"/>
  <c r="AD236" i="20"/>
  <c r="AD228" i="20"/>
  <c r="AD220" i="20"/>
  <c r="AD212" i="20"/>
  <c r="AD204" i="20"/>
  <c r="AD304" i="20"/>
  <c r="AD293" i="20"/>
  <c r="AD285" i="20"/>
  <c r="AD277" i="20"/>
  <c r="AD269" i="20"/>
  <c r="AD261" i="20"/>
  <c r="AD253" i="20"/>
  <c r="AD245" i="20"/>
  <c r="AD237" i="20"/>
  <c r="AD229" i="20"/>
  <c r="AD221" i="20"/>
  <c r="AD213" i="20"/>
  <c r="AD286" i="20"/>
  <c r="AD278" i="20"/>
  <c r="AD270" i="20"/>
  <c r="AD262" i="20"/>
  <c r="AD254" i="20"/>
  <c r="AD246" i="20"/>
  <c r="AD238" i="20"/>
  <c r="AD305" i="20"/>
  <c r="AD287" i="20"/>
  <c r="AD279" i="20"/>
  <c r="AD271" i="20"/>
  <c r="AD263" i="20"/>
  <c r="AD255" i="20"/>
  <c r="AD247" i="20"/>
  <c r="AD297" i="20"/>
  <c r="AD288" i="20"/>
  <c r="AD280" i="20"/>
  <c r="AD272" i="20"/>
  <c r="AD264" i="20"/>
  <c r="AD256" i="20"/>
  <c r="AD248" i="20"/>
  <c r="AD296" i="20"/>
  <c r="AD298" i="20"/>
  <c r="AD289" i="20"/>
  <c r="AD281" i="20"/>
  <c r="AD273" i="20"/>
  <c r="AD265" i="20"/>
  <c r="AD257" i="20"/>
  <c r="AD249" i="20"/>
  <c r="AD241" i="20"/>
  <c r="AD233" i="20"/>
  <c r="AD290" i="20"/>
  <c r="AD282" i="20"/>
  <c r="AD274" i="20"/>
  <c r="AD266" i="20"/>
  <c r="AD258" i="20"/>
  <c r="AD250" i="20"/>
  <c r="AD306" i="20"/>
  <c r="AD314" i="20"/>
  <c r="AD303" i="20"/>
  <c r="AD291" i="20"/>
  <c r="AD283" i="20"/>
  <c r="AD275" i="20"/>
  <c r="AD267" i="20"/>
  <c r="AD259" i="20"/>
  <c r="AD230" i="20"/>
  <c r="AD224" i="20"/>
  <c r="AD203" i="20"/>
  <c r="AD195" i="20"/>
  <c r="AD187" i="20"/>
  <c r="AD179" i="20"/>
  <c r="AD171" i="20"/>
  <c r="AD163" i="20"/>
  <c r="AD155" i="20"/>
  <c r="AD147" i="20"/>
  <c r="AD139" i="20"/>
  <c r="AD242" i="20"/>
  <c r="AD218" i="20"/>
  <c r="AD215" i="20"/>
  <c r="AD207" i="20"/>
  <c r="AD196" i="20"/>
  <c r="AD188" i="20"/>
  <c r="AD180" i="20"/>
  <c r="AD172" i="20"/>
  <c r="AD164" i="20"/>
  <c r="AD156" i="20"/>
  <c r="AD148" i="20"/>
  <c r="AD227" i="20"/>
  <c r="AD223" i="20"/>
  <c r="AD210" i="20"/>
  <c r="AD197" i="20"/>
  <c r="AD189" i="20"/>
  <c r="AD181" i="20"/>
  <c r="AD173" i="20"/>
  <c r="AD165" i="20"/>
  <c r="AD157" i="20"/>
  <c r="AD149" i="20"/>
  <c r="AD141" i="20"/>
  <c r="AD243" i="20"/>
  <c r="AD217" i="20"/>
  <c r="AD198" i="20"/>
  <c r="AD190" i="20"/>
  <c r="AD182" i="20"/>
  <c r="AD174" i="20"/>
  <c r="AD166" i="20"/>
  <c r="AD158" i="20"/>
  <c r="AD150" i="20"/>
  <c r="AD142" i="20"/>
  <c r="AD205" i="20"/>
  <c r="AD226" i="20"/>
  <c r="AD208" i="20"/>
  <c r="AD199" i="20"/>
  <c r="AD191" i="20"/>
  <c r="AD183" i="20"/>
  <c r="AD175" i="20"/>
  <c r="AD167" i="20"/>
  <c r="AD159" i="20"/>
  <c r="AD151" i="20"/>
  <c r="AD143" i="20"/>
  <c r="AD251" i="20"/>
  <c r="AD239" i="20"/>
  <c r="AD222" i="20"/>
  <c r="AD211" i="20"/>
  <c r="AD200" i="20"/>
  <c r="AD192" i="20"/>
  <c r="AD184" i="20"/>
  <c r="AD176" i="20"/>
  <c r="AD168" i="20"/>
  <c r="AD240" i="20"/>
  <c r="AD232" i="20"/>
  <c r="AD216" i="20"/>
  <c r="AD214" i="20"/>
  <c r="AD231" i="20"/>
  <c r="AD225" i="20"/>
  <c r="AD206" i="20"/>
  <c r="AD201" i="20"/>
  <c r="AD193" i="20"/>
  <c r="AD185" i="20"/>
  <c r="AD177" i="20"/>
  <c r="AD169" i="20"/>
  <c r="AD161" i="20"/>
  <c r="AD153" i="20"/>
  <c r="AD234" i="20"/>
  <c r="AD235" i="20"/>
  <c r="AD219" i="20"/>
  <c r="AD209" i="20"/>
  <c r="AD202" i="20"/>
  <c r="AD194" i="20"/>
  <c r="AD186" i="20"/>
  <c r="AD178" i="20"/>
  <c r="AD170" i="20"/>
  <c r="AD162" i="20"/>
  <c r="AD154" i="20"/>
  <c r="AD146" i="20"/>
  <c r="AD129" i="20"/>
  <c r="AD121" i="20"/>
  <c r="AD113" i="20"/>
  <c r="AD105" i="20"/>
  <c r="AD97" i="20"/>
  <c r="AD89" i="20"/>
  <c r="AD81" i="20"/>
  <c r="AD73" i="20"/>
  <c r="AD65" i="20"/>
  <c r="AD57" i="20"/>
  <c r="AD152" i="20"/>
  <c r="AD130" i="20"/>
  <c r="AD122" i="20"/>
  <c r="AD114" i="20"/>
  <c r="AD106" i="20"/>
  <c r="AD98" i="20"/>
  <c r="AD90" i="20"/>
  <c r="AD82" i="20"/>
  <c r="AD74" i="20"/>
  <c r="AD66" i="20"/>
  <c r="AD58" i="20"/>
  <c r="AD50" i="20"/>
  <c r="AD140" i="20"/>
  <c r="AD131" i="20"/>
  <c r="AD123" i="20"/>
  <c r="AD115" i="20"/>
  <c r="AD107" i="20"/>
  <c r="AD99" i="20"/>
  <c r="AD91" i="20"/>
  <c r="AD83" i="20"/>
  <c r="AD75" i="20"/>
  <c r="AD67" i="20"/>
  <c r="AD59" i="20"/>
  <c r="AD51" i="20"/>
  <c r="AD132" i="20"/>
  <c r="AD124" i="20"/>
  <c r="AD116" i="20"/>
  <c r="AD108" i="20"/>
  <c r="AD100" i="20"/>
  <c r="AD92" i="20"/>
  <c r="AD84" i="20"/>
  <c r="AD76" i="20"/>
  <c r="AD68" i="20"/>
  <c r="AD60" i="20"/>
  <c r="AD144" i="20"/>
  <c r="AD136" i="20"/>
  <c r="AD133" i="20"/>
  <c r="AD125" i="20"/>
  <c r="AD117" i="20"/>
  <c r="AD109" i="20"/>
  <c r="AD101" i="20"/>
  <c r="AD93" i="20"/>
  <c r="AD85" i="20"/>
  <c r="AD77" i="20"/>
  <c r="AD69" i="20"/>
  <c r="AD61" i="20"/>
  <c r="AD53" i="20"/>
  <c r="AD160" i="20"/>
  <c r="AD138" i="20"/>
  <c r="AD134" i="20"/>
  <c r="AD126" i="20"/>
  <c r="AD118" i="20"/>
  <c r="AD110" i="20"/>
  <c r="AD102" i="20"/>
  <c r="AD94" i="20"/>
  <c r="AD86" i="20"/>
  <c r="AD78" i="20"/>
  <c r="AD70" i="20"/>
  <c r="AD62" i="20"/>
  <c r="AD54" i="20"/>
  <c r="AD145" i="20"/>
  <c r="AD127" i="20"/>
  <c r="AD119" i="20"/>
  <c r="AD111" i="20"/>
  <c r="AD103" i="20"/>
  <c r="AD95" i="20"/>
  <c r="AD87" i="20"/>
  <c r="AD79" i="20"/>
  <c r="AD71" i="20"/>
  <c r="AD63" i="20"/>
  <c r="AD128" i="20"/>
  <c r="AD120" i="20"/>
  <c r="AD112" i="20"/>
  <c r="AD104" i="20"/>
  <c r="AD96" i="20"/>
  <c r="AD88" i="20"/>
  <c r="AD80" i="20"/>
  <c r="AD72" i="20"/>
  <c r="AD64" i="20"/>
  <c r="AD137" i="20"/>
  <c r="AD135" i="20"/>
  <c r="AD52" i="20"/>
  <c r="AD49" i="20"/>
  <c r="AD45" i="20"/>
  <c r="AD37" i="20"/>
  <c r="AD29" i="20"/>
  <c r="AD21" i="20"/>
  <c r="AD13" i="20"/>
  <c r="AD55" i="20"/>
  <c r="AD46" i="20"/>
  <c r="AD38" i="20"/>
  <c r="AD30" i="20"/>
  <c r="AD22" i="20"/>
  <c r="AD14" i="20"/>
  <c r="AD56" i="20"/>
  <c r="AD47" i="20"/>
  <c r="AD39" i="20"/>
  <c r="AD31" i="20"/>
  <c r="AD23" i="20"/>
  <c r="AD15" i="20"/>
  <c r="AD7" i="20"/>
  <c r="AD40" i="20"/>
  <c r="AD32" i="20"/>
  <c r="AD24" i="20"/>
  <c r="AD16" i="20"/>
  <c r="AD8" i="20"/>
  <c r="AD41" i="20"/>
  <c r="AD33" i="20"/>
  <c r="AD25" i="20"/>
  <c r="AD17" i="20"/>
  <c r="AD9" i="20"/>
  <c r="AD48" i="20"/>
  <c r="AD42" i="20"/>
  <c r="AD34" i="20"/>
  <c r="AD26" i="20"/>
  <c r="AD18" i="20"/>
  <c r="AD10" i="20"/>
  <c r="AD43" i="20"/>
  <c r="AD35" i="20"/>
  <c r="AD27" i="20"/>
  <c r="AD19" i="20"/>
  <c r="AD11" i="20"/>
  <c r="AD44" i="20"/>
  <c r="AD36" i="20"/>
  <c r="AD28" i="20"/>
  <c r="AD20" i="20"/>
  <c r="AD12" i="20"/>
  <c r="V1001" i="20"/>
  <c r="V993" i="20"/>
  <c r="V985" i="20"/>
  <c r="V977" i="20"/>
  <c r="V984" i="20"/>
  <c r="V968" i="20"/>
  <c r="V954" i="20"/>
  <c r="V946" i="20"/>
  <c r="V938" i="20"/>
  <c r="V930" i="20"/>
  <c r="V1004" i="20"/>
  <c r="V1002" i="20"/>
  <c r="V964" i="20"/>
  <c r="V996" i="20"/>
  <c r="V974" i="20"/>
  <c r="V956" i="20"/>
  <c r="V953" i="20"/>
  <c r="V950" i="20"/>
  <c r="V933" i="20"/>
  <c r="V922" i="20"/>
  <c r="V914" i="20"/>
  <c r="V906" i="20"/>
  <c r="V898" i="20"/>
  <c r="V1005" i="20"/>
  <c r="V988" i="20"/>
  <c r="V972" i="20"/>
  <c r="V970" i="20"/>
  <c r="V961" i="20"/>
  <c r="V929" i="20"/>
  <c r="V999" i="20"/>
  <c r="V998" i="20"/>
  <c r="V982" i="20"/>
  <c r="V960" i="20"/>
  <c r="V923" i="20"/>
  <c r="V920" i="20"/>
  <c r="V917" i="20"/>
  <c r="V911" i="20"/>
  <c r="V895" i="20"/>
  <c r="V891" i="20"/>
  <c r="V883" i="20"/>
  <c r="V875" i="20"/>
  <c r="V867" i="20"/>
  <c r="V859" i="20"/>
  <c r="V851" i="20"/>
  <c r="V1000" i="20"/>
  <c r="V987" i="20"/>
  <c r="V973" i="20"/>
  <c r="V965" i="20"/>
  <c r="V955" i="20"/>
  <c r="V951" i="20"/>
  <c r="V949" i="20"/>
  <c r="V1003" i="20"/>
  <c r="V997" i="20"/>
  <c r="V992" i="20"/>
  <c r="V995" i="20"/>
  <c r="V991" i="20"/>
  <c r="V986" i="20"/>
  <c r="V981" i="20"/>
  <c r="V994" i="20"/>
  <c r="V990" i="20"/>
  <c r="V963" i="20"/>
  <c r="V967" i="20"/>
  <c r="V943" i="20"/>
  <c r="V975" i="20"/>
  <c r="V971" i="20"/>
  <c r="V909" i="20"/>
  <c r="V907" i="20"/>
  <c r="V905" i="20"/>
  <c r="V897" i="20"/>
  <c r="V890" i="20"/>
  <c r="V887" i="20"/>
  <c r="V873" i="20"/>
  <c r="V843" i="20"/>
  <c r="V835" i="20"/>
  <c r="V827" i="20"/>
  <c r="V819" i="20"/>
  <c r="V811" i="20"/>
  <c r="V803" i="20"/>
  <c r="V980" i="20"/>
  <c r="V959" i="20"/>
  <c r="V958" i="20"/>
  <c r="V948" i="20"/>
  <c r="V936" i="20"/>
  <c r="V869" i="20"/>
  <c r="V856" i="20"/>
  <c r="V852" i="20"/>
  <c r="V957" i="20"/>
  <c r="V947" i="20"/>
  <c r="V921" i="20"/>
  <c r="V939" i="20"/>
  <c r="V942" i="20"/>
  <c r="V978" i="20"/>
  <c r="V945" i="20"/>
  <c r="V935" i="20"/>
  <c r="V932" i="20"/>
  <c r="V983" i="20"/>
  <c r="V952" i="20"/>
  <c r="V937" i="20"/>
  <c r="V916" i="20"/>
  <c r="V912" i="20"/>
  <c r="V904" i="20"/>
  <c r="V901" i="20"/>
  <c r="V886" i="20"/>
  <c r="V880" i="20"/>
  <c r="V878" i="20"/>
  <c r="V871" i="20"/>
  <c r="V864" i="20"/>
  <c r="V862" i="20"/>
  <c r="V853" i="20"/>
  <c r="V846" i="20"/>
  <c r="V844" i="20"/>
  <c r="V809" i="20"/>
  <c r="V979" i="20"/>
  <c r="V962" i="20"/>
  <c r="V940" i="20"/>
  <c r="V900" i="20"/>
  <c r="V888" i="20"/>
  <c r="V876" i="20"/>
  <c r="V860" i="20"/>
  <c r="V976" i="20"/>
  <c r="V919" i="20"/>
  <c r="V874" i="20"/>
  <c r="V892" i="20"/>
  <c r="V910" i="20"/>
  <c r="V989" i="20"/>
  <c r="V944" i="20"/>
  <c r="V941" i="20"/>
  <c r="V927" i="20"/>
  <c r="V903" i="20"/>
  <c r="V969" i="20"/>
  <c r="V928" i="20"/>
  <c r="V894" i="20"/>
  <c r="V926" i="20"/>
  <c r="V805" i="20"/>
  <c r="V793" i="20"/>
  <c r="V776" i="20"/>
  <c r="V763" i="20"/>
  <c r="V759" i="20"/>
  <c r="V746" i="20"/>
  <c r="V727" i="20"/>
  <c r="V719" i="20"/>
  <c r="V711" i="20"/>
  <c r="V703" i="20"/>
  <c r="V918" i="20"/>
  <c r="V915" i="20"/>
  <c r="V849" i="20"/>
  <c r="V824" i="20"/>
  <c r="V814" i="20"/>
  <c r="V808" i="20"/>
  <c r="V789" i="20"/>
  <c r="V772" i="20"/>
  <c r="V879" i="20"/>
  <c r="V872" i="20"/>
  <c r="V866" i="20"/>
  <c r="V831" i="20"/>
  <c r="V913" i="20"/>
  <c r="V966" i="20"/>
  <c r="V931" i="20"/>
  <c r="V865" i="20"/>
  <c r="V840" i="20"/>
  <c r="V925" i="20"/>
  <c r="V855" i="20"/>
  <c r="V845" i="20"/>
  <c r="V842" i="20"/>
  <c r="V858" i="20"/>
  <c r="V934" i="20"/>
  <c r="V893" i="20"/>
  <c r="V877" i="20"/>
  <c r="V848" i="20"/>
  <c r="V896" i="20"/>
  <c r="V868" i="20"/>
  <c r="V861" i="20"/>
  <c r="V850" i="20"/>
  <c r="V818" i="20"/>
  <c r="V816" i="20"/>
  <c r="V801" i="20"/>
  <c r="V792" i="20"/>
  <c r="V735" i="20"/>
  <c r="V732" i="20"/>
  <c r="V884" i="20"/>
  <c r="V836" i="20"/>
  <c r="V799" i="20"/>
  <c r="V767" i="20"/>
  <c r="V882" i="20"/>
  <c r="V870" i="20"/>
  <c r="V807" i="20"/>
  <c r="V790" i="20"/>
  <c r="V783" i="20"/>
  <c r="V758" i="20"/>
  <c r="V889" i="20"/>
  <c r="V854" i="20"/>
  <c r="V833" i="20"/>
  <c r="V821" i="20"/>
  <c r="V924" i="20"/>
  <c r="V837" i="20"/>
  <c r="V826" i="20"/>
  <c r="V825" i="20"/>
  <c r="V899" i="20"/>
  <c r="V885" i="20"/>
  <c r="V902" i="20"/>
  <c r="V857" i="20"/>
  <c r="V839" i="20"/>
  <c r="V832" i="20"/>
  <c r="V820" i="20"/>
  <c r="V813" i="20"/>
  <c r="V817" i="20"/>
  <c r="V815" i="20"/>
  <c r="V881" i="20"/>
  <c r="V838" i="20"/>
  <c r="V830" i="20"/>
  <c r="V810" i="20"/>
  <c r="V794" i="20"/>
  <c r="V771" i="20"/>
  <c r="V764" i="20"/>
  <c r="V728" i="20"/>
  <c r="V722" i="20"/>
  <c r="V716" i="20"/>
  <c r="V691" i="20"/>
  <c r="V674" i="20"/>
  <c r="V774" i="20"/>
  <c r="V740" i="20"/>
  <c r="V731" i="20"/>
  <c r="V687" i="20"/>
  <c r="V670" i="20"/>
  <c r="V657" i="20"/>
  <c r="V653" i="20"/>
  <c r="V640" i="20"/>
  <c r="V797" i="20"/>
  <c r="V777" i="20"/>
  <c r="V823" i="20"/>
  <c r="V806" i="20"/>
  <c r="V784" i="20"/>
  <c r="V770" i="20"/>
  <c r="V828" i="20"/>
  <c r="V804" i="20"/>
  <c r="V787" i="20"/>
  <c r="V847" i="20"/>
  <c r="V800" i="20"/>
  <c r="V780" i="20"/>
  <c r="V773" i="20"/>
  <c r="V749" i="20"/>
  <c r="V841" i="20"/>
  <c r="V829" i="20"/>
  <c r="V796" i="20"/>
  <c r="V786" i="20"/>
  <c r="V779" i="20"/>
  <c r="V769" i="20"/>
  <c r="V812" i="20"/>
  <c r="V802" i="20"/>
  <c r="V834" i="20"/>
  <c r="V754" i="20"/>
  <c r="V725" i="20"/>
  <c r="V708" i="20"/>
  <c r="V704" i="20"/>
  <c r="V702" i="20"/>
  <c r="V698" i="20"/>
  <c r="V694" i="20"/>
  <c r="V678" i="20"/>
  <c r="V669" i="20"/>
  <c r="V645" i="20"/>
  <c r="V642" i="20"/>
  <c r="V639" i="20"/>
  <c r="V636" i="20"/>
  <c r="V621" i="20"/>
  <c r="V613" i="20"/>
  <c r="V745" i="20"/>
  <c r="V729" i="20"/>
  <c r="V712" i="20"/>
  <c r="V710" i="20"/>
  <c r="V706" i="20"/>
  <c r="V700" i="20"/>
  <c r="V692" i="20"/>
  <c r="V685" i="20"/>
  <c r="V676" i="20"/>
  <c r="V660" i="20"/>
  <c r="V658" i="20"/>
  <c r="V753" i="20"/>
  <c r="V737" i="20"/>
  <c r="V734" i="20"/>
  <c r="V714" i="20"/>
  <c r="V908" i="20"/>
  <c r="V742" i="20"/>
  <c r="V791" i="20"/>
  <c r="V748" i="20"/>
  <c r="V782" i="20"/>
  <c r="V775" i="20"/>
  <c r="V760" i="20"/>
  <c r="V752" i="20"/>
  <c r="V739" i="20"/>
  <c r="V736" i="20"/>
  <c r="V822" i="20"/>
  <c r="V798" i="20"/>
  <c r="V766" i="20"/>
  <c r="V765" i="20"/>
  <c r="V762" i="20"/>
  <c r="V761" i="20"/>
  <c r="V768" i="20"/>
  <c r="V788" i="20"/>
  <c r="V781" i="20"/>
  <c r="V741" i="20"/>
  <c r="V709" i="20"/>
  <c r="V684" i="20"/>
  <c r="V663" i="20"/>
  <c r="V648" i="20"/>
  <c r="V635" i="20"/>
  <c r="V618" i="20"/>
  <c r="V614" i="20"/>
  <c r="V733" i="20"/>
  <c r="V717" i="20"/>
  <c r="V681" i="20"/>
  <c r="V795" i="20"/>
  <c r="V697" i="20"/>
  <c r="V689" i="20"/>
  <c r="V686" i="20"/>
  <c r="V738" i="20"/>
  <c r="V683" i="20"/>
  <c r="V757" i="20"/>
  <c r="V724" i="20"/>
  <c r="V715" i="20"/>
  <c r="V705" i="20"/>
  <c r="V726" i="20"/>
  <c r="V723" i="20"/>
  <c r="V699" i="20"/>
  <c r="V696" i="20"/>
  <c r="V755" i="20"/>
  <c r="V747" i="20"/>
  <c r="V863" i="20"/>
  <c r="V720" i="20"/>
  <c r="V721" i="20"/>
  <c r="V693" i="20"/>
  <c r="V688" i="20"/>
  <c r="V675" i="20"/>
  <c r="V643" i="20"/>
  <c r="V633" i="20"/>
  <c r="V631" i="20"/>
  <c r="V585" i="20"/>
  <c r="V668" i="20"/>
  <c r="V625" i="20"/>
  <c r="V598" i="20"/>
  <c r="V594" i="20"/>
  <c r="V581" i="20"/>
  <c r="V568" i="20"/>
  <c r="V560" i="20"/>
  <c r="V552" i="20"/>
  <c r="V661" i="20"/>
  <c r="V654" i="20"/>
  <c r="V651" i="20"/>
  <c r="V607" i="20"/>
  <c r="V744" i="20"/>
  <c r="V701" i="20"/>
  <c r="V667" i="20"/>
  <c r="V623" i="20"/>
  <c r="V620" i="20"/>
  <c r="V617" i="20"/>
  <c r="V611" i="20"/>
  <c r="V603" i="20"/>
  <c r="V590" i="20"/>
  <c r="V673" i="20"/>
  <c r="V637" i="20"/>
  <c r="V785" i="20"/>
  <c r="V750" i="20"/>
  <c r="V690" i="20"/>
  <c r="V666" i="20"/>
  <c r="V608" i="20"/>
  <c r="V591" i="20"/>
  <c r="V756" i="20"/>
  <c r="V730" i="20"/>
  <c r="V665" i="20"/>
  <c r="V650" i="20"/>
  <c r="V672" i="20"/>
  <c r="V656" i="20"/>
  <c r="V743" i="20"/>
  <c r="V707" i="20"/>
  <c r="V778" i="20"/>
  <c r="V718" i="20"/>
  <c r="V604" i="20"/>
  <c r="V542" i="20"/>
  <c r="V534" i="20"/>
  <c r="V526" i="20"/>
  <c r="V677" i="20"/>
  <c r="V634" i="20"/>
  <c r="V624" i="20"/>
  <c r="V600" i="20"/>
  <c r="V596" i="20"/>
  <c r="V592" i="20"/>
  <c r="V589" i="20"/>
  <c r="V574" i="20"/>
  <c r="V567" i="20"/>
  <c r="V564" i="20"/>
  <c r="V659" i="20"/>
  <c r="V610" i="20"/>
  <c r="V543" i="20"/>
  <c r="V535" i="20"/>
  <c r="V641" i="20"/>
  <c r="V626" i="20"/>
  <c r="V622" i="20"/>
  <c r="V579" i="20"/>
  <c r="V572" i="20"/>
  <c r="V570" i="20"/>
  <c r="V644" i="20"/>
  <c r="V606" i="20"/>
  <c r="V584" i="20"/>
  <c r="V550" i="20"/>
  <c r="V521" i="20"/>
  <c r="V513" i="20"/>
  <c r="V505" i="20"/>
  <c r="V497" i="20"/>
  <c r="V489" i="20"/>
  <c r="V481" i="20"/>
  <c r="V473" i="20"/>
  <c r="V465" i="20"/>
  <c r="V457" i="20"/>
  <c r="V449" i="20"/>
  <c r="V441" i="20"/>
  <c r="V569" i="20"/>
  <c r="V558" i="20"/>
  <c r="V548" i="20"/>
  <c r="V539" i="20"/>
  <c r="V537" i="20"/>
  <c r="V528" i="20"/>
  <c r="V525" i="20"/>
  <c r="V655" i="20"/>
  <c r="V566" i="20"/>
  <c r="V514" i="20"/>
  <c r="V506" i="20"/>
  <c r="V498" i="20"/>
  <c r="V490" i="20"/>
  <c r="V482" i="20"/>
  <c r="V474" i="20"/>
  <c r="V466" i="20"/>
  <c r="V458" i="20"/>
  <c r="V450" i="20"/>
  <c r="V442" i="20"/>
  <c r="V616" i="20"/>
  <c r="V563" i="20"/>
  <c r="V546" i="20"/>
  <c r="V544" i="20"/>
  <c r="V522" i="20"/>
  <c r="V649" i="20"/>
  <c r="V627" i="20"/>
  <c r="V619" i="20"/>
  <c r="V583" i="20"/>
  <c r="V578" i="20"/>
  <c r="V573" i="20"/>
  <c r="V555" i="20"/>
  <c r="V671" i="20"/>
  <c r="V595" i="20"/>
  <c r="V577" i="20"/>
  <c r="V680" i="20"/>
  <c r="V647" i="20"/>
  <c r="V628" i="20"/>
  <c r="V599" i="20"/>
  <c r="V582" i="20"/>
  <c r="V682" i="20"/>
  <c r="V565" i="20"/>
  <c r="V562" i="20"/>
  <c r="V612" i="20"/>
  <c r="V593" i="20"/>
  <c r="V664" i="20"/>
  <c r="V597" i="20"/>
  <c r="V588" i="20"/>
  <c r="V751" i="20"/>
  <c r="V662" i="20"/>
  <c r="V586" i="20"/>
  <c r="V713" i="20"/>
  <c r="V652" i="20"/>
  <c r="V587" i="20"/>
  <c r="V576" i="20"/>
  <c r="V629" i="20"/>
  <c r="V538" i="20"/>
  <c r="V536" i="20"/>
  <c r="V455" i="20"/>
  <c r="V446" i="20"/>
  <c r="V444" i="20"/>
  <c r="V432" i="20"/>
  <c r="V424" i="20"/>
  <c r="V416" i="20"/>
  <c r="V551" i="20"/>
  <c r="V541" i="20"/>
  <c r="V533" i="20"/>
  <c r="V508" i="20"/>
  <c r="V492" i="20"/>
  <c r="V476" i="20"/>
  <c r="V464" i="20"/>
  <c r="V615" i="20"/>
  <c r="V571" i="20"/>
  <c r="V632" i="20"/>
  <c r="V553" i="20"/>
  <c r="V517" i="20"/>
  <c r="V501" i="20"/>
  <c r="V485" i="20"/>
  <c r="V605" i="20"/>
  <c r="V602" i="20"/>
  <c r="V554" i="20"/>
  <c r="V519" i="20"/>
  <c r="V512" i="20"/>
  <c r="V510" i="20"/>
  <c r="V503" i="20"/>
  <c r="V496" i="20"/>
  <c r="V494" i="20"/>
  <c r="V561" i="20"/>
  <c r="V524" i="20"/>
  <c r="V469" i="20"/>
  <c r="V467" i="20"/>
  <c r="V532" i="20"/>
  <c r="V507" i="20"/>
  <c r="V556" i="20"/>
  <c r="V527" i="20"/>
  <c r="V575" i="20"/>
  <c r="V557" i="20"/>
  <c r="V695" i="20"/>
  <c r="V580" i="20"/>
  <c r="V549" i="20"/>
  <c r="V638" i="20"/>
  <c r="V630" i="20"/>
  <c r="V601" i="20"/>
  <c r="V559" i="20"/>
  <c r="V487" i="20"/>
  <c r="V462" i="20"/>
  <c r="V440" i="20"/>
  <c r="V609" i="20"/>
  <c r="V511" i="20"/>
  <c r="V448" i="20"/>
  <c r="V426" i="20"/>
  <c r="V423" i="20"/>
  <c r="V420" i="20"/>
  <c r="V409" i="20"/>
  <c r="V401" i="20"/>
  <c r="V393" i="20"/>
  <c r="V385" i="20"/>
  <c r="V377" i="20"/>
  <c r="V369" i="20"/>
  <c r="V529" i="20"/>
  <c r="V495" i="20"/>
  <c r="V486" i="20"/>
  <c r="V471" i="20"/>
  <c r="V460" i="20"/>
  <c r="V451" i="20"/>
  <c r="V488" i="20"/>
  <c r="V461" i="20"/>
  <c r="V445" i="20"/>
  <c r="V438" i="20"/>
  <c r="V435" i="20"/>
  <c r="V429" i="20"/>
  <c r="V410" i="20"/>
  <c r="V402" i="20"/>
  <c r="V394" i="20"/>
  <c r="V545" i="20"/>
  <c r="V518" i="20"/>
  <c r="V515" i="20"/>
  <c r="V475" i="20"/>
  <c r="V472" i="20"/>
  <c r="V470" i="20"/>
  <c r="V459" i="20"/>
  <c r="V418" i="20"/>
  <c r="V415" i="20"/>
  <c r="V411" i="20"/>
  <c r="V403" i="20"/>
  <c r="V509" i="20"/>
  <c r="V502" i="20"/>
  <c r="V491" i="20"/>
  <c r="V447" i="20"/>
  <c r="V516" i="20"/>
  <c r="V468" i="20"/>
  <c r="V433" i="20"/>
  <c r="V430" i="20"/>
  <c r="V427" i="20"/>
  <c r="V421" i="20"/>
  <c r="V412" i="20"/>
  <c r="V404" i="20"/>
  <c r="V454" i="20"/>
  <c r="V499" i="20"/>
  <c r="V480" i="20"/>
  <c r="V478" i="20"/>
  <c r="V477" i="20"/>
  <c r="V646" i="20"/>
  <c r="V547" i="20"/>
  <c r="V530" i="20"/>
  <c r="V500" i="20"/>
  <c r="V453" i="20"/>
  <c r="V531" i="20"/>
  <c r="V399" i="20"/>
  <c r="V366" i="20"/>
  <c r="V358" i="20"/>
  <c r="V350" i="20"/>
  <c r="V383" i="20"/>
  <c r="V374" i="20"/>
  <c r="V483" i="20"/>
  <c r="V422" i="20"/>
  <c r="V408" i="20"/>
  <c r="V372" i="20"/>
  <c r="V359" i="20"/>
  <c r="V351" i="20"/>
  <c r="V463" i="20"/>
  <c r="V392" i="20"/>
  <c r="V431" i="20"/>
  <c r="V407" i="20"/>
  <c r="V381" i="20"/>
  <c r="V379" i="20"/>
  <c r="V370" i="20"/>
  <c r="V367" i="20"/>
  <c r="V360" i="20"/>
  <c r="V396" i="20"/>
  <c r="V390" i="20"/>
  <c r="V406" i="20"/>
  <c r="V388" i="20"/>
  <c r="V386" i="20"/>
  <c r="V361" i="20"/>
  <c r="V540" i="20"/>
  <c r="V452" i="20"/>
  <c r="V425" i="20"/>
  <c r="V405" i="20"/>
  <c r="V375" i="20"/>
  <c r="V479" i="20"/>
  <c r="V456" i="20"/>
  <c r="V398" i="20"/>
  <c r="V362" i="20"/>
  <c r="V434" i="20"/>
  <c r="V400" i="20"/>
  <c r="V384" i="20"/>
  <c r="V443" i="20"/>
  <c r="V373" i="20"/>
  <c r="V371" i="20"/>
  <c r="V368" i="20"/>
  <c r="V679" i="20"/>
  <c r="V520" i="20"/>
  <c r="V436" i="20"/>
  <c r="V417" i="20"/>
  <c r="V414" i="20"/>
  <c r="V413" i="20"/>
  <c r="V395" i="20"/>
  <c r="V391" i="20"/>
  <c r="V382" i="20"/>
  <c r="V484" i="20"/>
  <c r="V419" i="20"/>
  <c r="V380" i="20"/>
  <c r="V523" i="20"/>
  <c r="V504" i="20"/>
  <c r="V428" i="20"/>
  <c r="V389" i="20"/>
  <c r="V387" i="20"/>
  <c r="V493" i="20"/>
  <c r="V439" i="20"/>
  <c r="V437" i="20"/>
  <c r="V363" i="20"/>
  <c r="V356" i="20"/>
  <c r="V355" i="20"/>
  <c r="V352" i="20"/>
  <c r="V342" i="20"/>
  <c r="V348" i="20"/>
  <c r="V335" i="20"/>
  <c r="V327" i="20"/>
  <c r="V319" i="20"/>
  <c r="V311" i="20"/>
  <c r="V303" i="20"/>
  <c r="V357" i="20"/>
  <c r="V378" i="20"/>
  <c r="V346" i="20"/>
  <c r="V343" i="20"/>
  <c r="V336" i="20"/>
  <c r="V328" i="20"/>
  <c r="V320" i="20"/>
  <c r="V312" i="20"/>
  <c r="V304" i="20"/>
  <c r="V296" i="20"/>
  <c r="V376" i="20"/>
  <c r="V364" i="20"/>
  <c r="V354" i="20"/>
  <c r="V337" i="20"/>
  <c r="V329" i="20"/>
  <c r="V321" i="20"/>
  <c r="V313" i="20"/>
  <c r="V305" i="20"/>
  <c r="V297" i="20"/>
  <c r="V344" i="20"/>
  <c r="V338" i="20"/>
  <c r="V330" i="20"/>
  <c r="V322" i="20"/>
  <c r="V314" i="20"/>
  <c r="V306" i="20"/>
  <c r="V298" i="20"/>
  <c r="V397" i="20"/>
  <c r="V365" i="20"/>
  <c r="V349" i="20"/>
  <c r="V339" i="20"/>
  <c r="V331" i="20"/>
  <c r="V323" i="20"/>
  <c r="V315" i="20"/>
  <c r="V307" i="20"/>
  <c r="V353" i="20"/>
  <c r="V347" i="20"/>
  <c r="V340" i="20"/>
  <c r="V332" i="20"/>
  <c r="V324" i="20"/>
  <c r="V316" i="20"/>
  <c r="V308" i="20"/>
  <c r="V345" i="20"/>
  <c r="V341" i="20"/>
  <c r="V333" i="20"/>
  <c r="V325" i="20"/>
  <c r="V317" i="20"/>
  <c r="V334" i="20"/>
  <c r="V326" i="20"/>
  <c r="V318" i="20"/>
  <c r="V300" i="20"/>
  <c r="V294" i="20"/>
  <c r="V288" i="20"/>
  <c r="V280" i="20"/>
  <c r="V272" i="20"/>
  <c r="V264" i="20"/>
  <c r="V256" i="20"/>
  <c r="V248" i="20"/>
  <c r="V240" i="20"/>
  <c r="V232" i="20"/>
  <c r="V224" i="20"/>
  <c r="V216" i="20"/>
  <c r="V208" i="20"/>
  <c r="V309" i="20"/>
  <c r="V301" i="20"/>
  <c r="V289" i="20"/>
  <c r="V281" i="20"/>
  <c r="V273" i="20"/>
  <c r="V265" i="20"/>
  <c r="V257" i="20"/>
  <c r="V249" i="20"/>
  <c r="V241" i="20"/>
  <c r="V233" i="20"/>
  <c r="V225" i="20"/>
  <c r="V217" i="20"/>
  <c r="V302" i="20"/>
  <c r="V290" i="20"/>
  <c r="V282" i="20"/>
  <c r="V274" i="20"/>
  <c r="V266" i="20"/>
  <c r="V258" i="20"/>
  <c r="V250" i="20"/>
  <c r="V242" i="20"/>
  <c r="V234" i="20"/>
  <c r="V295" i="20"/>
  <c r="V291" i="20"/>
  <c r="V283" i="20"/>
  <c r="V275" i="20"/>
  <c r="V267" i="20"/>
  <c r="V259" i="20"/>
  <c r="V251" i="20"/>
  <c r="V292" i="20"/>
  <c r="V284" i="20"/>
  <c r="V276" i="20"/>
  <c r="V268" i="20"/>
  <c r="V260" i="20"/>
  <c r="V252" i="20"/>
  <c r="V244" i="20"/>
  <c r="V310" i="20"/>
  <c r="V293" i="20"/>
  <c r="V285" i="20"/>
  <c r="V277" i="20"/>
  <c r="V269" i="20"/>
  <c r="V261" i="20"/>
  <c r="V253" i="20"/>
  <c r="V245" i="20"/>
  <c r="V237" i="20"/>
  <c r="V286" i="20"/>
  <c r="V278" i="20"/>
  <c r="V270" i="20"/>
  <c r="V262" i="20"/>
  <c r="V254" i="20"/>
  <c r="V299" i="20"/>
  <c r="V287" i="20"/>
  <c r="V279" i="20"/>
  <c r="V271" i="20"/>
  <c r="V263" i="20"/>
  <c r="V255" i="20"/>
  <c r="V211" i="20"/>
  <c r="V199" i="20"/>
  <c r="V191" i="20"/>
  <c r="V183" i="20"/>
  <c r="V175" i="20"/>
  <c r="V167" i="20"/>
  <c r="V159" i="20"/>
  <c r="V151" i="20"/>
  <c r="V143" i="20"/>
  <c r="V135" i="20"/>
  <c r="V239" i="20"/>
  <c r="V238" i="20"/>
  <c r="V236" i="20"/>
  <c r="V219" i="20"/>
  <c r="V222" i="20"/>
  <c r="V200" i="20"/>
  <c r="V192" i="20"/>
  <c r="V184" i="20"/>
  <c r="V176" i="20"/>
  <c r="V168" i="20"/>
  <c r="V160" i="20"/>
  <c r="V152" i="20"/>
  <c r="V144" i="20"/>
  <c r="V246" i="20"/>
  <c r="V231" i="20"/>
  <c r="V228" i="20"/>
  <c r="V214" i="20"/>
  <c r="V209" i="20"/>
  <c r="V206" i="20"/>
  <c r="V201" i="20"/>
  <c r="V193" i="20"/>
  <c r="V185" i="20"/>
  <c r="V177" i="20"/>
  <c r="V169" i="20"/>
  <c r="V161" i="20"/>
  <c r="V153" i="20"/>
  <c r="V145" i="20"/>
  <c r="V218" i="20"/>
  <c r="V243" i="20"/>
  <c r="V212" i="20"/>
  <c r="V202" i="20"/>
  <c r="V194" i="20"/>
  <c r="V186" i="20"/>
  <c r="V178" i="20"/>
  <c r="V170" i="20"/>
  <c r="V162" i="20"/>
  <c r="V154" i="20"/>
  <c r="V146" i="20"/>
  <c r="V138" i="20"/>
  <c r="V227" i="20"/>
  <c r="V230" i="20"/>
  <c r="V221" i="20"/>
  <c r="V203" i="20"/>
  <c r="V195" i="20"/>
  <c r="V187" i="20"/>
  <c r="V179" i="20"/>
  <c r="V171" i="20"/>
  <c r="V163" i="20"/>
  <c r="V155" i="20"/>
  <c r="V147" i="20"/>
  <c r="V247" i="20"/>
  <c r="V215" i="20"/>
  <c r="V210" i="20"/>
  <c r="V207" i="20"/>
  <c r="V204" i="20"/>
  <c r="V196" i="20"/>
  <c r="V188" i="20"/>
  <c r="V180" i="20"/>
  <c r="V172" i="20"/>
  <c r="V164" i="20"/>
  <c r="V226" i="20"/>
  <c r="V223" i="20"/>
  <c r="V213" i="20"/>
  <c r="V197" i="20"/>
  <c r="V189" i="20"/>
  <c r="V181" i="20"/>
  <c r="V173" i="20"/>
  <c r="V165" i="20"/>
  <c r="V157" i="20"/>
  <c r="V220" i="20"/>
  <c r="V229" i="20"/>
  <c r="V198" i="20"/>
  <c r="V190" i="20"/>
  <c r="V182" i="20"/>
  <c r="V174" i="20"/>
  <c r="V166" i="20"/>
  <c r="V158" i="20"/>
  <c r="V235" i="20"/>
  <c r="V205" i="20"/>
  <c r="V133" i="20"/>
  <c r="V125" i="20"/>
  <c r="V117" i="20"/>
  <c r="V109" i="20"/>
  <c r="V101" i="20"/>
  <c r="V93" i="20"/>
  <c r="V85" i="20"/>
  <c r="V77" i="20"/>
  <c r="V69" i="20"/>
  <c r="V61" i="20"/>
  <c r="V156" i="20"/>
  <c r="V134" i="20"/>
  <c r="V126" i="20"/>
  <c r="V118" i="20"/>
  <c r="V110" i="20"/>
  <c r="V102" i="20"/>
  <c r="V94" i="20"/>
  <c r="V86" i="20"/>
  <c r="V78" i="20"/>
  <c r="V70" i="20"/>
  <c r="V62" i="20"/>
  <c r="V54" i="20"/>
  <c r="V149" i="20"/>
  <c r="V141" i="20"/>
  <c r="V137" i="20"/>
  <c r="V127" i="20"/>
  <c r="V119" i="20"/>
  <c r="V111" i="20"/>
  <c r="V103" i="20"/>
  <c r="V95" i="20"/>
  <c r="V87" i="20"/>
  <c r="V79" i="20"/>
  <c r="V71" i="20"/>
  <c r="V63" i="20"/>
  <c r="V55" i="20"/>
  <c r="V128" i="20"/>
  <c r="V120" i="20"/>
  <c r="V112" i="20"/>
  <c r="V104" i="20"/>
  <c r="V96" i="20"/>
  <c r="V88" i="20"/>
  <c r="V80" i="20"/>
  <c r="V72" i="20"/>
  <c r="V64" i="20"/>
  <c r="V142" i="20"/>
  <c r="V140" i="20"/>
  <c r="V129" i="20"/>
  <c r="V121" i="20"/>
  <c r="V113" i="20"/>
  <c r="V105" i="20"/>
  <c r="V97" i="20"/>
  <c r="V89" i="20"/>
  <c r="V81" i="20"/>
  <c r="V73" i="20"/>
  <c r="V65" i="20"/>
  <c r="V57" i="20"/>
  <c r="V150" i="20"/>
  <c r="V139" i="20"/>
  <c r="V130" i="20"/>
  <c r="V122" i="20"/>
  <c r="V114" i="20"/>
  <c r="V106" i="20"/>
  <c r="V98" i="20"/>
  <c r="V90" i="20"/>
  <c r="V82" i="20"/>
  <c r="V74" i="20"/>
  <c r="V66" i="20"/>
  <c r="V58" i="20"/>
  <c r="V131" i="20"/>
  <c r="V123" i="20"/>
  <c r="V115" i="20"/>
  <c r="V107" i="20"/>
  <c r="V99" i="20"/>
  <c r="V91" i="20"/>
  <c r="V83" i="20"/>
  <c r="V75" i="20"/>
  <c r="V67" i="20"/>
  <c r="V136" i="20"/>
  <c r="V148" i="20"/>
  <c r="V132" i="20"/>
  <c r="V124" i="20"/>
  <c r="V116" i="20"/>
  <c r="V108" i="20"/>
  <c r="V100" i="20"/>
  <c r="V92" i="20"/>
  <c r="V84" i="20"/>
  <c r="V76" i="20"/>
  <c r="V68" i="20"/>
  <c r="V59" i="20"/>
  <c r="V48" i="20"/>
  <c r="V41" i="20"/>
  <c r="V33" i="20"/>
  <c r="V25" i="20"/>
  <c r="V17" i="20"/>
  <c r="V9" i="20"/>
  <c r="V42" i="20"/>
  <c r="V34" i="20"/>
  <c r="V26" i="20"/>
  <c r="V18" i="20"/>
  <c r="V10" i="20"/>
  <c r="V53" i="20"/>
  <c r="V60" i="20"/>
  <c r="V52" i="20"/>
  <c r="V43" i="20"/>
  <c r="V35" i="20"/>
  <c r="V27" i="20"/>
  <c r="V19" i="20"/>
  <c r="V11" i="20"/>
  <c r="V49" i="20"/>
  <c r="V56" i="20"/>
  <c r="V51" i="20"/>
  <c r="V44" i="20"/>
  <c r="V36" i="20"/>
  <c r="V28" i="20"/>
  <c r="V20" i="20"/>
  <c r="V12" i="20"/>
  <c r="V45" i="20"/>
  <c r="V37" i="20"/>
  <c r="V29" i="20"/>
  <c r="V21" i="20"/>
  <c r="V13" i="20"/>
  <c r="V46" i="20"/>
  <c r="V38" i="20"/>
  <c r="V30" i="20"/>
  <c r="V22" i="20"/>
  <c r="V14" i="20"/>
  <c r="V50" i="20"/>
  <c r="V47" i="20"/>
  <c r="V39" i="20"/>
  <c r="V31" i="20"/>
  <c r="V23" i="20"/>
  <c r="V15" i="20"/>
  <c r="V7" i="20"/>
  <c r="V40" i="20"/>
  <c r="V32" i="20"/>
  <c r="V24" i="20"/>
  <c r="V16" i="20"/>
  <c r="V8" i="20"/>
  <c r="N997" i="20"/>
  <c r="N989" i="20"/>
  <c r="N981" i="20"/>
  <c r="N950" i="20"/>
  <c r="N942" i="20"/>
  <c r="N934" i="20"/>
  <c r="N1003" i="20"/>
  <c r="N1001" i="20"/>
  <c r="N999" i="20"/>
  <c r="N990" i="20"/>
  <c r="N962" i="20"/>
  <c r="N958" i="20"/>
  <c r="N952" i="20"/>
  <c r="N948" i="20"/>
  <c r="N944" i="20"/>
  <c r="N931" i="20"/>
  <c r="N926" i="20"/>
  <c r="N918" i="20"/>
  <c r="N910" i="20"/>
  <c r="N902" i="20"/>
  <c r="N894" i="20"/>
  <c r="N1004" i="20"/>
  <c r="N1000" i="20"/>
  <c r="N986" i="20"/>
  <c r="N983" i="20"/>
  <c r="N969" i="20"/>
  <c r="N967" i="20"/>
  <c r="N960" i="20"/>
  <c r="N979" i="20"/>
  <c r="N974" i="20"/>
  <c r="N913" i="20"/>
  <c r="N907" i="20"/>
  <c r="N901" i="20"/>
  <c r="N893" i="20"/>
  <c r="N887" i="20"/>
  <c r="N879" i="20"/>
  <c r="N871" i="20"/>
  <c r="N863" i="20"/>
  <c r="N855" i="20"/>
  <c r="N847" i="20"/>
  <c r="N966" i="20"/>
  <c r="N963" i="20"/>
  <c r="N961" i="20"/>
  <c r="N956" i="20"/>
  <c r="N988" i="20"/>
  <c r="N1002" i="20"/>
  <c r="N998" i="20"/>
  <c r="N982" i="20"/>
  <c r="N992" i="20"/>
  <c r="N991" i="20"/>
  <c r="N996" i="20"/>
  <c r="N995" i="20"/>
  <c r="N987" i="20"/>
  <c r="N947" i="20"/>
  <c r="N985" i="20"/>
  <c r="N973" i="20"/>
  <c r="N968" i="20"/>
  <c r="N964" i="20"/>
  <c r="N959" i="20"/>
  <c r="N955" i="20"/>
  <c r="N936" i="20"/>
  <c r="N941" i="20"/>
  <c r="N937" i="20"/>
  <c r="N925" i="20"/>
  <c r="N917" i="20"/>
  <c r="N914" i="20"/>
  <c r="N912" i="20"/>
  <c r="N889" i="20"/>
  <c r="N883" i="20"/>
  <c r="N839" i="20"/>
  <c r="N831" i="20"/>
  <c r="N823" i="20"/>
  <c r="N815" i="20"/>
  <c r="N807" i="20"/>
  <c r="N993" i="20"/>
  <c r="N922" i="20"/>
  <c r="N867" i="20"/>
  <c r="N854" i="20"/>
  <c r="N850" i="20"/>
  <c r="N984" i="20"/>
  <c r="N976" i="20"/>
  <c r="N965" i="20"/>
  <c r="N919" i="20"/>
  <c r="N977" i="20"/>
  <c r="N975" i="20"/>
  <c r="N972" i="20"/>
  <c r="N949" i="20"/>
  <c r="N980" i="20"/>
  <c r="N971" i="20"/>
  <c r="N940" i="20"/>
  <c r="N930" i="20"/>
  <c r="N970" i="20"/>
  <c r="N943" i="20"/>
  <c r="N933" i="20"/>
  <c r="N927" i="20"/>
  <c r="N924" i="20"/>
  <c r="N994" i="20"/>
  <c r="N946" i="20"/>
  <c r="N929" i="20"/>
  <c r="N905" i="20"/>
  <c r="N891" i="20"/>
  <c r="N877" i="20"/>
  <c r="N870" i="20"/>
  <c r="N868" i="20"/>
  <c r="N861" i="20"/>
  <c r="N859" i="20"/>
  <c r="N852" i="20"/>
  <c r="N845" i="20"/>
  <c r="N843" i="20"/>
  <c r="N840" i="20"/>
  <c r="N837" i="20"/>
  <c r="N916" i="20"/>
  <c r="N915" i="20"/>
  <c r="N908" i="20"/>
  <c r="N875" i="20"/>
  <c r="N873" i="20"/>
  <c r="N857" i="20"/>
  <c r="N932" i="20"/>
  <c r="N921" i="20"/>
  <c r="N896" i="20"/>
  <c r="N935" i="20"/>
  <c r="N920" i="20"/>
  <c r="N884" i="20"/>
  <c r="N882" i="20"/>
  <c r="N957" i="20"/>
  <c r="N911" i="20"/>
  <c r="N898" i="20"/>
  <c r="N904" i="20"/>
  <c r="N890" i="20"/>
  <c r="N953" i="20"/>
  <c r="N938" i="20"/>
  <c r="N978" i="20"/>
  <c r="N923" i="20"/>
  <c r="N895" i="20"/>
  <c r="N906" i="20"/>
  <c r="N874" i="20"/>
  <c r="N791" i="20"/>
  <c r="N778" i="20"/>
  <c r="N774" i="20"/>
  <c r="N761" i="20"/>
  <c r="N757" i="20"/>
  <c r="N744" i="20"/>
  <c r="N740" i="20"/>
  <c r="N731" i="20"/>
  <c r="N723" i="20"/>
  <c r="N715" i="20"/>
  <c r="N707" i="20"/>
  <c r="N699" i="20"/>
  <c r="N836" i="20"/>
  <c r="N787" i="20"/>
  <c r="N900" i="20"/>
  <c r="N881" i="20"/>
  <c r="N880" i="20"/>
  <c r="N860" i="20"/>
  <c r="N830" i="20"/>
  <c r="N909" i="20"/>
  <c r="N885" i="20"/>
  <c r="N892" i="20"/>
  <c r="N853" i="20"/>
  <c r="N846" i="20"/>
  <c r="N838" i="20"/>
  <c r="N951" i="20"/>
  <c r="N928" i="20"/>
  <c r="N856" i="20"/>
  <c r="N954" i="20"/>
  <c r="N903" i="20"/>
  <c r="N866" i="20"/>
  <c r="N872" i="20"/>
  <c r="N869" i="20"/>
  <c r="N878" i="20"/>
  <c r="N849" i="20"/>
  <c r="N886" i="20"/>
  <c r="N819" i="20"/>
  <c r="N810" i="20"/>
  <c r="N806" i="20"/>
  <c r="N766" i="20"/>
  <c r="N939" i="20"/>
  <c r="N864" i="20"/>
  <c r="N842" i="20"/>
  <c r="N828" i="20"/>
  <c r="N798" i="20"/>
  <c r="N789" i="20"/>
  <c r="N862" i="20"/>
  <c r="N848" i="20"/>
  <c r="N796" i="20"/>
  <c r="N782" i="20"/>
  <c r="N780" i="20"/>
  <c r="N773" i="20"/>
  <c r="N764" i="20"/>
  <c r="N897" i="20"/>
  <c r="N835" i="20"/>
  <c r="N812" i="20"/>
  <c r="N827" i="20"/>
  <c r="N816" i="20"/>
  <c r="N876" i="20"/>
  <c r="N865" i="20"/>
  <c r="N851" i="20"/>
  <c r="N834" i="20"/>
  <c r="N833" i="20"/>
  <c r="N814" i="20"/>
  <c r="N826" i="20"/>
  <c r="N822" i="20"/>
  <c r="N805" i="20"/>
  <c r="N818" i="20"/>
  <c r="N821" i="20"/>
  <c r="N786" i="20"/>
  <c r="N709" i="20"/>
  <c r="N706" i="20"/>
  <c r="N703" i="20"/>
  <c r="N697" i="20"/>
  <c r="N689" i="20"/>
  <c r="N817" i="20"/>
  <c r="N802" i="20"/>
  <c r="N788" i="20"/>
  <c r="N758" i="20"/>
  <c r="N739" i="20"/>
  <c r="N727" i="20"/>
  <c r="N724" i="20"/>
  <c r="N718" i="20"/>
  <c r="N712" i="20"/>
  <c r="N700" i="20"/>
  <c r="N685" i="20"/>
  <c r="N672" i="20"/>
  <c r="N668" i="20"/>
  <c r="N655" i="20"/>
  <c r="N651" i="20"/>
  <c r="N638" i="20"/>
  <c r="N820" i="20"/>
  <c r="N795" i="20"/>
  <c r="N785" i="20"/>
  <c r="N771" i="20"/>
  <c r="N801" i="20"/>
  <c r="N775" i="20"/>
  <c r="N811" i="20"/>
  <c r="N794" i="20"/>
  <c r="N781" i="20"/>
  <c r="N767" i="20"/>
  <c r="N752" i="20"/>
  <c r="N797" i="20"/>
  <c r="N945" i="20"/>
  <c r="N888" i="20"/>
  <c r="N858" i="20"/>
  <c r="N844" i="20"/>
  <c r="N804" i="20"/>
  <c r="N790" i="20"/>
  <c r="N784" i="20"/>
  <c r="N770" i="20"/>
  <c r="N799" i="20"/>
  <c r="N769" i="20"/>
  <c r="N713" i="20"/>
  <c r="N693" i="20"/>
  <c r="N691" i="20"/>
  <c r="N675" i="20"/>
  <c r="N659" i="20"/>
  <c r="N625" i="20"/>
  <c r="N617" i="20"/>
  <c r="N793" i="20"/>
  <c r="N730" i="20"/>
  <c r="N684" i="20"/>
  <c r="N682" i="20"/>
  <c r="N673" i="20"/>
  <c r="N657" i="20"/>
  <c r="N635" i="20"/>
  <c r="N779" i="20"/>
  <c r="N772" i="20"/>
  <c r="N750" i="20"/>
  <c r="N746" i="20"/>
  <c r="N738" i="20"/>
  <c r="N735" i="20"/>
  <c r="N719" i="20"/>
  <c r="N777" i="20"/>
  <c r="N756" i="20"/>
  <c r="N755" i="20"/>
  <c r="N732" i="20"/>
  <c r="N717" i="20"/>
  <c r="N800" i="20"/>
  <c r="N754" i="20"/>
  <c r="N743" i="20"/>
  <c r="N841" i="20"/>
  <c r="N749" i="20"/>
  <c r="N725" i="20"/>
  <c r="N808" i="20"/>
  <c r="N737" i="20"/>
  <c r="N829" i="20"/>
  <c r="N813" i="20"/>
  <c r="N753" i="20"/>
  <c r="N803" i="20"/>
  <c r="N832" i="20"/>
  <c r="N825" i="20"/>
  <c r="N768" i="20"/>
  <c r="N704" i="20"/>
  <c r="N690" i="20"/>
  <c r="N677" i="20"/>
  <c r="N669" i="20"/>
  <c r="N656" i="20"/>
  <c r="N649" i="20"/>
  <c r="N616" i="20"/>
  <c r="N612" i="20"/>
  <c r="N736" i="20"/>
  <c r="N720" i="20"/>
  <c r="N698" i="20"/>
  <c r="N674" i="20"/>
  <c r="N762" i="20"/>
  <c r="N751" i="20"/>
  <c r="N745" i="20"/>
  <c r="N701" i="20"/>
  <c r="N687" i="20"/>
  <c r="N759" i="20"/>
  <c r="N695" i="20"/>
  <c r="N899" i="20"/>
  <c r="N760" i="20"/>
  <c r="N733" i="20"/>
  <c r="N692" i="20"/>
  <c r="N776" i="20"/>
  <c r="N742" i="20"/>
  <c r="N741" i="20"/>
  <c r="N734" i="20"/>
  <c r="N783" i="20"/>
  <c r="N716" i="20"/>
  <c r="N765" i="20"/>
  <c r="N763" i="20"/>
  <c r="N748" i="20"/>
  <c r="N696" i="20"/>
  <c r="N686" i="20"/>
  <c r="N634" i="20"/>
  <c r="N615" i="20"/>
  <c r="N729" i="20"/>
  <c r="N641" i="20"/>
  <c r="N636" i="20"/>
  <c r="N624" i="20"/>
  <c r="N609" i="20"/>
  <c r="N596" i="20"/>
  <c r="N592" i="20"/>
  <c r="N579" i="20"/>
  <c r="N575" i="20"/>
  <c r="N564" i="20"/>
  <c r="N556" i="20"/>
  <c r="N721" i="20"/>
  <c r="N711" i="20"/>
  <c r="N680" i="20"/>
  <c r="N670" i="20"/>
  <c r="N663" i="20"/>
  <c r="N652" i="20"/>
  <c r="N792" i="20"/>
  <c r="N676" i="20"/>
  <c r="N605" i="20"/>
  <c r="N601" i="20"/>
  <c r="N809" i="20"/>
  <c r="N705" i="20"/>
  <c r="N662" i="20"/>
  <c r="N658" i="20"/>
  <c r="N627" i="20"/>
  <c r="N619" i="20"/>
  <c r="N613" i="20"/>
  <c r="N694" i="20"/>
  <c r="N629" i="20"/>
  <c r="N622" i="20"/>
  <c r="N646" i="20"/>
  <c r="N643" i="20"/>
  <c r="N631" i="20"/>
  <c r="N606" i="20"/>
  <c r="N714" i="20"/>
  <c r="N702" i="20"/>
  <c r="N661" i="20"/>
  <c r="N747" i="20"/>
  <c r="N688" i="20"/>
  <c r="N666" i="20"/>
  <c r="N728" i="20"/>
  <c r="N726" i="20"/>
  <c r="N722" i="20"/>
  <c r="N630" i="20"/>
  <c r="N593" i="20"/>
  <c r="N557" i="20"/>
  <c r="N546" i="20"/>
  <c r="N538" i="20"/>
  <c r="N530" i="20"/>
  <c r="N522" i="20"/>
  <c r="N679" i="20"/>
  <c r="N650" i="20"/>
  <c r="N640" i="20"/>
  <c r="N639" i="20"/>
  <c r="N633" i="20"/>
  <c r="N597" i="20"/>
  <c r="N573" i="20"/>
  <c r="N571" i="20"/>
  <c r="N566" i="20"/>
  <c r="N560" i="20"/>
  <c r="N554" i="20"/>
  <c r="N653" i="20"/>
  <c r="N644" i="20"/>
  <c r="N547" i="20"/>
  <c r="N539" i="20"/>
  <c r="N531" i="20"/>
  <c r="N710" i="20"/>
  <c r="N611" i="20"/>
  <c r="N585" i="20"/>
  <c r="N578" i="20"/>
  <c r="N576" i="20"/>
  <c r="N569" i="20"/>
  <c r="N604" i="20"/>
  <c r="N559" i="20"/>
  <c r="N517" i="20"/>
  <c r="N509" i="20"/>
  <c r="N501" i="20"/>
  <c r="N493" i="20"/>
  <c r="N485" i="20"/>
  <c r="N477" i="20"/>
  <c r="N469" i="20"/>
  <c r="N461" i="20"/>
  <c r="N453" i="20"/>
  <c r="N445" i="20"/>
  <c r="N681" i="20"/>
  <c r="N614" i="20"/>
  <c r="N607" i="20"/>
  <c r="N586" i="20"/>
  <c r="N536" i="20"/>
  <c r="N534" i="20"/>
  <c r="N524" i="20"/>
  <c r="N610" i="20"/>
  <c r="N551" i="20"/>
  <c r="N532" i="20"/>
  <c r="N518" i="20"/>
  <c r="N510" i="20"/>
  <c r="N502" i="20"/>
  <c r="N494" i="20"/>
  <c r="N486" i="20"/>
  <c r="N478" i="20"/>
  <c r="N470" i="20"/>
  <c r="N462" i="20"/>
  <c r="N454" i="20"/>
  <c r="N446" i="20"/>
  <c r="N665" i="20"/>
  <c r="N642" i="20"/>
  <c r="N608" i="20"/>
  <c r="N561" i="20"/>
  <c r="N545" i="20"/>
  <c r="N543" i="20"/>
  <c r="N541" i="20"/>
  <c r="N527" i="20"/>
  <c r="N683" i="20"/>
  <c r="N580" i="20"/>
  <c r="N570" i="20"/>
  <c r="N558" i="20"/>
  <c r="N667" i="20"/>
  <c r="N626" i="20"/>
  <c r="N623" i="20"/>
  <c r="N584" i="20"/>
  <c r="N574" i="20"/>
  <c r="N645" i="20"/>
  <c r="N660" i="20"/>
  <c r="N647" i="20"/>
  <c r="N637" i="20"/>
  <c r="N583" i="20"/>
  <c r="N678" i="20"/>
  <c r="N671" i="20"/>
  <c r="N618" i="20"/>
  <c r="N591" i="20"/>
  <c r="N824" i="20"/>
  <c r="N654" i="20"/>
  <c r="N628" i="20"/>
  <c r="N620" i="20"/>
  <c r="N590" i="20"/>
  <c r="N589" i="20"/>
  <c r="N664" i="20"/>
  <c r="N587" i="20"/>
  <c r="N549" i="20"/>
  <c r="N443" i="20"/>
  <c r="N441" i="20"/>
  <c r="N436" i="20"/>
  <c r="N428" i="20"/>
  <c r="N420" i="20"/>
  <c r="N603" i="20"/>
  <c r="N523" i="20"/>
  <c r="N520" i="20"/>
  <c r="N516" i="20"/>
  <c r="N511" i="20"/>
  <c r="N504" i="20"/>
  <c r="N500" i="20"/>
  <c r="N495" i="20"/>
  <c r="N488" i="20"/>
  <c r="N484" i="20"/>
  <c r="N479" i="20"/>
  <c r="N472" i="20"/>
  <c r="N544" i="20"/>
  <c r="N542" i="20"/>
  <c r="N526" i="20"/>
  <c r="N600" i="20"/>
  <c r="N567" i="20"/>
  <c r="N552" i="20"/>
  <c r="N540" i="20"/>
  <c r="N513" i="20"/>
  <c r="N497" i="20"/>
  <c r="N481" i="20"/>
  <c r="N648" i="20"/>
  <c r="N537" i="20"/>
  <c r="N535" i="20"/>
  <c r="N525" i="20"/>
  <c r="N632" i="20"/>
  <c r="N594" i="20"/>
  <c r="N581" i="20"/>
  <c r="N553" i="20"/>
  <c r="N506" i="20"/>
  <c r="N490" i="20"/>
  <c r="N533" i="20"/>
  <c r="N468" i="20"/>
  <c r="N466" i="20"/>
  <c r="N464" i="20"/>
  <c r="N621" i="20"/>
  <c r="N599" i="20"/>
  <c r="N568" i="20"/>
  <c r="N565" i="20"/>
  <c r="N529" i="20"/>
  <c r="N515" i="20"/>
  <c r="N602" i="20"/>
  <c r="N555" i="20"/>
  <c r="N708" i="20"/>
  <c r="N588" i="20"/>
  <c r="N577" i="20"/>
  <c r="N572" i="20"/>
  <c r="N563" i="20"/>
  <c r="N598" i="20"/>
  <c r="N483" i="20"/>
  <c r="N465" i="20"/>
  <c r="N449" i="20"/>
  <c r="N514" i="20"/>
  <c r="N507" i="20"/>
  <c r="N482" i="20"/>
  <c r="N456" i="20"/>
  <c r="N422" i="20"/>
  <c r="N416" i="20"/>
  <c r="N413" i="20"/>
  <c r="N405" i="20"/>
  <c r="N397" i="20"/>
  <c r="N389" i="20"/>
  <c r="N381" i="20"/>
  <c r="N373" i="20"/>
  <c r="N521" i="20"/>
  <c r="N508" i="20"/>
  <c r="N496" i="20"/>
  <c r="N487" i="20"/>
  <c r="N431" i="20"/>
  <c r="N425" i="20"/>
  <c r="N419" i="20"/>
  <c r="N406" i="20"/>
  <c r="N398" i="20"/>
  <c r="N548" i="20"/>
  <c r="N512" i="20"/>
  <c r="N505" i="20"/>
  <c r="N463" i="20"/>
  <c r="N448" i="20"/>
  <c r="N489" i="20"/>
  <c r="N471" i="20"/>
  <c r="N452" i="20"/>
  <c r="N440" i="20"/>
  <c r="N437" i="20"/>
  <c r="N434" i="20"/>
  <c r="N414" i="20"/>
  <c r="N407" i="20"/>
  <c r="N455" i="20"/>
  <c r="N519" i="20"/>
  <c r="N473" i="20"/>
  <c r="N423" i="20"/>
  <c r="N417" i="20"/>
  <c r="N408" i="20"/>
  <c r="N595" i="20"/>
  <c r="N474" i="20"/>
  <c r="N503" i="20"/>
  <c r="N460" i="20"/>
  <c r="N459" i="20"/>
  <c r="N451" i="20"/>
  <c r="N528" i="20"/>
  <c r="N499" i="20"/>
  <c r="N498" i="20"/>
  <c r="N442" i="20"/>
  <c r="N582" i="20"/>
  <c r="N562" i="20"/>
  <c r="N476" i="20"/>
  <c r="N458" i="20"/>
  <c r="N447" i="20"/>
  <c r="N429" i="20"/>
  <c r="N393" i="20"/>
  <c r="N391" i="20"/>
  <c r="N382" i="20"/>
  <c r="N368" i="20"/>
  <c r="N362" i="20"/>
  <c r="N354" i="20"/>
  <c r="N346" i="20"/>
  <c r="N475" i="20"/>
  <c r="N427" i="20"/>
  <c r="N412" i="20"/>
  <c r="N411" i="20"/>
  <c r="N410" i="20"/>
  <c r="N402" i="20"/>
  <c r="N480" i="20"/>
  <c r="N450" i="20"/>
  <c r="N409" i="20"/>
  <c r="N371" i="20"/>
  <c r="N363" i="20"/>
  <c r="N355" i="20"/>
  <c r="N457" i="20"/>
  <c r="N395" i="20"/>
  <c r="N444" i="20"/>
  <c r="N430" i="20"/>
  <c r="N421" i="20"/>
  <c r="N399" i="20"/>
  <c r="N380" i="20"/>
  <c r="N378" i="20"/>
  <c r="N376" i="20"/>
  <c r="N364" i="20"/>
  <c r="N492" i="20"/>
  <c r="N439" i="20"/>
  <c r="N432" i="20"/>
  <c r="N387" i="20"/>
  <c r="N385" i="20"/>
  <c r="N383" i="20"/>
  <c r="N374" i="20"/>
  <c r="N369" i="20"/>
  <c r="N365" i="20"/>
  <c r="N357" i="20"/>
  <c r="N401" i="20"/>
  <c r="N392" i="20"/>
  <c r="N366" i="20"/>
  <c r="N358" i="20"/>
  <c r="N424" i="20"/>
  <c r="N394" i="20"/>
  <c r="N467" i="20"/>
  <c r="N390" i="20"/>
  <c r="N372" i="20"/>
  <c r="N367" i="20"/>
  <c r="N550" i="20"/>
  <c r="N426" i="20"/>
  <c r="N491" i="20"/>
  <c r="N433" i="20"/>
  <c r="N379" i="20"/>
  <c r="N435" i="20"/>
  <c r="N415" i="20"/>
  <c r="N388" i="20"/>
  <c r="N386" i="20"/>
  <c r="N384" i="20"/>
  <c r="N438" i="20"/>
  <c r="N418" i="20"/>
  <c r="N404" i="20"/>
  <c r="N403" i="20"/>
  <c r="N347" i="20"/>
  <c r="N339" i="20"/>
  <c r="N331" i="20"/>
  <c r="N323" i="20"/>
  <c r="N315" i="20"/>
  <c r="N307" i="20"/>
  <c r="N299" i="20"/>
  <c r="N353" i="20"/>
  <c r="N340" i="20"/>
  <c r="N332" i="20"/>
  <c r="N324" i="20"/>
  <c r="N316" i="20"/>
  <c r="N308" i="20"/>
  <c r="N300" i="20"/>
  <c r="N370" i="20"/>
  <c r="N356" i="20"/>
  <c r="N359" i="20"/>
  <c r="N350" i="20"/>
  <c r="N345" i="20"/>
  <c r="N341" i="20"/>
  <c r="N333" i="20"/>
  <c r="N325" i="20"/>
  <c r="N317" i="20"/>
  <c r="N309" i="20"/>
  <c r="N301" i="20"/>
  <c r="N348" i="20"/>
  <c r="N342" i="20"/>
  <c r="N334" i="20"/>
  <c r="N326" i="20"/>
  <c r="N318" i="20"/>
  <c r="N310" i="20"/>
  <c r="N302" i="20"/>
  <c r="N294" i="20"/>
  <c r="N360" i="20"/>
  <c r="N352" i="20"/>
  <c r="N375" i="20"/>
  <c r="N335" i="20"/>
  <c r="N327" i="20"/>
  <c r="N319" i="20"/>
  <c r="N311" i="20"/>
  <c r="N400" i="20"/>
  <c r="N377" i="20"/>
  <c r="N343" i="20"/>
  <c r="N336" i="20"/>
  <c r="N328" i="20"/>
  <c r="N320" i="20"/>
  <c r="N312" i="20"/>
  <c r="N396" i="20"/>
  <c r="N361" i="20"/>
  <c r="N349" i="20"/>
  <c r="N337" i="20"/>
  <c r="N329" i="20"/>
  <c r="N321" i="20"/>
  <c r="N313" i="20"/>
  <c r="N351" i="20"/>
  <c r="N344" i="20"/>
  <c r="N338" i="20"/>
  <c r="N330" i="20"/>
  <c r="N322" i="20"/>
  <c r="N314" i="20"/>
  <c r="N292" i="20"/>
  <c r="N284" i="20"/>
  <c r="N276" i="20"/>
  <c r="N268" i="20"/>
  <c r="N260" i="20"/>
  <c r="N252" i="20"/>
  <c r="N244" i="20"/>
  <c r="N236" i="20"/>
  <c r="N228" i="20"/>
  <c r="N220" i="20"/>
  <c r="N212" i="20"/>
  <c r="N297" i="20"/>
  <c r="N306" i="20"/>
  <c r="N298" i="20"/>
  <c r="N293" i="20"/>
  <c r="N285" i="20"/>
  <c r="N277" i="20"/>
  <c r="N269" i="20"/>
  <c r="N261" i="20"/>
  <c r="N253" i="20"/>
  <c r="N245" i="20"/>
  <c r="N237" i="20"/>
  <c r="N229" i="20"/>
  <c r="N221" i="20"/>
  <c r="N213" i="20"/>
  <c r="N296" i="20"/>
  <c r="N286" i="20"/>
  <c r="N278" i="20"/>
  <c r="N270" i="20"/>
  <c r="N262" i="20"/>
  <c r="N254" i="20"/>
  <c r="N246" i="20"/>
  <c r="N238" i="20"/>
  <c r="N303" i="20"/>
  <c r="N287" i="20"/>
  <c r="N279" i="20"/>
  <c r="N271" i="20"/>
  <c r="N263" i="20"/>
  <c r="N255" i="20"/>
  <c r="N247" i="20"/>
  <c r="N304" i="20"/>
  <c r="N288" i="20"/>
  <c r="N280" i="20"/>
  <c r="N272" i="20"/>
  <c r="N264" i="20"/>
  <c r="N256" i="20"/>
  <c r="N248" i="20"/>
  <c r="N289" i="20"/>
  <c r="N281" i="20"/>
  <c r="N273" i="20"/>
  <c r="N265" i="20"/>
  <c r="N257" i="20"/>
  <c r="N249" i="20"/>
  <c r="N241" i="20"/>
  <c r="N233" i="20"/>
  <c r="N305" i="20"/>
  <c r="N295" i="20"/>
  <c r="N290" i="20"/>
  <c r="N282" i="20"/>
  <c r="N274" i="20"/>
  <c r="N266" i="20"/>
  <c r="N258" i="20"/>
  <c r="N250" i="20"/>
  <c r="N291" i="20"/>
  <c r="N283" i="20"/>
  <c r="N275" i="20"/>
  <c r="N267" i="20"/>
  <c r="N259" i="20"/>
  <c r="N207" i="20"/>
  <c r="N203" i="20"/>
  <c r="N195" i="20"/>
  <c r="N187" i="20"/>
  <c r="N179" i="20"/>
  <c r="N171" i="20"/>
  <c r="N163" i="20"/>
  <c r="N155" i="20"/>
  <c r="N147" i="20"/>
  <c r="N139" i="20"/>
  <c r="N217" i="20"/>
  <c r="N240" i="20"/>
  <c r="N239" i="20"/>
  <c r="N210" i="20"/>
  <c r="N204" i="20"/>
  <c r="N196" i="20"/>
  <c r="N188" i="20"/>
  <c r="N180" i="20"/>
  <c r="N172" i="20"/>
  <c r="N164" i="20"/>
  <c r="N156" i="20"/>
  <c r="N148" i="20"/>
  <c r="N226" i="20"/>
  <c r="N232" i="20"/>
  <c r="N197" i="20"/>
  <c r="N189" i="20"/>
  <c r="N181" i="20"/>
  <c r="N173" i="20"/>
  <c r="N165" i="20"/>
  <c r="N157" i="20"/>
  <c r="N149" i="20"/>
  <c r="N141" i="20"/>
  <c r="N234" i="20"/>
  <c r="N231" i="20"/>
  <c r="N222" i="20"/>
  <c r="N205" i="20"/>
  <c r="N235" i="20"/>
  <c r="N208" i="20"/>
  <c r="N198" i="20"/>
  <c r="N190" i="20"/>
  <c r="N182" i="20"/>
  <c r="N174" i="20"/>
  <c r="N166" i="20"/>
  <c r="N158" i="20"/>
  <c r="N150" i="20"/>
  <c r="N142" i="20"/>
  <c r="N225" i="20"/>
  <c r="N216" i="20"/>
  <c r="N242" i="20"/>
  <c r="N214" i="20"/>
  <c r="N211" i="20"/>
  <c r="N199" i="20"/>
  <c r="N191" i="20"/>
  <c r="N183" i="20"/>
  <c r="N175" i="20"/>
  <c r="N167" i="20"/>
  <c r="N159" i="20"/>
  <c r="N151" i="20"/>
  <c r="N143" i="20"/>
  <c r="N219" i="20"/>
  <c r="N206" i="20"/>
  <c r="N200" i="20"/>
  <c r="N192" i="20"/>
  <c r="N184" i="20"/>
  <c r="N176" i="20"/>
  <c r="N168" i="20"/>
  <c r="N243" i="20"/>
  <c r="N230" i="20"/>
  <c r="N224" i="20"/>
  <c r="N251" i="20"/>
  <c r="N209" i="20"/>
  <c r="N201" i="20"/>
  <c r="N193" i="20"/>
  <c r="N185" i="20"/>
  <c r="N177" i="20"/>
  <c r="N169" i="20"/>
  <c r="N161" i="20"/>
  <c r="N153" i="20"/>
  <c r="N218" i="20"/>
  <c r="N202" i="20"/>
  <c r="N194" i="20"/>
  <c r="N186" i="20"/>
  <c r="N178" i="20"/>
  <c r="N170" i="20"/>
  <c r="N162" i="20"/>
  <c r="N227" i="20"/>
  <c r="N223" i="20"/>
  <c r="N215" i="20"/>
  <c r="N129" i="20"/>
  <c r="N121" i="20"/>
  <c r="N113" i="20"/>
  <c r="N105" i="20"/>
  <c r="N97" i="20"/>
  <c r="N89" i="20"/>
  <c r="N81" i="20"/>
  <c r="N73" i="20"/>
  <c r="N65" i="20"/>
  <c r="N57" i="20"/>
  <c r="N145" i="20"/>
  <c r="N130" i="20"/>
  <c r="N122" i="20"/>
  <c r="N114" i="20"/>
  <c r="N106" i="20"/>
  <c r="N98" i="20"/>
  <c r="N90" i="20"/>
  <c r="N82" i="20"/>
  <c r="N74" i="20"/>
  <c r="N66" i="20"/>
  <c r="N58" i="20"/>
  <c r="N50" i="20"/>
  <c r="N154" i="20"/>
  <c r="N136" i="20"/>
  <c r="N131" i="20"/>
  <c r="N123" i="20"/>
  <c r="N115" i="20"/>
  <c r="N107" i="20"/>
  <c r="N99" i="20"/>
  <c r="N91" i="20"/>
  <c r="N83" i="20"/>
  <c r="N75" i="20"/>
  <c r="N67" i="20"/>
  <c r="N59" i="20"/>
  <c r="N51" i="20"/>
  <c r="N152" i="20"/>
  <c r="N138" i="20"/>
  <c r="N146" i="20"/>
  <c r="N132" i="20"/>
  <c r="N124" i="20"/>
  <c r="N116" i="20"/>
  <c r="N108" i="20"/>
  <c r="N100" i="20"/>
  <c r="N92" i="20"/>
  <c r="N84" i="20"/>
  <c r="N76" i="20"/>
  <c r="N68" i="20"/>
  <c r="N60" i="20"/>
  <c r="N133" i="20"/>
  <c r="N125" i="20"/>
  <c r="N117" i="20"/>
  <c r="N109" i="20"/>
  <c r="N101" i="20"/>
  <c r="N93" i="20"/>
  <c r="N85" i="20"/>
  <c r="N77" i="20"/>
  <c r="N69" i="20"/>
  <c r="N61" i="20"/>
  <c r="N53" i="20"/>
  <c r="N134" i="20"/>
  <c r="N126" i="20"/>
  <c r="N118" i="20"/>
  <c r="N110" i="20"/>
  <c r="N102" i="20"/>
  <c r="N94" i="20"/>
  <c r="N86" i="20"/>
  <c r="N78" i="20"/>
  <c r="N70" i="20"/>
  <c r="N62" i="20"/>
  <c r="N54" i="20"/>
  <c r="N160" i="20"/>
  <c r="N140" i="20"/>
  <c r="N137" i="20"/>
  <c r="N135" i="20"/>
  <c r="N127" i="20"/>
  <c r="N119" i="20"/>
  <c r="N111" i="20"/>
  <c r="N103" i="20"/>
  <c r="N95" i="20"/>
  <c r="N87" i="20"/>
  <c r="N79" i="20"/>
  <c r="N71" i="20"/>
  <c r="N63" i="20"/>
  <c r="N144" i="20"/>
  <c r="N128" i="20"/>
  <c r="N120" i="20"/>
  <c r="N112" i="20"/>
  <c r="N104" i="20"/>
  <c r="N96" i="20"/>
  <c r="N88" i="20"/>
  <c r="N80" i="20"/>
  <c r="N72" i="20"/>
  <c r="N64" i="20"/>
  <c r="N45" i="20"/>
  <c r="N37" i="20"/>
  <c r="N29" i="20"/>
  <c r="N21" i="20"/>
  <c r="N13" i="20"/>
  <c r="N46" i="20"/>
  <c r="N38" i="20"/>
  <c r="N30" i="20"/>
  <c r="N22" i="20"/>
  <c r="N14" i="20"/>
  <c r="N47" i="20"/>
  <c r="N39" i="20"/>
  <c r="N31" i="20"/>
  <c r="N23" i="20"/>
  <c r="N15" i="20"/>
  <c r="N7" i="20"/>
  <c r="N40" i="20"/>
  <c r="N32" i="20"/>
  <c r="N24" i="20"/>
  <c r="N16" i="20"/>
  <c r="N8" i="20"/>
  <c r="N48" i="20"/>
  <c r="N55" i="20"/>
  <c r="N52" i="20"/>
  <c r="N41" i="20"/>
  <c r="N33" i="20"/>
  <c r="N25" i="20"/>
  <c r="N17" i="20"/>
  <c r="N9" i="20"/>
  <c r="N42" i="20"/>
  <c r="N34" i="20"/>
  <c r="N26" i="20"/>
  <c r="N18" i="20"/>
  <c r="N10" i="20"/>
  <c r="N56" i="20"/>
  <c r="N43" i="20"/>
  <c r="N35" i="20"/>
  <c r="N27" i="20"/>
  <c r="N19" i="20"/>
  <c r="N11" i="20"/>
  <c r="N49" i="20"/>
  <c r="N44" i="20"/>
  <c r="N36" i="20"/>
  <c r="N28" i="20"/>
  <c r="N20" i="20"/>
  <c r="N12" i="20"/>
  <c r="F1001" i="20"/>
  <c r="F993" i="20"/>
  <c r="F985" i="20"/>
  <c r="F977" i="20"/>
  <c r="F980" i="20"/>
  <c r="F978" i="20"/>
  <c r="F964" i="20"/>
  <c r="F954" i="20"/>
  <c r="F946" i="20"/>
  <c r="F938" i="20"/>
  <c r="F930" i="20"/>
  <c r="F1000" i="20"/>
  <c r="F960" i="20"/>
  <c r="F998" i="20"/>
  <c r="F995" i="20"/>
  <c r="F987" i="20"/>
  <c r="F929" i="20"/>
  <c r="F922" i="20"/>
  <c r="F914" i="20"/>
  <c r="F906" i="20"/>
  <c r="F898" i="20"/>
  <c r="F990" i="20"/>
  <c r="F968" i="20"/>
  <c r="F966" i="20"/>
  <c r="F959" i="20"/>
  <c r="F942" i="20"/>
  <c r="F994" i="20"/>
  <c r="F970" i="20"/>
  <c r="F962" i="20"/>
  <c r="F926" i="20"/>
  <c r="F891" i="20"/>
  <c r="F883" i="20"/>
  <c r="F875" i="20"/>
  <c r="F867" i="20"/>
  <c r="F859" i="20"/>
  <c r="F851" i="20"/>
  <c r="F967" i="20"/>
  <c r="F900" i="20"/>
  <c r="F989" i="20"/>
  <c r="F984" i="20"/>
  <c r="F979" i="20"/>
  <c r="F983" i="20"/>
  <c r="F1003" i="20"/>
  <c r="F997" i="20"/>
  <c r="F988" i="20"/>
  <c r="F1004" i="20"/>
  <c r="F1002" i="20"/>
  <c r="F999" i="20"/>
  <c r="F982" i="20"/>
  <c r="F957" i="20"/>
  <c r="F945" i="20"/>
  <c r="F991" i="20"/>
  <c r="F974" i="20"/>
  <c r="F965" i="20"/>
  <c r="F961" i="20"/>
  <c r="F996" i="20"/>
  <c r="F940" i="20"/>
  <c r="F953" i="20"/>
  <c r="F932" i="20"/>
  <c r="F913" i="20"/>
  <c r="F911" i="20"/>
  <c r="F895" i="20"/>
  <c r="F869" i="20"/>
  <c r="F856" i="20"/>
  <c r="F852" i="20"/>
  <c r="F843" i="20"/>
  <c r="F835" i="20"/>
  <c r="F827" i="20"/>
  <c r="F819" i="20"/>
  <c r="F811" i="20"/>
  <c r="F935" i="20"/>
  <c r="F923" i="20"/>
  <c r="F893" i="20"/>
  <c r="F865" i="20"/>
  <c r="F952" i="20"/>
  <c r="F920" i="20"/>
  <c r="F986" i="20"/>
  <c r="F969" i="20"/>
  <c r="F944" i="20"/>
  <c r="F928" i="20"/>
  <c r="F973" i="20"/>
  <c r="F951" i="20"/>
  <c r="F941" i="20"/>
  <c r="F934" i="20"/>
  <c r="F931" i="20"/>
  <c r="F925" i="20"/>
  <c r="F917" i="20"/>
  <c r="F912" i="20"/>
  <c r="F975" i="20"/>
  <c r="F963" i="20"/>
  <c r="F950" i="20"/>
  <c r="F937" i="20"/>
  <c r="F992" i="20"/>
  <c r="F976" i="20"/>
  <c r="F972" i="20"/>
  <c r="F903" i="20"/>
  <c r="F874" i="20"/>
  <c r="F858" i="20"/>
  <c r="F805" i="20"/>
  <c r="F909" i="20"/>
  <c r="F897" i="20"/>
  <c r="F836" i="20"/>
  <c r="F885" i="20"/>
  <c r="F849" i="20"/>
  <c r="F881" i="20"/>
  <c r="F943" i="20"/>
  <c r="F902" i="20"/>
  <c r="F894" i="20"/>
  <c r="F899" i="20"/>
  <c r="F915" i="20"/>
  <c r="F908" i="20"/>
  <c r="F889" i="20"/>
  <c r="F955" i="20"/>
  <c r="F916" i="20"/>
  <c r="F896" i="20"/>
  <c r="F948" i="20"/>
  <c r="F905" i="20"/>
  <c r="F981" i="20"/>
  <c r="F927" i="20"/>
  <c r="F921" i="20"/>
  <c r="F919" i="20"/>
  <c r="F918" i="20"/>
  <c r="F971" i="20"/>
  <c r="F904" i="20"/>
  <c r="F842" i="20"/>
  <c r="F837" i="20"/>
  <c r="F829" i="20"/>
  <c r="F822" i="20"/>
  <c r="F817" i="20"/>
  <c r="F789" i="20"/>
  <c r="F772" i="20"/>
  <c r="F742" i="20"/>
  <c r="F727" i="20"/>
  <c r="F719" i="20"/>
  <c r="F711" i="20"/>
  <c r="F703" i="20"/>
  <c r="F848" i="20"/>
  <c r="F820" i="20"/>
  <c r="F802" i="20"/>
  <c r="F785" i="20"/>
  <c r="F768" i="20"/>
  <c r="F755" i="20"/>
  <c r="F751" i="20"/>
  <c r="F876" i="20"/>
  <c r="F868" i="20"/>
  <c r="F861" i="20"/>
  <c r="F887" i="20"/>
  <c r="F871" i="20"/>
  <c r="F888" i="20"/>
  <c r="F886" i="20"/>
  <c r="F854" i="20"/>
  <c r="F844" i="20"/>
  <c r="F834" i="20"/>
  <c r="F890" i="20"/>
  <c r="F884" i="20"/>
  <c r="F857" i="20"/>
  <c r="F958" i="20"/>
  <c r="F907" i="20"/>
  <c r="F882" i="20"/>
  <c r="F864" i="20"/>
  <c r="F847" i="20"/>
  <c r="F870" i="20"/>
  <c r="F841" i="20"/>
  <c r="F947" i="20"/>
  <c r="F877" i="20"/>
  <c r="F830" i="20"/>
  <c r="F781" i="20"/>
  <c r="F774" i="20"/>
  <c r="F765" i="20"/>
  <c r="F756" i="20"/>
  <c r="F749" i="20"/>
  <c r="F724" i="20"/>
  <c r="F720" i="20"/>
  <c r="F707" i="20"/>
  <c r="F853" i="20"/>
  <c r="F850" i="20"/>
  <c r="F831" i="20"/>
  <c r="F797" i="20"/>
  <c r="F788" i="20"/>
  <c r="F910" i="20"/>
  <c r="F840" i="20"/>
  <c r="F813" i="20"/>
  <c r="F824" i="20"/>
  <c r="F815" i="20"/>
  <c r="F949" i="20"/>
  <c r="F880" i="20"/>
  <c r="F939" i="20"/>
  <c r="F878" i="20"/>
  <c r="F873" i="20"/>
  <c r="F845" i="20"/>
  <c r="F828" i="20"/>
  <c r="F823" i="20"/>
  <c r="F862" i="20"/>
  <c r="F810" i="20"/>
  <c r="F808" i="20"/>
  <c r="F924" i="20"/>
  <c r="F812" i="20"/>
  <c r="F936" i="20"/>
  <c r="F816" i="20"/>
  <c r="F803" i="20"/>
  <c r="F773" i="20"/>
  <c r="F747" i="20"/>
  <c r="F745" i="20"/>
  <c r="F738" i="20"/>
  <c r="F687" i="20"/>
  <c r="F670" i="20"/>
  <c r="F657" i="20"/>
  <c r="F653" i="20"/>
  <c r="F736" i="20"/>
  <c r="F683" i="20"/>
  <c r="F666" i="20"/>
  <c r="F636" i="20"/>
  <c r="F832" i="20"/>
  <c r="F796" i="20"/>
  <c r="F786" i="20"/>
  <c r="F779" i="20"/>
  <c r="F769" i="20"/>
  <c r="F879" i="20"/>
  <c r="F825" i="20"/>
  <c r="F809" i="20"/>
  <c r="F783" i="20"/>
  <c r="F776" i="20"/>
  <c r="F838" i="20"/>
  <c r="F799" i="20"/>
  <c r="F792" i="20"/>
  <c r="F795" i="20"/>
  <c r="F901" i="20"/>
  <c r="F892" i="20"/>
  <c r="F782" i="20"/>
  <c r="F833" i="20"/>
  <c r="F775" i="20"/>
  <c r="F818" i="20"/>
  <c r="F814" i="20"/>
  <c r="F798" i="20"/>
  <c r="F778" i="20"/>
  <c r="F933" i="20"/>
  <c r="F791" i="20"/>
  <c r="F690" i="20"/>
  <c r="F674" i="20"/>
  <c r="F667" i="20"/>
  <c r="F651" i="20"/>
  <c r="F648" i="20"/>
  <c r="F621" i="20"/>
  <c r="F613" i="20"/>
  <c r="F790" i="20"/>
  <c r="F759" i="20"/>
  <c r="F739" i="20"/>
  <c r="F731" i="20"/>
  <c r="F716" i="20"/>
  <c r="F656" i="20"/>
  <c r="F633" i="20"/>
  <c r="F804" i="20"/>
  <c r="F718" i="20"/>
  <c r="F846" i="20"/>
  <c r="F806" i="20"/>
  <c r="F758" i="20"/>
  <c r="F744" i="20"/>
  <c r="F733" i="20"/>
  <c r="F726" i="20"/>
  <c r="F866" i="20"/>
  <c r="F826" i="20"/>
  <c r="F793" i="20"/>
  <c r="F777" i="20"/>
  <c r="F757" i="20"/>
  <c r="F741" i="20"/>
  <c r="F956" i="20"/>
  <c r="F784" i="20"/>
  <c r="F770" i="20"/>
  <c r="F855" i="20"/>
  <c r="F800" i="20"/>
  <c r="F860" i="20"/>
  <c r="F794" i="20"/>
  <c r="F730" i="20"/>
  <c r="F729" i="20"/>
  <c r="F714" i="20"/>
  <c r="F705" i="20"/>
  <c r="F678" i="20"/>
  <c r="F665" i="20"/>
  <c r="F652" i="20"/>
  <c r="F643" i="20"/>
  <c r="F629" i="20"/>
  <c r="F626" i="20"/>
  <c r="F722" i="20"/>
  <c r="F699" i="20"/>
  <c r="F675" i="20"/>
  <c r="F662" i="20"/>
  <c r="F754" i="20"/>
  <c r="F702" i="20"/>
  <c r="F696" i="20"/>
  <c r="F691" i="20"/>
  <c r="F688" i="20"/>
  <c r="F839" i="20"/>
  <c r="F766" i="20"/>
  <c r="F732" i="20"/>
  <c r="F721" i="20"/>
  <c r="F680" i="20"/>
  <c r="F821" i="20"/>
  <c r="F807" i="20"/>
  <c r="F764" i="20"/>
  <c r="F740" i="20"/>
  <c r="F713" i="20"/>
  <c r="F710" i="20"/>
  <c r="F693" i="20"/>
  <c r="F872" i="20"/>
  <c r="F780" i="20"/>
  <c r="F748" i="20"/>
  <c r="F787" i="20"/>
  <c r="F704" i="20"/>
  <c r="F762" i="20"/>
  <c r="F737" i="20"/>
  <c r="F752" i="20"/>
  <c r="F717" i="20"/>
  <c r="F712" i="20"/>
  <c r="F734" i="20"/>
  <c r="F672" i="20"/>
  <c r="F645" i="20"/>
  <c r="F598" i="20"/>
  <c r="F594" i="20"/>
  <c r="F581" i="20"/>
  <c r="F623" i="20"/>
  <c r="F620" i="20"/>
  <c r="F617" i="20"/>
  <c r="F614" i="20"/>
  <c r="F611" i="20"/>
  <c r="F607" i="20"/>
  <c r="F577" i="20"/>
  <c r="F568" i="20"/>
  <c r="F560" i="20"/>
  <c r="F552" i="20"/>
  <c r="F767" i="20"/>
  <c r="F715" i="20"/>
  <c r="F692" i="20"/>
  <c r="F679" i="20"/>
  <c r="F660" i="20"/>
  <c r="F642" i="20"/>
  <c r="F603" i="20"/>
  <c r="F771" i="20"/>
  <c r="F760" i="20"/>
  <c r="F708" i="20"/>
  <c r="F700" i="20"/>
  <c r="F682" i="20"/>
  <c r="F671" i="20"/>
  <c r="F664" i="20"/>
  <c r="F650" i="20"/>
  <c r="F630" i="20"/>
  <c r="F628" i="20"/>
  <c r="F599" i="20"/>
  <c r="F725" i="20"/>
  <c r="F723" i="20"/>
  <c r="F685" i="20"/>
  <c r="F684" i="20"/>
  <c r="F681" i="20"/>
  <c r="F639" i="20"/>
  <c r="F701" i="20"/>
  <c r="F686" i="20"/>
  <c r="F677" i="20"/>
  <c r="F663" i="20"/>
  <c r="F659" i="20"/>
  <c r="F647" i="20"/>
  <c r="F634" i="20"/>
  <c r="F632" i="20"/>
  <c r="F763" i="20"/>
  <c r="F753" i="20"/>
  <c r="F697" i="20"/>
  <c r="F615" i="20"/>
  <c r="F604" i="20"/>
  <c r="F587" i="20"/>
  <c r="F750" i="20"/>
  <c r="F669" i="20"/>
  <c r="F644" i="20"/>
  <c r="F709" i="20"/>
  <c r="F649" i="20"/>
  <c r="F698" i="20"/>
  <c r="F801" i="20"/>
  <c r="F706" i="20"/>
  <c r="F735" i="20"/>
  <c r="F689" i="20"/>
  <c r="F658" i="20"/>
  <c r="F586" i="20"/>
  <c r="F579" i="20"/>
  <c r="F572" i="20"/>
  <c r="F570" i="20"/>
  <c r="F542" i="20"/>
  <c r="F534" i="20"/>
  <c r="F526" i="20"/>
  <c r="F694" i="20"/>
  <c r="F638" i="20"/>
  <c r="F616" i="20"/>
  <c r="F553" i="20"/>
  <c r="F550" i="20"/>
  <c r="F543" i="20"/>
  <c r="F535" i="20"/>
  <c r="F661" i="20"/>
  <c r="F588" i="20"/>
  <c r="F584" i="20"/>
  <c r="F746" i="20"/>
  <c r="F668" i="20"/>
  <c r="F646" i="20"/>
  <c r="F641" i="20"/>
  <c r="F546" i="20"/>
  <c r="F544" i="20"/>
  <c r="F521" i="20"/>
  <c r="F513" i="20"/>
  <c r="F505" i="20"/>
  <c r="F497" i="20"/>
  <c r="F489" i="20"/>
  <c r="F481" i="20"/>
  <c r="F473" i="20"/>
  <c r="F465" i="20"/>
  <c r="F457" i="20"/>
  <c r="F449" i="20"/>
  <c r="F441" i="20"/>
  <c r="F635" i="20"/>
  <c r="F600" i="20"/>
  <c r="F533" i="20"/>
  <c r="F695" i="20"/>
  <c r="F602" i="20"/>
  <c r="F589" i="20"/>
  <c r="F565" i="20"/>
  <c r="F562" i="20"/>
  <c r="F522" i="20"/>
  <c r="F514" i="20"/>
  <c r="F506" i="20"/>
  <c r="F498" i="20"/>
  <c r="F490" i="20"/>
  <c r="F482" i="20"/>
  <c r="F474" i="20"/>
  <c r="F466" i="20"/>
  <c r="F458" i="20"/>
  <c r="F450" i="20"/>
  <c r="F442" i="20"/>
  <c r="F625" i="20"/>
  <c r="F601" i="20"/>
  <c r="F557" i="20"/>
  <c r="F761" i="20"/>
  <c r="F728" i="20"/>
  <c r="F655" i="20"/>
  <c r="F605" i="20"/>
  <c r="F576" i="20"/>
  <c r="F540" i="20"/>
  <c r="F606" i="20"/>
  <c r="F571" i="20"/>
  <c r="F559" i="20"/>
  <c r="F554" i="20"/>
  <c r="F549" i="20"/>
  <c r="F676" i="20"/>
  <c r="F622" i="20"/>
  <c r="F608" i="20"/>
  <c r="F575" i="20"/>
  <c r="F609" i="20"/>
  <c r="F580" i="20"/>
  <c r="F567" i="20"/>
  <c r="F610" i="20"/>
  <c r="F673" i="20"/>
  <c r="F585" i="20"/>
  <c r="F640" i="20"/>
  <c r="F631" i="20"/>
  <c r="F627" i="20"/>
  <c r="F569" i="20"/>
  <c r="F863" i="20"/>
  <c r="F637" i="20"/>
  <c r="F618" i="20"/>
  <c r="F574" i="20"/>
  <c r="F619" i="20"/>
  <c r="F582" i="20"/>
  <c r="F532" i="20"/>
  <c r="F524" i="20"/>
  <c r="F440" i="20"/>
  <c r="F432" i="20"/>
  <c r="F424" i="20"/>
  <c r="F416" i="20"/>
  <c r="F612" i="20"/>
  <c r="F519" i="20"/>
  <c r="F512" i="20"/>
  <c r="F510" i="20"/>
  <c r="F503" i="20"/>
  <c r="F496" i="20"/>
  <c r="F494" i="20"/>
  <c r="F487" i="20"/>
  <c r="F480" i="20"/>
  <c r="F478" i="20"/>
  <c r="F471" i="20"/>
  <c r="F462" i="20"/>
  <c r="F460" i="20"/>
  <c r="F595" i="20"/>
  <c r="F592" i="20"/>
  <c r="F563" i="20"/>
  <c r="F558" i="20"/>
  <c r="F531" i="20"/>
  <c r="F527" i="20"/>
  <c r="F507" i="20"/>
  <c r="F491" i="20"/>
  <c r="F475" i="20"/>
  <c r="F469" i="20"/>
  <c r="F467" i="20"/>
  <c r="F548" i="20"/>
  <c r="F547" i="20"/>
  <c r="F545" i="20"/>
  <c r="F523" i="20"/>
  <c r="F516" i="20"/>
  <c r="F500" i="20"/>
  <c r="F624" i="20"/>
  <c r="F597" i="20"/>
  <c r="F564" i="20"/>
  <c r="F551" i="20"/>
  <c r="F530" i="20"/>
  <c r="F591" i="20"/>
  <c r="F578" i="20"/>
  <c r="F573" i="20"/>
  <c r="F538" i="20"/>
  <c r="F536" i="20"/>
  <c r="F509" i="20"/>
  <c r="F583" i="20"/>
  <c r="F541" i="20"/>
  <c r="F561" i="20"/>
  <c r="F539" i="20"/>
  <c r="F537" i="20"/>
  <c r="F743" i="20"/>
  <c r="F596" i="20"/>
  <c r="F593" i="20"/>
  <c r="F590" i="20"/>
  <c r="F528" i="20"/>
  <c r="F520" i="20"/>
  <c r="F492" i="20"/>
  <c r="F447" i="20"/>
  <c r="F438" i="20"/>
  <c r="F435" i="20"/>
  <c r="F429" i="20"/>
  <c r="F409" i="20"/>
  <c r="F401" i="20"/>
  <c r="F393" i="20"/>
  <c r="F385" i="20"/>
  <c r="F377" i="20"/>
  <c r="F369" i="20"/>
  <c r="F504" i="20"/>
  <c r="F493" i="20"/>
  <c r="F479" i="20"/>
  <c r="F454" i="20"/>
  <c r="F556" i="20"/>
  <c r="F529" i="20"/>
  <c r="F418" i="20"/>
  <c r="F415" i="20"/>
  <c r="F410" i="20"/>
  <c r="F402" i="20"/>
  <c r="F394" i="20"/>
  <c r="F517" i="20"/>
  <c r="F511" i="20"/>
  <c r="F483" i="20"/>
  <c r="F444" i="20"/>
  <c r="F484" i="20"/>
  <c r="F433" i="20"/>
  <c r="F430" i="20"/>
  <c r="F427" i="20"/>
  <c r="F421" i="20"/>
  <c r="F411" i="20"/>
  <c r="F403" i="20"/>
  <c r="F654" i="20"/>
  <c r="F508" i="20"/>
  <c r="F501" i="20"/>
  <c r="F464" i="20"/>
  <c r="F518" i="20"/>
  <c r="F515" i="20"/>
  <c r="F495" i="20"/>
  <c r="F463" i="20"/>
  <c r="F456" i="20"/>
  <c r="F453" i="20"/>
  <c r="F439" i="20"/>
  <c r="F436" i="20"/>
  <c r="F412" i="20"/>
  <c r="F404" i="20"/>
  <c r="F486" i="20"/>
  <c r="F485" i="20"/>
  <c r="F555" i="20"/>
  <c r="F502" i="20"/>
  <c r="F488" i="20"/>
  <c r="F452" i="20"/>
  <c r="F566" i="20"/>
  <c r="F472" i="20"/>
  <c r="F461" i="20"/>
  <c r="F405" i="20"/>
  <c r="F392" i="20"/>
  <c r="F366" i="20"/>
  <c r="F358" i="20"/>
  <c r="F350" i="20"/>
  <c r="F426" i="20"/>
  <c r="F396" i="20"/>
  <c r="F381" i="20"/>
  <c r="F379" i="20"/>
  <c r="F419" i="20"/>
  <c r="F417" i="20"/>
  <c r="F414" i="20"/>
  <c r="F413" i="20"/>
  <c r="F390" i="20"/>
  <c r="F370" i="20"/>
  <c r="F367" i="20"/>
  <c r="F359" i="20"/>
  <c r="F351" i="20"/>
  <c r="F455" i="20"/>
  <c r="F388" i="20"/>
  <c r="F386" i="20"/>
  <c r="F448" i="20"/>
  <c r="F446" i="20"/>
  <c r="F428" i="20"/>
  <c r="F398" i="20"/>
  <c r="F375" i="20"/>
  <c r="F360" i="20"/>
  <c r="F499" i="20"/>
  <c r="F468" i="20"/>
  <c r="F437" i="20"/>
  <c r="F400" i="20"/>
  <c r="F420" i="20"/>
  <c r="F384" i="20"/>
  <c r="F361" i="20"/>
  <c r="F477" i="20"/>
  <c r="F470" i="20"/>
  <c r="F459" i="20"/>
  <c r="F395" i="20"/>
  <c r="F373" i="20"/>
  <c r="F422" i="20"/>
  <c r="F391" i="20"/>
  <c r="F382" i="20"/>
  <c r="F371" i="20"/>
  <c r="F368" i="20"/>
  <c r="F362" i="20"/>
  <c r="F525" i="20"/>
  <c r="F380" i="20"/>
  <c r="F378" i="20"/>
  <c r="F431" i="20"/>
  <c r="F408" i="20"/>
  <c r="F397" i="20"/>
  <c r="F389" i="20"/>
  <c r="F387" i="20"/>
  <c r="F445" i="20"/>
  <c r="F443" i="20"/>
  <c r="F423" i="20"/>
  <c r="F399" i="20"/>
  <c r="F476" i="20"/>
  <c r="F425" i="20"/>
  <c r="F407" i="20"/>
  <c r="F451" i="20"/>
  <c r="F383" i="20"/>
  <c r="F434" i="20"/>
  <c r="F406" i="20"/>
  <c r="F354" i="20"/>
  <c r="F346" i="20"/>
  <c r="F335" i="20"/>
  <c r="F327" i="20"/>
  <c r="F319" i="20"/>
  <c r="F311" i="20"/>
  <c r="F303" i="20"/>
  <c r="F343" i="20"/>
  <c r="F336" i="20"/>
  <c r="F328" i="20"/>
  <c r="F320" i="20"/>
  <c r="F312" i="20"/>
  <c r="F304" i="20"/>
  <c r="F376" i="20"/>
  <c r="F374" i="20"/>
  <c r="F349" i="20"/>
  <c r="F337" i="20"/>
  <c r="F329" i="20"/>
  <c r="F321" i="20"/>
  <c r="F313" i="20"/>
  <c r="F305" i="20"/>
  <c r="F297" i="20"/>
  <c r="F372" i="20"/>
  <c r="F363" i="20"/>
  <c r="F353" i="20"/>
  <c r="F344" i="20"/>
  <c r="F338" i="20"/>
  <c r="F330" i="20"/>
  <c r="F322" i="20"/>
  <c r="F314" i="20"/>
  <c r="F306" i="20"/>
  <c r="F298" i="20"/>
  <c r="F356" i="20"/>
  <c r="F347" i="20"/>
  <c r="F357" i="20"/>
  <c r="F339" i="20"/>
  <c r="F331" i="20"/>
  <c r="F323" i="20"/>
  <c r="F315" i="20"/>
  <c r="F307" i="20"/>
  <c r="F364" i="20"/>
  <c r="F355" i="20"/>
  <c r="F345" i="20"/>
  <c r="F340" i="20"/>
  <c r="F332" i="20"/>
  <c r="F324" i="20"/>
  <c r="F316" i="20"/>
  <c r="F352" i="20"/>
  <c r="F341" i="20"/>
  <c r="F333" i="20"/>
  <c r="F325" i="20"/>
  <c r="F317" i="20"/>
  <c r="F365" i="20"/>
  <c r="F348" i="20"/>
  <c r="F342" i="20"/>
  <c r="F334" i="20"/>
  <c r="F326" i="20"/>
  <c r="F288" i="20"/>
  <c r="F280" i="20"/>
  <c r="F272" i="20"/>
  <c r="F264" i="20"/>
  <c r="F256" i="20"/>
  <c r="F248" i="20"/>
  <c r="F240" i="20"/>
  <c r="F232" i="20"/>
  <c r="F224" i="20"/>
  <c r="F216" i="20"/>
  <c r="F208" i="20"/>
  <c r="F318" i="20"/>
  <c r="F289" i="20"/>
  <c r="F281" i="20"/>
  <c r="F273" i="20"/>
  <c r="F265" i="20"/>
  <c r="F257" i="20"/>
  <c r="F249" i="20"/>
  <c r="F241" i="20"/>
  <c r="F233" i="20"/>
  <c r="F225" i="20"/>
  <c r="F217" i="20"/>
  <c r="F295" i="20"/>
  <c r="F299" i="20"/>
  <c r="F290" i="20"/>
  <c r="F282" i="20"/>
  <c r="F274" i="20"/>
  <c r="F266" i="20"/>
  <c r="F258" i="20"/>
  <c r="F250" i="20"/>
  <c r="F242" i="20"/>
  <c r="F234" i="20"/>
  <c r="F309" i="20"/>
  <c r="F291" i="20"/>
  <c r="F283" i="20"/>
  <c r="F275" i="20"/>
  <c r="F267" i="20"/>
  <c r="F259" i="20"/>
  <c r="F251" i="20"/>
  <c r="F300" i="20"/>
  <c r="F292" i="20"/>
  <c r="F284" i="20"/>
  <c r="F276" i="20"/>
  <c r="F268" i="20"/>
  <c r="F260" i="20"/>
  <c r="F252" i="20"/>
  <c r="F244" i="20"/>
  <c r="F301" i="20"/>
  <c r="F296" i="20"/>
  <c r="F293" i="20"/>
  <c r="F285" i="20"/>
  <c r="F277" i="20"/>
  <c r="F269" i="20"/>
  <c r="F261" i="20"/>
  <c r="F253" i="20"/>
  <c r="F245" i="20"/>
  <c r="F237" i="20"/>
  <c r="F302" i="20"/>
  <c r="F286" i="20"/>
  <c r="F278" i="20"/>
  <c r="F270" i="20"/>
  <c r="F262" i="20"/>
  <c r="F254" i="20"/>
  <c r="F310" i="20"/>
  <c r="F294" i="20"/>
  <c r="F308" i="20"/>
  <c r="F287" i="20"/>
  <c r="F279" i="20"/>
  <c r="F271" i="20"/>
  <c r="F263" i="20"/>
  <c r="F255" i="20"/>
  <c r="F218" i="20"/>
  <c r="F214" i="20"/>
  <c r="F199" i="20"/>
  <c r="F191" i="20"/>
  <c r="F183" i="20"/>
  <c r="F175" i="20"/>
  <c r="F167" i="20"/>
  <c r="F159" i="20"/>
  <c r="F151" i="20"/>
  <c r="F143" i="20"/>
  <c r="F227" i="20"/>
  <c r="F209" i="20"/>
  <c r="F206" i="20"/>
  <c r="F200" i="20"/>
  <c r="F192" i="20"/>
  <c r="F184" i="20"/>
  <c r="F176" i="20"/>
  <c r="F168" i="20"/>
  <c r="F160" i="20"/>
  <c r="F152" i="20"/>
  <c r="F144" i="20"/>
  <c r="F230" i="20"/>
  <c r="F221" i="20"/>
  <c r="F212" i="20"/>
  <c r="F201" i="20"/>
  <c r="F193" i="20"/>
  <c r="F185" i="20"/>
  <c r="F177" i="20"/>
  <c r="F169" i="20"/>
  <c r="F161" i="20"/>
  <c r="F153" i="20"/>
  <c r="F145" i="20"/>
  <c r="F226" i="20"/>
  <c r="F202" i="20"/>
  <c r="F194" i="20"/>
  <c r="F186" i="20"/>
  <c r="F178" i="20"/>
  <c r="F170" i="20"/>
  <c r="F162" i="20"/>
  <c r="F154" i="20"/>
  <c r="F146" i="20"/>
  <c r="F138" i="20"/>
  <c r="F235" i="20"/>
  <c r="F223" i="20"/>
  <c r="F215" i="20"/>
  <c r="F246" i="20"/>
  <c r="F220" i="20"/>
  <c r="F210" i="20"/>
  <c r="F207" i="20"/>
  <c r="F203" i="20"/>
  <c r="F195" i="20"/>
  <c r="F187" i="20"/>
  <c r="F179" i="20"/>
  <c r="F171" i="20"/>
  <c r="F163" i="20"/>
  <c r="F155" i="20"/>
  <c r="F147" i="20"/>
  <c r="F239" i="20"/>
  <c r="F238" i="20"/>
  <c r="F236" i="20"/>
  <c r="F229" i="20"/>
  <c r="F213" i="20"/>
  <c r="F204" i="20"/>
  <c r="F196" i="20"/>
  <c r="F188" i="20"/>
  <c r="F180" i="20"/>
  <c r="F172" i="20"/>
  <c r="F164" i="20"/>
  <c r="F243" i="20"/>
  <c r="F219" i="20"/>
  <c r="F197" i="20"/>
  <c r="F189" i="20"/>
  <c r="F181" i="20"/>
  <c r="F173" i="20"/>
  <c r="F165" i="20"/>
  <c r="F157" i="20"/>
  <c r="F231" i="20"/>
  <c r="F222" i="20"/>
  <c r="F205" i="20"/>
  <c r="F247" i="20"/>
  <c r="F228" i="20"/>
  <c r="F211" i="20"/>
  <c r="F198" i="20"/>
  <c r="F190" i="20"/>
  <c r="F182" i="20"/>
  <c r="F174" i="20"/>
  <c r="F166" i="20"/>
  <c r="F158" i="20"/>
  <c r="F133" i="20"/>
  <c r="F125" i="20"/>
  <c r="F117" i="20"/>
  <c r="F109" i="20"/>
  <c r="F101" i="20"/>
  <c r="F93" i="20"/>
  <c r="F85" i="20"/>
  <c r="F77" i="20"/>
  <c r="F69" i="20"/>
  <c r="F61" i="20"/>
  <c r="F140" i="20"/>
  <c r="F137" i="20"/>
  <c r="F134" i="20"/>
  <c r="F126" i="20"/>
  <c r="F118" i="20"/>
  <c r="F110" i="20"/>
  <c r="F102" i="20"/>
  <c r="F94" i="20"/>
  <c r="F86" i="20"/>
  <c r="F78" i="20"/>
  <c r="F70" i="20"/>
  <c r="F62" i="20"/>
  <c r="F54" i="20"/>
  <c r="F148" i="20"/>
  <c r="F135" i="20"/>
  <c r="F127" i="20"/>
  <c r="F119" i="20"/>
  <c r="F111" i="20"/>
  <c r="F103" i="20"/>
  <c r="F95" i="20"/>
  <c r="F87" i="20"/>
  <c r="F79" i="20"/>
  <c r="F71" i="20"/>
  <c r="F63" i="20"/>
  <c r="F55" i="20"/>
  <c r="F156" i="20"/>
  <c r="F139" i="20"/>
  <c r="F128" i="20"/>
  <c r="F120" i="20"/>
  <c r="F112" i="20"/>
  <c r="F104" i="20"/>
  <c r="F96" i="20"/>
  <c r="F88" i="20"/>
  <c r="F80" i="20"/>
  <c r="F72" i="20"/>
  <c r="F64" i="20"/>
  <c r="F149" i="20"/>
  <c r="F129" i="20"/>
  <c r="F121" i="20"/>
  <c r="F113" i="20"/>
  <c r="F105" i="20"/>
  <c r="F97" i="20"/>
  <c r="F89" i="20"/>
  <c r="F81" i="20"/>
  <c r="F73" i="20"/>
  <c r="F65" i="20"/>
  <c r="F57" i="20"/>
  <c r="F136" i="20"/>
  <c r="F130" i="20"/>
  <c r="F122" i="20"/>
  <c r="F114" i="20"/>
  <c r="F106" i="20"/>
  <c r="F98" i="20"/>
  <c r="F90" i="20"/>
  <c r="F82" i="20"/>
  <c r="F74" i="20"/>
  <c r="F66" i="20"/>
  <c r="F58" i="20"/>
  <c r="F131" i="20"/>
  <c r="F123" i="20"/>
  <c r="F115" i="20"/>
  <c r="F107" i="20"/>
  <c r="F99" i="20"/>
  <c r="F91" i="20"/>
  <c r="F83" i="20"/>
  <c r="F75" i="20"/>
  <c r="F67" i="20"/>
  <c r="F141" i="20"/>
  <c r="F150" i="20"/>
  <c r="F142" i="20"/>
  <c r="F132" i="20"/>
  <c r="F124" i="20"/>
  <c r="F116" i="20"/>
  <c r="F108" i="20"/>
  <c r="F100" i="20"/>
  <c r="F92" i="20"/>
  <c r="F84" i="20"/>
  <c r="F76" i="20"/>
  <c r="F68" i="20"/>
  <c r="F41" i="20"/>
  <c r="F33" i="20"/>
  <c r="F25" i="20"/>
  <c r="F17" i="20"/>
  <c r="F9" i="20"/>
  <c r="F51" i="20"/>
  <c r="F42" i="20"/>
  <c r="F34" i="20"/>
  <c r="F26" i="20"/>
  <c r="F18" i="20"/>
  <c r="F10" i="20"/>
  <c r="F49" i="20"/>
  <c r="F43" i="20"/>
  <c r="F35" i="20"/>
  <c r="F27" i="20"/>
  <c r="F19" i="20"/>
  <c r="F11" i="20"/>
  <c r="F59" i="20"/>
  <c r="F44" i="20"/>
  <c r="F36" i="20"/>
  <c r="F28" i="20"/>
  <c r="F20" i="20"/>
  <c r="F12" i="20"/>
  <c r="F45" i="20"/>
  <c r="F37" i="20"/>
  <c r="F29" i="20"/>
  <c r="F21" i="20"/>
  <c r="F13" i="20"/>
  <c r="F60" i="20"/>
  <c r="F50" i="20"/>
  <c r="F46" i="20"/>
  <c r="F38" i="20"/>
  <c r="F30" i="20"/>
  <c r="F22" i="20"/>
  <c r="F14" i="20"/>
  <c r="F53" i="20"/>
  <c r="F47" i="20"/>
  <c r="F39" i="20"/>
  <c r="F31" i="20"/>
  <c r="F23" i="20"/>
  <c r="F15" i="20"/>
  <c r="F7" i="20"/>
  <c r="F56" i="20"/>
  <c r="F52" i="20"/>
  <c r="F48" i="20"/>
  <c r="F40" i="20"/>
  <c r="F32" i="20"/>
  <c r="F24" i="20"/>
  <c r="F16" i="20"/>
  <c r="F8" i="20"/>
  <c r="AC1004" i="20"/>
  <c r="AC996" i="20"/>
  <c r="AC988" i="20"/>
  <c r="AC980" i="20"/>
  <c r="AC972" i="20"/>
  <c r="AC964" i="20"/>
  <c r="AC1005" i="20"/>
  <c r="AC997" i="20"/>
  <c r="AC989" i="20"/>
  <c r="AC981" i="20"/>
  <c r="AC957" i="20"/>
  <c r="AC987" i="20"/>
  <c r="AC985" i="20"/>
  <c r="AC983" i="20"/>
  <c r="AC974" i="20"/>
  <c r="AC970" i="20"/>
  <c r="AC966" i="20"/>
  <c r="AC950" i="20"/>
  <c r="AC1002" i="20"/>
  <c r="AC939" i="20"/>
  <c r="AC995" i="20"/>
  <c r="AC984" i="20"/>
  <c r="AC935" i="20"/>
  <c r="AC926" i="20"/>
  <c r="AC918" i="20"/>
  <c r="AC910" i="20"/>
  <c r="AC902" i="20"/>
  <c r="AC998" i="20"/>
  <c r="AC1001" i="20"/>
  <c r="AC976" i="20"/>
  <c r="AC897" i="20"/>
  <c r="AC986" i="20"/>
  <c r="AC959" i="20"/>
  <c r="AC927" i="20"/>
  <c r="AC924" i="20"/>
  <c r="AC904" i="20"/>
  <c r="AC887" i="20"/>
  <c r="AC994" i="20"/>
  <c r="AC990" i="20"/>
  <c r="AC993" i="20"/>
  <c r="AC971" i="20"/>
  <c r="AC962" i="20"/>
  <c r="AC945" i="20"/>
  <c r="AC992" i="20"/>
  <c r="AC975" i="20"/>
  <c r="AC977" i="20"/>
  <c r="AC953" i="20"/>
  <c r="AC932" i="20"/>
  <c r="AC920" i="20"/>
  <c r="AC956" i="20"/>
  <c r="AC947" i="20"/>
  <c r="AC929" i="20"/>
  <c r="AC891" i="20"/>
  <c r="AC879" i="20"/>
  <c r="AC955" i="20"/>
  <c r="AC946" i="20"/>
  <c r="AC923" i="20"/>
  <c r="AC915" i="20"/>
  <c r="AC900" i="20"/>
  <c r="AC898" i="20"/>
  <c r="AC875" i="20"/>
  <c r="AC862" i="20"/>
  <c r="AC858" i="20"/>
  <c r="AC845" i="20"/>
  <c r="AC839" i="20"/>
  <c r="AC831" i="20"/>
  <c r="AC823" i="20"/>
  <c r="AC1000" i="20"/>
  <c r="AC978" i="20"/>
  <c r="AC954" i="20"/>
  <c r="AC944" i="20"/>
  <c r="AC928" i="20"/>
  <c r="AC1003" i="20"/>
  <c r="AC952" i="20"/>
  <c r="AC938" i="20"/>
  <c r="AC941" i="20"/>
  <c r="AC934" i="20"/>
  <c r="AC931" i="20"/>
  <c r="AC925" i="20"/>
  <c r="AC922" i="20"/>
  <c r="AC917" i="20"/>
  <c r="AC914" i="20"/>
  <c r="AC937" i="20"/>
  <c r="AC999" i="20"/>
  <c r="AC892" i="20"/>
  <c r="AC865" i="20"/>
  <c r="AC849" i="20"/>
  <c r="AC825" i="20"/>
  <c r="AC819" i="20"/>
  <c r="AC815" i="20"/>
  <c r="AC802" i="20"/>
  <c r="AC794" i="20"/>
  <c r="AC786" i="20"/>
  <c r="AC778" i="20"/>
  <c r="AC770" i="20"/>
  <c r="AC762" i="20"/>
  <c r="AC754" i="20"/>
  <c r="AC746" i="20"/>
  <c r="AC738" i="20"/>
  <c r="AC982" i="20"/>
  <c r="AC903" i="20"/>
  <c r="AC883" i="20"/>
  <c r="AC863" i="20"/>
  <c r="AC847" i="20"/>
  <c r="AC894" i="20"/>
  <c r="AC854" i="20"/>
  <c r="AC834" i="20"/>
  <c r="AC948" i="20"/>
  <c r="AC930" i="20"/>
  <c r="AC906" i="20"/>
  <c r="AC889" i="20"/>
  <c r="AC885" i="20"/>
  <c r="AC899" i="20"/>
  <c r="AC877" i="20"/>
  <c r="AC969" i="20"/>
  <c r="AC933" i="20"/>
  <c r="AC909" i="20"/>
  <c r="AC967" i="20"/>
  <c r="AC965" i="20"/>
  <c r="AC963" i="20"/>
  <c r="AC936" i="20"/>
  <c r="AC973" i="20"/>
  <c r="AC961" i="20"/>
  <c r="AC951" i="20"/>
  <c r="AC908" i="20"/>
  <c r="AC905" i="20"/>
  <c r="AC896" i="20"/>
  <c r="AC913" i="20"/>
  <c r="AC911" i="20"/>
  <c r="AC895" i="20"/>
  <c r="AC837" i="20"/>
  <c r="AC827" i="20"/>
  <c r="AC812" i="20"/>
  <c r="AC803" i="20"/>
  <c r="AC799" i="20"/>
  <c r="AC782" i="20"/>
  <c r="AC769" i="20"/>
  <c r="AC765" i="20"/>
  <c r="AC752" i="20"/>
  <c r="AC748" i="20"/>
  <c r="AC735" i="20"/>
  <c r="AC991" i="20"/>
  <c r="AC907" i="20"/>
  <c r="AC878" i="20"/>
  <c r="AC842" i="20"/>
  <c r="AC818" i="20"/>
  <c r="AC806" i="20"/>
  <c r="AC795" i="20"/>
  <c r="AC979" i="20"/>
  <c r="AC958" i="20"/>
  <c r="AC871" i="20"/>
  <c r="AC868" i="20"/>
  <c r="AC848" i="20"/>
  <c r="AC893" i="20"/>
  <c r="AC876" i="20"/>
  <c r="AC861" i="20"/>
  <c r="AC851" i="20"/>
  <c r="AC864" i="20"/>
  <c r="AC857" i="20"/>
  <c r="AC844" i="20"/>
  <c r="AC830" i="20"/>
  <c r="AC943" i="20"/>
  <c r="AC940" i="20"/>
  <c r="AC901" i="20"/>
  <c r="AC836" i="20"/>
  <c r="AC919" i="20"/>
  <c r="AC912" i="20"/>
  <c r="AC886" i="20"/>
  <c r="AC850" i="20"/>
  <c r="AC813" i="20"/>
  <c r="AC745" i="20"/>
  <c r="AC742" i="20"/>
  <c r="AC736" i="20"/>
  <c r="AC700" i="20"/>
  <c r="AC688" i="20"/>
  <c r="AC680" i="20"/>
  <c r="AC672" i="20"/>
  <c r="AC664" i="20"/>
  <c r="AC656" i="20"/>
  <c r="AC648" i="20"/>
  <c r="AC640" i="20"/>
  <c r="AC921" i="20"/>
  <c r="AC832" i="20"/>
  <c r="AC804" i="20"/>
  <c r="AC761" i="20"/>
  <c r="AC843" i="20"/>
  <c r="AC817" i="20"/>
  <c r="AC793" i="20"/>
  <c r="AC846" i="20"/>
  <c r="AC838" i="20"/>
  <c r="AC860" i="20"/>
  <c r="AC824" i="20"/>
  <c r="AC820" i="20"/>
  <c r="AC808" i="20"/>
  <c r="AC916" i="20"/>
  <c r="AC874" i="20"/>
  <c r="AC810" i="20"/>
  <c r="AC968" i="20"/>
  <c r="AC942" i="20"/>
  <c r="AC881" i="20"/>
  <c r="AC840" i="20"/>
  <c r="AC890" i="20"/>
  <c r="AC855" i="20"/>
  <c r="AC852" i="20"/>
  <c r="AC829" i="20"/>
  <c r="AC828" i="20"/>
  <c r="AC866" i="20"/>
  <c r="AC841" i="20"/>
  <c r="AC814" i="20"/>
  <c r="AC790" i="20"/>
  <c r="AC749" i="20"/>
  <c r="AC747" i="20"/>
  <c r="AC743" i="20"/>
  <c r="AC734" i="20"/>
  <c r="AC729" i="20"/>
  <c r="AC960" i="20"/>
  <c r="AC873" i="20"/>
  <c r="AC856" i="20"/>
  <c r="AC853" i="20"/>
  <c r="AC805" i="20"/>
  <c r="AC796" i="20"/>
  <c r="AC773" i="20"/>
  <c r="AC763" i="20"/>
  <c r="AC753" i="20"/>
  <c r="AC751" i="20"/>
  <c r="AC741" i="20"/>
  <c r="AC732" i="20"/>
  <c r="AC693" i="20"/>
  <c r="AC676" i="20"/>
  <c r="AC663" i="20"/>
  <c r="AC659" i="20"/>
  <c r="AC646" i="20"/>
  <c r="AC642" i="20"/>
  <c r="AC633" i="20"/>
  <c r="AC859" i="20"/>
  <c r="AC833" i="20"/>
  <c r="AC811" i="20"/>
  <c r="AC807" i="20"/>
  <c r="AC882" i="20"/>
  <c r="AC870" i="20"/>
  <c r="AC826" i="20"/>
  <c r="AC789" i="20"/>
  <c r="AC783" i="20"/>
  <c r="AC776" i="20"/>
  <c r="AC888" i="20"/>
  <c r="AC867" i="20"/>
  <c r="AC835" i="20"/>
  <c r="AC821" i="20"/>
  <c r="AC792" i="20"/>
  <c r="AC779" i="20"/>
  <c r="AC872" i="20"/>
  <c r="AC816" i="20"/>
  <c r="AC772" i="20"/>
  <c r="AC755" i="20"/>
  <c r="AC775" i="20"/>
  <c r="AC869" i="20"/>
  <c r="AC788" i="20"/>
  <c r="AC768" i="20"/>
  <c r="AC884" i="20"/>
  <c r="AC798" i="20"/>
  <c r="AC791" i="20"/>
  <c r="AC785" i="20"/>
  <c r="AC771" i="20"/>
  <c r="AC739" i="20"/>
  <c r="AC637" i="20"/>
  <c r="AC630" i="20"/>
  <c r="AC784" i="20"/>
  <c r="AC777" i="20"/>
  <c r="AC720" i="20"/>
  <c r="AC686" i="20"/>
  <c r="AC649" i="20"/>
  <c r="AC625" i="20"/>
  <c r="AC800" i="20"/>
  <c r="AC724" i="20"/>
  <c r="AC722" i="20"/>
  <c r="AC880" i="20"/>
  <c r="AC766" i="20"/>
  <c r="AC764" i="20"/>
  <c r="AC744" i="20"/>
  <c r="AC733" i="20"/>
  <c r="AC726" i="20"/>
  <c r="AC767" i="20"/>
  <c r="AC760" i="20"/>
  <c r="AC759" i="20"/>
  <c r="AC728" i="20"/>
  <c r="AC822" i="20"/>
  <c r="AC787" i="20"/>
  <c r="AC780" i="20"/>
  <c r="AC730" i="20"/>
  <c r="AC949" i="20"/>
  <c r="AC758" i="20"/>
  <c r="AC801" i="20"/>
  <c r="AC757" i="20"/>
  <c r="AC809" i="20"/>
  <c r="AC716" i="20"/>
  <c r="AC691" i="20"/>
  <c r="AC670" i="20"/>
  <c r="AC665" i="20"/>
  <c r="AC620" i="20"/>
  <c r="AC605" i="20"/>
  <c r="AC597" i="20"/>
  <c r="AC589" i="20"/>
  <c r="AC581" i="20"/>
  <c r="AC573" i="20"/>
  <c r="AC708" i="20"/>
  <c r="AC683" i="20"/>
  <c r="AC675" i="20"/>
  <c r="AC723" i="20"/>
  <c r="AC705" i="20"/>
  <c r="AC662" i="20"/>
  <c r="AC725" i="20"/>
  <c r="AC710" i="20"/>
  <c r="AC702" i="20"/>
  <c r="AC699" i="20"/>
  <c r="AC696" i="20"/>
  <c r="AC727" i="20"/>
  <c r="AC714" i="20"/>
  <c r="AC713" i="20"/>
  <c r="AC707" i="20"/>
  <c r="AC685" i="20"/>
  <c r="AC750" i="20"/>
  <c r="AC721" i="20"/>
  <c r="AC690" i="20"/>
  <c r="AC704" i="20"/>
  <c r="AC701" i="20"/>
  <c r="AC731" i="20"/>
  <c r="AC719" i="20"/>
  <c r="AC709" i="20"/>
  <c r="AC689" i="20"/>
  <c r="AC673" i="20"/>
  <c r="AC667" i="20"/>
  <c r="AC645" i="20"/>
  <c r="AC628" i="20"/>
  <c r="AC574" i="20"/>
  <c r="AC563" i="20"/>
  <c r="AC555" i="20"/>
  <c r="AC711" i="20"/>
  <c r="AC698" i="20"/>
  <c r="AC666" i="20"/>
  <c r="AC660" i="20"/>
  <c r="AC604" i="20"/>
  <c r="AC600" i="20"/>
  <c r="AC587" i="20"/>
  <c r="AC583" i="20"/>
  <c r="AC570" i="20"/>
  <c r="AC781" i="20"/>
  <c r="AC706" i="20"/>
  <c r="AC650" i="20"/>
  <c r="AC626" i="20"/>
  <c r="AC621" i="20"/>
  <c r="AC618" i="20"/>
  <c r="AC612" i="20"/>
  <c r="AC694" i="20"/>
  <c r="AC653" i="20"/>
  <c r="AC639" i="20"/>
  <c r="AC632" i="20"/>
  <c r="AC615" i="20"/>
  <c r="AC609" i="20"/>
  <c r="AC596" i="20"/>
  <c r="AC592" i="20"/>
  <c r="AC647" i="20"/>
  <c r="AC634" i="20"/>
  <c r="AC624" i="20"/>
  <c r="AC756" i="20"/>
  <c r="AC695" i="20"/>
  <c r="AC644" i="20"/>
  <c r="AC797" i="20"/>
  <c r="AC712" i="20"/>
  <c r="AC703" i="20"/>
  <c r="AC682" i="20"/>
  <c r="AC636" i="20"/>
  <c r="AC774" i="20"/>
  <c r="AC677" i="20"/>
  <c r="AC671" i="20"/>
  <c r="AC652" i="20"/>
  <c r="AC718" i="20"/>
  <c r="AC679" i="20"/>
  <c r="AC740" i="20"/>
  <c r="AC635" i="20"/>
  <c r="AC627" i="20"/>
  <c r="AC586" i="20"/>
  <c r="AC568" i="20"/>
  <c r="AC562" i="20"/>
  <c r="AC603" i="20"/>
  <c r="AC599" i="20"/>
  <c r="AC591" i="20"/>
  <c r="AC575" i="20"/>
  <c r="AC546" i="20"/>
  <c r="AC538" i="20"/>
  <c r="AC530" i="20"/>
  <c r="AC737" i="20"/>
  <c r="AC715" i="20"/>
  <c r="AC617" i="20"/>
  <c r="AC595" i="20"/>
  <c r="AC588" i="20"/>
  <c r="AC582" i="20"/>
  <c r="AC551" i="20"/>
  <c r="AC651" i="20"/>
  <c r="AC616" i="20"/>
  <c r="AC608" i="20"/>
  <c r="AC607" i="20"/>
  <c r="AC580" i="20"/>
  <c r="AC578" i="20"/>
  <c r="AC552" i="20"/>
  <c r="AC540" i="20"/>
  <c r="AC531" i="20"/>
  <c r="AC526" i="20"/>
  <c r="AC523" i="20"/>
  <c r="AC593" i="20"/>
  <c r="AC590" i="20"/>
  <c r="AC557" i="20"/>
  <c r="AC549" i="20"/>
  <c r="AC517" i="20"/>
  <c r="AC509" i="20"/>
  <c r="AC501" i="20"/>
  <c r="AC493" i="20"/>
  <c r="AC485" i="20"/>
  <c r="AC477" i="20"/>
  <c r="AC469" i="20"/>
  <c r="AC461" i="20"/>
  <c r="AC453" i="20"/>
  <c r="AC445" i="20"/>
  <c r="AC717" i="20"/>
  <c r="AC619" i="20"/>
  <c r="AC611" i="20"/>
  <c r="AC678" i="20"/>
  <c r="AC669" i="20"/>
  <c r="AC631" i="20"/>
  <c r="AC623" i="20"/>
  <c r="AC594" i="20"/>
  <c r="AC565" i="20"/>
  <c r="AC529" i="20"/>
  <c r="AC518" i="20"/>
  <c r="AC510" i="20"/>
  <c r="AC502" i="20"/>
  <c r="AC494" i="20"/>
  <c r="AC486" i="20"/>
  <c r="AC478" i="20"/>
  <c r="AC643" i="20"/>
  <c r="AC598" i="20"/>
  <c r="AC577" i="20"/>
  <c r="AC576" i="20"/>
  <c r="AC572" i="20"/>
  <c r="AC547" i="20"/>
  <c r="AC658" i="20"/>
  <c r="AC613" i="20"/>
  <c r="AC567" i="20"/>
  <c r="AC554" i="20"/>
  <c r="AC536" i="20"/>
  <c r="AC534" i="20"/>
  <c r="AC697" i="20"/>
  <c r="AC687" i="20"/>
  <c r="AC602" i="20"/>
  <c r="AC571" i="20"/>
  <c r="AC559" i="20"/>
  <c r="AC654" i="20"/>
  <c r="AC638" i="20"/>
  <c r="AC601" i="20"/>
  <c r="AC684" i="20"/>
  <c r="AC629" i="20"/>
  <c r="AC606" i="20"/>
  <c r="AC585" i="20"/>
  <c r="AC641" i="20"/>
  <c r="AC614" i="20"/>
  <c r="AC692" i="20"/>
  <c r="AC584" i="20"/>
  <c r="AC579" i="20"/>
  <c r="AC532" i="20"/>
  <c r="AC528" i="20"/>
  <c r="AC521" i="20"/>
  <c r="AC505" i="20"/>
  <c r="AC489" i="20"/>
  <c r="AC473" i="20"/>
  <c r="AC460" i="20"/>
  <c r="AC458" i="20"/>
  <c r="AC456" i="20"/>
  <c r="AC561" i="20"/>
  <c r="AC553" i="20"/>
  <c r="AC436" i="20"/>
  <c r="AC428" i="20"/>
  <c r="AC420" i="20"/>
  <c r="AC681" i="20"/>
  <c r="AC514" i="20"/>
  <c r="AC498" i="20"/>
  <c r="AC482" i="20"/>
  <c r="AC467" i="20"/>
  <c r="AC465" i="20"/>
  <c r="AC668" i="20"/>
  <c r="AC527" i="20"/>
  <c r="AC463" i="20"/>
  <c r="AC657" i="20"/>
  <c r="AC556" i="20"/>
  <c r="AC507" i="20"/>
  <c r="AC491" i="20"/>
  <c r="AC475" i="20"/>
  <c r="AC566" i="20"/>
  <c r="AC558" i="20"/>
  <c r="AC520" i="20"/>
  <c r="AC516" i="20"/>
  <c r="AC511" i="20"/>
  <c r="AC504" i="20"/>
  <c r="AC500" i="20"/>
  <c r="AC495" i="20"/>
  <c r="AC488" i="20"/>
  <c r="AC484" i="20"/>
  <c r="AC479" i="20"/>
  <c r="AC472" i="20"/>
  <c r="AC452" i="20"/>
  <c r="AC450" i="20"/>
  <c r="AC548" i="20"/>
  <c r="AC661" i="20"/>
  <c r="AC513" i="20"/>
  <c r="AC610" i="20"/>
  <c r="AC655" i="20"/>
  <c r="AC545" i="20"/>
  <c r="AC543" i="20"/>
  <c r="AC541" i="20"/>
  <c r="AC550" i="20"/>
  <c r="AC539" i="20"/>
  <c r="AC674" i="20"/>
  <c r="AC564" i="20"/>
  <c r="AC544" i="20"/>
  <c r="AC542" i="20"/>
  <c r="AC569" i="20"/>
  <c r="AC508" i="20"/>
  <c r="AC497" i="20"/>
  <c r="AC471" i="20"/>
  <c r="AC451" i="20"/>
  <c r="AC442" i="20"/>
  <c r="AC430" i="20"/>
  <c r="AC424" i="20"/>
  <c r="AC421" i="20"/>
  <c r="AC418" i="20"/>
  <c r="AC412" i="20"/>
  <c r="AC404" i="20"/>
  <c r="AC396" i="20"/>
  <c r="AC388" i="20"/>
  <c r="AC380" i="20"/>
  <c r="AC372" i="20"/>
  <c r="AC560" i="20"/>
  <c r="AC533" i="20"/>
  <c r="AC524" i="20"/>
  <c r="AC515" i="20"/>
  <c r="AC459" i="20"/>
  <c r="AC447" i="20"/>
  <c r="AC622" i="20"/>
  <c r="AC512" i="20"/>
  <c r="AC490" i="20"/>
  <c r="AC474" i="20"/>
  <c r="AC454" i="20"/>
  <c r="AC439" i="20"/>
  <c r="AC433" i="20"/>
  <c r="AC427" i="20"/>
  <c r="AC405" i="20"/>
  <c r="AC397" i="20"/>
  <c r="AC389" i="20"/>
  <c r="AC381" i="20"/>
  <c r="AC373" i="20"/>
  <c r="AC468" i="20"/>
  <c r="AC522" i="20"/>
  <c r="AC457" i="20"/>
  <c r="AC422" i="20"/>
  <c r="AC416" i="20"/>
  <c r="AC413" i="20"/>
  <c r="AC406" i="20"/>
  <c r="AC519" i="20"/>
  <c r="AC506" i="20"/>
  <c r="AC466" i="20"/>
  <c r="AC444" i="20"/>
  <c r="AC441" i="20"/>
  <c r="AC535" i="20"/>
  <c r="AC525" i="20"/>
  <c r="AC499" i="20"/>
  <c r="AC476" i="20"/>
  <c r="AC431" i="20"/>
  <c r="AC425" i="20"/>
  <c r="AC419" i="20"/>
  <c r="AC503" i="20"/>
  <c r="AC481" i="20"/>
  <c r="AC480" i="20"/>
  <c r="AC464" i="20"/>
  <c r="AC449" i="20"/>
  <c r="AC446" i="20"/>
  <c r="AC492" i="20"/>
  <c r="AC448" i="20"/>
  <c r="AC443" i="20"/>
  <c r="AC483" i="20"/>
  <c r="AC496" i="20"/>
  <c r="AC440" i="20"/>
  <c r="AC379" i="20"/>
  <c r="AC377" i="20"/>
  <c r="AC375" i="20"/>
  <c r="AC432" i="20"/>
  <c r="AC398" i="20"/>
  <c r="AC362" i="20"/>
  <c r="AC354" i="20"/>
  <c r="AC346" i="20"/>
  <c r="AC400" i="20"/>
  <c r="AC386" i="20"/>
  <c r="AC384" i="20"/>
  <c r="AC368" i="20"/>
  <c r="AC363" i="20"/>
  <c r="AC355" i="20"/>
  <c r="AC347" i="20"/>
  <c r="AC470" i="20"/>
  <c r="AC434" i="20"/>
  <c r="AC414" i="20"/>
  <c r="AC393" i="20"/>
  <c r="AC391" i="20"/>
  <c r="AC382" i="20"/>
  <c r="AC364" i="20"/>
  <c r="AC356" i="20"/>
  <c r="AC462" i="20"/>
  <c r="AC426" i="20"/>
  <c r="AC417" i="20"/>
  <c r="AC371" i="20"/>
  <c r="AC415" i="20"/>
  <c r="AC403" i="20"/>
  <c r="AC365" i="20"/>
  <c r="AC357" i="20"/>
  <c r="AC437" i="20"/>
  <c r="AC435" i="20"/>
  <c r="AC402" i="20"/>
  <c r="AC395" i="20"/>
  <c r="AC378" i="20"/>
  <c r="AC376" i="20"/>
  <c r="AC411" i="20"/>
  <c r="AC410" i="20"/>
  <c r="AC399" i="20"/>
  <c r="AC369" i="20"/>
  <c r="AC366" i="20"/>
  <c r="AC438" i="20"/>
  <c r="AC409" i="20"/>
  <c r="AC387" i="20"/>
  <c r="AC385" i="20"/>
  <c r="AC383" i="20"/>
  <c r="AC374" i="20"/>
  <c r="AC429" i="20"/>
  <c r="AC408" i="20"/>
  <c r="AC487" i="20"/>
  <c r="AC401" i="20"/>
  <c r="AC392" i="20"/>
  <c r="AC455" i="20"/>
  <c r="AC407" i="20"/>
  <c r="AC394" i="20"/>
  <c r="AC390" i="20"/>
  <c r="AC537" i="20"/>
  <c r="AC423" i="20"/>
  <c r="AC338" i="20"/>
  <c r="AC330" i="20"/>
  <c r="AC322" i="20"/>
  <c r="AC314" i="20"/>
  <c r="AC306" i="20"/>
  <c r="AC298" i="20"/>
  <c r="AC349" i="20"/>
  <c r="AC370" i="20"/>
  <c r="AC360" i="20"/>
  <c r="AC344" i="20"/>
  <c r="AC339" i="20"/>
  <c r="AC331" i="20"/>
  <c r="AC323" i="20"/>
  <c r="AC315" i="20"/>
  <c r="AC307" i="20"/>
  <c r="AC299" i="20"/>
  <c r="AC351" i="20"/>
  <c r="AC340" i="20"/>
  <c r="AC332" i="20"/>
  <c r="AC324" i="20"/>
  <c r="AC316" i="20"/>
  <c r="AC308" i="20"/>
  <c r="AC300" i="20"/>
  <c r="AC341" i="20"/>
  <c r="AC333" i="20"/>
  <c r="AC325" i="20"/>
  <c r="AC317" i="20"/>
  <c r="AC309" i="20"/>
  <c r="AC301" i="20"/>
  <c r="AC361" i="20"/>
  <c r="AC353" i="20"/>
  <c r="AC345" i="20"/>
  <c r="AC334" i="20"/>
  <c r="AC326" i="20"/>
  <c r="AC318" i="20"/>
  <c r="AC310" i="20"/>
  <c r="AC302" i="20"/>
  <c r="AC350" i="20"/>
  <c r="AC342" i="20"/>
  <c r="AC348" i="20"/>
  <c r="AC335" i="20"/>
  <c r="AC327" i="20"/>
  <c r="AC319" i="20"/>
  <c r="AC311" i="20"/>
  <c r="AC336" i="20"/>
  <c r="AC328" i="20"/>
  <c r="AC320" i="20"/>
  <c r="AC312" i="20"/>
  <c r="AC358" i="20"/>
  <c r="AC352" i="20"/>
  <c r="AC343" i="20"/>
  <c r="AC367" i="20"/>
  <c r="AC337" i="20"/>
  <c r="AC329" i="20"/>
  <c r="AC321" i="20"/>
  <c r="AC313" i="20"/>
  <c r="AC359" i="20"/>
  <c r="AC303" i="20"/>
  <c r="AC291" i="20"/>
  <c r="AC283" i="20"/>
  <c r="AC275" i="20"/>
  <c r="AC267" i="20"/>
  <c r="AC259" i="20"/>
  <c r="AC251" i="20"/>
  <c r="AC243" i="20"/>
  <c r="AC235" i="20"/>
  <c r="AC227" i="20"/>
  <c r="AC219" i="20"/>
  <c r="AC211" i="20"/>
  <c r="AC295" i="20"/>
  <c r="AC292" i="20"/>
  <c r="AC284" i="20"/>
  <c r="AC276" i="20"/>
  <c r="AC268" i="20"/>
  <c r="AC260" i="20"/>
  <c r="AC252" i="20"/>
  <c r="AC244" i="20"/>
  <c r="AC236" i="20"/>
  <c r="AC228" i="20"/>
  <c r="AC220" i="20"/>
  <c r="AC304" i="20"/>
  <c r="AC293" i="20"/>
  <c r="AC285" i="20"/>
  <c r="AC277" i="20"/>
  <c r="AC269" i="20"/>
  <c r="AC261" i="20"/>
  <c r="AC253" i="20"/>
  <c r="AC245" i="20"/>
  <c r="AC237" i="20"/>
  <c r="AC229" i="20"/>
  <c r="AC221" i="20"/>
  <c r="AC286" i="20"/>
  <c r="AC278" i="20"/>
  <c r="AC270" i="20"/>
  <c r="AC262" i="20"/>
  <c r="AC254" i="20"/>
  <c r="AC246" i="20"/>
  <c r="AC238" i="20"/>
  <c r="AC305" i="20"/>
  <c r="AC287" i="20"/>
  <c r="AC279" i="20"/>
  <c r="AC271" i="20"/>
  <c r="AC263" i="20"/>
  <c r="AC255" i="20"/>
  <c r="AC247" i="20"/>
  <c r="AC297" i="20"/>
  <c r="AC294" i="20"/>
  <c r="AC288" i="20"/>
  <c r="AC280" i="20"/>
  <c r="AC272" i="20"/>
  <c r="AC264" i="20"/>
  <c r="AC256" i="20"/>
  <c r="AC248" i="20"/>
  <c r="AC296" i="20"/>
  <c r="AC289" i="20"/>
  <c r="AC281" i="20"/>
  <c r="AC273" i="20"/>
  <c r="AC265" i="20"/>
  <c r="AC257" i="20"/>
  <c r="AC290" i="20"/>
  <c r="AC282" i="20"/>
  <c r="AC274" i="20"/>
  <c r="AC266" i="20"/>
  <c r="AC258" i="20"/>
  <c r="AC230" i="20"/>
  <c r="AC224" i="20"/>
  <c r="AC203" i="20"/>
  <c r="AC195" i="20"/>
  <c r="AC187" i="20"/>
  <c r="AC179" i="20"/>
  <c r="AC171" i="20"/>
  <c r="AC163" i="20"/>
  <c r="AC155" i="20"/>
  <c r="AC147" i="20"/>
  <c r="AC139" i="20"/>
  <c r="AC242" i="20"/>
  <c r="AC218" i="20"/>
  <c r="AC215" i="20"/>
  <c r="AC207" i="20"/>
  <c r="AC204" i="20"/>
  <c r="AC196" i="20"/>
  <c r="AC188" i="20"/>
  <c r="AC180" i="20"/>
  <c r="AC172" i="20"/>
  <c r="AC164" i="20"/>
  <c r="AC156" i="20"/>
  <c r="AC148" i="20"/>
  <c r="AC140" i="20"/>
  <c r="AC223" i="20"/>
  <c r="AC213" i="20"/>
  <c r="AC210" i="20"/>
  <c r="AC197" i="20"/>
  <c r="AC189" i="20"/>
  <c r="AC181" i="20"/>
  <c r="AC173" i="20"/>
  <c r="AC165" i="20"/>
  <c r="AC157" i="20"/>
  <c r="AC149" i="20"/>
  <c r="AC141" i="20"/>
  <c r="AC249" i="20"/>
  <c r="AC217" i="20"/>
  <c r="AC198" i="20"/>
  <c r="AC190" i="20"/>
  <c r="AC182" i="20"/>
  <c r="AC174" i="20"/>
  <c r="AC166" i="20"/>
  <c r="AC158" i="20"/>
  <c r="AC150" i="20"/>
  <c r="AC142" i="20"/>
  <c r="AC205" i="20"/>
  <c r="AC226" i="20"/>
  <c r="AC208" i="20"/>
  <c r="AC199" i="20"/>
  <c r="AC191" i="20"/>
  <c r="AC183" i="20"/>
  <c r="AC175" i="20"/>
  <c r="AC167" i="20"/>
  <c r="AC159" i="20"/>
  <c r="AC151" i="20"/>
  <c r="AC239" i="20"/>
  <c r="AC222" i="20"/>
  <c r="AC200" i="20"/>
  <c r="AC192" i="20"/>
  <c r="AC184" i="20"/>
  <c r="AC176" i="20"/>
  <c r="AC168" i="20"/>
  <c r="AC160" i="20"/>
  <c r="AC152" i="20"/>
  <c r="AC144" i="20"/>
  <c r="AC240" i="20"/>
  <c r="AC233" i="20"/>
  <c r="AC232" i="20"/>
  <c r="AC216" i="20"/>
  <c r="AC214" i="20"/>
  <c r="AC231" i="20"/>
  <c r="AC225" i="20"/>
  <c r="AC206" i="20"/>
  <c r="AC201" i="20"/>
  <c r="AC193" i="20"/>
  <c r="AC185" i="20"/>
  <c r="AC177" i="20"/>
  <c r="AC169" i="20"/>
  <c r="AC161" i="20"/>
  <c r="AC241" i="20"/>
  <c r="AC234" i="20"/>
  <c r="AC250" i="20"/>
  <c r="AC212" i="20"/>
  <c r="AC209" i="20"/>
  <c r="AC202" i="20"/>
  <c r="AC194" i="20"/>
  <c r="AC186" i="20"/>
  <c r="AC178" i="20"/>
  <c r="AC170" i="20"/>
  <c r="AC162" i="20"/>
  <c r="AC137" i="20"/>
  <c r="AC135" i="20"/>
  <c r="AC154" i="20"/>
  <c r="AC146" i="20"/>
  <c r="AC129" i="20"/>
  <c r="AC121" i="20"/>
  <c r="AC113" i="20"/>
  <c r="AC105" i="20"/>
  <c r="AC97" i="20"/>
  <c r="AC89" i="20"/>
  <c r="AC81" i="20"/>
  <c r="AC73" i="20"/>
  <c r="AC65" i="20"/>
  <c r="AC57" i="20"/>
  <c r="AC130" i="20"/>
  <c r="AC122" i="20"/>
  <c r="AC114" i="20"/>
  <c r="AC106" i="20"/>
  <c r="AC98" i="20"/>
  <c r="AC90" i="20"/>
  <c r="AC82" i="20"/>
  <c r="AC74" i="20"/>
  <c r="AC66" i="20"/>
  <c r="AC58" i="20"/>
  <c r="AC143" i="20"/>
  <c r="AC131" i="20"/>
  <c r="AC123" i="20"/>
  <c r="AC115" i="20"/>
  <c r="AC107" i="20"/>
  <c r="AC99" i="20"/>
  <c r="AC91" i="20"/>
  <c r="AC83" i="20"/>
  <c r="AC75" i="20"/>
  <c r="AC67" i="20"/>
  <c r="AC59" i="20"/>
  <c r="AC51" i="20"/>
  <c r="AC132" i="20"/>
  <c r="AC124" i="20"/>
  <c r="AC116" i="20"/>
  <c r="AC108" i="20"/>
  <c r="AC100" i="20"/>
  <c r="AC92" i="20"/>
  <c r="AC84" i="20"/>
  <c r="AC76" i="20"/>
  <c r="AC68" i="20"/>
  <c r="AC60" i="20"/>
  <c r="AC52" i="20"/>
  <c r="AC153" i="20"/>
  <c r="AC136" i="20"/>
  <c r="AC133" i="20"/>
  <c r="AC125" i="20"/>
  <c r="AC117" i="20"/>
  <c r="AC109" i="20"/>
  <c r="AC101" i="20"/>
  <c r="AC93" i="20"/>
  <c r="AC85" i="20"/>
  <c r="AC77" i="20"/>
  <c r="AC69" i="20"/>
  <c r="AC61" i="20"/>
  <c r="AC138" i="20"/>
  <c r="AC134" i="20"/>
  <c r="AC126" i="20"/>
  <c r="AC118" i="20"/>
  <c r="AC110" i="20"/>
  <c r="AC102" i="20"/>
  <c r="AC94" i="20"/>
  <c r="AC86" i="20"/>
  <c r="AC78" i="20"/>
  <c r="AC70" i="20"/>
  <c r="AC145" i="20"/>
  <c r="AC127" i="20"/>
  <c r="AC119" i="20"/>
  <c r="AC111" i="20"/>
  <c r="AC103" i="20"/>
  <c r="AC95" i="20"/>
  <c r="AC87" i="20"/>
  <c r="AC79" i="20"/>
  <c r="AC71" i="20"/>
  <c r="AC128" i="20"/>
  <c r="AC120" i="20"/>
  <c r="AC112" i="20"/>
  <c r="AC104" i="20"/>
  <c r="AC96" i="20"/>
  <c r="AC88" i="20"/>
  <c r="AC80" i="20"/>
  <c r="AC72" i="20"/>
  <c r="AC54" i="20"/>
  <c r="AC44" i="20"/>
  <c r="AC36" i="20"/>
  <c r="AC28" i="20"/>
  <c r="AC20" i="20"/>
  <c r="AC12" i="20"/>
  <c r="AC63" i="20"/>
  <c r="AC49" i="20"/>
  <c r="AC45" i="20"/>
  <c r="AC37" i="20"/>
  <c r="AC29" i="20"/>
  <c r="AC21" i="20"/>
  <c r="AC13" i="20"/>
  <c r="AC55" i="20"/>
  <c r="AC46" i="20"/>
  <c r="AC38" i="20"/>
  <c r="AC30" i="20"/>
  <c r="AC22" i="20"/>
  <c r="AC14" i="20"/>
  <c r="AC56" i="20"/>
  <c r="AC47" i="20"/>
  <c r="AC39" i="20"/>
  <c r="AC31" i="20"/>
  <c r="AC23" i="20"/>
  <c r="AC15" i="20"/>
  <c r="AC7" i="20"/>
  <c r="AC50" i="20"/>
  <c r="AC40" i="20"/>
  <c r="AC32" i="20"/>
  <c r="AC24" i="20"/>
  <c r="AC16" i="20"/>
  <c r="AC8" i="20"/>
  <c r="AC62" i="20"/>
  <c r="AC41" i="20"/>
  <c r="AC33" i="20"/>
  <c r="AC25" i="20"/>
  <c r="AC17" i="20"/>
  <c r="AC9" i="20"/>
  <c r="AC48" i="20"/>
  <c r="AC64" i="20"/>
  <c r="AC42" i="20"/>
  <c r="AC34" i="20"/>
  <c r="AC26" i="20"/>
  <c r="AC18" i="20"/>
  <c r="AC10" i="20"/>
  <c r="AC53" i="20"/>
  <c r="AC43" i="20"/>
  <c r="AC35" i="20"/>
  <c r="AC27" i="20"/>
  <c r="AC19" i="20"/>
  <c r="AC11" i="20"/>
  <c r="U1000" i="20"/>
  <c r="U992" i="20"/>
  <c r="U984" i="20"/>
  <c r="U976" i="20"/>
  <c r="U968" i="20"/>
  <c r="U960" i="20"/>
  <c r="U1001" i="20"/>
  <c r="U993" i="20"/>
  <c r="U985" i="20"/>
  <c r="U977" i="20"/>
  <c r="U997" i="20"/>
  <c r="U995" i="20"/>
  <c r="U972" i="20"/>
  <c r="U954" i="20"/>
  <c r="U1004" i="20"/>
  <c r="U1002" i="20"/>
  <c r="U1003" i="20"/>
  <c r="U963" i="20"/>
  <c r="U937" i="20"/>
  <c r="U996" i="20"/>
  <c r="U974" i="20"/>
  <c r="U956" i="20"/>
  <c r="U953" i="20"/>
  <c r="U950" i="20"/>
  <c r="U946" i="20"/>
  <c r="U933" i="20"/>
  <c r="U922" i="20"/>
  <c r="U914" i="20"/>
  <c r="U906" i="20"/>
  <c r="U1005" i="20"/>
  <c r="U999" i="20"/>
  <c r="U971" i="20"/>
  <c r="U942" i="20"/>
  <c r="U935" i="20"/>
  <c r="U998" i="20"/>
  <c r="U982" i="20"/>
  <c r="U923" i="20"/>
  <c r="U920" i="20"/>
  <c r="U917" i="20"/>
  <c r="U911" i="20"/>
  <c r="U895" i="20"/>
  <c r="U891" i="20"/>
  <c r="U883" i="20"/>
  <c r="U987" i="20"/>
  <c r="U991" i="20"/>
  <c r="U986" i="20"/>
  <c r="U981" i="20"/>
  <c r="U994" i="20"/>
  <c r="U990" i="20"/>
  <c r="U967" i="20"/>
  <c r="U921" i="20"/>
  <c r="U919" i="20"/>
  <c r="U962" i="20"/>
  <c r="U927" i="20"/>
  <c r="U924" i="20"/>
  <c r="U916" i="20"/>
  <c r="U877" i="20"/>
  <c r="U864" i="20"/>
  <c r="U860" i="20"/>
  <c r="U847" i="20"/>
  <c r="U975" i="20"/>
  <c r="U961" i="20"/>
  <c r="U949" i="20"/>
  <c r="U909" i="20"/>
  <c r="U907" i="20"/>
  <c r="U905" i="20"/>
  <c r="U897" i="20"/>
  <c r="U890" i="20"/>
  <c r="U887" i="20"/>
  <c r="U873" i="20"/>
  <c r="U843" i="20"/>
  <c r="U835" i="20"/>
  <c r="U827" i="20"/>
  <c r="U819" i="20"/>
  <c r="U980" i="20"/>
  <c r="U959" i="20"/>
  <c r="U958" i="20"/>
  <c r="U948" i="20"/>
  <c r="U936" i="20"/>
  <c r="U957" i="20"/>
  <c r="U947" i="20"/>
  <c r="U939" i="20"/>
  <c r="U929" i="20"/>
  <c r="U988" i="20"/>
  <c r="U955" i="20"/>
  <c r="U978" i="20"/>
  <c r="U945" i="20"/>
  <c r="U938" i="20"/>
  <c r="U932" i="20"/>
  <c r="U983" i="20"/>
  <c r="U970" i="20"/>
  <c r="U966" i="20"/>
  <c r="U926" i="20"/>
  <c r="U918" i="20"/>
  <c r="U898" i="20"/>
  <c r="U841" i="20"/>
  <c r="U838" i="20"/>
  <c r="U832" i="20"/>
  <c r="U813" i="20"/>
  <c r="U798" i="20"/>
  <c r="U790" i="20"/>
  <c r="U782" i="20"/>
  <c r="U774" i="20"/>
  <c r="U766" i="20"/>
  <c r="U758" i="20"/>
  <c r="U750" i="20"/>
  <c r="U742" i="20"/>
  <c r="U734" i="20"/>
  <c r="U952" i="20"/>
  <c r="U912" i="20"/>
  <c r="U904" i="20"/>
  <c r="U901" i="20"/>
  <c r="U886" i="20"/>
  <c r="U880" i="20"/>
  <c r="U878" i="20"/>
  <c r="U871" i="20"/>
  <c r="U869" i="20"/>
  <c r="U862" i="20"/>
  <c r="U853" i="20"/>
  <c r="U846" i="20"/>
  <c r="U844" i="20"/>
  <c r="U979" i="20"/>
  <c r="U964" i="20"/>
  <c r="U940" i="20"/>
  <c r="U943" i="20"/>
  <c r="U900" i="20"/>
  <c r="U888" i="20"/>
  <c r="U876" i="20"/>
  <c r="U874" i="20"/>
  <c r="U892" i="20"/>
  <c r="U910" i="20"/>
  <c r="U989" i="20"/>
  <c r="U944" i="20"/>
  <c r="U941" i="20"/>
  <c r="U930" i="20"/>
  <c r="U903" i="20"/>
  <c r="U951" i="20"/>
  <c r="U882" i="20"/>
  <c r="U863" i="20"/>
  <c r="U850" i="20"/>
  <c r="U833" i="20"/>
  <c r="U826" i="20"/>
  <c r="U797" i="20"/>
  <c r="U780" i="20"/>
  <c r="U733" i="20"/>
  <c r="U811" i="20"/>
  <c r="U805" i="20"/>
  <c r="U793" i="20"/>
  <c r="U776" i="20"/>
  <c r="U763" i="20"/>
  <c r="U759" i="20"/>
  <c r="U746" i="20"/>
  <c r="U915" i="20"/>
  <c r="U849" i="20"/>
  <c r="U824" i="20"/>
  <c r="U879" i="20"/>
  <c r="U872" i="20"/>
  <c r="U866" i="20"/>
  <c r="U928" i="20"/>
  <c r="U913" i="20"/>
  <c r="U859" i="20"/>
  <c r="U852" i="20"/>
  <c r="U829" i="20"/>
  <c r="U931" i="20"/>
  <c r="U865" i="20"/>
  <c r="U925" i="20"/>
  <c r="U855" i="20"/>
  <c r="U845" i="20"/>
  <c r="U842" i="20"/>
  <c r="U837" i="20"/>
  <c r="U969" i="20"/>
  <c r="U965" i="20"/>
  <c r="U858" i="20"/>
  <c r="U973" i="20"/>
  <c r="U934" i="20"/>
  <c r="U893" i="20"/>
  <c r="U851" i="20"/>
  <c r="U848" i="20"/>
  <c r="U834" i="20"/>
  <c r="U787" i="20"/>
  <c r="U785" i="20"/>
  <c r="U778" i="20"/>
  <c r="U769" i="20"/>
  <c r="U760" i="20"/>
  <c r="U753" i="20"/>
  <c r="U751" i="20"/>
  <c r="U728" i="20"/>
  <c r="U715" i="20"/>
  <c r="U711" i="20"/>
  <c r="U698" i="20"/>
  <c r="U692" i="20"/>
  <c r="U684" i="20"/>
  <c r="U676" i="20"/>
  <c r="U668" i="20"/>
  <c r="U660" i="20"/>
  <c r="U652" i="20"/>
  <c r="U644" i="20"/>
  <c r="U636" i="20"/>
  <c r="U867" i="20"/>
  <c r="U856" i="20"/>
  <c r="U818" i="20"/>
  <c r="U816" i="20"/>
  <c r="U801" i="20"/>
  <c r="U792" i="20"/>
  <c r="U884" i="20"/>
  <c r="U836" i="20"/>
  <c r="U809" i="20"/>
  <c r="U799" i="20"/>
  <c r="U767" i="20"/>
  <c r="U870" i="20"/>
  <c r="U807" i="20"/>
  <c r="U889" i="20"/>
  <c r="U868" i="20"/>
  <c r="U854" i="20"/>
  <c r="U821" i="20"/>
  <c r="U825" i="20"/>
  <c r="U899" i="20"/>
  <c r="U896" i="20"/>
  <c r="U885" i="20"/>
  <c r="U902" i="20"/>
  <c r="U857" i="20"/>
  <c r="U839" i="20"/>
  <c r="U831" i="20"/>
  <c r="U820" i="20"/>
  <c r="U817" i="20"/>
  <c r="U815" i="20"/>
  <c r="U791" i="20"/>
  <c r="U754" i="20"/>
  <c r="U725" i="20"/>
  <c r="U719" i="20"/>
  <c r="U713" i="20"/>
  <c r="U710" i="20"/>
  <c r="U701" i="20"/>
  <c r="U695" i="20"/>
  <c r="U678" i="20"/>
  <c r="U665" i="20"/>
  <c r="U661" i="20"/>
  <c r="U810" i="20"/>
  <c r="U794" i="20"/>
  <c r="U771" i="20"/>
  <c r="U764" i="20"/>
  <c r="U722" i="20"/>
  <c r="U716" i="20"/>
  <c r="U691" i="20"/>
  <c r="U674" i="20"/>
  <c r="U629" i="20"/>
  <c r="U777" i="20"/>
  <c r="U823" i="20"/>
  <c r="U814" i="20"/>
  <c r="U806" i="20"/>
  <c r="U784" i="20"/>
  <c r="U861" i="20"/>
  <c r="U828" i="20"/>
  <c r="U804" i="20"/>
  <c r="U800" i="20"/>
  <c r="U756" i="20"/>
  <c r="U783" i="20"/>
  <c r="U773" i="20"/>
  <c r="U881" i="20"/>
  <c r="U875" i="20"/>
  <c r="U803" i="20"/>
  <c r="U808" i="20"/>
  <c r="U796" i="20"/>
  <c r="U789" i="20"/>
  <c r="U786" i="20"/>
  <c r="U779" i="20"/>
  <c r="U772" i="20"/>
  <c r="U781" i="20"/>
  <c r="U755" i="20"/>
  <c r="U740" i="20"/>
  <c r="U723" i="20"/>
  <c r="U628" i="20"/>
  <c r="U830" i="20"/>
  <c r="U749" i="20"/>
  <c r="U708" i="20"/>
  <c r="U704" i="20"/>
  <c r="U702" i="20"/>
  <c r="U694" i="20"/>
  <c r="U669" i="20"/>
  <c r="U645" i="20"/>
  <c r="U642" i="20"/>
  <c r="U639" i="20"/>
  <c r="U745" i="20"/>
  <c r="U729" i="20"/>
  <c r="U727" i="20"/>
  <c r="U770" i="20"/>
  <c r="U737" i="20"/>
  <c r="U714" i="20"/>
  <c r="U731" i="20"/>
  <c r="U908" i="20"/>
  <c r="U748" i="20"/>
  <c r="U775" i="20"/>
  <c r="U752" i="20"/>
  <c r="U739" i="20"/>
  <c r="U736" i="20"/>
  <c r="U822" i="20"/>
  <c r="U765" i="20"/>
  <c r="U762" i="20"/>
  <c r="U761" i="20"/>
  <c r="U840" i="20"/>
  <c r="U894" i="20"/>
  <c r="U812" i="20"/>
  <c r="U732" i="20"/>
  <c r="U718" i="20"/>
  <c r="U671" i="20"/>
  <c r="U637" i="20"/>
  <c r="U633" i="20"/>
  <c r="U609" i="20"/>
  <c r="U601" i="20"/>
  <c r="U593" i="20"/>
  <c r="U585" i="20"/>
  <c r="U577" i="20"/>
  <c r="U569" i="20"/>
  <c r="U788" i="20"/>
  <c r="U741" i="20"/>
  <c r="U709" i="20"/>
  <c r="U706" i="20"/>
  <c r="U663" i="20"/>
  <c r="U717" i="20"/>
  <c r="U703" i="20"/>
  <c r="U700" i="20"/>
  <c r="U681" i="20"/>
  <c r="U795" i="20"/>
  <c r="U697" i="20"/>
  <c r="U689" i="20"/>
  <c r="U686" i="20"/>
  <c r="U802" i="20"/>
  <c r="U738" i="20"/>
  <c r="U757" i="20"/>
  <c r="U724" i="20"/>
  <c r="U705" i="20"/>
  <c r="U726" i="20"/>
  <c r="U747" i="20"/>
  <c r="U646" i="20"/>
  <c r="U638" i="20"/>
  <c r="U606" i="20"/>
  <c r="U602" i="20"/>
  <c r="U589" i="20"/>
  <c r="U572" i="20"/>
  <c r="U567" i="20"/>
  <c r="U559" i="20"/>
  <c r="U551" i="20"/>
  <c r="U721" i="20"/>
  <c r="U693" i="20"/>
  <c r="U688" i="20"/>
  <c r="U687" i="20"/>
  <c r="U675" i="20"/>
  <c r="U643" i="20"/>
  <c r="U631" i="20"/>
  <c r="U640" i="20"/>
  <c r="U625" i="20"/>
  <c r="U598" i="20"/>
  <c r="U594" i="20"/>
  <c r="U654" i="20"/>
  <c r="U651" i="20"/>
  <c r="U648" i="20"/>
  <c r="U635" i="20"/>
  <c r="U614" i="20"/>
  <c r="U607" i="20"/>
  <c r="U744" i="20"/>
  <c r="U667" i="20"/>
  <c r="U657" i="20"/>
  <c r="U623" i="20"/>
  <c r="U620" i="20"/>
  <c r="U617" i="20"/>
  <c r="U611" i="20"/>
  <c r="U673" i="20"/>
  <c r="U595" i="20"/>
  <c r="U720" i="20"/>
  <c r="U699" i="20"/>
  <c r="U690" i="20"/>
  <c r="U666" i="20"/>
  <c r="U735" i="20"/>
  <c r="U730" i="20"/>
  <c r="U653" i="20"/>
  <c r="U650" i="20"/>
  <c r="U743" i="20"/>
  <c r="U712" i="20"/>
  <c r="U707" i="20"/>
  <c r="U768" i="20"/>
  <c r="U647" i="20"/>
  <c r="U581" i="20"/>
  <c r="U561" i="20"/>
  <c r="U558" i="20"/>
  <c r="U555" i="20"/>
  <c r="U621" i="20"/>
  <c r="U604" i="20"/>
  <c r="U542" i="20"/>
  <c r="U534" i="20"/>
  <c r="U526" i="20"/>
  <c r="U696" i="20"/>
  <c r="U677" i="20"/>
  <c r="U634" i="20"/>
  <c r="U624" i="20"/>
  <c r="U600" i="20"/>
  <c r="U596" i="20"/>
  <c r="U592" i="20"/>
  <c r="U574" i="20"/>
  <c r="U564" i="20"/>
  <c r="U659" i="20"/>
  <c r="U610" i="20"/>
  <c r="U679" i="20"/>
  <c r="U630" i="20"/>
  <c r="U626" i="20"/>
  <c r="U622" i="20"/>
  <c r="U615" i="20"/>
  <c r="U530" i="20"/>
  <c r="U584" i="20"/>
  <c r="U579" i="20"/>
  <c r="U550" i="20"/>
  <c r="U521" i="20"/>
  <c r="U513" i="20"/>
  <c r="U505" i="20"/>
  <c r="U497" i="20"/>
  <c r="U489" i="20"/>
  <c r="U481" i="20"/>
  <c r="U473" i="20"/>
  <c r="U465" i="20"/>
  <c r="U457" i="20"/>
  <c r="U449" i="20"/>
  <c r="U441" i="20"/>
  <c r="U548" i="20"/>
  <c r="U539" i="20"/>
  <c r="U537" i="20"/>
  <c r="U535" i="20"/>
  <c r="U528" i="20"/>
  <c r="U525" i="20"/>
  <c r="U655" i="20"/>
  <c r="U618" i="20"/>
  <c r="U591" i="20"/>
  <c r="U566" i="20"/>
  <c r="U514" i="20"/>
  <c r="U506" i="20"/>
  <c r="U498" i="20"/>
  <c r="U490" i="20"/>
  <c r="U482" i="20"/>
  <c r="U474" i="20"/>
  <c r="U685" i="20"/>
  <c r="U616" i="20"/>
  <c r="U568" i="20"/>
  <c r="U563" i="20"/>
  <c r="U546" i="20"/>
  <c r="U544" i="20"/>
  <c r="U649" i="20"/>
  <c r="U627" i="20"/>
  <c r="U619" i="20"/>
  <c r="U583" i="20"/>
  <c r="U578" i="20"/>
  <c r="U573" i="20"/>
  <c r="U560" i="20"/>
  <c r="U590" i="20"/>
  <c r="U680" i="20"/>
  <c r="U599" i="20"/>
  <c r="U582" i="20"/>
  <c r="U682" i="20"/>
  <c r="U656" i="20"/>
  <c r="U603" i="20"/>
  <c r="U565" i="20"/>
  <c r="U658" i="20"/>
  <c r="U612" i="20"/>
  <c r="U664" i="20"/>
  <c r="U597" i="20"/>
  <c r="U588" i="20"/>
  <c r="U662" i="20"/>
  <c r="U586" i="20"/>
  <c r="U529" i="20"/>
  <c r="U515" i="20"/>
  <c r="U499" i="20"/>
  <c r="U483" i="20"/>
  <c r="U538" i="20"/>
  <c r="U536" i="20"/>
  <c r="U455" i="20"/>
  <c r="U446" i="20"/>
  <c r="U444" i="20"/>
  <c r="U442" i="20"/>
  <c r="U432" i="20"/>
  <c r="U424" i="20"/>
  <c r="U416" i="20"/>
  <c r="U672" i="20"/>
  <c r="U608" i="20"/>
  <c r="U576" i="20"/>
  <c r="U541" i="20"/>
  <c r="U533" i="20"/>
  <c r="U508" i="20"/>
  <c r="U492" i="20"/>
  <c r="U476" i="20"/>
  <c r="U464" i="20"/>
  <c r="U571" i="20"/>
  <c r="U632" i="20"/>
  <c r="U553" i="20"/>
  <c r="U517" i="20"/>
  <c r="U501" i="20"/>
  <c r="U485" i="20"/>
  <c r="U605" i="20"/>
  <c r="U562" i="20"/>
  <c r="U554" i="20"/>
  <c r="U519" i="20"/>
  <c r="U512" i="20"/>
  <c r="U510" i="20"/>
  <c r="U503" i="20"/>
  <c r="U496" i="20"/>
  <c r="U494" i="20"/>
  <c r="U487" i="20"/>
  <c r="U480" i="20"/>
  <c r="U478" i="20"/>
  <c r="U471" i="20"/>
  <c r="U524" i="20"/>
  <c r="U532" i="20"/>
  <c r="U507" i="20"/>
  <c r="U570" i="20"/>
  <c r="U556" i="20"/>
  <c r="U575" i="20"/>
  <c r="U557" i="20"/>
  <c r="U613" i="20"/>
  <c r="U683" i="20"/>
  <c r="U670" i="20"/>
  <c r="U580" i="20"/>
  <c r="U549" i="20"/>
  <c r="U531" i="20"/>
  <c r="U504" i="20"/>
  <c r="U463" i="20"/>
  <c r="U452" i="20"/>
  <c r="U437" i="20"/>
  <c r="U417" i="20"/>
  <c r="U414" i="20"/>
  <c r="U408" i="20"/>
  <c r="U400" i="20"/>
  <c r="U392" i="20"/>
  <c r="U384" i="20"/>
  <c r="U376" i="20"/>
  <c r="U368" i="20"/>
  <c r="U462" i="20"/>
  <c r="U440" i="20"/>
  <c r="U552" i="20"/>
  <c r="U511" i="20"/>
  <c r="U448" i="20"/>
  <c r="U426" i="20"/>
  <c r="U423" i="20"/>
  <c r="U420" i="20"/>
  <c r="U409" i="20"/>
  <c r="U401" i="20"/>
  <c r="U393" i="20"/>
  <c r="U385" i="20"/>
  <c r="U377" i="20"/>
  <c r="U527" i="20"/>
  <c r="U495" i="20"/>
  <c r="U486" i="20"/>
  <c r="U460" i="20"/>
  <c r="U451" i="20"/>
  <c r="U488" i="20"/>
  <c r="U461" i="20"/>
  <c r="U445" i="20"/>
  <c r="U438" i="20"/>
  <c r="U435" i="20"/>
  <c r="U429" i="20"/>
  <c r="U410" i="20"/>
  <c r="U402" i="20"/>
  <c r="U545" i="20"/>
  <c r="U518" i="20"/>
  <c r="U469" i="20"/>
  <c r="U458" i="20"/>
  <c r="U641" i="20"/>
  <c r="U475" i="20"/>
  <c r="U472" i="20"/>
  <c r="U470" i="20"/>
  <c r="U459" i="20"/>
  <c r="U509" i="20"/>
  <c r="U502" i="20"/>
  <c r="U491" i="20"/>
  <c r="U467" i="20"/>
  <c r="U450" i="20"/>
  <c r="U447" i="20"/>
  <c r="U522" i="20"/>
  <c r="U516" i="20"/>
  <c r="U468" i="20"/>
  <c r="U454" i="20"/>
  <c r="U477" i="20"/>
  <c r="U466" i="20"/>
  <c r="U547" i="20"/>
  <c r="U500" i="20"/>
  <c r="U493" i="20"/>
  <c r="U439" i="20"/>
  <c r="U397" i="20"/>
  <c r="U399" i="20"/>
  <c r="U366" i="20"/>
  <c r="U358" i="20"/>
  <c r="U350" i="20"/>
  <c r="U342" i="20"/>
  <c r="U394" i="20"/>
  <c r="U383" i="20"/>
  <c r="U374" i="20"/>
  <c r="U422" i="20"/>
  <c r="U372" i="20"/>
  <c r="U359" i="20"/>
  <c r="U351" i="20"/>
  <c r="U433" i="20"/>
  <c r="U431" i="20"/>
  <c r="U407" i="20"/>
  <c r="U381" i="20"/>
  <c r="U379" i="20"/>
  <c r="U370" i="20"/>
  <c r="U367" i="20"/>
  <c r="U360" i="20"/>
  <c r="U396" i="20"/>
  <c r="U390" i="20"/>
  <c r="U406" i="20"/>
  <c r="U388" i="20"/>
  <c r="U386" i="20"/>
  <c r="U361" i="20"/>
  <c r="U540" i="20"/>
  <c r="U425" i="20"/>
  <c r="U405" i="20"/>
  <c r="U404" i="20"/>
  <c r="U375" i="20"/>
  <c r="U587" i="20"/>
  <c r="U479" i="20"/>
  <c r="U456" i="20"/>
  <c r="U418" i="20"/>
  <c r="U415" i="20"/>
  <c r="U403" i="20"/>
  <c r="U398" i="20"/>
  <c r="U362" i="20"/>
  <c r="U434" i="20"/>
  <c r="U427" i="20"/>
  <c r="U412" i="20"/>
  <c r="U443" i="20"/>
  <c r="U411" i="20"/>
  <c r="U373" i="20"/>
  <c r="U520" i="20"/>
  <c r="U436" i="20"/>
  <c r="U413" i="20"/>
  <c r="U395" i="20"/>
  <c r="U391" i="20"/>
  <c r="U382" i="20"/>
  <c r="U484" i="20"/>
  <c r="U419" i="20"/>
  <c r="U453" i="20"/>
  <c r="U543" i="20"/>
  <c r="U523" i="20"/>
  <c r="U430" i="20"/>
  <c r="U428" i="20"/>
  <c r="U421" i="20"/>
  <c r="U334" i="20"/>
  <c r="U326" i="20"/>
  <c r="U318" i="20"/>
  <c r="U310" i="20"/>
  <c r="U302" i="20"/>
  <c r="U294" i="20"/>
  <c r="U363" i="20"/>
  <c r="U356" i="20"/>
  <c r="U355" i="20"/>
  <c r="U352" i="20"/>
  <c r="U348" i="20"/>
  <c r="U335" i="20"/>
  <c r="U327" i="20"/>
  <c r="U319" i="20"/>
  <c r="U311" i="20"/>
  <c r="U303" i="20"/>
  <c r="U357" i="20"/>
  <c r="U378" i="20"/>
  <c r="U346" i="20"/>
  <c r="U343" i="20"/>
  <c r="U336" i="20"/>
  <c r="U328" i="20"/>
  <c r="U320" i="20"/>
  <c r="U312" i="20"/>
  <c r="U304" i="20"/>
  <c r="U364" i="20"/>
  <c r="U354" i="20"/>
  <c r="U337" i="20"/>
  <c r="U329" i="20"/>
  <c r="U321" i="20"/>
  <c r="U313" i="20"/>
  <c r="U305" i="20"/>
  <c r="U297" i="20"/>
  <c r="U387" i="20"/>
  <c r="U380" i="20"/>
  <c r="U344" i="20"/>
  <c r="U338" i="20"/>
  <c r="U330" i="20"/>
  <c r="U322" i="20"/>
  <c r="U314" i="20"/>
  <c r="U306" i="20"/>
  <c r="U298" i="20"/>
  <c r="U371" i="20"/>
  <c r="U365" i="20"/>
  <c r="U349" i="20"/>
  <c r="U339" i="20"/>
  <c r="U331" i="20"/>
  <c r="U323" i="20"/>
  <c r="U315" i="20"/>
  <c r="U307" i="20"/>
  <c r="U353" i="20"/>
  <c r="U347" i="20"/>
  <c r="U340" i="20"/>
  <c r="U332" i="20"/>
  <c r="U324" i="20"/>
  <c r="U316" i="20"/>
  <c r="U369" i="20"/>
  <c r="U345" i="20"/>
  <c r="U341" i="20"/>
  <c r="U333" i="20"/>
  <c r="U325" i="20"/>
  <c r="U317" i="20"/>
  <c r="U389" i="20"/>
  <c r="U287" i="20"/>
  <c r="U279" i="20"/>
  <c r="U271" i="20"/>
  <c r="U263" i="20"/>
  <c r="U255" i="20"/>
  <c r="U247" i="20"/>
  <c r="U239" i="20"/>
  <c r="U231" i="20"/>
  <c r="U223" i="20"/>
  <c r="U215" i="20"/>
  <c r="U207" i="20"/>
  <c r="U296" i="20"/>
  <c r="U300" i="20"/>
  <c r="U288" i="20"/>
  <c r="U280" i="20"/>
  <c r="U272" i="20"/>
  <c r="U264" i="20"/>
  <c r="U256" i="20"/>
  <c r="U248" i="20"/>
  <c r="U240" i="20"/>
  <c r="U232" i="20"/>
  <c r="U224" i="20"/>
  <c r="U216" i="20"/>
  <c r="U309" i="20"/>
  <c r="U301" i="20"/>
  <c r="U289" i="20"/>
  <c r="U281" i="20"/>
  <c r="U273" i="20"/>
  <c r="U265" i="20"/>
  <c r="U257" i="20"/>
  <c r="U249" i="20"/>
  <c r="U241" i="20"/>
  <c r="U233" i="20"/>
  <c r="U225" i="20"/>
  <c r="U217" i="20"/>
  <c r="U290" i="20"/>
  <c r="U282" i="20"/>
  <c r="U274" i="20"/>
  <c r="U266" i="20"/>
  <c r="U258" i="20"/>
  <c r="U250" i="20"/>
  <c r="U242" i="20"/>
  <c r="U234" i="20"/>
  <c r="U295" i="20"/>
  <c r="U291" i="20"/>
  <c r="U283" i="20"/>
  <c r="U275" i="20"/>
  <c r="U267" i="20"/>
  <c r="U259" i="20"/>
  <c r="U251" i="20"/>
  <c r="U243" i="20"/>
  <c r="U292" i="20"/>
  <c r="U284" i="20"/>
  <c r="U276" i="20"/>
  <c r="U268" i="20"/>
  <c r="U260" i="20"/>
  <c r="U252" i="20"/>
  <c r="U308" i="20"/>
  <c r="U293" i="20"/>
  <c r="U285" i="20"/>
  <c r="U277" i="20"/>
  <c r="U269" i="20"/>
  <c r="U261" i="20"/>
  <c r="U253" i="20"/>
  <c r="U286" i="20"/>
  <c r="U278" i="20"/>
  <c r="U270" i="20"/>
  <c r="U262" i="20"/>
  <c r="U254" i="20"/>
  <c r="U299" i="20"/>
  <c r="U235" i="20"/>
  <c r="U205" i="20"/>
  <c r="U211" i="20"/>
  <c r="U199" i="20"/>
  <c r="U191" i="20"/>
  <c r="U183" i="20"/>
  <c r="U175" i="20"/>
  <c r="U167" i="20"/>
  <c r="U159" i="20"/>
  <c r="U151" i="20"/>
  <c r="U143" i="20"/>
  <c r="U135" i="20"/>
  <c r="U238" i="20"/>
  <c r="U237" i="20"/>
  <c r="U236" i="20"/>
  <c r="U219" i="20"/>
  <c r="U222" i="20"/>
  <c r="U200" i="20"/>
  <c r="U192" i="20"/>
  <c r="U184" i="20"/>
  <c r="U176" i="20"/>
  <c r="U168" i="20"/>
  <c r="U160" i="20"/>
  <c r="U152" i="20"/>
  <c r="U144" i="20"/>
  <c r="U136" i="20"/>
  <c r="U246" i="20"/>
  <c r="U228" i="20"/>
  <c r="U214" i="20"/>
  <c r="U209" i="20"/>
  <c r="U206" i="20"/>
  <c r="U201" i="20"/>
  <c r="U193" i="20"/>
  <c r="U185" i="20"/>
  <c r="U177" i="20"/>
  <c r="U169" i="20"/>
  <c r="U161" i="20"/>
  <c r="U153" i="20"/>
  <c r="U145" i="20"/>
  <c r="U218" i="20"/>
  <c r="U212" i="20"/>
  <c r="U202" i="20"/>
  <c r="U194" i="20"/>
  <c r="U186" i="20"/>
  <c r="U178" i="20"/>
  <c r="U170" i="20"/>
  <c r="U162" i="20"/>
  <c r="U154" i="20"/>
  <c r="U146" i="20"/>
  <c r="U227" i="20"/>
  <c r="U230" i="20"/>
  <c r="U221" i="20"/>
  <c r="U203" i="20"/>
  <c r="U195" i="20"/>
  <c r="U187" i="20"/>
  <c r="U179" i="20"/>
  <c r="U171" i="20"/>
  <c r="U163" i="20"/>
  <c r="U155" i="20"/>
  <c r="U147" i="20"/>
  <c r="U244" i="20"/>
  <c r="U210" i="20"/>
  <c r="U204" i="20"/>
  <c r="U196" i="20"/>
  <c r="U188" i="20"/>
  <c r="U180" i="20"/>
  <c r="U172" i="20"/>
  <c r="U164" i="20"/>
  <c r="U156" i="20"/>
  <c r="U148" i="20"/>
  <c r="U140" i="20"/>
  <c r="U226" i="20"/>
  <c r="U213" i="20"/>
  <c r="U197" i="20"/>
  <c r="U189" i="20"/>
  <c r="U181" i="20"/>
  <c r="U173" i="20"/>
  <c r="U165" i="20"/>
  <c r="U157" i="20"/>
  <c r="U220" i="20"/>
  <c r="U245" i="20"/>
  <c r="U229" i="20"/>
  <c r="U208" i="20"/>
  <c r="U198" i="20"/>
  <c r="U190" i="20"/>
  <c r="U182" i="20"/>
  <c r="U174" i="20"/>
  <c r="U166" i="20"/>
  <c r="U133" i="20"/>
  <c r="U125" i="20"/>
  <c r="U117" i="20"/>
  <c r="U109" i="20"/>
  <c r="U101" i="20"/>
  <c r="U93" i="20"/>
  <c r="U85" i="20"/>
  <c r="U77" i="20"/>
  <c r="U69" i="20"/>
  <c r="U61" i="20"/>
  <c r="U53" i="20"/>
  <c r="U134" i="20"/>
  <c r="U126" i="20"/>
  <c r="U118" i="20"/>
  <c r="U110" i="20"/>
  <c r="U102" i="20"/>
  <c r="U94" i="20"/>
  <c r="U86" i="20"/>
  <c r="U78" i="20"/>
  <c r="U70" i="20"/>
  <c r="U62" i="20"/>
  <c r="U54" i="20"/>
  <c r="U149" i="20"/>
  <c r="U141" i="20"/>
  <c r="U137" i="20"/>
  <c r="U127" i="20"/>
  <c r="U119" i="20"/>
  <c r="U111" i="20"/>
  <c r="U103" i="20"/>
  <c r="U95" i="20"/>
  <c r="U87" i="20"/>
  <c r="U79" i="20"/>
  <c r="U71" i="20"/>
  <c r="U63" i="20"/>
  <c r="U55" i="20"/>
  <c r="U158" i="20"/>
  <c r="U128" i="20"/>
  <c r="U120" i="20"/>
  <c r="U112" i="20"/>
  <c r="U104" i="20"/>
  <c r="U96" i="20"/>
  <c r="U88" i="20"/>
  <c r="U80" i="20"/>
  <c r="U72" i="20"/>
  <c r="U64" i="20"/>
  <c r="U56" i="20"/>
  <c r="U48" i="20"/>
  <c r="U142" i="20"/>
  <c r="U129" i="20"/>
  <c r="U121" i="20"/>
  <c r="U113" i="20"/>
  <c r="U105" i="20"/>
  <c r="U97" i="20"/>
  <c r="U89" i="20"/>
  <c r="U81" i="20"/>
  <c r="U73" i="20"/>
  <c r="U65" i="20"/>
  <c r="U150" i="20"/>
  <c r="U139" i="20"/>
  <c r="U130" i="20"/>
  <c r="U122" i="20"/>
  <c r="U114" i="20"/>
  <c r="U106" i="20"/>
  <c r="U98" i="20"/>
  <c r="U90" i="20"/>
  <c r="U82" i="20"/>
  <c r="U74" i="20"/>
  <c r="U66" i="20"/>
  <c r="U131" i="20"/>
  <c r="U123" i="20"/>
  <c r="U115" i="20"/>
  <c r="U107" i="20"/>
  <c r="U99" i="20"/>
  <c r="U91" i="20"/>
  <c r="U83" i="20"/>
  <c r="U75" i="20"/>
  <c r="U67" i="20"/>
  <c r="U138" i="20"/>
  <c r="U132" i="20"/>
  <c r="U124" i="20"/>
  <c r="U116" i="20"/>
  <c r="U108" i="20"/>
  <c r="U100" i="20"/>
  <c r="U92" i="20"/>
  <c r="U84" i="20"/>
  <c r="U76" i="20"/>
  <c r="U68" i="20"/>
  <c r="U40" i="20"/>
  <c r="U32" i="20"/>
  <c r="U24" i="20"/>
  <c r="U16" i="20"/>
  <c r="U8" i="20"/>
  <c r="U59" i="20"/>
  <c r="U41" i="20"/>
  <c r="U33" i="20"/>
  <c r="U25" i="20"/>
  <c r="U17" i="20"/>
  <c r="U9" i="20"/>
  <c r="U42" i="20"/>
  <c r="U34" i="20"/>
  <c r="U26" i="20"/>
  <c r="U18" i="20"/>
  <c r="U10" i="20"/>
  <c r="U60" i="20"/>
  <c r="U52" i="20"/>
  <c r="U43" i="20"/>
  <c r="U35" i="20"/>
  <c r="U27" i="20"/>
  <c r="U19" i="20"/>
  <c r="U11" i="20"/>
  <c r="U49" i="20"/>
  <c r="U51" i="20"/>
  <c r="U44" i="20"/>
  <c r="U36" i="20"/>
  <c r="U28" i="20"/>
  <c r="U20" i="20"/>
  <c r="U12" i="20"/>
  <c r="U57" i="20"/>
  <c r="U45" i="20"/>
  <c r="U37" i="20"/>
  <c r="U29" i="20"/>
  <c r="U21" i="20"/>
  <c r="U13" i="20"/>
  <c r="U46" i="20"/>
  <c r="U38" i="20"/>
  <c r="U30" i="20"/>
  <c r="U22" i="20"/>
  <c r="U14" i="20"/>
  <c r="U58" i="20"/>
  <c r="U50" i="20"/>
  <c r="U47" i="20"/>
  <c r="U39" i="20"/>
  <c r="U31" i="20"/>
  <c r="U23" i="20"/>
  <c r="U15" i="20"/>
  <c r="U7" i="20"/>
  <c r="M1004" i="20"/>
  <c r="M996" i="20"/>
  <c r="M988" i="20"/>
  <c r="M980" i="20"/>
  <c r="M972" i="20"/>
  <c r="M964" i="20"/>
  <c r="M997" i="20"/>
  <c r="M989" i="20"/>
  <c r="M981" i="20"/>
  <c r="M994" i="20"/>
  <c r="M992" i="20"/>
  <c r="M970" i="20"/>
  <c r="M966" i="20"/>
  <c r="M1003" i="20"/>
  <c r="M1001" i="20"/>
  <c r="M999" i="20"/>
  <c r="M978" i="20"/>
  <c r="M971" i="20"/>
  <c r="M962" i="20"/>
  <c r="M935" i="20"/>
  <c r="M952" i="20"/>
  <c r="M948" i="20"/>
  <c r="M944" i="20"/>
  <c r="M931" i="20"/>
  <c r="M926" i="20"/>
  <c r="M918" i="20"/>
  <c r="M910" i="20"/>
  <c r="M902" i="20"/>
  <c r="M1000" i="20"/>
  <c r="M993" i="20"/>
  <c r="M984" i="20"/>
  <c r="M969" i="20"/>
  <c r="M954" i="20"/>
  <c r="M941" i="20"/>
  <c r="M932" i="20"/>
  <c r="M979" i="20"/>
  <c r="M974" i="20"/>
  <c r="M913" i="20"/>
  <c r="M907" i="20"/>
  <c r="M901" i="20"/>
  <c r="M893" i="20"/>
  <c r="M887" i="20"/>
  <c r="M983" i="20"/>
  <c r="M1002" i="20"/>
  <c r="M977" i="20"/>
  <c r="M998" i="20"/>
  <c r="M982" i="20"/>
  <c r="M991" i="20"/>
  <c r="M987" i="20"/>
  <c r="M947" i="20"/>
  <c r="M985" i="20"/>
  <c r="M973" i="20"/>
  <c r="M939" i="20"/>
  <c r="M934" i="20"/>
  <c r="M986" i="20"/>
  <c r="M967" i="20"/>
  <c r="M951" i="20"/>
  <c r="M896" i="20"/>
  <c r="M875" i="20"/>
  <c r="M862" i="20"/>
  <c r="M858" i="20"/>
  <c r="M845" i="20"/>
  <c r="M968" i="20"/>
  <c r="M963" i="20"/>
  <c r="M937" i="20"/>
  <c r="M925" i="20"/>
  <c r="M917" i="20"/>
  <c r="M914" i="20"/>
  <c r="M912" i="20"/>
  <c r="M894" i="20"/>
  <c r="M889" i="20"/>
  <c r="M883" i="20"/>
  <c r="M871" i="20"/>
  <c r="M839" i="20"/>
  <c r="M831" i="20"/>
  <c r="M823" i="20"/>
  <c r="M922" i="20"/>
  <c r="M976" i="20"/>
  <c r="M965" i="20"/>
  <c r="M958" i="20"/>
  <c r="M919" i="20"/>
  <c r="M975" i="20"/>
  <c r="M959" i="20"/>
  <c r="M949" i="20"/>
  <c r="M990" i="20"/>
  <c r="M950" i="20"/>
  <c r="M940" i="20"/>
  <c r="M930" i="20"/>
  <c r="M960" i="20"/>
  <c r="M943" i="20"/>
  <c r="M936" i="20"/>
  <c r="M933" i="20"/>
  <c r="M927" i="20"/>
  <c r="M916" i="20"/>
  <c r="M961" i="20"/>
  <c r="M924" i="20"/>
  <c r="M955" i="20"/>
  <c r="M879" i="20"/>
  <c r="M834" i="20"/>
  <c r="M828" i="20"/>
  <c r="M822" i="20"/>
  <c r="M811" i="20"/>
  <c r="M802" i="20"/>
  <c r="M794" i="20"/>
  <c r="M786" i="20"/>
  <c r="M778" i="20"/>
  <c r="M770" i="20"/>
  <c r="M762" i="20"/>
  <c r="M754" i="20"/>
  <c r="M746" i="20"/>
  <c r="M738" i="20"/>
  <c r="M929" i="20"/>
  <c r="M905" i="20"/>
  <c r="M891" i="20"/>
  <c r="M877" i="20"/>
  <c r="M870" i="20"/>
  <c r="M868" i="20"/>
  <c r="M861" i="20"/>
  <c r="M859" i="20"/>
  <c r="M852" i="20"/>
  <c r="M843" i="20"/>
  <c r="M840" i="20"/>
  <c r="M837" i="20"/>
  <c r="M946" i="20"/>
  <c r="M915" i="20"/>
  <c r="M908" i="20"/>
  <c r="M873" i="20"/>
  <c r="M921" i="20"/>
  <c r="M920" i="20"/>
  <c r="M957" i="20"/>
  <c r="M911" i="20"/>
  <c r="M898" i="20"/>
  <c r="M904" i="20"/>
  <c r="M953" i="20"/>
  <c r="M938" i="20"/>
  <c r="M923" i="20"/>
  <c r="M895" i="20"/>
  <c r="M945" i="20"/>
  <c r="M897" i="20"/>
  <c r="M884" i="20"/>
  <c r="M857" i="20"/>
  <c r="M844" i="20"/>
  <c r="M841" i="20"/>
  <c r="M832" i="20"/>
  <c r="M795" i="20"/>
  <c r="M906" i="20"/>
  <c r="M882" i="20"/>
  <c r="M874" i="20"/>
  <c r="M854" i="20"/>
  <c r="M791" i="20"/>
  <c r="M774" i="20"/>
  <c r="M761" i="20"/>
  <c r="M757" i="20"/>
  <c r="M850" i="20"/>
  <c r="M847" i="20"/>
  <c r="M836" i="20"/>
  <c r="M900" i="20"/>
  <c r="M881" i="20"/>
  <c r="M880" i="20"/>
  <c r="M867" i="20"/>
  <c r="M860" i="20"/>
  <c r="M909" i="20"/>
  <c r="M885" i="20"/>
  <c r="M892" i="20"/>
  <c r="M863" i="20"/>
  <c r="M853" i="20"/>
  <c r="M846" i="20"/>
  <c r="M928" i="20"/>
  <c r="M856" i="20"/>
  <c r="M835" i="20"/>
  <c r="M833" i="20"/>
  <c r="M995" i="20"/>
  <c r="M903" i="20"/>
  <c r="M866" i="20"/>
  <c r="M872" i="20"/>
  <c r="M869" i="20"/>
  <c r="M855" i="20"/>
  <c r="M808" i="20"/>
  <c r="M800" i="20"/>
  <c r="M784" i="20"/>
  <c r="M777" i="20"/>
  <c r="M775" i="20"/>
  <c r="M768" i="20"/>
  <c r="M759" i="20"/>
  <c r="M752" i="20"/>
  <c r="M750" i="20"/>
  <c r="M730" i="20"/>
  <c r="M726" i="20"/>
  <c r="M713" i="20"/>
  <c r="M709" i="20"/>
  <c r="M696" i="20"/>
  <c r="M688" i="20"/>
  <c r="M680" i="20"/>
  <c r="M672" i="20"/>
  <c r="M664" i="20"/>
  <c r="M656" i="20"/>
  <c r="M648" i="20"/>
  <c r="M640" i="20"/>
  <c r="M886" i="20"/>
  <c r="M878" i="20"/>
  <c r="M819" i="20"/>
  <c r="M810" i="20"/>
  <c r="M806" i="20"/>
  <c r="M766" i="20"/>
  <c r="M864" i="20"/>
  <c r="M842" i="20"/>
  <c r="M798" i="20"/>
  <c r="M789" i="20"/>
  <c r="M848" i="20"/>
  <c r="M812" i="20"/>
  <c r="M827" i="20"/>
  <c r="M816" i="20"/>
  <c r="M876" i="20"/>
  <c r="M865" i="20"/>
  <c r="M851" i="20"/>
  <c r="M814" i="20"/>
  <c r="M803" i="20"/>
  <c r="M826" i="20"/>
  <c r="M942" i="20"/>
  <c r="M849" i="20"/>
  <c r="M818" i="20"/>
  <c r="M825" i="20"/>
  <c r="M813" i="20"/>
  <c r="M799" i="20"/>
  <c r="M772" i="20"/>
  <c r="M755" i="20"/>
  <c r="M693" i="20"/>
  <c r="M676" i="20"/>
  <c r="M663" i="20"/>
  <c r="M659" i="20"/>
  <c r="M838" i="20"/>
  <c r="M782" i="20"/>
  <c r="M706" i="20"/>
  <c r="M703" i="20"/>
  <c r="M697" i="20"/>
  <c r="M689" i="20"/>
  <c r="M633" i="20"/>
  <c r="M817" i="20"/>
  <c r="M788" i="20"/>
  <c r="M820" i="20"/>
  <c r="M785" i="20"/>
  <c r="M771" i="20"/>
  <c r="M830" i="20"/>
  <c r="M801" i="20"/>
  <c r="M821" i="20"/>
  <c r="M781" i="20"/>
  <c r="M807" i="20"/>
  <c r="M787" i="20"/>
  <c r="M767" i="20"/>
  <c r="M805" i="20"/>
  <c r="M797" i="20"/>
  <c r="M780" i="20"/>
  <c r="M747" i="20"/>
  <c r="M741" i="20"/>
  <c r="M728" i="20"/>
  <c r="M711" i="20"/>
  <c r="M705" i="20"/>
  <c r="M769" i="20"/>
  <c r="M715" i="20"/>
  <c r="M691" i="20"/>
  <c r="M675" i="20"/>
  <c r="M668" i="20"/>
  <c r="M625" i="20"/>
  <c r="M793" i="20"/>
  <c r="M779" i="20"/>
  <c r="M735" i="20"/>
  <c r="M719" i="20"/>
  <c r="M756" i="20"/>
  <c r="M732" i="20"/>
  <c r="M956" i="20"/>
  <c r="M743" i="20"/>
  <c r="M740" i="20"/>
  <c r="M890" i="20"/>
  <c r="M796" i="20"/>
  <c r="M773" i="20"/>
  <c r="M749" i="20"/>
  <c r="M737" i="20"/>
  <c r="M829" i="20"/>
  <c r="M748" i="20"/>
  <c r="M685" i="20"/>
  <c r="M682" i="20"/>
  <c r="M667" i="20"/>
  <c r="M654" i="20"/>
  <c r="M632" i="20"/>
  <c r="M605" i="20"/>
  <c r="M597" i="20"/>
  <c r="M589" i="20"/>
  <c r="M581" i="20"/>
  <c r="M573" i="20"/>
  <c r="M764" i="20"/>
  <c r="M707" i="20"/>
  <c r="M704" i="20"/>
  <c r="M690" i="20"/>
  <c r="M677" i="20"/>
  <c r="M669" i="20"/>
  <c r="M744" i="20"/>
  <c r="M736" i="20"/>
  <c r="M720" i="20"/>
  <c r="M698" i="20"/>
  <c r="M674" i="20"/>
  <c r="M751" i="20"/>
  <c r="M745" i="20"/>
  <c r="M701" i="20"/>
  <c r="M718" i="20"/>
  <c r="M712" i="20"/>
  <c r="M687" i="20"/>
  <c r="M717" i="20"/>
  <c r="M695" i="20"/>
  <c r="M899" i="20"/>
  <c r="M815" i="20"/>
  <c r="M790" i="20"/>
  <c r="M760" i="20"/>
  <c r="M733" i="20"/>
  <c r="M692" i="20"/>
  <c r="M776" i="20"/>
  <c r="M742" i="20"/>
  <c r="M734" i="20"/>
  <c r="M783" i="20"/>
  <c r="M716" i="20"/>
  <c r="M753" i="20"/>
  <c r="M725" i="20"/>
  <c r="M683" i="20"/>
  <c r="M679" i="20"/>
  <c r="M647" i="20"/>
  <c r="M644" i="20"/>
  <c r="M621" i="20"/>
  <c r="M618" i="20"/>
  <c r="M612" i="20"/>
  <c r="M604" i="20"/>
  <c r="M600" i="20"/>
  <c r="M587" i="20"/>
  <c r="M583" i="20"/>
  <c r="M570" i="20"/>
  <c r="M563" i="20"/>
  <c r="M555" i="20"/>
  <c r="M686" i="20"/>
  <c r="M634" i="20"/>
  <c r="M615" i="20"/>
  <c r="M763" i="20"/>
  <c r="M731" i="20"/>
  <c r="M729" i="20"/>
  <c r="M641" i="20"/>
  <c r="M636" i="20"/>
  <c r="M624" i="20"/>
  <c r="M609" i="20"/>
  <c r="M596" i="20"/>
  <c r="M592" i="20"/>
  <c r="M804" i="20"/>
  <c r="M739" i="20"/>
  <c r="M721" i="20"/>
  <c r="M670" i="20"/>
  <c r="M655" i="20"/>
  <c r="M652" i="20"/>
  <c r="M792" i="20"/>
  <c r="M649" i="20"/>
  <c r="M809" i="20"/>
  <c r="M662" i="20"/>
  <c r="M658" i="20"/>
  <c r="M638" i="20"/>
  <c r="M627" i="20"/>
  <c r="M694" i="20"/>
  <c r="M629" i="20"/>
  <c r="M622" i="20"/>
  <c r="M616" i="20"/>
  <c r="M610" i="20"/>
  <c r="M593" i="20"/>
  <c r="M651" i="20"/>
  <c r="M646" i="20"/>
  <c r="M714" i="20"/>
  <c r="M702" i="20"/>
  <c r="M673" i="20"/>
  <c r="M661" i="20"/>
  <c r="M724" i="20"/>
  <c r="M765" i="20"/>
  <c r="M888" i="20"/>
  <c r="M700" i="20"/>
  <c r="M666" i="20"/>
  <c r="M614" i="20"/>
  <c r="M613" i="20"/>
  <c r="M580" i="20"/>
  <c r="M551" i="20"/>
  <c r="M630" i="20"/>
  <c r="M557" i="20"/>
  <c r="M546" i="20"/>
  <c r="M538" i="20"/>
  <c r="M530" i="20"/>
  <c r="M650" i="20"/>
  <c r="M639" i="20"/>
  <c r="M571" i="20"/>
  <c r="M566" i="20"/>
  <c r="M560" i="20"/>
  <c r="M554" i="20"/>
  <c r="M653" i="20"/>
  <c r="M601" i="20"/>
  <c r="M699" i="20"/>
  <c r="M602" i="20"/>
  <c r="M588" i="20"/>
  <c r="M567" i="20"/>
  <c r="M562" i="20"/>
  <c r="M529" i="20"/>
  <c r="M559" i="20"/>
  <c r="M547" i="20"/>
  <c r="M517" i="20"/>
  <c r="M509" i="20"/>
  <c r="M501" i="20"/>
  <c r="M493" i="20"/>
  <c r="M485" i="20"/>
  <c r="M477" i="20"/>
  <c r="M469" i="20"/>
  <c r="M461" i="20"/>
  <c r="M453" i="20"/>
  <c r="M445" i="20"/>
  <c r="M723" i="20"/>
  <c r="M681" i="20"/>
  <c r="M607" i="20"/>
  <c r="M606" i="20"/>
  <c r="M586" i="20"/>
  <c r="M585" i="20"/>
  <c r="M536" i="20"/>
  <c r="M534" i="20"/>
  <c r="M524" i="20"/>
  <c r="M575" i="20"/>
  <c r="M564" i="20"/>
  <c r="M532" i="20"/>
  <c r="M518" i="20"/>
  <c r="M510" i="20"/>
  <c r="M502" i="20"/>
  <c r="M494" i="20"/>
  <c r="M486" i="20"/>
  <c r="M478" i="20"/>
  <c r="M665" i="20"/>
  <c r="M642" i="20"/>
  <c r="M608" i="20"/>
  <c r="M561" i="20"/>
  <c r="M556" i="20"/>
  <c r="M545" i="20"/>
  <c r="M543" i="20"/>
  <c r="M541" i="20"/>
  <c r="M722" i="20"/>
  <c r="M710" i="20"/>
  <c r="M569" i="20"/>
  <c r="M558" i="20"/>
  <c r="M626" i="20"/>
  <c r="M623" i="20"/>
  <c r="M617" i="20"/>
  <c r="M611" i="20"/>
  <c r="M584" i="20"/>
  <c r="M574" i="20"/>
  <c r="M727" i="20"/>
  <c r="M645" i="20"/>
  <c r="M619" i="20"/>
  <c r="M579" i="20"/>
  <c r="M660" i="20"/>
  <c r="M643" i="20"/>
  <c r="M637" i="20"/>
  <c r="M631" i="20"/>
  <c r="M678" i="20"/>
  <c r="M671" i="20"/>
  <c r="M578" i="20"/>
  <c r="M635" i="20"/>
  <c r="M591" i="20"/>
  <c r="M824" i="20"/>
  <c r="M758" i="20"/>
  <c r="M684" i="20"/>
  <c r="M628" i="20"/>
  <c r="M620" i="20"/>
  <c r="M595" i="20"/>
  <c r="M550" i="20"/>
  <c r="M507" i="20"/>
  <c r="M491" i="20"/>
  <c r="M475" i="20"/>
  <c r="M463" i="20"/>
  <c r="M454" i="20"/>
  <c r="M549" i="20"/>
  <c r="M443" i="20"/>
  <c r="M441" i="20"/>
  <c r="M436" i="20"/>
  <c r="M428" i="20"/>
  <c r="M420" i="20"/>
  <c r="M603" i="20"/>
  <c r="M539" i="20"/>
  <c r="M523" i="20"/>
  <c r="M520" i="20"/>
  <c r="M516" i="20"/>
  <c r="M511" i="20"/>
  <c r="M504" i="20"/>
  <c r="M500" i="20"/>
  <c r="M495" i="20"/>
  <c r="M488" i="20"/>
  <c r="M484" i="20"/>
  <c r="M479" i="20"/>
  <c r="M472" i="20"/>
  <c r="M576" i="20"/>
  <c r="M544" i="20"/>
  <c r="M542" i="20"/>
  <c r="M526" i="20"/>
  <c r="M552" i="20"/>
  <c r="M540" i="20"/>
  <c r="M513" i="20"/>
  <c r="M497" i="20"/>
  <c r="M481" i="20"/>
  <c r="M657" i="20"/>
  <c r="M537" i="20"/>
  <c r="M535" i="20"/>
  <c r="M525" i="20"/>
  <c r="M594" i="20"/>
  <c r="M553" i="20"/>
  <c r="M522" i="20"/>
  <c r="M506" i="20"/>
  <c r="M490" i="20"/>
  <c r="M474" i="20"/>
  <c r="M455" i="20"/>
  <c r="M533" i="20"/>
  <c r="M599" i="20"/>
  <c r="M568" i="20"/>
  <c r="M565" i="20"/>
  <c r="M515" i="20"/>
  <c r="M708" i="20"/>
  <c r="M590" i="20"/>
  <c r="M444" i="20"/>
  <c r="M439" i="20"/>
  <c r="M433" i="20"/>
  <c r="M427" i="20"/>
  <c r="M412" i="20"/>
  <c r="M404" i="20"/>
  <c r="M396" i="20"/>
  <c r="M388" i="20"/>
  <c r="M380" i="20"/>
  <c r="M372" i="20"/>
  <c r="M598" i="20"/>
  <c r="M483" i="20"/>
  <c r="M465" i="20"/>
  <c r="M449" i="20"/>
  <c r="M514" i="20"/>
  <c r="M482" i="20"/>
  <c r="M456" i="20"/>
  <c r="M446" i="20"/>
  <c r="M422" i="20"/>
  <c r="M416" i="20"/>
  <c r="M413" i="20"/>
  <c r="M405" i="20"/>
  <c r="M397" i="20"/>
  <c r="M389" i="20"/>
  <c r="M381" i="20"/>
  <c r="M373" i="20"/>
  <c r="M521" i="20"/>
  <c r="M508" i="20"/>
  <c r="M531" i="20"/>
  <c r="M496" i="20"/>
  <c r="M487" i="20"/>
  <c r="M431" i="20"/>
  <c r="M425" i="20"/>
  <c r="M419" i="20"/>
  <c r="M406" i="20"/>
  <c r="M548" i="20"/>
  <c r="M512" i="20"/>
  <c r="M505" i="20"/>
  <c r="M462" i="20"/>
  <c r="M448" i="20"/>
  <c r="M489" i="20"/>
  <c r="M471" i="20"/>
  <c r="M452" i="20"/>
  <c r="M440" i="20"/>
  <c r="M437" i="20"/>
  <c r="M434" i="20"/>
  <c r="M572" i="20"/>
  <c r="M527" i="20"/>
  <c r="M470" i="20"/>
  <c r="M577" i="20"/>
  <c r="M519" i="20"/>
  <c r="M473" i="20"/>
  <c r="M503" i="20"/>
  <c r="M460" i="20"/>
  <c r="M459" i="20"/>
  <c r="M451" i="20"/>
  <c r="M528" i="20"/>
  <c r="M499" i="20"/>
  <c r="M498" i="20"/>
  <c r="M468" i="20"/>
  <c r="M442" i="20"/>
  <c r="M438" i="20"/>
  <c r="M418" i="20"/>
  <c r="M403" i="20"/>
  <c r="M429" i="20"/>
  <c r="M393" i="20"/>
  <c r="M391" i="20"/>
  <c r="M382" i="20"/>
  <c r="M368" i="20"/>
  <c r="M362" i="20"/>
  <c r="M354" i="20"/>
  <c r="M346" i="20"/>
  <c r="M411" i="20"/>
  <c r="M410" i="20"/>
  <c r="M402" i="20"/>
  <c r="M480" i="20"/>
  <c r="M450" i="20"/>
  <c r="M409" i="20"/>
  <c r="M371" i="20"/>
  <c r="M363" i="20"/>
  <c r="M355" i="20"/>
  <c r="M347" i="20"/>
  <c r="M457" i="20"/>
  <c r="M408" i="20"/>
  <c r="M395" i="20"/>
  <c r="M430" i="20"/>
  <c r="M423" i="20"/>
  <c r="M421" i="20"/>
  <c r="M399" i="20"/>
  <c r="M378" i="20"/>
  <c r="M376" i="20"/>
  <c r="M364" i="20"/>
  <c r="M356" i="20"/>
  <c r="M582" i="20"/>
  <c r="M492" i="20"/>
  <c r="M432" i="20"/>
  <c r="M407" i="20"/>
  <c r="M387" i="20"/>
  <c r="M385" i="20"/>
  <c r="M383" i="20"/>
  <c r="M374" i="20"/>
  <c r="M369" i="20"/>
  <c r="M365" i="20"/>
  <c r="M357" i="20"/>
  <c r="M401" i="20"/>
  <c r="M447" i="20"/>
  <c r="M392" i="20"/>
  <c r="M366" i="20"/>
  <c r="M476" i="20"/>
  <c r="M424" i="20"/>
  <c r="M394" i="20"/>
  <c r="M467" i="20"/>
  <c r="M390" i="20"/>
  <c r="M458" i="20"/>
  <c r="M426" i="20"/>
  <c r="M414" i="20"/>
  <c r="M464" i="20"/>
  <c r="M417" i="20"/>
  <c r="M435" i="20"/>
  <c r="M415" i="20"/>
  <c r="M400" i="20"/>
  <c r="M466" i="20"/>
  <c r="M344" i="20"/>
  <c r="M338" i="20"/>
  <c r="M330" i="20"/>
  <c r="M322" i="20"/>
  <c r="M314" i="20"/>
  <c r="M306" i="20"/>
  <c r="M298" i="20"/>
  <c r="M367" i="20"/>
  <c r="M339" i="20"/>
  <c r="M331" i="20"/>
  <c r="M323" i="20"/>
  <c r="M315" i="20"/>
  <c r="M307" i="20"/>
  <c r="M299" i="20"/>
  <c r="M398" i="20"/>
  <c r="M353" i="20"/>
  <c r="M358" i="20"/>
  <c r="M340" i="20"/>
  <c r="M332" i="20"/>
  <c r="M324" i="20"/>
  <c r="M316" i="20"/>
  <c r="M308" i="20"/>
  <c r="M300" i="20"/>
  <c r="M370" i="20"/>
  <c r="M384" i="20"/>
  <c r="M359" i="20"/>
  <c r="M350" i="20"/>
  <c r="M345" i="20"/>
  <c r="M341" i="20"/>
  <c r="M333" i="20"/>
  <c r="M325" i="20"/>
  <c r="M317" i="20"/>
  <c r="M309" i="20"/>
  <c r="M301" i="20"/>
  <c r="M348" i="20"/>
  <c r="M342" i="20"/>
  <c r="M334" i="20"/>
  <c r="M326" i="20"/>
  <c r="M318" i="20"/>
  <c r="M310" i="20"/>
  <c r="M302" i="20"/>
  <c r="M360" i="20"/>
  <c r="M352" i="20"/>
  <c r="M375" i="20"/>
  <c r="M335" i="20"/>
  <c r="M327" i="20"/>
  <c r="M319" i="20"/>
  <c r="M311" i="20"/>
  <c r="M377" i="20"/>
  <c r="M343" i="20"/>
  <c r="M336" i="20"/>
  <c r="M328" i="20"/>
  <c r="M320" i="20"/>
  <c r="M312" i="20"/>
  <c r="M386" i="20"/>
  <c r="M361" i="20"/>
  <c r="M379" i="20"/>
  <c r="M349" i="20"/>
  <c r="M337" i="20"/>
  <c r="M329" i="20"/>
  <c r="M321" i="20"/>
  <c r="M313" i="20"/>
  <c r="M351" i="20"/>
  <c r="M291" i="20"/>
  <c r="M283" i="20"/>
  <c r="M275" i="20"/>
  <c r="M267" i="20"/>
  <c r="M259" i="20"/>
  <c r="M251" i="20"/>
  <c r="M243" i="20"/>
  <c r="M235" i="20"/>
  <c r="M227" i="20"/>
  <c r="M219" i="20"/>
  <c r="M211" i="20"/>
  <c r="M292" i="20"/>
  <c r="M284" i="20"/>
  <c r="M276" i="20"/>
  <c r="M268" i="20"/>
  <c r="M260" i="20"/>
  <c r="M252" i="20"/>
  <c r="M244" i="20"/>
  <c r="M236" i="20"/>
  <c r="M228" i="20"/>
  <c r="M220" i="20"/>
  <c r="M297" i="20"/>
  <c r="M293" i="20"/>
  <c r="M285" i="20"/>
  <c r="M277" i="20"/>
  <c r="M269" i="20"/>
  <c r="M261" i="20"/>
  <c r="M253" i="20"/>
  <c r="M245" i="20"/>
  <c r="M237" i="20"/>
  <c r="M229" i="20"/>
  <c r="M221" i="20"/>
  <c r="M296" i="20"/>
  <c r="M286" i="20"/>
  <c r="M278" i="20"/>
  <c r="M270" i="20"/>
  <c r="M262" i="20"/>
  <c r="M254" i="20"/>
  <c r="M246" i="20"/>
  <c r="M238" i="20"/>
  <c r="M303" i="20"/>
  <c r="M294" i="20"/>
  <c r="M287" i="20"/>
  <c r="M279" i="20"/>
  <c r="M271" i="20"/>
  <c r="M263" i="20"/>
  <c r="M255" i="20"/>
  <c r="M247" i="20"/>
  <c r="M304" i="20"/>
  <c r="M288" i="20"/>
  <c r="M280" i="20"/>
  <c r="M272" i="20"/>
  <c r="M264" i="20"/>
  <c r="M256" i="20"/>
  <c r="M248" i="20"/>
  <c r="M289" i="20"/>
  <c r="M281" i="20"/>
  <c r="M273" i="20"/>
  <c r="M265" i="20"/>
  <c r="M257" i="20"/>
  <c r="M305" i="20"/>
  <c r="M295" i="20"/>
  <c r="M290" i="20"/>
  <c r="M282" i="20"/>
  <c r="M274" i="20"/>
  <c r="M266" i="20"/>
  <c r="M258" i="20"/>
  <c r="M223" i="20"/>
  <c r="M215" i="20"/>
  <c r="M207" i="20"/>
  <c r="M203" i="20"/>
  <c r="M195" i="20"/>
  <c r="M187" i="20"/>
  <c r="M179" i="20"/>
  <c r="M171" i="20"/>
  <c r="M163" i="20"/>
  <c r="M155" i="20"/>
  <c r="M147" i="20"/>
  <c r="M139" i="20"/>
  <c r="M250" i="20"/>
  <c r="M217" i="20"/>
  <c r="M213" i="20"/>
  <c r="M240" i="20"/>
  <c r="M239" i="20"/>
  <c r="M210" i="20"/>
  <c r="M204" i="20"/>
  <c r="M196" i="20"/>
  <c r="M188" i="20"/>
  <c r="M180" i="20"/>
  <c r="M172" i="20"/>
  <c r="M164" i="20"/>
  <c r="M156" i="20"/>
  <c r="M148" i="20"/>
  <c r="M140" i="20"/>
  <c r="M233" i="20"/>
  <c r="M226" i="20"/>
  <c r="M241" i="20"/>
  <c r="M232" i="20"/>
  <c r="M197" i="20"/>
  <c r="M189" i="20"/>
  <c r="M181" i="20"/>
  <c r="M173" i="20"/>
  <c r="M165" i="20"/>
  <c r="M157" i="20"/>
  <c r="M149" i="20"/>
  <c r="M234" i="20"/>
  <c r="M231" i="20"/>
  <c r="M222" i="20"/>
  <c r="M205" i="20"/>
  <c r="M208" i="20"/>
  <c r="M198" i="20"/>
  <c r="M190" i="20"/>
  <c r="M182" i="20"/>
  <c r="M174" i="20"/>
  <c r="M166" i="20"/>
  <c r="M158" i="20"/>
  <c r="M150" i="20"/>
  <c r="M142" i="20"/>
  <c r="M225" i="20"/>
  <c r="M216" i="20"/>
  <c r="M249" i="20"/>
  <c r="M242" i="20"/>
  <c r="M214" i="20"/>
  <c r="M199" i="20"/>
  <c r="M191" i="20"/>
  <c r="M183" i="20"/>
  <c r="M175" i="20"/>
  <c r="M167" i="20"/>
  <c r="M159" i="20"/>
  <c r="M151" i="20"/>
  <c r="M206" i="20"/>
  <c r="M200" i="20"/>
  <c r="M192" i="20"/>
  <c r="M184" i="20"/>
  <c r="M176" i="20"/>
  <c r="M168" i="20"/>
  <c r="M160" i="20"/>
  <c r="M152" i="20"/>
  <c r="M144" i="20"/>
  <c r="M230" i="20"/>
  <c r="M224" i="20"/>
  <c r="M212" i="20"/>
  <c r="M209" i="20"/>
  <c r="M201" i="20"/>
  <c r="M193" i="20"/>
  <c r="M185" i="20"/>
  <c r="M177" i="20"/>
  <c r="M169" i="20"/>
  <c r="M161" i="20"/>
  <c r="M218" i="20"/>
  <c r="M202" i="20"/>
  <c r="M194" i="20"/>
  <c r="M186" i="20"/>
  <c r="M178" i="20"/>
  <c r="M170" i="20"/>
  <c r="M162" i="20"/>
  <c r="M129" i="20"/>
  <c r="M121" i="20"/>
  <c r="M113" i="20"/>
  <c r="M105" i="20"/>
  <c r="M97" i="20"/>
  <c r="M89" i="20"/>
  <c r="M81" i="20"/>
  <c r="M73" i="20"/>
  <c r="M65" i="20"/>
  <c r="M57" i="20"/>
  <c r="M145" i="20"/>
  <c r="M130" i="20"/>
  <c r="M122" i="20"/>
  <c r="M114" i="20"/>
  <c r="M106" i="20"/>
  <c r="M98" i="20"/>
  <c r="M90" i="20"/>
  <c r="M82" i="20"/>
  <c r="M74" i="20"/>
  <c r="M66" i="20"/>
  <c r="M58" i="20"/>
  <c r="M154" i="20"/>
  <c r="M136" i="20"/>
  <c r="M131" i="20"/>
  <c r="M123" i="20"/>
  <c r="M115" i="20"/>
  <c r="M107" i="20"/>
  <c r="M99" i="20"/>
  <c r="M91" i="20"/>
  <c r="M83" i="20"/>
  <c r="M75" i="20"/>
  <c r="M67" i="20"/>
  <c r="M59" i="20"/>
  <c r="M51" i="20"/>
  <c r="M138" i="20"/>
  <c r="M146" i="20"/>
  <c r="M132" i="20"/>
  <c r="M124" i="20"/>
  <c r="M116" i="20"/>
  <c r="M108" i="20"/>
  <c r="M100" i="20"/>
  <c r="M92" i="20"/>
  <c r="M84" i="20"/>
  <c r="M76" i="20"/>
  <c r="M68" i="20"/>
  <c r="M60" i="20"/>
  <c r="M52" i="20"/>
  <c r="M141" i="20"/>
  <c r="M133" i="20"/>
  <c r="M125" i="20"/>
  <c r="M117" i="20"/>
  <c r="M109" i="20"/>
  <c r="M101" i="20"/>
  <c r="M93" i="20"/>
  <c r="M85" i="20"/>
  <c r="M77" i="20"/>
  <c r="M69" i="20"/>
  <c r="M61" i="20"/>
  <c r="M143" i="20"/>
  <c r="M134" i="20"/>
  <c r="M126" i="20"/>
  <c r="M118" i="20"/>
  <c r="M110" i="20"/>
  <c r="M102" i="20"/>
  <c r="M94" i="20"/>
  <c r="M86" i="20"/>
  <c r="M78" i="20"/>
  <c r="M70" i="20"/>
  <c r="M153" i="20"/>
  <c r="M137" i="20"/>
  <c r="M135" i="20"/>
  <c r="M127" i="20"/>
  <c r="M119" i="20"/>
  <c r="M111" i="20"/>
  <c r="M103" i="20"/>
  <c r="M95" i="20"/>
  <c r="M87" i="20"/>
  <c r="M79" i="20"/>
  <c r="M71" i="20"/>
  <c r="M128" i="20"/>
  <c r="M120" i="20"/>
  <c r="M112" i="20"/>
  <c r="M104" i="20"/>
  <c r="M96" i="20"/>
  <c r="M88" i="20"/>
  <c r="M80" i="20"/>
  <c r="M72" i="20"/>
  <c r="M44" i="20"/>
  <c r="M36" i="20"/>
  <c r="M28" i="20"/>
  <c r="M20" i="20"/>
  <c r="M12" i="20"/>
  <c r="M45" i="20"/>
  <c r="M37" i="20"/>
  <c r="M29" i="20"/>
  <c r="M21" i="20"/>
  <c r="M13" i="20"/>
  <c r="M50" i="20"/>
  <c r="M46" i="20"/>
  <c r="M38" i="20"/>
  <c r="M30" i="20"/>
  <c r="M22" i="20"/>
  <c r="M14" i="20"/>
  <c r="M63" i="20"/>
  <c r="M53" i="20"/>
  <c r="M47" i="20"/>
  <c r="M39" i="20"/>
  <c r="M31" i="20"/>
  <c r="M23" i="20"/>
  <c r="M15" i="20"/>
  <c r="M7" i="20"/>
  <c r="M54" i="20"/>
  <c r="M40" i="20"/>
  <c r="M32" i="20"/>
  <c r="M24" i="20"/>
  <c r="M16" i="20"/>
  <c r="M8" i="20"/>
  <c r="M48" i="20"/>
  <c r="M55" i="20"/>
  <c r="M41" i="20"/>
  <c r="M33" i="20"/>
  <c r="M25" i="20"/>
  <c r="M17" i="20"/>
  <c r="M9" i="20"/>
  <c r="M42" i="20"/>
  <c r="M34" i="20"/>
  <c r="M26" i="20"/>
  <c r="M18" i="20"/>
  <c r="M10" i="20"/>
  <c r="M56" i="20"/>
  <c r="M64" i="20"/>
  <c r="M43" i="20"/>
  <c r="M35" i="20"/>
  <c r="M27" i="20"/>
  <c r="M19" i="20"/>
  <c r="M11" i="20"/>
  <c r="M62" i="20"/>
  <c r="M49" i="20"/>
  <c r="E1000" i="20"/>
  <c r="E992" i="20"/>
  <c r="E984" i="20"/>
  <c r="E976" i="20"/>
  <c r="E968" i="20"/>
  <c r="E960" i="20"/>
  <c r="E1001" i="20"/>
  <c r="E993" i="20"/>
  <c r="E985" i="20"/>
  <c r="E977" i="20"/>
  <c r="E991" i="20"/>
  <c r="E982" i="20"/>
  <c r="E980" i="20"/>
  <c r="E978" i="20"/>
  <c r="E964" i="20"/>
  <c r="E954" i="20"/>
  <c r="E950" i="20"/>
  <c r="E946" i="20"/>
  <c r="E933" i="20"/>
  <c r="E998" i="20"/>
  <c r="E995" i="20"/>
  <c r="E987" i="20"/>
  <c r="E929" i="20"/>
  <c r="E922" i="20"/>
  <c r="E914" i="20"/>
  <c r="E906" i="20"/>
  <c r="E981" i="20"/>
  <c r="E957" i="20"/>
  <c r="E947" i="20"/>
  <c r="E940" i="20"/>
  <c r="E938" i="20"/>
  <c r="E931" i="20"/>
  <c r="E895" i="20"/>
  <c r="E994" i="20"/>
  <c r="E970" i="20"/>
  <c r="E962" i="20"/>
  <c r="E926" i="20"/>
  <c r="E891" i="20"/>
  <c r="E883" i="20"/>
  <c r="E990" i="20"/>
  <c r="E989" i="20"/>
  <c r="E983" i="20"/>
  <c r="E1003" i="20"/>
  <c r="E997" i="20"/>
  <c r="E988" i="20"/>
  <c r="E999" i="20"/>
  <c r="E975" i="20"/>
  <c r="E971" i="20"/>
  <c r="E948" i="20"/>
  <c r="E1004" i="20"/>
  <c r="E979" i="20"/>
  <c r="E945" i="20"/>
  <c r="E974" i="20"/>
  <c r="E965" i="20"/>
  <c r="E961" i="20"/>
  <c r="E925" i="20"/>
  <c r="E916" i="20"/>
  <c r="E918" i="20"/>
  <c r="E915" i="20"/>
  <c r="E873" i="20"/>
  <c r="E953" i="20"/>
  <c r="E932" i="20"/>
  <c r="E913" i="20"/>
  <c r="E911" i="20"/>
  <c r="E869" i="20"/>
  <c r="E856" i="20"/>
  <c r="E852" i="20"/>
  <c r="E843" i="20"/>
  <c r="E835" i="20"/>
  <c r="E827" i="20"/>
  <c r="E935" i="20"/>
  <c r="E923" i="20"/>
  <c r="E952" i="20"/>
  <c r="E986" i="20"/>
  <c r="E969" i="20"/>
  <c r="E966" i="20"/>
  <c r="E944" i="20"/>
  <c r="E928" i="20"/>
  <c r="E973" i="20"/>
  <c r="E967" i="20"/>
  <c r="E951" i="20"/>
  <c r="E941" i="20"/>
  <c r="E934" i="20"/>
  <c r="E963" i="20"/>
  <c r="E959" i="20"/>
  <c r="E937" i="20"/>
  <c r="E958" i="20"/>
  <c r="E956" i="20"/>
  <c r="E949" i="20"/>
  <c r="E892" i="20"/>
  <c r="E876" i="20"/>
  <c r="E860" i="20"/>
  <c r="E851" i="20"/>
  <c r="E821" i="20"/>
  <c r="E809" i="20"/>
  <c r="E798" i="20"/>
  <c r="E790" i="20"/>
  <c r="E782" i="20"/>
  <c r="E774" i="20"/>
  <c r="E766" i="20"/>
  <c r="E758" i="20"/>
  <c r="E750" i="20"/>
  <c r="E742" i="20"/>
  <c r="E734" i="20"/>
  <c r="E942" i="20"/>
  <c r="E903" i="20"/>
  <c r="E874" i="20"/>
  <c r="E858" i="20"/>
  <c r="E909" i="20"/>
  <c r="E897" i="20"/>
  <c r="E867" i="20"/>
  <c r="E836" i="20"/>
  <c r="E885" i="20"/>
  <c r="E972" i="20"/>
  <c r="E881" i="20"/>
  <c r="E943" i="20"/>
  <c r="E902" i="20"/>
  <c r="E894" i="20"/>
  <c r="E899" i="20"/>
  <c r="E1002" i="20"/>
  <c r="E908" i="20"/>
  <c r="E955" i="20"/>
  <c r="E920" i="20"/>
  <c r="E917" i="20"/>
  <c r="E912" i="20"/>
  <c r="E896" i="20"/>
  <c r="E996" i="20"/>
  <c r="E930" i="20"/>
  <c r="E905" i="20"/>
  <c r="E939" i="20"/>
  <c r="E924" i="20"/>
  <c r="E877" i="20"/>
  <c r="E855" i="20"/>
  <c r="E845" i="20"/>
  <c r="E840" i="20"/>
  <c r="E831" i="20"/>
  <c r="E814" i="20"/>
  <c r="E808" i="20"/>
  <c r="E793" i="20"/>
  <c r="E776" i="20"/>
  <c r="E763" i="20"/>
  <c r="E759" i="20"/>
  <c r="E746" i="20"/>
  <c r="E904" i="20"/>
  <c r="E842" i="20"/>
  <c r="E837" i="20"/>
  <c r="E829" i="20"/>
  <c r="E822" i="20"/>
  <c r="E817" i="20"/>
  <c r="E789" i="20"/>
  <c r="E772" i="20"/>
  <c r="E848" i="20"/>
  <c r="E820" i="20"/>
  <c r="E889" i="20"/>
  <c r="E875" i="20"/>
  <c r="E868" i="20"/>
  <c r="E861" i="20"/>
  <c r="E887" i="20"/>
  <c r="E871" i="20"/>
  <c r="E839" i="20"/>
  <c r="E888" i="20"/>
  <c r="E886" i="20"/>
  <c r="E854" i="20"/>
  <c r="E844" i="20"/>
  <c r="E900" i="20"/>
  <c r="E890" i="20"/>
  <c r="E884" i="20"/>
  <c r="E857" i="20"/>
  <c r="E907" i="20"/>
  <c r="E882" i="20"/>
  <c r="E864" i="20"/>
  <c r="E847" i="20"/>
  <c r="E870" i="20"/>
  <c r="E841" i="20"/>
  <c r="E872" i="20"/>
  <c r="E783" i="20"/>
  <c r="E744" i="20"/>
  <c r="E741" i="20"/>
  <c r="E738" i="20"/>
  <c r="E692" i="20"/>
  <c r="E684" i="20"/>
  <c r="E676" i="20"/>
  <c r="E668" i="20"/>
  <c r="E660" i="20"/>
  <c r="E652" i="20"/>
  <c r="E644" i="20"/>
  <c r="E636" i="20"/>
  <c r="E830" i="20"/>
  <c r="E811" i="20"/>
  <c r="E781" i="20"/>
  <c r="E765" i="20"/>
  <c r="E756" i="20"/>
  <c r="E853" i="20"/>
  <c r="E850" i="20"/>
  <c r="E797" i="20"/>
  <c r="E788" i="20"/>
  <c r="E921" i="20"/>
  <c r="E910" i="20"/>
  <c r="E813" i="20"/>
  <c r="E824" i="20"/>
  <c r="E815" i="20"/>
  <c r="E880" i="20"/>
  <c r="E878" i="20"/>
  <c r="E828" i="20"/>
  <c r="E823" i="20"/>
  <c r="E859" i="20"/>
  <c r="E819" i="20"/>
  <c r="E862" i="20"/>
  <c r="E800" i="20"/>
  <c r="E780" i="20"/>
  <c r="E731" i="20"/>
  <c r="E691" i="20"/>
  <c r="E674" i="20"/>
  <c r="E936" i="20"/>
  <c r="E898" i="20"/>
  <c r="E893" i="20"/>
  <c r="E816" i="20"/>
  <c r="E803" i="20"/>
  <c r="E773" i="20"/>
  <c r="E747" i="20"/>
  <c r="E745" i="20"/>
  <c r="E687" i="20"/>
  <c r="E670" i="20"/>
  <c r="E657" i="20"/>
  <c r="E653" i="20"/>
  <c r="E640" i="20"/>
  <c r="E629" i="20"/>
  <c r="E865" i="20"/>
  <c r="E832" i="20"/>
  <c r="E796" i="20"/>
  <c r="E786" i="20"/>
  <c r="E779" i="20"/>
  <c r="E769" i="20"/>
  <c r="E879" i="20"/>
  <c r="E825" i="20"/>
  <c r="E802" i="20"/>
  <c r="E838" i="20"/>
  <c r="E810" i="20"/>
  <c r="E799" i="20"/>
  <c r="E792" i="20"/>
  <c r="E795" i="20"/>
  <c r="E755" i="20"/>
  <c r="E927" i="20"/>
  <c r="E901" i="20"/>
  <c r="E768" i="20"/>
  <c r="E833" i="20"/>
  <c r="E785" i="20"/>
  <c r="E775" i="20"/>
  <c r="E818" i="20"/>
  <c r="E778" i="20"/>
  <c r="E863" i="20"/>
  <c r="E767" i="20"/>
  <c r="E762" i="20"/>
  <c r="E760" i="20"/>
  <c r="E752" i="20"/>
  <c r="E748" i="20"/>
  <c r="E683" i="20"/>
  <c r="E834" i="20"/>
  <c r="E720" i="20"/>
  <c r="E690" i="20"/>
  <c r="E667" i="20"/>
  <c r="E651" i="20"/>
  <c r="E648" i="20"/>
  <c r="E751" i="20"/>
  <c r="E739" i="20"/>
  <c r="E736" i="20"/>
  <c r="E716" i="20"/>
  <c r="E804" i="20"/>
  <c r="E718" i="20"/>
  <c r="E846" i="20"/>
  <c r="E806" i="20"/>
  <c r="E733" i="20"/>
  <c r="E726" i="20"/>
  <c r="E724" i="20"/>
  <c r="E866" i="20"/>
  <c r="E826" i="20"/>
  <c r="E791" i="20"/>
  <c r="E777" i="20"/>
  <c r="E757" i="20"/>
  <c r="E919" i="20"/>
  <c r="E784" i="20"/>
  <c r="E770" i="20"/>
  <c r="E849" i="20"/>
  <c r="E728" i="20"/>
  <c r="E725" i="20"/>
  <c r="E723" i="20"/>
  <c r="E708" i="20"/>
  <c r="E694" i="20"/>
  <c r="E641" i="20"/>
  <c r="E631" i="20"/>
  <c r="E618" i="20"/>
  <c r="E614" i="20"/>
  <c r="E609" i="20"/>
  <c r="E601" i="20"/>
  <c r="E593" i="20"/>
  <c r="E585" i="20"/>
  <c r="E577" i="20"/>
  <c r="E730" i="20"/>
  <c r="E729" i="20"/>
  <c r="E727" i="20"/>
  <c r="E714" i="20"/>
  <c r="E705" i="20"/>
  <c r="E678" i="20"/>
  <c r="E665" i="20"/>
  <c r="E722" i="20"/>
  <c r="E699" i="20"/>
  <c r="E675" i="20"/>
  <c r="E662" i="20"/>
  <c r="E754" i="20"/>
  <c r="E702" i="20"/>
  <c r="E696" i="20"/>
  <c r="E688" i="20"/>
  <c r="E732" i="20"/>
  <c r="E721" i="20"/>
  <c r="E680" i="20"/>
  <c r="E807" i="20"/>
  <c r="E764" i="20"/>
  <c r="E740" i="20"/>
  <c r="E713" i="20"/>
  <c r="E710" i="20"/>
  <c r="E693" i="20"/>
  <c r="E707" i="20"/>
  <c r="E794" i="20"/>
  <c r="E787" i="20"/>
  <c r="E719" i="20"/>
  <c r="E704" i="20"/>
  <c r="E737" i="20"/>
  <c r="E749" i="20"/>
  <c r="E805" i="20"/>
  <c r="E761" i="20"/>
  <c r="E673" i="20"/>
  <c r="E637" i="20"/>
  <c r="E567" i="20"/>
  <c r="E559" i="20"/>
  <c r="E551" i="20"/>
  <c r="E672" i="20"/>
  <c r="E645" i="20"/>
  <c r="E598" i="20"/>
  <c r="E594" i="20"/>
  <c r="E581" i="20"/>
  <c r="E717" i="20"/>
  <c r="E623" i="20"/>
  <c r="E620" i="20"/>
  <c r="E617" i="20"/>
  <c r="E611" i="20"/>
  <c r="E607" i="20"/>
  <c r="E715" i="20"/>
  <c r="E679" i="20"/>
  <c r="E656" i="20"/>
  <c r="E642" i="20"/>
  <c r="E603" i="20"/>
  <c r="E771" i="20"/>
  <c r="E700" i="20"/>
  <c r="E682" i="20"/>
  <c r="E671" i="20"/>
  <c r="E664" i="20"/>
  <c r="E650" i="20"/>
  <c r="E630" i="20"/>
  <c r="E628" i="20"/>
  <c r="E685" i="20"/>
  <c r="E681" i="20"/>
  <c r="E639" i="20"/>
  <c r="E711" i="20"/>
  <c r="E701" i="20"/>
  <c r="E686" i="20"/>
  <c r="E677" i="20"/>
  <c r="E663" i="20"/>
  <c r="E659" i="20"/>
  <c r="E647" i="20"/>
  <c r="E634" i="20"/>
  <c r="E632" i="20"/>
  <c r="E626" i="20"/>
  <c r="E608" i="20"/>
  <c r="E591" i="20"/>
  <c r="E753" i="20"/>
  <c r="E697" i="20"/>
  <c r="E669" i="20"/>
  <c r="E709" i="20"/>
  <c r="E698" i="20"/>
  <c r="E801" i="20"/>
  <c r="E706" i="20"/>
  <c r="E743" i="20"/>
  <c r="E655" i="20"/>
  <c r="E564" i="20"/>
  <c r="E689" i="20"/>
  <c r="E658" i="20"/>
  <c r="E586" i="20"/>
  <c r="E579" i="20"/>
  <c r="E572" i="20"/>
  <c r="E570" i="20"/>
  <c r="E542" i="20"/>
  <c r="E534" i="20"/>
  <c r="E526" i="20"/>
  <c r="E638" i="20"/>
  <c r="E616" i="20"/>
  <c r="E615" i="20"/>
  <c r="E553" i="20"/>
  <c r="E550" i="20"/>
  <c r="E703" i="20"/>
  <c r="E812" i="20"/>
  <c r="E613" i="20"/>
  <c r="E597" i="20"/>
  <c r="E596" i="20"/>
  <c r="E595" i="20"/>
  <c r="E582" i="20"/>
  <c r="E560" i="20"/>
  <c r="E555" i="20"/>
  <c r="E528" i="20"/>
  <c r="E525" i="20"/>
  <c r="E646" i="20"/>
  <c r="E621" i="20"/>
  <c r="E599" i="20"/>
  <c r="E552" i="20"/>
  <c r="E546" i="20"/>
  <c r="E544" i="20"/>
  <c r="E521" i="20"/>
  <c r="E513" i="20"/>
  <c r="E505" i="20"/>
  <c r="E497" i="20"/>
  <c r="E489" i="20"/>
  <c r="E481" i="20"/>
  <c r="E473" i="20"/>
  <c r="E465" i="20"/>
  <c r="E457" i="20"/>
  <c r="E449" i="20"/>
  <c r="E441" i="20"/>
  <c r="E735" i="20"/>
  <c r="E635" i="20"/>
  <c r="E600" i="20"/>
  <c r="E588" i="20"/>
  <c r="E533" i="20"/>
  <c r="E695" i="20"/>
  <c r="E661" i="20"/>
  <c r="E604" i="20"/>
  <c r="E602" i="20"/>
  <c r="E589" i="20"/>
  <c r="E565" i="20"/>
  <c r="E562" i="20"/>
  <c r="E522" i="20"/>
  <c r="E514" i="20"/>
  <c r="E506" i="20"/>
  <c r="E498" i="20"/>
  <c r="E490" i="20"/>
  <c r="E482" i="20"/>
  <c r="E474" i="20"/>
  <c r="E625" i="20"/>
  <c r="E587" i="20"/>
  <c r="E557" i="20"/>
  <c r="E633" i="20"/>
  <c r="E605" i="20"/>
  <c r="E576" i="20"/>
  <c r="E540" i="20"/>
  <c r="E606" i="20"/>
  <c r="E571" i="20"/>
  <c r="E649" i="20"/>
  <c r="E622" i="20"/>
  <c r="E575" i="20"/>
  <c r="E580" i="20"/>
  <c r="E610" i="20"/>
  <c r="E584" i="20"/>
  <c r="E627" i="20"/>
  <c r="E569" i="20"/>
  <c r="E712" i="20"/>
  <c r="E654" i="20"/>
  <c r="E517" i="20"/>
  <c r="E501" i="20"/>
  <c r="E485" i="20"/>
  <c r="E453" i="20"/>
  <c r="E451" i="20"/>
  <c r="E619" i="20"/>
  <c r="E532" i="20"/>
  <c r="E524" i="20"/>
  <c r="E440" i="20"/>
  <c r="E432" i="20"/>
  <c r="E424" i="20"/>
  <c r="E416" i="20"/>
  <c r="E612" i="20"/>
  <c r="E574" i="20"/>
  <c r="E519" i="20"/>
  <c r="E512" i="20"/>
  <c r="E510" i="20"/>
  <c r="E503" i="20"/>
  <c r="E496" i="20"/>
  <c r="E494" i="20"/>
  <c r="E487" i="20"/>
  <c r="E480" i="20"/>
  <c r="E478" i="20"/>
  <c r="E471" i="20"/>
  <c r="E462" i="20"/>
  <c r="E460" i="20"/>
  <c r="E458" i="20"/>
  <c r="E592" i="20"/>
  <c r="E563" i="20"/>
  <c r="E558" i="20"/>
  <c r="E549" i="20"/>
  <c r="E531" i="20"/>
  <c r="E527" i="20"/>
  <c r="E507" i="20"/>
  <c r="E491" i="20"/>
  <c r="E475" i="20"/>
  <c r="E548" i="20"/>
  <c r="E547" i="20"/>
  <c r="E545" i="20"/>
  <c r="E543" i="20"/>
  <c r="E523" i="20"/>
  <c r="E516" i="20"/>
  <c r="E500" i="20"/>
  <c r="E484" i="20"/>
  <c r="E624" i="20"/>
  <c r="E530" i="20"/>
  <c r="E578" i="20"/>
  <c r="E573" i="20"/>
  <c r="E538" i="20"/>
  <c r="E536" i="20"/>
  <c r="E509" i="20"/>
  <c r="E583" i="20"/>
  <c r="E541" i="20"/>
  <c r="E666" i="20"/>
  <c r="E643" i="20"/>
  <c r="E561" i="20"/>
  <c r="E539" i="20"/>
  <c r="E537" i="20"/>
  <c r="E535" i="20"/>
  <c r="E568" i="20"/>
  <c r="E554" i="20"/>
  <c r="E477" i="20"/>
  <c r="E476" i="20"/>
  <c r="E468" i="20"/>
  <c r="E467" i="20"/>
  <c r="E442" i="20"/>
  <c r="E426" i="20"/>
  <c r="E423" i="20"/>
  <c r="E420" i="20"/>
  <c r="E408" i="20"/>
  <c r="E400" i="20"/>
  <c r="E392" i="20"/>
  <c r="E384" i="20"/>
  <c r="E376" i="20"/>
  <c r="E368" i="20"/>
  <c r="E520" i="20"/>
  <c r="E450" i="20"/>
  <c r="E492" i="20"/>
  <c r="E466" i="20"/>
  <c r="E447" i="20"/>
  <c r="E438" i="20"/>
  <c r="E435" i="20"/>
  <c r="E429" i="20"/>
  <c r="E409" i="20"/>
  <c r="E401" i="20"/>
  <c r="E393" i="20"/>
  <c r="E385" i="20"/>
  <c r="E377" i="20"/>
  <c r="E504" i="20"/>
  <c r="E493" i="20"/>
  <c r="E479" i="20"/>
  <c r="E454" i="20"/>
  <c r="E590" i="20"/>
  <c r="E556" i="20"/>
  <c r="E529" i="20"/>
  <c r="E418" i="20"/>
  <c r="E415" i="20"/>
  <c r="E410" i="20"/>
  <c r="E511" i="20"/>
  <c r="E483" i="20"/>
  <c r="E444" i="20"/>
  <c r="E433" i="20"/>
  <c r="E430" i="20"/>
  <c r="E427" i="20"/>
  <c r="E421" i="20"/>
  <c r="E508" i="20"/>
  <c r="E464" i="20"/>
  <c r="E518" i="20"/>
  <c r="E515" i="20"/>
  <c r="E495" i="20"/>
  <c r="E463" i="20"/>
  <c r="E456" i="20"/>
  <c r="E486" i="20"/>
  <c r="E502" i="20"/>
  <c r="E488" i="20"/>
  <c r="E452" i="20"/>
  <c r="E446" i="20"/>
  <c r="E443" i="20"/>
  <c r="E434" i="20"/>
  <c r="E406" i="20"/>
  <c r="E372" i="20"/>
  <c r="E405" i="20"/>
  <c r="E404" i="20"/>
  <c r="E366" i="20"/>
  <c r="E358" i="20"/>
  <c r="E350" i="20"/>
  <c r="E436" i="20"/>
  <c r="E403" i="20"/>
  <c r="E396" i="20"/>
  <c r="E381" i="20"/>
  <c r="E379" i="20"/>
  <c r="E419" i="20"/>
  <c r="E417" i="20"/>
  <c r="E414" i="20"/>
  <c r="E413" i="20"/>
  <c r="E412" i="20"/>
  <c r="E390" i="20"/>
  <c r="E370" i="20"/>
  <c r="E367" i="20"/>
  <c r="E359" i="20"/>
  <c r="E351" i="20"/>
  <c r="E455" i="20"/>
  <c r="E411" i="20"/>
  <c r="E388" i="20"/>
  <c r="E386" i="20"/>
  <c r="E448" i="20"/>
  <c r="E428" i="20"/>
  <c r="E398" i="20"/>
  <c r="E375" i="20"/>
  <c r="E360" i="20"/>
  <c r="E499" i="20"/>
  <c r="E439" i="20"/>
  <c r="E437" i="20"/>
  <c r="E402" i="20"/>
  <c r="E566" i="20"/>
  <c r="E361" i="20"/>
  <c r="E470" i="20"/>
  <c r="E459" i="20"/>
  <c r="E395" i="20"/>
  <c r="E373" i="20"/>
  <c r="E422" i="20"/>
  <c r="E391" i="20"/>
  <c r="E382" i="20"/>
  <c r="E371" i="20"/>
  <c r="E362" i="20"/>
  <c r="E380" i="20"/>
  <c r="E378" i="20"/>
  <c r="E431" i="20"/>
  <c r="E397" i="20"/>
  <c r="E389" i="20"/>
  <c r="E387" i="20"/>
  <c r="E461" i="20"/>
  <c r="E445" i="20"/>
  <c r="E472" i="20"/>
  <c r="E469" i="20"/>
  <c r="E425" i="20"/>
  <c r="E407" i="20"/>
  <c r="E394" i="20"/>
  <c r="E399" i="20"/>
  <c r="E342" i="20"/>
  <c r="E334" i="20"/>
  <c r="E326" i="20"/>
  <c r="E318" i="20"/>
  <c r="E310" i="20"/>
  <c r="E302" i="20"/>
  <c r="E294" i="20"/>
  <c r="E369" i="20"/>
  <c r="E354" i="20"/>
  <c r="E346" i="20"/>
  <c r="E335" i="20"/>
  <c r="E327" i="20"/>
  <c r="E319" i="20"/>
  <c r="E311" i="20"/>
  <c r="E303" i="20"/>
  <c r="E343" i="20"/>
  <c r="E336" i="20"/>
  <c r="E328" i="20"/>
  <c r="E320" i="20"/>
  <c r="E312" i="20"/>
  <c r="E304" i="20"/>
  <c r="E374" i="20"/>
  <c r="E349" i="20"/>
  <c r="E337" i="20"/>
  <c r="E329" i="20"/>
  <c r="E321" i="20"/>
  <c r="E313" i="20"/>
  <c r="E305" i="20"/>
  <c r="E297" i="20"/>
  <c r="E363" i="20"/>
  <c r="E353" i="20"/>
  <c r="E344" i="20"/>
  <c r="E338" i="20"/>
  <c r="E330" i="20"/>
  <c r="E322" i="20"/>
  <c r="E314" i="20"/>
  <c r="E306" i="20"/>
  <c r="E298" i="20"/>
  <c r="E356" i="20"/>
  <c r="E347" i="20"/>
  <c r="E357" i="20"/>
  <c r="E339" i="20"/>
  <c r="E331" i="20"/>
  <c r="E323" i="20"/>
  <c r="E315" i="20"/>
  <c r="E307" i="20"/>
  <c r="E364" i="20"/>
  <c r="E355" i="20"/>
  <c r="E383" i="20"/>
  <c r="E345" i="20"/>
  <c r="E340" i="20"/>
  <c r="E332" i="20"/>
  <c r="E324" i="20"/>
  <c r="E316" i="20"/>
  <c r="E352" i="20"/>
  <c r="E341" i="20"/>
  <c r="E333" i="20"/>
  <c r="E325" i="20"/>
  <c r="E317" i="20"/>
  <c r="E365" i="20"/>
  <c r="E348" i="20"/>
  <c r="E308" i="20"/>
  <c r="E287" i="20"/>
  <c r="E279" i="20"/>
  <c r="E271" i="20"/>
  <c r="E263" i="20"/>
  <c r="E255" i="20"/>
  <c r="E247" i="20"/>
  <c r="E239" i="20"/>
  <c r="E231" i="20"/>
  <c r="E223" i="20"/>
  <c r="E215" i="20"/>
  <c r="E207" i="20"/>
  <c r="E288" i="20"/>
  <c r="E280" i="20"/>
  <c r="E272" i="20"/>
  <c r="E264" i="20"/>
  <c r="E256" i="20"/>
  <c r="E248" i="20"/>
  <c r="E240" i="20"/>
  <c r="E232" i="20"/>
  <c r="E224" i="20"/>
  <c r="E289" i="20"/>
  <c r="E281" i="20"/>
  <c r="E273" i="20"/>
  <c r="E265" i="20"/>
  <c r="E257" i="20"/>
  <c r="E249" i="20"/>
  <c r="E241" i="20"/>
  <c r="E233" i="20"/>
  <c r="E225" i="20"/>
  <c r="E295" i="20"/>
  <c r="E299" i="20"/>
  <c r="E290" i="20"/>
  <c r="E282" i="20"/>
  <c r="E274" i="20"/>
  <c r="E266" i="20"/>
  <c r="E258" i="20"/>
  <c r="E250" i="20"/>
  <c r="E242" i="20"/>
  <c r="E234" i="20"/>
  <c r="E309" i="20"/>
  <c r="E291" i="20"/>
  <c r="E283" i="20"/>
  <c r="E275" i="20"/>
  <c r="E267" i="20"/>
  <c r="E259" i="20"/>
  <c r="E251" i="20"/>
  <c r="E243" i="20"/>
  <c r="E300" i="20"/>
  <c r="E292" i="20"/>
  <c r="E284" i="20"/>
  <c r="E276" i="20"/>
  <c r="E268" i="20"/>
  <c r="E260" i="20"/>
  <c r="E252" i="20"/>
  <c r="E301" i="20"/>
  <c r="E296" i="20"/>
  <c r="E293" i="20"/>
  <c r="E285" i="20"/>
  <c r="E277" i="20"/>
  <c r="E269" i="20"/>
  <c r="E261" i="20"/>
  <c r="E286" i="20"/>
  <c r="E278" i="20"/>
  <c r="E270" i="20"/>
  <c r="E262" i="20"/>
  <c r="E254" i="20"/>
  <c r="E253" i="20"/>
  <c r="E244" i="20"/>
  <c r="E218" i="20"/>
  <c r="E214" i="20"/>
  <c r="E199" i="20"/>
  <c r="E191" i="20"/>
  <c r="E183" i="20"/>
  <c r="E175" i="20"/>
  <c r="E167" i="20"/>
  <c r="E159" i="20"/>
  <c r="E151" i="20"/>
  <c r="E143" i="20"/>
  <c r="E227" i="20"/>
  <c r="E209" i="20"/>
  <c r="E206" i="20"/>
  <c r="E200" i="20"/>
  <c r="E192" i="20"/>
  <c r="E184" i="20"/>
  <c r="E176" i="20"/>
  <c r="E168" i="20"/>
  <c r="E160" i="20"/>
  <c r="E152" i="20"/>
  <c r="E144" i="20"/>
  <c r="E136" i="20"/>
  <c r="E230" i="20"/>
  <c r="E221" i="20"/>
  <c r="E245" i="20"/>
  <c r="E212" i="20"/>
  <c r="E201" i="20"/>
  <c r="E193" i="20"/>
  <c r="E185" i="20"/>
  <c r="E177" i="20"/>
  <c r="E169" i="20"/>
  <c r="E161" i="20"/>
  <c r="E153" i="20"/>
  <c r="E145" i="20"/>
  <c r="E217" i="20"/>
  <c r="E226" i="20"/>
  <c r="E202" i="20"/>
  <c r="E194" i="20"/>
  <c r="E186" i="20"/>
  <c r="E178" i="20"/>
  <c r="E170" i="20"/>
  <c r="E162" i="20"/>
  <c r="E154" i="20"/>
  <c r="E146" i="20"/>
  <c r="E235" i="20"/>
  <c r="E246" i="20"/>
  <c r="E220" i="20"/>
  <c r="E210" i="20"/>
  <c r="E203" i="20"/>
  <c r="E195" i="20"/>
  <c r="E187" i="20"/>
  <c r="E179" i="20"/>
  <c r="E171" i="20"/>
  <c r="E163" i="20"/>
  <c r="E155" i="20"/>
  <c r="E147" i="20"/>
  <c r="E238" i="20"/>
  <c r="E237" i="20"/>
  <c r="E236" i="20"/>
  <c r="E229" i="20"/>
  <c r="E213" i="20"/>
  <c r="E204" i="20"/>
  <c r="E196" i="20"/>
  <c r="E188" i="20"/>
  <c r="E180" i="20"/>
  <c r="E172" i="20"/>
  <c r="E164" i="20"/>
  <c r="E156" i="20"/>
  <c r="E148" i="20"/>
  <c r="E140" i="20"/>
  <c r="E219" i="20"/>
  <c r="E208" i="20"/>
  <c r="E197" i="20"/>
  <c r="E189" i="20"/>
  <c r="E181" i="20"/>
  <c r="E173" i="20"/>
  <c r="E165" i="20"/>
  <c r="E157" i="20"/>
  <c r="E222" i="20"/>
  <c r="E216" i="20"/>
  <c r="E205" i="20"/>
  <c r="E228" i="20"/>
  <c r="E211" i="20"/>
  <c r="E198" i="20"/>
  <c r="E190" i="20"/>
  <c r="E182" i="20"/>
  <c r="E174" i="20"/>
  <c r="E166" i="20"/>
  <c r="E133" i="20"/>
  <c r="E125" i="20"/>
  <c r="E117" i="20"/>
  <c r="E109" i="20"/>
  <c r="E101" i="20"/>
  <c r="E93" i="20"/>
  <c r="E85" i="20"/>
  <c r="E77" i="20"/>
  <c r="E69" i="20"/>
  <c r="E61" i="20"/>
  <c r="E137" i="20"/>
  <c r="E134" i="20"/>
  <c r="E126" i="20"/>
  <c r="E118" i="20"/>
  <c r="E110" i="20"/>
  <c r="E102" i="20"/>
  <c r="E94" i="20"/>
  <c r="E86" i="20"/>
  <c r="E78" i="20"/>
  <c r="E70" i="20"/>
  <c r="E62" i="20"/>
  <c r="E54" i="20"/>
  <c r="E135" i="20"/>
  <c r="E127" i="20"/>
  <c r="E119" i="20"/>
  <c r="E111" i="20"/>
  <c r="E103" i="20"/>
  <c r="E95" i="20"/>
  <c r="E87" i="20"/>
  <c r="E79" i="20"/>
  <c r="E71" i="20"/>
  <c r="E63" i="20"/>
  <c r="E55" i="20"/>
  <c r="E139" i="20"/>
  <c r="E128" i="20"/>
  <c r="E120" i="20"/>
  <c r="E112" i="20"/>
  <c r="E104" i="20"/>
  <c r="E96" i="20"/>
  <c r="E88" i="20"/>
  <c r="E80" i="20"/>
  <c r="E72" i="20"/>
  <c r="E64" i="20"/>
  <c r="E56" i="20"/>
  <c r="E158" i="20"/>
  <c r="E149" i="20"/>
  <c r="E129" i="20"/>
  <c r="E121" i="20"/>
  <c r="E113" i="20"/>
  <c r="E105" i="20"/>
  <c r="E97" i="20"/>
  <c r="E89" i="20"/>
  <c r="E81" i="20"/>
  <c r="E73" i="20"/>
  <c r="E65" i="20"/>
  <c r="E138" i="20"/>
  <c r="E130" i="20"/>
  <c r="E122" i="20"/>
  <c r="E114" i="20"/>
  <c r="E106" i="20"/>
  <c r="E98" i="20"/>
  <c r="E90" i="20"/>
  <c r="E82" i="20"/>
  <c r="E74" i="20"/>
  <c r="E66" i="20"/>
  <c r="E131" i="20"/>
  <c r="E123" i="20"/>
  <c r="E115" i="20"/>
  <c r="E107" i="20"/>
  <c r="E99" i="20"/>
  <c r="E91" i="20"/>
  <c r="E83" i="20"/>
  <c r="E75" i="20"/>
  <c r="E67" i="20"/>
  <c r="E141" i="20"/>
  <c r="E150" i="20"/>
  <c r="E142" i="20"/>
  <c r="E132" i="20"/>
  <c r="E124" i="20"/>
  <c r="E116" i="20"/>
  <c r="E108" i="20"/>
  <c r="E100" i="20"/>
  <c r="E92" i="20"/>
  <c r="E84" i="20"/>
  <c r="E76" i="20"/>
  <c r="E68" i="20"/>
  <c r="E48" i="20"/>
  <c r="E40" i="20"/>
  <c r="E32" i="20"/>
  <c r="E24" i="20"/>
  <c r="E16" i="20"/>
  <c r="E8" i="20"/>
  <c r="E57" i="20"/>
  <c r="E41" i="20"/>
  <c r="E33" i="20"/>
  <c r="E25" i="20"/>
  <c r="E17" i="20"/>
  <c r="E9" i="20"/>
  <c r="E51" i="20"/>
  <c r="E58" i="20"/>
  <c r="E42" i="20"/>
  <c r="E34" i="20"/>
  <c r="E26" i="20"/>
  <c r="E18" i="20"/>
  <c r="E10" i="20"/>
  <c r="E49" i="20"/>
  <c r="E43" i="20"/>
  <c r="E35" i="20"/>
  <c r="E27" i="20"/>
  <c r="E19" i="20"/>
  <c r="E11" i="20"/>
  <c r="E59" i="20"/>
  <c r="E44" i="20"/>
  <c r="E36" i="20"/>
  <c r="E28" i="20"/>
  <c r="E20" i="20"/>
  <c r="E12" i="20"/>
  <c r="E45" i="20"/>
  <c r="E37" i="20"/>
  <c r="E29" i="20"/>
  <c r="E21" i="20"/>
  <c r="E13" i="20"/>
  <c r="E60" i="20"/>
  <c r="E50" i="20"/>
  <c r="E46" i="20"/>
  <c r="E38" i="20"/>
  <c r="E30" i="20"/>
  <c r="E22" i="20"/>
  <c r="E14" i="20"/>
  <c r="E53" i="20"/>
  <c r="E47" i="20"/>
  <c r="E39" i="20"/>
  <c r="E31" i="20"/>
  <c r="E23" i="20"/>
  <c r="E15" i="20"/>
  <c r="E7" i="20"/>
  <c r="E52" i="20"/>
  <c r="AB1004" i="20"/>
  <c r="AB996" i="20"/>
  <c r="AB988" i="20"/>
  <c r="AB980" i="20"/>
  <c r="AB1005" i="20"/>
  <c r="AB998" i="20"/>
  <c r="AB978" i="20"/>
  <c r="AB976" i="20"/>
  <c r="AB961" i="20"/>
  <c r="AB949" i="20"/>
  <c r="AB941" i="20"/>
  <c r="AB933" i="20"/>
  <c r="AB957" i="20"/>
  <c r="AB990" i="20"/>
  <c r="AB979" i="20"/>
  <c r="AB954" i="20"/>
  <c r="AB951" i="20"/>
  <c r="AB943" i="20"/>
  <c r="AB925" i="20"/>
  <c r="AB917" i="20"/>
  <c r="AB909" i="20"/>
  <c r="AB901" i="20"/>
  <c r="AB893" i="20"/>
  <c r="AB1002" i="20"/>
  <c r="AB964" i="20"/>
  <c r="AB939" i="20"/>
  <c r="AB995" i="20"/>
  <c r="AB991" i="20"/>
  <c r="AB981" i="20"/>
  <c r="AB970" i="20"/>
  <c r="AB967" i="20"/>
  <c r="AB962" i="20"/>
  <c r="AB936" i="20"/>
  <c r="AB921" i="20"/>
  <c r="AB918" i="20"/>
  <c r="AB915" i="20"/>
  <c r="AB886" i="20"/>
  <c r="AB878" i="20"/>
  <c r="AB870" i="20"/>
  <c r="AB862" i="20"/>
  <c r="AB854" i="20"/>
  <c r="AB846" i="20"/>
  <c r="AB897" i="20"/>
  <c r="AB986" i="20"/>
  <c r="AB994" i="20"/>
  <c r="AB985" i="20"/>
  <c r="AB984" i="20"/>
  <c r="AB989" i="20"/>
  <c r="AB993" i="20"/>
  <c r="AB983" i="20"/>
  <c r="AB1001" i="20"/>
  <c r="AB971" i="20"/>
  <c r="AB945" i="20"/>
  <c r="AB992" i="20"/>
  <c r="AB975" i="20"/>
  <c r="AB940" i="20"/>
  <c r="AB937" i="20"/>
  <c r="AB942" i="20"/>
  <c r="AB926" i="20"/>
  <c r="AB904" i="20"/>
  <c r="AB902" i="20"/>
  <c r="AB888" i="20"/>
  <c r="AB885" i="20"/>
  <c r="AB866" i="20"/>
  <c r="AB853" i="20"/>
  <c r="AB849" i="20"/>
  <c r="AB838" i="20"/>
  <c r="AB830" i="20"/>
  <c r="AB822" i="20"/>
  <c r="AB814" i="20"/>
  <c r="AB806" i="20"/>
  <c r="AB956" i="20"/>
  <c r="AB947" i="20"/>
  <c r="AB935" i="20"/>
  <c r="AB932" i="20"/>
  <c r="AB929" i="20"/>
  <c r="AB891" i="20"/>
  <c r="AB879" i="20"/>
  <c r="AB997" i="20"/>
  <c r="AB955" i="20"/>
  <c r="AB946" i="20"/>
  <c r="AB923" i="20"/>
  <c r="AB920" i="20"/>
  <c r="AB1000" i="20"/>
  <c r="AB953" i="20"/>
  <c r="AB944" i="20"/>
  <c r="AB928" i="20"/>
  <c r="AB1003" i="20"/>
  <c r="AB952" i="20"/>
  <c r="AB938" i="20"/>
  <c r="AB912" i="20"/>
  <c r="AB934" i="20"/>
  <c r="AB931" i="20"/>
  <c r="AB922" i="20"/>
  <c r="AB972" i="20"/>
  <c r="AB950" i="20"/>
  <c r="AB900" i="20"/>
  <c r="AB881" i="20"/>
  <c r="AB872" i="20"/>
  <c r="AB856" i="20"/>
  <c r="AB927" i="20"/>
  <c r="AB892" i="20"/>
  <c r="AB865" i="20"/>
  <c r="AB982" i="20"/>
  <c r="AB903" i="20"/>
  <c r="AB883" i="20"/>
  <c r="AB863" i="20"/>
  <c r="AB847" i="20"/>
  <c r="AB894" i="20"/>
  <c r="AB959" i="20"/>
  <c r="AB948" i="20"/>
  <c r="AB930" i="20"/>
  <c r="AB906" i="20"/>
  <c r="AB889" i="20"/>
  <c r="AB887" i="20"/>
  <c r="AB899" i="20"/>
  <c r="AB969" i="20"/>
  <c r="AB924" i="20"/>
  <c r="AB965" i="20"/>
  <c r="AB963" i="20"/>
  <c r="AB973" i="20"/>
  <c r="AB908" i="20"/>
  <c r="AB905" i="20"/>
  <c r="AB896" i="20"/>
  <c r="AB852" i="20"/>
  <c r="AB845" i="20"/>
  <c r="AB820" i="20"/>
  <c r="AB809" i="20"/>
  <c r="AB786" i="20"/>
  <c r="AB739" i="20"/>
  <c r="AB730" i="20"/>
  <c r="AB722" i="20"/>
  <c r="AB714" i="20"/>
  <c r="AB706" i="20"/>
  <c r="AB698" i="20"/>
  <c r="AB913" i="20"/>
  <c r="AB911" i="20"/>
  <c r="AB895" i="20"/>
  <c r="AB837" i="20"/>
  <c r="AB834" i="20"/>
  <c r="AB827" i="20"/>
  <c r="AB825" i="20"/>
  <c r="AB815" i="20"/>
  <c r="AB812" i="20"/>
  <c r="AB803" i="20"/>
  <c r="AB799" i="20"/>
  <c r="AB782" i="20"/>
  <c r="AB769" i="20"/>
  <c r="AB765" i="20"/>
  <c r="AB752" i="20"/>
  <c r="AB748" i="20"/>
  <c r="AB907" i="20"/>
  <c r="AB898" i="20"/>
  <c r="AB877" i="20"/>
  <c r="AB842" i="20"/>
  <c r="AB818" i="20"/>
  <c r="AB966" i="20"/>
  <c r="AB958" i="20"/>
  <c r="AB871" i="20"/>
  <c r="AB868" i="20"/>
  <c r="AB858" i="20"/>
  <c r="AB848" i="20"/>
  <c r="AB974" i="20"/>
  <c r="AB832" i="20"/>
  <c r="AB876" i="20"/>
  <c r="AB875" i="20"/>
  <c r="AB861" i="20"/>
  <c r="AB851" i="20"/>
  <c r="AB864" i="20"/>
  <c r="AB841" i="20"/>
  <c r="AB914" i="20"/>
  <c r="AB910" i="20"/>
  <c r="AB857" i="20"/>
  <c r="AB844" i="20"/>
  <c r="AB859" i="20"/>
  <c r="AB836" i="20"/>
  <c r="AB821" i="20"/>
  <c r="AB795" i="20"/>
  <c r="AB779" i="20"/>
  <c r="AB763" i="20"/>
  <c r="AB754" i="20"/>
  <c r="AB747" i="20"/>
  <c r="AB733" i="20"/>
  <c r="AB721" i="20"/>
  <c r="AB717" i="20"/>
  <c r="AB704" i="20"/>
  <c r="AB813" i="20"/>
  <c r="AB770" i="20"/>
  <c r="AB804" i="20"/>
  <c r="AB802" i="20"/>
  <c r="AB761" i="20"/>
  <c r="AB843" i="20"/>
  <c r="AB831" i="20"/>
  <c r="AB817" i="20"/>
  <c r="AB987" i="20"/>
  <c r="AB860" i="20"/>
  <c r="AB839" i="20"/>
  <c r="AB824" i="20"/>
  <c r="AB808" i="20"/>
  <c r="AB916" i="20"/>
  <c r="AB874" i="20"/>
  <c r="AB810" i="20"/>
  <c r="AB968" i="20"/>
  <c r="AB840" i="20"/>
  <c r="AB823" i="20"/>
  <c r="AB819" i="20"/>
  <c r="AB919" i="20"/>
  <c r="AB890" i="20"/>
  <c r="AB855" i="20"/>
  <c r="AB829" i="20"/>
  <c r="AB828" i="20"/>
  <c r="AB800" i="20"/>
  <c r="AB793" i="20"/>
  <c r="AB760" i="20"/>
  <c r="AB720" i="20"/>
  <c r="AB684" i="20"/>
  <c r="AB671" i="20"/>
  <c r="AB667" i="20"/>
  <c r="AB654" i="20"/>
  <c r="AB850" i="20"/>
  <c r="AB790" i="20"/>
  <c r="AB749" i="20"/>
  <c r="AB743" i="20"/>
  <c r="AB734" i="20"/>
  <c r="AB729" i="20"/>
  <c r="AB680" i="20"/>
  <c r="AB960" i="20"/>
  <c r="AB873" i="20"/>
  <c r="AB805" i="20"/>
  <c r="AB796" i="20"/>
  <c r="AB773" i="20"/>
  <c r="AB833" i="20"/>
  <c r="AB811" i="20"/>
  <c r="AB807" i="20"/>
  <c r="AB882" i="20"/>
  <c r="AB826" i="20"/>
  <c r="AB789" i="20"/>
  <c r="AB783" i="20"/>
  <c r="AB776" i="20"/>
  <c r="AB867" i="20"/>
  <c r="AB835" i="20"/>
  <c r="AB792" i="20"/>
  <c r="AB816" i="20"/>
  <c r="AB772" i="20"/>
  <c r="AB778" i="20"/>
  <c r="AB775" i="20"/>
  <c r="AB977" i="20"/>
  <c r="AB869" i="20"/>
  <c r="AB788" i="20"/>
  <c r="AB768" i="20"/>
  <c r="AB791" i="20"/>
  <c r="AB718" i="20"/>
  <c r="AB716" i="20"/>
  <c r="AB681" i="20"/>
  <c r="AB672" i="20"/>
  <c r="AB665" i="20"/>
  <c r="AB643" i="20"/>
  <c r="AB640" i="20"/>
  <c r="AB634" i="20"/>
  <c r="AB624" i="20"/>
  <c r="AB616" i="20"/>
  <c r="AB688" i="20"/>
  <c r="AB663" i="20"/>
  <c r="AB646" i="20"/>
  <c r="AB637" i="20"/>
  <c r="AB630" i="20"/>
  <c r="AB784" i="20"/>
  <c r="AB777" i="20"/>
  <c r="AB798" i="20"/>
  <c r="AB762" i="20"/>
  <c r="AB736" i="20"/>
  <c r="AB724" i="20"/>
  <c r="AB880" i="20"/>
  <c r="AB766" i="20"/>
  <c r="AB764" i="20"/>
  <c r="AB744" i="20"/>
  <c r="AB741" i="20"/>
  <c r="AB726" i="20"/>
  <c r="AB767" i="20"/>
  <c r="AB759" i="20"/>
  <c r="AB751" i="20"/>
  <c r="AB728" i="20"/>
  <c r="AB884" i="20"/>
  <c r="AB794" i="20"/>
  <c r="AB787" i="20"/>
  <c r="AB780" i="20"/>
  <c r="AB771" i="20"/>
  <c r="AB758" i="20"/>
  <c r="AB801" i="20"/>
  <c r="AB785" i="20"/>
  <c r="AB745" i="20"/>
  <c r="AB715" i="20"/>
  <c r="AB711" i="20"/>
  <c r="AB678" i="20"/>
  <c r="AB657" i="20"/>
  <c r="AB627" i="20"/>
  <c r="AB757" i="20"/>
  <c r="AB691" i="20"/>
  <c r="AB670" i="20"/>
  <c r="AB738" i="20"/>
  <c r="AB708" i="20"/>
  <c r="AB683" i="20"/>
  <c r="AB675" i="20"/>
  <c r="AB746" i="20"/>
  <c r="AB723" i="20"/>
  <c r="AB705" i="20"/>
  <c r="AB755" i="20"/>
  <c r="AB742" i="20"/>
  <c r="AB725" i="20"/>
  <c r="AB710" i="20"/>
  <c r="AB702" i="20"/>
  <c r="AB699" i="20"/>
  <c r="AB696" i="20"/>
  <c r="AB693" i="20"/>
  <c r="AB727" i="20"/>
  <c r="AB713" i="20"/>
  <c r="AB735" i="20"/>
  <c r="AB707" i="20"/>
  <c r="AB753" i="20"/>
  <c r="AB750" i="20"/>
  <c r="AB731" i="20"/>
  <c r="AB719" i="20"/>
  <c r="AB608" i="20"/>
  <c r="AB595" i="20"/>
  <c r="AB591" i="20"/>
  <c r="AB578" i="20"/>
  <c r="AB689" i="20"/>
  <c r="AB673" i="20"/>
  <c r="AB645" i="20"/>
  <c r="AB642" i="20"/>
  <c r="AB628" i="20"/>
  <c r="AB574" i="20"/>
  <c r="AB563" i="20"/>
  <c r="AB555" i="20"/>
  <c r="AB709" i="20"/>
  <c r="AB690" i="20"/>
  <c r="AB666" i="20"/>
  <c r="AB660" i="20"/>
  <c r="AB604" i="20"/>
  <c r="AB600" i="20"/>
  <c r="AB781" i="20"/>
  <c r="AB650" i="20"/>
  <c r="AB626" i="20"/>
  <c r="AB621" i="20"/>
  <c r="AB618" i="20"/>
  <c r="AB612" i="20"/>
  <c r="AB694" i="20"/>
  <c r="AB656" i="20"/>
  <c r="AB653" i="20"/>
  <c r="AB639" i="20"/>
  <c r="AB632" i="20"/>
  <c r="AB615" i="20"/>
  <c r="AB609" i="20"/>
  <c r="AB664" i="20"/>
  <c r="AB659" i="20"/>
  <c r="AB647" i="20"/>
  <c r="AB756" i="20"/>
  <c r="AB695" i="20"/>
  <c r="AB644" i="20"/>
  <c r="AB601" i="20"/>
  <c r="AB588" i="20"/>
  <c r="AB797" i="20"/>
  <c r="AB732" i="20"/>
  <c r="AB712" i="20"/>
  <c r="AB703" i="20"/>
  <c r="AB682" i="20"/>
  <c r="AB774" i="20"/>
  <c r="AB677" i="20"/>
  <c r="AB652" i="20"/>
  <c r="AB649" i="20"/>
  <c r="AB740" i="20"/>
  <c r="AB999" i="20"/>
  <c r="AB668" i="20"/>
  <c r="AB623" i="20"/>
  <c r="AB584" i="20"/>
  <c r="AB577" i="20"/>
  <c r="AB565" i="20"/>
  <c r="AB545" i="20"/>
  <c r="AB537" i="20"/>
  <c r="AB529" i="20"/>
  <c r="AB635" i="20"/>
  <c r="AB586" i="20"/>
  <c r="AB568" i="20"/>
  <c r="AB562" i="20"/>
  <c r="AB636" i="20"/>
  <c r="AB603" i="20"/>
  <c r="AB599" i="20"/>
  <c r="AB575" i="20"/>
  <c r="AB546" i="20"/>
  <c r="AB538" i="20"/>
  <c r="AB530" i="20"/>
  <c r="AB737" i="20"/>
  <c r="AB617" i="20"/>
  <c r="AB582" i="20"/>
  <c r="AB685" i="20"/>
  <c r="AB661" i="20"/>
  <c r="AB573" i="20"/>
  <c r="AB560" i="20"/>
  <c r="AB544" i="20"/>
  <c r="AB542" i="20"/>
  <c r="AB516" i="20"/>
  <c r="AB508" i="20"/>
  <c r="AB500" i="20"/>
  <c r="AB492" i="20"/>
  <c r="AB484" i="20"/>
  <c r="AB476" i="20"/>
  <c r="AB468" i="20"/>
  <c r="AB460" i="20"/>
  <c r="AB452" i="20"/>
  <c r="AB444" i="20"/>
  <c r="AB676" i="20"/>
  <c r="AB651" i="20"/>
  <c r="AB552" i="20"/>
  <c r="AB540" i="20"/>
  <c r="AB531" i="20"/>
  <c r="AB526" i="20"/>
  <c r="AB523" i="20"/>
  <c r="AB593" i="20"/>
  <c r="AB590" i="20"/>
  <c r="AB557" i="20"/>
  <c r="AB549" i="20"/>
  <c r="AB517" i="20"/>
  <c r="AB509" i="20"/>
  <c r="AB501" i="20"/>
  <c r="AB493" i="20"/>
  <c r="AB485" i="20"/>
  <c r="AB477" i="20"/>
  <c r="AB469" i="20"/>
  <c r="AB461" i="20"/>
  <c r="AB453" i="20"/>
  <c r="AB445" i="20"/>
  <c r="AB619" i="20"/>
  <c r="AB611" i="20"/>
  <c r="AB597" i="20"/>
  <c r="AB592" i="20"/>
  <c r="AB701" i="20"/>
  <c r="AB669" i="20"/>
  <c r="AB631" i="20"/>
  <c r="AB594" i="20"/>
  <c r="AB589" i="20"/>
  <c r="AB598" i="20"/>
  <c r="AB596" i="20"/>
  <c r="AB576" i="20"/>
  <c r="AB572" i="20"/>
  <c r="AB547" i="20"/>
  <c r="AB658" i="20"/>
  <c r="AB613" i="20"/>
  <c r="AB581" i="20"/>
  <c r="AB567" i="20"/>
  <c r="AB697" i="20"/>
  <c r="AB687" i="20"/>
  <c r="AB662" i="20"/>
  <c r="AB620" i="20"/>
  <c r="AB602" i="20"/>
  <c r="AB587" i="20"/>
  <c r="AB571" i="20"/>
  <c r="AB559" i="20"/>
  <c r="AB638" i="20"/>
  <c r="AB700" i="20"/>
  <c r="AB605" i="20"/>
  <c r="AB580" i="20"/>
  <c r="AB629" i="20"/>
  <c r="AB607" i="20"/>
  <c r="AB606" i="20"/>
  <c r="AB585" i="20"/>
  <c r="AB648" i="20"/>
  <c r="AB641" i="20"/>
  <c r="AB625" i="20"/>
  <c r="AB614" i="20"/>
  <c r="AB570" i="20"/>
  <c r="AB633" i="20"/>
  <c r="AB622" i="20"/>
  <c r="AB524" i="20"/>
  <c r="AB447" i="20"/>
  <c r="AB435" i="20"/>
  <c r="AB427" i="20"/>
  <c r="AB419" i="20"/>
  <c r="AB579" i="20"/>
  <c r="AB554" i="20"/>
  <c r="AB532" i="20"/>
  <c r="AB528" i="20"/>
  <c r="AB521" i="20"/>
  <c r="AB505" i="20"/>
  <c r="AB489" i="20"/>
  <c r="AB473" i="20"/>
  <c r="AB458" i="20"/>
  <c r="AB456" i="20"/>
  <c r="AB692" i="20"/>
  <c r="AB561" i="20"/>
  <c r="AB553" i="20"/>
  <c r="AB514" i="20"/>
  <c r="AB498" i="20"/>
  <c r="AB482" i="20"/>
  <c r="AB467" i="20"/>
  <c r="AB465" i="20"/>
  <c r="AB686" i="20"/>
  <c r="AB527" i="20"/>
  <c r="AB583" i="20"/>
  <c r="AB556" i="20"/>
  <c r="AB507" i="20"/>
  <c r="AB491" i="20"/>
  <c r="AB566" i="20"/>
  <c r="AB558" i="20"/>
  <c r="AB520" i="20"/>
  <c r="AB518" i="20"/>
  <c r="AB511" i="20"/>
  <c r="AB504" i="20"/>
  <c r="AB502" i="20"/>
  <c r="AB548" i="20"/>
  <c r="AB679" i="20"/>
  <c r="AB610" i="20"/>
  <c r="AB655" i="20"/>
  <c r="AB551" i="20"/>
  <c r="AB543" i="20"/>
  <c r="AB541" i="20"/>
  <c r="AB550" i="20"/>
  <c r="AB539" i="20"/>
  <c r="AB536" i="20"/>
  <c r="AB496" i="20"/>
  <c r="AB569" i="20"/>
  <c r="AB564" i="20"/>
  <c r="AB497" i="20"/>
  <c r="AB471" i="20"/>
  <c r="AB451" i="20"/>
  <c r="AB442" i="20"/>
  <c r="AB430" i="20"/>
  <c r="AB424" i="20"/>
  <c r="AB421" i="20"/>
  <c r="AB418" i="20"/>
  <c r="AB412" i="20"/>
  <c r="AB404" i="20"/>
  <c r="AB396" i="20"/>
  <c r="AB388" i="20"/>
  <c r="AB380" i="20"/>
  <c r="AB372" i="20"/>
  <c r="AB533" i="20"/>
  <c r="AB515" i="20"/>
  <c r="AB459" i="20"/>
  <c r="AB512" i="20"/>
  <c r="AB490" i="20"/>
  <c r="AB474" i="20"/>
  <c r="AB454" i="20"/>
  <c r="AB450" i="20"/>
  <c r="AB439" i="20"/>
  <c r="AB436" i="20"/>
  <c r="AB433" i="20"/>
  <c r="AB405" i="20"/>
  <c r="AB397" i="20"/>
  <c r="AB475" i="20"/>
  <c r="AB522" i="20"/>
  <c r="AB457" i="20"/>
  <c r="AB422" i="20"/>
  <c r="AB416" i="20"/>
  <c r="AB413" i="20"/>
  <c r="AB406" i="20"/>
  <c r="AB519" i="20"/>
  <c r="AB513" i="20"/>
  <c r="AB506" i="20"/>
  <c r="AB479" i="20"/>
  <c r="AB466" i="20"/>
  <c r="AB441" i="20"/>
  <c r="AB535" i="20"/>
  <c r="AB525" i="20"/>
  <c r="AB499" i="20"/>
  <c r="AB431" i="20"/>
  <c r="AB428" i="20"/>
  <c r="AB425" i="20"/>
  <c r="AB407" i="20"/>
  <c r="AB503" i="20"/>
  <c r="AB481" i="20"/>
  <c r="AB480" i="20"/>
  <c r="AB478" i="20"/>
  <c r="AB464" i="20"/>
  <c r="AB449" i="20"/>
  <c r="AB446" i="20"/>
  <c r="AB674" i="20"/>
  <c r="AB534" i="20"/>
  <c r="AB510" i="20"/>
  <c r="AB463" i="20"/>
  <c r="AB448" i="20"/>
  <c r="AB443" i="20"/>
  <c r="AB486" i="20"/>
  <c r="AB483" i="20"/>
  <c r="AB423" i="20"/>
  <c r="AB370" i="20"/>
  <c r="AB361" i="20"/>
  <c r="AB353" i="20"/>
  <c r="AB345" i="20"/>
  <c r="AB440" i="20"/>
  <c r="AB379" i="20"/>
  <c r="AB377" i="20"/>
  <c r="AB375" i="20"/>
  <c r="AB432" i="20"/>
  <c r="AB398" i="20"/>
  <c r="AB362" i="20"/>
  <c r="AB354" i="20"/>
  <c r="AB495" i="20"/>
  <c r="AB400" i="20"/>
  <c r="AB386" i="20"/>
  <c r="AB384" i="20"/>
  <c r="AB373" i="20"/>
  <c r="AB368" i="20"/>
  <c r="AB363" i="20"/>
  <c r="AB470" i="20"/>
  <c r="AB434" i="20"/>
  <c r="AB414" i="20"/>
  <c r="AB393" i="20"/>
  <c r="AB391" i="20"/>
  <c r="AB382" i="20"/>
  <c r="AB488" i="20"/>
  <c r="AB364" i="20"/>
  <c r="AB356" i="20"/>
  <c r="AB462" i="20"/>
  <c r="AB426" i="20"/>
  <c r="AB417" i="20"/>
  <c r="AB371" i="20"/>
  <c r="AB415" i="20"/>
  <c r="AB403" i="20"/>
  <c r="AB389" i="20"/>
  <c r="AB365" i="20"/>
  <c r="AB357" i="20"/>
  <c r="AB494" i="20"/>
  <c r="AB437" i="20"/>
  <c r="AB402" i="20"/>
  <c r="AB395" i="20"/>
  <c r="AB378" i="20"/>
  <c r="AB376" i="20"/>
  <c r="AB420" i="20"/>
  <c r="AB411" i="20"/>
  <c r="AB410" i="20"/>
  <c r="AB399" i="20"/>
  <c r="AB369" i="20"/>
  <c r="AB366" i="20"/>
  <c r="AB438" i="20"/>
  <c r="AB409" i="20"/>
  <c r="AB387" i="20"/>
  <c r="AB385" i="20"/>
  <c r="AB383" i="20"/>
  <c r="AB374" i="20"/>
  <c r="AB429" i="20"/>
  <c r="AB408" i="20"/>
  <c r="AB487" i="20"/>
  <c r="AB472" i="20"/>
  <c r="AB401" i="20"/>
  <c r="AB381" i="20"/>
  <c r="AB455" i="20"/>
  <c r="AB359" i="20"/>
  <c r="AB338" i="20"/>
  <c r="AB330" i="20"/>
  <c r="AB322" i="20"/>
  <c r="AB314" i="20"/>
  <c r="AB306" i="20"/>
  <c r="AB298" i="20"/>
  <c r="AB349" i="20"/>
  <c r="AB360" i="20"/>
  <c r="AB344" i="20"/>
  <c r="AB339" i="20"/>
  <c r="AB331" i="20"/>
  <c r="AB323" i="20"/>
  <c r="AB315" i="20"/>
  <c r="AB307" i="20"/>
  <c r="AB299" i="20"/>
  <c r="AB351" i="20"/>
  <c r="AB394" i="20"/>
  <c r="AB347" i="20"/>
  <c r="AB340" i="20"/>
  <c r="AB332" i="20"/>
  <c r="AB324" i="20"/>
  <c r="AB316" i="20"/>
  <c r="AB308" i="20"/>
  <c r="AB300" i="20"/>
  <c r="AB341" i="20"/>
  <c r="AB333" i="20"/>
  <c r="AB325" i="20"/>
  <c r="AB317" i="20"/>
  <c r="AB309" i="20"/>
  <c r="AB301" i="20"/>
  <c r="AB390" i="20"/>
  <c r="AB334" i="20"/>
  <c r="AB326" i="20"/>
  <c r="AB318" i="20"/>
  <c r="AB310" i="20"/>
  <c r="AB350" i="20"/>
  <c r="AB342" i="20"/>
  <c r="AB348" i="20"/>
  <c r="AB335" i="20"/>
  <c r="AB327" i="20"/>
  <c r="AB319" i="20"/>
  <c r="AB311" i="20"/>
  <c r="AB336" i="20"/>
  <c r="AB328" i="20"/>
  <c r="AB320" i="20"/>
  <c r="AB392" i="20"/>
  <c r="AB358" i="20"/>
  <c r="AB355" i="20"/>
  <c r="AB352" i="20"/>
  <c r="AB346" i="20"/>
  <c r="AB343" i="20"/>
  <c r="AB367" i="20"/>
  <c r="AB337" i="20"/>
  <c r="AB329" i="20"/>
  <c r="AB321" i="20"/>
  <c r="AB303" i="20"/>
  <c r="AB291" i="20"/>
  <c r="AB283" i="20"/>
  <c r="AB275" i="20"/>
  <c r="AB267" i="20"/>
  <c r="AB259" i="20"/>
  <c r="AB251" i="20"/>
  <c r="AB243" i="20"/>
  <c r="AB235" i="20"/>
  <c r="AB227" i="20"/>
  <c r="AB219" i="20"/>
  <c r="AB211" i="20"/>
  <c r="AB295" i="20"/>
  <c r="AB313" i="20"/>
  <c r="AB292" i="20"/>
  <c r="AB284" i="20"/>
  <c r="AB276" i="20"/>
  <c r="AB268" i="20"/>
  <c r="AB260" i="20"/>
  <c r="AB252" i="20"/>
  <c r="AB244" i="20"/>
  <c r="AB236" i="20"/>
  <c r="AB228" i="20"/>
  <c r="AB220" i="20"/>
  <c r="AB304" i="20"/>
  <c r="AB293" i="20"/>
  <c r="AB285" i="20"/>
  <c r="AB277" i="20"/>
  <c r="AB269" i="20"/>
  <c r="AB261" i="20"/>
  <c r="AB253" i="20"/>
  <c r="AB245" i="20"/>
  <c r="AB237" i="20"/>
  <c r="AB312" i="20"/>
  <c r="AB286" i="20"/>
  <c r="AB278" i="20"/>
  <c r="AB270" i="20"/>
  <c r="AB262" i="20"/>
  <c r="AB254" i="20"/>
  <c r="AB246" i="20"/>
  <c r="AB305" i="20"/>
  <c r="AB287" i="20"/>
  <c r="AB279" i="20"/>
  <c r="AB271" i="20"/>
  <c r="AB263" i="20"/>
  <c r="AB255" i="20"/>
  <c r="AB247" i="20"/>
  <c r="AB297" i="20"/>
  <c r="AB294" i="20"/>
  <c r="AB288" i="20"/>
  <c r="AB280" i="20"/>
  <c r="AB272" i="20"/>
  <c r="AB264" i="20"/>
  <c r="AB256" i="20"/>
  <c r="AB248" i="20"/>
  <c r="AB240" i="20"/>
  <c r="AB232" i="20"/>
  <c r="AB296" i="20"/>
  <c r="AB289" i="20"/>
  <c r="AB281" i="20"/>
  <c r="AB273" i="20"/>
  <c r="AB265" i="20"/>
  <c r="AB257" i="20"/>
  <c r="AB249" i="20"/>
  <c r="AB302" i="20"/>
  <c r="AB290" i="20"/>
  <c r="AB282" i="20"/>
  <c r="AB274" i="20"/>
  <c r="AB266" i="20"/>
  <c r="AB258" i="20"/>
  <c r="AB250" i="20"/>
  <c r="AB212" i="20"/>
  <c r="AB209" i="20"/>
  <c r="AB202" i="20"/>
  <c r="AB194" i="20"/>
  <c r="AB186" i="20"/>
  <c r="AB178" i="20"/>
  <c r="AB170" i="20"/>
  <c r="AB162" i="20"/>
  <c r="AB154" i="20"/>
  <c r="AB146" i="20"/>
  <c r="AB138" i="20"/>
  <c r="AB230" i="20"/>
  <c r="AB224" i="20"/>
  <c r="AB221" i="20"/>
  <c r="AB203" i="20"/>
  <c r="AB195" i="20"/>
  <c r="AB187" i="20"/>
  <c r="AB179" i="20"/>
  <c r="AB171" i="20"/>
  <c r="AB163" i="20"/>
  <c r="AB155" i="20"/>
  <c r="AB147" i="20"/>
  <c r="AB242" i="20"/>
  <c r="AB218" i="20"/>
  <c r="AB215" i="20"/>
  <c r="AB207" i="20"/>
  <c r="AB204" i="20"/>
  <c r="AB196" i="20"/>
  <c r="AB188" i="20"/>
  <c r="AB180" i="20"/>
  <c r="AB172" i="20"/>
  <c r="AB164" i="20"/>
  <c r="AB156" i="20"/>
  <c r="AB148" i="20"/>
  <c r="AB140" i="20"/>
  <c r="AB223" i="20"/>
  <c r="AB213" i="20"/>
  <c r="AB210" i="20"/>
  <c r="AB197" i="20"/>
  <c r="AB189" i="20"/>
  <c r="AB181" i="20"/>
  <c r="AB173" i="20"/>
  <c r="AB165" i="20"/>
  <c r="AB157" i="20"/>
  <c r="AB149" i="20"/>
  <c r="AB141" i="20"/>
  <c r="AB229" i="20"/>
  <c r="AB217" i="20"/>
  <c r="AB198" i="20"/>
  <c r="AB190" i="20"/>
  <c r="AB182" i="20"/>
  <c r="AB174" i="20"/>
  <c r="AB166" i="20"/>
  <c r="AB158" i="20"/>
  <c r="AB150" i="20"/>
  <c r="AB142" i="20"/>
  <c r="AB205" i="20"/>
  <c r="AB226" i="20"/>
  <c r="AB208" i="20"/>
  <c r="AB199" i="20"/>
  <c r="AB191" i="20"/>
  <c r="AB183" i="20"/>
  <c r="AB175" i="20"/>
  <c r="AB167" i="20"/>
  <c r="AB239" i="20"/>
  <c r="AB238" i="20"/>
  <c r="AB222" i="20"/>
  <c r="AB200" i="20"/>
  <c r="AB192" i="20"/>
  <c r="AB184" i="20"/>
  <c r="AB176" i="20"/>
  <c r="AB168" i="20"/>
  <c r="AB160" i="20"/>
  <c r="AB152" i="20"/>
  <c r="AB233" i="20"/>
  <c r="AB216" i="20"/>
  <c r="AB214" i="20"/>
  <c r="AB231" i="20"/>
  <c r="AB225" i="20"/>
  <c r="AB206" i="20"/>
  <c r="AB201" i="20"/>
  <c r="AB193" i="20"/>
  <c r="AB185" i="20"/>
  <c r="AB177" i="20"/>
  <c r="AB169" i="20"/>
  <c r="AB161" i="20"/>
  <c r="AB241" i="20"/>
  <c r="AB234" i="20"/>
  <c r="AB159" i="20"/>
  <c r="AB128" i="20"/>
  <c r="AB120" i="20"/>
  <c r="AB112" i="20"/>
  <c r="AB104" i="20"/>
  <c r="AB96" i="20"/>
  <c r="AB88" i="20"/>
  <c r="AB80" i="20"/>
  <c r="AB72" i="20"/>
  <c r="AB64" i="20"/>
  <c r="AB56" i="20"/>
  <c r="AB137" i="20"/>
  <c r="AB135" i="20"/>
  <c r="AB129" i="20"/>
  <c r="AB121" i="20"/>
  <c r="AB113" i="20"/>
  <c r="AB105" i="20"/>
  <c r="AB97" i="20"/>
  <c r="AB89" i="20"/>
  <c r="AB81" i="20"/>
  <c r="AB73" i="20"/>
  <c r="AB65" i="20"/>
  <c r="AB57" i="20"/>
  <c r="AB49" i="20"/>
  <c r="AB130" i="20"/>
  <c r="AB122" i="20"/>
  <c r="AB114" i="20"/>
  <c r="AB106" i="20"/>
  <c r="AB98" i="20"/>
  <c r="AB90" i="20"/>
  <c r="AB82" i="20"/>
  <c r="AB74" i="20"/>
  <c r="AB66" i="20"/>
  <c r="AB58" i="20"/>
  <c r="AB50" i="20"/>
  <c r="AB143" i="20"/>
  <c r="AB139" i="20"/>
  <c r="AB131" i="20"/>
  <c r="AB123" i="20"/>
  <c r="AB115" i="20"/>
  <c r="AB107" i="20"/>
  <c r="AB99" i="20"/>
  <c r="AB91" i="20"/>
  <c r="AB83" i="20"/>
  <c r="AB75" i="20"/>
  <c r="AB67" i="20"/>
  <c r="AB59" i="20"/>
  <c r="AB144" i="20"/>
  <c r="AB132" i="20"/>
  <c r="AB124" i="20"/>
  <c r="AB116" i="20"/>
  <c r="AB108" i="20"/>
  <c r="AB100" i="20"/>
  <c r="AB92" i="20"/>
  <c r="AB84" i="20"/>
  <c r="AB76" i="20"/>
  <c r="AB68" i="20"/>
  <c r="AB60" i="20"/>
  <c r="AB52" i="20"/>
  <c r="AB153" i="20"/>
  <c r="AB136" i="20"/>
  <c r="AB133" i="20"/>
  <c r="AB125" i="20"/>
  <c r="AB117" i="20"/>
  <c r="AB109" i="20"/>
  <c r="AB101" i="20"/>
  <c r="AB93" i="20"/>
  <c r="AB85" i="20"/>
  <c r="AB77" i="20"/>
  <c r="AB69" i="20"/>
  <c r="AB61" i="20"/>
  <c r="AB53" i="20"/>
  <c r="AB151" i="20"/>
  <c r="AB134" i="20"/>
  <c r="AB126" i="20"/>
  <c r="AB118" i="20"/>
  <c r="AB110" i="20"/>
  <c r="AB102" i="20"/>
  <c r="AB94" i="20"/>
  <c r="AB86" i="20"/>
  <c r="AB78" i="20"/>
  <c r="AB70" i="20"/>
  <c r="AB145" i="20"/>
  <c r="AB127" i="20"/>
  <c r="AB119" i="20"/>
  <c r="AB111" i="20"/>
  <c r="AB103" i="20"/>
  <c r="AB95" i="20"/>
  <c r="AB87" i="20"/>
  <c r="AB79" i="20"/>
  <c r="AB71" i="20"/>
  <c r="AB54" i="20"/>
  <c r="AB44" i="20"/>
  <c r="AB36" i="20"/>
  <c r="AB28" i="20"/>
  <c r="AB20" i="20"/>
  <c r="AB12" i="20"/>
  <c r="AB63" i="20"/>
  <c r="AB45" i="20"/>
  <c r="AB37" i="20"/>
  <c r="AB29" i="20"/>
  <c r="AB21" i="20"/>
  <c r="AB13" i="20"/>
  <c r="AB55" i="20"/>
  <c r="AB51" i="20"/>
  <c r="AB46" i="20"/>
  <c r="AB38" i="20"/>
  <c r="AB30" i="20"/>
  <c r="AB22" i="20"/>
  <c r="AB14" i="20"/>
  <c r="AB47" i="20"/>
  <c r="AB39" i="20"/>
  <c r="AB31" i="20"/>
  <c r="AB23" i="20"/>
  <c r="AB15" i="20"/>
  <c r="AB7" i="20"/>
  <c r="AB40" i="20"/>
  <c r="AB32" i="20"/>
  <c r="AB24" i="20"/>
  <c r="AB16" i="20"/>
  <c r="AB8" i="20"/>
  <c r="AB62" i="20"/>
  <c r="AB41" i="20"/>
  <c r="AB33" i="20"/>
  <c r="AB25" i="20"/>
  <c r="AB17" i="20"/>
  <c r="AB9" i="20"/>
  <c r="AB48" i="20"/>
  <c r="AB42" i="20"/>
  <c r="AB34" i="20"/>
  <c r="AB26" i="20"/>
  <c r="AB18" i="20"/>
  <c r="AB10" i="20"/>
  <c r="AB43" i="20"/>
  <c r="AB35" i="20"/>
  <c r="AB27" i="20"/>
  <c r="AB19" i="20"/>
  <c r="AB11" i="20"/>
  <c r="T1000" i="20"/>
  <c r="T992" i="20"/>
  <c r="T984" i="20"/>
  <c r="T976" i="20"/>
  <c r="T975" i="20"/>
  <c r="T959" i="20"/>
  <c r="T953" i="20"/>
  <c r="T945" i="20"/>
  <c r="T937" i="20"/>
  <c r="T929" i="20"/>
  <c r="T997" i="20"/>
  <c r="T995" i="20"/>
  <c r="T993" i="20"/>
  <c r="T972" i="20"/>
  <c r="T968" i="20"/>
  <c r="T1004" i="20"/>
  <c r="T991" i="20"/>
  <c r="T958" i="20"/>
  <c r="T941" i="20"/>
  <c r="T921" i="20"/>
  <c r="T913" i="20"/>
  <c r="T905" i="20"/>
  <c r="T897" i="20"/>
  <c r="T1003" i="20"/>
  <c r="T985" i="20"/>
  <c r="T963" i="20"/>
  <c r="T1005" i="20"/>
  <c r="T1002" i="20"/>
  <c r="T983" i="20"/>
  <c r="T944" i="20"/>
  <c r="T914" i="20"/>
  <c r="T908" i="20"/>
  <c r="T902" i="20"/>
  <c r="T899" i="20"/>
  <c r="T890" i="20"/>
  <c r="T882" i="20"/>
  <c r="T874" i="20"/>
  <c r="T866" i="20"/>
  <c r="T858" i="20"/>
  <c r="T850" i="20"/>
  <c r="T999" i="20"/>
  <c r="T971" i="20"/>
  <c r="T960" i="20"/>
  <c r="T942" i="20"/>
  <c r="T935" i="20"/>
  <c r="T933" i="20"/>
  <c r="T1001" i="20"/>
  <c r="T998" i="20"/>
  <c r="T996" i="20"/>
  <c r="T982" i="20"/>
  <c r="T977" i="20"/>
  <c r="T987" i="20"/>
  <c r="T986" i="20"/>
  <c r="T981" i="20"/>
  <c r="T994" i="20"/>
  <c r="T980" i="20"/>
  <c r="T952" i="20"/>
  <c r="T946" i="20"/>
  <c r="T928" i="20"/>
  <c r="T974" i="20"/>
  <c r="T969" i="20"/>
  <c r="T964" i="20"/>
  <c r="T943" i="20"/>
  <c r="T940" i="20"/>
  <c r="T930" i="20"/>
  <c r="T919" i="20"/>
  <c r="T903" i="20"/>
  <c r="T901" i="20"/>
  <c r="T884" i="20"/>
  <c r="T881" i="20"/>
  <c r="T842" i="20"/>
  <c r="T834" i="20"/>
  <c r="T826" i="20"/>
  <c r="T818" i="20"/>
  <c r="T810" i="20"/>
  <c r="T962" i="20"/>
  <c r="T927" i="20"/>
  <c r="T924" i="20"/>
  <c r="T916" i="20"/>
  <c r="T877" i="20"/>
  <c r="T864" i="20"/>
  <c r="T860" i="20"/>
  <c r="T847" i="20"/>
  <c r="T961" i="20"/>
  <c r="T949" i="20"/>
  <c r="T909" i="20"/>
  <c r="T990" i="20"/>
  <c r="T948" i="20"/>
  <c r="T936" i="20"/>
  <c r="T957" i="20"/>
  <c r="T947" i="20"/>
  <c r="T956" i="20"/>
  <c r="T954" i="20"/>
  <c r="T939" i="20"/>
  <c r="T988" i="20"/>
  <c r="T955" i="20"/>
  <c r="T926" i="20"/>
  <c r="T918" i="20"/>
  <c r="T915" i="20"/>
  <c r="T978" i="20"/>
  <c r="T938" i="20"/>
  <c r="T932" i="20"/>
  <c r="T920" i="20"/>
  <c r="T893" i="20"/>
  <c r="T855" i="20"/>
  <c r="T848" i="20"/>
  <c r="T817" i="20"/>
  <c r="T970" i="20"/>
  <c r="T966" i="20"/>
  <c r="T917" i="20"/>
  <c r="T911" i="20"/>
  <c r="T898" i="20"/>
  <c r="T841" i="20"/>
  <c r="T838" i="20"/>
  <c r="T912" i="20"/>
  <c r="T907" i="20"/>
  <c r="T904" i="20"/>
  <c r="T886" i="20"/>
  <c r="T880" i="20"/>
  <c r="T878" i="20"/>
  <c r="T871" i="20"/>
  <c r="T869" i="20"/>
  <c r="T862" i="20"/>
  <c r="T853" i="20"/>
  <c r="T846" i="20"/>
  <c r="T844" i="20"/>
  <c r="T979" i="20"/>
  <c r="T895" i="20"/>
  <c r="T922" i="20"/>
  <c r="T900" i="20"/>
  <c r="T888" i="20"/>
  <c r="T876" i="20"/>
  <c r="T923" i="20"/>
  <c r="T950" i="20"/>
  <c r="T892" i="20"/>
  <c r="T910" i="20"/>
  <c r="T989" i="20"/>
  <c r="T906" i="20"/>
  <c r="T951" i="20"/>
  <c r="T873" i="20"/>
  <c r="T856" i="20"/>
  <c r="T801" i="20"/>
  <c r="T784" i="20"/>
  <c r="T771" i="20"/>
  <c r="T767" i="20"/>
  <c r="T754" i="20"/>
  <c r="T750" i="20"/>
  <c r="T737" i="20"/>
  <c r="T726" i="20"/>
  <c r="T718" i="20"/>
  <c r="T710" i="20"/>
  <c r="T702" i="20"/>
  <c r="T863" i="20"/>
  <c r="T843" i="20"/>
  <c r="T833" i="20"/>
  <c r="T797" i="20"/>
  <c r="T780" i="20"/>
  <c r="T835" i="20"/>
  <c r="T849" i="20"/>
  <c r="T879" i="20"/>
  <c r="T872" i="20"/>
  <c r="T831" i="20"/>
  <c r="T859" i="20"/>
  <c r="T852" i="20"/>
  <c r="T931" i="20"/>
  <c r="T865" i="20"/>
  <c r="T840" i="20"/>
  <c r="T827" i="20"/>
  <c r="T925" i="20"/>
  <c r="T845" i="20"/>
  <c r="T837" i="20"/>
  <c r="T965" i="20"/>
  <c r="T894" i="20"/>
  <c r="T822" i="20"/>
  <c r="T805" i="20"/>
  <c r="T803" i="20"/>
  <c r="T794" i="20"/>
  <c r="T762" i="20"/>
  <c r="T851" i="20"/>
  <c r="T787" i="20"/>
  <c r="T785" i="20"/>
  <c r="T778" i="20"/>
  <c r="T776" i="20"/>
  <c r="T769" i="20"/>
  <c r="T760" i="20"/>
  <c r="T867" i="20"/>
  <c r="T816" i="20"/>
  <c r="T792" i="20"/>
  <c r="T836" i="20"/>
  <c r="T809" i="20"/>
  <c r="T891" i="20"/>
  <c r="T870" i="20"/>
  <c r="T811" i="20"/>
  <c r="T807" i="20"/>
  <c r="T934" i="20"/>
  <c r="T889" i="20"/>
  <c r="T887" i="20"/>
  <c r="T868" i="20"/>
  <c r="T854" i="20"/>
  <c r="T821" i="20"/>
  <c r="T825" i="20"/>
  <c r="T896" i="20"/>
  <c r="T885" i="20"/>
  <c r="T832" i="20"/>
  <c r="T813" i="20"/>
  <c r="T973" i="20"/>
  <c r="T883" i="20"/>
  <c r="T857" i="20"/>
  <c r="T839" i="20"/>
  <c r="T820" i="20"/>
  <c r="T830" i="20"/>
  <c r="T781" i="20"/>
  <c r="T761" i="20"/>
  <c r="T752" i="20"/>
  <c r="T733" i="20"/>
  <c r="T707" i="20"/>
  <c r="T704" i="20"/>
  <c r="T698" i="20"/>
  <c r="T682" i="20"/>
  <c r="T967" i="20"/>
  <c r="T791" i="20"/>
  <c r="T728" i="20"/>
  <c r="T725" i="20"/>
  <c r="T719" i="20"/>
  <c r="T713" i="20"/>
  <c r="T701" i="20"/>
  <c r="T695" i="20"/>
  <c r="T678" i="20"/>
  <c r="T665" i="20"/>
  <c r="T661" i="20"/>
  <c r="T648" i="20"/>
  <c r="T644" i="20"/>
  <c r="T774" i="20"/>
  <c r="T790" i="20"/>
  <c r="T777" i="20"/>
  <c r="T823" i="20"/>
  <c r="T814" i="20"/>
  <c r="T806" i="20"/>
  <c r="T793" i="20"/>
  <c r="T770" i="20"/>
  <c r="T861" i="20"/>
  <c r="T828" i="20"/>
  <c r="T815" i="20"/>
  <c r="T804" i="20"/>
  <c r="T751" i="20"/>
  <c r="T824" i="20"/>
  <c r="T800" i="20"/>
  <c r="T783" i="20"/>
  <c r="T773" i="20"/>
  <c r="T875" i="20"/>
  <c r="T829" i="20"/>
  <c r="T799" i="20"/>
  <c r="T802" i="20"/>
  <c r="T795" i="20"/>
  <c r="T788" i="20"/>
  <c r="T786" i="20"/>
  <c r="T721" i="20"/>
  <c r="T696" i="20"/>
  <c r="T680" i="20"/>
  <c r="T671" i="20"/>
  <c r="T664" i="20"/>
  <c r="T662" i="20"/>
  <c r="T655" i="20"/>
  <c r="T653" i="20"/>
  <c r="T632" i="20"/>
  <c r="T620" i="20"/>
  <c r="T612" i="20"/>
  <c r="T755" i="20"/>
  <c r="T740" i="20"/>
  <c r="T723" i="20"/>
  <c r="T636" i="20"/>
  <c r="T628" i="20"/>
  <c r="T808" i="20"/>
  <c r="T749" i="20"/>
  <c r="T753" i="20"/>
  <c r="T745" i="20"/>
  <c r="T734" i="20"/>
  <c r="T729" i="20"/>
  <c r="T727" i="20"/>
  <c r="T789" i="20"/>
  <c r="T796" i="20"/>
  <c r="T742" i="20"/>
  <c r="T731" i="20"/>
  <c r="T819" i="20"/>
  <c r="T782" i="20"/>
  <c r="T763" i="20"/>
  <c r="T748" i="20"/>
  <c r="T798" i="20"/>
  <c r="T775" i="20"/>
  <c r="T766" i="20"/>
  <c r="T764" i="20"/>
  <c r="T676" i="20"/>
  <c r="T666" i="20"/>
  <c r="T646" i="20"/>
  <c r="T622" i="20"/>
  <c r="T732" i="20"/>
  <c r="T684" i="20"/>
  <c r="T741" i="20"/>
  <c r="T716" i="20"/>
  <c r="T709" i="20"/>
  <c r="T706" i="20"/>
  <c r="T663" i="20"/>
  <c r="T717" i="20"/>
  <c r="T711" i="20"/>
  <c r="T703" i="20"/>
  <c r="T700" i="20"/>
  <c r="T694" i="20"/>
  <c r="T681" i="20"/>
  <c r="T708" i="20"/>
  <c r="T697" i="20"/>
  <c r="T689" i="20"/>
  <c r="T686" i="20"/>
  <c r="T772" i="20"/>
  <c r="T765" i="20"/>
  <c r="T738" i="20"/>
  <c r="T714" i="20"/>
  <c r="T757" i="20"/>
  <c r="T715" i="20"/>
  <c r="T779" i="20"/>
  <c r="T739" i="20"/>
  <c r="T724" i="20"/>
  <c r="T746" i="20"/>
  <c r="T722" i="20"/>
  <c r="T658" i="20"/>
  <c r="T627" i="20"/>
  <c r="T616" i="20"/>
  <c r="T610" i="20"/>
  <c r="T576" i="20"/>
  <c r="T736" i="20"/>
  <c r="T638" i="20"/>
  <c r="T633" i="20"/>
  <c r="T606" i="20"/>
  <c r="T602" i="20"/>
  <c r="T589" i="20"/>
  <c r="T585" i="20"/>
  <c r="T572" i="20"/>
  <c r="T567" i="20"/>
  <c r="T559" i="20"/>
  <c r="T551" i="20"/>
  <c r="T693" i="20"/>
  <c r="T688" i="20"/>
  <c r="T687" i="20"/>
  <c r="T675" i="20"/>
  <c r="T668" i="20"/>
  <c r="T643" i="20"/>
  <c r="T631" i="20"/>
  <c r="T747" i="20"/>
  <c r="T674" i="20"/>
  <c r="T640" i="20"/>
  <c r="T625" i="20"/>
  <c r="T598" i="20"/>
  <c r="T594" i="20"/>
  <c r="T654" i="20"/>
  <c r="T651" i="20"/>
  <c r="T635" i="20"/>
  <c r="T614" i="20"/>
  <c r="T607" i="20"/>
  <c r="T744" i="20"/>
  <c r="T667" i="20"/>
  <c r="T657" i="20"/>
  <c r="T645" i="20"/>
  <c r="T637" i="20"/>
  <c r="T623" i="20"/>
  <c r="T673" i="20"/>
  <c r="T660" i="20"/>
  <c r="T599" i="20"/>
  <c r="T759" i="20"/>
  <c r="T691" i="20"/>
  <c r="T756" i="20"/>
  <c r="T720" i="20"/>
  <c r="T699" i="20"/>
  <c r="T690" i="20"/>
  <c r="T735" i="20"/>
  <c r="T730" i="20"/>
  <c r="T812" i="20"/>
  <c r="T758" i="20"/>
  <c r="T743" i="20"/>
  <c r="T712" i="20"/>
  <c r="T679" i="20"/>
  <c r="T656" i="20"/>
  <c r="T605" i="20"/>
  <c r="T601" i="20"/>
  <c r="T583" i="20"/>
  <c r="T549" i="20"/>
  <c r="T541" i="20"/>
  <c r="T533" i="20"/>
  <c r="T525" i="20"/>
  <c r="T647" i="20"/>
  <c r="T581" i="20"/>
  <c r="T561" i="20"/>
  <c r="T558" i="20"/>
  <c r="T555" i="20"/>
  <c r="T621" i="20"/>
  <c r="T604" i="20"/>
  <c r="T542" i="20"/>
  <c r="T534" i="20"/>
  <c r="T677" i="20"/>
  <c r="T642" i="20"/>
  <c r="T634" i="20"/>
  <c r="T624" i="20"/>
  <c r="T600" i="20"/>
  <c r="T596" i="20"/>
  <c r="T592" i="20"/>
  <c r="T574" i="20"/>
  <c r="T768" i="20"/>
  <c r="T639" i="20"/>
  <c r="T580" i="20"/>
  <c r="T553" i="20"/>
  <c r="T520" i="20"/>
  <c r="T512" i="20"/>
  <c r="T504" i="20"/>
  <c r="T496" i="20"/>
  <c r="T488" i="20"/>
  <c r="T480" i="20"/>
  <c r="T472" i="20"/>
  <c r="T464" i="20"/>
  <c r="T456" i="20"/>
  <c r="T448" i="20"/>
  <c r="T440" i="20"/>
  <c r="T630" i="20"/>
  <c r="T626" i="20"/>
  <c r="T615" i="20"/>
  <c r="T530" i="20"/>
  <c r="T617" i="20"/>
  <c r="T584" i="20"/>
  <c r="T579" i="20"/>
  <c r="T569" i="20"/>
  <c r="T550" i="20"/>
  <c r="T521" i="20"/>
  <c r="T513" i="20"/>
  <c r="T505" i="20"/>
  <c r="T497" i="20"/>
  <c r="T489" i="20"/>
  <c r="T481" i="20"/>
  <c r="T473" i="20"/>
  <c r="T465" i="20"/>
  <c r="T457" i="20"/>
  <c r="T449" i="20"/>
  <c r="T441" i="20"/>
  <c r="T548" i="20"/>
  <c r="T539" i="20"/>
  <c r="T537" i="20"/>
  <c r="T535" i="20"/>
  <c r="T528" i="20"/>
  <c r="T618" i="20"/>
  <c r="T591" i="20"/>
  <c r="T566" i="20"/>
  <c r="T685" i="20"/>
  <c r="T611" i="20"/>
  <c r="T568" i="20"/>
  <c r="T563" i="20"/>
  <c r="T546" i="20"/>
  <c r="T544" i="20"/>
  <c r="T705" i="20"/>
  <c r="T649" i="20"/>
  <c r="T619" i="20"/>
  <c r="T595" i="20"/>
  <c r="T578" i="20"/>
  <c r="T577" i="20"/>
  <c r="T573" i="20"/>
  <c r="T560" i="20"/>
  <c r="T590" i="20"/>
  <c r="T582" i="20"/>
  <c r="T669" i="20"/>
  <c r="T603" i="20"/>
  <c r="T593" i="20"/>
  <c r="T650" i="20"/>
  <c r="T597" i="20"/>
  <c r="T588" i="20"/>
  <c r="T641" i="20"/>
  <c r="T552" i="20"/>
  <c r="T547" i="20"/>
  <c r="T545" i="20"/>
  <c r="T543" i="20"/>
  <c r="T540" i="20"/>
  <c r="T522" i="20"/>
  <c r="T470" i="20"/>
  <c r="T468" i="20"/>
  <c r="T466" i="20"/>
  <c r="T439" i="20"/>
  <c r="T431" i="20"/>
  <c r="T423" i="20"/>
  <c r="T415" i="20"/>
  <c r="T629" i="20"/>
  <c r="T529" i="20"/>
  <c r="T515" i="20"/>
  <c r="T499" i="20"/>
  <c r="T483" i="20"/>
  <c r="T564" i="20"/>
  <c r="T538" i="20"/>
  <c r="T536" i="20"/>
  <c r="T672" i="20"/>
  <c r="T608" i="20"/>
  <c r="T586" i="20"/>
  <c r="T565" i="20"/>
  <c r="T508" i="20"/>
  <c r="T492" i="20"/>
  <c r="T476" i="20"/>
  <c r="T571" i="20"/>
  <c r="T692" i="20"/>
  <c r="T517" i="20"/>
  <c r="T501" i="20"/>
  <c r="T462" i="20"/>
  <c r="T460" i="20"/>
  <c r="T458" i="20"/>
  <c r="T652" i="20"/>
  <c r="T562" i="20"/>
  <c r="T554" i="20"/>
  <c r="T519" i="20"/>
  <c r="T514" i="20"/>
  <c r="T510" i="20"/>
  <c r="T503" i="20"/>
  <c r="T524" i="20"/>
  <c r="T570" i="20"/>
  <c r="T556" i="20"/>
  <c r="T575" i="20"/>
  <c r="T557" i="20"/>
  <c r="T613" i="20"/>
  <c r="T484" i="20"/>
  <c r="T443" i="20"/>
  <c r="T531" i="20"/>
  <c r="T487" i="20"/>
  <c r="T463" i="20"/>
  <c r="T452" i="20"/>
  <c r="T437" i="20"/>
  <c r="T417" i="20"/>
  <c r="T414" i="20"/>
  <c r="T408" i="20"/>
  <c r="T400" i="20"/>
  <c r="T392" i="20"/>
  <c r="T384" i="20"/>
  <c r="T376" i="20"/>
  <c r="T368" i="20"/>
  <c r="T609" i="20"/>
  <c r="T670" i="20"/>
  <c r="T511" i="20"/>
  <c r="T471" i="20"/>
  <c r="T455" i="20"/>
  <c r="T432" i="20"/>
  <c r="T426" i="20"/>
  <c r="T420" i="20"/>
  <c r="T409" i="20"/>
  <c r="T401" i="20"/>
  <c r="T527" i="20"/>
  <c r="T498" i="20"/>
  <c r="T495" i="20"/>
  <c r="T486" i="20"/>
  <c r="T451" i="20"/>
  <c r="T442" i="20"/>
  <c r="T461" i="20"/>
  <c r="T445" i="20"/>
  <c r="T438" i="20"/>
  <c r="T435" i="20"/>
  <c r="T429" i="20"/>
  <c r="T410" i="20"/>
  <c r="T402" i="20"/>
  <c r="T683" i="20"/>
  <c r="T518" i="20"/>
  <c r="T469" i="20"/>
  <c r="T532" i="20"/>
  <c r="T490" i="20"/>
  <c r="T475" i="20"/>
  <c r="T474" i="20"/>
  <c r="T459" i="20"/>
  <c r="T424" i="20"/>
  <c r="T418" i="20"/>
  <c r="T411" i="20"/>
  <c r="T403" i="20"/>
  <c r="T509" i="20"/>
  <c r="T502" i="20"/>
  <c r="T491" i="20"/>
  <c r="T467" i="20"/>
  <c r="T450" i="20"/>
  <c r="T447" i="20"/>
  <c r="T516" i="20"/>
  <c r="T506" i="20"/>
  <c r="T478" i="20"/>
  <c r="T454" i="20"/>
  <c r="T659" i="20"/>
  <c r="T507" i="20"/>
  <c r="T482" i="20"/>
  <c r="T477" i="20"/>
  <c r="T523" i="20"/>
  <c r="T444" i="20"/>
  <c r="T430" i="20"/>
  <c r="T428" i="20"/>
  <c r="T421" i="20"/>
  <c r="T389" i="20"/>
  <c r="T387" i="20"/>
  <c r="T385" i="20"/>
  <c r="T369" i="20"/>
  <c r="T365" i="20"/>
  <c r="T357" i="20"/>
  <c r="T349" i="20"/>
  <c r="T493" i="20"/>
  <c r="T397" i="20"/>
  <c r="T446" i="20"/>
  <c r="T399" i="20"/>
  <c r="T366" i="20"/>
  <c r="T358" i="20"/>
  <c r="T394" i="20"/>
  <c r="T383" i="20"/>
  <c r="T374" i="20"/>
  <c r="T526" i="20"/>
  <c r="T422" i="20"/>
  <c r="T372" i="20"/>
  <c r="T359" i="20"/>
  <c r="T433" i="20"/>
  <c r="T407" i="20"/>
  <c r="T381" i="20"/>
  <c r="T379" i="20"/>
  <c r="T377" i="20"/>
  <c r="T370" i="20"/>
  <c r="T367" i="20"/>
  <c r="T360" i="20"/>
  <c r="T485" i="20"/>
  <c r="T396" i="20"/>
  <c r="T390" i="20"/>
  <c r="T406" i="20"/>
  <c r="T388" i="20"/>
  <c r="T386" i="20"/>
  <c r="T361" i="20"/>
  <c r="T425" i="20"/>
  <c r="T405" i="20"/>
  <c r="T404" i="20"/>
  <c r="T375" i="20"/>
  <c r="T587" i="20"/>
  <c r="T494" i="20"/>
  <c r="T479" i="20"/>
  <c r="T398" i="20"/>
  <c r="T393" i="20"/>
  <c r="T434" i="20"/>
  <c r="T427" i="20"/>
  <c r="T416" i="20"/>
  <c r="T412" i="20"/>
  <c r="T500" i="20"/>
  <c r="T436" i="20"/>
  <c r="T413" i="20"/>
  <c r="T419" i="20"/>
  <c r="T453" i="20"/>
  <c r="T395" i="20"/>
  <c r="T350" i="20"/>
  <c r="T342" i="20"/>
  <c r="T334" i="20"/>
  <c r="T326" i="20"/>
  <c r="T318" i="20"/>
  <c r="T310" i="20"/>
  <c r="T302" i="20"/>
  <c r="T363" i="20"/>
  <c r="T356" i="20"/>
  <c r="T355" i="20"/>
  <c r="T352" i="20"/>
  <c r="T348" i="20"/>
  <c r="T335" i="20"/>
  <c r="T327" i="20"/>
  <c r="T319" i="20"/>
  <c r="T311" i="20"/>
  <c r="T303" i="20"/>
  <c r="T391" i="20"/>
  <c r="T378" i="20"/>
  <c r="T346" i="20"/>
  <c r="T343" i="20"/>
  <c r="T336" i="20"/>
  <c r="T328" i="20"/>
  <c r="T320" i="20"/>
  <c r="T312" i="20"/>
  <c r="T304" i="20"/>
  <c r="T296" i="20"/>
  <c r="T364" i="20"/>
  <c r="T354" i="20"/>
  <c r="T337" i="20"/>
  <c r="T329" i="20"/>
  <c r="T321" i="20"/>
  <c r="T313" i="20"/>
  <c r="T305" i="20"/>
  <c r="T297" i="20"/>
  <c r="T351" i="20"/>
  <c r="T380" i="20"/>
  <c r="T373" i="20"/>
  <c r="T344" i="20"/>
  <c r="T338" i="20"/>
  <c r="T330" i="20"/>
  <c r="T322" i="20"/>
  <c r="T314" i="20"/>
  <c r="T306" i="20"/>
  <c r="T371" i="20"/>
  <c r="T339" i="20"/>
  <c r="T331" i="20"/>
  <c r="T323" i="20"/>
  <c r="T315" i="20"/>
  <c r="T362" i="20"/>
  <c r="T353" i="20"/>
  <c r="T347" i="20"/>
  <c r="T340" i="20"/>
  <c r="T332" i="20"/>
  <c r="T324" i="20"/>
  <c r="T316" i="20"/>
  <c r="T382" i="20"/>
  <c r="T345" i="20"/>
  <c r="T341" i="20"/>
  <c r="T333" i="20"/>
  <c r="T325" i="20"/>
  <c r="T299" i="20"/>
  <c r="T287" i="20"/>
  <c r="T279" i="20"/>
  <c r="T271" i="20"/>
  <c r="T263" i="20"/>
  <c r="T255" i="20"/>
  <c r="T247" i="20"/>
  <c r="T239" i="20"/>
  <c r="T231" i="20"/>
  <c r="T223" i="20"/>
  <c r="T215" i="20"/>
  <c r="T207" i="20"/>
  <c r="T294" i="20"/>
  <c r="T300" i="20"/>
  <c r="T288" i="20"/>
  <c r="T280" i="20"/>
  <c r="T272" i="20"/>
  <c r="T264" i="20"/>
  <c r="T256" i="20"/>
  <c r="T248" i="20"/>
  <c r="T240" i="20"/>
  <c r="T232" i="20"/>
  <c r="T224" i="20"/>
  <c r="T216" i="20"/>
  <c r="T309" i="20"/>
  <c r="T317" i="20"/>
  <c r="T307" i="20"/>
  <c r="T301" i="20"/>
  <c r="T289" i="20"/>
  <c r="T281" i="20"/>
  <c r="T273" i="20"/>
  <c r="T265" i="20"/>
  <c r="T257" i="20"/>
  <c r="T249" i="20"/>
  <c r="T241" i="20"/>
  <c r="T233" i="20"/>
  <c r="T290" i="20"/>
  <c r="T282" i="20"/>
  <c r="T274" i="20"/>
  <c r="T266" i="20"/>
  <c r="T258" i="20"/>
  <c r="T250" i="20"/>
  <c r="T295" i="20"/>
  <c r="T291" i="20"/>
  <c r="T283" i="20"/>
  <c r="T275" i="20"/>
  <c r="T267" i="20"/>
  <c r="T259" i="20"/>
  <c r="T251" i="20"/>
  <c r="T243" i="20"/>
  <c r="T292" i="20"/>
  <c r="T284" i="20"/>
  <c r="T276" i="20"/>
  <c r="T268" i="20"/>
  <c r="T260" i="20"/>
  <c r="T252" i="20"/>
  <c r="T244" i="20"/>
  <c r="T236" i="20"/>
  <c r="T308" i="20"/>
  <c r="T298" i="20"/>
  <c r="T293" i="20"/>
  <c r="T285" i="20"/>
  <c r="T277" i="20"/>
  <c r="T269" i="20"/>
  <c r="T261" i="20"/>
  <c r="T253" i="20"/>
  <c r="T286" i="20"/>
  <c r="T278" i="20"/>
  <c r="T270" i="20"/>
  <c r="T262" i="20"/>
  <c r="T254" i="20"/>
  <c r="T245" i="20"/>
  <c r="T234" i="20"/>
  <c r="T229" i="20"/>
  <c r="T208" i="20"/>
  <c r="T198" i="20"/>
  <c r="T190" i="20"/>
  <c r="T182" i="20"/>
  <c r="T174" i="20"/>
  <c r="T166" i="20"/>
  <c r="T158" i="20"/>
  <c r="T150" i="20"/>
  <c r="T142" i="20"/>
  <c r="T235" i="20"/>
  <c r="T225" i="20"/>
  <c r="T205" i="20"/>
  <c r="T211" i="20"/>
  <c r="T199" i="20"/>
  <c r="T191" i="20"/>
  <c r="T183" i="20"/>
  <c r="T175" i="20"/>
  <c r="T167" i="20"/>
  <c r="T159" i="20"/>
  <c r="T151" i="20"/>
  <c r="T143" i="20"/>
  <c r="T238" i="20"/>
  <c r="T237" i="20"/>
  <c r="T219" i="20"/>
  <c r="T242" i="20"/>
  <c r="T222" i="20"/>
  <c r="T200" i="20"/>
  <c r="T192" i="20"/>
  <c r="T184" i="20"/>
  <c r="T176" i="20"/>
  <c r="T168" i="20"/>
  <c r="T160" i="20"/>
  <c r="T152" i="20"/>
  <c r="T144" i="20"/>
  <c r="T246" i="20"/>
  <c r="T228" i="20"/>
  <c r="T214" i="20"/>
  <c r="T209" i="20"/>
  <c r="T206" i="20"/>
  <c r="T201" i="20"/>
  <c r="T193" i="20"/>
  <c r="T185" i="20"/>
  <c r="T177" i="20"/>
  <c r="T169" i="20"/>
  <c r="T161" i="20"/>
  <c r="T153" i="20"/>
  <c r="T145" i="20"/>
  <c r="T218" i="20"/>
  <c r="T212" i="20"/>
  <c r="T202" i="20"/>
  <c r="T194" i="20"/>
  <c r="T186" i="20"/>
  <c r="T178" i="20"/>
  <c r="T170" i="20"/>
  <c r="T162" i="20"/>
  <c r="T154" i="20"/>
  <c r="T146" i="20"/>
  <c r="T227" i="20"/>
  <c r="T230" i="20"/>
  <c r="T221" i="20"/>
  <c r="T203" i="20"/>
  <c r="T195" i="20"/>
  <c r="T187" i="20"/>
  <c r="T179" i="20"/>
  <c r="T171" i="20"/>
  <c r="T163" i="20"/>
  <c r="T217" i="20"/>
  <c r="T210" i="20"/>
  <c r="T204" i="20"/>
  <c r="T196" i="20"/>
  <c r="T188" i="20"/>
  <c r="T180" i="20"/>
  <c r="T172" i="20"/>
  <c r="T164" i="20"/>
  <c r="T156" i="20"/>
  <c r="T226" i="20"/>
  <c r="T213" i="20"/>
  <c r="T197" i="20"/>
  <c r="T189" i="20"/>
  <c r="T181" i="20"/>
  <c r="T173" i="20"/>
  <c r="T165" i="20"/>
  <c r="T157" i="20"/>
  <c r="T220" i="20"/>
  <c r="T138" i="20"/>
  <c r="T132" i="20"/>
  <c r="T124" i="20"/>
  <c r="T116" i="20"/>
  <c r="T108" i="20"/>
  <c r="T100" i="20"/>
  <c r="T92" i="20"/>
  <c r="T84" i="20"/>
  <c r="T76" i="20"/>
  <c r="T68" i="20"/>
  <c r="T60" i="20"/>
  <c r="T133" i="20"/>
  <c r="T125" i="20"/>
  <c r="T117" i="20"/>
  <c r="T109" i="20"/>
  <c r="T101" i="20"/>
  <c r="T93" i="20"/>
  <c r="T85" i="20"/>
  <c r="T77" i="20"/>
  <c r="T69" i="20"/>
  <c r="T61" i="20"/>
  <c r="T53" i="20"/>
  <c r="T134" i="20"/>
  <c r="T126" i="20"/>
  <c r="T118" i="20"/>
  <c r="T110" i="20"/>
  <c r="T102" i="20"/>
  <c r="T94" i="20"/>
  <c r="T86" i="20"/>
  <c r="T78" i="20"/>
  <c r="T70" i="20"/>
  <c r="T62" i="20"/>
  <c r="T54" i="20"/>
  <c r="T149" i="20"/>
  <c r="T141" i="20"/>
  <c r="T137" i="20"/>
  <c r="T127" i="20"/>
  <c r="T119" i="20"/>
  <c r="T111" i="20"/>
  <c r="T103" i="20"/>
  <c r="T95" i="20"/>
  <c r="T87" i="20"/>
  <c r="T79" i="20"/>
  <c r="T71" i="20"/>
  <c r="T63" i="20"/>
  <c r="T135" i="20"/>
  <c r="T147" i="20"/>
  <c r="T140" i="20"/>
  <c r="T128" i="20"/>
  <c r="T120" i="20"/>
  <c r="T112" i="20"/>
  <c r="T104" i="20"/>
  <c r="T96" i="20"/>
  <c r="T88" i="20"/>
  <c r="T80" i="20"/>
  <c r="T72" i="20"/>
  <c r="T64" i="20"/>
  <c r="T56" i="20"/>
  <c r="T155" i="20"/>
  <c r="T129" i="20"/>
  <c r="T121" i="20"/>
  <c r="T113" i="20"/>
  <c r="T105" i="20"/>
  <c r="T97" i="20"/>
  <c r="T89" i="20"/>
  <c r="T81" i="20"/>
  <c r="T73" i="20"/>
  <c r="T65" i="20"/>
  <c r="T57" i="20"/>
  <c r="T139" i="20"/>
  <c r="T130" i="20"/>
  <c r="T122" i="20"/>
  <c r="T114" i="20"/>
  <c r="T106" i="20"/>
  <c r="T98" i="20"/>
  <c r="T90" i="20"/>
  <c r="T82" i="20"/>
  <c r="T74" i="20"/>
  <c r="T66" i="20"/>
  <c r="T136" i="20"/>
  <c r="T131" i="20"/>
  <c r="T123" i="20"/>
  <c r="T115" i="20"/>
  <c r="T107" i="20"/>
  <c r="T99" i="20"/>
  <c r="T91" i="20"/>
  <c r="T83" i="20"/>
  <c r="T75" i="20"/>
  <c r="T67" i="20"/>
  <c r="T148" i="20"/>
  <c r="T40" i="20"/>
  <c r="T32" i="20"/>
  <c r="T24" i="20"/>
  <c r="T16" i="20"/>
  <c r="T8" i="20"/>
  <c r="T59" i="20"/>
  <c r="T48" i="20"/>
  <c r="T41" i="20"/>
  <c r="T33" i="20"/>
  <c r="T25" i="20"/>
  <c r="T17" i="20"/>
  <c r="T9" i="20"/>
  <c r="T42" i="20"/>
  <c r="T34" i="20"/>
  <c r="T26" i="20"/>
  <c r="T18" i="20"/>
  <c r="T10" i="20"/>
  <c r="T55" i="20"/>
  <c r="T52" i="20"/>
  <c r="T43" i="20"/>
  <c r="T35" i="20"/>
  <c r="T27" i="20"/>
  <c r="T19" i="20"/>
  <c r="T11" i="20"/>
  <c r="T49" i="20"/>
  <c r="T51" i="20"/>
  <c r="T44" i="20"/>
  <c r="T36" i="20"/>
  <c r="T28" i="20"/>
  <c r="T20" i="20"/>
  <c r="T12" i="20"/>
  <c r="T45" i="20"/>
  <c r="T37" i="20"/>
  <c r="T29" i="20"/>
  <c r="T21" i="20"/>
  <c r="T13" i="20"/>
  <c r="T46" i="20"/>
  <c r="T38" i="20"/>
  <c r="T30" i="20"/>
  <c r="T22" i="20"/>
  <c r="T14" i="20"/>
  <c r="T58" i="20"/>
  <c r="T50" i="20"/>
  <c r="T47" i="20"/>
  <c r="T39" i="20"/>
  <c r="T31" i="20"/>
  <c r="T23" i="20"/>
  <c r="T15" i="20"/>
  <c r="T7" i="20"/>
  <c r="L1004" i="20"/>
  <c r="L996" i="20"/>
  <c r="L988" i="20"/>
  <c r="L980" i="20"/>
  <c r="L957" i="20"/>
  <c r="L949" i="20"/>
  <c r="L941" i="20"/>
  <c r="L933" i="20"/>
  <c r="L994" i="20"/>
  <c r="L992" i="20"/>
  <c r="L970" i="20"/>
  <c r="L966" i="20"/>
  <c r="L997" i="20"/>
  <c r="L973" i="20"/>
  <c r="L939" i="20"/>
  <c r="L925" i="20"/>
  <c r="L917" i="20"/>
  <c r="L909" i="20"/>
  <c r="L901" i="20"/>
  <c r="L893" i="20"/>
  <c r="L978" i="20"/>
  <c r="L971" i="20"/>
  <c r="L962" i="20"/>
  <c r="L935" i="20"/>
  <c r="L1000" i="20"/>
  <c r="L989" i="20"/>
  <c r="L950" i="20"/>
  <c r="L943" i="20"/>
  <c r="L934" i="20"/>
  <c r="L927" i="20"/>
  <c r="L924" i="20"/>
  <c r="L904" i="20"/>
  <c r="L897" i="20"/>
  <c r="L886" i="20"/>
  <c r="L878" i="20"/>
  <c r="L870" i="20"/>
  <c r="L862" i="20"/>
  <c r="L854" i="20"/>
  <c r="L846" i="20"/>
  <c r="L993" i="20"/>
  <c r="L984" i="20"/>
  <c r="L969" i="20"/>
  <c r="L954" i="20"/>
  <c r="L932" i="20"/>
  <c r="L979" i="20"/>
  <c r="L999" i="20"/>
  <c r="L983" i="20"/>
  <c r="L1003" i="20"/>
  <c r="L1002" i="20"/>
  <c r="L1001" i="20"/>
  <c r="L998" i="20"/>
  <c r="L982" i="20"/>
  <c r="L991" i="20"/>
  <c r="L960" i="20"/>
  <c r="L956" i="20"/>
  <c r="L987" i="20"/>
  <c r="L947" i="20"/>
  <c r="L995" i="20"/>
  <c r="L910" i="20"/>
  <c r="L908" i="20"/>
  <c r="L906" i="20"/>
  <c r="L879" i="20"/>
  <c r="L838" i="20"/>
  <c r="L830" i="20"/>
  <c r="L822" i="20"/>
  <c r="L814" i="20"/>
  <c r="L806" i="20"/>
  <c r="L986" i="20"/>
  <c r="L967" i="20"/>
  <c r="L951" i="20"/>
  <c r="L931" i="20"/>
  <c r="L896" i="20"/>
  <c r="L875" i="20"/>
  <c r="L858" i="20"/>
  <c r="L845" i="20"/>
  <c r="L968" i="20"/>
  <c r="L963" i="20"/>
  <c r="L937" i="20"/>
  <c r="L914" i="20"/>
  <c r="L912" i="20"/>
  <c r="L974" i="20"/>
  <c r="L922" i="20"/>
  <c r="L977" i="20"/>
  <c r="L976" i="20"/>
  <c r="L972" i="20"/>
  <c r="L965" i="20"/>
  <c r="L964" i="20"/>
  <c r="L958" i="20"/>
  <c r="L975" i="20"/>
  <c r="L959" i="20"/>
  <c r="L990" i="20"/>
  <c r="L940" i="20"/>
  <c r="L930" i="20"/>
  <c r="L948" i="20"/>
  <c r="L936" i="20"/>
  <c r="L981" i="20"/>
  <c r="L961" i="20"/>
  <c r="L945" i="20"/>
  <c r="L902" i="20"/>
  <c r="L899" i="20"/>
  <c r="L889" i="20"/>
  <c r="L887" i="20"/>
  <c r="L885" i="20"/>
  <c r="L815" i="20"/>
  <c r="L929" i="20"/>
  <c r="L905" i="20"/>
  <c r="L891" i="20"/>
  <c r="L877" i="20"/>
  <c r="L868" i="20"/>
  <c r="L861" i="20"/>
  <c r="L859" i="20"/>
  <c r="L852" i="20"/>
  <c r="L955" i="20"/>
  <c r="L952" i="20"/>
  <c r="L926" i="20"/>
  <c r="L916" i="20"/>
  <c r="L913" i="20"/>
  <c r="L946" i="20"/>
  <c r="L919" i="20"/>
  <c r="L915" i="20"/>
  <c r="L985" i="20"/>
  <c r="L921" i="20"/>
  <c r="L920" i="20"/>
  <c r="L918" i="20"/>
  <c r="L911" i="20"/>
  <c r="L898" i="20"/>
  <c r="L907" i="20"/>
  <c r="L953" i="20"/>
  <c r="L938" i="20"/>
  <c r="L888" i="20"/>
  <c r="L864" i="20"/>
  <c r="L839" i="20"/>
  <c r="L818" i="20"/>
  <c r="L799" i="20"/>
  <c r="L782" i="20"/>
  <c r="L769" i="20"/>
  <c r="L765" i="20"/>
  <c r="L752" i="20"/>
  <c r="L748" i="20"/>
  <c r="L735" i="20"/>
  <c r="L730" i="20"/>
  <c r="L722" i="20"/>
  <c r="L714" i="20"/>
  <c r="L706" i="20"/>
  <c r="L698" i="20"/>
  <c r="L884" i="20"/>
  <c r="L857" i="20"/>
  <c r="L844" i="20"/>
  <c r="L841" i="20"/>
  <c r="L832" i="20"/>
  <c r="L823" i="20"/>
  <c r="L795" i="20"/>
  <c r="L778" i="20"/>
  <c r="L895" i="20"/>
  <c r="L882" i="20"/>
  <c r="L874" i="20"/>
  <c r="L923" i="20"/>
  <c r="L873" i="20"/>
  <c r="L850" i="20"/>
  <c r="L847" i="20"/>
  <c r="L944" i="20"/>
  <c r="L900" i="20"/>
  <c r="L883" i="20"/>
  <c r="L881" i="20"/>
  <c r="L880" i="20"/>
  <c r="L867" i="20"/>
  <c r="L860" i="20"/>
  <c r="L892" i="20"/>
  <c r="L863" i="20"/>
  <c r="L853" i="20"/>
  <c r="L843" i="20"/>
  <c r="L826" i="20"/>
  <c r="L928" i="20"/>
  <c r="L856" i="20"/>
  <c r="L835" i="20"/>
  <c r="L903" i="20"/>
  <c r="L866" i="20"/>
  <c r="L829" i="20"/>
  <c r="L793" i="20"/>
  <c r="L786" i="20"/>
  <c r="L739" i="20"/>
  <c r="L700" i="20"/>
  <c r="L808" i="20"/>
  <c r="L800" i="20"/>
  <c r="L791" i="20"/>
  <c r="L784" i="20"/>
  <c r="L777" i="20"/>
  <c r="L775" i="20"/>
  <c r="L768" i="20"/>
  <c r="L759" i="20"/>
  <c r="L828" i="20"/>
  <c r="L819" i="20"/>
  <c r="L810" i="20"/>
  <c r="L766" i="20"/>
  <c r="L757" i="20"/>
  <c r="L894" i="20"/>
  <c r="L842" i="20"/>
  <c r="L848" i="20"/>
  <c r="L812" i="20"/>
  <c r="L834" i="20"/>
  <c r="L833" i="20"/>
  <c r="L827" i="20"/>
  <c r="L816" i="20"/>
  <c r="L876" i="20"/>
  <c r="L865" i="20"/>
  <c r="L851" i="20"/>
  <c r="L836" i="20"/>
  <c r="L942" i="20"/>
  <c r="L680" i="20"/>
  <c r="L840" i="20"/>
  <c r="L825" i="20"/>
  <c r="L813" i="20"/>
  <c r="L772" i="20"/>
  <c r="L755" i="20"/>
  <c r="L709" i="20"/>
  <c r="L693" i="20"/>
  <c r="L676" i="20"/>
  <c r="L663" i="20"/>
  <c r="L659" i="20"/>
  <c r="L646" i="20"/>
  <c r="L642" i="20"/>
  <c r="L802" i="20"/>
  <c r="L817" i="20"/>
  <c r="L788" i="20"/>
  <c r="L820" i="20"/>
  <c r="L798" i="20"/>
  <c r="L785" i="20"/>
  <c r="L855" i="20"/>
  <c r="L801" i="20"/>
  <c r="L821" i="20"/>
  <c r="L811" i="20"/>
  <c r="L794" i="20"/>
  <c r="L764" i="20"/>
  <c r="L761" i="20"/>
  <c r="L754" i="20"/>
  <c r="L781" i="20"/>
  <c r="L872" i="20"/>
  <c r="L831" i="20"/>
  <c r="L807" i="20"/>
  <c r="L787" i="20"/>
  <c r="L774" i="20"/>
  <c r="L849" i="20"/>
  <c r="L837" i="20"/>
  <c r="L805" i="20"/>
  <c r="L797" i="20"/>
  <c r="L780" i="20"/>
  <c r="L804" i="20"/>
  <c r="L783" i="20"/>
  <c r="L751" i="20"/>
  <c r="L726" i="20"/>
  <c r="L703" i="20"/>
  <c r="L699" i="20"/>
  <c r="L695" i="20"/>
  <c r="L679" i="20"/>
  <c r="L677" i="20"/>
  <c r="L670" i="20"/>
  <c r="L661" i="20"/>
  <c r="L654" i="20"/>
  <c r="L652" i="20"/>
  <c r="L649" i="20"/>
  <c r="L630" i="20"/>
  <c r="L624" i="20"/>
  <c r="L616" i="20"/>
  <c r="L871" i="20"/>
  <c r="L747" i="20"/>
  <c r="L741" i="20"/>
  <c r="L728" i="20"/>
  <c r="L713" i="20"/>
  <c r="L711" i="20"/>
  <c r="L705" i="20"/>
  <c r="L715" i="20"/>
  <c r="L750" i="20"/>
  <c r="L746" i="20"/>
  <c r="L738" i="20"/>
  <c r="L779" i="20"/>
  <c r="L770" i="20"/>
  <c r="L756" i="20"/>
  <c r="L732" i="20"/>
  <c r="L743" i="20"/>
  <c r="L740" i="20"/>
  <c r="L890" i="20"/>
  <c r="L869" i="20"/>
  <c r="L796" i="20"/>
  <c r="L773" i="20"/>
  <c r="L749" i="20"/>
  <c r="L789" i="20"/>
  <c r="L803" i="20"/>
  <c r="L792" i="20"/>
  <c r="L688" i="20"/>
  <c r="L672" i="20"/>
  <c r="L664" i="20"/>
  <c r="L638" i="20"/>
  <c r="L634" i="20"/>
  <c r="L620" i="20"/>
  <c r="L719" i="20"/>
  <c r="L685" i="20"/>
  <c r="L682" i="20"/>
  <c r="L667" i="20"/>
  <c r="L737" i="20"/>
  <c r="L707" i="20"/>
  <c r="L704" i="20"/>
  <c r="L690" i="20"/>
  <c r="L669" i="20"/>
  <c r="L762" i="20"/>
  <c r="L744" i="20"/>
  <c r="L736" i="20"/>
  <c r="L720" i="20"/>
  <c r="L745" i="20"/>
  <c r="L701" i="20"/>
  <c r="L767" i="20"/>
  <c r="L718" i="20"/>
  <c r="L712" i="20"/>
  <c r="L687" i="20"/>
  <c r="L717" i="20"/>
  <c r="L790" i="20"/>
  <c r="L760" i="20"/>
  <c r="L733" i="20"/>
  <c r="L692" i="20"/>
  <c r="L776" i="20"/>
  <c r="L742" i="20"/>
  <c r="L734" i="20"/>
  <c r="L716" i="20"/>
  <c r="L824" i="20"/>
  <c r="L727" i="20"/>
  <c r="L723" i="20"/>
  <c r="L708" i="20"/>
  <c r="L684" i="20"/>
  <c r="L681" i="20"/>
  <c r="L678" i="20"/>
  <c r="L671" i="20"/>
  <c r="L632" i="20"/>
  <c r="L626" i="20"/>
  <c r="L574" i="20"/>
  <c r="L696" i="20"/>
  <c r="L683" i="20"/>
  <c r="L647" i="20"/>
  <c r="L644" i="20"/>
  <c r="L621" i="20"/>
  <c r="L618" i="20"/>
  <c r="L612" i="20"/>
  <c r="L604" i="20"/>
  <c r="L600" i="20"/>
  <c r="L587" i="20"/>
  <c r="L583" i="20"/>
  <c r="L570" i="20"/>
  <c r="L563" i="20"/>
  <c r="L555" i="20"/>
  <c r="L771" i="20"/>
  <c r="L686" i="20"/>
  <c r="L615" i="20"/>
  <c r="L763" i="20"/>
  <c r="L753" i="20"/>
  <c r="L731" i="20"/>
  <c r="L729" i="20"/>
  <c r="L697" i="20"/>
  <c r="L641" i="20"/>
  <c r="L636" i="20"/>
  <c r="L609" i="20"/>
  <c r="L596" i="20"/>
  <c r="L592" i="20"/>
  <c r="L721" i="20"/>
  <c r="L655" i="20"/>
  <c r="L689" i="20"/>
  <c r="L809" i="20"/>
  <c r="L668" i="20"/>
  <c r="L662" i="20"/>
  <c r="L658" i="20"/>
  <c r="L627" i="20"/>
  <c r="L619" i="20"/>
  <c r="L613" i="20"/>
  <c r="L597" i="20"/>
  <c r="L694" i="20"/>
  <c r="L675" i="20"/>
  <c r="L674" i="20"/>
  <c r="L651" i="20"/>
  <c r="L702" i="20"/>
  <c r="L724" i="20"/>
  <c r="L673" i="20"/>
  <c r="L590" i="20"/>
  <c r="L582" i="20"/>
  <c r="L545" i="20"/>
  <c r="L537" i="20"/>
  <c r="L529" i="20"/>
  <c r="L691" i="20"/>
  <c r="L666" i="20"/>
  <c r="L614" i="20"/>
  <c r="L593" i="20"/>
  <c r="L580" i="20"/>
  <c r="L551" i="20"/>
  <c r="L640" i="20"/>
  <c r="L633" i="20"/>
  <c r="L573" i="20"/>
  <c r="L557" i="20"/>
  <c r="L546" i="20"/>
  <c r="L538" i="20"/>
  <c r="L530" i="20"/>
  <c r="L650" i="20"/>
  <c r="L639" i="20"/>
  <c r="L605" i="20"/>
  <c r="L571" i="20"/>
  <c r="L758" i="20"/>
  <c r="L657" i="20"/>
  <c r="L603" i="20"/>
  <c r="L523" i="20"/>
  <c r="L516" i="20"/>
  <c r="L508" i="20"/>
  <c r="L500" i="20"/>
  <c r="L492" i="20"/>
  <c r="L484" i="20"/>
  <c r="L476" i="20"/>
  <c r="L468" i="20"/>
  <c r="L460" i="20"/>
  <c r="L452" i="20"/>
  <c r="L444" i="20"/>
  <c r="L622" i="20"/>
  <c r="L602" i="20"/>
  <c r="L588" i="20"/>
  <c r="L567" i="20"/>
  <c r="L562" i="20"/>
  <c r="L554" i="20"/>
  <c r="L559" i="20"/>
  <c r="L547" i="20"/>
  <c r="L517" i="20"/>
  <c r="L509" i="20"/>
  <c r="L501" i="20"/>
  <c r="L493" i="20"/>
  <c r="L485" i="20"/>
  <c r="L477" i="20"/>
  <c r="L469" i="20"/>
  <c r="L461" i="20"/>
  <c r="L453" i="20"/>
  <c r="L445" i="20"/>
  <c r="L653" i="20"/>
  <c r="L610" i="20"/>
  <c r="L607" i="20"/>
  <c r="L606" i="20"/>
  <c r="L586" i="20"/>
  <c r="L585" i="20"/>
  <c r="L536" i="20"/>
  <c r="L534" i="20"/>
  <c r="L524" i="20"/>
  <c r="L575" i="20"/>
  <c r="L564" i="20"/>
  <c r="L665" i="20"/>
  <c r="L608" i="20"/>
  <c r="L561" i="20"/>
  <c r="L556" i="20"/>
  <c r="L543" i="20"/>
  <c r="L541" i="20"/>
  <c r="L710" i="20"/>
  <c r="L569" i="20"/>
  <c r="L623" i="20"/>
  <c r="L617" i="20"/>
  <c r="L611" i="20"/>
  <c r="L584" i="20"/>
  <c r="L566" i="20"/>
  <c r="L645" i="20"/>
  <c r="L579" i="20"/>
  <c r="L660" i="20"/>
  <c r="L656" i="20"/>
  <c r="L643" i="20"/>
  <c r="L637" i="20"/>
  <c r="L631" i="20"/>
  <c r="L578" i="20"/>
  <c r="L635" i="20"/>
  <c r="L591" i="20"/>
  <c r="L598" i="20"/>
  <c r="L531" i="20"/>
  <c r="L467" i="20"/>
  <c r="L465" i="20"/>
  <c r="L435" i="20"/>
  <c r="L427" i="20"/>
  <c r="L419" i="20"/>
  <c r="L625" i="20"/>
  <c r="L595" i="20"/>
  <c r="L589" i="20"/>
  <c r="L550" i="20"/>
  <c r="L507" i="20"/>
  <c r="L491" i="20"/>
  <c r="L475" i="20"/>
  <c r="L463" i="20"/>
  <c r="L454" i="20"/>
  <c r="L725" i="20"/>
  <c r="L629" i="20"/>
  <c r="L549" i="20"/>
  <c r="L560" i="20"/>
  <c r="L539" i="20"/>
  <c r="L520" i="20"/>
  <c r="L518" i="20"/>
  <c r="L511" i="20"/>
  <c r="L504" i="20"/>
  <c r="L502" i="20"/>
  <c r="L495" i="20"/>
  <c r="L488" i="20"/>
  <c r="L486" i="20"/>
  <c r="L479" i="20"/>
  <c r="L472" i="20"/>
  <c r="L576" i="20"/>
  <c r="L544" i="20"/>
  <c r="L542" i="20"/>
  <c r="L526" i="20"/>
  <c r="L648" i="20"/>
  <c r="L628" i="20"/>
  <c r="L552" i="20"/>
  <c r="L540" i="20"/>
  <c r="L513" i="20"/>
  <c r="L497" i="20"/>
  <c r="L581" i="20"/>
  <c r="L535" i="20"/>
  <c r="L525" i="20"/>
  <c r="L459" i="20"/>
  <c r="L457" i="20"/>
  <c r="L594" i="20"/>
  <c r="L553" i="20"/>
  <c r="L522" i="20"/>
  <c r="L506" i="20"/>
  <c r="L533" i="20"/>
  <c r="L599" i="20"/>
  <c r="L568" i="20"/>
  <c r="L565" i="20"/>
  <c r="L558" i="20"/>
  <c r="L464" i="20"/>
  <c r="L441" i="20"/>
  <c r="L439" i="20"/>
  <c r="L436" i="20"/>
  <c r="L433" i="20"/>
  <c r="L412" i="20"/>
  <c r="L404" i="20"/>
  <c r="L396" i="20"/>
  <c r="L388" i="20"/>
  <c r="L380" i="20"/>
  <c r="L372" i="20"/>
  <c r="L494" i="20"/>
  <c r="L483" i="20"/>
  <c r="L449" i="20"/>
  <c r="L514" i="20"/>
  <c r="L482" i="20"/>
  <c r="L456" i="20"/>
  <c r="L446" i="20"/>
  <c r="L422" i="20"/>
  <c r="L416" i="20"/>
  <c r="L413" i="20"/>
  <c r="L405" i="20"/>
  <c r="L397" i="20"/>
  <c r="L521" i="20"/>
  <c r="L515" i="20"/>
  <c r="L496" i="20"/>
  <c r="L487" i="20"/>
  <c r="L431" i="20"/>
  <c r="L428" i="20"/>
  <c r="L425" i="20"/>
  <c r="L406" i="20"/>
  <c r="L548" i="20"/>
  <c r="L512" i="20"/>
  <c r="L505" i="20"/>
  <c r="L462" i="20"/>
  <c r="L448" i="20"/>
  <c r="L443" i="20"/>
  <c r="L601" i="20"/>
  <c r="L489" i="20"/>
  <c r="L471" i="20"/>
  <c r="L455" i="20"/>
  <c r="L440" i="20"/>
  <c r="L437" i="20"/>
  <c r="L434" i="20"/>
  <c r="L414" i="20"/>
  <c r="L407" i="20"/>
  <c r="L572" i="20"/>
  <c r="L532" i="20"/>
  <c r="L527" i="20"/>
  <c r="L490" i="20"/>
  <c r="L470" i="20"/>
  <c r="L577" i="20"/>
  <c r="L519" i="20"/>
  <c r="L474" i="20"/>
  <c r="L473" i="20"/>
  <c r="L503" i="20"/>
  <c r="L451" i="20"/>
  <c r="L478" i="20"/>
  <c r="L466" i="20"/>
  <c r="L420" i="20"/>
  <c r="L386" i="20"/>
  <c r="L384" i="20"/>
  <c r="L361" i="20"/>
  <c r="L353" i="20"/>
  <c r="L345" i="20"/>
  <c r="L438" i="20"/>
  <c r="L418" i="20"/>
  <c r="L403" i="20"/>
  <c r="L373" i="20"/>
  <c r="L442" i="20"/>
  <c r="L429" i="20"/>
  <c r="L393" i="20"/>
  <c r="L391" i="20"/>
  <c r="L382" i="20"/>
  <c r="L368" i="20"/>
  <c r="L362" i="20"/>
  <c r="L354" i="20"/>
  <c r="L510" i="20"/>
  <c r="L499" i="20"/>
  <c r="L411" i="20"/>
  <c r="L410" i="20"/>
  <c r="L402" i="20"/>
  <c r="L480" i="20"/>
  <c r="L450" i="20"/>
  <c r="L409" i="20"/>
  <c r="L371" i="20"/>
  <c r="L363" i="20"/>
  <c r="L408" i="20"/>
  <c r="L395" i="20"/>
  <c r="L389" i="20"/>
  <c r="L430" i="20"/>
  <c r="L423" i="20"/>
  <c r="L421" i="20"/>
  <c r="L399" i="20"/>
  <c r="L378" i="20"/>
  <c r="L376" i="20"/>
  <c r="L364" i="20"/>
  <c r="L356" i="20"/>
  <c r="L432" i="20"/>
  <c r="L387" i="20"/>
  <c r="L385" i="20"/>
  <c r="L383" i="20"/>
  <c r="L374" i="20"/>
  <c r="L369" i="20"/>
  <c r="L365" i="20"/>
  <c r="L357" i="20"/>
  <c r="L528" i="20"/>
  <c r="L498" i="20"/>
  <c r="L401" i="20"/>
  <c r="L447" i="20"/>
  <c r="L392" i="20"/>
  <c r="L366" i="20"/>
  <c r="L424" i="20"/>
  <c r="L394" i="20"/>
  <c r="L381" i="20"/>
  <c r="L390" i="20"/>
  <c r="L458" i="20"/>
  <c r="L426" i="20"/>
  <c r="L417" i="20"/>
  <c r="L398" i="20"/>
  <c r="L481" i="20"/>
  <c r="L415" i="20"/>
  <c r="L351" i="20"/>
  <c r="L344" i="20"/>
  <c r="L338" i="20"/>
  <c r="L330" i="20"/>
  <c r="L322" i="20"/>
  <c r="L314" i="20"/>
  <c r="L306" i="20"/>
  <c r="L298" i="20"/>
  <c r="L367" i="20"/>
  <c r="L347" i="20"/>
  <c r="L339" i="20"/>
  <c r="L331" i="20"/>
  <c r="L323" i="20"/>
  <c r="L315" i="20"/>
  <c r="L307" i="20"/>
  <c r="L299" i="20"/>
  <c r="L358" i="20"/>
  <c r="L340" i="20"/>
  <c r="L332" i="20"/>
  <c r="L324" i="20"/>
  <c r="L316" i="20"/>
  <c r="L308" i="20"/>
  <c r="L300" i="20"/>
  <c r="L370" i="20"/>
  <c r="L355" i="20"/>
  <c r="L359" i="20"/>
  <c r="L350" i="20"/>
  <c r="L341" i="20"/>
  <c r="L333" i="20"/>
  <c r="L325" i="20"/>
  <c r="L317" i="20"/>
  <c r="L309" i="20"/>
  <c r="L301" i="20"/>
  <c r="L348" i="20"/>
  <c r="L342" i="20"/>
  <c r="L334" i="20"/>
  <c r="L326" i="20"/>
  <c r="L318" i="20"/>
  <c r="L310" i="20"/>
  <c r="L360" i="20"/>
  <c r="L352" i="20"/>
  <c r="L400" i="20"/>
  <c r="L375" i="20"/>
  <c r="L346" i="20"/>
  <c r="L335" i="20"/>
  <c r="L327" i="20"/>
  <c r="L319" i="20"/>
  <c r="L311" i="20"/>
  <c r="L377" i="20"/>
  <c r="L343" i="20"/>
  <c r="L336" i="20"/>
  <c r="L328" i="20"/>
  <c r="L320" i="20"/>
  <c r="L379" i="20"/>
  <c r="L349" i="20"/>
  <c r="L337" i="20"/>
  <c r="L329" i="20"/>
  <c r="L321" i="20"/>
  <c r="L291" i="20"/>
  <c r="L283" i="20"/>
  <c r="L275" i="20"/>
  <c r="L267" i="20"/>
  <c r="L259" i="20"/>
  <c r="L251" i="20"/>
  <c r="L243" i="20"/>
  <c r="L235" i="20"/>
  <c r="L227" i="20"/>
  <c r="L219" i="20"/>
  <c r="L211" i="20"/>
  <c r="L292" i="20"/>
  <c r="L284" i="20"/>
  <c r="L276" i="20"/>
  <c r="L268" i="20"/>
  <c r="L260" i="20"/>
  <c r="L252" i="20"/>
  <c r="L244" i="20"/>
  <c r="L236" i="20"/>
  <c r="L228" i="20"/>
  <c r="L220" i="20"/>
  <c r="L313" i="20"/>
  <c r="L297" i="20"/>
  <c r="L293" i="20"/>
  <c r="L285" i="20"/>
  <c r="L277" i="20"/>
  <c r="L269" i="20"/>
  <c r="L261" i="20"/>
  <c r="L253" i="20"/>
  <c r="L245" i="20"/>
  <c r="L237" i="20"/>
  <c r="L302" i="20"/>
  <c r="L296" i="20"/>
  <c r="L286" i="20"/>
  <c r="L278" i="20"/>
  <c r="L270" i="20"/>
  <c r="L262" i="20"/>
  <c r="L254" i="20"/>
  <c r="L246" i="20"/>
  <c r="L303" i="20"/>
  <c r="L294" i="20"/>
  <c r="L312" i="20"/>
  <c r="L287" i="20"/>
  <c r="L279" i="20"/>
  <c r="L271" i="20"/>
  <c r="L263" i="20"/>
  <c r="L255" i="20"/>
  <c r="L247" i="20"/>
  <c r="L304" i="20"/>
  <c r="L288" i="20"/>
  <c r="L280" i="20"/>
  <c r="L272" i="20"/>
  <c r="L264" i="20"/>
  <c r="L256" i="20"/>
  <c r="L248" i="20"/>
  <c r="L240" i="20"/>
  <c r="L232" i="20"/>
  <c r="L289" i="20"/>
  <c r="L281" i="20"/>
  <c r="L273" i="20"/>
  <c r="L265" i="20"/>
  <c r="L257" i="20"/>
  <c r="L249" i="20"/>
  <c r="L305" i="20"/>
  <c r="L295" i="20"/>
  <c r="L290" i="20"/>
  <c r="L282" i="20"/>
  <c r="L274" i="20"/>
  <c r="L266" i="20"/>
  <c r="L258" i="20"/>
  <c r="L202" i="20"/>
  <c r="L194" i="20"/>
  <c r="L186" i="20"/>
  <c r="L178" i="20"/>
  <c r="L170" i="20"/>
  <c r="L162" i="20"/>
  <c r="L154" i="20"/>
  <c r="L146" i="20"/>
  <c r="L138" i="20"/>
  <c r="L223" i="20"/>
  <c r="L215" i="20"/>
  <c r="L207" i="20"/>
  <c r="L203" i="20"/>
  <c r="L195" i="20"/>
  <c r="L187" i="20"/>
  <c r="L179" i="20"/>
  <c r="L171" i="20"/>
  <c r="L163" i="20"/>
  <c r="L155" i="20"/>
  <c r="L147" i="20"/>
  <c r="L250" i="20"/>
  <c r="L229" i="20"/>
  <c r="L217" i="20"/>
  <c r="L213" i="20"/>
  <c r="L239" i="20"/>
  <c r="L238" i="20"/>
  <c r="L210" i="20"/>
  <c r="L204" i="20"/>
  <c r="L196" i="20"/>
  <c r="L188" i="20"/>
  <c r="L180" i="20"/>
  <c r="L172" i="20"/>
  <c r="L164" i="20"/>
  <c r="L156" i="20"/>
  <c r="L148" i="20"/>
  <c r="L233" i="20"/>
  <c r="L226" i="20"/>
  <c r="L241" i="20"/>
  <c r="L197" i="20"/>
  <c r="L189" i="20"/>
  <c r="L181" i="20"/>
  <c r="L173" i="20"/>
  <c r="L165" i="20"/>
  <c r="L157" i="20"/>
  <c r="L149" i="20"/>
  <c r="L141" i="20"/>
  <c r="L234" i="20"/>
  <c r="L231" i="20"/>
  <c r="L222" i="20"/>
  <c r="L205" i="20"/>
  <c r="L208" i="20"/>
  <c r="L198" i="20"/>
  <c r="L190" i="20"/>
  <c r="L182" i="20"/>
  <c r="L174" i="20"/>
  <c r="L166" i="20"/>
  <c r="L158" i="20"/>
  <c r="L150" i="20"/>
  <c r="L142" i="20"/>
  <c r="L225" i="20"/>
  <c r="L216" i="20"/>
  <c r="L242" i="20"/>
  <c r="L214" i="20"/>
  <c r="L199" i="20"/>
  <c r="L191" i="20"/>
  <c r="L183" i="20"/>
  <c r="L175" i="20"/>
  <c r="L167" i="20"/>
  <c r="L206" i="20"/>
  <c r="L200" i="20"/>
  <c r="L192" i="20"/>
  <c r="L184" i="20"/>
  <c r="L176" i="20"/>
  <c r="L168" i="20"/>
  <c r="L160" i="20"/>
  <c r="L152" i="20"/>
  <c r="L230" i="20"/>
  <c r="L224" i="20"/>
  <c r="L221" i="20"/>
  <c r="L212" i="20"/>
  <c r="L209" i="20"/>
  <c r="L201" i="20"/>
  <c r="L193" i="20"/>
  <c r="L185" i="20"/>
  <c r="L177" i="20"/>
  <c r="L169" i="20"/>
  <c r="L161" i="20"/>
  <c r="L218" i="20"/>
  <c r="L128" i="20"/>
  <c r="L120" i="20"/>
  <c r="L112" i="20"/>
  <c r="L104" i="20"/>
  <c r="L96" i="20"/>
  <c r="L88" i="20"/>
  <c r="L80" i="20"/>
  <c r="L72" i="20"/>
  <c r="L64" i="20"/>
  <c r="L56" i="20"/>
  <c r="L139" i="20"/>
  <c r="L159" i="20"/>
  <c r="L129" i="20"/>
  <c r="L121" i="20"/>
  <c r="L113" i="20"/>
  <c r="L105" i="20"/>
  <c r="L97" i="20"/>
  <c r="L89" i="20"/>
  <c r="L81" i="20"/>
  <c r="L73" i="20"/>
  <c r="L65" i="20"/>
  <c r="L57" i="20"/>
  <c r="L49" i="20"/>
  <c r="L145" i="20"/>
  <c r="L130" i="20"/>
  <c r="L122" i="20"/>
  <c r="L114" i="20"/>
  <c r="L106" i="20"/>
  <c r="L98" i="20"/>
  <c r="L90" i="20"/>
  <c r="L82" i="20"/>
  <c r="L74" i="20"/>
  <c r="L66" i="20"/>
  <c r="L58" i="20"/>
  <c r="L136" i="20"/>
  <c r="L131" i="20"/>
  <c r="L123" i="20"/>
  <c r="L115" i="20"/>
  <c r="L107" i="20"/>
  <c r="L99" i="20"/>
  <c r="L91" i="20"/>
  <c r="L83" i="20"/>
  <c r="L75" i="20"/>
  <c r="L67" i="20"/>
  <c r="L59" i="20"/>
  <c r="L132" i="20"/>
  <c r="L124" i="20"/>
  <c r="L116" i="20"/>
  <c r="L108" i="20"/>
  <c r="L100" i="20"/>
  <c r="L92" i="20"/>
  <c r="L84" i="20"/>
  <c r="L76" i="20"/>
  <c r="L68" i="20"/>
  <c r="L60" i="20"/>
  <c r="L52" i="20"/>
  <c r="L133" i="20"/>
  <c r="L125" i="20"/>
  <c r="L117" i="20"/>
  <c r="L109" i="20"/>
  <c r="L101" i="20"/>
  <c r="L93" i="20"/>
  <c r="L85" i="20"/>
  <c r="L77" i="20"/>
  <c r="L69" i="20"/>
  <c r="L61" i="20"/>
  <c r="L53" i="20"/>
  <c r="L143" i="20"/>
  <c r="L134" i="20"/>
  <c r="L126" i="20"/>
  <c r="L118" i="20"/>
  <c r="L110" i="20"/>
  <c r="L102" i="20"/>
  <c r="L94" i="20"/>
  <c r="L86" i="20"/>
  <c r="L78" i="20"/>
  <c r="L70" i="20"/>
  <c r="L153" i="20"/>
  <c r="L140" i="20"/>
  <c r="L144" i="20"/>
  <c r="L137" i="20"/>
  <c r="L135" i="20"/>
  <c r="L127" i="20"/>
  <c r="L119" i="20"/>
  <c r="L111" i="20"/>
  <c r="L103" i="20"/>
  <c r="L95" i="20"/>
  <c r="L87" i="20"/>
  <c r="L79" i="20"/>
  <c r="L71" i="20"/>
  <c r="L151" i="20"/>
  <c r="L62" i="20"/>
  <c r="L44" i="20"/>
  <c r="L36" i="20"/>
  <c r="L28" i="20"/>
  <c r="L20" i="20"/>
  <c r="L12" i="20"/>
  <c r="L45" i="20"/>
  <c r="L37" i="20"/>
  <c r="L29" i="20"/>
  <c r="L21" i="20"/>
  <c r="L13" i="20"/>
  <c r="L50" i="20"/>
  <c r="L46" i="20"/>
  <c r="L38" i="20"/>
  <c r="L30" i="20"/>
  <c r="L22" i="20"/>
  <c r="L14" i="20"/>
  <c r="L63" i="20"/>
  <c r="L47" i="20"/>
  <c r="L39" i="20"/>
  <c r="L31" i="20"/>
  <c r="L23" i="20"/>
  <c r="L15" i="20"/>
  <c r="L7" i="20"/>
  <c r="L54" i="20"/>
  <c r="L40" i="20"/>
  <c r="L32" i="20"/>
  <c r="L24" i="20"/>
  <c r="L16" i="20"/>
  <c r="L8" i="20"/>
  <c r="L48" i="20"/>
  <c r="L55" i="20"/>
  <c r="L41" i="20"/>
  <c r="L33" i="20"/>
  <c r="L25" i="20"/>
  <c r="L17" i="20"/>
  <c r="L9" i="20"/>
  <c r="L42" i="20"/>
  <c r="L34" i="20"/>
  <c r="L26" i="20"/>
  <c r="L18" i="20"/>
  <c r="L10" i="20"/>
  <c r="L51" i="20"/>
  <c r="L43" i="20"/>
  <c r="L35" i="20"/>
  <c r="L27" i="20"/>
  <c r="L19" i="20"/>
  <c r="L11" i="20"/>
  <c r="D1000" i="20"/>
  <c r="D992" i="20"/>
  <c r="D984" i="20"/>
  <c r="D976" i="20"/>
  <c r="D1004" i="20"/>
  <c r="D1002" i="20"/>
  <c r="D972" i="20"/>
  <c r="D968" i="20"/>
  <c r="D953" i="20"/>
  <c r="D945" i="20"/>
  <c r="D937" i="20"/>
  <c r="D929" i="20"/>
  <c r="D991" i="20"/>
  <c r="D982" i="20"/>
  <c r="D979" i="20"/>
  <c r="D970" i="20"/>
  <c r="D961" i="20"/>
  <c r="D956" i="20"/>
  <c r="D921" i="20"/>
  <c r="D913" i="20"/>
  <c r="D905" i="20"/>
  <c r="D897" i="20"/>
  <c r="D950" i="20"/>
  <c r="D946" i="20"/>
  <c r="D933" i="20"/>
  <c r="D998" i="20"/>
  <c r="D1001" i="20"/>
  <c r="D986" i="20"/>
  <c r="D949" i="20"/>
  <c r="D923" i="20"/>
  <c r="D920" i="20"/>
  <c r="D917" i="20"/>
  <c r="D911" i="20"/>
  <c r="D890" i="20"/>
  <c r="D882" i="20"/>
  <c r="D874" i="20"/>
  <c r="D866" i="20"/>
  <c r="D858" i="20"/>
  <c r="D850" i="20"/>
  <c r="D981" i="20"/>
  <c r="D957" i="20"/>
  <c r="D947" i="20"/>
  <c r="D940" i="20"/>
  <c r="D938" i="20"/>
  <c r="D931" i="20"/>
  <c r="D895" i="20"/>
  <c r="D994" i="20"/>
  <c r="D985" i="20"/>
  <c r="D990" i="20"/>
  <c r="D980" i="20"/>
  <c r="D993" i="20"/>
  <c r="D989" i="20"/>
  <c r="D951" i="20"/>
  <c r="D999" i="20"/>
  <c r="D975" i="20"/>
  <c r="D971" i="20"/>
  <c r="D948" i="20"/>
  <c r="D987" i="20"/>
  <c r="D942" i="20"/>
  <c r="D887" i="20"/>
  <c r="D877" i="20"/>
  <c r="D864" i="20"/>
  <c r="D860" i="20"/>
  <c r="D847" i="20"/>
  <c r="D842" i="20"/>
  <c r="D834" i="20"/>
  <c r="D826" i="20"/>
  <c r="D818" i="20"/>
  <c r="D810" i="20"/>
  <c r="D926" i="20"/>
  <c r="D918" i="20"/>
  <c r="D915" i="20"/>
  <c r="D873" i="20"/>
  <c r="D932" i="20"/>
  <c r="D995" i="20"/>
  <c r="D935" i="20"/>
  <c r="D952" i="20"/>
  <c r="D1003" i="20"/>
  <c r="D997" i="20"/>
  <c r="D974" i="20"/>
  <c r="D969" i="20"/>
  <c r="D966" i="20"/>
  <c r="D964" i="20"/>
  <c r="D944" i="20"/>
  <c r="D928" i="20"/>
  <c r="D988" i="20"/>
  <c r="D973" i="20"/>
  <c r="D967" i="20"/>
  <c r="D965" i="20"/>
  <c r="D941" i="20"/>
  <c r="D934" i="20"/>
  <c r="D925" i="20"/>
  <c r="D960" i="20"/>
  <c r="D939" i="20"/>
  <c r="D924" i="20"/>
  <c r="D910" i="20"/>
  <c r="D888" i="20"/>
  <c r="D813" i="20"/>
  <c r="D958" i="20"/>
  <c r="D892" i="20"/>
  <c r="D876" i="20"/>
  <c r="D851" i="20"/>
  <c r="D954" i="20"/>
  <c r="D906" i="20"/>
  <c r="D903" i="20"/>
  <c r="D962" i="20"/>
  <c r="D909" i="20"/>
  <c r="D885" i="20"/>
  <c r="D883" i="20"/>
  <c r="D943" i="20"/>
  <c r="D914" i="20"/>
  <c r="D902" i="20"/>
  <c r="D894" i="20"/>
  <c r="D891" i="20"/>
  <c r="D959" i="20"/>
  <c r="D899" i="20"/>
  <c r="D916" i="20"/>
  <c r="D908" i="20"/>
  <c r="D955" i="20"/>
  <c r="D922" i="20"/>
  <c r="D912" i="20"/>
  <c r="D896" i="20"/>
  <c r="D963" i="20"/>
  <c r="D865" i="20"/>
  <c r="D862" i="20"/>
  <c r="D824" i="20"/>
  <c r="D811" i="20"/>
  <c r="D805" i="20"/>
  <c r="D797" i="20"/>
  <c r="D780" i="20"/>
  <c r="D733" i="20"/>
  <c r="D726" i="20"/>
  <c r="D718" i="20"/>
  <c r="D710" i="20"/>
  <c r="D702" i="20"/>
  <c r="D855" i="20"/>
  <c r="D845" i="20"/>
  <c r="D840" i="20"/>
  <c r="D831" i="20"/>
  <c r="D814" i="20"/>
  <c r="D808" i="20"/>
  <c r="D793" i="20"/>
  <c r="D776" i="20"/>
  <c r="D763" i="20"/>
  <c r="D759" i="20"/>
  <c r="D746" i="20"/>
  <c r="D904" i="20"/>
  <c r="D837" i="20"/>
  <c r="D829" i="20"/>
  <c r="D822" i="20"/>
  <c r="D996" i="20"/>
  <c r="D848" i="20"/>
  <c r="D889" i="20"/>
  <c r="D875" i="20"/>
  <c r="D868" i="20"/>
  <c r="D861" i="20"/>
  <c r="D978" i="20"/>
  <c r="D871" i="20"/>
  <c r="D886" i="20"/>
  <c r="D854" i="20"/>
  <c r="D844" i="20"/>
  <c r="D836" i="20"/>
  <c r="D825" i="20"/>
  <c r="D900" i="20"/>
  <c r="D884" i="20"/>
  <c r="D881" i="20"/>
  <c r="D857" i="20"/>
  <c r="D983" i="20"/>
  <c r="D907" i="20"/>
  <c r="D867" i="20"/>
  <c r="D936" i="20"/>
  <c r="D832" i="20"/>
  <c r="D807" i="20"/>
  <c r="D799" i="20"/>
  <c r="D790" i="20"/>
  <c r="D767" i="20"/>
  <c r="D758" i="20"/>
  <c r="D735" i="20"/>
  <c r="D732" i="20"/>
  <c r="D728" i="20"/>
  <c r="D715" i="20"/>
  <c r="D711" i="20"/>
  <c r="D698" i="20"/>
  <c r="D872" i="20"/>
  <c r="D869" i="20"/>
  <c r="D783" i="20"/>
  <c r="D774" i="20"/>
  <c r="D841" i="20"/>
  <c r="D830" i="20"/>
  <c r="D820" i="20"/>
  <c r="D781" i="20"/>
  <c r="D772" i="20"/>
  <c r="D765" i="20"/>
  <c r="D756" i="20"/>
  <c r="D930" i="20"/>
  <c r="D856" i="20"/>
  <c r="D853" i="20"/>
  <c r="D870" i="20"/>
  <c r="D817" i="20"/>
  <c r="D815" i="20"/>
  <c r="D880" i="20"/>
  <c r="D806" i="20"/>
  <c r="D878" i="20"/>
  <c r="D828" i="20"/>
  <c r="D823" i="20"/>
  <c r="D859" i="20"/>
  <c r="D827" i="20"/>
  <c r="D819" i="20"/>
  <c r="D787" i="20"/>
  <c r="D740" i="20"/>
  <c r="D722" i="20"/>
  <c r="D716" i="20"/>
  <c r="D695" i="20"/>
  <c r="D678" i="20"/>
  <c r="D665" i="20"/>
  <c r="D661" i="20"/>
  <c r="D800" i="20"/>
  <c r="D738" i="20"/>
  <c r="D731" i="20"/>
  <c r="D691" i="20"/>
  <c r="D674" i="20"/>
  <c r="D898" i="20"/>
  <c r="D893" i="20"/>
  <c r="D816" i="20"/>
  <c r="D803" i="20"/>
  <c r="D773" i="20"/>
  <c r="D809" i="20"/>
  <c r="D796" i="20"/>
  <c r="D789" i="20"/>
  <c r="D786" i="20"/>
  <c r="D779" i="20"/>
  <c r="D879" i="20"/>
  <c r="D802" i="20"/>
  <c r="D838" i="20"/>
  <c r="D792" i="20"/>
  <c r="D762" i="20"/>
  <c r="D835" i="20"/>
  <c r="D795" i="20"/>
  <c r="D782" i="20"/>
  <c r="D927" i="20"/>
  <c r="D901" i="20"/>
  <c r="D788" i="20"/>
  <c r="D833" i="20"/>
  <c r="D798" i="20"/>
  <c r="D785" i="20"/>
  <c r="D775" i="20"/>
  <c r="D766" i="20"/>
  <c r="D764" i="20"/>
  <c r="D742" i="20"/>
  <c r="D714" i="20"/>
  <c r="D685" i="20"/>
  <c r="D658" i="20"/>
  <c r="D645" i="20"/>
  <c r="D642" i="20"/>
  <c r="D639" i="20"/>
  <c r="D628" i="20"/>
  <c r="D620" i="20"/>
  <c r="D612" i="20"/>
  <c r="D863" i="20"/>
  <c r="D852" i="20"/>
  <c r="D760" i="20"/>
  <c r="D752" i="20"/>
  <c r="D748" i="20"/>
  <c r="D683" i="20"/>
  <c r="D720" i="20"/>
  <c r="D769" i="20"/>
  <c r="D751" i="20"/>
  <c r="D739" i="20"/>
  <c r="D736" i="20"/>
  <c r="D804" i="20"/>
  <c r="D747" i="20"/>
  <c r="D846" i="20"/>
  <c r="D744" i="20"/>
  <c r="D741" i="20"/>
  <c r="D791" i="20"/>
  <c r="D777" i="20"/>
  <c r="D757" i="20"/>
  <c r="D977" i="20"/>
  <c r="D919" i="20"/>
  <c r="D784" i="20"/>
  <c r="D770" i="20"/>
  <c r="D849" i="20"/>
  <c r="D812" i="20"/>
  <c r="D771" i="20"/>
  <c r="D761" i="20"/>
  <c r="D700" i="20"/>
  <c r="D689" i="20"/>
  <c r="D686" i="20"/>
  <c r="D673" i="20"/>
  <c r="D668" i="20"/>
  <c r="D660" i="20"/>
  <c r="D650" i="20"/>
  <c r="D768" i="20"/>
  <c r="D725" i="20"/>
  <c r="D723" i="20"/>
  <c r="D708" i="20"/>
  <c r="D694" i="20"/>
  <c r="D670" i="20"/>
  <c r="D730" i="20"/>
  <c r="D729" i="20"/>
  <c r="D727" i="20"/>
  <c r="D705" i="20"/>
  <c r="D699" i="20"/>
  <c r="D839" i="20"/>
  <c r="D754" i="20"/>
  <c r="D696" i="20"/>
  <c r="D688" i="20"/>
  <c r="D821" i="20"/>
  <c r="D721" i="20"/>
  <c r="D713" i="20"/>
  <c r="D693" i="20"/>
  <c r="D843" i="20"/>
  <c r="D707" i="20"/>
  <c r="D794" i="20"/>
  <c r="D745" i="20"/>
  <c r="D719" i="20"/>
  <c r="D755" i="20"/>
  <c r="D737" i="20"/>
  <c r="D666" i="20"/>
  <c r="D648" i="20"/>
  <c r="D635" i="20"/>
  <c r="D625" i="20"/>
  <c r="D606" i="20"/>
  <c r="D602" i="20"/>
  <c r="D589" i="20"/>
  <c r="D585" i="20"/>
  <c r="D572" i="20"/>
  <c r="D734" i="20"/>
  <c r="D704" i="20"/>
  <c r="D637" i="20"/>
  <c r="D567" i="20"/>
  <c r="D559" i="20"/>
  <c r="D551" i="20"/>
  <c r="D672" i="20"/>
  <c r="D614" i="20"/>
  <c r="D598" i="20"/>
  <c r="D594" i="20"/>
  <c r="D717" i="20"/>
  <c r="D692" i="20"/>
  <c r="D653" i="20"/>
  <c r="D623" i="20"/>
  <c r="D617" i="20"/>
  <c r="D611" i="20"/>
  <c r="D607" i="20"/>
  <c r="D680" i="20"/>
  <c r="D679" i="20"/>
  <c r="D656" i="20"/>
  <c r="D684" i="20"/>
  <c r="D682" i="20"/>
  <c r="D671" i="20"/>
  <c r="D664" i="20"/>
  <c r="D630" i="20"/>
  <c r="D681" i="20"/>
  <c r="D595" i="20"/>
  <c r="D701" i="20"/>
  <c r="D687" i="20"/>
  <c r="D677" i="20"/>
  <c r="D663" i="20"/>
  <c r="D659" i="20"/>
  <c r="D647" i="20"/>
  <c r="D753" i="20"/>
  <c r="D750" i="20"/>
  <c r="D697" i="20"/>
  <c r="D662" i="20"/>
  <c r="D652" i="20"/>
  <c r="D644" i="20"/>
  <c r="D709" i="20"/>
  <c r="D749" i="20"/>
  <c r="D724" i="20"/>
  <c r="D778" i="20"/>
  <c r="D643" i="20"/>
  <c r="D599" i="20"/>
  <c r="D574" i="20"/>
  <c r="D549" i="20"/>
  <c r="D541" i="20"/>
  <c r="D533" i="20"/>
  <c r="D525" i="20"/>
  <c r="D743" i="20"/>
  <c r="D655" i="20"/>
  <c r="D564" i="20"/>
  <c r="D586" i="20"/>
  <c r="D579" i="20"/>
  <c r="D577" i="20"/>
  <c r="D570" i="20"/>
  <c r="D542" i="20"/>
  <c r="D534" i="20"/>
  <c r="D675" i="20"/>
  <c r="D638" i="20"/>
  <c r="D616" i="20"/>
  <c r="D615" i="20"/>
  <c r="D712" i="20"/>
  <c r="D592" i="20"/>
  <c r="D568" i="20"/>
  <c r="D563" i="20"/>
  <c r="D548" i="20"/>
  <c r="D539" i="20"/>
  <c r="D537" i="20"/>
  <c r="D535" i="20"/>
  <c r="D520" i="20"/>
  <c r="D512" i="20"/>
  <c r="D504" i="20"/>
  <c r="D496" i="20"/>
  <c r="D488" i="20"/>
  <c r="D480" i="20"/>
  <c r="D472" i="20"/>
  <c r="D464" i="20"/>
  <c r="D456" i="20"/>
  <c r="D448" i="20"/>
  <c r="D641" i="20"/>
  <c r="D613" i="20"/>
  <c r="D597" i="20"/>
  <c r="D596" i="20"/>
  <c r="D582" i="20"/>
  <c r="D560" i="20"/>
  <c r="D555" i="20"/>
  <c r="D528" i="20"/>
  <c r="D646" i="20"/>
  <c r="D621" i="20"/>
  <c r="D552" i="20"/>
  <c r="D546" i="20"/>
  <c r="D544" i="20"/>
  <c r="D521" i="20"/>
  <c r="D513" i="20"/>
  <c r="D505" i="20"/>
  <c r="D497" i="20"/>
  <c r="D489" i="20"/>
  <c r="D481" i="20"/>
  <c r="D473" i="20"/>
  <c r="D465" i="20"/>
  <c r="D457" i="20"/>
  <c r="D449" i="20"/>
  <c r="D441" i="20"/>
  <c r="D706" i="20"/>
  <c r="D629" i="20"/>
  <c r="D603" i="20"/>
  <c r="D600" i="20"/>
  <c r="D588" i="20"/>
  <c r="D604" i="20"/>
  <c r="D601" i="20"/>
  <c r="D565" i="20"/>
  <c r="D562" i="20"/>
  <c r="D657" i="20"/>
  <c r="D587" i="20"/>
  <c r="D581" i="20"/>
  <c r="D557" i="20"/>
  <c r="D636" i="20"/>
  <c r="D633" i="20"/>
  <c r="D605" i="20"/>
  <c r="D576" i="20"/>
  <c r="D676" i="20"/>
  <c r="D626" i="20"/>
  <c r="D608" i="20"/>
  <c r="D571" i="20"/>
  <c r="D667" i="20"/>
  <c r="D651" i="20"/>
  <c r="D649" i="20"/>
  <c r="D622" i="20"/>
  <c r="D609" i="20"/>
  <c r="D575" i="20"/>
  <c r="D580" i="20"/>
  <c r="D801" i="20"/>
  <c r="D690" i="20"/>
  <c r="D669" i="20"/>
  <c r="D634" i="20"/>
  <c r="D610" i="20"/>
  <c r="D640" i="20"/>
  <c r="D631" i="20"/>
  <c r="D584" i="20"/>
  <c r="D566" i="20"/>
  <c r="D439" i="20"/>
  <c r="D431" i="20"/>
  <c r="D423" i="20"/>
  <c r="D415" i="20"/>
  <c r="D654" i="20"/>
  <c r="D517" i="20"/>
  <c r="D501" i="20"/>
  <c r="D485" i="20"/>
  <c r="D453" i="20"/>
  <c r="D451" i="20"/>
  <c r="D619" i="20"/>
  <c r="D569" i="20"/>
  <c r="D532" i="20"/>
  <c r="D524" i="20"/>
  <c r="D519" i="20"/>
  <c r="D514" i="20"/>
  <c r="D510" i="20"/>
  <c r="D503" i="20"/>
  <c r="D498" i="20"/>
  <c r="D494" i="20"/>
  <c r="D487" i="20"/>
  <c r="D482" i="20"/>
  <c r="D478" i="20"/>
  <c r="D471" i="20"/>
  <c r="D462" i="20"/>
  <c r="D460" i="20"/>
  <c r="D558" i="20"/>
  <c r="D531" i="20"/>
  <c r="D527" i="20"/>
  <c r="D507" i="20"/>
  <c r="D491" i="20"/>
  <c r="D703" i="20"/>
  <c r="D632" i="20"/>
  <c r="D618" i="20"/>
  <c r="D550" i="20"/>
  <c r="D526" i="20"/>
  <c r="D547" i="20"/>
  <c r="D545" i="20"/>
  <c r="D543" i="20"/>
  <c r="D540" i="20"/>
  <c r="D523" i="20"/>
  <c r="D516" i="20"/>
  <c r="D624" i="20"/>
  <c r="D591" i="20"/>
  <c r="D530" i="20"/>
  <c r="D578" i="20"/>
  <c r="D573" i="20"/>
  <c r="D538" i="20"/>
  <c r="D536" i="20"/>
  <c r="D627" i="20"/>
  <c r="D583" i="20"/>
  <c r="D553" i="20"/>
  <c r="D561" i="20"/>
  <c r="D554" i="20"/>
  <c r="D499" i="20"/>
  <c r="D445" i="20"/>
  <c r="D500" i="20"/>
  <c r="D477" i="20"/>
  <c r="D476" i="20"/>
  <c r="D468" i="20"/>
  <c r="D467" i="20"/>
  <c r="D442" i="20"/>
  <c r="D432" i="20"/>
  <c r="D426" i="20"/>
  <c r="D420" i="20"/>
  <c r="D408" i="20"/>
  <c r="D400" i="20"/>
  <c r="D392" i="20"/>
  <c r="D384" i="20"/>
  <c r="D376" i="20"/>
  <c r="D368" i="20"/>
  <c r="D450" i="20"/>
  <c r="D492" i="20"/>
  <c r="D466" i="20"/>
  <c r="D447" i="20"/>
  <c r="D438" i="20"/>
  <c r="D435" i="20"/>
  <c r="D429" i="20"/>
  <c r="D409" i="20"/>
  <c r="D401" i="20"/>
  <c r="D493" i="20"/>
  <c r="D479" i="20"/>
  <c r="D454" i="20"/>
  <c r="D590" i="20"/>
  <c r="D556" i="20"/>
  <c r="D529" i="20"/>
  <c r="D424" i="20"/>
  <c r="D418" i="20"/>
  <c r="D410" i="20"/>
  <c r="D511" i="20"/>
  <c r="D484" i="20"/>
  <c r="D483" i="20"/>
  <c r="D444" i="20"/>
  <c r="D433" i="20"/>
  <c r="D430" i="20"/>
  <c r="D427" i="20"/>
  <c r="D421" i="20"/>
  <c r="D411" i="20"/>
  <c r="D508" i="20"/>
  <c r="D518" i="20"/>
  <c r="D515" i="20"/>
  <c r="D495" i="20"/>
  <c r="D463" i="20"/>
  <c r="D486" i="20"/>
  <c r="D522" i="20"/>
  <c r="D509" i="20"/>
  <c r="D502" i="20"/>
  <c r="D452" i="20"/>
  <c r="D446" i="20"/>
  <c r="D443" i="20"/>
  <c r="D383" i="20"/>
  <c r="D374" i="20"/>
  <c r="D365" i="20"/>
  <c r="D357" i="20"/>
  <c r="D349" i="20"/>
  <c r="D434" i="20"/>
  <c r="D406" i="20"/>
  <c r="D372" i="20"/>
  <c r="D475" i="20"/>
  <c r="D416" i="20"/>
  <c r="D405" i="20"/>
  <c r="D404" i="20"/>
  <c r="D366" i="20"/>
  <c r="D358" i="20"/>
  <c r="D436" i="20"/>
  <c r="D403" i="20"/>
  <c r="D396" i="20"/>
  <c r="D381" i="20"/>
  <c r="D379" i="20"/>
  <c r="D377" i="20"/>
  <c r="D419" i="20"/>
  <c r="D417" i="20"/>
  <c r="D414" i="20"/>
  <c r="D413" i="20"/>
  <c r="D412" i="20"/>
  <c r="D390" i="20"/>
  <c r="D370" i="20"/>
  <c r="D367" i="20"/>
  <c r="D359" i="20"/>
  <c r="D506" i="20"/>
  <c r="D455" i="20"/>
  <c r="D388" i="20"/>
  <c r="D386" i="20"/>
  <c r="D474" i="20"/>
  <c r="D428" i="20"/>
  <c r="D398" i="20"/>
  <c r="D375" i="20"/>
  <c r="D360" i="20"/>
  <c r="D437" i="20"/>
  <c r="D402" i="20"/>
  <c r="D393" i="20"/>
  <c r="D361" i="20"/>
  <c r="D470" i="20"/>
  <c r="D459" i="20"/>
  <c r="D395" i="20"/>
  <c r="D373" i="20"/>
  <c r="D440" i="20"/>
  <c r="D422" i="20"/>
  <c r="D391" i="20"/>
  <c r="D382" i="20"/>
  <c r="D371" i="20"/>
  <c r="D380" i="20"/>
  <c r="D378" i="20"/>
  <c r="D593" i="20"/>
  <c r="D461" i="20"/>
  <c r="D399" i="20"/>
  <c r="D490" i="20"/>
  <c r="D469" i="20"/>
  <c r="D458" i="20"/>
  <c r="D425" i="20"/>
  <c r="D407" i="20"/>
  <c r="D389" i="20"/>
  <c r="D348" i="20"/>
  <c r="D342" i="20"/>
  <c r="D334" i="20"/>
  <c r="D326" i="20"/>
  <c r="D318" i="20"/>
  <c r="D310" i="20"/>
  <c r="D302" i="20"/>
  <c r="D385" i="20"/>
  <c r="D369" i="20"/>
  <c r="D362" i="20"/>
  <c r="D354" i="20"/>
  <c r="D346" i="20"/>
  <c r="D335" i="20"/>
  <c r="D327" i="20"/>
  <c r="D319" i="20"/>
  <c r="D311" i="20"/>
  <c r="D303" i="20"/>
  <c r="D351" i="20"/>
  <c r="D343" i="20"/>
  <c r="D336" i="20"/>
  <c r="D328" i="20"/>
  <c r="D320" i="20"/>
  <c r="D312" i="20"/>
  <c r="D304" i="20"/>
  <c r="D296" i="20"/>
  <c r="D394" i="20"/>
  <c r="D337" i="20"/>
  <c r="D329" i="20"/>
  <c r="D321" i="20"/>
  <c r="D313" i="20"/>
  <c r="D305" i="20"/>
  <c r="D297" i="20"/>
  <c r="D363" i="20"/>
  <c r="D353" i="20"/>
  <c r="D344" i="20"/>
  <c r="D397" i="20"/>
  <c r="D387" i="20"/>
  <c r="D338" i="20"/>
  <c r="D330" i="20"/>
  <c r="D322" i="20"/>
  <c r="D314" i="20"/>
  <c r="D306" i="20"/>
  <c r="D356" i="20"/>
  <c r="D347" i="20"/>
  <c r="D339" i="20"/>
  <c r="D331" i="20"/>
  <c r="D323" i="20"/>
  <c r="D315" i="20"/>
  <c r="D364" i="20"/>
  <c r="D355" i="20"/>
  <c r="D350" i="20"/>
  <c r="D345" i="20"/>
  <c r="D340" i="20"/>
  <c r="D332" i="20"/>
  <c r="D324" i="20"/>
  <c r="D316" i="20"/>
  <c r="D352" i="20"/>
  <c r="D341" i="20"/>
  <c r="D333" i="20"/>
  <c r="D325" i="20"/>
  <c r="D308" i="20"/>
  <c r="D287" i="20"/>
  <c r="D279" i="20"/>
  <c r="D271" i="20"/>
  <c r="D263" i="20"/>
  <c r="D255" i="20"/>
  <c r="D247" i="20"/>
  <c r="D239" i="20"/>
  <c r="D231" i="20"/>
  <c r="D223" i="20"/>
  <c r="D215" i="20"/>
  <c r="D207" i="20"/>
  <c r="D288" i="20"/>
  <c r="D280" i="20"/>
  <c r="D272" i="20"/>
  <c r="D264" i="20"/>
  <c r="D256" i="20"/>
  <c r="D248" i="20"/>
  <c r="D240" i="20"/>
  <c r="D232" i="20"/>
  <c r="D224" i="20"/>
  <c r="D216" i="20"/>
  <c r="D298" i="20"/>
  <c r="D289" i="20"/>
  <c r="D281" i="20"/>
  <c r="D273" i="20"/>
  <c r="D265" i="20"/>
  <c r="D257" i="20"/>
  <c r="D249" i="20"/>
  <c r="D241" i="20"/>
  <c r="D317" i="20"/>
  <c r="D295" i="20"/>
  <c r="D299" i="20"/>
  <c r="D290" i="20"/>
  <c r="D282" i="20"/>
  <c r="D274" i="20"/>
  <c r="D266" i="20"/>
  <c r="D258" i="20"/>
  <c r="D250" i="20"/>
  <c r="D309" i="20"/>
  <c r="D291" i="20"/>
  <c r="D283" i="20"/>
  <c r="D275" i="20"/>
  <c r="D267" i="20"/>
  <c r="D259" i="20"/>
  <c r="D251" i="20"/>
  <c r="D307" i="20"/>
  <c r="D300" i="20"/>
  <c r="D292" i="20"/>
  <c r="D284" i="20"/>
  <c r="D276" i="20"/>
  <c r="D268" i="20"/>
  <c r="D260" i="20"/>
  <c r="D252" i="20"/>
  <c r="D244" i="20"/>
  <c r="D236" i="20"/>
  <c r="D301" i="20"/>
  <c r="D293" i="20"/>
  <c r="D285" i="20"/>
  <c r="D277" i="20"/>
  <c r="D269" i="20"/>
  <c r="D261" i="20"/>
  <c r="D253" i="20"/>
  <c r="D294" i="20"/>
  <c r="D286" i="20"/>
  <c r="D278" i="20"/>
  <c r="D270" i="20"/>
  <c r="D262" i="20"/>
  <c r="D228" i="20"/>
  <c r="D211" i="20"/>
  <c r="D198" i="20"/>
  <c r="D190" i="20"/>
  <c r="D182" i="20"/>
  <c r="D174" i="20"/>
  <c r="D166" i="20"/>
  <c r="D158" i="20"/>
  <c r="D150" i="20"/>
  <c r="D142" i="20"/>
  <c r="D218" i="20"/>
  <c r="D214" i="20"/>
  <c r="D199" i="20"/>
  <c r="D191" i="20"/>
  <c r="D183" i="20"/>
  <c r="D175" i="20"/>
  <c r="D167" i="20"/>
  <c r="D159" i="20"/>
  <c r="D151" i="20"/>
  <c r="D227" i="20"/>
  <c r="D209" i="20"/>
  <c r="D206" i="20"/>
  <c r="D200" i="20"/>
  <c r="D192" i="20"/>
  <c r="D184" i="20"/>
  <c r="D176" i="20"/>
  <c r="D168" i="20"/>
  <c r="D160" i="20"/>
  <c r="D152" i="20"/>
  <c r="D144" i="20"/>
  <c r="D230" i="20"/>
  <c r="D221" i="20"/>
  <c r="D245" i="20"/>
  <c r="D212" i="20"/>
  <c r="D201" i="20"/>
  <c r="D193" i="20"/>
  <c r="D185" i="20"/>
  <c r="D177" i="20"/>
  <c r="D169" i="20"/>
  <c r="D161" i="20"/>
  <c r="D153" i="20"/>
  <c r="D145" i="20"/>
  <c r="D217" i="20"/>
  <c r="D234" i="20"/>
  <c r="D233" i="20"/>
  <c r="D226" i="20"/>
  <c r="D202" i="20"/>
  <c r="D194" i="20"/>
  <c r="D186" i="20"/>
  <c r="D178" i="20"/>
  <c r="D170" i="20"/>
  <c r="D162" i="20"/>
  <c r="D154" i="20"/>
  <c r="D146" i="20"/>
  <c r="D235" i="20"/>
  <c r="D246" i="20"/>
  <c r="D220" i="20"/>
  <c r="D210" i="20"/>
  <c r="D203" i="20"/>
  <c r="D195" i="20"/>
  <c r="D187" i="20"/>
  <c r="D179" i="20"/>
  <c r="D171" i="20"/>
  <c r="D163" i="20"/>
  <c r="D242" i="20"/>
  <c r="D238" i="20"/>
  <c r="D237" i="20"/>
  <c r="D229" i="20"/>
  <c r="D213" i="20"/>
  <c r="D225" i="20"/>
  <c r="D204" i="20"/>
  <c r="D196" i="20"/>
  <c r="D188" i="20"/>
  <c r="D180" i="20"/>
  <c r="D172" i="20"/>
  <c r="D164" i="20"/>
  <c r="D156" i="20"/>
  <c r="D254" i="20"/>
  <c r="D243" i="20"/>
  <c r="D219" i="20"/>
  <c r="D208" i="20"/>
  <c r="D197" i="20"/>
  <c r="D189" i="20"/>
  <c r="D181" i="20"/>
  <c r="D173" i="20"/>
  <c r="D165" i="20"/>
  <c r="D157" i="20"/>
  <c r="D222" i="20"/>
  <c r="D205" i="20"/>
  <c r="D143" i="20"/>
  <c r="D132" i="20"/>
  <c r="D124" i="20"/>
  <c r="D116" i="20"/>
  <c r="D108" i="20"/>
  <c r="D100" i="20"/>
  <c r="D92" i="20"/>
  <c r="D84" i="20"/>
  <c r="D76" i="20"/>
  <c r="D68" i="20"/>
  <c r="D60" i="20"/>
  <c r="D140" i="20"/>
  <c r="D133" i="20"/>
  <c r="D125" i="20"/>
  <c r="D117" i="20"/>
  <c r="D109" i="20"/>
  <c r="D101" i="20"/>
  <c r="D93" i="20"/>
  <c r="D85" i="20"/>
  <c r="D77" i="20"/>
  <c r="D69" i="20"/>
  <c r="D61" i="20"/>
  <c r="D53" i="20"/>
  <c r="D137" i="20"/>
  <c r="D148" i="20"/>
  <c r="D134" i="20"/>
  <c r="D126" i="20"/>
  <c r="D118" i="20"/>
  <c r="D110" i="20"/>
  <c r="D102" i="20"/>
  <c r="D94" i="20"/>
  <c r="D86" i="20"/>
  <c r="D78" i="20"/>
  <c r="D70" i="20"/>
  <c r="D62" i="20"/>
  <c r="D54" i="20"/>
  <c r="D135" i="20"/>
  <c r="D127" i="20"/>
  <c r="D119" i="20"/>
  <c r="D111" i="20"/>
  <c r="D103" i="20"/>
  <c r="D95" i="20"/>
  <c r="D87" i="20"/>
  <c r="D79" i="20"/>
  <c r="D71" i="20"/>
  <c r="D63" i="20"/>
  <c r="D139" i="20"/>
  <c r="D128" i="20"/>
  <c r="D120" i="20"/>
  <c r="D112" i="20"/>
  <c r="D104" i="20"/>
  <c r="D96" i="20"/>
  <c r="D88" i="20"/>
  <c r="D80" i="20"/>
  <c r="D72" i="20"/>
  <c r="D64" i="20"/>
  <c r="D56" i="20"/>
  <c r="D149" i="20"/>
  <c r="D129" i="20"/>
  <c r="D121" i="20"/>
  <c r="D113" i="20"/>
  <c r="D105" i="20"/>
  <c r="D97" i="20"/>
  <c r="D89" i="20"/>
  <c r="D81" i="20"/>
  <c r="D73" i="20"/>
  <c r="D65" i="20"/>
  <c r="D57" i="20"/>
  <c r="D138" i="20"/>
  <c r="D136" i="20"/>
  <c r="D130" i="20"/>
  <c r="D122" i="20"/>
  <c r="D114" i="20"/>
  <c r="D106" i="20"/>
  <c r="D98" i="20"/>
  <c r="D90" i="20"/>
  <c r="D82" i="20"/>
  <c r="D74" i="20"/>
  <c r="D66" i="20"/>
  <c r="D155" i="20"/>
  <c r="D147" i="20"/>
  <c r="D131" i="20"/>
  <c r="D123" i="20"/>
  <c r="D115" i="20"/>
  <c r="D107" i="20"/>
  <c r="D99" i="20"/>
  <c r="D91" i="20"/>
  <c r="D83" i="20"/>
  <c r="D75" i="20"/>
  <c r="D67" i="20"/>
  <c r="D141" i="20"/>
  <c r="D52" i="20"/>
  <c r="D48" i="20"/>
  <c r="D40" i="20"/>
  <c r="D32" i="20"/>
  <c r="D24" i="20"/>
  <c r="D16" i="20"/>
  <c r="D8" i="20"/>
  <c r="D41" i="20"/>
  <c r="D33" i="20"/>
  <c r="D25" i="20"/>
  <c r="D17" i="20"/>
  <c r="D9" i="20"/>
  <c r="D51" i="20"/>
  <c r="D58" i="20"/>
  <c r="D42" i="20"/>
  <c r="D34" i="20"/>
  <c r="D26" i="20"/>
  <c r="D18" i="20"/>
  <c r="D10" i="20"/>
  <c r="D49" i="20"/>
  <c r="D43" i="20"/>
  <c r="D35" i="20"/>
  <c r="D27" i="20"/>
  <c r="D19" i="20"/>
  <c r="D11" i="20"/>
  <c r="D59" i="20"/>
  <c r="D44" i="20"/>
  <c r="D36" i="20"/>
  <c r="D28" i="20"/>
  <c r="D20" i="20"/>
  <c r="D12" i="20"/>
  <c r="D45" i="20"/>
  <c r="D37" i="20"/>
  <c r="D29" i="20"/>
  <c r="D21" i="20"/>
  <c r="D13" i="20"/>
  <c r="D50" i="20"/>
  <c r="D55" i="20"/>
  <c r="D46" i="20"/>
  <c r="D38" i="20"/>
  <c r="D30" i="20"/>
  <c r="D22" i="20"/>
  <c r="D14" i="20"/>
  <c r="D47" i="20"/>
  <c r="D39" i="20"/>
  <c r="D31" i="20"/>
  <c r="D23" i="20"/>
  <c r="D15" i="20"/>
  <c r="D7" i="20"/>
  <c r="AA1003" i="20"/>
  <c r="AA995" i="20"/>
  <c r="AA987" i="20"/>
  <c r="AA979" i="20"/>
  <c r="AA971" i="20"/>
  <c r="AA963" i="20"/>
  <c r="AA1004" i="20"/>
  <c r="AA996" i="20"/>
  <c r="AA988" i="20"/>
  <c r="AA980" i="20"/>
  <c r="AA1005" i="20"/>
  <c r="AA989" i="20"/>
  <c r="AA965" i="20"/>
  <c r="AA998" i="20"/>
  <c r="AA978" i="20"/>
  <c r="AA976" i="20"/>
  <c r="AA961" i="20"/>
  <c r="AA947" i="20"/>
  <c r="AA930" i="20"/>
  <c r="AA990" i="20"/>
  <c r="AA954" i="20"/>
  <c r="AA951" i="20"/>
  <c r="AA943" i="20"/>
  <c r="AA925" i="20"/>
  <c r="AA917" i="20"/>
  <c r="AA909" i="20"/>
  <c r="AA901" i="20"/>
  <c r="AA1002" i="20"/>
  <c r="AA945" i="20"/>
  <c r="AA938" i="20"/>
  <c r="AA929" i="20"/>
  <c r="AA892" i="20"/>
  <c r="AA991" i="20"/>
  <c r="AA981" i="20"/>
  <c r="AA970" i="20"/>
  <c r="AA967" i="20"/>
  <c r="AA962" i="20"/>
  <c r="AA936" i="20"/>
  <c r="AA921" i="20"/>
  <c r="AA918" i="20"/>
  <c r="AA915" i="20"/>
  <c r="AA886" i="20"/>
  <c r="AA986" i="20"/>
  <c r="AA994" i="20"/>
  <c r="AA985" i="20"/>
  <c r="AA984" i="20"/>
  <c r="AA993" i="20"/>
  <c r="AA966" i="20"/>
  <c r="AA948" i="20"/>
  <c r="AA1001" i="20"/>
  <c r="AA957" i="20"/>
  <c r="AA927" i="20"/>
  <c r="AA916" i="20"/>
  <c r="AA977" i="20"/>
  <c r="AA870" i="20"/>
  <c r="AA942" i="20"/>
  <c r="AA926" i="20"/>
  <c r="AA904" i="20"/>
  <c r="AA902" i="20"/>
  <c r="AA888" i="20"/>
  <c r="AA885" i="20"/>
  <c r="AA866" i="20"/>
  <c r="AA853" i="20"/>
  <c r="AA849" i="20"/>
  <c r="AA838" i="20"/>
  <c r="AA830" i="20"/>
  <c r="AA822" i="20"/>
  <c r="AA956" i="20"/>
  <c r="AA935" i="20"/>
  <c r="AA932" i="20"/>
  <c r="AA997" i="20"/>
  <c r="AA955" i="20"/>
  <c r="AA946" i="20"/>
  <c r="AA923" i="20"/>
  <c r="AA920" i="20"/>
  <c r="AA1000" i="20"/>
  <c r="AA992" i="20"/>
  <c r="AA953" i="20"/>
  <c r="AA983" i="20"/>
  <c r="AA944" i="20"/>
  <c r="AA928" i="20"/>
  <c r="AA952" i="20"/>
  <c r="AA941" i="20"/>
  <c r="AA937" i="20"/>
  <c r="AA934" i="20"/>
  <c r="AA931" i="20"/>
  <c r="AA922" i="20"/>
  <c r="AA974" i="20"/>
  <c r="AA968" i="20"/>
  <c r="AA911" i="20"/>
  <c r="AA910" i="20"/>
  <c r="AA895" i="20"/>
  <c r="AA874" i="20"/>
  <c r="AA867" i="20"/>
  <c r="AA842" i="20"/>
  <c r="AA839" i="20"/>
  <c r="AA836" i="20"/>
  <c r="AA806" i="20"/>
  <c r="AA801" i="20"/>
  <c r="AA793" i="20"/>
  <c r="AA785" i="20"/>
  <c r="AA777" i="20"/>
  <c r="AA769" i="20"/>
  <c r="AA761" i="20"/>
  <c r="AA753" i="20"/>
  <c r="AA745" i="20"/>
  <c r="AA737" i="20"/>
  <c r="AA972" i="20"/>
  <c r="AA950" i="20"/>
  <c r="AA900" i="20"/>
  <c r="AA897" i="20"/>
  <c r="AA881" i="20"/>
  <c r="AA872" i="20"/>
  <c r="AA856" i="20"/>
  <c r="AA865" i="20"/>
  <c r="AA982" i="20"/>
  <c r="AA903" i="20"/>
  <c r="AA883" i="20"/>
  <c r="AA879" i="20"/>
  <c r="AA894" i="20"/>
  <c r="AA959" i="20"/>
  <c r="AA906" i="20"/>
  <c r="AA889" i="20"/>
  <c r="AA933" i="20"/>
  <c r="AA899" i="20"/>
  <c r="AA891" i="20"/>
  <c r="AA969" i="20"/>
  <c r="AA924" i="20"/>
  <c r="AA975" i="20"/>
  <c r="AA973" i="20"/>
  <c r="AA939" i="20"/>
  <c r="AA908" i="20"/>
  <c r="AA905" i="20"/>
  <c r="AA896" i="20"/>
  <c r="AA869" i="20"/>
  <c r="AA855" i="20"/>
  <c r="AA829" i="20"/>
  <c r="AA790" i="20"/>
  <c r="AA773" i="20"/>
  <c r="AA760" i="20"/>
  <c r="AA756" i="20"/>
  <c r="AA743" i="20"/>
  <c r="AA852" i="20"/>
  <c r="AA845" i="20"/>
  <c r="AA820" i="20"/>
  <c r="AA809" i="20"/>
  <c r="AA786" i="20"/>
  <c r="AA913" i="20"/>
  <c r="AA878" i="20"/>
  <c r="AA837" i="20"/>
  <c r="AA834" i="20"/>
  <c r="AA827" i="20"/>
  <c r="AA825" i="20"/>
  <c r="AA907" i="20"/>
  <c r="AA898" i="20"/>
  <c r="AA877" i="20"/>
  <c r="AA958" i="20"/>
  <c r="AA893" i="20"/>
  <c r="AA871" i="20"/>
  <c r="AA868" i="20"/>
  <c r="AA858" i="20"/>
  <c r="AA848" i="20"/>
  <c r="AA854" i="20"/>
  <c r="AA876" i="20"/>
  <c r="AA875" i="20"/>
  <c r="AA861" i="20"/>
  <c r="AA851" i="20"/>
  <c r="AA864" i="20"/>
  <c r="AA847" i="20"/>
  <c r="AA841" i="20"/>
  <c r="AA940" i="20"/>
  <c r="AA914" i="20"/>
  <c r="AA887" i="20"/>
  <c r="AA857" i="20"/>
  <c r="AA844" i="20"/>
  <c r="AA949" i="20"/>
  <c r="AA880" i="20"/>
  <c r="AA873" i="20"/>
  <c r="AA811" i="20"/>
  <c r="AA781" i="20"/>
  <c r="AA772" i="20"/>
  <c r="AA708" i="20"/>
  <c r="AA695" i="20"/>
  <c r="AA687" i="20"/>
  <c r="AA679" i="20"/>
  <c r="AA671" i="20"/>
  <c r="AA663" i="20"/>
  <c r="AA655" i="20"/>
  <c r="AA647" i="20"/>
  <c r="AA639" i="20"/>
  <c r="AA964" i="20"/>
  <c r="AA862" i="20"/>
  <c r="AA859" i="20"/>
  <c r="AA821" i="20"/>
  <c r="AA795" i="20"/>
  <c r="AA779" i="20"/>
  <c r="AA763" i="20"/>
  <c r="AA754" i="20"/>
  <c r="AA832" i="20"/>
  <c r="AA815" i="20"/>
  <c r="AA813" i="20"/>
  <c r="AA770" i="20"/>
  <c r="AA846" i="20"/>
  <c r="AA843" i="20"/>
  <c r="AA831" i="20"/>
  <c r="AA817" i="20"/>
  <c r="AA863" i="20"/>
  <c r="AA912" i="20"/>
  <c r="AA860" i="20"/>
  <c r="AA824" i="20"/>
  <c r="AA808" i="20"/>
  <c r="AA810" i="20"/>
  <c r="AA840" i="20"/>
  <c r="AA823" i="20"/>
  <c r="AA819" i="20"/>
  <c r="AA812" i="20"/>
  <c r="AA797" i="20"/>
  <c r="AA780" i="20"/>
  <c r="AA736" i="20"/>
  <c r="AA726" i="20"/>
  <c r="AA723" i="20"/>
  <c r="AA717" i="20"/>
  <c r="AA714" i="20"/>
  <c r="AA711" i="20"/>
  <c r="AA705" i="20"/>
  <c r="AA699" i="20"/>
  <c r="AA688" i="20"/>
  <c r="AA828" i="20"/>
  <c r="AA818" i="20"/>
  <c r="AA814" i="20"/>
  <c r="AA804" i="20"/>
  <c r="AA800" i="20"/>
  <c r="AA747" i="20"/>
  <c r="AA720" i="20"/>
  <c r="AA684" i="20"/>
  <c r="AA667" i="20"/>
  <c r="AA654" i="20"/>
  <c r="AA650" i="20"/>
  <c r="AA637" i="20"/>
  <c r="AA632" i="20"/>
  <c r="AA850" i="20"/>
  <c r="AA960" i="20"/>
  <c r="AA805" i="20"/>
  <c r="AA803" i="20"/>
  <c r="AA796" i="20"/>
  <c r="AA833" i="20"/>
  <c r="AA807" i="20"/>
  <c r="AA882" i="20"/>
  <c r="AA826" i="20"/>
  <c r="AA789" i="20"/>
  <c r="AA783" i="20"/>
  <c r="AA776" i="20"/>
  <c r="AA835" i="20"/>
  <c r="AA802" i="20"/>
  <c r="AA799" i="20"/>
  <c r="AA792" i="20"/>
  <c r="AA782" i="20"/>
  <c r="AA816" i="20"/>
  <c r="AA778" i="20"/>
  <c r="AA775" i="20"/>
  <c r="AA748" i="20"/>
  <c r="AA742" i="20"/>
  <c r="AA731" i="20"/>
  <c r="AA791" i="20"/>
  <c r="AA739" i="20"/>
  <c r="AA718" i="20"/>
  <c r="AA716" i="20"/>
  <c r="AA681" i="20"/>
  <c r="AA672" i="20"/>
  <c r="AA665" i="20"/>
  <c r="AA643" i="20"/>
  <c r="AA640" i="20"/>
  <c r="AA634" i="20"/>
  <c r="AA624" i="20"/>
  <c r="AA752" i="20"/>
  <c r="AA890" i="20"/>
  <c r="AA784" i="20"/>
  <c r="AA722" i="20"/>
  <c r="AA798" i="20"/>
  <c r="AA762" i="20"/>
  <c r="AA733" i="20"/>
  <c r="AA724" i="20"/>
  <c r="AA766" i="20"/>
  <c r="AA765" i="20"/>
  <c r="AA764" i="20"/>
  <c r="AA744" i="20"/>
  <c r="AA741" i="20"/>
  <c r="AA919" i="20"/>
  <c r="AA768" i="20"/>
  <c r="AA767" i="20"/>
  <c r="AA759" i="20"/>
  <c r="AA751" i="20"/>
  <c r="AA884" i="20"/>
  <c r="AA794" i="20"/>
  <c r="AA787" i="20"/>
  <c r="AA771" i="20"/>
  <c r="AA694" i="20"/>
  <c r="AA652" i="20"/>
  <c r="AA629" i="20"/>
  <c r="AA615" i="20"/>
  <c r="AA611" i="20"/>
  <c r="AA604" i="20"/>
  <c r="AA596" i="20"/>
  <c r="AA588" i="20"/>
  <c r="AA580" i="20"/>
  <c r="AA572" i="20"/>
  <c r="AA715" i="20"/>
  <c r="AA678" i="20"/>
  <c r="AA757" i="20"/>
  <c r="AA691" i="20"/>
  <c r="AA670" i="20"/>
  <c r="AA749" i="20"/>
  <c r="AA738" i="20"/>
  <c r="AA683" i="20"/>
  <c r="AA680" i="20"/>
  <c r="AA746" i="20"/>
  <c r="AA734" i="20"/>
  <c r="AA755" i="20"/>
  <c r="AA730" i="20"/>
  <c r="AA728" i="20"/>
  <c r="AA725" i="20"/>
  <c r="AA710" i="20"/>
  <c r="AA702" i="20"/>
  <c r="AA696" i="20"/>
  <c r="AA693" i="20"/>
  <c r="AA727" i="20"/>
  <c r="AA713" i="20"/>
  <c r="AA758" i="20"/>
  <c r="AA735" i="20"/>
  <c r="AA729" i="20"/>
  <c r="AA721" i="20"/>
  <c r="AA707" i="20"/>
  <c r="AA750" i="20"/>
  <c r="AA697" i="20"/>
  <c r="AA674" i="20"/>
  <c r="AA657" i="20"/>
  <c r="AA648" i="20"/>
  <c r="AA623" i="20"/>
  <c r="AA582" i="20"/>
  <c r="AA562" i="20"/>
  <c r="AA554" i="20"/>
  <c r="AA608" i="20"/>
  <c r="AA595" i="20"/>
  <c r="AA591" i="20"/>
  <c r="AA578" i="20"/>
  <c r="AA698" i="20"/>
  <c r="AA689" i="20"/>
  <c r="AA673" i="20"/>
  <c r="AA645" i="20"/>
  <c r="AA642" i="20"/>
  <c r="AA628" i="20"/>
  <c r="AA709" i="20"/>
  <c r="AA706" i="20"/>
  <c r="AA690" i="20"/>
  <c r="AA666" i="20"/>
  <c r="AA660" i="20"/>
  <c r="AA630" i="20"/>
  <c r="AA600" i="20"/>
  <c r="AA626" i="20"/>
  <c r="AA621" i="20"/>
  <c r="AA618" i="20"/>
  <c r="AA612" i="20"/>
  <c r="AA656" i="20"/>
  <c r="AA653" i="20"/>
  <c r="AA664" i="20"/>
  <c r="AA659" i="20"/>
  <c r="AA605" i="20"/>
  <c r="AA644" i="20"/>
  <c r="AA732" i="20"/>
  <c r="AA712" i="20"/>
  <c r="AA703" i="20"/>
  <c r="AA682" i="20"/>
  <c r="AA774" i="20"/>
  <c r="AA704" i="20"/>
  <c r="AA740" i="20"/>
  <c r="AA999" i="20"/>
  <c r="AA641" i="20"/>
  <c r="AA625" i="20"/>
  <c r="AA620" i="20"/>
  <c r="AA619" i="20"/>
  <c r="AA609" i="20"/>
  <c r="AA559" i="20"/>
  <c r="AA556" i="20"/>
  <c r="AA553" i="20"/>
  <c r="AA668" i="20"/>
  <c r="AA627" i="20"/>
  <c r="AA584" i="20"/>
  <c r="AA577" i="20"/>
  <c r="AA565" i="20"/>
  <c r="AA545" i="20"/>
  <c r="AA537" i="20"/>
  <c r="AA529" i="20"/>
  <c r="AA635" i="20"/>
  <c r="AA586" i="20"/>
  <c r="AA568" i="20"/>
  <c r="AA636" i="20"/>
  <c r="AA603" i="20"/>
  <c r="AA599" i="20"/>
  <c r="AA575" i="20"/>
  <c r="AA649" i="20"/>
  <c r="AA633" i="20"/>
  <c r="AA617" i="20"/>
  <c r="AA610" i="20"/>
  <c r="AA579" i="20"/>
  <c r="AA685" i="20"/>
  <c r="AA661" i="20"/>
  <c r="AA573" i="20"/>
  <c r="AA560" i="20"/>
  <c r="AA544" i="20"/>
  <c r="AA542" i="20"/>
  <c r="AA516" i="20"/>
  <c r="AA508" i="20"/>
  <c r="AA500" i="20"/>
  <c r="AA492" i="20"/>
  <c r="AA484" i="20"/>
  <c r="AA476" i="20"/>
  <c r="AA468" i="20"/>
  <c r="AA460" i="20"/>
  <c r="AA452" i="20"/>
  <c r="AA444" i="20"/>
  <c r="AA676" i="20"/>
  <c r="AA651" i="20"/>
  <c r="AA552" i="20"/>
  <c r="AA540" i="20"/>
  <c r="AA531" i="20"/>
  <c r="AA526" i="20"/>
  <c r="AA523" i="20"/>
  <c r="AA593" i="20"/>
  <c r="AA590" i="20"/>
  <c r="AA557" i="20"/>
  <c r="AA549" i="20"/>
  <c r="AA517" i="20"/>
  <c r="AA509" i="20"/>
  <c r="AA501" i="20"/>
  <c r="AA493" i="20"/>
  <c r="AA485" i="20"/>
  <c r="AA477" i="20"/>
  <c r="AA597" i="20"/>
  <c r="AA592" i="20"/>
  <c r="AA538" i="20"/>
  <c r="AA788" i="20"/>
  <c r="AA701" i="20"/>
  <c r="AA669" i="20"/>
  <c r="AA631" i="20"/>
  <c r="AA594" i="20"/>
  <c r="AA589" i="20"/>
  <c r="AA598" i="20"/>
  <c r="AA576" i="20"/>
  <c r="AA658" i="20"/>
  <c r="AA613" i="20"/>
  <c r="AA581" i="20"/>
  <c r="AA567" i="20"/>
  <c r="AA662" i="20"/>
  <c r="AA602" i="20"/>
  <c r="AA601" i="20"/>
  <c r="AA587" i="20"/>
  <c r="AA571" i="20"/>
  <c r="AA638" i="20"/>
  <c r="AA700" i="20"/>
  <c r="AA675" i="20"/>
  <c r="AA646" i="20"/>
  <c r="AA607" i="20"/>
  <c r="AA606" i="20"/>
  <c r="AA585" i="20"/>
  <c r="AA719" i="20"/>
  <c r="AA569" i="20"/>
  <c r="AA535" i="20"/>
  <c r="AA533" i="20"/>
  <c r="AA519" i="20"/>
  <c r="AA512" i="20"/>
  <c r="AA510" i="20"/>
  <c r="AA503" i="20"/>
  <c r="AA496" i="20"/>
  <c r="AA494" i="20"/>
  <c r="AA487" i="20"/>
  <c r="AA480" i="20"/>
  <c r="AA478" i="20"/>
  <c r="AA471" i="20"/>
  <c r="AA451" i="20"/>
  <c r="AA449" i="20"/>
  <c r="AA622" i="20"/>
  <c r="AA524" i="20"/>
  <c r="AA469" i="20"/>
  <c r="AA447" i="20"/>
  <c r="AA435" i="20"/>
  <c r="AA427" i="20"/>
  <c r="AA419" i="20"/>
  <c r="AA677" i="20"/>
  <c r="AA532" i="20"/>
  <c r="AA528" i="20"/>
  <c r="AA521" i="20"/>
  <c r="AA505" i="20"/>
  <c r="AA489" i="20"/>
  <c r="AA473" i="20"/>
  <c r="AA458" i="20"/>
  <c r="AA692" i="20"/>
  <c r="AA561" i="20"/>
  <c r="AA555" i="20"/>
  <c r="AA514" i="20"/>
  <c r="AA498" i="20"/>
  <c r="AA482" i="20"/>
  <c r="AA686" i="20"/>
  <c r="AA614" i="20"/>
  <c r="AA527" i="20"/>
  <c r="AA583" i="20"/>
  <c r="AA507" i="20"/>
  <c r="AA491" i="20"/>
  <c r="AA475" i="20"/>
  <c r="AA570" i="20"/>
  <c r="AA566" i="20"/>
  <c r="AA558" i="20"/>
  <c r="AA530" i="20"/>
  <c r="AA520" i="20"/>
  <c r="AA518" i="20"/>
  <c r="AA511" i="20"/>
  <c r="AA504" i="20"/>
  <c r="AA502" i="20"/>
  <c r="AA548" i="20"/>
  <c r="AA547" i="20"/>
  <c r="AA563" i="20"/>
  <c r="AA546" i="20"/>
  <c r="AA616" i="20"/>
  <c r="AA551" i="20"/>
  <c r="AA543" i="20"/>
  <c r="AA541" i="20"/>
  <c r="AA472" i="20"/>
  <c r="AA470" i="20"/>
  <c r="AA415" i="20"/>
  <c r="AA411" i="20"/>
  <c r="AA403" i="20"/>
  <c r="AA395" i="20"/>
  <c r="AA387" i="20"/>
  <c r="AA379" i="20"/>
  <c r="AA371" i="20"/>
  <c r="AA539" i="20"/>
  <c r="AA536" i="20"/>
  <c r="AA574" i="20"/>
  <c r="AA564" i="20"/>
  <c r="AA497" i="20"/>
  <c r="AA442" i="20"/>
  <c r="AA430" i="20"/>
  <c r="AA424" i="20"/>
  <c r="AA421" i="20"/>
  <c r="AA418" i="20"/>
  <c r="AA412" i="20"/>
  <c r="AA404" i="20"/>
  <c r="AA396" i="20"/>
  <c r="AA388" i="20"/>
  <c r="AA380" i="20"/>
  <c r="AA372" i="20"/>
  <c r="AA515" i="20"/>
  <c r="AA459" i="20"/>
  <c r="AA490" i="20"/>
  <c r="AA474" i="20"/>
  <c r="AA454" i="20"/>
  <c r="AA450" i="20"/>
  <c r="AA439" i="20"/>
  <c r="AA436" i="20"/>
  <c r="AA433" i="20"/>
  <c r="AA405" i="20"/>
  <c r="AA467" i="20"/>
  <c r="AA522" i="20"/>
  <c r="AA457" i="20"/>
  <c r="AA422" i="20"/>
  <c r="AA513" i="20"/>
  <c r="AA506" i="20"/>
  <c r="AA479" i="20"/>
  <c r="AA466" i="20"/>
  <c r="AA465" i="20"/>
  <c r="AA441" i="20"/>
  <c r="AA525" i="20"/>
  <c r="AA499" i="20"/>
  <c r="AA456" i="20"/>
  <c r="AA453" i="20"/>
  <c r="AA481" i="20"/>
  <c r="AA464" i="20"/>
  <c r="AA550" i="20"/>
  <c r="AA534" i="20"/>
  <c r="AA463" i="20"/>
  <c r="AA455" i="20"/>
  <c r="AA394" i="20"/>
  <c r="AA390" i="20"/>
  <c r="AA486" i="20"/>
  <c r="AA483" i="20"/>
  <c r="AA423" i="20"/>
  <c r="AA370" i="20"/>
  <c r="AA361" i="20"/>
  <c r="AA353" i="20"/>
  <c r="AA345" i="20"/>
  <c r="AA440" i="20"/>
  <c r="AA406" i="20"/>
  <c r="AA377" i="20"/>
  <c r="AA375" i="20"/>
  <c r="AA432" i="20"/>
  <c r="AA398" i="20"/>
  <c r="AA362" i="20"/>
  <c r="AA354" i="20"/>
  <c r="AA346" i="20"/>
  <c r="AA495" i="20"/>
  <c r="AA425" i="20"/>
  <c r="AA400" i="20"/>
  <c r="AA386" i="20"/>
  <c r="AA384" i="20"/>
  <c r="AA373" i="20"/>
  <c r="AA368" i="20"/>
  <c r="AA363" i="20"/>
  <c r="AA355" i="20"/>
  <c r="AA434" i="20"/>
  <c r="AA414" i="20"/>
  <c r="AA393" i="20"/>
  <c r="AA391" i="20"/>
  <c r="AA382" i="20"/>
  <c r="AA488" i="20"/>
  <c r="AA445" i="20"/>
  <c r="AA416" i="20"/>
  <c r="AA413" i="20"/>
  <c r="AA364" i="20"/>
  <c r="AA356" i="20"/>
  <c r="AA462" i="20"/>
  <c r="AA443" i="20"/>
  <c r="AA426" i="20"/>
  <c r="AA417" i="20"/>
  <c r="AA428" i="20"/>
  <c r="AA389" i="20"/>
  <c r="AA365" i="20"/>
  <c r="AA437" i="20"/>
  <c r="AA402" i="20"/>
  <c r="AA397" i="20"/>
  <c r="AA378" i="20"/>
  <c r="AA376" i="20"/>
  <c r="AA461" i="20"/>
  <c r="AA420" i="20"/>
  <c r="AA410" i="20"/>
  <c r="AA399" i="20"/>
  <c r="AA438" i="20"/>
  <c r="AA409" i="20"/>
  <c r="AA385" i="20"/>
  <c r="AA383" i="20"/>
  <c r="AA429" i="20"/>
  <c r="AA408" i="20"/>
  <c r="AA401" i="20"/>
  <c r="AA392" i="20"/>
  <c r="AA448" i="20"/>
  <c r="AA446" i="20"/>
  <c r="AA431" i="20"/>
  <c r="AA407" i="20"/>
  <c r="AA367" i="20"/>
  <c r="AA337" i="20"/>
  <c r="AA329" i="20"/>
  <c r="AA321" i="20"/>
  <c r="AA313" i="20"/>
  <c r="AA305" i="20"/>
  <c r="AA297" i="20"/>
  <c r="AA359" i="20"/>
  <c r="AA338" i="20"/>
  <c r="AA330" i="20"/>
  <c r="AA322" i="20"/>
  <c r="AA314" i="20"/>
  <c r="AA306" i="20"/>
  <c r="AA381" i="20"/>
  <c r="AA349" i="20"/>
  <c r="AA360" i="20"/>
  <c r="AA344" i="20"/>
  <c r="AA339" i="20"/>
  <c r="AA331" i="20"/>
  <c r="AA323" i="20"/>
  <c r="AA315" i="20"/>
  <c r="AA307" i="20"/>
  <c r="AA299" i="20"/>
  <c r="AA351" i="20"/>
  <c r="AA347" i="20"/>
  <c r="AA340" i="20"/>
  <c r="AA332" i="20"/>
  <c r="AA324" i="20"/>
  <c r="AA316" i="20"/>
  <c r="AA308" i="20"/>
  <c r="AA300" i="20"/>
  <c r="AA366" i="20"/>
  <c r="AA341" i="20"/>
  <c r="AA333" i="20"/>
  <c r="AA325" i="20"/>
  <c r="AA317" i="20"/>
  <c r="AA309" i="20"/>
  <c r="AA301" i="20"/>
  <c r="AA369" i="20"/>
  <c r="AA334" i="20"/>
  <c r="AA326" i="20"/>
  <c r="AA318" i="20"/>
  <c r="AA310" i="20"/>
  <c r="AA350" i="20"/>
  <c r="AA342" i="20"/>
  <c r="AA348" i="20"/>
  <c r="AA335" i="20"/>
  <c r="AA327" i="20"/>
  <c r="AA319" i="20"/>
  <c r="AA357" i="20"/>
  <c r="AA336" i="20"/>
  <c r="AA328" i="20"/>
  <c r="AA320" i="20"/>
  <c r="AA312" i="20"/>
  <c r="AA374" i="20"/>
  <c r="AA358" i="20"/>
  <c r="AA352" i="20"/>
  <c r="AA343" i="20"/>
  <c r="AA302" i="20"/>
  <c r="AA290" i="20"/>
  <c r="AA282" i="20"/>
  <c r="AA274" i="20"/>
  <c r="AA266" i="20"/>
  <c r="AA258" i="20"/>
  <c r="AA250" i="20"/>
  <c r="AA242" i="20"/>
  <c r="AA234" i="20"/>
  <c r="AA226" i="20"/>
  <c r="AA218" i="20"/>
  <c r="AA210" i="20"/>
  <c r="AA303" i="20"/>
  <c r="AA291" i="20"/>
  <c r="AA283" i="20"/>
  <c r="AA275" i="20"/>
  <c r="AA267" i="20"/>
  <c r="AA259" i="20"/>
  <c r="AA251" i="20"/>
  <c r="AA243" i="20"/>
  <c r="AA235" i="20"/>
  <c r="AA227" i="20"/>
  <c r="AA219" i="20"/>
  <c r="AA295" i="20"/>
  <c r="AA292" i="20"/>
  <c r="AA284" i="20"/>
  <c r="AA276" i="20"/>
  <c r="AA268" i="20"/>
  <c r="AA260" i="20"/>
  <c r="AA252" i="20"/>
  <c r="AA244" i="20"/>
  <c r="AA236" i="20"/>
  <c r="AA228" i="20"/>
  <c r="AA220" i="20"/>
  <c r="AA304" i="20"/>
  <c r="AA293" i="20"/>
  <c r="AA285" i="20"/>
  <c r="AA277" i="20"/>
  <c r="AA269" i="20"/>
  <c r="AA261" i="20"/>
  <c r="AA253" i="20"/>
  <c r="AA245" i="20"/>
  <c r="AA237" i="20"/>
  <c r="AA286" i="20"/>
  <c r="AA278" i="20"/>
  <c r="AA270" i="20"/>
  <c r="AA262" i="20"/>
  <c r="AA254" i="20"/>
  <c r="AA246" i="20"/>
  <c r="AA287" i="20"/>
  <c r="AA279" i="20"/>
  <c r="AA271" i="20"/>
  <c r="AA263" i="20"/>
  <c r="AA255" i="20"/>
  <c r="AA247" i="20"/>
  <c r="AA298" i="20"/>
  <c r="AA294" i="20"/>
  <c r="AA288" i="20"/>
  <c r="AA280" i="20"/>
  <c r="AA272" i="20"/>
  <c r="AA264" i="20"/>
  <c r="AA256" i="20"/>
  <c r="AA311" i="20"/>
  <c r="AA296" i="20"/>
  <c r="AA289" i="20"/>
  <c r="AA281" i="20"/>
  <c r="AA273" i="20"/>
  <c r="AA265" i="20"/>
  <c r="AA257" i="20"/>
  <c r="AA241" i="20"/>
  <c r="AA212" i="20"/>
  <c r="AA209" i="20"/>
  <c r="AA202" i="20"/>
  <c r="AA194" i="20"/>
  <c r="AA186" i="20"/>
  <c r="AA178" i="20"/>
  <c r="AA170" i="20"/>
  <c r="AA162" i="20"/>
  <c r="AA154" i="20"/>
  <c r="AA146" i="20"/>
  <c r="AA138" i="20"/>
  <c r="AA230" i="20"/>
  <c r="AA224" i="20"/>
  <c r="AA221" i="20"/>
  <c r="AA203" i="20"/>
  <c r="AA195" i="20"/>
  <c r="AA187" i="20"/>
  <c r="AA179" i="20"/>
  <c r="AA171" i="20"/>
  <c r="AA163" i="20"/>
  <c r="AA155" i="20"/>
  <c r="AA147" i="20"/>
  <c r="AA139" i="20"/>
  <c r="AA215" i="20"/>
  <c r="AA207" i="20"/>
  <c r="AA204" i="20"/>
  <c r="AA196" i="20"/>
  <c r="AA188" i="20"/>
  <c r="AA180" i="20"/>
  <c r="AA172" i="20"/>
  <c r="AA164" i="20"/>
  <c r="AA156" i="20"/>
  <c r="AA148" i="20"/>
  <c r="AA249" i="20"/>
  <c r="AA223" i="20"/>
  <c r="AA213" i="20"/>
  <c r="AA197" i="20"/>
  <c r="AA189" i="20"/>
  <c r="AA181" i="20"/>
  <c r="AA173" i="20"/>
  <c r="AA165" i="20"/>
  <c r="AA157" i="20"/>
  <c r="AA149" i="20"/>
  <c r="AA141" i="20"/>
  <c r="AA229" i="20"/>
  <c r="AA217" i="20"/>
  <c r="AA198" i="20"/>
  <c r="AA190" i="20"/>
  <c r="AA182" i="20"/>
  <c r="AA174" i="20"/>
  <c r="AA166" i="20"/>
  <c r="AA158" i="20"/>
  <c r="AA150" i="20"/>
  <c r="AA205" i="20"/>
  <c r="AA211" i="20"/>
  <c r="AA208" i="20"/>
  <c r="AA199" i="20"/>
  <c r="AA191" i="20"/>
  <c r="AA183" i="20"/>
  <c r="AA175" i="20"/>
  <c r="AA167" i="20"/>
  <c r="AA159" i="20"/>
  <c r="AA151" i="20"/>
  <c r="AA143" i="20"/>
  <c r="AA240" i="20"/>
  <c r="AA239" i="20"/>
  <c r="AA238" i="20"/>
  <c r="AA232" i="20"/>
  <c r="AA222" i="20"/>
  <c r="AA200" i="20"/>
  <c r="AA192" i="20"/>
  <c r="AA184" i="20"/>
  <c r="AA176" i="20"/>
  <c r="AA168" i="20"/>
  <c r="AA160" i="20"/>
  <c r="AA248" i="20"/>
  <c r="AA233" i="20"/>
  <c r="AA216" i="20"/>
  <c r="AA214" i="20"/>
  <c r="AA231" i="20"/>
  <c r="AA225" i="20"/>
  <c r="AA206" i="20"/>
  <c r="AA201" i="20"/>
  <c r="AA193" i="20"/>
  <c r="AA185" i="20"/>
  <c r="AA177" i="20"/>
  <c r="AA169" i="20"/>
  <c r="AA161" i="20"/>
  <c r="AA128" i="20"/>
  <c r="AA120" i="20"/>
  <c r="AA112" i="20"/>
  <c r="AA104" i="20"/>
  <c r="AA96" i="20"/>
  <c r="AA88" i="20"/>
  <c r="AA80" i="20"/>
  <c r="AA72" i="20"/>
  <c r="AA64" i="20"/>
  <c r="AA56" i="20"/>
  <c r="AA152" i="20"/>
  <c r="AA137" i="20"/>
  <c r="AA135" i="20"/>
  <c r="AA142" i="20"/>
  <c r="AA129" i="20"/>
  <c r="AA121" i="20"/>
  <c r="AA113" i="20"/>
  <c r="AA105" i="20"/>
  <c r="AA97" i="20"/>
  <c r="AA89" i="20"/>
  <c r="AA81" i="20"/>
  <c r="AA73" i="20"/>
  <c r="AA65" i="20"/>
  <c r="AA57" i="20"/>
  <c r="AA140" i="20"/>
  <c r="AA130" i="20"/>
  <c r="AA122" i="20"/>
  <c r="AA114" i="20"/>
  <c r="AA106" i="20"/>
  <c r="AA98" i="20"/>
  <c r="AA90" i="20"/>
  <c r="AA82" i="20"/>
  <c r="AA74" i="20"/>
  <c r="AA66" i="20"/>
  <c r="AA58" i="20"/>
  <c r="AA131" i="20"/>
  <c r="AA123" i="20"/>
  <c r="AA115" i="20"/>
  <c r="AA107" i="20"/>
  <c r="AA99" i="20"/>
  <c r="AA91" i="20"/>
  <c r="AA83" i="20"/>
  <c r="AA75" i="20"/>
  <c r="AA67" i="20"/>
  <c r="AA59" i="20"/>
  <c r="AA51" i="20"/>
  <c r="AA144" i="20"/>
  <c r="AA132" i="20"/>
  <c r="AA124" i="20"/>
  <c r="AA116" i="20"/>
  <c r="AA108" i="20"/>
  <c r="AA100" i="20"/>
  <c r="AA92" i="20"/>
  <c r="AA84" i="20"/>
  <c r="AA76" i="20"/>
  <c r="AA68" i="20"/>
  <c r="AA60" i="20"/>
  <c r="AA153" i="20"/>
  <c r="AA136" i="20"/>
  <c r="AA133" i="20"/>
  <c r="AA125" i="20"/>
  <c r="AA117" i="20"/>
  <c r="AA109" i="20"/>
  <c r="AA101" i="20"/>
  <c r="AA93" i="20"/>
  <c r="AA85" i="20"/>
  <c r="AA77" i="20"/>
  <c r="AA69" i="20"/>
  <c r="AA134" i="20"/>
  <c r="AA126" i="20"/>
  <c r="AA118" i="20"/>
  <c r="AA110" i="20"/>
  <c r="AA102" i="20"/>
  <c r="AA94" i="20"/>
  <c r="AA86" i="20"/>
  <c r="AA78" i="20"/>
  <c r="AA70" i="20"/>
  <c r="AA145" i="20"/>
  <c r="AA127" i="20"/>
  <c r="AA119" i="20"/>
  <c r="AA111" i="20"/>
  <c r="AA103" i="20"/>
  <c r="AA95" i="20"/>
  <c r="AA87" i="20"/>
  <c r="AA79" i="20"/>
  <c r="AA71" i="20"/>
  <c r="AA43" i="20"/>
  <c r="AA35" i="20"/>
  <c r="AA27" i="20"/>
  <c r="AA19" i="20"/>
  <c r="AA11" i="20"/>
  <c r="AA52" i="20"/>
  <c r="AA54" i="20"/>
  <c r="AA49" i="20"/>
  <c r="AA44" i="20"/>
  <c r="AA36" i="20"/>
  <c r="AA28" i="20"/>
  <c r="AA20" i="20"/>
  <c r="AA12" i="20"/>
  <c r="AA63" i="20"/>
  <c r="AA45" i="20"/>
  <c r="AA37" i="20"/>
  <c r="AA29" i="20"/>
  <c r="AA21" i="20"/>
  <c r="AA13" i="20"/>
  <c r="AA55" i="20"/>
  <c r="AA61" i="20"/>
  <c r="AA46" i="20"/>
  <c r="AA38" i="20"/>
  <c r="AA30" i="20"/>
  <c r="AA22" i="20"/>
  <c r="AA14" i="20"/>
  <c r="AA47" i="20"/>
  <c r="AA39" i="20"/>
  <c r="AA31" i="20"/>
  <c r="AA23" i="20"/>
  <c r="AA15" i="20"/>
  <c r="AA7" i="20"/>
  <c r="AA50" i="20"/>
  <c r="AA40" i="20"/>
  <c r="AA32" i="20"/>
  <c r="AA24" i="20"/>
  <c r="AA16" i="20"/>
  <c r="AA8" i="20"/>
  <c r="AA62" i="20"/>
  <c r="AA41" i="20"/>
  <c r="AA33" i="20"/>
  <c r="AA25" i="20"/>
  <c r="AA17" i="20"/>
  <c r="AA9" i="20"/>
  <c r="AA48" i="20"/>
  <c r="AA42" i="20"/>
  <c r="AA34" i="20"/>
  <c r="AA26" i="20"/>
  <c r="AA18" i="20"/>
  <c r="AA10" i="20"/>
  <c r="AA53" i="20"/>
  <c r="S999" i="20"/>
  <c r="S991" i="20"/>
  <c r="S983" i="20"/>
  <c r="S975" i="20"/>
  <c r="S967" i="20"/>
  <c r="S959" i="20"/>
  <c r="S1000" i="20"/>
  <c r="S992" i="20"/>
  <c r="S984" i="20"/>
  <c r="S976" i="20"/>
  <c r="S988" i="20"/>
  <c r="S986" i="20"/>
  <c r="S963" i="20"/>
  <c r="S953" i="20"/>
  <c r="S997" i="20"/>
  <c r="S980" i="20"/>
  <c r="S977" i="20"/>
  <c r="S965" i="20"/>
  <c r="S928" i="20"/>
  <c r="S958" i="20"/>
  <c r="S941" i="20"/>
  <c r="S937" i="20"/>
  <c r="S921" i="20"/>
  <c r="S913" i="20"/>
  <c r="S905" i="20"/>
  <c r="S1003" i="20"/>
  <c r="S1005" i="20"/>
  <c r="S968" i="20"/>
  <c r="S944" i="20"/>
  <c r="S914" i="20"/>
  <c r="S908" i="20"/>
  <c r="S902" i="20"/>
  <c r="S899" i="20"/>
  <c r="S890" i="20"/>
  <c r="S882" i="20"/>
  <c r="S1004" i="20"/>
  <c r="S1001" i="20"/>
  <c r="S998" i="20"/>
  <c r="S996" i="20"/>
  <c r="S982" i="20"/>
  <c r="S995" i="20"/>
  <c r="S987" i="20"/>
  <c r="S985" i="20"/>
  <c r="S994" i="20"/>
  <c r="S989" i="20"/>
  <c r="S949" i="20"/>
  <c r="S972" i="20"/>
  <c r="S952" i="20"/>
  <c r="S946" i="20"/>
  <c r="S938" i="20"/>
  <c r="S973" i="20"/>
  <c r="S970" i="20"/>
  <c r="S950" i="20"/>
  <c r="S872" i="20"/>
  <c r="S868" i="20"/>
  <c r="S855" i="20"/>
  <c r="S851" i="20"/>
  <c r="S974" i="20"/>
  <c r="S971" i="20"/>
  <c r="S969" i="20"/>
  <c r="S964" i="20"/>
  <c r="S943" i="20"/>
  <c r="S940" i="20"/>
  <c r="S933" i="20"/>
  <c r="S930" i="20"/>
  <c r="S919" i="20"/>
  <c r="S903" i="20"/>
  <c r="S901" i="20"/>
  <c r="S884" i="20"/>
  <c r="S881" i="20"/>
  <c r="S842" i="20"/>
  <c r="S834" i="20"/>
  <c r="S826" i="20"/>
  <c r="S962" i="20"/>
  <c r="S960" i="20"/>
  <c r="S927" i="20"/>
  <c r="S924" i="20"/>
  <c r="S916" i="20"/>
  <c r="S961" i="20"/>
  <c r="S990" i="20"/>
  <c r="S948" i="20"/>
  <c r="S936" i="20"/>
  <c r="S957" i="20"/>
  <c r="S947" i="20"/>
  <c r="S942" i="20"/>
  <c r="S929" i="20"/>
  <c r="S981" i="20"/>
  <c r="S956" i="20"/>
  <c r="S954" i="20"/>
  <c r="S939" i="20"/>
  <c r="S923" i="20"/>
  <c r="S955" i="20"/>
  <c r="S935" i="20"/>
  <c r="S926" i="20"/>
  <c r="S978" i="20"/>
  <c r="S945" i="20"/>
  <c r="S934" i="20"/>
  <c r="S932" i="20"/>
  <c r="S835" i="20"/>
  <c r="S829" i="20"/>
  <c r="S823" i="20"/>
  <c r="S808" i="20"/>
  <c r="S804" i="20"/>
  <c r="S797" i="20"/>
  <c r="S789" i="20"/>
  <c r="S781" i="20"/>
  <c r="S773" i="20"/>
  <c r="S765" i="20"/>
  <c r="S757" i="20"/>
  <c r="S749" i="20"/>
  <c r="S741" i="20"/>
  <c r="S733" i="20"/>
  <c r="S920" i="20"/>
  <c r="S918" i="20"/>
  <c r="S893" i="20"/>
  <c r="S864" i="20"/>
  <c r="S848" i="20"/>
  <c r="S966" i="20"/>
  <c r="S917" i="20"/>
  <c r="S911" i="20"/>
  <c r="S898" i="20"/>
  <c r="S841" i="20"/>
  <c r="S838" i="20"/>
  <c r="S912" i="20"/>
  <c r="S907" i="20"/>
  <c r="S904" i="20"/>
  <c r="S886" i="20"/>
  <c r="S880" i="20"/>
  <c r="S878" i="20"/>
  <c r="S993" i="20"/>
  <c r="S979" i="20"/>
  <c r="S895" i="20"/>
  <c r="S922" i="20"/>
  <c r="S900" i="20"/>
  <c r="S1002" i="20"/>
  <c r="S897" i="20"/>
  <c r="S910" i="20"/>
  <c r="S909" i="20"/>
  <c r="S906" i="20"/>
  <c r="S891" i="20"/>
  <c r="S870" i="20"/>
  <c r="S816" i="20"/>
  <c r="S788" i="20"/>
  <c r="S892" i="20"/>
  <c r="S873" i="20"/>
  <c r="S856" i="20"/>
  <c r="S850" i="20"/>
  <c r="S846" i="20"/>
  <c r="S801" i="20"/>
  <c r="S784" i="20"/>
  <c r="S771" i="20"/>
  <c r="S767" i="20"/>
  <c r="S754" i="20"/>
  <c r="S750" i="20"/>
  <c r="S951" i="20"/>
  <c r="S869" i="20"/>
  <c r="S863" i="20"/>
  <c r="S843" i="20"/>
  <c r="S833" i="20"/>
  <c r="S915" i="20"/>
  <c r="S866" i="20"/>
  <c r="S862" i="20"/>
  <c r="S849" i="20"/>
  <c r="S879" i="20"/>
  <c r="S859" i="20"/>
  <c r="S852" i="20"/>
  <c r="S931" i="20"/>
  <c r="S865" i="20"/>
  <c r="S840" i="20"/>
  <c r="S925" i="20"/>
  <c r="S877" i="20"/>
  <c r="S876" i="20"/>
  <c r="S858" i="20"/>
  <c r="S845" i="20"/>
  <c r="S875" i="20"/>
  <c r="S853" i="20"/>
  <c r="S814" i="20"/>
  <c r="S796" i="20"/>
  <c r="S723" i="20"/>
  <c r="S719" i="20"/>
  <c r="S706" i="20"/>
  <c r="S702" i="20"/>
  <c r="S691" i="20"/>
  <c r="S683" i="20"/>
  <c r="S675" i="20"/>
  <c r="S667" i="20"/>
  <c r="S659" i="20"/>
  <c r="S651" i="20"/>
  <c r="S643" i="20"/>
  <c r="S635" i="20"/>
  <c r="S894" i="20"/>
  <c r="S822" i="20"/>
  <c r="S805" i="20"/>
  <c r="S803" i="20"/>
  <c r="S794" i="20"/>
  <c r="S762" i="20"/>
  <c r="S818" i="20"/>
  <c r="S787" i="20"/>
  <c r="S785" i="20"/>
  <c r="S778" i="20"/>
  <c r="S776" i="20"/>
  <c r="S769" i="20"/>
  <c r="S760" i="20"/>
  <c r="S867" i="20"/>
  <c r="S836" i="20"/>
  <c r="S809" i="20"/>
  <c r="S871" i="20"/>
  <c r="S837" i="20"/>
  <c r="S811" i="20"/>
  <c r="S807" i="20"/>
  <c r="S889" i="20"/>
  <c r="S887" i="20"/>
  <c r="S854" i="20"/>
  <c r="S821" i="20"/>
  <c r="S874" i="20"/>
  <c r="S825" i="20"/>
  <c r="S896" i="20"/>
  <c r="S885" i="20"/>
  <c r="S860" i="20"/>
  <c r="S832" i="20"/>
  <c r="S831" i="20"/>
  <c r="S813" i="20"/>
  <c r="S798" i="20"/>
  <c r="S775" i="20"/>
  <c r="S748" i="20"/>
  <c r="S742" i="20"/>
  <c r="S686" i="20"/>
  <c r="S673" i="20"/>
  <c r="S669" i="20"/>
  <c r="S656" i="20"/>
  <c r="S652" i="20"/>
  <c r="S830" i="20"/>
  <c r="S761" i="20"/>
  <c r="S752" i="20"/>
  <c r="S710" i="20"/>
  <c r="S707" i="20"/>
  <c r="S704" i="20"/>
  <c r="S698" i="20"/>
  <c r="S682" i="20"/>
  <c r="S628" i="20"/>
  <c r="S810" i="20"/>
  <c r="S791" i="20"/>
  <c r="S774" i="20"/>
  <c r="S844" i="20"/>
  <c r="S790" i="20"/>
  <c r="S777" i="20"/>
  <c r="S847" i="20"/>
  <c r="S806" i="20"/>
  <c r="S793" i="20"/>
  <c r="S780" i="20"/>
  <c r="S770" i="20"/>
  <c r="S763" i="20"/>
  <c r="S888" i="20"/>
  <c r="S861" i="20"/>
  <c r="S839" i="20"/>
  <c r="S828" i="20"/>
  <c r="S815" i="20"/>
  <c r="S824" i="20"/>
  <c r="S800" i="20"/>
  <c r="S783" i="20"/>
  <c r="S779" i="20"/>
  <c r="S746" i="20"/>
  <c r="S743" i="20"/>
  <c r="S732" i="20"/>
  <c r="S689" i="20"/>
  <c r="S687" i="20"/>
  <c r="S857" i="20"/>
  <c r="S827" i="20"/>
  <c r="S820" i="20"/>
  <c r="S802" i="20"/>
  <c r="S795" i="20"/>
  <c r="S786" i="20"/>
  <c r="S725" i="20"/>
  <c r="S721" i="20"/>
  <c r="S696" i="20"/>
  <c r="S680" i="20"/>
  <c r="S678" i="20"/>
  <c r="S671" i="20"/>
  <c r="S664" i="20"/>
  <c r="S662" i="20"/>
  <c r="S655" i="20"/>
  <c r="S653" i="20"/>
  <c r="S632" i="20"/>
  <c r="S755" i="20"/>
  <c r="S740" i="20"/>
  <c r="S753" i="20"/>
  <c r="S745" i="20"/>
  <c r="S737" i="20"/>
  <c r="S734" i="20"/>
  <c r="S729" i="20"/>
  <c r="S727" i="20"/>
  <c r="S731" i="20"/>
  <c r="S819" i="20"/>
  <c r="S792" i="20"/>
  <c r="S782" i="20"/>
  <c r="S756" i="20"/>
  <c r="S712" i="20"/>
  <c r="S692" i="20"/>
  <c r="S679" i="20"/>
  <c r="S658" i="20"/>
  <c r="S608" i="20"/>
  <c r="S600" i="20"/>
  <c r="S592" i="20"/>
  <c r="S584" i="20"/>
  <c r="S576" i="20"/>
  <c r="S799" i="20"/>
  <c r="S718" i="20"/>
  <c r="S676" i="20"/>
  <c r="S666" i="20"/>
  <c r="S684" i="20"/>
  <c r="S716" i="20"/>
  <c r="S709" i="20"/>
  <c r="S717" i="20"/>
  <c r="S711" i="20"/>
  <c r="S703" i="20"/>
  <c r="S700" i="20"/>
  <c r="S694" i="20"/>
  <c r="S708" i="20"/>
  <c r="S697" i="20"/>
  <c r="S772" i="20"/>
  <c r="S738" i="20"/>
  <c r="S714" i="20"/>
  <c r="S883" i="20"/>
  <c r="S715" i="20"/>
  <c r="S739" i="20"/>
  <c r="S728" i="20"/>
  <c r="S726" i="20"/>
  <c r="S724" i="20"/>
  <c r="S817" i="20"/>
  <c r="S705" i="20"/>
  <c r="S677" i="20"/>
  <c r="S649" i="20"/>
  <c r="S629" i="20"/>
  <c r="S622" i="20"/>
  <c r="S619" i="20"/>
  <c r="S613" i="20"/>
  <c r="S597" i="20"/>
  <c r="S593" i="20"/>
  <c r="S580" i="20"/>
  <c r="S566" i="20"/>
  <c r="S558" i="20"/>
  <c r="S550" i="20"/>
  <c r="S646" i="20"/>
  <c r="S627" i="20"/>
  <c r="S616" i="20"/>
  <c r="S610" i="20"/>
  <c r="S736" i="20"/>
  <c r="S638" i="20"/>
  <c r="S633" i="20"/>
  <c r="S606" i="20"/>
  <c r="S602" i="20"/>
  <c r="S693" i="20"/>
  <c r="S688" i="20"/>
  <c r="S668" i="20"/>
  <c r="S661" i="20"/>
  <c r="S631" i="20"/>
  <c r="S747" i="20"/>
  <c r="S701" i="20"/>
  <c r="S674" i="20"/>
  <c r="S648" i="20"/>
  <c r="S640" i="20"/>
  <c r="S625" i="20"/>
  <c r="S766" i="20"/>
  <c r="S654" i="20"/>
  <c r="S744" i="20"/>
  <c r="S657" i="20"/>
  <c r="S645" i="20"/>
  <c r="S637" i="20"/>
  <c r="S623" i="20"/>
  <c r="S617" i="20"/>
  <c r="S611" i="20"/>
  <c r="S603" i="20"/>
  <c r="S590" i="20"/>
  <c r="S586" i="20"/>
  <c r="S722" i="20"/>
  <c r="S660" i="20"/>
  <c r="S759" i="20"/>
  <c r="S665" i="20"/>
  <c r="S720" i="20"/>
  <c r="S699" i="20"/>
  <c r="S735" i="20"/>
  <c r="S730" i="20"/>
  <c r="S644" i="20"/>
  <c r="S612" i="20"/>
  <c r="S587" i="20"/>
  <c r="S552" i="20"/>
  <c r="S605" i="20"/>
  <c r="S601" i="20"/>
  <c r="S583" i="20"/>
  <c r="S549" i="20"/>
  <c r="S541" i="20"/>
  <c r="S533" i="20"/>
  <c r="S525" i="20"/>
  <c r="S647" i="20"/>
  <c r="S620" i="20"/>
  <c r="S589" i="20"/>
  <c r="S581" i="20"/>
  <c r="S567" i="20"/>
  <c r="S561" i="20"/>
  <c r="S555" i="20"/>
  <c r="S764" i="20"/>
  <c r="S621" i="20"/>
  <c r="S604" i="20"/>
  <c r="S758" i="20"/>
  <c r="S812" i="20"/>
  <c r="S768" i="20"/>
  <c r="S695" i="20"/>
  <c r="S670" i="20"/>
  <c r="S642" i="20"/>
  <c r="S609" i="20"/>
  <c r="S585" i="20"/>
  <c r="S575" i="20"/>
  <c r="S556" i="20"/>
  <c r="S532" i="20"/>
  <c r="S639" i="20"/>
  <c r="S636" i="20"/>
  <c r="S574" i="20"/>
  <c r="S553" i="20"/>
  <c r="S520" i="20"/>
  <c r="S512" i="20"/>
  <c r="S504" i="20"/>
  <c r="S496" i="20"/>
  <c r="S488" i="20"/>
  <c r="S480" i="20"/>
  <c r="S472" i="20"/>
  <c r="S464" i="20"/>
  <c r="S456" i="20"/>
  <c r="S448" i="20"/>
  <c r="S440" i="20"/>
  <c r="S630" i="20"/>
  <c r="S626" i="20"/>
  <c r="S615" i="20"/>
  <c r="S530" i="20"/>
  <c r="S579" i="20"/>
  <c r="S569" i="20"/>
  <c r="S521" i="20"/>
  <c r="S513" i="20"/>
  <c r="S505" i="20"/>
  <c r="S497" i="20"/>
  <c r="S489" i="20"/>
  <c r="S481" i="20"/>
  <c r="S473" i="20"/>
  <c r="S663" i="20"/>
  <c r="S548" i="20"/>
  <c r="S539" i="20"/>
  <c r="S537" i="20"/>
  <c r="S535" i="20"/>
  <c r="S618" i="20"/>
  <c r="S591" i="20"/>
  <c r="S685" i="20"/>
  <c r="S634" i="20"/>
  <c r="S568" i="20"/>
  <c r="S563" i="20"/>
  <c r="S690" i="20"/>
  <c r="S595" i="20"/>
  <c r="S578" i="20"/>
  <c r="S577" i="20"/>
  <c r="S573" i="20"/>
  <c r="S572" i="20"/>
  <c r="S560" i="20"/>
  <c r="S624" i="20"/>
  <c r="S599" i="20"/>
  <c r="S596" i="20"/>
  <c r="S594" i="20"/>
  <c r="S582" i="20"/>
  <c r="S598" i="20"/>
  <c r="S751" i="20"/>
  <c r="S518" i="20"/>
  <c r="S511" i="20"/>
  <c r="S506" i="20"/>
  <c r="S502" i="20"/>
  <c r="S495" i="20"/>
  <c r="S490" i="20"/>
  <c r="S486" i="20"/>
  <c r="S479" i="20"/>
  <c r="S474" i="20"/>
  <c r="S641" i="20"/>
  <c r="S547" i="20"/>
  <c r="S545" i="20"/>
  <c r="S543" i="20"/>
  <c r="S540" i="20"/>
  <c r="S522" i="20"/>
  <c r="S470" i="20"/>
  <c r="S468" i="20"/>
  <c r="S466" i="20"/>
  <c r="S439" i="20"/>
  <c r="S431" i="20"/>
  <c r="S423" i="20"/>
  <c r="S415" i="20"/>
  <c r="S551" i="20"/>
  <c r="S529" i="20"/>
  <c r="S515" i="20"/>
  <c r="S499" i="20"/>
  <c r="S483" i="20"/>
  <c r="S564" i="20"/>
  <c r="S538" i="20"/>
  <c r="S536" i="20"/>
  <c r="S534" i="20"/>
  <c r="S672" i="20"/>
  <c r="S565" i="20"/>
  <c r="S528" i="20"/>
  <c r="S508" i="20"/>
  <c r="S492" i="20"/>
  <c r="S476" i="20"/>
  <c r="S681" i="20"/>
  <c r="S571" i="20"/>
  <c r="S614" i="20"/>
  <c r="S517" i="20"/>
  <c r="S501" i="20"/>
  <c r="S485" i="20"/>
  <c r="S588" i="20"/>
  <c r="S562" i="20"/>
  <c r="S554" i="20"/>
  <c r="S519" i="20"/>
  <c r="S514" i="20"/>
  <c r="S510" i="20"/>
  <c r="S503" i="20"/>
  <c r="S607" i="20"/>
  <c r="S570" i="20"/>
  <c r="S557" i="20"/>
  <c r="S531" i="20"/>
  <c r="S526" i="20"/>
  <c r="S493" i="20"/>
  <c r="S434" i="20"/>
  <c r="S428" i="20"/>
  <c r="S407" i="20"/>
  <c r="S399" i="20"/>
  <c r="S391" i="20"/>
  <c r="S383" i="20"/>
  <c r="S375" i="20"/>
  <c r="S367" i="20"/>
  <c r="S484" i="20"/>
  <c r="S443" i="20"/>
  <c r="S542" i="20"/>
  <c r="S524" i="20"/>
  <c r="S487" i="20"/>
  <c r="S463" i="20"/>
  <c r="S462" i="20"/>
  <c r="S452" i="20"/>
  <c r="S437" i="20"/>
  <c r="S417" i="20"/>
  <c r="S414" i="20"/>
  <c r="S408" i="20"/>
  <c r="S400" i="20"/>
  <c r="S392" i="20"/>
  <c r="S384" i="20"/>
  <c r="S376" i="20"/>
  <c r="S559" i="20"/>
  <c r="S471" i="20"/>
  <c r="S460" i="20"/>
  <c r="S455" i="20"/>
  <c r="S432" i="20"/>
  <c r="S426" i="20"/>
  <c r="S420" i="20"/>
  <c r="S409" i="20"/>
  <c r="S527" i="20"/>
  <c r="S498" i="20"/>
  <c r="S451" i="20"/>
  <c r="S442" i="20"/>
  <c r="S461" i="20"/>
  <c r="S458" i="20"/>
  <c r="S445" i="20"/>
  <c r="S438" i="20"/>
  <c r="S435" i="20"/>
  <c r="S429" i="20"/>
  <c r="S713" i="20"/>
  <c r="S469" i="20"/>
  <c r="S544" i="20"/>
  <c r="S475" i="20"/>
  <c r="S459" i="20"/>
  <c r="S509" i="20"/>
  <c r="S491" i="20"/>
  <c r="S467" i="20"/>
  <c r="S450" i="20"/>
  <c r="S516" i="20"/>
  <c r="S444" i="20"/>
  <c r="S478" i="20"/>
  <c r="S465" i="20"/>
  <c r="S457" i="20"/>
  <c r="S454" i="20"/>
  <c r="S453" i="20"/>
  <c r="S523" i="20"/>
  <c r="S430" i="20"/>
  <c r="S421" i="20"/>
  <c r="S389" i="20"/>
  <c r="S387" i="20"/>
  <c r="S385" i="20"/>
  <c r="S369" i="20"/>
  <c r="S365" i="20"/>
  <c r="S357" i="20"/>
  <c r="S349" i="20"/>
  <c r="S401" i="20"/>
  <c r="S397" i="20"/>
  <c r="S446" i="20"/>
  <c r="S366" i="20"/>
  <c r="S358" i="20"/>
  <c r="S350" i="20"/>
  <c r="S477" i="20"/>
  <c r="S424" i="20"/>
  <c r="S394" i="20"/>
  <c r="S374" i="20"/>
  <c r="S546" i="20"/>
  <c r="S422" i="20"/>
  <c r="S372" i="20"/>
  <c r="S359" i="20"/>
  <c r="S650" i="20"/>
  <c r="S482" i="20"/>
  <c r="S433" i="20"/>
  <c r="S381" i="20"/>
  <c r="S379" i="20"/>
  <c r="S377" i="20"/>
  <c r="S370" i="20"/>
  <c r="S360" i="20"/>
  <c r="S449" i="20"/>
  <c r="S447" i="20"/>
  <c r="S396" i="20"/>
  <c r="S390" i="20"/>
  <c r="S406" i="20"/>
  <c r="S388" i="20"/>
  <c r="S386" i="20"/>
  <c r="S361" i="20"/>
  <c r="S441" i="20"/>
  <c r="S425" i="20"/>
  <c r="S418" i="20"/>
  <c r="S405" i="20"/>
  <c r="S404" i="20"/>
  <c r="S403" i="20"/>
  <c r="S494" i="20"/>
  <c r="S398" i="20"/>
  <c r="S393" i="20"/>
  <c r="S427" i="20"/>
  <c r="S416" i="20"/>
  <c r="S412" i="20"/>
  <c r="S411" i="20"/>
  <c r="S402" i="20"/>
  <c r="S410" i="20"/>
  <c r="S507" i="20"/>
  <c r="S500" i="20"/>
  <c r="S436" i="20"/>
  <c r="S413" i="20"/>
  <c r="S395" i="20"/>
  <c r="S382" i="20"/>
  <c r="S419" i="20"/>
  <c r="S345" i="20"/>
  <c r="S341" i="20"/>
  <c r="S333" i="20"/>
  <c r="S325" i="20"/>
  <c r="S317" i="20"/>
  <c r="S309" i="20"/>
  <c r="S301" i="20"/>
  <c r="S342" i="20"/>
  <c r="S334" i="20"/>
  <c r="S326" i="20"/>
  <c r="S318" i="20"/>
  <c r="S310" i="20"/>
  <c r="S302" i="20"/>
  <c r="S363" i="20"/>
  <c r="S356" i="20"/>
  <c r="S355" i="20"/>
  <c r="S352" i="20"/>
  <c r="S348" i="20"/>
  <c r="S335" i="20"/>
  <c r="S327" i="20"/>
  <c r="S319" i="20"/>
  <c r="S311" i="20"/>
  <c r="S303" i="20"/>
  <c r="S378" i="20"/>
  <c r="S368" i="20"/>
  <c r="S346" i="20"/>
  <c r="S343" i="20"/>
  <c r="S336" i="20"/>
  <c r="S328" i="20"/>
  <c r="S320" i="20"/>
  <c r="S312" i="20"/>
  <c r="S304" i="20"/>
  <c r="S296" i="20"/>
  <c r="S364" i="20"/>
  <c r="S354" i="20"/>
  <c r="S337" i="20"/>
  <c r="S329" i="20"/>
  <c r="S321" i="20"/>
  <c r="S313" i="20"/>
  <c r="S305" i="20"/>
  <c r="S297" i="20"/>
  <c r="S351" i="20"/>
  <c r="S380" i="20"/>
  <c r="S373" i="20"/>
  <c r="S344" i="20"/>
  <c r="S338" i="20"/>
  <c r="S330" i="20"/>
  <c r="S322" i="20"/>
  <c r="S314" i="20"/>
  <c r="S306" i="20"/>
  <c r="S371" i="20"/>
  <c r="S339" i="20"/>
  <c r="S331" i="20"/>
  <c r="S323" i="20"/>
  <c r="S315" i="20"/>
  <c r="S362" i="20"/>
  <c r="S353" i="20"/>
  <c r="S347" i="20"/>
  <c r="S340" i="20"/>
  <c r="S332" i="20"/>
  <c r="S324" i="20"/>
  <c r="S316" i="20"/>
  <c r="S286" i="20"/>
  <c r="S278" i="20"/>
  <c r="S270" i="20"/>
  <c r="S262" i="20"/>
  <c r="S254" i="20"/>
  <c r="S246" i="20"/>
  <c r="S238" i="20"/>
  <c r="S230" i="20"/>
  <c r="S222" i="20"/>
  <c r="S214" i="20"/>
  <c r="S206" i="20"/>
  <c r="S299" i="20"/>
  <c r="S287" i="20"/>
  <c r="S279" i="20"/>
  <c r="S271" i="20"/>
  <c r="S263" i="20"/>
  <c r="S255" i="20"/>
  <c r="S247" i="20"/>
  <c r="S239" i="20"/>
  <c r="S231" i="20"/>
  <c r="S223" i="20"/>
  <c r="S294" i="20"/>
  <c r="S300" i="20"/>
  <c r="S288" i="20"/>
  <c r="S280" i="20"/>
  <c r="S272" i="20"/>
  <c r="S264" i="20"/>
  <c r="S256" i="20"/>
  <c r="S248" i="20"/>
  <c r="S240" i="20"/>
  <c r="S232" i="20"/>
  <c r="S224" i="20"/>
  <c r="S307" i="20"/>
  <c r="S289" i="20"/>
  <c r="S281" i="20"/>
  <c r="S273" i="20"/>
  <c r="S265" i="20"/>
  <c r="S257" i="20"/>
  <c r="S249" i="20"/>
  <c r="S241" i="20"/>
  <c r="S233" i="20"/>
  <c r="S290" i="20"/>
  <c r="S282" i="20"/>
  <c r="S274" i="20"/>
  <c r="S266" i="20"/>
  <c r="S258" i="20"/>
  <c r="S250" i="20"/>
  <c r="S242" i="20"/>
  <c r="S295" i="20"/>
  <c r="S291" i="20"/>
  <c r="S283" i="20"/>
  <c r="S275" i="20"/>
  <c r="S267" i="20"/>
  <c r="S259" i="20"/>
  <c r="S251" i="20"/>
  <c r="S292" i="20"/>
  <c r="S284" i="20"/>
  <c r="S276" i="20"/>
  <c r="S268" i="20"/>
  <c r="S260" i="20"/>
  <c r="S308" i="20"/>
  <c r="S298" i="20"/>
  <c r="S293" i="20"/>
  <c r="S285" i="20"/>
  <c r="S277" i="20"/>
  <c r="S269" i="20"/>
  <c r="S261" i="20"/>
  <c r="S253" i="20"/>
  <c r="S220" i="20"/>
  <c r="S245" i="20"/>
  <c r="S234" i="20"/>
  <c r="S229" i="20"/>
  <c r="S208" i="20"/>
  <c r="S198" i="20"/>
  <c r="S190" i="20"/>
  <c r="S182" i="20"/>
  <c r="S174" i="20"/>
  <c r="S166" i="20"/>
  <c r="S158" i="20"/>
  <c r="S150" i="20"/>
  <c r="S142" i="20"/>
  <c r="S235" i="20"/>
  <c r="S225" i="20"/>
  <c r="S216" i="20"/>
  <c r="S205" i="20"/>
  <c r="S236" i="20"/>
  <c r="S211" i="20"/>
  <c r="S199" i="20"/>
  <c r="S191" i="20"/>
  <c r="S183" i="20"/>
  <c r="S175" i="20"/>
  <c r="S167" i="20"/>
  <c r="S159" i="20"/>
  <c r="S151" i="20"/>
  <c r="S143" i="20"/>
  <c r="S135" i="20"/>
  <c r="S252" i="20"/>
  <c r="S237" i="20"/>
  <c r="S219" i="20"/>
  <c r="S200" i="20"/>
  <c r="S192" i="20"/>
  <c r="S184" i="20"/>
  <c r="S176" i="20"/>
  <c r="S168" i="20"/>
  <c r="S160" i="20"/>
  <c r="S152" i="20"/>
  <c r="S144" i="20"/>
  <c r="S228" i="20"/>
  <c r="S243" i="20"/>
  <c r="S209" i="20"/>
  <c r="S201" i="20"/>
  <c r="S193" i="20"/>
  <c r="S185" i="20"/>
  <c r="S177" i="20"/>
  <c r="S169" i="20"/>
  <c r="S161" i="20"/>
  <c r="S153" i="20"/>
  <c r="S145" i="20"/>
  <c r="S218" i="20"/>
  <c r="S212" i="20"/>
  <c r="S202" i="20"/>
  <c r="S194" i="20"/>
  <c r="S186" i="20"/>
  <c r="S178" i="20"/>
  <c r="S170" i="20"/>
  <c r="S162" i="20"/>
  <c r="S154" i="20"/>
  <c r="S227" i="20"/>
  <c r="S221" i="20"/>
  <c r="S215" i="20"/>
  <c r="S207" i="20"/>
  <c r="S203" i="20"/>
  <c r="S195" i="20"/>
  <c r="S187" i="20"/>
  <c r="S179" i="20"/>
  <c r="S171" i="20"/>
  <c r="S163" i="20"/>
  <c r="S155" i="20"/>
  <c r="S147" i="20"/>
  <c r="S139" i="20"/>
  <c r="S244" i="20"/>
  <c r="S217" i="20"/>
  <c r="S210" i="20"/>
  <c r="S204" i="20"/>
  <c r="S196" i="20"/>
  <c r="S188" i="20"/>
  <c r="S180" i="20"/>
  <c r="S172" i="20"/>
  <c r="S164" i="20"/>
  <c r="S226" i="20"/>
  <c r="S213" i="20"/>
  <c r="S197" i="20"/>
  <c r="S189" i="20"/>
  <c r="S181" i="20"/>
  <c r="S173" i="20"/>
  <c r="S165" i="20"/>
  <c r="S148" i="20"/>
  <c r="S138" i="20"/>
  <c r="S132" i="20"/>
  <c r="S124" i="20"/>
  <c r="S116" i="20"/>
  <c r="S108" i="20"/>
  <c r="S100" i="20"/>
  <c r="S92" i="20"/>
  <c r="S84" i="20"/>
  <c r="S76" i="20"/>
  <c r="S68" i="20"/>
  <c r="S60" i="20"/>
  <c r="S146" i="20"/>
  <c r="S156" i="20"/>
  <c r="S133" i="20"/>
  <c r="S125" i="20"/>
  <c r="S117" i="20"/>
  <c r="S109" i="20"/>
  <c r="S101" i="20"/>
  <c r="S93" i="20"/>
  <c r="S85" i="20"/>
  <c r="S77" i="20"/>
  <c r="S69" i="20"/>
  <c r="S61" i="20"/>
  <c r="S53" i="20"/>
  <c r="S134" i="20"/>
  <c r="S126" i="20"/>
  <c r="S118" i="20"/>
  <c r="S110" i="20"/>
  <c r="S102" i="20"/>
  <c r="S94" i="20"/>
  <c r="S86" i="20"/>
  <c r="S78" i="20"/>
  <c r="S70" i="20"/>
  <c r="S62" i="20"/>
  <c r="S54" i="20"/>
  <c r="S149" i="20"/>
  <c r="S141" i="20"/>
  <c r="S137" i="20"/>
  <c r="S127" i="20"/>
  <c r="S119" i="20"/>
  <c r="S111" i="20"/>
  <c r="S103" i="20"/>
  <c r="S95" i="20"/>
  <c r="S87" i="20"/>
  <c r="S79" i="20"/>
  <c r="S71" i="20"/>
  <c r="S63" i="20"/>
  <c r="S55" i="20"/>
  <c r="S140" i="20"/>
  <c r="S128" i="20"/>
  <c r="S120" i="20"/>
  <c r="S112" i="20"/>
  <c r="S104" i="20"/>
  <c r="S96" i="20"/>
  <c r="S88" i="20"/>
  <c r="S80" i="20"/>
  <c r="S72" i="20"/>
  <c r="S64" i="20"/>
  <c r="S129" i="20"/>
  <c r="S121" i="20"/>
  <c r="S113" i="20"/>
  <c r="S105" i="20"/>
  <c r="S97" i="20"/>
  <c r="S89" i="20"/>
  <c r="S81" i="20"/>
  <c r="S73" i="20"/>
  <c r="S65" i="20"/>
  <c r="S157" i="20"/>
  <c r="S130" i="20"/>
  <c r="S122" i="20"/>
  <c r="S114" i="20"/>
  <c r="S106" i="20"/>
  <c r="S98" i="20"/>
  <c r="S90" i="20"/>
  <c r="S82" i="20"/>
  <c r="S74" i="20"/>
  <c r="S66" i="20"/>
  <c r="S136" i="20"/>
  <c r="S131" i="20"/>
  <c r="S123" i="20"/>
  <c r="S115" i="20"/>
  <c r="S107" i="20"/>
  <c r="S99" i="20"/>
  <c r="S91" i="20"/>
  <c r="S83" i="20"/>
  <c r="S75" i="20"/>
  <c r="S67" i="20"/>
  <c r="S47" i="20"/>
  <c r="S39" i="20"/>
  <c r="S31" i="20"/>
  <c r="S23" i="20"/>
  <c r="S15" i="20"/>
  <c r="S7" i="20"/>
  <c r="S40" i="20"/>
  <c r="S32" i="20"/>
  <c r="S24" i="20"/>
  <c r="S16" i="20"/>
  <c r="S8" i="20"/>
  <c r="S59" i="20"/>
  <c r="S48" i="20"/>
  <c r="S41" i="20"/>
  <c r="S33" i="20"/>
  <c r="S25" i="20"/>
  <c r="S17" i="20"/>
  <c r="S9" i="20"/>
  <c r="S42" i="20"/>
  <c r="S34" i="20"/>
  <c r="S26" i="20"/>
  <c r="S18" i="20"/>
  <c r="S10" i="20"/>
  <c r="S56" i="20"/>
  <c r="S52" i="20"/>
  <c r="S43" i="20"/>
  <c r="S35" i="20"/>
  <c r="S27" i="20"/>
  <c r="S19" i="20"/>
  <c r="S11" i="20"/>
  <c r="S49" i="20"/>
  <c r="S51" i="20"/>
  <c r="S44" i="20"/>
  <c r="S36" i="20"/>
  <c r="S28" i="20"/>
  <c r="S20" i="20"/>
  <c r="S12" i="20"/>
  <c r="S57" i="20"/>
  <c r="S45" i="20"/>
  <c r="S37" i="20"/>
  <c r="S29" i="20"/>
  <c r="S21" i="20"/>
  <c r="S13" i="20"/>
  <c r="S46" i="20"/>
  <c r="S38" i="20"/>
  <c r="S30" i="20"/>
  <c r="S22" i="20"/>
  <c r="S14" i="20"/>
  <c r="S58" i="20"/>
  <c r="S50" i="20"/>
  <c r="K1003" i="20"/>
  <c r="K995" i="20"/>
  <c r="K987" i="20"/>
  <c r="K979" i="20"/>
  <c r="K971" i="20"/>
  <c r="K963" i="20"/>
  <c r="K1004" i="20"/>
  <c r="K996" i="20"/>
  <c r="K988" i="20"/>
  <c r="K980" i="20"/>
  <c r="K985" i="20"/>
  <c r="K983" i="20"/>
  <c r="K974" i="20"/>
  <c r="K961" i="20"/>
  <c r="K957" i="20"/>
  <c r="K992" i="20"/>
  <c r="K975" i="20"/>
  <c r="K943" i="20"/>
  <c r="K997" i="20"/>
  <c r="K973" i="20"/>
  <c r="K939" i="20"/>
  <c r="K925" i="20"/>
  <c r="K917" i="20"/>
  <c r="K909" i="20"/>
  <c r="K901" i="20"/>
  <c r="K952" i="20"/>
  <c r="K989" i="20"/>
  <c r="K950" i="20"/>
  <c r="K941" i="20"/>
  <c r="K934" i="20"/>
  <c r="K927" i="20"/>
  <c r="K924" i="20"/>
  <c r="K904" i="20"/>
  <c r="K897" i="20"/>
  <c r="K886" i="20"/>
  <c r="K993" i="20"/>
  <c r="K984" i="20"/>
  <c r="K999" i="20"/>
  <c r="K1000" i="20"/>
  <c r="K978" i="20"/>
  <c r="K1002" i="20"/>
  <c r="K1001" i="20"/>
  <c r="K998" i="20"/>
  <c r="K982" i="20"/>
  <c r="K969" i="20"/>
  <c r="K960" i="20"/>
  <c r="K956" i="20"/>
  <c r="K944" i="20"/>
  <c r="K929" i="20"/>
  <c r="K922" i="20"/>
  <c r="K938" i="20"/>
  <c r="K898" i="20"/>
  <c r="K866" i="20"/>
  <c r="K853" i="20"/>
  <c r="K849" i="20"/>
  <c r="K966" i="20"/>
  <c r="K910" i="20"/>
  <c r="K908" i="20"/>
  <c r="K906" i="20"/>
  <c r="K879" i="20"/>
  <c r="K862" i="20"/>
  <c r="K838" i="20"/>
  <c r="K830" i="20"/>
  <c r="K822" i="20"/>
  <c r="K986" i="20"/>
  <c r="K967" i="20"/>
  <c r="K951" i="20"/>
  <c r="K931" i="20"/>
  <c r="K968" i="20"/>
  <c r="K937" i="20"/>
  <c r="K914" i="20"/>
  <c r="K912" i="20"/>
  <c r="K977" i="20"/>
  <c r="K976" i="20"/>
  <c r="K972" i="20"/>
  <c r="K965" i="20"/>
  <c r="K964" i="20"/>
  <c r="K958" i="20"/>
  <c r="K949" i="20"/>
  <c r="K970" i="20"/>
  <c r="K962" i="20"/>
  <c r="K959" i="20"/>
  <c r="K990" i="20"/>
  <c r="K940" i="20"/>
  <c r="K933" i="20"/>
  <c r="K930" i="20"/>
  <c r="K994" i="20"/>
  <c r="K948" i="20"/>
  <c r="K936" i="20"/>
  <c r="K863" i="20"/>
  <c r="K854" i="20"/>
  <c r="K847" i="20"/>
  <c r="K825" i="20"/>
  <c r="K819" i="20"/>
  <c r="K801" i="20"/>
  <c r="K793" i="20"/>
  <c r="K785" i="20"/>
  <c r="K777" i="20"/>
  <c r="K769" i="20"/>
  <c r="K761" i="20"/>
  <c r="K753" i="20"/>
  <c r="K745" i="20"/>
  <c r="K737" i="20"/>
  <c r="K945" i="20"/>
  <c r="K902" i="20"/>
  <c r="K899" i="20"/>
  <c r="K889" i="20"/>
  <c r="K887" i="20"/>
  <c r="K885" i="20"/>
  <c r="K845" i="20"/>
  <c r="K870" i="20"/>
  <c r="K905" i="20"/>
  <c r="K891" i="20"/>
  <c r="K877" i="20"/>
  <c r="K875" i="20"/>
  <c r="K955" i="20"/>
  <c r="K932" i="20"/>
  <c r="K926" i="20"/>
  <c r="K916" i="20"/>
  <c r="K913" i="20"/>
  <c r="K896" i="20"/>
  <c r="K946" i="20"/>
  <c r="K935" i="20"/>
  <c r="K919" i="20"/>
  <c r="K915" i="20"/>
  <c r="K981" i="20"/>
  <c r="K921" i="20"/>
  <c r="K893" i="20"/>
  <c r="K920" i="20"/>
  <c r="K918" i="20"/>
  <c r="K911" i="20"/>
  <c r="K907" i="20"/>
  <c r="K890" i="20"/>
  <c r="K861" i="20"/>
  <c r="K851" i="20"/>
  <c r="K815" i="20"/>
  <c r="K812" i="20"/>
  <c r="K806" i="20"/>
  <c r="K803" i="20"/>
  <c r="K786" i="20"/>
  <c r="K739" i="20"/>
  <c r="K888" i="20"/>
  <c r="K864" i="20"/>
  <c r="K839" i="20"/>
  <c r="K818" i="20"/>
  <c r="K799" i="20"/>
  <c r="K782" i="20"/>
  <c r="K765" i="20"/>
  <c r="K752" i="20"/>
  <c r="K748" i="20"/>
  <c r="K991" i="20"/>
  <c r="K884" i="20"/>
  <c r="K857" i="20"/>
  <c r="K844" i="20"/>
  <c r="K841" i="20"/>
  <c r="K832" i="20"/>
  <c r="K823" i="20"/>
  <c r="K895" i="20"/>
  <c r="K882" i="20"/>
  <c r="K874" i="20"/>
  <c r="K923" i="20"/>
  <c r="K873" i="20"/>
  <c r="K850" i="20"/>
  <c r="K836" i="20"/>
  <c r="K900" i="20"/>
  <c r="K883" i="20"/>
  <c r="K881" i="20"/>
  <c r="K880" i="20"/>
  <c r="K867" i="20"/>
  <c r="K860" i="20"/>
  <c r="K947" i="20"/>
  <c r="K846" i="20"/>
  <c r="K828" i="20"/>
  <c r="K954" i="20"/>
  <c r="K892" i="20"/>
  <c r="K843" i="20"/>
  <c r="K928" i="20"/>
  <c r="K856" i="20"/>
  <c r="K858" i="20"/>
  <c r="K820" i="20"/>
  <c r="K817" i="20"/>
  <c r="K802" i="20"/>
  <c r="K742" i="20"/>
  <c r="K736" i="20"/>
  <c r="K721" i="20"/>
  <c r="K717" i="20"/>
  <c r="K704" i="20"/>
  <c r="K695" i="20"/>
  <c r="K687" i="20"/>
  <c r="K679" i="20"/>
  <c r="K671" i="20"/>
  <c r="K663" i="20"/>
  <c r="K655" i="20"/>
  <c r="K647" i="20"/>
  <c r="K639" i="20"/>
  <c r="K903" i="20"/>
  <c r="K829" i="20"/>
  <c r="K878" i="20"/>
  <c r="K859" i="20"/>
  <c r="K808" i="20"/>
  <c r="K800" i="20"/>
  <c r="K791" i="20"/>
  <c r="K784" i="20"/>
  <c r="K775" i="20"/>
  <c r="K768" i="20"/>
  <c r="K759" i="20"/>
  <c r="K953" i="20"/>
  <c r="K810" i="20"/>
  <c r="K894" i="20"/>
  <c r="K842" i="20"/>
  <c r="K835" i="20"/>
  <c r="K848" i="20"/>
  <c r="K834" i="20"/>
  <c r="K833" i="20"/>
  <c r="K827" i="20"/>
  <c r="K816" i="20"/>
  <c r="K814" i="20"/>
  <c r="K876" i="20"/>
  <c r="K865" i="20"/>
  <c r="K826" i="20"/>
  <c r="K868" i="20"/>
  <c r="K809" i="20"/>
  <c r="K792" i="20"/>
  <c r="K779" i="20"/>
  <c r="K741" i="20"/>
  <c r="K732" i="20"/>
  <c r="K729" i="20"/>
  <c r="K684" i="20"/>
  <c r="K667" i="20"/>
  <c r="K654" i="20"/>
  <c r="K942" i="20"/>
  <c r="K680" i="20"/>
  <c r="K632" i="20"/>
  <c r="K840" i="20"/>
  <c r="K813" i="20"/>
  <c r="K772" i="20"/>
  <c r="K795" i="20"/>
  <c r="K778" i="20"/>
  <c r="K788" i="20"/>
  <c r="K798" i="20"/>
  <c r="K771" i="20"/>
  <c r="K855" i="20"/>
  <c r="K750" i="20"/>
  <c r="K821" i="20"/>
  <c r="K811" i="20"/>
  <c r="K794" i="20"/>
  <c r="K764" i="20"/>
  <c r="K852" i="20"/>
  <c r="K781" i="20"/>
  <c r="K872" i="20"/>
  <c r="K831" i="20"/>
  <c r="K807" i="20"/>
  <c r="K787" i="20"/>
  <c r="K774" i="20"/>
  <c r="K824" i="20"/>
  <c r="K776" i="20"/>
  <c r="K758" i="20"/>
  <c r="K757" i="20"/>
  <c r="K744" i="20"/>
  <c r="K733" i="20"/>
  <c r="K724" i="20"/>
  <c r="K709" i="20"/>
  <c r="K707" i="20"/>
  <c r="K701" i="20"/>
  <c r="K697" i="20"/>
  <c r="K686" i="20"/>
  <c r="K646" i="20"/>
  <c r="K637" i="20"/>
  <c r="K634" i="20"/>
  <c r="K804" i="20"/>
  <c r="K783" i="20"/>
  <c r="K751" i="20"/>
  <c r="K726" i="20"/>
  <c r="K703" i="20"/>
  <c r="K699" i="20"/>
  <c r="K693" i="20"/>
  <c r="K677" i="20"/>
  <c r="K670" i="20"/>
  <c r="K661" i="20"/>
  <c r="K659" i="20"/>
  <c r="K652" i="20"/>
  <c r="K649" i="20"/>
  <c r="K630" i="20"/>
  <c r="K871" i="20"/>
  <c r="K747" i="20"/>
  <c r="K730" i="20"/>
  <c r="K728" i="20"/>
  <c r="K715" i="20"/>
  <c r="K837" i="20"/>
  <c r="K755" i="20"/>
  <c r="K746" i="20"/>
  <c r="K738" i="20"/>
  <c r="K735" i="20"/>
  <c r="K770" i="20"/>
  <c r="K754" i="20"/>
  <c r="K756" i="20"/>
  <c r="K780" i="20"/>
  <c r="K743" i="20"/>
  <c r="K740" i="20"/>
  <c r="K869" i="20"/>
  <c r="K805" i="20"/>
  <c r="K796" i="20"/>
  <c r="K773" i="20"/>
  <c r="K789" i="20"/>
  <c r="K766" i="20"/>
  <c r="K722" i="20"/>
  <c r="K713" i="20"/>
  <c r="K636" i="20"/>
  <c r="K624" i="20"/>
  <c r="K604" i="20"/>
  <c r="K596" i="20"/>
  <c r="K588" i="20"/>
  <c r="K580" i="20"/>
  <c r="K572" i="20"/>
  <c r="K688" i="20"/>
  <c r="K672" i="20"/>
  <c r="K664" i="20"/>
  <c r="K719" i="20"/>
  <c r="K685" i="20"/>
  <c r="K682" i="20"/>
  <c r="K698" i="20"/>
  <c r="K690" i="20"/>
  <c r="K762" i="20"/>
  <c r="K720" i="20"/>
  <c r="K767" i="20"/>
  <c r="K749" i="20"/>
  <c r="K718" i="20"/>
  <c r="K712" i="20"/>
  <c r="K706" i="20"/>
  <c r="K790" i="20"/>
  <c r="K760" i="20"/>
  <c r="K734" i="20"/>
  <c r="K725" i="20"/>
  <c r="K608" i="20"/>
  <c r="K595" i="20"/>
  <c r="K591" i="20"/>
  <c r="K578" i="20"/>
  <c r="K562" i="20"/>
  <c r="K554" i="20"/>
  <c r="K727" i="20"/>
  <c r="K723" i="20"/>
  <c r="K708" i="20"/>
  <c r="K681" i="20"/>
  <c r="K678" i="20"/>
  <c r="K626" i="20"/>
  <c r="K574" i="20"/>
  <c r="K696" i="20"/>
  <c r="K683" i="20"/>
  <c r="K644" i="20"/>
  <c r="K621" i="20"/>
  <c r="K618" i="20"/>
  <c r="K612" i="20"/>
  <c r="K600" i="20"/>
  <c r="K711" i="20"/>
  <c r="K669" i="20"/>
  <c r="K615" i="20"/>
  <c r="K763" i="20"/>
  <c r="K731" i="20"/>
  <c r="K676" i="20"/>
  <c r="K641" i="20"/>
  <c r="K609" i="20"/>
  <c r="K705" i="20"/>
  <c r="K689" i="20"/>
  <c r="K638" i="20"/>
  <c r="K601" i="20"/>
  <c r="K668" i="20"/>
  <c r="K662" i="20"/>
  <c r="K658" i="20"/>
  <c r="K797" i="20"/>
  <c r="K716" i="20"/>
  <c r="K694" i="20"/>
  <c r="K675" i="20"/>
  <c r="K674" i="20"/>
  <c r="K714" i="20"/>
  <c r="K702" i="20"/>
  <c r="K631" i="20"/>
  <c r="K606" i="20"/>
  <c r="K602" i="20"/>
  <c r="K598" i="20"/>
  <c r="K594" i="20"/>
  <c r="K575" i="20"/>
  <c r="K568" i="20"/>
  <c r="K700" i="20"/>
  <c r="K673" i="20"/>
  <c r="K613" i="20"/>
  <c r="K590" i="20"/>
  <c r="K582" i="20"/>
  <c r="K545" i="20"/>
  <c r="K537" i="20"/>
  <c r="K529" i="20"/>
  <c r="K691" i="20"/>
  <c r="K666" i="20"/>
  <c r="K614" i="20"/>
  <c r="K597" i="20"/>
  <c r="K593" i="20"/>
  <c r="K551" i="20"/>
  <c r="K640" i="20"/>
  <c r="K633" i="20"/>
  <c r="K573" i="20"/>
  <c r="K692" i="20"/>
  <c r="K629" i="20"/>
  <c r="K605" i="20"/>
  <c r="K587" i="20"/>
  <c r="K581" i="20"/>
  <c r="K565" i="20"/>
  <c r="K549" i="20"/>
  <c r="K526" i="20"/>
  <c r="K657" i="20"/>
  <c r="K603" i="20"/>
  <c r="K571" i="20"/>
  <c r="K538" i="20"/>
  <c r="K523" i="20"/>
  <c r="K516" i="20"/>
  <c r="K508" i="20"/>
  <c r="K500" i="20"/>
  <c r="K492" i="20"/>
  <c r="K484" i="20"/>
  <c r="K476" i="20"/>
  <c r="K468" i="20"/>
  <c r="K460" i="20"/>
  <c r="K452" i="20"/>
  <c r="K444" i="20"/>
  <c r="K622" i="20"/>
  <c r="K567" i="20"/>
  <c r="K651" i="20"/>
  <c r="K559" i="20"/>
  <c r="K547" i="20"/>
  <c r="K517" i="20"/>
  <c r="K509" i="20"/>
  <c r="K501" i="20"/>
  <c r="K493" i="20"/>
  <c r="K485" i="20"/>
  <c r="K477" i="20"/>
  <c r="K653" i="20"/>
  <c r="K610" i="20"/>
  <c r="K607" i="20"/>
  <c r="K586" i="20"/>
  <c r="K585" i="20"/>
  <c r="K536" i="20"/>
  <c r="K534" i="20"/>
  <c r="K642" i="20"/>
  <c r="K570" i="20"/>
  <c r="K564" i="20"/>
  <c r="K665" i="20"/>
  <c r="K627" i="20"/>
  <c r="K616" i="20"/>
  <c r="K561" i="20"/>
  <c r="K710" i="20"/>
  <c r="K569" i="20"/>
  <c r="K623" i="20"/>
  <c r="K619" i="20"/>
  <c r="K617" i="20"/>
  <c r="K611" i="20"/>
  <c r="K584" i="20"/>
  <c r="K583" i="20"/>
  <c r="K566" i="20"/>
  <c r="K645" i="20"/>
  <c r="K579" i="20"/>
  <c r="K660" i="20"/>
  <c r="K656" i="20"/>
  <c r="K643" i="20"/>
  <c r="K592" i="20"/>
  <c r="K548" i="20"/>
  <c r="K514" i="20"/>
  <c r="K498" i="20"/>
  <c r="K482" i="20"/>
  <c r="K445" i="20"/>
  <c r="K531" i="20"/>
  <c r="K530" i="20"/>
  <c r="K467" i="20"/>
  <c r="K465" i="20"/>
  <c r="K435" i="20"/>
  <c r="K427" i="20"/>
  <c r="K419" i="20"/>
  <c r="K625" i="20"/>
  <c r="K589" i="20"/>
  <c r="K550" i="20"/>
  <c r="K546" i="20"/>
  <c r="K507" i="20"/>
  <c r="K491" i="20"/>
  <c r="K475" i="20"/>
  <c r="K463" i="20"/>
  <c r="K543" i="20"/>
  <c r="K541" i="20"/>
  <c r="K560" i="20"/>
  <c r="K539" i="20"/>
  <c r="K520" i="20"/>
  <c r="K518" i="20"/>
  <c r="K511" i="20"/>
  <c r="K504" i="20"/>
  <c r="K502" i="20"/>
  <c r="K495" i="20"/>
  <c r="K488" i="20"/>
  <c r="K486" i="20"/>
  <c r="K479" i="20"/>
  <c r="K472" i="20"/>
  <c r="K576" i="20"/>
  <c r="K544" i="20"/>
  <c r="K542" i="20"/>
  <c r="K648" i="20"/>
  <c r="K628" i="20"/>
  <c r="K552" i="20"/>
  <c r="K540" i="20"/>
  <c r="K513" i="20"/>
  <c r="K497" i="20"/>
  <c r="K481" i="20"/>
  <c r="K470" i="20"/>
  <c r="K635" i="20"/>
  <c r="K535" i="20"/>
  <c r="K525" i="20"/>
  <c r="K553" i="20"/>
  <c r="K522" i="20"/>
  <c r="K506" i="20"/>
  <c r="K555" i="20"/>
  <c r="K620" i="20"/>
  <c r="K599" i="20"/>
  <c r="K556" i="20"/>
  <c r="K650" i="20"/>
  <c r="K557" i="20"/>
  <c r="K430" i="20"/>
  <c r="K424" i="20"/>
  <c r="K421" i="20"/>
  <c r="K418" i="20"/>
  <c r="K411" i="20"/>
  <c r="K403" i="20"/>
  <c r="K395" i="20"/>
  <c r="K387" i="20"/>
  <c r="K379" i="20"/>
  <c r="K371" i="20"/>
  <c r="K464" i="20"/>
  <c r="K453" i="20"/>
  <c r="K441" i="20"/>
  <c r="K439" i="20"/>
  <c r="K436" i="20"/>
  <c r="K433" i="20"/>
  <c r="K412" i="20"/>
  <c r="K404" i="20"/>
  <c r="K396" i="20"/>
  <c r="K388" i="20"/>
  <c r="K380" i="20"/>
  <c r="K372" i="20"/>
  <c r="K533" i="20"/>
  <c r="K494" i="20"/>
  <c r="K483" i="20"/>
  <c r="K449" i="20"/>
  <c r="K524" i="20"/>
  <c r="K456" i="20"/>
  <c r="K446" i="20"/>
  <c r="K422" i="20"/>
  <c r="K416" i="20"/>
  <c r="K413" i="20"/>
  <c r="K405" i="20"/>
  <c r="K521" i="20"/>
  <c r="K563" i="20"/>
  <c r="K515" i="20"/>
  <c r="K496" i="20"/>
  <c r="K487" i="20"/>
  <c r="K431" i="20"/>
  <c r="K428" i="20"/>
  <c r="K425" i="20"/>
  <c r="K512" i="20"/>
  <c r="K505" i="20"/>
  <c r="K462" i="20"/>
  <c r="K461" i="20"/>
  <c r="K448" i="20"/>
  <c r="K443" i="20"/>
  <c r="K489" i="20"/>
  <c r="K471" i="20"/>
  <c r="K455" i="20"/>
  <c r="K558" i="20"/>
  <c r="K532" i="20"/>
  <c r="K527" i="20"/>
  <c r="K490" i="20"/>
  <c r="K577" i="20"/>
  <c r="K519" i="20"/>
  <c r="K474" i="20"/>
  <c r="K473" i="20"/>
  <c r="K459" i="20"/>
  <c r="K437" i="20"/>
  <c r="K415" i="20"/>
  <c r="K400" i="20"/>
  <c r="K503" i="20"/>
  <c r="K478" i="20"/>
  <c r="K466" i="20"/>
  <c r="K420" i="20"/>
  <c r="K386" i="20"/>
  <c r="K384" i="20"/>
  <c r="K361" i="20"/>
  <c r="K353" i="20"/>
  <c r="K345" i="20"/>
  <c r="K438" i="20"/>
  <c r="K373" i="20"/>
  <c r="K442" i="20"/>
  <c r="K429" i="20"/>
  <c r="K393" i="20"/>
  <c r="K391" i="20"/>
  <c r="K382" i="20"/>
  <c r="K368" i="20"/>
  <c r="K362" i="20"/>
  <c r="K354" i="20"/>
  <c r="K510" i="20"/>
  <c r="K499" i="20"/>
  <c r="K410" i="20"/>
  <c r="K402" i="20"/>
  <c r="K480" i="20"/>
  <c r="K457" i="20"/>
  <c r="K450" i="20"/>
  <c r="K440" i="20"/>
  <c r="K409" i="20"/>
  <c r="K363" i="20"/>
  <c r="K355" i="20"/>
  <c r="K408" i="20"/>
  <c r="K397" i="20"/>
  <c r="K389" i="20"/>
  <c r="K423" i="20"/>
  <c r="K399" i="20"/>
  <c r="K378" i="20"/>
  <c r="K376" i="20"/>
  <c r="K364" i="20"/>
  <c r="K356" i="20"/>
  <c r="K407" i="20"/>
  <c r="K432" i="20"/>
  <c r="K385" i="20"/>
  <c r="K383" i="20"/>
  <c r="K374" i="20"/>
  <c r="K369" i="20"/>
  <c r="K365" i="20"/>
  <c r="K528" i="20"/>
  <c r="K454" i="20"/>
  <c r="K401" i="20"/>
  <c r="K447" i="20"/>
  <c r="K406" i="20"/>
  <c r="K392" i="20"/>
  <c r="K469" i="20"/>
  <c r="K451" i="20"/>
  <c r="K434" i="20"/>
  <c r="K394" i="20"/>
  <c r="K381" i="20"/>
  <c r="K414" i="20"/>
  <c r="K458" i="20"/>
  <c r="K426" i="20"/>
  <c r="K417" i="20"/>
  <c r="K349" i="20"/>
  <c r="K337" i="20"/>
  <c r="K329" i="20"/>
  <c r="K321" i="20"/>
  <c r="K313" i="20"/>
  <c r="K305" i="20"/>
  <c r="K297" i="20"/>
  <c r="K351" i="20"/>
  <c r="K344" i="20"/>
  <c r="K338" i="20"/>
  <c r="K330" i="20"/>
  <c r="K322" i="20"/>
  <c r="K314" i="20"/>
  <c r="K306" i="20"/>
  <c r="K367" i="20"/>
  <c r="K347" i="20"/>
  <c r="K398" i="20"/>
  <c r="K357" i="20"/>
  <c r="K339" i="20"/>
  <c r="K331" i="20"/>
  <c r="K323" i="20"/>
  <c r="K315" i="20"/>
  <c r="K307" i="20"/>
  <c r="K299" i="20"/>
  <c r="K358" i="20"/>
  <c r="K340" i="20"/>
  <c r="K332" i="20"/>
  <c r="K324" i="20"/>
  <c r="K316" i="20"/>
  <c r="K308" i="20"/>
  <c r="K300" i="20"/>
  <c r="K370" i="20"/>
  <c r="K359" i="20"/>
  <c r="K350" i="20"/>
  <c r="K341" i="20"/>
  <c r="K333" i="20"/>
  <c r="K325" i="20"/>
  <c r="K317" i="20"/>
  <c r="K309" i="20"/>
  <c r="K301" i="20"/>
  <c r="K348" i="20"/>
  <c r="K390" i="20"/>
  <c r="K342" i="20"/>
  <c r="K334" i="20"/>
  <c r="K326" i="20"/>
  <c r="K318" i="20"/>
  <c r="K310" i="20"/>
  <c r="K360" i="20"/>
  <c r="K352" i="20"/>
  <c r="K375" i="20"/>
  <c r="K346" i="20"/>
  <c r="K335" i="20"/>
  <c r="K327" i="20"/>
  <c r="K319" i="20"/>
  <c r="K366" i="20"/>
  <c r="K377" i="20"/>
  <c r="K343" i="20"/>
  <c r="K336" i="20"/>
  <c r="K328" i="20"/>
  <c r="K320" i="20"/>
  <c r="K312" i="20"/>
  <c r="K295" i="20"/>
  <c r="K290" i="20"/>
  <c r="K282" i="20"/>
  <c r="K274" i="20"/>
  <c r="K266" i="20"/>
  <c r="K258" i="20"/>
  <c r="K250" i="20"/>
  <c r="K242" i="20"/>
  <c r="K234" i="20"/>
  <c r="K226" i="20"/>
  <c r="K218" i="20"/>
  <c r="K210" i="20"/>
  <c r="K311" i="20"/>
  <c r="K291" i="20"/>
  <c r="K283" i="20"/>
  <c r="K275" i="20"/>
  <c r="K267" i="20"/>
  <c r="K259" i="20"/>
  <c r="K251" i="20"/>
  <c r="K243" i="20"/>
  <c r="K235" i="20"/>
  <c r="K227" i="20"/>
  <c r="K219" i="20"/>
  <c r="K298" i="20"/>
  <c r="K292" i="20"/>
  <c r="K284" i="20"/>
  <c r="K276" i="20"/>
  <c r="K268" i="20"/>
  <c r="K260" i="20"/>
  <c r="K252" i="20"/>
  <c r="K244" i="20"/>
  <c r="K236" i="20"/>
  <c r="K228" i="20"/>
  <c r="K220" i="20"/>
  <c r="K293" i="20"/>
  <c r="K285" i="20"/>
  <c r="K277" i="20"/>
  <c r="K269" i="20"/>
  <c r="K261" i="20"/>
  <c r="K253" i="20"/>
  <c r="K245" i="20"/>
  <c r="K237" i="20"/>
  <c r="K302" i="20"/>
  <c r="K296" i="20"/>
  <c r="K286" i="20"/>
  <c r="K278" i="20"/>
  <c r="K270" i="20"/>
  <c r="K262" i="20"/>
  <c r="K254" i="20"/>
  <c r="K246" i="20"/>
  <c r="K303" i="20"/>
  <c r="K294" i="20"/>
  <c r="K287" i="20"/>
  <c r="K279" i="20"/>
  <c r="K271" i="20"/>
  <c r="K263" i="20"/>
  <c r="K255" i="20"/>
  <c r="K304" i="20"/>
  <c r="K288" i="20"/>
  <c r="K280" i="20"/>
  <c r="K272" i="20"/>
  <c r="K264" i="20"/>
  <c r="K256" i="20"/>
  <c r="K289" i="20"/>
  <c r="K281" i="20"/>
  <c r="K273" i="20"/>
  <c r="K265" i="20"/>
  <c r="K257" i="20"/>
  <c r="K248" i="20"/>
  <c r="K202" i="20"/>
  <c r="K194" i="20"/>
  <c r="K186" i="20"/>
  <c r="K178" i="20"/>
  <c r="K170" i="20"/>
  <c r="K162" i="20"/>
  <c r="K154" i="20"/>
  <c r="K146" i="20"/>
  <c r="K138" i="20"/>
  <c r="K223" i="20"/>
  <c r="K215" i="20"/>
  <c r="K207" i="20"/>
  <c r="K203" i="20"/>
  <c r="K195" i="20"/>
  <c r="K187" i="20"/>
  <c r="K179" i="20"/>
  <c r="K171" i="20"/>
  <c r="K163" i="20"/>
  <c r="K155" i="20"/>
  <c r="K147" i="20"/>
  <c r="K139" i="20"/>
  <c r="K240" i="20"/>
  <c r="K229" i="20"/>
  <c r="K217" i="20"/>
  <c r="K213" i="20"/>
  <c r="K239" i="20"/>
  <c r="K238" i="20"/>
  <c r="K204" i="20"/>
  <c r="K196" i="20"/>
  <c r="K188" i="20"/>
  <c r="K180" i="20"/>
  <c r="K172" i="20"/>
  <c r="K164" i="20"/>
  <c r="K156" i="20"/>
  <c r="K148" i="20"/>
  <c r="K233" i="20"/>
  <c r="K232" i="20"/>
  <c r="K241" i="20"/>
  <c r="K197" i="20"/>
  <c r="K189" i="20"/>
  <c r="K181" i="20"/>
  <c r="K173" i="20"/>
  <c r="K165" i="20"/>
  <c r="K157" i="20"/>
  <c r="K149" i="20"/>
  <c r="K141" i="20"/>
  <c r="K231" i="20"/>
  <c r="K222" i="20"/>
  <c r="K205" i="20"/>
  <c r="K211" i="20"/>
  <c r="K208" i="20"/>
  <c r="K198" i="20"/>
  <c r="K190" i="20"/>
  <c r="K182" i="20"/>
  <c r="K174" i="20"/>
  <c r="K166" i="20"/>
  <c r="K158" i="20"/>
  <c r="K150" i="20"/>
  <c r="K249" i="20"/>
  <c r="K247" i="20"/>
  <c r="K225" i="20"/>
  <c r="K216" i="20"/>
  <c r="K214" i="20"/>
  <c r="K199" i="20"/>
  <c r="K191" i="20"/>
  <c r="K183" i="20"/>
  <c r="K175" i="20"/>
  <c r="K167" i="20"/>
  <c r="K159" i="20"/>
  <c r="K151" i="20"/>
  <c r="K143" i="20"/>
  <c r="K206" i="20"/>
  <c r="K200" i="20"/>
  <c r="K192" i="20"/>
  <c r="K184" i="20"/>
  <c r="K176" i="20"/>
  <c r="K168" i="20"/>
  <c r="K160" i="20"/>
  <c r="K230" i="20"/>
  <c r="K224" i="20"/>
  <c r="K221" i="20"/>
  <c r="K212" i="20"/>
  <c r="K209" i="20"/>
  <c r="K201" i="20"/>
  <c r="K193" i="20"/>
  <c r="K185" i="20"/>
  <c r="K177" i="20"/>
  <c r="K169" i="20"/>
  <c r="K128" i="20"/>
  <c r="K120" i="20"/>
  <c r="K112" i="20"/>
  <c r="K104" i="20"/>
  <c r="K96" i="20"/>
  <c r="K88" i="20"/>
  <c r="K80" i="20"/>
  <c r="K72" i="20"/>
  <c r="K64" i="20"/>
  <c r="K56" i="20"/>
  <c r="K129" i="20"/>
  <c r="K121" i="20"/>
  <c r="K113" i="20"/>
  <c r="K105" i="20"/>
  <c r="K97" i="20"/>
  <c r="K89" i="20"/>
  <c r="K81" i="20"/>
  <c r="K73" i="20"/>
  <c r="K65" i="20"/>
  <c r="K57" i="20"/>
  <c r="K145" i="20"/>
  <c r="K130" i="20"/>
  <c r="K122" i="20"/>
  <c r="K114" i="20"/>
  <c r="K106" i="20"/>
  <c r="K98" i="20"/>
  <c r="K90" i="20"/>
  <c r="K82" i="20"/>
  <c r="K74" i="20"/>
  <c r="K66" i="20"/>
  <c r="K58" i="20"/>
  <c r="K152" i="20"/>
  <c r="K161" i="20"/>
  <c r="K136" i="20"/>
  <c r="K131" i="20"/>
  <c r="K123" i="20"/>
  <c r="K115" i="20"/>
  <c r="K107" i="20"/>
  <c r="K99" i="20"/>
  <c r="K91" i="20"/>
  <c r="K83" i="20"/>
  <c r="K75" i="20"/>
  <c r="K67" i="20"/>
  <c r="K59" i="20"/>
  <c r="K51" i="20"/>
  <c r="K132" i="20"/>
  <c r="K124" i="20"/>
  <c r="K116" i="20"/>
  <c r="K108" i="20"/>
  <c r="K100" i="20"/>
  <c r="K92" i="20"/>
  <c r="K84" i="20"/>
  <c r="K76" i="20"/>
  <c r="K68" i="20"/>
  <c r="K60" i="20"/>
  <c r="K142" i="20"/>
  <c r="K133" i="20"/>
  <c r="K125" i="20"/>
  <c r="K117" i="20"/>
  <c r="K109" i="20"/>
  <c r="K101" i="20"/>
  <c r="K93" i="20"/>
  <c r="K85" i="20"/>
  <c r="K77" i="20"/>
  <c r="K69" i="20"/>
  <c r="K134" i="20"/>
  <c r="K126" i="20"/>
  <c r="K118" i="20"/>
  <c r="K110" i="20"/>
  <c r="K102" i="20"/>
  <c r="K94" i="20"/>
  <c r="K86" i="20"/>
  <c r="K78" i="20"/>
  <c r="K70" i="20"/>
  <c r="K153" i="20"/>
  <c r="K140" i="20"/>
  <c r="K144" i="20"/>
  <c r="K137" i="20"/>
  <c r="K135" i="20"/>
  <c r="K127" i="20"/>
  <c r="K119" i="20"/>
  <c r="K111" i="20"/>
  <c r="K103" i="20"/>
  <c r="K95" i="20"/>
  <c r="K87" i="20"/>
  <c r="K79" i="20"/>
  <c r="K71" i="20"/>
  <c r="K49" i="20"/>
  <c r="K43" i="20"/>
  <c r="K35" i="20"/>
  <c r="K27" i="20"/>
  <c r="K19" i="20"/>
  <c r="K11" i="20"/>
  <c r="K62" i="20"/>
  <c r="K44" i="20"/>
  <c r="K36" i="20"/>
  <c r="K28" i="20"/>
  <c r="K20" i="20"/>
  <c r="K12" i="20"/>
  <c r="K45" i="20"/>
  <c r="K37" i="20"/>
  <c r="K29" i="20"/>
  <c r="K21" i="20"/>
  <c r="K13" i="20"/>
  <c r="K50" i="20"/>
  <c r="K46" i="20"/>
  <c r="K38" i="20"/>
  <c r="K30" i="20"/>
  <c r="K22" i="20"/>
  <c r="K14" i="20"/>
  <c r="K63" i="20"/>
  <c r="K53" i="20"/>
  <c r="K47" i="20"/>
  <c r="K39" i="20"/>
  <c r="K31" i="20"/>
  <c r="K23" i="20"/>
  <c r="K15" i="20"/>
  <c r="K7" i="20"/>
  <c r="K54" i="20"/>
  <c r="K52" i="20"/>
  <c r="K40" i="20"/>
  <c r="K32" i="20"/>
  <c r="K24" i="20"/>
  <c r="K16" i="20"/>
  <c r="K8" i="20"/>
  <c r="K61" i="20"/>
  <c r="K48" i="20"/>
  <c r="K55" i="20"/>
  <c r="K41" i="20"/>
  <c r="K33" i="20"/>
  <c r="K25" i="20"/>
  <c r="K17" i="20"/>
  <c r="K9" i="20"/>
  <c r="K42" i="20"/>
  <c r="K34" i="20"/>
  <c r="K26" i="20"/>
  <c r="K18" i="20"/>
  <c r="K10" i="20"/>
  <c r="C999" i="20"/>
  <c r="C991" i="20"/>
  <c r="C983" i="20"/>
  <c r="C975" i="20"/>
  <c r="C967" i="20"/>
  <c r="C959" i="20"/>
  <c r="C1000" i="20"/>
  <c r="C992" i="20"/>
  <c r="C984" i="20"/>
  <c r="C976" i="20"/>
  <c r="C1004" i="20"/>
  <c r="C1002" i="20"/>
  <c r="C972" i="20"/>
  <c r="C968" i="20"/>
  <c r="C953" i="20"/>
  <c r="C982" i="20"/>
  <c r="C941" i="20"/>
  <c r="C937" i="20"/>
  <c r="C979" i="20"/>
  <c r="C970" i="20"/>
  <c r="C961" i="20"/>
  <c r="C956" i="20"/>
  <c r="C921" i="20"/>
  <c r="C913" i="20"/>
  <c r="C905" i="20"/>
  <c r="C998" i="20"/>
  <c r="C955" i="20"/>
  <c r="C951" i="20"/>
  <c r="C899" i="20"/>
  <c r="C986" i="20"/>
  <c r="C949" i="20"/>
  <c r="C923" i="20"/>
  <c r="C920" i="20"/>
  <c r="C917" i="20"/>
  <c r="C911" i="20"/>
  <c r="C890" i="20"/>
  <c r="C882" i="20"/>
  <c r="C981" i="20"/>
  <c r="C994" i="20"/>
  <c r="C985" i="20"/>
  <c r="C990" i="20"/>
  <c r="C980" i="20"/>
  <c r="C993" i="20"/>
  <c r="C989" i="20"/>
  <c r="C1001" i="20"/>
  <c r="C962" i="20"/>
  <c r="C957" i="20"/>
  <c r="C971" i="20"/>
  <c r="C948" i="20"/>
  <c r="C945" i="20"/>
  <c r="C935" i="20"/>
  <c r="C954" i="20"/>
  <c r="C946" i="20"/>
  <c r="C939" i="20"/>
  <c r="C881" i="20"/>
  <c r="C942" i="20"/>
  <c r="C895" i="20"/>
  <c r="C887" i="20"/>
  <c r="C877" i="20"/>
  <c r="C864" i="20"/>
  <c r="C860" i="20"/>
  <c r="C847" i="20"/>
  <c r="C842" i="20"/>
  <c r="C834" i="20"/>
  <c r="C826" i="20"/>
  <c r="C926" i="20"/>
  <c r="C918" i="20"/>
  <c r="C915" i="20"/>
  <c r="C938" i="20"/>
  <c r="C932" i="20"/>
  <c r="C995" i="20"/>
  <c r="C952" i="20"/>
  <c r="C1003" i="20"/>
  <c r="C997" i="20"/>
  <c r="C974" i="20"/>
  <c r="C969" i="20"/>
  <c r="C966" i="20"/>
  <c r="C964" i="20"/>
  <c r="C944" i="20"/>
  <c r="C931" i="20"/>
  <c r="C928" i="20"/>
  <c r="C988" i="20"/>
  <c r="C973" i="20"/>
  <c r="C965" i="20"/>
  <c r="C950" i="20"/>
  <c r="C934" i="20"/>
  <c r="C925" i="20"/>
  <c r="C977" i="20"/>
  <c r="C947" i="20"/>
  <c r="C900" i="20"/>
  <c r="C880" i="20"/>
  <c r="C878" i="20"/>
  <c r="C871" i="20"/>
  <c r="C869" i="20"/>
  <c r="C862" i="20"/>
  <c r="C853" i="20"/>
  <c r="C846" i="20"/>
  <c r="C844" i="20"/>
  <c r="C841" i="20"/>
  <c r="C838" i="20"/>
  <c r="C832" i="20"/>
  <c r="C817" i="20"/>
  <c r="C797" i="20"/>
  <c r="C789" i="20"/>
  <c r="C781" i="20"/>
  <c r="C773" i="20"/>
  <c r="C765" i="20"/>
  <c r="C757" i="20"/>
  <c r="C749" i="20"/>
  <c r="C741" i="20"/>
  <c r="C733" i="20"/>
  <c r="C960" i="20"/>
  <c r="C924" i="20"/>
  <c r="C910" i="20"/>
  <c r="C888" i="20"/>
  <c r="C958" i="20"/>
  <c r="C892" i="20"/>
  <c r="C876" i="20"/>
  <c r="C874" i="20"/>
  <c r="C858" i="20"/>
  <c r="C851" i="20"/>
  <c r="C906" i="20"/>
  <c r="C903" i="20"/>
  <c r="C897" i="20"/>
  <c r="C909" i="20"/>
  <c r="C940" i="20"/>
  <c r="C929" i="20"/>
  <c r="C943" i="20"/>
  <c r="C914" i="20"/>
  <c r="C902" i="20"/>
  <c r="C916" i="20"/>
  <c r="C908" i="20"/>
  <c r="C936" i="20"/>
  <c r="C894" i="20"/>
  <c r="C859" i="20"/>
  <c r="C852" i="20"/>
  <c r="C801" i="20"/>
  <c r="C784" i="20"/>
  <c r="C771" i="20"/>
  <c r="C767" i="20"/>
  <c r="C754" i="20"/>
  <c r="C750" i="20"/>
  <c r="C737" i="20"/>
  <c r="C963" i="20"/>
  <c r="C865" i="20"/>
  <c r="C824" i="20"/>
  <c r="C811" i="20"/>
  <c r="C805" i="20"/>
  <c r="C780" i="20"/>
  <c r="C855" i="20"/>
  <c r="C845" i="20"/>
  <c r="C840" i="20"/>
  <c r="C831" i="20"/>
  <c r="C904" i="20"/>
  <c r="C996" i="20"/>
  <c r="C848" i="20"/>
  <c r="C891" i="20"/>
  <c r="C889" i="20"/>
  <c r="C885" i="20"/>
  <c r="C875" i="20"/>
  <c r="C868" i="20"/>
  <c r="C861" i="20"/>
  <c r="C978" i="20"/>
  <c r="C883" i="20"/>
  <c r="C839" i="20"/>
  <c r="C886" i="20"/>
  <c r="C854" i="20"/>
  <c r="C836" i="20"/>
  <c r="C884" i="20"/>
  <c r="C857" i="20"/>
  <c r="C901" i="20"/>
  <c r="C866" i="20"/>
  <c r="C825" i="20"/>
  <c r="C821" i="20"/>
  <c r="C809" i="20"/>
  <c r="C792" i="20"/>
  <c r="C691" i="20"/>
  <c r="C683" i="20"/>
  <c r="C675" i="20"/>
  <c r="C667" i="20"/>
  <c r="C659" i="20"/>
  <c r="C651" i="20"/>
  <c r="C643" i="20"/>
  <c r="C635" i="20"/>
  <c r="C807" i="20"/>
  <c r="C799" i="20"/>
  <c r="C790" i="20"/>
  <c r="C758" i="20"/>
  <c r="C872" i="20"/>
  <c r="C783" i="20"/>
  <c r="C774" i="20"/>
  <c r="C850" i="20"/>
  <c r="C830" i="20"/>
  <c r="C820" i="20"/>
  <c r="C930" i="20"/>
  <c r="C867" i="20"/>
  <c r="C856" i="20"/>
  <c r="C829" i="20"/>
  <c r="C813" i="20"/>
  <c r="C873" i="20"/>
  <c r="C870" i="20"/>
  <c r="C815" i="20"/>
  <c r="C804" i="20"/>
  <c r="C987" i="20"/>
  <c r="C828" i="20"/>
  <c r="C823" i="20"/>
  <c r="C863" i="20"/>
  <c r="C822" i="20"/>
  <c r="C793" i="20"/>
  <c r="C770" i="20"/>
  <c r="C763" i="20"/>
  <c r="C760" i="20"/>
  <c r="C728" i="20"/>
  <c r="C725" i="20"/>
  <c r="C719" i="20"/>
  <c r="C713" i="20"/>
  <c r="C701" i="20"/>
  <c r="C682" i="20"/>
  <c r="C912" i="20"/>
  <c r="C787" i="20"/>
  <c r="C740" i="20"/>
  <c r="C722" i="20"/>
  <c r="C716" i="20"/>
  <c r="C695" i="20"/>
  <c r="C678" i="20"/>
  <c r="C665" i="20"/>
  <c r="C661" i="20"/>
  <c r="C648" i="20"/>
  <c r="C644" i="20"/>
  <c r="C907" i="20"/>
  <c r="C800" i="20"/>
  <c r="C898" i="20"/>
  <c r="C893" i="20"/>
  <c r="C816" i="20"/>
  <c r="C803" i="20"/>
  <c r="C922" i="20"/>
  <c r="C776" i="20"/>
  <c r="C796" i="20"/>
  <c r="C786" i="20"/>
  <c r="C779" i="20"/>
  <c r="C772" i="20"/>
  <c r="C769" i="20"/>
  <c r="C879" i="20"/>
  <c r="C810" i="20"/>
  <c r="C802" i="20"/>
  <c r="C753" i="20"/>
  <c r="C762" i="20"/>
  <c r="C896" i="20"/>
  <c r="C835" i="20"/>
  <c r="C795" i="20"/>
  <c r="C782" i="20"/>
  <c r="C927" i="20"/>
  <c r="C814" i="20"/>
  <c r="C788" i="20"/>
  <c r="C768" i="20"/>
  <c r="C761" i="20"/>
  <c r="C729" i="20"/>
  <c r="C727" i="20"/>
  <c r="C712" i="20"/>
  <c r="C706" i="20"/>
  <c r="C700" i="20"/>
  <c r="C694" i="20"/>
  <c r="C692" i="20"/>
  <c r="C676" i="20"/>
  <c r="C669" i="20"/>
  <c r="C660" i="20"/>
  <c r="C636" i="20"/>
  <c r="C632" i="20"/>
  <c r="C766" i="20"/>
  <c r="C764" i="20"/>
  <c r="C742" i="20"/>
  <c r="C714" i="20"/>
  <c r="C685" i="20"/>
  <c r="C674" i="20"/>
  <c r="C658" i="20"/>
  <c r="C645" i="20"/>
  <c r="C642" i="20"/>
  <c r="C639" i="20"/>
  <c r="C628" i="20"/>
  <c r="C827" i="20"/>
  <c r="C759" i="20"/>
  <c r="C752" i="20"/>
  <c r="C748" i="20"/>
  <c r="C731" i="20"/>
  <c r="C720" i="20"/>
  <c r="C833" i="20"/>
  <c r="C751" i="20"/>
  <c r="C739" i="20"/>
  <c r="C736" i="20"/>
  <c r="C806" i="20"/>
  <c r="C747" i="20"/>
  <c r="C744" i="20"/>
  <c r="C837" i="20"/>
  <c r="C808" i="20"/>
  <c r="C756" i="20"/>
  <c r="C791" i="20"/>
  <c r="C777" i="20"/>
  <c r="C933" i="20"/>
  <c r="C819" i="20"/>
  <c r="C798" i="20"/>
  <c r="C775" i="20"/>
  <c r="C919" i="20"/>
  <c r="C785" i="20"/>
  <c r="C743" i="20"/>
  <c r="C735" i="20"/>
  <c r="C715" i="20"/>
  <c r="C697" i="20"/>
  <c r="C681" i="20"/>
  <c r="C655" i="20"/>
  <c r="C622" i="20"/>
  <c r="C608" i="20"/>
  <c r="C600" i="20"/>
  <c r="C592" i="20"/>
  <c r="C584" i="20"/>
  <c r="C576" i="20"/>
  <c r="C812" i="20"/>
  <c r="C689" i="20"/>
  <c r="C686" i="20"/>
  <c r="C673" i="20"/>
  <c r="C668" i="20"/>
  <c r="C723" i="20"/>
  <c r="C708" i="20"/>
  <c r="C670" i="20"/>
  <c r="C730" i="20"/>
  <c r="C705" i="20"/>
  <c r="C702" i="20"/>
  <c r="C699" i="20"/>
  <c r="C732" i="20"/>
  <c r="C696" i="20"/>
  <c r="C688" i="20"/>
  <c r="C721" i="20"/>
  <c r="C710" i="20"/>
  <c r="C693" i="20"/>
  <c r="C849" i="20"/>
  <c r="C843" i="20"/>
  <c r="C794" i="20"/>
  <c r="C745" i="20"/>
  <c r="C718" i="20"/>
  <c r="C703" i="20"/>
  <c r="C657" i="20"/>
  <c r="C566" i="20"/>
  <c r="C558" i="20"/>
  <c r="C550" i="20"/>
  <c r="C666" i="20"/>
  <c r="C625" i="20"/>
  <c r="C606" i="20"/>
  <c r="C602" i="20"/>
  <c r="C589" i="20"/>
  <c r="C585" i="20"/>
  <c r="C572" i="20"/>
  <c r="C734" i="20"/>
  <c r="C704" i="20"/>
  <c r="C637" i="20"/>
  <c r="C672" i="20"/>
  <c r="C620" i="20"/>
  <c r="C614" i="20"/>
  <c r="C598" i="20"/>
  <c r="C594" i="20"/>
  <c r="C717" i="20"/>
  <c r="C653" i="20"/>
  <c r="C623" i="20"/>
  <c r="C617" i="20"/>
  <c r="C611" i="20"/>
  <c r="C607" i="20"/>
  <c r="C680" i="20"/>
  <c r="C679" i="20"/>
  <c r="C656" i="20"/>
  <c r="C650" i="20"/>
  <c r="C684" i="20"/>
  <c r="C671" i="20"/>
  <c r="C664" i="20"/>
  <c r="C630" i="20"/>
  <c r="C599" i="20"/>
  <c r="C711" i="20"/>
  <c r="C687" i="20"/>
  <c r="C677" i="20"/>
  <c r="C663" i="20"/>
  <c r="C647" i="20"/>
  <c r="C738" i="20"/>
  <c r="C755" i="20"/>
  <c r="C709" i="20"/>
  <c r="C649" i="20"/>
  <c r="C646" i="20"/>
  <c r="C629" i="20"/>
  <c r="C603" i="20"/>
  <c r="C595" i="20"/>
  <c r="C591" i="20"/>
  <c r="C567" i="20"/>
  <c r="C561" i="20"/>
  <c r="C555" i="20"/>
  <c r="C778" i="20"/>
  <c r="C707" i="20"/>
  <c r="C574" i="20"/>
  <c r="C549" i="20"/>
  <c r="C541" i="20"/>
  <c r="C533" i="20"/>
  <c r="C525" i="20"/>
  <c r="C726" i="20"/>
  <c r="C564" i="20"/>
  <c r="C586" i="20"/>
  <c r="C579" i="20"/>
  <c r="C577" i="20"/>
  <c r="C570" i="20"/>
  <c r="C818" i="20"/>
  <c r="C638" i="20"/>
  <c r="C593" i="20"/>
  <c r="C590" i="20"/>
  <c r="C583" i="20"/>
  <c r="C578" i="20"/>
  <c r="C573" i="20"/>
  <c r="C568" i="20"/>
  <c r="C563" i="20"/>
  <c r="C548" i="20"/>
  <c r="C539" i="20"/>
  <c r="C537" i="20"/>
  <c r="C535" i="20"/>
  <c r="C520" i="20"/>
  <c r="C512" i="20"/>
  <c r="C504" i="20"/>
  <c r="C496" i="20"/>
  <c r="C488" i="20"/>
  <c r="C480" i="20"/>
  <c r="C472" i="20"/>
  <c r="C464" i="20"/>
  <c r="C456" i="20"/>
  <c r="C448" i="20"/>
  <c r="C641" i="20"/>
  <c r="C613" i="20"/>
  <c r="C597" i="20"/>
  <c r="C596" i="20"/>
  <c r="C582" i="20"/>
  <c r="C560" i="20"/>
  <c r="C528" i="20"/>
  <c r="C698" i="20"/>
  <c r="C621" i="20"/>
  <c r="C552" i="20"/>
  <c r="C546" i="20"/>
  <c r="C544" i="20"/>
  <c r="C542" i="20"/>
  <c r="C521" i="20"/>
  <c r="C513" i="20"/>
  <c r="C505" i="20"/>
  <c r="C497" i="20"/>
  <c r="C489" i="20"/>
  <c r="C481" i="20"/>
  <c r="C473" i="20"/>
  <c r="C588" i="20"/>
  <c r="C604" i="20"/>
  <c r="C601" i="20"/>
  <c r="C565" i="20"/>
  <c r="C562" i="20"/>
  <c r="C615" i="20"/>
  <c r="C587" i="20"/>
  <c r="C581" i="20"/>
  <c r="C746" i="20"/>
  <c r="C633" i="20"/>
  <c r="C605" i="20"/>
  <c r="C626" i="20"/>
  <c r="C571" i="20"/>
  <c r="C609" i="20"/>
  <c r="C575" i="20"/>
  <c r="C616" i="20"/>
  <c r="C580" i="20"/>
  <c r="C690" i="20"/>
  <c r="C634" i="20"/>
  <c r="C610" i="20"/>
  <c r="C556" i="20"/>
  <c r="C508" i="20"/>
  <c r="C492" i="20"/>
  <c r="C476" i="20"/>
  <c r="C455" i="20"/>
  <c r="C446" i="20"/>
  <c r="C444" i="20"/>
  <c r="C442" i="20"/>
  <c r="C557" i="20"/>
  <c r="C439" i="20"/>
  <c r="C431" i="20"/>
  <c r="C423" i="20"/>
  <c r="C415" i="20"/>
  <c r="C654" i="20"/>
  <c r="C559" i="20"/>
  <c r="C517" i="20"/>
  <c r="C501" i="20"/>
  <c r="C485" i="20"/>
  <c r="C619" i="20"/>
  <c r="C612" i="20"/>
  <c r="C569" i="20"/>
  <c r="C532" i="20"/>
  <c r="C524" i="20"/>
  <c r="C519" i="20"/>
  <c r="C514" i="20"/>
  <c r="C510" i="20"/>
  <c r="C503" i="20"/>
  <c r="C498" i="20"/>
  <c r="C494" i="20"/>
  <c r="C487" i="20"/>
  <c r="C482" i="20"/>
  <c r="C478" i="20"/>
  <c r="C471" i="20"/>
  <c r="C724" i="20"/>
  <c r="C662" i="20"/>
  <c r="C640" i="20"/>
  <c r="C531" i="20"/>
  <c r="C527" i="20"/>
  <c r="C507" i="20"/>
  <c r="C491" i="20"/>
  <c r="C475" i="20"/>
  <c r="C469" i="20"/>
  <c r="C467" i="20"/>
  <c r="C465" i="20"/>
  <c r="C618" i="20"/>
  <c r="C551" i="20"/>
  <c r="C526" i="20"/>
  <c r="C547" i="20"/>
  <c r="C545" i="20"/>
  <c r="C543" i="20"/>
  <c r="C540" i="20"/>
  <c r="C523" i="20"/>
  <c r="C516" i="20"/>
  <c r="C652" i="20"/>
  <c r="C631" i="20"/>
  <c r="C624" i="20"/>
  <c r="C538" i="20"/>
  <c r="C536" i="20"/>
  <c r="C534" i="20"/>
  <c r="C627" i="20"/>
  <c r="C553" i="20"/>
  <c r="C470" i="20"/>
  <c r="C459" i="20"/>
  <c r="C458" i="20"/>
  <c r="C437" i="20"/>
  <c r="C417" i="20"/>
  <c r="C414" i="20"/>
  <c r="C407" i="20"/>
  <c r="C399" i="20"/>
  <c r="C391" i="20"/>
  <c r="C383" i="20"/>
  <c r="C375" i="20"/>
  <c r="C499" i="20"/>
  <c r="C445" i="20"/>
  <c r="C500" i="20"/>
  <c r="C477" i="20"/>
  <c r="C468" i="20"/>
  <c r="C432" i="20"/>
  <c r="C426" i="20"/>
  <c r="C420" i="20"/>
  <c r="C408" i="20"/>
  <c r="C400" i="20"/>
  <c r="C392" i="20"/>
  <c r="C384" i="20"/>
  <c r="C376" i="20"/>
  <c r="C450" i="20"/>
  <c r="C466" i="20"/>
  <c r="C457" i="20"/>
  <c r="C447" i="20"/>
  <c r="C438" i="20"/>
  <c r="C435" i="20"/>
  <c r="C429" i="20"/>
  <c r="C409" i="20"/>
  <c r="C493" i="20"/>
  <c r="C479" i="20"/>
  <c r="C454" i="20"/>
  <c r="C529" i="20"/>
  <c r="C449" i="20"/>
  <c r="C424" i="20"/>
  <c r="C511" i="20"/>
  <c r="C484" i="20"/>
  <c r="C483" i="20"/>
  <c r="C441" i="20"/>
  <c r="C453" i="20"/>
  <c r="C518" i="20"/>
  <c r="C515" i="20"/>
  <c r="C495" i="20"/>
  <c r="C463" i="20"/>
  <c r="C486" i="20"/>
  <c r="C462" i="20"/>
  <c r="C490" i="20"/>
  <c r="C425" i="20"/>
  <c r="C394" i="20"/>
  <c r="C374" i="20"/>
  <c r="C365" i="20"/>
  <c r="C357" i="20"/>
  <c r="C349" i="20"/>
  <c r="C554" i="20"/>
  <c r="C434" i="20"/>
  <c r="C427" i="20"/>
  <c r="C418" i="20"/>
  <c r="C406" i="20"/>
  <c r="C372" i="20"/>
  <c r="C460" i="20"/>
  <c r="C416" i="20"/>
  <c r="C405" i="20"/>
  <c r="C404" i="20"/>
  <c r="C366" i="20"/>
  <c r="C358" i="20"/>
  <c r="C350" i="20"/>
  <c r="C530" i="20"/>
  <c r="C522" i="20"/>
  <c r="C436" i="20"/>
  <c r="C403" i="20"/>
  <c r="C396" i="20"/>
  <c r="C381" i="20"/>
  <c r="C379" i="20"/>
  <c r="C377" i="20"/>
  <c r="C419" i="20"/>
  <c r="C413" i="20"/>
  <c r="C412" i="20"/>
  <c r="C411" i="20"/>
  <c r="C390" i="20"/>
  <c r="C370" i="20"/>
  <c r="C367" i="20"/>
  <c r="C359" i="20"/>
  <c r="C506" i="20"/>
  <c r="C410" i="20"/>
  <c r="C388" i="20"/>
  <c r="C386" i="20"/>
  <c r="C502" i="20"/>
  <c r="C474" i="20"/>
  <c r="C430" i="20"/>
  <c r="C428" i="20"/>
  <c r="C421" i="20"/>
  <c r="C398" i="20"/>
  <c r="C360" i="20"/>
  <c r="C509" i="20"/>
  <c r="C452" i="20"/>
  <c r="C402" i="20"/>
  <c r="C393" i="20"/>
  <c r="C368" i="20"/>
  <c r="C395" i="20"/>
  <c r="C373" i="20"/>
  <c r="C440" i="20"/>
  <c r="C422" i="20"/>
  <c r="C382" i="20"/>
  <c r="C380" i="20"/>
  <c r="C443" i="20"/>
  <c r="C433" i="20"/>
  <c r="C401" i="20"/>
  <c r="C397" i="20"/>
  <c r="C389" i="20"/>
  <c r="C387" i="20"/>
  <c r="C385" i="20"/>
  <c r="C461" i="20"/>
  <c r="C451" i="20"/>
  <c r="C341" i="20"/>
  <c r="C333" i="20"/>
  <c r="C325" i="20"/>
  <c r="C317" i="20"/>
  <c r="C309" i="20"/>
  <c r="C301" i="20"/>
  <c r="C348" i="20"/>
  <c r="C342" i="20"/>
  <c r="C334" i="20"/>
  <c r="C326" i="20"/>
  <c r="C318" i="20"/>
  <c r="C310" i="20"/>
  <c r="C302" i="20"/>
  <c r="C369" i="20"/>
  <c r="C362" i="20"/>
  <c r="C354" i="20"/>
  <c r="C346" i="20"/>
  <c r="C335" i="20"/>
  <c r="C327" i="20"/>
  <c r="C319" i="20"/>
  <c r="C311" i="20"/>
  <c r="C303" i="20"/>
  <c r="C351" i="20"/>
  <c r="C343" i="20"/>
  <c r="C336" i="20"/>
  <c r="C328" i="20"/>
  <c r="C320" i="20"/>
  <c r="C312" i="20"/>
  <c r="C304" i="20"/>
  <c r="C378" i="20"/>
  <c r="C337" i="20"/>
  <c r="C329" i="20"/>
  <c r="C321" i="20"/>
  <c r="C313" i="20"/>
  <c r="C305" i="20"/>
  <c r="C297" i="20"/>
  <c r="C363" i="20"/>
  <c r="C353" i="20"/>
  <c r="C344" i="20"/>
  <c r="C338" i="20"/>
  <c r="C330" i="20"/>
  <c r="C322" i="20"/>
  <c r="C314" i="20"/>
  <c r="C356" i="20"/>
  <c r="C347" i="20"/>
  <c r="C339" i="20"/>
  <c r="C331" i="20"/>
  <c r="C323" i="20"/>
  <c r="C315" i="20"/>
  <c r="C364" i="20"/>
  <c r="C355" i="20"/>
  <c r="C371" i="20"/>
  <c r="C361" i="20"/>
  <c r="C345" i="20"/>
  <c r="C340" i="20"/>
  <c r="C332" i="20"/>
  <c r="C324" i="20"/>
  <c r="C316" i="20"/>
  <c r="C352" i="20"/>
  <c r="C294" i="20"/>
  <c r="C286" i="20"/>
  <c r="C278" i="20"/>
  <c r="C270" i="20"/>
  <c r="C262" i="20"/>
  <c r="C254" i="20"/>
  <c r="C246" i="20"/>
  <c r="C238" i="20"/>
  <c r="C230" i="20"/>
  <c r="C222" i="20"/>
  <c r="C214" i="20"/>
  <c r="C206" i="20"/>
  <c r="C308" i="20"/>
  <c r="C287" i="20"/>
  <c r="C279" i="20"/>
  <c r="C271" i="20"/>
  <c r="C263" i="20"/>
  <c r="C255" i="20"/>
  <c r="C247" i="20"/>
  <c r="C239" i="20"/>
  <c r="C231" i="20"/>
  <c r="C223" i="20"/>
  <c r="C306" i="20"/>
  <c r="C288" i="20"/>
  <c r="C280" i="20"/>
  <c r="C272" i="20"/>
  <c r="C264" i="20"/>
  <c r="C256" i="20"/>
  <c r="C248" i="20"/>
  <c r="C240" i="20"/>
  <c r="C232" i="20"/>
  <c r="C224" i="20"/>
  <c r="C298" i="20"/>
  <c r="C289" i="20"/>
  <c r="C281" i="20"/>
  <c r="C273" i="20"/>
  <c r="C265" i="20"/>
  <c r="C257" i="20"/>
  <c r="C249" i="20"/>
  <c r="C241" i="20"/>
  <c r="C233" i="20"/>
  <c r="C295" i="20"/>
  <c r="C299" i="20"/>
  <c r="C290" i="20"/>
  <c r="C282" i="20"/>
  <c r="C274" i="20"/>
  <c r="C266" i="20"/>
  <c r="C258" i="20"/>
  <c r="C250" i="20"/>
  <c r="C242" i="20"/>
  <c r="C291" i="20"/>
  <c r="C283" i="20"/>
  <c r="C275" i="20"/>
  <c r="C267" i="20"/>
  <c r="C259" i="20"/>
  <c r="C251" i="20"/>
  <c r="C307" i="20"/>
  <c r="C300" i="20"/>
  <c r="C292" i="20"/>
  <c r="C284" i="20"/>
  <c r="C276" i="20"/>
  <c r="C268" i="20"/>
  <c r="C260" i="20"/>
  <c r="C296" i="20"/>
  <c r="C293" i="20"/>
  <c r="C285" i="20"/>
  <c r="C277" i="20"/>
  <c r="C269" i="20"/>
  <c r="C261" i="20"/>
  <c r="C253" i="20"/>
  <c r="C205" i="20"/>
  <c r="C228" i="20"/>
  <c r="C211" i="20"/>
  <c r="C198" i="20"/>
  <c r="C190" i="20"/>
  <c r="C182" i="20"/>
  <c r="C174" i="20"/>
  <c r="C166" i="20"/>
  <c r="C158" i="20"/>
  <c r="C150" i="20"/>
  <c r="C142" i="20"/>
  <c r="C244" i="20"/>
  <c r="C218" i="20"/>
  <c r="C199" i="20"/>
  <c r="C191" i="20"/>
  <c r="C183" i="20"/>
  <c r="C175" i="20"/>
  <c r="C167" i="20"/>
  <c r="C159" i="20"/>
  <c r="C151" i="20"/>
  <c r="C143" i="20"/>
  <c r="C227" i="20"/>
  <c r="C209" i="20"/>
  <c r="C200" i="20"/>
  <c r="C192" i="20"/>
  <c r="C184" i="20"/>
  <c r="C176" i="20"/>
  <c r="C168" i="20"/>
  <c r="C160" i="20"/>
  <c r="C152" i="20"/>
  <c r="C144" i="20"/>
  <c r="C252" i="20"/>
  <c r="C221" i="20"/>
  <c r="C245" i="20"/>
  <c r="C212" i="20"/>
  <c r="C201" i="20"/>
  <c r="C193" i="20"/>
  <c r="C185" i="20"/>
  <c r="C177" i="20"/>
  <c r="C169" i="20"/>
  <c r="C161" i="20"/>
  <c r="C153" i="20"/>
  <c r="C145" i="20"/>
  <c r="C217" i="20"/>
  <c r="C215" i="20"/>
  <c r="C234" i="20"/>
  <c r="C226" i="20"/>
  <c r="C207" i="20"/>
  <c r="C202" i="20"/>
  <c r="C194" i="20"/>
  <c r="C186" i="20"/>
  <c r="C178" i="20"/>
  <c r="C170" i="20"/>
  <c r="C162" i="20"/>
  <c r="C154" i="20"/>
  <c r="C235" i="20"/>
  <c r="C236" i="20"/>
  <c r="C220" i="20"/>
  <c r="C210" i="20"/>
  <c r="C203" i="20"/>
  <c r="C195" i="20"/>
  <c r="C187" i="20"/>
  <c r="C179" i="20"/>
  <c r="C171" i="20"/>
  <c r="C163" i="20"/>
  <c r="C155" i="20"/>
  <c r="C147" i="20"/>
  <c r="C139" i="20"/>
  <c r="C237" i="20"/>
  <c r="C229" i="20"/>
  <c r="C213" i="20"/>
  <c r="C225" i="20"/>
  <c r="C204" i="20"/>
  <c r="C196" i="20"/>
  <c r="C188" i="20"/>
  <c r="C180" i="20"/>
  <c r="C172" i="20"/>
  <c r="C164" i="20"/>
  <c r="C243" i="20"/>
  <c r="C219" i="20"/>
  <c r="C216" i="20"/>
  <c r="C208" i="20"/>
  <c r="C197" i="20"/>
  <c r="C189" i="20"/>
  <c r="C181" i="20"/>
  <c r="C173" i="20"/>
  <c r="C165" i="20"/>
  <c r="C141" i="20"/>
  <c r="C132" i="20"/>
  <c r="C124" i="20"/>
  <c r="C116" i="20"/>
  <c r="C108" i="20"/>
  <c r="C100" i="20"/>
  <c r="C92" i="20"/>
  <c r="C84" i="20"/>
  <c r="C76" i="20"/>
  <c r="C68" i="20"/>
  <c r="C60" i="20"/>
  <c r="C140" i="20"/>
  <c r="C133" i="20"/>
  <c r="C125" i="20"/>
  <c r="C117" i="20"/>
  <c r="C109" i="20"/>
  <c r="C101" i="20"/>
  <c r="C93" i="20"/>
  <c r="C85" i="20"/>
  <c r="C77" i="20"/>
  <c r="C69" i="20"/>
  <c r="C61" i="20"/>
  <c r="C53" i="20"/>
  <c r="C137" i="20"/>
  <c r="C148" i="20"/>
  <c r="C134" i="20"/>
  <c r="C126" i="20"/>
  <c r="C118" i="20"/>
  <c r="C110" i="20"/>
  <c r="C102" i="20"/>
  <c r="C94" i="20"/>
  <c r="C86" i="20"/>
  <c r="C78" i="20"/>
  <c r="C70" i="20"/>
  <c r="C62" i="20"/>
  <c r="C54" i="20"/>
  <c r="C156" i="20"/>
  <c r="C135" i="20"/>
  <c r="C127" i="20"/>
  <c r="C119" i="20"/>
  <c r="C111" i="20"/>
  <c r="C103" i="20"/>
  <c r="C95" i="20"/>
  <c r="C87" i="20"/>
  <c r="C79" i="20"/>
  <c r="C71" i="20"/>
  <c r="C63" i="20"/>
  <c r="C55" i="20"/>
  <c r="C146" i="20"/>
  <c r="C128" i="20"/>
  <c r="C120" i="20"/>
  <c r="C112" i="20"/>
  <c r="C104" i="20"/>
  <c r="C96" i="20"/>
  <c r="C88" i="20"/>
  <c r="C80" i="20"/>
  <c r="C72" i="20"/>
  <c r="C64" i="20"/>
  <c r="C149" i="20"/>
  <c r="C129" i="20"/>
  <c r="C121" i="20"/>
  <c r="C113" i="20"/>
  <c r="C105" i="20"/>
  <c r="C97" i="20"/>
  <c r="C89" i="20"/>
  <c r="C81" i="20"/>
  <c r="C73" i="20"/>
  <c r="C65" i="20"/>
  <c r="C138" i="20"/>
  <c r="C136" i="20"/>
  <c r="C130" i="20"/>
  <c r="C122" i="20"/>
  <c r="C114" i="20"/>
  <c r="C106" i="20"/>
  <c r="C98" i="20"/>
  <c r="C90" i="20"/>
  <c r="C82" i="20"/>
  <c r="C74" i="20"/>
  <c r="C66" i="20"/>
  <c r="C157" i="20"/>
  <c r="C131" i="20"/>
  <c r="C123" i="20"/>
  <c r="C115" i="20"/>
  <c r="C107" i="20"/>
  <c r="C99" i="20"/>
  <c r="C91" i="20"/>
  <c r="C83" i="20"/>
  <c r="C75" i="20"/>
  <c r="C47" i="20"/>
  <c r="C39" i="20"/>
  <c r="C31" i="20"/>
  <c r="C23" i="20"/>
  <c r="C15" i="20"/>
  <c r="C7" i="20"/>
  <c r="C52" i="20"/>
  <c r="C57" i="20"/>
  <c r="C48" i="20"/>
  <c r="C40" i="20"/>
  <c r="C32" i="20"/>
  <c r="C24" i="20"/>
  <c r="C16" i="20"/>
  <c r="C8" i="20"/>
  <c r="C67" i="20"/>
  <c r="C41" i="20"/>
  <c r="C33" i="20"/>
  <c r="C25" i="20"/>
  <c r="C17" i="20"/>
  <c r="C9" i="20"/>
  <c r="C51" i="20"/>
  <c r="C58" i="20"/>
  <c r="C42" i="20"/>
  <c r="C34" i="20"/>
  <c r="C26" i="20"/>
  <c r="C18" i="20"/>
  <c r="C10" i="20"/>
  <c r="C49" i="20"/>
  <c r="C43" i="20"/>
  <c r="C35" i="20"/>
  <c r="C27" i="20"/>
  <c r="C19" i="20"/>
  <c r="C11" i="20"/>
  <c r="C59" i="20"/>
  <c r="C44" i="20"/>
  <c r="C36" i="20"/>
  <c r="C28" i="20"/>
  <c r="C20" i="20"/>
  <c r="C12" i="20"/>
  <c r="C45" i="20"/>
  <c r="C37" i="20"/>
  <c r="C29" i="20"/>
  <c r="C21" i="20"/>
  <c r="C13" i="20"/>
  <c r="C50" i="20"/>
  <c r="C46" i="20"/>
  <c r="C38" i="20"/>
  <c r="C30" i="20"/>
  <c r="C22" i="20"/>
  <c r="C14" i="20"/>
  <c r="C56" i="20"/>
  <c r="Z1003" i="20"/>
  <c r="Z995" i="20"/>
  <c r="Z987" i="20"/>
  <c r="Z979" i="20"/>
  <c r="Z1002" i="20"/>
  <c r="Z1000" i="20"/>
  <c r="Z969" i="20"/>
  <c r="Z956" i="20"/>
  <c r="Z948" i="20"/>
  <c r="Z940" i="20"/>
  <c r="Z932" i="20"/>
  <c r="Z1005" i="20"/>
  <c r="Z989" i="20"/>
  <c r="Z965" i="20"/>
  <c r="Z998" i="20"/>
  <c r="Z993" i="20"/>
  <c r="Z982" i="20"/>
  <c r="Z976" i="20"/>
  <c r="Z968" i="20"/>
  <c r="Z966" i="20"/>
  <c r="Z959" i="20"/>
  <c r="Z934" i="20"/>
  <c r="Z924" i="20"/>
  <c r="Z916" i="20"/>
  <c r="Z908" i="20"/>
  <c r="Z900" i="20"/>
  <c r="Z892" i="20"/>
  <c r="Z947" i="20"/>
  <c r="Z930" i="20"/>
  <c r="Z1004" i="20"/>
  <c r="Z957" i="20"/>
  <c r="Z912" i="20"/>
  <c r="Z909" i="20"/>
  <c r="Z906" i="20"/>
  <c r="Z903" i="20"/>
  <c r="Z885" i="20"/>
  <c r="Z877" i="20"/>
  <c r="Z869" i="20"/>
  <c r="Z861" i="20"/>
  <c r="Z853" i="20"/>
  <c r="Z845" i="20"/>
  <c r="Z945" i="20"/>
  <c r="Z938" i="20"/>
  <c r="Z929" i="20"/>
  <c r="Z991" i="20"/>
  <c r="Z981" i="20"/>
  <c r="Z990" i="20"/>
  <c r="Z986" i="20"/>
  <c r="Z994" i="20"/>
  <c r="Z985" i="20"/>
  <c r="Z984" i="20"/>
  <c r="Z996" i="20"/>
  <c r="Z951" i="20"/>
  <c r="Z962" i="20"/>
  <c r="Z1001" i="20"/>
  <c r="Z971" i="20"/>
  <c r="Z960" i="20"/>
  <c r="Z958" i="20"/>
  <c r="Z939" i="20"/>
  <c r="Z918" i="20"/>
  <c r="Z913" i="20"/>
  <c r="Z911" i="20"/>
  <c r="Z893" i="20"/>
  <c r="Z882" i="20"/>
  <c r="Z874" i="20"/>
  <c r="Z857" i="20"/>
  <c r="Z844" i="20"/>
  <c r="Z837" i="20"/>
  <c r="Z829" i="20"/>
  <c r="Z821" i="20"/>
  <c r="Z813" i="20"/>
  <c r="Z805" i="20"/>
  <c r="Z977" i="20"/>
  <c r="Z870" i="20"/>
  <c r="Z988" i="20"/>
  <c r="Z942" i="20"/>
  <c r="Z926" i="20"/>
  <c r="Z915" i="20"/>
  <c r="Z935" i="20"/>
  <c r="Z997" i="20"/>
  <c r="Z978" i="20"/>
  <c r="Z955" i="20"/>
  <c r="Z954" i="20"/>
  <c r="Z946" i="20"/>
  <c r="Z992" i="20"/>
  <c r="Z953" i="20"/>
  <c r="Z983" i="20"/>
  <c r="Z944" i="20"/>
  <c r="Z928" i="20"/>
  <c r="Z952" i="20"/>
  <c r="Z941" i="20"/>
  <c r="Z925" i="20"/>
  <c r="Z999" i="20"/>
  <c r="Z922" i="20"/>
  <c r="Z907" i="20"/>
  <c r="Z810" i="20"/>
  <c r="Z974" i="20"/>
  <c r="Z910" i="20"/>
  <c r="Z895" i="20"/>
  <c r="Z867" i="20"/>
  <c r="Z849" i="20"/>
  <c r="Z842" i="20"/>
  <c r="Z839" i="20"/>
  <c r="Z836" i="20"/>
  <c r="Z972" i="20"/>
  <c r="Z950" i="20"/>
  <c r="Z927" i="20"/>
  <c r="Z897" i="20"/>
  <c r="Z881" i="20"/>
  <c r="Z872" i="20"/>
  <c r="Z856" i="20"/>
  <c r="Z923" i="20"/>
  <c r="Z883" i="20"/>
  <c r="Z879" i="20"/>
  <c r="Z894" i="20"/>
  <c r="Z902" i="20"/>
  <c r="Z889" i="20"/>
  <c r="Z887" i="20"/>
  <c r="Z967" i="20"/>
  <c r="Z936" i="20"/>
  <c r="Z933" i="20"/>
  <c r="Z899" i="20"/>
  <c r="Z963" i="20"/>
  <c r="Z961" i="20"/>
  <c r="Z975" i="20"/>
  <c r="Z931" i="20"/>
  <c r="Z862" i="20"/>
  <c r="Z859" i="20"/>
  <c r="Z840" i="20"/>
  <c r="Z794" i="20"/>
  <c r="Z777" i="20"/>
  <c r="Z747" i="20"/>
  <c r="Z729" i="20"/>
  <c r="Z721" i="20"/>
  <c r="Z713" i="20"/>
  <c r="Z705" i="20"/>
  <c r="Z697" i="20"/>
  <c r="Z855" i="20"/>
  <c r="Z790" i="20"/>
  <c r="Z773" i="20"/>
  <c r="Z760" i="20"/>
  <c r="Z756" i="20"/>
  <c r="Z920" i="20"/>
  <c r="Z865" i="20"/>
  <c r="Z852" i="20"/>
  <c r="Z820" i="20"/>
  <c r="Z970" i="20"/>
  <c r="Z878" i="20"/>
  <c r="Z905" i="20"/>
  <c r="Z898" i="20"/>
  <c r="Z937" i="20"/>
  <c r="Z917" i="20"/>
  <c r="Z871" i="20"/>
  <c r="Z868" i="20"/>
  <c r="Z858" i="20"/>
  <c r="Z848" i="20"/>
  <c r="Z896" i="20"/>
  <c r="Z854" i="20"/>
  <c r="Z832" i="20"/>
  <c r="Z823" i="20"/>
  <c r="Z973" i="20"/>
  <c r="Z876" i="20"/>
  <c r="Z875" i="20"/>
  <c r="Z851" i="20"/>
  <c r="Z943" i="20"/>
  <c r="Z901" i="20"/>
  <c r="Z864" i="20"/>
  <c r="Z847" i="20"/>
  <c r="Z841" i="20"/>
  <c r="Z835" i="20"/>
  <c r="Z833" i="20"/>
  <c r="Z826" i="20"/>
  <c r="Z797" i="20"/>
  <c r="Z788" i="20"/>
  <c r="Z725" i="20"/>
  <c r="Z712" i="20"/>
  <c r="Z949" i="20"/>
  <c r="Z891" i="20"/>
  <c r="Z880" i="20"/>
  <c r="Z873" i="20"/>
  <c r="Z825" i="20"/>
  <c r="Z811" i="20"/>
  <c r="Z781" i="20"/>
  <c r="Z772" i="20"/>
  <c r="Z964" i="20"/>
  <c r="Z921" i="20"/>
  <c r="Z795" i="20"/>
  <c r="Z779" i="20"/>
  <c r="Z763" i="20"/>
  <c r="Z754" i="20"/>
  <c r="Z815" i="20"/>
  <c r="Z838" i="20"/>
  <c r="Z806" i="20"/>
  <c r="Z846" i="20"/>
  <c r="Z843" i="20"/>
  <c r="Z831" i="20"/>
  <c r="Z830" i="20"/>
  <c r="Z817" i="20"/>
  <c r="Z980" i="20"/>
  <c r="Z863" i="20"/>
  <c r="Z860" i="20"/>
  <c r="Z824" i="20"/>
  <c r="Z808" i="20"/>
  <c r="Z787" i="20"/>
  <c r="Z784" i="20"/>
  <c r="Z774" i="20"/>
  <c r="Z767" i="20"/>
  <c r="Z738" i="20"/>
  <c r="Z708" i="20"/>
  <c r="Z702" i="20"/>
  <c r="Z696" i="20"/>
  <c r="Z692" i="20"/>
  <c r="Z675" i="20"/>
  <c r="Z662" i="20"/>
  <c r="Z658" i="20"/>
  <c r="Z793" i="20"/>
  <c r="Z780" i="20"/>
  <c r="Z736" i="20"/>
  <c r="Z726" i="20"/>
  <c r="Z723" i="20"/>
  <c r="Z717" i="20"/>
  <c r="Z714" i="20"/>
  <c r="Z711" i="20"/>
  <c r="Z699" i="20"/>
  <c r="Z688" i="20"/>
  <c r="Z671" i="20"/>
  <c r="Z641" i="20"/>
  <c r="Z828" i="20"/>
  <c r="Z818" i="20"/>
  <c r="Z814" i="20"/>
  <c r="Z804" i="20"/>
  <c r="Z800" i="20"/>
  <c r="Z850" i="20"/>
  <c r="Z803" i="20"/>
  <c r="Z796" i="20"/>
  <c r="Z786" i="20"/>
  <c r="Z888" i="20"/>
  <c r="Z807" i="20"/>
  <c r="Z766" i="20"/>
  <c r="Z812" i="20"/>
  <c r="Z789" i="20"/>
  <c r="Z783" i="20"/>
  <c r="Z776" i="20"/>
  <c r="Z762" i="20"/>
  <c r="Z759" i="20"/>
  <c r="Z819" i="20"/>
  <c r="Z802" i="20"/>
  <c r="Z799" i="20"/>
  <c r="Z792" i="20"/>
  <c r="Z782" i="20"/>
  <c r="Z904" i="20"/>
  <c r="Z866" i="20"/>
  <c r="Z816" i="20"/>
  <c r="Z683" i="20"/>
  <c r="Z656" i="20"/>
  <c r="Z623" i="20"/>
  <c r="Z615" i="20"/>
  <c r="Z886" i="20"/>
  <c r="Z748" i="20"/>
  <c r="Z742" i="20"/>
  <c r="Z731" i="20"/>
  <c r="Z791" i="20"/>
  <c r="Z770" i="20"/>
  <c r="Z739" i="20"/>
  <c r="Z720" i="20"/>
  <c r="Z718" i="20"/>
  <c r="Z716" i="20"/>
  <c r="Z775" i="20"/>
  <c r="Z761" i="20"/>
  <c r="Z752" i="20"/>
  <c r="Z890" i="20"/>
  <c r="Z914" i="20"/>
  <c r="Z798" i="20"/>
  <c r="Z733" i="20"/>
  <c r="Z724" i="20"/>
  <c r="Z822" i="20"/>
  <c r="Z765" i="20"/>
  <c r="Z764" i="20"/>
  <c r="Z744" i="20"/>
  <c r="Z741" i="20"/>
  <c r="Z919" i="20"/>
  <c r="Z778" i="20"/>
  <c r="Z768" i="20"/>
  <c r="Z751" i="20"/>
  <c r="Z884" i="20"/>
  <c r="Z771" i="20"/>
  <c r="Z801" i="20"/>
  <c r="Z785" i="20"/>
  <c r="Z737" i="20"/>
  <c r="Z703" i="20"/>
  <c r="Z700" i="20"/>
  <c r="Z686" i="20"/>
  <c r="Z668" i="20"/>
  <c r="Z660" i="20"/>
  <c r="Z643" i="20"/>
  <c r="Z745" i="20"/>
  <c r="Z694" i="20"/>
  <c r="Z665" i="20"/>
  <c r="Z715" i="20"/>
  <c r="Z678" i="20"/>
  <c r="Z827" i="20"/>
  <c r="Z757" i="20"/>
  <c r="Z691" i="20"/>
  <c r="Z749" i="20"/>
  <c r="Z680" i="20"/>
  <c r="Z769" i="20"/>
  <c r="Z746" i="20"/>
  <c r="Z734" i="20"/>
  <c r="Z722" i="20"/>
  <c r="Z755" i="20"/>
  <c r="Z730" i="20"/>
  <c r="Z728" i="20"/>
  <c r="Z710" i="20"/>
  <c r="Z693" i="20"/>
  <c r="Z743" i="20"/>
  <c r="Z727" i="20"/>
  <c r="Z809" i="20"/>
  <c r="Z758" i="20"/>
  <c r="Z753" i="20"/>
  <c r="Z735" i="20"/>
  <c r="Z750" i="20"/>
  <c r="Z719" i="20"/>
  <c r="Z651" i="20"/>
  <c r="Z614" i="20"/>
  <c r="Z603" i="20"/>
  <c r="Z599" i="20"/>
  <c r="Z586" i="20"/>
  <c r="Z569" i="20"/>
  <c r="Z674" i="20"/>
  <c r="Z667" i="20"/>
  <c r="Z657" i="20"/>
  <c r="Z648" i="20"/>
  <c r="Z637" i="20"/>
  <c r="Z582" i="20"/>
  <c r="Z562" i="20"/>
  <c r="Z554" i="20"/>
  <c r="Z608" i="20"/>
  <c r="Z595" i="20"/>
  <c r="Z591" i="20"/>
  <c r="Z698" i="20"/>
  <c r="Z689" i="20"/>
  <c r="Z673" i="20"/>
  <c r="Z645" i="20"/>
  <c r="Z642" i="20"/>
  <c r="Z628" i="20"/>
  <c r="Z604" i="20"/>
  <c r="Z709" i="20"/>
  <c r="Z706" i="20"/>
  <c r="Z690" i="20"/>
  <c r="Z672" i="20"/>
  <c r="Z666" i="20"/>
  <c r="Z650" i="20"/>
  <c r="Z630" i="20"/>
  <c r="Z639" i="20"/>
  <c r="Z634" i="20"/>
  <c r="Z632" i="20"/>
  <c r="Z626" i="20"/>
  <c r="Z624" i="20"/>
  <c r="Z621" i="20"/>
  <c r="Z707" i="20"/>
  <c r="Z653" i="20"/>
  <c r="Z647" i="20"/>
  <c r="Z609" i="20"/>
  <c r="Z592" i="20"/>
  <c r="Z695" i="20"/>
  <c r="Z664" i="20"/>
  <c r="Z659" i="20"/>
  <c r="Z644" i="20"/>
  <c r="Z834" i="20"/>
  <c r="Z732" i="20"/>
  <c r="Z704" i="20"/>
  <c r="Z682" i="20"/>
  <c r="Z622" i="20"/>
  <c r="Z579" i="20"/>
  <c r="Z570" i="20"/>
  <c r="Z544" i="20"/>
  <c r="Z536" i="20"/>
  <c r="Z528" i="20"/>
  <c r="Z625" i="20"/>
  <c r="Z620" i="20"/>
  <c r="Z619" i="20"/>
  <c r="Z559" i="20"/>
  <c r="Z556" i="20"/>
  <c r="Z553" i="20"/>
  <c r="Z627" i="20"/>
  <c r="Z618" i="20"/>
  <c r="Z584" i="20"/>
  <c r="Z577" i="20"/>
  <c r="Z565" i="20"/>
  <c r="Z545" i="20"/>
  <c r="Z537" i="20"/>
  <c r="Z529" i="20"/>
  <c r="Z635" i="20"/>
  <c r="Z588" i="20"/>
  <c r="Z663" i="20"/>
  <c r="Z583" i="20"/>
  <c r="Z555" i="20"/>
  <c r="Z535" i="20"/>
  <c r="Z533" i="20"/>
  <c r="Z515" i="20"/>
  <c r="Z507" i="20"/>
  <c r="Z499" i="20"/>
  <c r="Z491" i="20"/>
  <c r="Z483" i="20"/>
  <c r="Z475" i="20"/>
  <c r="Z467" i="20"/>
  <c r="Z459" i="20"/>
  <c r="Z451" i="20"/>
  <c r="Z443" i="20"/>
  <c r="Z649" i="20"/>
  <c r="Z633" i="20"/>
  <c r="Z617" i="20"/>
  <c r="Z610" i="20"/>
  <c r="Z578" i="20"/>
  <c r="Z568" i="20"/>
  <c r="Z685" i="20"/>
  <c r="Z661" i="20"/>
  <c r="Z573" i="20"/>
  <c r="Z560" i="20"/>
  <c r="Z542" i="20"/>
  <c r="Z516" i="20"/>
  <c r="Z508" i="20"/>
  <c r="Z500" i="20"/>
  <c r="Z492" i="20"/>
  <c r="Z484" i="20"/>
  <c r="Z476" i="20"/>
  <c r="Z468" i="20"/>
  <c r="Z460" i="20"/>
  <c r="Z452" i="20"/>
  <c r="Z444" i="20"/>
  <c r="Z676" i="20"/>
  <c r="Z552" i="20"/>
  <c r="Z540" i="20"/>
  <c r="Z531" i="20"/>
  <c r="Z526" i="20"/>
  <c r="Z523" i="20"/>
  <c r="Z611" i="20"/>
  <c r="Z593" i="20"/>
  <c r="Z590" i="20"/>
  <c r="Z557" i="20"/>
  <c r="Z549" i="20"/>
  <c r="Z740" i="20"/>
  <c r="Z612" i="20"/>
  <c r="Z597" i="20"/>
  <c r="Z538" i="20"/>
  <c r="Z701" i="20"/>
  <c r="Z669" i="20"/>
  <c r="Z640" i="20"/>
  <c r="Z631" i="20"/>
  <c r="Z596" i="20"/>
  <c r="Z594" i="20"/>
  <c r="Z589" i="20"/>
  <c r="Z572" i="20"/>
  <c r="Z652" i="20"/>
  <c r="Z598" i="20"/>
  <c r="Z576" i="20"/>
  <c r="Z687" i="20"/>
  <c r="Z654" i="20"/>
  <c r="Z613" i="20"/>
  <c r="Z600" i="20"/>
  <c r="Z581" i="20"/>
  <c r="Z567" i="20"/>
  <c r="Z602" i="20"/>
  <c r="Z601" i="20"/>
  <c r="Z587" i="20"/>
  <c r="Z575" i="20"/>
  <c r="Z571" i="20"/>
  <c r="Z684" i="20"/>
  <c r="Z638" i="20"/>
  <c r="Z605" i="20"/>
  <c r="Z580" i="20"/>
  <c r="Z646" i="20"/>
  <c r="Z629" i="20"/>
  <c r="Z574" i="20"/>
  <c r="Z462" i="20"/>
  <c r="Z434" i="20"/>
  <c r="Z426" i="20"/>
  <c r="Z418" i="20"/>
  <c r="Z519" i="20"/>
  <c r="Z512" i="20"/>
  <c r="Z510" i="20"/>
  <c r="Z503" i="20"/>
  <c r="Z496" i="20"/>
  <c r="Z494" i="20"/>
  <c r="Z487" i="20"/>
  <c r="Z480" i="20"/>
  <c r="Z478" i="20"/>
  <c r="Z471" i="20"/>
  <c r="Z449" i="20"/>
  <c r="Z524" i="20"/>
  <c r="Z469" i="20"/>
  <c r="Z681" i="20"/>
  <c r="Z677" i="20"/>
  <c r="Z636" i="20"/>
  <c r="Z532" i="20"/>
  <c r="Z521" i="20"/>
  <c r="Z505" i="20"/>
  <c r="Z489" i="20"/>
  <c r="Z473" i="20"/>
  <c r="Z458" i="20"/>
  <c r="Z561" i="20"/>
  <c r="Z514" i="20"/>
  <c r="Z498" i="20"/>
  <c r="Z527" i="20"/>
  <c r="Z463" i="20"/>
  <c r="Z454" i="20"/>
  <c r="Z607" i="20"/>
  <c r="Z509" i="20"/>
  <c r="Z585" i="20"/>
  <c r="Z566" i="20"/>
  <c r="Z558" i="20"/>
  <c r="Z670" i="20"/>
  <c r="Z548" i="20"/>
  <c r="Z547" i="20"/>
  <c r="Z679" i="20"/>
  <c r="Z563" i="20"/>
  <c r="Z655" i="20"/>
  <c r="Z546" i="20"/>
  <c r="Z616" i="20"/>
  <c r="Z518" i="20"/>
  <c r="Z472" i="20"/>
  <c r="Z470" i="20"/>
  <c r="Z415" i="20"/>
  <c r="Z411" i="20"/>
  <c r="Z403" i="20"/>
  <c r="Z395" i="20"/>
  <c r="Z387" i="20"/>
  <c r="Z379" i="20"/>
  <c r="Z371" i="20"/>
  <c r="Z539" i="20"/>
  <c r="Z502" i="20"/>
  <c r="Z447" i="20"/>
  <c r="Z564" i="20"/>
  <c r="Z497" i="20"/>
  <c r="Z442" i="20"/>
  <c r="Z430" i="20"/>
  <c r="Z427" i="20"/>
  <c r="Z424" i="20"/>
  <c r="Z421" i="20"/>
  <c r="Z412" i="20"/>
  <c r="Z404" i="20"/>
  <c r="Z396" i="20"/>
  <c r="Z551" i="20"/>
  <c r="Z490" i="20"/>
  <c r="Z477" i="20"/>
  <c r="Z474" i="20"/>
  <c r="Z450" i="20"/>
  <c r="Z439" i="20"/>
  <c r="Z436" i="20"/>
  <c r="Z433" i="20"/>
  <c r="Z405" i="20"/>
  <c r="Z541" i="20"/>
  <c r="Z530" i="20"/>
  <c r="Z522" i="20"/>
  <c r="Z457" i="20"/>
  <c r="Z422" i="20"/>
  <c r="Z419" i="20"/>
  <c r="Z416" i="20"/>
  <c r="Z413" i="20"/>
  <c r="Z406" i="20"/>
  <c r="Z513" i="20"/>
  <c r="Z506" i="20"/>
  <c r="Z479" i="20"/>
  <c r="Z466" i="20"/>
  <c r="Z465" i="20"/>
  <c r="Z441" i="20"/>
  <c r="Z606" i="20"/>
  <c r="Z525" i="20"/>
  <c r="Z520" i="20"/>
  <c r="Z493" i="20"/>
  <c r="Z456" i="20"/>
  <c r="Z453" i="20"/>
  <c r="Z482" i="20"/>
  <c r="Z481" i="20"/>
  <c r="Z464" i="20"/>
  <c r="Z446" i="20"/>
  <c r="Z550" i="20"/>
  <c r="Z504" i="20"/>
  <c r="Z448" i="20"/>
  <c r="Z431" i="20"/>
  <c r="Z407" i="20"/>
  <c r="Z381" i="20"/>
  <c r="Z367" i="20"/>
  <c r="Z360" i="20"/>
  <c r="Z352" i="20"/>
  <c r="Z344" i="20"/>
  <c r="Z455" i="20"/>
  <c r="Z394" i="20"/>
  <c r="Z390" i="20"/>
  <c r="Z486" i="20"/>
  <c r="Z423" i="20"/>
  <c r="Z388" i="20"/>
  <c r="Z370" i="20"/>
  <c r="Z361" i="20"/>
  <c r="Z353" i="20"/>
  <c r="Z440" i="20"/>
  <c r="Z377" i="20"/>
  <c r="Z375" i="20"/>
  <c r="Z432" i="20"/>
  <c r="Z398" i="20"/>
  <c r="Z362" i="20"/>
  <c r="Z495" i="20"/>
  <c r="Z425" i="20"/>
  <c r="Z400" i="20"/>
  <c r="Z386" i="20"/>
  <c r="Z384" i="20"/>
  <c r="Z517" i="20"/>
  <c r="Z485" i="20"/>
  <c r="Z373" i="20"/>
  <c r="Z368" i="20"/>
  <c r="Z363" i="20"/>
  <c r="Z355" i="20"/>
  <c r="Z534" i="20"/>
  <c r="Z414" i="20"/>
  <c r="Z393" i="20"/>
  <c r="Z391" i="20"/>
  <c r="Z382" i="20"/>
  <c r="Z488" i="20"/>
  <c r="Z445" i="20"/>
  <c r="Z380" i="20"/>
  <c r="Z364" i="20"/>
  <c r="Z356" i="20"/>
  <c r="Z435" i="20"/>
  <c r="Z417" i="20"/>
  <c r="Z501" i="20"/>
  <c r="Z428" i="20"/>
  <c r="Z389" i="20"/>
  <c r="Z437" i="20"/>
  <c r="Z402" i="20"/>
  <c r="Z397" i="20"/>
  <c r="Z378" i="20"/>
  <c r="Z376" i="20"/>
  <c r="Z461" i="20"/>
  <c r="Z420" i="20"/>
  <c r="Z410" i="20"/>
  <c r="Z399" i="20"/>
  <c r="Z543" i="20"/>
  <c r="Z511" i="20"/>
  <c r="Z438" i="20"/>
  <c r="Z409" i="20"/>
  <c r="Z429" i="20"/>
  <c r="Z408" i="20"/>
  <c r="Z401" i="20"/>
  <c r="Z385" i="20"/>
  <c r="Z374" i="20"/>
  <c r="Z372" i="20"/>
  <c r="Z358" i="20"/>
  <c r="Z354" i="20"/>
  <c r="Z343" i="20"/>
  <c r="Z337" i="20"/>
  <c r="Z329" i="20"/>
  <c r="Z321" i="20"/>
  <c r="Z313" i="20"/>
  <c r="Z305" i="20"/>
  <c r="Z297" i="20"/>
  <c r="Z359" i="20"/>
  <c r="Z338" i="20"/>
  <c r="Z330" i="20"/>
  <c r="Z322" i="20"/>
  <c r="Z314" i="20"/>
  <c r="Z306" i="20"/>
  <c r="Z298" i="20"/>
  <c r="Z365" i="20"/>
  <c r="Z349" i="20"/>
  <c r="Z339" i="20"/>
  <c r="Z331" i="20"/>
  <c r="Z323" i="20"/>
  <c r="Z315" i="20"/>
  <c r="Z307" i="20"/>
  <c r="Z299" i="20"/>
  <c r="Z351" i="20"/>
  <c r="Z347" i="20"/>
  <c r="Z340" i="20"/>
  <c r="Z332" i="20"/>
  <c r="Z324" i="20"/>
  <c r="Z316" i="20"/>
  <c r="Z308" i="20"/>
  <c r="Z300" i="20"/>
  <c r="Z383" i="20"/>
  <c r="Z366" i="20"/>
  <c r="Z345" i="20"/>
  <c r="Z341" i="20"/>
  <c r="Z333" i="20"/>
  <c r="Z325" i="20"/>
  <c r="Z317" i="20"/>
  <c r="Z309" i="20"/>
  <c r="Z369" i="20"/>
  <c r="Z334" i="20"/>
  <c r="Z326" i="20"/>
  <c r="Z318" i="20"/>
  <c r="Z310" i="20"/>
  <c r="Z350" i="20"/>
  <c r="Z342" i="20"/>
  <c r="Z348" i="20"/>
  <c r="Z335" i="20"/>
  <c r="Z327" i="20"/>
  <c r="Z319" i="20"/>
  <c r="Z357" i="20"/>
  <c r="Z392" i="20"/>
  <c r="Z346" i="20"/>
  <c r="Z336" i="20"/>
  <c r="Z328" i="20"/>
  <c r="Z302" i="20"/>
  <c r="Z290" i="20"/>
  <c r="Z282" i="20"/>
  <c r="Z274" i="20"/>
  <c r="Z266" i="20"/>
  <c r="Z258" i="20"/>
  <c r="Z250" i="20"/>
  <c r="Z242" i="20"/>
  <c r="Z234" i="20"/>
  <c r="Z226" i="20"/>
  <c r="Z218" i="20"/>
  <c r="Z210" i="20"/>
  <c r="Z303" i="20"/>
  <c r="Z291" i="20"/>
  <c r="Z283" i="20"/>
  <c r="Z275" i="20"/>
  <c r="Z267" i="20"/>
  <c r="Z259" i="20"/>
  <c r="Z251" i="20"/>
  <c r="Z243" i="20"/>
  <c r="Z235" i="20"/>
  <c r="Z227" i="20"/>
  <c r="Z219" i="20"/>
  <c r="Z295" i="20"/>
  <c r="Z292" i="20"/>
  <c r="Z284" i="20"/>
  <c r="Z276" i="20"/>
  <c r="Z268" i="20"/>
  <c r="Z260" i="20"/>
  <c r="Z252" i="20"/>
  <c r="Z244" i="20"/>
  <c r="Z236" i="20"/>
  <c r="Z304" i="20"/>
  <c r="Z293" i="20"/>
  <c r="Z285" i="20"/>
  <c r="Z277" i="20"/>
  <c r="Z269" i="20"/>
  <c r="Z261" i="20"/>
  <c r="Z253" i="20"/>
  <c r="Z312" i="20"/>
  <c r="Z320" i="20"/>
  <c r="Z286" i="20"/>
  <c r="Z278" i="20"/>
  <c r="Z270" i="20"/>
  <c r="Z262" i="20"/>
  <c r="Z254" i="20"/>
  <c r="Z246" i="20"/>
  <c r="Z287" i="20"/>
  <c r="Z279" i="20"/>
  <c r="Z271" i="20"/>
  <c r="Z263" i="20"/>
  <c r="Z255" i="20"/>
  <c r="Z247" i="20"/>
  <c r="Z239" i="20"/>
  <c r="Z231" i="20"/>
  <c r="Z294" i="20"/>
  <c r="Z288" i="20"/>
  <c r="Z280" i="20"/>
  <c r="Z272" i="20"/>
  <c r="Z264" i="20"/>
  <c r="Z256" i="20"/>
  <c r="Z248" i="20"/>
  <c r="Z311" i="20"/>
  <c r="Z296" i="20"/>
  <c r="Z301" i="20"/>
  <c r="Z289" i="20"/>
  <c r="Z281" i="20"/>
  <c r="Z273" i="20"/>
  <c r="Z265" i="20"/>
  <c r="Z257" i="20"/>
  <c r="Z225" i="20"/>
  <c r="Z206" i="20"/>
  <c r="Z201" i="20"/>
  <c r="Z193" i="20"/>
  <c r="Z185" i="20"/>
  <c r="Z177" i="20"/>
  <c r="Z169" i="20"/>
  <c r="Z161" i="20"/>
  <c r="Z153" i="20"/>
  <c r="Z145" i="20"/>
  <c r="Z137" i="20"/>
  <c r="Z241" i="20"/>
  <c r="Z212" i="20"/>
  <c r="Z209" i="20"/>
  <c r="Z202" i="20"/>
  <c r="Z194" i="20"/>
  <c r="Z186" i="20"/>
  <c r="Z178" i="20"/>
  <c r="Z170" i="20"/>
  <c r="Z162" i="20"/>
  <c r="Z154" i="20"/>
  <c r="Z146" i="20"/>
  <c r="Z230" i="20"/>
  <c r="Z224" i="20"/>
  <c r="Z221" i="20"/>
  <c r="Z203" i="20"/>
  <c r="Z195" i="20"/>
  <c r="Z187" i="20"/>
  <c r="Z179" i="20"/>
  <c r="Z171" i="20"/>
  <c r="Z163" i="20"/>
  <c r="Z155" i="20"/>
  <c r="Z147" i="20"/>
  <c r="Z215" i="20"/>
  <c r="Z207" i="20"/>
  <c r="Z204" i="20"/>
  <c r="Z196" i="20"/>
  <c r="Z188" i="20"/>
  <c r="Z180" i="20"/>
  <c r="Z172" i="20"/>
  <c r="Z164" i="20"/>
  <c r="Z156" i="20"/>
  <c r="Z148" i="20"/>
  <c r="Z140" i="20"/>
  <c r="Z249" i="20"/>
  <c r="Z223" i="20"/>
  <c r="Z213" i="20"/>
  <c r="Z197" i="20"/>
  <c r="Z189" i="20"/>
  <c r="Z181" i="20"/>
  <c r="Z173" i="20"/>
  <c r="Z165" i="20"/>
  <c r="Z157" i="20"/>
  <c r="Z149" i="20"/>
  <c r="Z141" i="20"/>
  <c r="Z220" i="20"/>
  <c r="Z229" i="20"/>
  <c r="Z217" i="20"/>
  <c r="Z198" i="20"/>
  <c r="Z190" i="20"/>
  <c r="Z182" i="20"/>
  <c r="Z174" i="20"/>
  <c r="Z166" i="20"/>
  <c r="Z205" i="20"/>
  <c r="Z211" i="20"/>
  <c r="Z208" i="20"/>
  <c r="Z199" i="20"/>
  <c r="Z191" i="20"/>
  <c r="Z183" i="20"/>
  <c r="Z175" i="20"/>
  <c r="Z167" i="20"/>
  <c r="Z159" i="20"/>
  <c r="Z151" i="20"/>
  <c r="Z245" i="20"/>
  <c r="Z240" i="20"/>
  <c r="Z238" i="20"/>
  <c r="Z237" i="20"/>
  <c r="Z232" i="20"/>
  <c r="Z222" i="20"/>
  <c r="Z200" i="20"/>
  <c r="Z192" i="20"/>
  <c r="Z184" i="20"/>
  <c r="Z176" i="20"/>
  <c r="Z168" i="20"/>
  <c r="Z160" i="20"/>
  <c r="Z233" i="20"/>
  <c r="Z228" i="20"/>
  <c r="Z216" i="20"/>
  <c r="Z214" i="20"/>
  <c r="Z127" i="20"/>
  <c r="Z119" i="20"/>
  <c r="Z111" i="20"/>
  <c r="Z103" i="20"/>
  <c r="Z95" i="20"/>
  <c r="Z87" i="20"/>
  <c r="Z79" i="20"/>
  <c r="Z71" i="20"/>
  <c r="Z63" i="20"/>
  <c r="Z55" i="20"/>
  <c r="Z128" i="20"/>
  <c r="Z120" i="20"/>
  <c r="Z112" i="20"/>
  <c r="Z104" i="20"/>
  <c r="Z96" i="20"/>
  <c r="Z88" i="20"/>
  <c r="Z80" i="20"/>
  <c r="Z72" i="20"/>
  <c r="Z64" i="20"/>
  <c r="Z56" i="20"/>
  <c r="Z48" i="20"/>
  <c r="Z152" i="20"/>
  <c r="Z135" i="20"/>
  <c r="Z142" i="20"/>
  <c r="Z129" i="20"/>
  <c r="Z121" i="20"/>
  <c r="Z113" i="20"/>
  <c r="Z105" i="20"/>
  <c r="Z97" i="20"/>
  <c r="Z89" i="20"/>
  <c r="Z81" i="20"/>
  <c r="Z73" i="20"/>
  <c r="Z65" i="20"/>
  <c r="Z57" i="20"/>
  <c r="Z158" i="20"/>
  <c r="Z150" i="20"/>
  <c r="Z143" i="20"/>
  <c r="Z130" i="20"/>
  <c r="Z122" i="20"/>
  <c r="Z114" i="20"/>
  <c r="Z106" i="20"/>
  <c r="Z98" i="20"/>
  <c r="Z90" i="20"/>
  <c r="Z82" i="20"/>
  <c r="Z74" i="20"/>
  <c r="Z66" i="20"/>
  <c r="Z58" i="20"/>
  <c r="Z139" i="20"/>
  <c r="Z131" i="20"/>
  <c r="Z123" i="20"/>
  <c r="Z115" i="20"/>
  <c r="Z107" i="20"/>
  <c r="Z99" i="20"/>
  <c r="Z91" i="20"/>
  <c r="Z83" i="20"/>
  <c r="Z75" i="20"/>
  <c r="Z67" i="20"/>
  <c r="Z59" i="20"/>
  <c r="Z51" i="20"/>
  <c r="Z144" i="20"/>
  <c r="Z132" i="20"/>
  <c r="Z124" i="20"/>
  <c r="Z116" i="20"/>
  <c r="Z108" i="20"/>
  <c r="Z100" i="20"/>
  <c r="Z92" i="20"/>
  <c r="Z84" i="20"/>
  <c r="Z76" i="20"/>
  <c r="Z68" i="20"/>
  <c r="Z60" i="20"/>
  <c r="Z52" i="20"/>
  <c r="Z136" i="20"/>
  <c r="Z138" i="20"/>
  <c r="Z133" i="20"/>
  <c r="Z125" i="20"/>
  <c r="Z117" i="20"/>
  <c r="Z109" i="20"/>
  <c r="Z101" i="20"/>
  <c r="Z93" i="20"/>
  <c r="Z85" i="20"/>
  <c r="Z77" i="20"/>
  <c r="Z69" i="20"/>
  <c r="Z134" i="20"/>
  <c r="Z126" i="20"/>
  <c r="Z118" i="20"/>
  <c r="Z110" i="20"/>
  <c r="Z102" i="20"/>
  <c r="Z94" i="20"/>
  <c r="Z86" i="20"/>
  <c r="Z78" i="20"/>
  <c r="Z70" i="20"/>
  <c r="Z53" i="20"/>
  <c r="Z43" i="20"/>
  <c r="Z35" i="20"/>
  <c r="Z27" i="20"/>
  <c r="Z19" i="20"/>
  <c r="Z11" i="20"/>
  <c r="Z54" i="20"/>
  <c r="Z49" i="20"/>
  <c r="Z44" i="20"/>
  <c r="Z36" i="20"/>
  <c r="Z28" i="20"/>
  <c r="Z20" i="20"/>
  <c r="Z12" i="20"/>
  <c r="Z45" i="20"/>
  <c r="Z37" i="20"/>
  <c r="Z29" i="20"/>
  <c r="Z21" i="20"/>
  <c r="Z13" i="20"/>
  <c r="Z61" i="20"/>
  <c r="Z46" i="20"/>
  <c r="Z38" i="20"/>
  <c r="Z30" i="20"/>
  <c r="Z22" i="20"/>
  <c r="Z14" i="20"/>
  <c r="Z47" i="20"/>
  <c r="Z39" i="20"/>
  <c r="Z31" i="20"/>
  <c r="Z23" i="20"/>
  <c r="Z15" i="20"/>
  <c r="Z7" i="20"/>
  <c r="Z50" i="20"/>
  <c r="Z40" i="20"/>
  <c r="Z32" i="20"/>
  <c r="Z24" i="20"/>
  <c r="Z16" i="20"/>
  <c r="Z8" i="20"/>
  <c r="Z62" i="20"/>
  <c r="Z41" i="20"/>
  <c r="Z33" i="20"/>
  <c r="Z25" i="20"/>
  <c r="Z17" i="20"/>
  <c r="Z9" i="20"/>
  <c r="Z42" i="20"/>
  <c r="Z34" i="20"/>
  <c r="Z26" i="20"/>
  <c r="Z18" i="20"/>
  <c r="Z10" i="20"/>
  <c r="R999" i="20"/>
  <c r="R991" i="20"/>
  <c r="R983" i="20"/>
  <c r="R975" i="20"/>
  <c r="R990" i="20"/>
  <c r="R952" i="20"/>
  <c r="R944" i="20"/>
  <c r="R936" i="20"/>
  <c r="R928" i="20"/>
  <c r="R988" i="20"/>
  <c r="R986" i="20"/>
  <c r="R984" i="20"/>
  <c r="R963" i="20"/>
  <c r="R959" i="20"/>
  <c r="R949" i="20"/>
  <c r="R945" i="20"/>
  <c r="R932" i="20"/>
  <c r="R920" i="20"/>
  <c r="R912" i="20"/>
  <c r="R904" i="20"/>
  <c r="R896" i="20"/>
  <c r="R980" i="20"/>
  <c r="R977" i="20"/>
  <c r="R965" i="20"/>
  <c r="R1003" i="20"/>
  <c r="R1005" i="20"/>
  <c r="R1002" i="20"/>
  <c r="R978" i="20"/>
  <c r="R958" i="20"/>
  <c r="R925" i="20"/>
  <c r="R919" i="20"/>
  <c r="R905" i="20"/>
  <c r="R894" i="20"/>
  <c r="R889" i="20"/>
  <c r="R881" i="20"/>
  <c r="R873" i="20"/>
  <c r="R865" i="20"/>
  <c r="R857" i="20"/>
  <c r="R849" i="20"/>
  <c r="R968" i="20"/>
  <c r="R953" i="20"/>
  <c r="R1000" i="20"/>
  <c r="R997" i="20"/>
  <c r="R992" i="20"/>
  <c r="R1004" i="20"/>
  <c r="R1001" i="20"/>
  <c r="R998" i="20"/>
  <c r="R996" i="20"/>
  <c r="R982" i="20"/>
  <c r="R995" i="20"/>
  <c r="R987" i="20"/>
  <c r="R985" i="20"/>
  <c r="R955" i="20"/>
  <c r="R994" i="20"/>
  <c r="R989" i="20"/>
  <c r="R972" i="20"/>
  <c r="R946" i="20"/>
  <c r="R941" i="20"/>
  <c r="R933" i="20"/>
  <c r="R899" i="20"/>
  <c r="R892" i="20"/>
  <c r="R841" i="20"/>
  <c r="R833" i="20"/>
  <c r="R825" i="20"/>
  <c r="R817" i="20"/>
  <c r="R809" i="20"/>
  <c r="R973" i="20"/>
  <c r="R970" i="20"/>
  <c r="R950" i="20"/>
  <c r="R872" i="20"/>
  <c r="R868" i="20"/>
  <c r="R855" i="20"/>
  <c r="R851" i="20"/>
  <c r="R974" i="20"/>
  <c r="R971" i="20"/>
  <c r="R969" i="20"/>
  <c r="R964" i="20"/>
  <c r="R943" i="20"/>
  <c r="R940" i="20"/>
  <c r="R930" i="20"/>
  <c r="R962" i="20"/>
  <c r="R960" i="20"/>
  <c r="R927" i="20"/>
  <c r="R924" i="20"/>
  <c r="R921" i="20"/>
  <c r="R916" i="20"/>
  <c r="R961" i="20"/>
  <c r="R948" i="20"/>
  <c r="R957" i="20"/>
  <c r="R947" i="20"/>
  <c r="R942" i="20"/>
  <c r="R929" i="20"/>
  <c r="R913" i="20"/>
  <c r="R981" i="20"/>
  <c r="R956" i="20"/>
  <c r="R954" i="20"/>
  <c r="R939" i="20"/>
  <c r="R923" i="20"/>
  <c r="R935" i="20"/>
  <c r="R926" i="20"/>
  <c r="R884" i="20"/>
  <c r="R882" i="20"/>
  <c r="R866" i="20"/>
  <c r="R850" i="20"/>
  <c r="R937" i="20"/>
  <c r="R934" i="20"/>
  <c r="R835" i="20"/>
  <c r="R918" i="20"/>
  <c r="R901" i="20"/>
  <c r="R893" i="20"/>
  <c r="R890" i="20"/>
  <c r="R864" i="20"/>
  <c r="R848" i="20"/>
  <c r="R966" i="20"/>
  <c r="R938" i="20"/>
  <c r="R917" i="20"/>
  <c r="R911" i="20"/>
  <c r="R898" i="20"/>
  <c r="R976" i="20"/>
  <c r="R907" i="20"/>
  <c r="R886" i="20"/>
  <c r="R880" i="20"/>
  <c r="R878" i="20"/>
  <c r="R993" i="20"/>
  <c r="R979" i="20"/>
  <c r="R895" i="20"/>
  <c r="R922" i="20"/>
  <c r="R900" i="20"/>
  <c r="R888" i="20"/>
  <c r="R897" i="20"/>
  <c r="R903" i="20"/>
  <c r="R910" i="20"/>
  <c r="R909" i="20"/>
  <c r="R967" i="20"/>
  <c r="R902" i="20"/>
  <c r="R883" i="20"/>
  <c r="R867" i="20"/>
  <c r="R853" i="20"/>
  <c r="R838" i="20"/>
  <c r="R828" i="20"/>
  <c r="R819" i="20"/>
  <c r="R807" i="20"/>
  <c r="R792" i="20"/>
  <c r="R779" i="20"/>
  <c r="R775" i="20"/>
  <c r="R762" i="20"/>
  <c r="R758" i="20"/>
  <c r="R745" i="20"/>
  <c r="R741" i="20"/>
  <c r="R725" i="20"/>
  <c r="R717" i="20"/>
  <c r="R709" i="20"/>
  <c r="R701" i="20"/>
  <c r="R891" i="20"/>
  <c r="R870" i="20"/>
  <c r="R826" i="20"/>
  <c r="R816" i="20"/>
  <c r="R788" i="20"/>
  <c r="R856" i="20"/>
  <c r="R846" i="20"/>
  <c r="R951" i="20"/>
  <c r="R869" i="20"/>
  <c r="R863" i="20"/>
  <c r="R843" i="20"/>
  <c r="R915" i="20"/>
  <c r="R862" i="20"/>
  <c r="R879" i="20"/>
  <c r="R831" i="20"/>
  <c r="R829" i="20"/>
  <c r="R859" i="20"/>
  <c r="R852" i="20"/>
  <c r="R842" i="20"/>
  <c r="R931" i="20"/>
  <c r="R914" i="20"/>
  <c r="R827" i="20"/>
  <c r="R812" i="20"/>
  <c r="R771" i="20"/>
  <c r="R755" i="20"/>
  <c r="R746" i="20"/>
  <c r="R740" i="20"/>
  <c r="R875" i="20"/>
  <c r="R834" i="20"/>
  <c r="R814" i="20"/>
  <c r="R796" i="20"/>
  <c r="R906" i="20"/>
  <c r="R822" i="20"/>
  <c r="R805" i="20"/>
  <c r="R803" i="20"/>
  <c r="R801" i="20"/>
  <c r="R794" i="20"/>
  <c r="R876" i="20"/>
  <c r="R818" i="20"/>
  <c r="R836" i="20"/>
  <c r="R871" i="20"/>
  <c r="R837" i="20"/>
  <c r="R811" i="20"/>
  <c r="R887" i="20"/>
  <c r="R854" i="20"/>
  <c r="R821" i="20"/>
  <c r="R874" i="20"/>
  <c r="R840" i="20"/>
  <c r="R768" i="20"/>
  <c r="R750" i="20"/>
  <c r="R744" i="20"/>
  <c r="R735" i="20"/>
  <c r="R690" i="20"/>
  <c r="R845" i="20"/>
  <c r="R798" i="20"/>
  <c r="R781" i="20"/>
  <c r="R754" i="20"/>
  <c r="R748" i="20"/>
  <c r="R742" i="20"/>
  <c r="R733" i="20"/>
  <c r="R686" i="20"/>
  <c r="R673" i="20"/>
  <c r="R669" i="20"/>
  <c r="R656" i="20"/>
  <c r="R652" i="20"/>
  <c r="R639" i="20"/>
  <c r="R635" i="20"/>
  <c r="R830" i="20"/>
  <c r="R810" i="20"/>
  <c r="R797" i="20"/>
  <c r="R791" i="20"/>
  <c r="R774" i="20"/>
  <c r="R858" i="20"/>
  <c r="R844" i="20"/>
  <c r="R790" i="20"/>
  <c r="R787" i="20"/>
  <c r="R784" i="20"/>
  <c r="R885" i="20"/>
  <c r="R823" i="20"/>
  <c r="R777" i="20"/>
  <c r="R757" i="20"/>
  <c r="R847" i="20"/>
  <c r="R806" i="20"/>
  <c r="R804" i="20"/>
  <c r="R793" i="20"/>
  <c r="R780" i="20"/>
  <c r="R770" i="20"/>
  <c r="R763" i="20"/>
  <c r="R861" i="20"/>
  <c r="R839" i="20"/>
  <c r="R815" i="20"/>
  <c r="R776" i="20"/>
  <c r="R824" i="20"/>
  <c r="R800" i="20"/>
  <c r="R773" i="20"/>
  <c r="R769" i="20"/>
  <c r="R756" i="20"/>
  <c r="R650" i="20"/>
  <c r="R647" i="20"/>
  <c r="R627" i="20"/>
  <c r="R619" i="20"/>
  <c r="R611" i="20"/>
  <c r="R743" i="20"/>
  <c r="R732" i="20"/>
  <c r="R698" i="20"/>
  <c r="R689" i="20"/>
  <c r="R687" i="20"/>
  <c r="R820" i="20"/>
  <c r="R802" i="20"/>
  <c r="R795" i="20"/>
  <c r="R786" i="20"/>
  <c r="R723" i="20"/>
  <c r="R721" i="20"/>
  <c r="R808" i="20"/>
  <c r="R749" i="20"/>
  <c r="R813" i="20"/>
  <c r="R789" i="20"/>
  <c r="R753" i="20"/>
  <c r="R737" i="20"/>
  <c r="R734" i="20"/>
  <c r="R729" i="20"/>
  <c r="R727" i="20"/>
  <c r="R908" i="20"/>
  <c r="R832" i="20"/>
  <c r="R767" i="20"/>
  <c r="R760" i="20"/>
  <c r="R860" i="20"/>
  <c r="R782" i="20"/>
  <c r="R764" i="20"/>
  <c r="R759" i="20"/>
  <c r="R695" i="20"/>
  <c r="R644" i="20"/>
  <c r="R625" i="20"/>
  <c r="R617" i="20"/>
  <c r="R613" i="20"/>
  <c r="R712" i="20"/>
  <c r="R692" i="20"/>
  <c r="R679" i="20"/>
  <c r="R671" i="20"/>
  <c r="R799" i="20"/>
  <c r="R752" i="20"/>
  <c r="R718" i="20"/>
  <c r="R676" i="20"/>
  <c r="R666" i="20"/>
  <c r="R706" i="20"/>
  <c r="R684" i="20"/>
  <c r="R716" i="20"/>
  <c r="R877" i="20"/>
  <c r="R783" i="20"/>
  <c r="R711" i="20"/>
  <c r="R703" i="20"/>
  <c r="R700" i="20"/>
  <c r="R694" i="20"/>
  <c r="R765" i="20"/>
  <c r="R708" i="20"/>
  <c r="R697" i="20"/>
  <c r="R772" i="20"/>
  <c r="R738" i="20"/>
  <c r="R714" i="20"/>
  <c r="R715" i="20"/>
  <c r="R710" i="20"/>
  <c r="R713" i="20"/>
  <c r="R685" i="20"/>
  <c r="R662" i="20"/>
  <c r="R655" i="20"/>
  <c r="R641" i="20"/>
  <c r="R739" i="20"/>
  <c r="R705" i="20"/>
  <c r="R677" i="20"/>
  <c r="R658" i="20"/>
  <c r="R649" i="20"/>
  <c r="R629" i="20"/>
  <c r="R622" i="20"/>
  <c r="R597" i="20"/>
  <c r="R593" i="20"/>
  <c r="R580" i="20"/>
  <c r="R576" i="20"/>
  <c r="R566" i="20"/>
  <c r="R558" i="20"/>
  <c r="R550" i="20"/>
  <c r="R646" i="20"/>
  <c r="R616" i="20"/>
  <c r="R610" i="20"/>
  <c r="R736" i="20"/>
  <c r="R702" i="20"/>
  <c r="R675" i="20"/>
  <c r="R643" i="20"/>
  <c r="R638" i="20"/>
  <c r="R633" i="20"/>
  <c r="R606" i="20"/>
  <c r="R602" i="20"/>
  <c r="R719" i="20"/>
  <c r="R693" i="20"/>
  <c r="R688" i="20"/>
  <c r="R668" i="20"/>
  <c r="R661" i="20"/>
  <c r="R631" i="20"/>
  <c r="R747" i="20"/>
  <c r="R674" i="20"/>
  <c r="R651" i="20"/>
  <c r="R648" i="20"/>
  <c r="R640" i="20"/>
  <c r="R766" i="20"/>
  <c r="R667" i="20"/>
  <c r="R654" i="20"/>
  <c r="R620" i="20"/>
  <c r="R614" i="20"/>
  <c r="R607" i="20"/>
  <c r="R785" i="20"/>
  <c r="R728" i="20"/>
  <c r="R726" i="20"/>
  <c r="R724" i="20"/>
  <c r="R657" i="20"/>
  <c r="R645" i="20"/>
  <c r="R722" i="20"/>
  <c r="R691" i="20"/>
  <c r="R660" i="20"/>
  <c r="R720" i="20"/>
  <c r="R699" i="20"/>
  <c r="R761" i="20"/>
  <c r="R730" i="20"/>
  <c r="R707" i="20"/>
  <c r="R670" i="20"/>
  <c r="R663" i="20"/>
  <c r="R632" i="20"/>
  <c r="R548" i="20"/>
  <c r="R540" i="20"/>
  <c r="R532" i="20"/>
  <c r="R524" i="20"/>
  <c r="R623" i="20"/>
  <c r="R612" i="20"/>
  <c r="R587" i="20"/>
  <c r="R552" i="20"/>
  <c r="R605" i="20"/>
  <c r="R601" i="20"/>
  <c r="R583" i="20"/>
  <c r="R549" i="20"/>
  <c r="R541" i="20"/>
  <c r="R533" i="20"/>
  <c r="R731" i="20"/>
  <c r="R696" i="20"/>
  <c r="R589" i="20"/>
  <c r="R581" i="20"/>
  <c r="R683" i="20"/>
  <c r="R681" i="20"/>
  <c r="R665" i="20"/>
  <c r="R659" i="20"/>
  <c r="R571" i="20"/>
  <c r="R570" i="20"/>
  <c r="R564" i="20"/>
  <c r="R519" i="20"/>
  <c r="R511" i="20"/>
  <c r="R503" i="20"/>
  <c r="R495" i="20"/>
  <c r="R487" i="20"/>
  <c r="R479" i="20"/>
  <c r="R471" i="20"/>
  <c r="R463" i="20"/>
  <c r="R455" i="20"/>
  <c r="R447" i="20"/>
  <c r="R642" i="20"/>
  <c r="R609" i="20"/>
  <c r="R585" i="20"/>
  <c r="R575" i="20"/>
  <c r="R556" i="20"/>
  <c r="R653" i="20"/>
  <c r="R636" i="20"/>
  <c r="R574" i="20"/>
  <c r="R553" i="20"/>
  <c r="R520" i="20"/>
  <c r="R512" i="20"/>
  <c r="R504" i="20"/>
  <c r="R496" i="20"/>
  <c r="R488" i="20"/>
  <c r="R480" i="20"/>
  <c r="R472" i="20"/>
  <c r="R464" i="20"/>
  <c r="R456" i="20"/>
  <c r="R448" i="20"/>
  <c r="R440" i="20"/>
  <c r="R637" i="20"/>
  <c r="R630" i="20"/>
  <c r="R626" i="20"/>
  <c r="R615" i="20"/>
  <c r="R584" i="20"/>
  <c r="R530" i="20"/>
  <c r="R525" i="20"/>
  <c r="R678" i="20"/>
  <c r="R579" i="20"/>
  <c r="R569" i="20"/>
  <c r="R555" i="20"/>
  <c r="R539" i="20"/>
  <c r="R537" i="20"/>
  <c r="R535" i="20"/>
  <c r="R618" i="20"/>
  <c r="R591" i="20"/>
  <c r="R634" i="20"/>
  <c r="R628" i="20"/>
  <c r="R592" i="20"/>
  <c r="R568" i="20"/>
  <c r="R563" i="20"/>
  <c r="R680" i="20"/>
  <c r="R595" i="20"/>
  <c r="R590" i="20"/>
  <c r="R578" i="20"/>
  <c r="R577" i="20"/>
  <c r="R573" i="20"/>
  <c r="R572" i="20"/>
  <c r="R682" i="20"/>
  <c r="R624" i="20"/>
  <c r="R599" i="20"/>
  <c r="R596" i="20"/>
  <c r="R594" i="20"/>
  <c r="R704" i="20"/>
  <c r="R603" i="20"/>
  <c r="R600" i="20"/>
  <c r="R582" i="20"/>
  <c r="R778" i="20"/>
  <c r="R664" i="20"/>
  <c r="R598" i="20"/>
  <c r="R560" i="20"/>
  <c r="R461" i="20"/>
  <c r="R459" i="20"/>
  <c r="R457" i="20"/>
  <c r="R438" i="20"/>
  <c r="R430" i="20"/>
  <c r="R422" i="20"/>
  <c r="R414" i="20"/>
  <c r="R518" i="20"/>
  <c r="R506" i="20"/>
  <c r="R502" i="20"/>
  <c r="R490" i="20"/>
  <c r="R486" i="20"/>
  <c r="R474" i="20"/>
  <c r="R547" i="20"/>
  <c r="R545" i="20"/>
  <c r="R543" i="20"/>
  <c r="R522" i="20"/>
  <c r="R470" i="20"/>
  <c r="R468" i="20"/>
  <c r="R466" i="20"/>
  <c r="R551" i="20"/>
  <c r="R529" i="20"/>
  <c r="R515" i="20"/>
  <c r="R499" i="20"/>
  <c r="R483" i="20"/>
  <c r="R621" i="20"/>
  <c r="R608" i="20"/>
  <c r="R586" i="20"/>
  <c r="R538" i="20"/>
  <c r="R536" i="20"/>
  <c r="R534" i="20"/>
  <c r="R672" i="20"/>
  <c r="R565" i="20"/>
  <c r="R528" i="20"/>
  <c r="R508" i="20"/>
  <c r="R492" i="20"/>
  <c r="R453" i="20"/>
  <c r="R451" i="20"/>
  <c r="R449" i="20"/>
  <c r="R561" i="20"/>
  <c r="R521" i="20"/>
  <c r="R517" i="20"/>
  <c r="R505" i="20"/>
  <c r="R501" i="20"/>
  <c r="R588" i="20"/>
  <c r="R604" i="20"/>
  <c r="R562" i="20"/>
  <c r="R554" i="20"/>
  <c r="R751" i="20"/>
  <c r="R523" i="20"/>
  <c r="R494" i="20"/>
  <c r="R485" i="20"/>
  <c r="R446" i="20"/>
  <c r="R526" i="20"/>
  <c r="R493" i="20"/>
  <c r="R489" i="20"/>
  <c r="R434" i="20"/>
  <c r="R428" i="20"/>
  <c r="R407" i="20"/>
  <c r="R399" i="20"/>
  <c r="R391" i="20"/>
  <c r="R383" i="20"/>
  <c r="R375" i="20"/>
  <c r="R367" i="20"/>
  <c r="R531" i="20"/>
  <c r="R484" i="20"/>
  <c r="R443" i="20"/>
  <c r="R542" i="20"/>
  <c r="R473" i="20"/>
  <c r="R462" i="20"/>
  <c r="R452" i="20"/>
  <c r="R437" i="20"/>
  <c r="R423" i="20"/>
  <c r="R417" i="20"/>
  <c r="R408" i="20"/>
  <c r="R400" i="20"/>
  <c r="R559" i="20"/>
  <c r="R460" i="20"/>
  <c r="R432" i="20"/>
  <c r="R426" i="20"/>
  <c r="R420" i="20"/>
  <c r="R409" i="20"/>
  <c r="R527" i="20"/>
  <c r="R498" i="20"/>
  <c r="R442" i="20"/>
  <c r="R567" i="20"/>
  <c r="R497" i="20"/>
  <c r="R458" i="20"/>
  <c r="R445" i="20"/>
  <c r="R435" i="20"/>
  <c r="R429" i="20"/>
  <c r="R415" i="20"/>
  <c r="R410" i="20"/>
  <c r="R476" i="20"/>
  <c r="R469" i="20"/>
  <c r="R544" i="20"/>
  <c r="R475" i="20"/>
  <c r="R509" i="20"/>
  <c r="R491" i="20"/>
  <c r="R467" i="20"/>
  <c r="R450" i="20"/>
  <c r="R516" i="20"/>
  <c r="R510" i="20"/>
  <c r="R444" i="20"/>
  <c r="R419" i="20"/>
  <c r="R380" i="20"/>
  <c r="R378" i="20"/>
  <c r="R376" i="20"/>
  <c r="R364" i="20"/>
  <c r="R356" i="20"/>
  <c r="R348" i="20"/>
  <c r="R514" i="20"/>
  <c r="R439" i="20"/>
  <c r="R421" i="20"/>
  <c r="R389" i="20"/>
  <c r="R387" i="20"/>
  <c r="R385" i="20"/>
  <c r="R369" i="20"/>
  <c r="R365" i="20"/>
  <c r="R357" i="20"/>
  <c r="R401" i="20"/>
  <c r="R397" i="20"/>
  <c r="R465" i="20"/>
  <c r="R392" i="20"/>
  <c r="R366" i="20"/>
  <c r="R358" i="20"/>
  <c r="R477" i="20"/>
  <c r="R424" i="20"/>
  <c r="R394" i="20"/>
  <c r="R374" i="20"/>
  <c r="R546" i="20"/>
  <c r="R513" i="20"/>
  <c r="R431" i="20"/>
  <c r="R372" i="20"/>
  <c r="R359" i="20"/>
  <c r="R482" i="20"/>
  <c r="R454" i="20"/>
  <c r="R433" i="20"/>
  <c r="R381" i="20"/>
  <c r="R379" i="20"/>
  <c r="R377" i="20"/>
  <c r="R370" i="20"/>
  <c r="R360" i="20"/>
  <c r="R396" i="20"/>
  <c r="R390" i="20"/>
  <c r="R557" i="20"/>
  <c r="R406" i="20"/>
  <c r="R388" i="20"/>
  <c r="R386" i="20"/>
  <c r="R384" i="20"/>
  <c r="R441" i="20"/>
  <c r="R425" i="20"/>
  <c r="R418" i="20"/>
  <c r="R405" i="20"/>
  <c r="R404" i="20"/>
  <c r="R403" i="20"/>
  <c r="R398" i="20"/>
  <c r="R393" i="20"/>
  <c r="R427" i="20"/>
  <c r="R416" i="20"/>
  <c r="R412" i="20"/>
  <c r="R411" i="20"/>
  <c r="R402" i="20"/>
  <c r="R481" i="20"/>
  <c r="R478" i="20"/>
  <c r="R507" i="20"/>
  <c r="R500" i="20"/>
  <c r="R436" i="20"/>
  <c r="R413" i="20"/>
  <c r="R382" i="20"/>
  <c r="R395" i="20"/>
  <c r="R350" i="20"/>
  <c r="R345" i="20"/>
  <c r="R341" i="20"/>
  <c r="R333" i="20"/>
  <c r="R325" i="20"/>
  <c r="R317" i="20"/>
  <c r="R309" i="20"/>
  <c r="R301" i="20"/>
  <c r="R342" i="20"/>
  <c r="R334" i="20"/>
  <c r="R326" i="20"/>
  <c r="R318" i="20"/>
  <c r="R310" i="20"/>
  <c r="R302" i="20"/>
  <c r="R363" i="20"/>
  <c r="R355" i="20"/>
  <c r="R352" i="20"/>
  <c r="R335" i="20"/>
  <c r="R327" i="20"/>
  <c r="R319" i="20"/>
  <c r="R311" i="20"/>
  <c r="R303" i="20"/>
  <c r="R295" i="20"/>
  <c r="R368" i="20"/>
  <c r="R346" i="20"/>
  <c r="R343" i="20"/>
  <c r="R336" i="20"/>
  <c r="R328" i="20"/>
  <c r="R320" i="20"/>
  <c r="R312" i="20"/>
  <c r="R304" i="20"/>
  <c r="R296" i="20"/>
  <c r="R361" i="20"/>
  <c r="R354" i="20"/>
  <c r="R337" i="20"/>
  <c r="R329" i="20"/>
  <c r="R321" i="20"/>
  <c r="R313" i="20"/>
  <c r="R305" i="20"/>
  <c r="R351" i="20"/>
  <c r="R349" i="20"/>
  <c r="R373" i="20"/>
  <c r="R344" i="20"/>
  <c r="R338" i="20"/>
  <c r="R330" i="20"/>
  <c r="R322" i="20"/>
  <c r="R314" i="20"/>
  <c r="R371" i="20"/>
  <c r="R339" i="20"/>
  <c r="R331" i="20"/>
  <c r="R323" i="20"/>
  <c r="R315" i="20"/>
  <c r="R362" i="20"/>
  <c r="R353" i="20"/>
  <c r="R347" i="20"/>
  <c r="R340" i="20"/>
  <c r="R332" i="20"/>
  <c r="R324" i="20"/>
  <c r="R286" i="20"/>
  <c r="R278" i="20"/>
  <c r="R270" i="20"/>
  <c r="R262" i="20"/>
  <c r="R254" i="20"/>
  <c r="R246" i="20"/>
  <c r="R238" i="20"/>
  <c r="R230" i="20"/>
  <c r="R222" i="20"/>
  <c r="R214" i="20"/>
  <c r="R206" i="20"/>
  <c r="R299" i="20"/>
  <c r="R287" i="20"/>
  <c r="R279" i="20"/>
  <c r="R271" i="20"/>
  <c r="R263" i="20"/>
  <c r="R255" i="20"/>
  <c r="R247" i="20"/>
  <c r="R239" i="20"/>
  <c r="R231" i="20"/>
  <c r="R223" i="20"/>
  <c r="R215" i="20"/>
  <c r="R294" i="20"/>
  <c r="R300" i="20"/>
  <c r="R288" i="20"/>
  <c r="R280" i="20"/>
  <c r="R272" i="20"/>
  <c r="R264" i="20"/>
  <c r="R256" i="20"/>
  <c r="R248" i="20"/>
  <c r="R240" i="20"/>
  <c r="R307" i="20"/>
  <c r="R289" i="20"/>
  <c r="R281" i="20"/>
  <c r="R273" i="20"/>
  <c r="R265" i="20"/>
  <c r="R257" i="20"/>
  <c r="R249" i="20"/>
  <c r="R316" i="20"/>
  <c r="R290" i="20"/>
  <c r="R282" i="20"/>
  <c r="R274" i="20"/>
  <c r="R266" i="20"/>
  <c r="R258" i="20"/>
  <c r="R250" i="20"/>
  <c r="R291" i="20"/>
  <c r="R283" i="20"/>
  <c r="R275" i="20"/>
  <c r="R267" i="20"/>
  <c r="R259" i="20"/>
  <c r="R251" i="20"/>
  <c r="R243" i="20"/>
  <c r="R235" i="20"/>
  <c r="R292" i="20"/>
  <c r="R284" i="20"/>
  <c r="R276" i="20"/>
  <c r="R268" i="20"/>
  <c r="R260" i="20"/>
  <c r="R252" i="20"/>
  <c r="R308" i="20"/>
  <c r="R297" i="20"/>
  <c r="R306" i="20"/>
  <c r="R298" i="20"/>
  <c r="R293" i="20"/>
  <c r="R285" i="20"/>
  <c r="R277" i="20"/>
  <c r="R269" i="20"/>
  <c r="R261" i="20"/>
  <c r="R253" i="20"/>
  <c r="R233" i="20"/>
  <c r="R213" i="20"/>
  <c r="R197" i="20"/>
  <c r="R189" i="20"/>
  <c r="R181" i="20"/>
  <c r="R173" i="20"/>
  <c r="R165" i="20"/>
  <c r="R157" i="20"/>
  <c r="R149" i="20"/>
  <c r="R141" i="20"/>
  <c r="R232" i="20"/>
  <c r="R220" i="20"/>
  <c r="R245" i="20"/>
  <c r="R241" i="20"/>
  <c r="R234" i="20"/>
  <c r="R229" i="20"/>
  <c r="R208" i="20"/>
  <c r="R198" i="20"/>
  <c r="R190" i="20"/>
  <c r="R182" i="20"/>
  <c r="R174" i="20"/>
  <c r="R166" i="20"/>
  <c r="R158" i="20"/>
  <c r="R150" i="20"/>
  <c r="R225" i="20"/>
  <c r="R216" i="20"/>
  <c r="R205" i="20"/>
  <c r="R236" i="20"/>
  <c r="R211" i="20"/>
  <c r="R199" i="20"/>
  <c r="R191" i="20"/>
  <c r="R183" i="20"/>
  <c r="R175" i="20"/>
  <c r="R167" i="20"/>
  <c r="R159" i="20"/>
  <c r="R151" i="20"/>
  <c r="R143" i="20"/>
  <c r="R242" i="20"/>
  <c r="R237" i="20"/>
  <c r="R219" i="20"/>
  <c r="R200" i="20"/>
  <c r="R192" i="20"/>
  <c r="R184" i="20"/>
  <c r="R176" i="20"/>
  <c r="R168" i="20"/>
  <c r="R160" i="20"/>
  <c r="R152" i="20"/>
  <c r="R144" i="20"/>
  <c r="R228" i="20"/>
  <c r="R224" i="20"/>
  <c r="R209" i="20"/>
  <c r="R201" i="20"/>
  <c r="R193" i="20"/>
  <c r="R185" i="20"/>
  <c r="R177" i="20"/>
  <c r="R169" i="20"/>
  <c r="R161" i="20"/>
  <c r="R153" i="20"/>
  <c r="R145" i="20"/>
  <c r="R218" i="20"/>
  <c r="R212" i="20"/>
  <c r="R202" i="20"/>
  <c r="R194" i="20"/>
  <c r="R186" i="20"/>
  <c r="R178" i="20"/>
  <c r="R170" i="20"/>
  <c r="R162" i="20"/>
  <c r="R227" i="20"/>
  <c r="R221" i="20"/>
  <c r="R207" i="20"/>
  <c r="R203" i="20"/>
  <c r="R195" i="20"/>
  <c r="R187" i="20"/>
  <c r="R179" i="20"/>
  <c r="R171" i="20"/>
  <c r="R163" i="20"/>
  <c r="R155" i="20"/>
  <c r="R244" i="20"/>
  <c r="R217" i="20"/>
  <c r="R210" i="20"/>
  <c r="R204" i="20"/>
  <c r="R196" i="20"/>
  <c r="R188" i="20"/>
  <c r="R180" i="20"/>
  <c r="R172" i="20"/>
  <c r="R164" i="20"/>
  <c r="R156" i="20"/>
  <c r="R226" i="20"/>
  <c r="R136" i="20"/>
  <c r="R131" i="20"/>
  <c r="R123" i="20"/>
  <c r="R115" i="20"/>
  <c r="R107" i="20"/>
  <c r="R99" i="20"/>
  <c r="R91" i="20"/>
  <c r="R83" i="20"/>
  <c r="R75" i="20"/>
  <c r="R67" i="20"/>
  <c r="R59" i="20"/>
  <c r="R148" i="20"/>
  <c r="R154" i="20"/>
  <c r="R138" i="20"/>
  <c r="R132" i="20"/>
  <c r="R124" i="20"/>
  <c r="R116" i="20"/>
  <c r="R108" i="20"/>
  <c r="R100" i="20"/>
  <c r="R92" i="20"/>
  <c r="R84" i="20"/>
  <c r="R76" i="20"/>
  <c r="R68" i="20"/>
  <c r="R60" i="20"/>
  <c r="R52" i="20"/>
  <c r="R146" i="20"/>
  <c r="R133" i="20"/>
  <c r="R125" i="20"/>
  <c r="R117" i="20"/>
  <c r="R109" i="20"/>
  <c r="R101" i="20"/>
  <c r="R93" i="20"/>
  <c r="R85" i="20"/>
  <c r="R77" i="20"/>
  <c r="R69" i="20"/>
  <c r="R61" i="20"/>
  <c r="R53" i="20"/>
  <c r="R134" i="20"/>
  <c r="R126" i="20"/>
  <c r="R118" i="20"/>
  <c r="R110" i="20"/>
  <c r="R102" i="20"/>
  <c r="R94" i="20"/>
  <c r="R86" i="20"/>
  <c r="R78" i="20"/>
  <c r="R70" i="20"/>
  <c r="R62" i="20"/>
  <c r="R137" i="20"/>
  <c r="R135" i="20"/>
  <c r="R127" i="20"/>
  <c r="R119" i="20"/>
  <c r="R111" i="20"/>
  <c r="R103" i="20"/>
  <c r="R95" i="20"/>
  <c r="R87" i="20"/>
  <c r="R79" i="20"/>
  <c r="R71" i="20"/>
  <c r="R63" i="20"/>
  <c r="R55" i="20"/>
  <c r="R147" i="20"/>
  <c r="R142" i="20"/>
  <c r="R140" i="20"/>
  <c r="R128" i="20"/>
  <c r="R120" i="20"/>
  <c r="R112" i="20"/>
  <c r="R104" i="20"/>
  <c r="R96" i="20"/>
  <c r="R88" i="20"/>
  <c r="R80" i="20"/>
  <c r="R72" i="20"/>
  <c r="R64" i="20"/>
  <c r="R56" i="20"/>
  <c r="R129" i="20"/>
  <c r="R121" i="20"/>
  <c r="R113" i="20"/>
  <c r="R105" i="20"/>
  <c r="R97" i="20"/>
  <c r="R89" i="20"/>
  <c r="R81" i="20"/>
  <c r="R73" i="20"/>
  <c r="R65" i="20"/>
  <c r="R139" i="20"/>
  <c r="R130" i="20"/>
  <c r="R122" i="20"/>
  <c r="R114" i="20"/>
  <c r="R106" i="20"/>
  <c r="R98" i="20"/>
  <c r="R90" i="20"/>
  <c r="R82" i="20"/>
  <c r="R74" i="20"/>
  <c r="R66" i="20"/>
  <c r="R58" i="20"/>
  <c r="R50" i="20"/>
  <c r="R47" i="20"/>
  <c r="R39" i="20"/>
  <c r="R31" i="20"/>
  <c r="R23" i="20"/>
  <c r="R15" i="20"/>
  <c r="R7" i="20"/>
  <c r="R40" i="20"/>
  <c r="R32" i="20"/>
  <c r="R24" i="20"/>
  <c r="R16" i="20"/>
  <c r="R8" i="20"/>
  <c r="R48" i="20"/>
  <c r="R54" i="20"/>
  <c r="R41" i="20"/>
  <c r="R33" i="20"/>
  <c r="R25" i="20"/>
  <c r="R17" i="20"/>
  <c r="R9" i="20"/>
  <c r="R42" i="20"/>
  <c r="R34" i="20"/>
  <c r="R26" i="20"/>
  <c r="R18" i="20"/>
  <c r="R10" i="20"/>
  <c r="R43" i="20"/>
  <c r="R35" i="20"/>
  <c r="R27" i="20"/>
  <c r="R19" i="20"/>
  <c r="R11" i="20"/>
  <c r="R49" i="20"/>
  <c r="R51" i="20"/>
  <c r="R44" i="20"/>
  <c r="R36" i="20"/>
  <c r="R28" i="20"/>
  <c r="R20" i="20"/>
  <c r="R12" i="20"/>
  <c r="R57" i="20"/>
  <c r="R45" i="20"/>
  <c r="R37" i="20"/>
  <c r="R29" i="20"/>
  <c r="R21" i="20"/>
  <c r="R13" i="20"/>
  <c r="R46" i="20"/>
  <c r="R38" i="20"/>
  <c r="R30" i="20"/>
  <c r="R22" i="20"/>
  <c r="R14" i="20"/>
  <c r="J1003" i="20"/>
  <c r="J995" i="20"/>
  <c r="J987" i="20"/>
  <c r="J979" i="20"/>
  <c r="J996" i="20"/>
  <c r="J965" i="20"/>
  <c r="J956" i="20"/>
  <c r="J948" i="20"/>
  <c r="J940" i="20"/>
  <c r="J932" i="20"/>
  <c r="J985" i="20"/>
  <c r="J983" i="20"/>
  <c r="J974" i="20"/>
  <c r="J961" i="20"/>
  <c r="J1001" i="20"/>
  <c r="J981" i="20"/>
  <c r="J964" i="20"/>
  <c r="J957" i="20"/>
  <c r="J954" i="20"/>
  <c r="J951" i="20"/>
  <c r="J947" i="20"/>
  <c r="J930" i="20"/>
  <c r="J924" i="20"/>
  <c r="J916" i="20"/>
  <c r="J908" i="20"/>
  <c r="J900" i="20"/>
  <c r="J892" i="20"/>
  <c r="J992" i="20"/>
  <c r="J975" i="20"/>
  <c r="J943" i="20"/>
  <c r="J1004" i="20"/>
  <c r="J997" i="20"/>
  <c r="J972" i="20"/>
  <c r="J921" i="20"/>
  <c r="J918" i="20"/>
  <c r="J915" i="20"/>
  <c r="J885" i="20"/>
  <c r="J877" i="20"/>
  <c r="J869" i="20"/>
  <c r="J861" i="20"/>
  <c r="J853" i="20"/>
  <c r="J845" i="20"/>
  <c r="J952" i="20"/>
  <c r="J989" i="20"/>
  <c r="J993" i="20"/>
  <c r="J984" i="20"/>
  <c r="J988" i="20"/>
  <c r="J999" i="20"/>
  <c r="J1000" i="20"/>
  <c r="J1002" i="20"/>
  <c r="J998" i="20"/>
  <c r="J970" i="20"/>
  <c r="J950" i="20"/>
  <c r="J969" i="20"/>
  <c r="J960" i="20"/>
  <c r="J982" i="20"/>
  <c r="J944" i="20"/>
  <c r="J928" i="20"/>
  <c r="J920" i="20"/>
  <c r="J891" i="20"/>
  <c r="J888" i="20"/>
  <c r="J870" i="20"/>
  <c r="J837" i="20"/>
  <c r="J829" i="20"/>
  <c r="J821" i="20"/>
  <c r="J813" i="20"/>
  <c r="J805" i="20"/>
  <c r="J941" i="20"/>
  <c r="J938" i="20"/>
  <c r="J898" i="20"/>
  <c r="J866" i="20"/>
  <c r="J849" i="20"/>
  <c r="J966" i="20"/>
  <c r="J925" i="20"/>
  <c r="J917" i="20"/>
  <c r="J910" i="20"/>
  <c r="J986" i="20"/>
  <c r="J973" i="20"/>
  <c r="J967" i="20"/>
  <c r="J963" i="20"/>
  <c r="J934" i="20"/>
  <c r="J931" i="20"/>
  <c r="J968" i="20"/>
  <c r="J937" i="20"/>
  <c r="J980" i="20"/>
  <c r="J971" i="20"/>
  <c r="J977" i="20"/>
  <c r="J976" i="20"/>
  <c r="J958" i="20"/>
  <c r="J949" i="20"/>
  <c r="J919" i="20"/>
  <c r="J962" i="20"/>
  <c r="J959" i="20"/>
  <c r="J927" i="20"/>
  <c r="J990" i="20"/>
  <c r="J933" i="20"/>
  <c r="J906" i="20"/>
  <c r="J894" i="20"/>
  <c r="J883" i="20"/>
  <c r="J865" i="20"/>
  <c r="J806" i="20"/>
  <c r="J994" i="20"/>
  <c r="J879" i="20"/>
  <c r="J863" i="20"/>
  <c r="J854" i="20"/>
  <c r="J847" i="20"/>
  <c r="J945" i="20"/>
  <c r="J902" i="20"/>
  <c r="J899" i="20"/>
  <c r="J889" i="20"/>
  <c r="J887" i="20"/>
  <c r="J929" i="20"/>
  <c r="J914" i="20"/>
  <c r="J905" i="20"/>
  <c r="J875" i="20"/>
  <c r="J955" i="20"/>
  <c r="J926" i="20"/>
  <c r="J913" i="20"/>
  <c r="J896" i="20"/>
  <c r="J946" i="20"/>
  <c r="J935" i="20"/>
  <c r="J912" i="20"/>
  <c r="J901" i="20"/>
  <c r="J922" i="20"/>
  <c r="J904" i="20"/>
  <c r="J978" i="20"/>
  <c r="J911" i="20"/>
  <c r="J942" i="20"/>
  <c r="J886" i="20"/>
  <c r="J834" i="20"/>
  <c r="J827" i="20"/>
  <c r="J825" i="20"/>
  <c r="J809" i="20"/>
  <c r="J790" i="20"/>
  <c r="J773" i="20"/>
  <c r="J760" i="20"/>
  <c r="J756" i="20"/>
  <c r="J743" i="20"/>
  <c r="J729" i="20"/>
  <c r="J721" i="20"/>
  <c r="J713" i="20"/>
  <c r="J705" i="20"/>
  <c r="J697" i="20"/>
  <c r="J897" i="20"/>
  <c r="J890" i="20"/>
  <c r="J851" i="20"/>
  <c r="J815" i="20"/>
  <c r="J812" i="20"/>
  <c r="J803" i="20"/>
  <c r="J786" i="20"/>
  <c r="J769" i="20"/>
  <c r="J864" i="20"/>
  <c r="J839" i="20"/>
  <c r="J991" i="20"/>
  <c r="J884" i="20"/>
  <c r="J857" i="20"/>
  <c r="J844" i="20"/>
  <c r="J907" i="20"/>
  <c r="J895" i="20"/>
  <c r="J882" i="20"/>
  <c r="J874" i="20"/>
  <c r="J830" i="20"/>
  <c r="J923" i="20"/>
  <c r="J909" i="20"/>
  <c r="J873" i="20"/>
  <c r="J850" i="20"/>
  <c r="J881" i="20"/>
  <c r="J880" i="20"/>
  <c r="J867" i="20"/>
  <c r="J860" i="20"/>
  <c r="J838" i="20"/>
  <c r="J846" i="20"/>
  <c r="J843" i="20"/>
  <c r="J841" i="20"/>
  <c r="J824" i="20"/>
  <c r="J804" i="20"/>
  <c r="J770" i="20"/>
  <c r="J761" i="20"/>
  <c r="J745" i="20"/>
  <c r="J733" i="20"/>
  <c r="J708" i="20"/>
  <c r="J858" i="20"/>
  <c r="J820" i="20"/>
  <c r="J817" i="20"/>
  <c r="J802" i="20"/>
  <c r="J793" i="20"/>
  <c r="J939" i="20"/>
  <c r="J903" i="20"/>
  <c r="J856" i="20"/>
  <c r="J823" i="20"/>
  <c r="J777" i="20"/>
  <c r="J878" i="20"/>
  <c r="J862" i="20"/>
  <c r="J859" i="20"/>
  <c r="J828" i="20"/>
  <c r="J819" i="20"/>
  <c r="J808" i="20"/>
  <c r="J953" i="20"/>
  <c r="J810" i="20"/>
  <c r="J842" i="20"/>
  <c r="J835" i="20"/>
  <c r="J848" i="20"/>
  <c r="J893" i="20"/>
  <c r="J822" i="20"/>
  <c r="J833" i="20"/>
  <c r="J816" i="20"/>
  <c r="J814" i="20"/>
  <c r="J871" i="20"/>
  <c r="J836" i="20"/>
  <c r="J832" i="20"/>
  <c r="J789" i="20"/>
  <c r="J783" i="20"/>
  <c r="J776" i="20"/>
  <c r="J762" i="20"/>
  <c r="J759" i="20"/>
  <c r="J751" i="20"/>
  <c r="J734" i="20"/>
  <c r="J720" i="20"/>
  <c r="J688" i="20"/>
  <c r="J671" i="20"/>
  <c r="J868" i="20"/>
  <c r="J799" i="20"/>
  <c r="J792" i="20"/>
  <c r="J779" i="20"/>
  <c r="J741" i="20"/>
  <c r="J732" i="20"/>
  <c r="J684" i="20"/>
  <c r="J667" i="20"/>
  <c r="J654" i="20"/>
  <c r="J650" i="20"/>
  <c r="J637" i="20"/>
  <c r="J782" i="20"/>
  <c r="J876" i="20"/>
  <c r="J840" i="20"/>
  <c r="J772" i="20"/>
  <c r="J795" i="20"/>
  <c r="J778" i="20"/>
  <c r="J775" i="20"/>
  <c r="J818" i="20"/>
  <c r="J788" i="20"/>
  <c r="J785" i="20"/>
  <c r="J768" i="20"/>
  <c r="J826" i="20"/>
  <c r="J801" i="20"/>
  <c r="J798" i="20"/>
  <c r="J791" i="20"/>
  <c r="J771" i="20"/>
  <c r="J855" i="20"/>
  <c r="J811" i="20"/>
  <c r="J794" i="20"/>
  <c r="J852" i="20"/>
  <c r="J781" i="20"/>
  <c r="J797" i="20"/>
  <c r="J736" i="20"/>
  <c r="J722" i="20"/>
  <c r="J643" i="20"/>
  <c r="J640" i="20"/>
  <c r="J623" i="20"/>
  <c r="J615" i="20"/>
  <c r="J936" i="20"/>
  <c r="J758" i="20"/>
  <c r="J757" i="20"/>
  <c r="J744" i="20"/>
  <c r="J724" i="20"/>
  <c r="J709" i="20"/>
  <c r="J707" i="20"/>
  <c r="J701" i="20"/>
  <c r="J695" i="20"/>
  <c r="J686" i="20"/>
  <c r="J679" i="20"/>
  <c r="J646" i="20"/>
  <c r="J634" i="20"/>
  <c r="J726" i="20"/>
  <c r="J747" i="20"/>
  <c r="J730" i="20"/>
  <c r="J728" i="20"/>
  <c r="J784" i="20"/>
  <c r="J750" i="20"/>
  <c r="J800" i="20"/>
  <c r="J755" i="20"/>
  <c r="J746" i="20"/>
  <c r="J738" i="20"/>
  <c r="J735" i="20"/>
  <c r="J754" i="20"/>
  <c r="J787" i="20"/>
  <c r="J780" i="20"/>
  <c r="J796" i="20"/>
  <c r="J807" i="20"/>
  <c r="J774" i="20"/>
  <c r="J740" i="20"/>
  <c r="J731" i="20"/>
  <c r="J710" i="20"/>
  <c r="J702" i="20"/>
  <c r="J699" i="20"/>
  <c r="J696" i="20"/>
  <c r="J662" i="20"/>
  <c r="J659" i="20"/>
  <c r="J647" i="20"/>
  <c r="J645" i="20"/>
  <c r="J627" i="20"/>
  <c r="J611" i="20"/>
  <c r="J766" i="20"/>
  <c r="J748" i="20"/>
  <c r="J693" i="20"/>
  <c r="J764" i="20"/>
  <c r="J677" i="20"/>
  <c r="J672" i="20"/>
  <c r="J664" i="20"/>
  <c r="J737" i="20"/>
  <c r="J719" i="20"/>
  <c r="J704" i="20"/>
  <c r="J685" i="20"/>
  <c r="J682" i="20"/>
  <c r="J872" i="20"/>
  <c r="J698" i="20"/>
  <c r="J690" i="20"/>
  <c r="J752" i="20"/>
  <c r="J831" i="20"/>
  <c r="J767" i="20"/>
  <c r="J749" i="20"/>
  <c r="J718" i="20"/>
  <c r="J717" i="20"/>
  <c r="J712" i="20"/>
  <c r="J742" i="20"/>
  <c r="J692" i="20"/>
  <c r="J665" i="20"/>
  <c r="J656" i="20"/>
  <c r="J653" i="20"/>
  <c r="J639" i="20"/>
  <c r="J630" i="20"/>
  <c r="J582" i="20"/>
  <c r="J725" i="20"/>
  <c r="J632" i="20"/>
  <c r="J608" i="20"/>
  <c r="J595" i="20"/>
  <c r="J591" i="20"/>
  <c r="J578" i="20"/>
  <c r="J562" i="20"/>
  <c r="J554" i="20"/>
  <c r="J727" i="20"/>
  <c r="J723" i="20"/>
  <c r="J681" i="20"/>
  <c r="J678" i="20"/>
  <c r="J626" i="20"/>
  <c r="J604" i="20"/>
  <c r="J687" i="20"/>
  <c r="J683" i="20"/>
  <c r="J680" i="20"/>
  <c r="J663" i="20"/>
  <c r="J644" i="20"/>
  <c r="J624" i="20"/>
  <c r="J621" i="20"/>
  <c r="J618" i="20"/>
  <c r="J612" i="20"/>
  <c r="J600" i="20"/>
  <c r="J753" i="20"/>
  <c r="J739" i="20"/>
  <c r="J711" i="20"/>
  <c r="J670" i="20"/>
  <c r="J669" i="20"/>
  <c r="J652" i="20"/>
  <c r="J636" i="20"/>
  <c r="J763" i="20"/>
  <c r="J676" i="20"/>
  <c r="J655" i="20"/>
  <c r="J649" i="20"/>
  <c r="J641" i="20"/>
  <c r="J706" i="20"/>
  <c r="J605" i="20"/>
  <c r="J588" i="20"/>
  <c r="J689" i="20"/>
  <c r="J668" i="20"/>
  <c r="J658" i="20"/>
  <c r="J716" i="20"/>
  <c r="J694" i="20"/>
  <c r="J714" i="20"/>
  <c r="J765" i="20"/>
  <c r="J703" i="20"/>
  <c r="J661" i="20"/>
  <c r="J565" i="20"/>
  <c r="J544" i="20"/>
  <c r="J536" i="20"/>
  <c r="J528" i="20"/>
  <c r="J631" i="20"/>
  <c r="J606" i="20"/>
  <c r="J602" i="20"/>
  <c r="J598" i="20"/>
  <c r="J594" i="20"/>
  <c r="J575" i="20"/>
  <c r="J568" i="20"/>
  <c r="J700" i="20"/>
  <c r="J675" i="20"/>
  <c r="J673" i="20"/>
  <c r="J613" i="20"/>
  <c r="J590" i="20"/>
  <c r="J580" i="20"/>
  <c r="J545" i="20"/>
  <c r="J537" i="20"/>
  <c r="J715" i="20"/>
  <c r="J691" i="20"/>
  <c r="J666" i="20"/>
  <c r="J614" i="20"/>
  <c r="J597" i="20"/>
  <c r="J593" i="20"/>
  <c r="J674" i="20"/>
  <c r="J599" i="20"/>
  <c r="J577" i="20"/>
  <c r="J576" i="20"/>
  <c r="J540" i="20"/>
  <c r="J531" i="20"/>
  <c r="J515" i="20"/>
  <c r="J507" i="20"/>
  <c r="J499" i="20"/>
  <c r="J491" i="20"/>
  <c r="J483" i="20"/>
  <c r="J475" i="20"/>
  <c r="J467" i="20"/>
  <c r="J459" i="20"/>
  <c r="J451" i="20"/>
  <c r="J443" i="20"/>
  <c r="J629" i="20"/>
  <c r="J587" i="20"/>
  <c r="J581" i="20"/>
  <c r="J549" i="20"/>
  <c r="J529" i="20"/>
  <c r="J526" i="20"/>
  <c r="J657" i="20"/>
  <c r="J633" i="20"/>
  <c r="J603" i="20"/>
  <c r="J571" i="20"/>
  <c r="J538" i="20"/>
  <c r="J523" i="20"/>
  <c r="J516" i="20"/>
  <c r="J508" i="20"/>
  <c r="J500" i="20"/>
  <c r="J492" i="20"/>
  <c r="J484" i="20"/>
  <c r="J476" i="20"/>
  <c r="J468" i="20"/>
  <c r="J460" i="20"/>
  <c r="J452" i="20"/>
  <c r="J444" i="20"/>
  <c r="J622" i="20"/>
  <c r="J567" i="20"/>
  <c r="J551" i="20"/>
  <c r="J651" i="20"/>
  <c r="J609" i="20"/>
  <c r="J559" i="20"/>
  <c r="J547" i="20"/>
  <c r="J610" i="20"/>
  <c r="J607" i="20"/>
  <c r="J586" i="20"/>
  <c r="J585" i="20"/>
  <c r="J534" i="20"/>
  <c r="J642" i="20"/>
  <c r="J570" i="20"/>
  <c r="J564" i="20"/>
  <c r="J616" i="20"/>
  <c r="J574" i="20"/>
  <c r="J561" i="20"/>
  <c r="J569" i="20"/>
  <c r="J619" i="20"/>
  <c r="J617" i="20"/>
  <c r="J584" i="20"/>
  <c r="J583" i="20"/>
  <c r="J579" i="20"/>
  <c r="J660" i="20"/>
  <c r="J592" i="20"/>
  <c r="J573" i="20"/>
  <c r="J557" i="20"/>
  <c r="J527" i="20"/>
  <c r="J458" i="20"/>
  <c r="J456" i="20"/>
  <c r="J434" i="20"/>
  <c r="J426" i="20"/>
  <c r="J418" i="20"/>
  <c r="J548" i="20"/>
  <c r="J514" i="20"/>
  <c r="J498" i="20"/>
  <c r="J482" i="20"/>
  <c r="J445" i="20"/>
  <c r="J530" i="20"/>
  <c r="J465" i="20"/>
  <c r="J625" i="20"/>
  <c r="J589" i="20"/>
  <c r="J550" i="20"/>
  <c r="J546" i="20"/>
  <c r="J509" i="20"/>
  <c r="J493" i="20"/>
  <c r="J477" i="20"/>
  <c r="J463" i="20"/>
  <c r="J543" i="20"/>
  <c r="J541" i="20"/>
  <c r="J560" i="20"/>
  <c r="J539" i="20"/>
  <c r="J520" i="20"/>
  <c r="J518" i="20"/>
  <c r="J511" i="20"/>
  <c r="J504" i="20"/>
  <c r="J502" i="20"/>
  <c r="J495" i="20"/>
  <c r="J542" i="20"/>
  <c r="J450" i="20"/>
  <c r="J648" i="20"/>
  <c r="J628" i="20"/>
  <c r="J552" i="20"/>
  <c r="J513" i="20"/>
  <c r="J635" i="20"/>
  <c r="J535" i="20"/>
  <c r="J525" i="20"/>
  <c r="J596" i="20"/>
  <c r="J553" i="20"/>
  <c r="J555" i="20"/>
  <c r="J533" i="20"/>
  <c r="J620" i="20"/>
  <c r="J566" i="20"/>
  <c r="J556" i="20"/>
  <c r="J532" i="20"/>
  <c r="J517" i="20"/>
  <c r="J481" i="20"/>
  <c r="J480" i="20"/>
  <c r="J478" i="20"/>
  <c r="J466" i="20"/>
  <c r="J457" i="20"/>
  <c r="J430" i="20"/>
  <c r="J427" i="20"/>
  <c r="J424" i="20"/>
  <c r="J421" i="20"/>
  <c r="J411" i="20"/>
  <c r="J403" i="20"/>
  <c r="J395" i="20"/>
  <c r="J387" i="20"/>
  <c r="J379" i="20"/>
  <c r="J371" i="20"/>
  <c r="J501" i="20"/>
  <c r="J464" i="20"/>
  <c r="J453" i="20"/>
  <c r="J441" i="20"/>
  <c r="J439" i="20"/>
  <c r="J436" i="20"/>
  <c r="J433" i="20"/>
  <c r="J412" i="20"/>
  <c r="J404" i="20"/>
  <c r="J396" i="20"/>
  <c r="J494" i="20"/>
  <c r="J485" i="20"/>
  <c r="J449" i="20"/>
  <c r="J524" i="20"/>
  <c r="J486" i="20"/>
  <c r="J446" i="20"/>
  <c r="J422" i="20"/>
  <c r="J419" i="20"/>
  <c r="J416" i="20"/>
  <c r="J413" i="20"/>
  <c r="J405" i="20"/>
  <c r="J521" i="20"/>
  <c r="J488" i="20"/>
  <c r="J563" i="20"/>
  <c r="J496" i="20"/>
  <c r="J487" i="20"/>
  <c r="J431" i="20"/>
  <c r="J428" i="20"/>
  <c r="J425" i="20"/>
  <c r="J406" i="20"/>
  <c r="J601" i="20"/>
  <c r="J512" i="20"/>
  <c r="J505" i="20"/>
  <c r="J497" i="20"/>
  <c r="J472" i="20"/>
  <c r="J462" i="20"/>
  <c r="J461" i="20"/>
  <c r="J448" i="20"/>
  <c r="J572" i="20"/>
  <c r="J522" i="20"/>
  <c r="J489" i="20"/>
  <c r="J471" i="20"/>
  <c r="J470" i="20"/>
  <c r="J455" i="20"/>
  <c r="J558" i="20"/>
  <c r="J490" i="20"/>
  <c r="J519" i="20"/>
  <c r="J506" i="20"/>
  <c r="J474" i="20"/>
  <c r="J473" i="20"/>
  <c r="J417" i="20"/>
  <c r="J398" i="20"/>
  <c r="J377" i="20"/>
  <c r="J375" i="20"/>
  <c r="J370" i="20"/>
  <c r="J360" i="20"/>
  <c r="J352" i="20"/>
  <c r="J437" i="20"/>
  <c r="J415" i="20"/>
  <c r="J400" i="20"/>
  <c r="J503" i="20"/>
  <c r="J420" i="20"/>
  <c r="J386" i="20"/>
  <c r="J384" i="20"/>
  <c r="J361" i="20"/>
  <c r="J353" i="20"/>
  <c r="J438" i="20"/>
  <c r="J373" i="20"/>
  <c r="J442" i="20"/>
  <c r="J429" i="20"/>
  <c r="J393" i="20"/>
  <c r="J391" i="20"/>
  <c r="J382" i="20"/>
  <c r="J368" i="20"/>
  <c r="J362" i="20"/>
  <c r="J510" i="20"/>
  <c r="J410" i="20"/>
  <c r="J402" i="20"/>
  <c r="J380" i="20"/>
  <c r="J440" i="20"/>
  <c r="J409" i="20"/>
  <c r="J363" i="20"/>
  <c r="J408" i="20"/>
  <c r="J397" i="20"/>
  <c r="J389" i="20"/>
  <c r="J423" i="20"/>
  <c r="J399" i="20"/>
  <c r="J378" i="20"/>
  <c r="J376" i="20"/>
  <c r="J364" i="20"/>
  <c r="J356" i="20"/>
  <c r="J407" i="20"/>
  <c r="J432" i="20"/>
  <c r="J385" i="20"/>
  <c r="J383" i="20"/>
  <c r="J374" i="20"/>
  <c r="J369" i="20"/>
  <c r="J479" i="20"/>
  <c r="J454" i="20"/>
  <c r="J401" i="20"/>
  <c r="J447" i="20"/>
  <c r="J392" i="20"/>
  <c r="J469" i="20"/>
  <c r="J414" i="20"/>
  <c r="J390" i="20"/>
  <c r="J638" i="20"/>
  <c r="J435" i="20"/>
  <c r="J349" i="20"/>
  <c r="J337" i="20"/>
  <c r="J329" i="20"/>
  <c r="J321" i="20"/>
  <c r="J313" i="20"/>
  <c r="J305" i="20"/>
  <c r="J372" i="20"/>
  <c r="J351" i="20"/>
  <c r="J344" i="20"/>
  <c r="J338" i="20"/>
  <c r="J330" i="20"/>
  <c r="J322" i="20"/>
  <c r="J314" i="20"/>
  <c r="J306" i="20"/>
  <c r="J298" i="20"/>
  <c r="J388" i="20"/>
  <c r="J381" i="20"/>
  <c r="J367" i="20"/>
  <c r="J347" i="20"/>
  <c r="J357" i="20"/>
  <c r="J339" i="20"/>
  <c r="J331" i="20"/>
  <c r="J323" i="20"/>
  <c r="J315" i="20"/>
  <c r="J307" i="20"/>
  <c r="J299" i="20"/>
  <c r="J394" i="20"/>
  <c r="J358" i="20"/>
  <c r="J355" i="20"/>
  <c r="J345" i="20"/>
  <c r="J340" i="20"/>
  <c r="J332" i="20"/>
  <c r="J324" i="20"/>
  <c r="J316" i="20"/>
  <c r="J308" i="20"/>
  <c r="J300" i="20"/>
  <c r="J359" i="20"/>
  <c r="J350" i="20"/>
  <c r="J341" i="20"/>
  <c r="J333" i="20"/>
  <c r="J325" i="20"/>
  <c r="J317" i="20"/>
  <c r="J309" i="20"/>
  <c r="J365" i="20"/>
  <c r="J348" i="20"/>
  <c r="J342" i="20"/>
  <c r="J334" i="20"/>
  <c r="J326" i="20"/>
  <c r="J318" i="20"/>
  <c r="J310" i="20"/>
  <c r="J354" i="20"/>
  <c r="J346" i="20"/>
  <c r="J335" i="20"/>
  <c r="J327" i="20"/>
  <c r="J319" i="20"/>
  <c r="J366" i="20"/>
  <c r="J343" i="20"/>
  <c r="J336" i="20"/>
  <c r="J328" i="20"/>
  <c r="J295" i="20"/>
  <c r="J290" i="20"/>
  <c r="J282" i="20"/>
  <c r="J274" i="20"/>
  <c r="J266" i="20"/>
  <c r="J258" i="20"/>
  <c r="J250" i="20"/>
  <c r="J242" i="20"/>
  <c r="J234" i="20"/>
  <c r="J226" i="20"/>
  <c r="J218" i="20"/>
  <c r="J210" i="20"/>
  <c r="J311" i="20"/>
  <c r="J291" i="20"/>
  <c r="J283" i="20"/>
  <c r="J275" i="20"/>
  <c r="J267" i="20"/>
  <c r="J259" i="20"/>
  <c r="J251" i="20"/>
  <c r="J243" i="20"/>
  <c r="J235" i="20"/>
  <c r="J227" i="20"/>
  <c r="J219" i="20"/>
  <c r="J297" i="20"/>
  <c r="J292" i="20"/>
  <c r="J284" i="20"/>
  <c r="J276" i="20"/>
  <c r="J268" i="20"/>
  <c r="J260" i="20"/>
  <c r="J252" i="20"/>
  <c r="J244" i="20"/>
  <c r="J236" i="20"/>
  <c r="J301" i="20"/>
  <c r="J293" i="20"/>
  <c r="J285" i="20"/>
  <c r="J277" i="20"/>
  <c r="J269" i="20"/>
  <c r="J261" i="20"/>
  <c r="J253" i="20"/>
  <c r="J302" i="20"/>
  <c r="J296" i="20"/>
  <c r="J286" i="20"/>
  <c r="J278" i="20"/>
  <c r="J270" i="20"/>
  <c r="J262" i="20"/>
  <c r="J254" i="20"/>
  <c r="J246" i="20"/>
  <c r="J320" i="20"/>
  <c r="J312" i="20"/>
  <c r="J303" i="20"/>
  <c r="J294" i="20"/>
  <c r="J287" i="20"/>
  <c r="J279" i="20"/>
  <c r="J271" i="20"/>
  <c r="J263" i="20"/>
  <c r="J255" i="20"/>
  <c r="J247" i="20"/>
  <c r="J239" i="20"/>
  <c r="J304" i="20"/>
  <c r="J288" i="20"/>
  <c r="J280" i="20"/>
  <c r="J272" i="20"/>
  <c r="J264" i="20"/>
  <c r="J256" i="20"/>
  <c r="J248" i="20"/>
  <c r="J289" i="20"/>
  <c r="J281" i="20"/>
  <c r="J273" i="20"/>
  <c r="J265" i="20"/>
  <c r="J257" i="20"/>
  <c r="J212" i="20"/>
  <c r="J209" i="20"/>
  <c r="J201" i="20"/>
  <c r="J193" i="20"/>
  <c r="J185" i="20"/>
  <c r="J177" i="20"/>
  <c r="J169" i="20"/>
  <c r="J161" i="20"/>
  <c r="J153" i="20"/>
  <c r="J145" i="20"/>
  <c r="J137" i="20"/>
  <c r="J202" i="20"/>
  <c r="J194" i="20"/>
  <c r="J186" i="20"/>
  <c r="J178" i="20"/>
  <c r="J170" i="20"/>
  <c r="J162" i="20"/>
  <c r="J154" i="20"/>
  <c r="J146" i="20"/>
  <c r="J245" i="20"/>
  <c r="J223" i="20"/>
  <c r="J215" i="20"/>
  <c r="J220" i="20"/>
  <c r="J207" i="20"/>
  <c r="J203" i="20"/>
  <c r="J195" i="20"/>
  <c r="J187" i="20"/>
  <c r="J179" i="20"/>
  <c r="J171" i="20"/>
  <c r="J163" i="20"/>
  <c r="J155" i="20"/>
  <c r="J147" i="20"/>
  <c r="J240" i="20"/>
  <c r="J229" i="20"/>
  <c r="J217" i="20"/>
  <c r="J213" i="20"/>
  <c r="J238" i="20"/>
  <c r="J237" i="20"/>
  <c r="J204" i="20"/>
  <c r="J196" i="20"/>
  <c r="J188" i="20"/>
  <c r="J180" i="20"/>
  <c r="J172" i="20"/>
  <c r="J164" i="20"/>
  <c r="J156" i="20"/>
  <c r="J148" i="20"/>
  <c r="J140" i="20"/>
  <c r="J233" i="20"/>
  <c r="J232" i="20"/>
  <c r="J241" i="20"/>
  <c r="J197" i="20"/>
  <c r="J189" i="20"/>
  <c r="J181" i="20"/>
  <c r="J173" i="20"/>
  <c r="J165" i="20"/>
  <c r="J157" i="20"/>
  <c r="J149" i="20"/>
  <c r="J231" i="20"/>
  <c r="J222" i="20"/>
  <c r="J205" i="20"/>
  <c r="J228" i="20"/>
  <c r="J211" i="20"/>
  <c r="J208" i="20"/>
  <c r="J198" i="20"/>
  <c r="J190" i="20"/>
  <c r="J182" i="20"/>
  <c r="J174" i="20"/>
  <c r="J166" i="20"/>
  <c r="J249" i="20"/>
  <c r="J225" i="20"/>
  <c r="J216" i="20"/>
  <c r="J214" i="20"/>
  <c r="J199" i="20"/>
  <c r="J191" i="20"/>
  <c r="J183" i="20"/>
  <c r="J175" i="20"/>
  <c r="J167" i="20"/>
  <c r="J159" i="20"/>
  <c r="J206" i="20"/>
  <c r="J200" i="20"/>
  <c r="J192" i="20"/>
  <c r="J184" i="20"/>
  <c r="J176" i="20"/>
  <c r="J168" i="20"/>
  <c r="J160" i="20"/>
  <c r="J230" i="20"/>
  <c r="J224" i="20"/>
  <c r="J221" i="20"/>
  <c r="J151" i="20"/>
  <c r="J144" i="20"/>
  <c r="J135" i="20"/>
  <c r="J127" i="20"/>
  <c r="J119" i="20"/>
  <c r="J111" i="20"/>
  <c r="J103" i="20"/>
  <c r="J95" i="20"/>
  <c r="J87" i="20"/>
  <c r="J79" i="20"/>
  <c r="J71" i="20"/>
  <c r="J63" i="20"/>
  <c r="J55" i="20"/>
  <c r="J139" i="20"/>
  <c r="J128" i="20"/>
  <c r="J120" i="20"/>
  <c r="J112" i="20"/>
  <c r="J104" i="20"/>
  <c r="J96" i="20"/>
  <c r="J88" i="20"/>
  <c r="J80" i="20"/>
  <c r="J72" i="20"/>
  <c r="J64" i="20"/>
  <c r="J56" i="20"/>
  <c r="J48" i="20"/>
  <c r="J129" i="20"/>
  <c r="J121" i="20"/>
  <c r="J113" i="20"/>
  <c r="J105" i="20"/>
  <c r="J97" i="20"/>
  <c r="J89" i="20"/>
  <c r="J81" i="20"/>
  <c r="J73" i="20"/>
  <c r="J65" i="20"/>
  <c r="J57" i="20"/>
  <c r="J130" i="20"/>
  <c r="J122" i="20"/>
  <c r="J114" i="20"/>
  <c r="J106" i="20"/>
  <c r="J98" i="20"/>
  <c r="J90" i="20"/>
  <c r="J82" i="20"/>
  <c r="J74" i="20"/>
  <c r="J66" i="20"/>
  <c r="J152" i="20"/>
  <c r="J138" i="20"/>
  <c r="J158" i="20"/>
  <c r="J136" i="20"/>
  <c r="J131" i="20"/>
  <c r="J123" i="20"/>
  <c r="J115" i="20"/>
  <c r="J107" i="20"/>
  <c r="J99" i="20"/>
  <c r="J91" i="20"/>
  <c r="J83" i="20"/>
  <c r="J75" i="20"/>
  <c r="J67" i="20"/>
  <c r="J59" i="20"/>
  <c r="J51" i="20"/>
  <c r="J141" i="20"/>
  <c r="J132" i="20"/>
  <c r="J124" i="20"/>
  <c r="J116" i="20"/>
  <c r="J108" i="20"/>
  <c r="J100" i="20"/>
  <c r="J92" i="20"/>
  <c r="J84" i="20"/>
  <c r="J76" i="20"/>
  <c r="J68" i="20"/>
  <c r="J60" i="20"/>
  <c r="J52" i="20"/>
  <c r="J150" i="20"/>
  <c r="J142" i="20"/>
  <c r="J143" i="20"/>
  <c r="J133" i="20"/>
  <c r="J125" i="20"/>
  <c r="J117" i="20"/>
  <c r="J109" i="20"/>
  <c r="J101" i="20"/>
  <c r="J93" i="20"/>
  <c r="J85" i="20"/>
  <c r="J77" i="20"/>
  <c r="J69" i="20"/>
  <c r="J134" i="20"/>
  <c r="J126" i="20"/>
  <c r="J118" i="20"/>
  <c r="J110" i="20"/>
  <c r="J102" i="20"/>
  <c r="J94" i="20"/>
  <c r="J86" i="20"/>
  <c r="J78" i="20"/>
  <c r="J70" i="20"/>
  <c r="J49" i="20"/>
  <c r="J43" i="20"/>
  <c r="J35" i="20"/>
  <c r="J27" i="20"/>
  <c r="J19" i="20"/>
  <c r="J11" i="20"/>
  <c r="J62" i="20"/>
  <c r="J58" i="20"/>
  <c r="J44" i="20"/>
  <c r="J36" i="20"/>
  <c r="J28" i="20"/>
  <c r="J20" i="20"/>
  <c r="J12" i="20"/>
  <c r="J45" i="20"/>
  <c r="J37" i="20"/>
  <c r="J29" i="20"/>
  <c r="J21" i="20"/>
  <c r="J13" i="20"/>
  <c r="J50" i="20"/>
  <c r="J46" i="20"/>
  <c r="J38" i="20"/>
  <c r="J30" i="20"/>
  <c r="J22" i="20"/>
  <c r="J14" i="20"/>
  <c r="J53" i="20"/>
  <c r="J47" i="20"/>
  <c r="J39" i="20"/>
  <c r="J31" i="20"/>
  <c r="J23" i="20"/>
  <c r="J15" i="20"/>
  <c r="J7" i="20"/>
  <c r="J54" i="20"/>
  <c r="J40" i="20"/>
  <c r="J32" i="20"/>
  <c r="J24" i="20"/>
  <c r="J16" i="20"/>
  <c r="J8" i="20"/>
  <c r="J61" i="20"/>
  <c r="J41" i="20"/>
  <c r="J33" i="20"/>
  <c r="J25" i="20"/>
  <c r="J17" i="20"/>
  <c r="J9" i="20"/>
  <c r="J42" i="20"/>
  <c r="J34" i="20"/>
  <c r="J26" i="20"/>
  <c r="J18" i="20"/>
  <c r="J10" i="20"/>
  <c r="Y1002" i="20"/>
  <c r="Y994" i="20"/>
  <c r="Y986" i="20"/>
  <c r="Y978" i="20"/>
  <c r="Y970" i="20"/>
  <c r="Y962" i="20"/>
  <c r="Y1003" i="20"/>
  <c r="Y995" i="20"/>
  <c r="Y987" i="20"/>
  <c r="Y979" i="20"/>
  <c r="Y980" i="20"/>
  <c r="Y973" i="20"/>
  <c r="Y1000" i="20"/>
  <c r="Y969" i="20"/>
  <c r="Y956" i="20"/>
  <c r="Y1005" i="20"/>
  <c r="Y938" i="20"/>
  <c r="Y993" i="20"/>
  <c r="Y982" i="20"/>
  <c r="Y976" i="20"/>
  <c r="Y968" i="20"/>
  <c r="Y966" i="20"/>
  <c r="Y959" i="20"/>
  <c r="Y934" i="20"/>
  <c r="Y924" i="20"/>
  <c r="Y916" i="20"/>
  <c r="Y908" i="20"/>
  <c r="Y900" i="20"/>
  <c r="Y998" i="20"/>
  <c r="Y1001" i="20"/>
  <c r="Y999" i="20"/>
  <c r="Y977" i="20"/>
  <c r="Y955" i="20"/>
  <c r="Y947" i="20"/>
  <c r="Y931" i="20"/>
  <c r="Y896" i="20"/>
  <c r="Y1004" i="20"/>
  <c r="Y957" i="20"/>
  <c r="Y912" i="20"/>
  <c r="Y909" i="20"/>
  <c r="Y906" i="20"/>
  <c r="Y903" i="20"/>
  <c r="Y892" i="20"/>
  <c r="Y885" i="20"/>
  <c r="Y991" i="20"/>
  <c r="Y981" i="20"/>
  <c r="Y990" i="20"/>
  <c r="Y985" i="20"/>
  <c r="Y989" i="20"/>
  <c r="Y984" i="20"/>
  <c r="Y983" i="20"/>
  <c r="Y958" i="20"/>
  <c r="Y954" i="20"/>
  <c r="Y996" i="20"/>
  <c r="Y951" i="20"/>
  <c r="Y948" i="20"/>
  <c r="Y945" i="20"/>
  <c r="Y925" i="20"/>
  <c r="Y923" i="20"/>
  <c r="Y914" i="20"/>
  <c r="Y961" i="20"/>
  <c r="Y895" i="20"/>
  <c r="Y878" i="20"/>
  <c r="Y861" i="20"/>
  <c r="Y848" i="20"/>
  <c r="Y960" i="20"/>
  <c r="Y939" i="20"/>
  <c r="Y918" i="20"/>
  <c r="Y913" i="20"/>
  <c r="Y911" i="20"/>
  <c r="Y893" i="20"/>
  <c r="Y882" i="20"/>
  <c r="Y874" i="20"/>
  <c r="Y857" i="20"/>
  <c r="Y844" i="20"/>
  <c r="Y837" i="20"/>
  <c r="Y829" i="20"/>
  <c r="Y821" i="20"/>
  <c r="Y929" i="20"/>
  <c r="Y988" i="20"/>
  <c r="Y942" i="20"/>
  <c r="Y932" i="20"/>
  <c r="Y926" i="20"/>
  <c r="Y915" i="20"/>
  <c r="Y935" i="20"/>
  <c r="Y997" i="20"/>
  <c r="Y946" i="20"/>
  <c r="Y992" i="20"/>
  <c r="Y953" i="20"/>
  <c r="Y944" i="20"/>
  <c r="Y928" i="20"/>
  <c r="Y952" i="20"/>
  <c r="Y941" i="20"/>
  <c r="Y964" i="20"/>
  <c r="Y943" i="20"/>
  <c r="Y940" i="20"/>
  <c r="Y921" i="20"/>
  <c r="Y919" i="20"/>
  <c r="Y876" i="20"/>
  <c r="Y860" i="20"/>
  <c r="Y858" i="20"/>
  <c r="Y851" i="20"/>
  <c r="Y833" i="20"/>
  <c r="Y830" i="20"/>
  <c r="Y827" i="20"/>
  <c r="Y824" i="20"/>
  <c r="Y814" i="20"/>
  <c r="Y800" i="20"/>
  <c r="Y792" i="20"/>
  <c r="Y784" i="20"/>
  <c r="Y776" i="20"/>
  <c r="Y768" i="20"/>
  <c r="Y760" i="20"/>
  <c r="Y752" i="20"/>
  <c r="Y744" i="20"/>
  <c r="Y736" i="20"/>
  <c r="Y922" i="20"/>
  <c r="Y907" i="20"/>
  <c r="Y974" i="20"/>
  <c r="Y910" i="20"/>
  <c r="Y867" i="20"/>
  <c r="Y849" i="20"/>
  <c r="Y842" i="20"/>
  <c r="Y839" i="20"/>
  <c r="Y836" i="20"/>
  <c r="Y972" i="20"/>
  <c r="Y950" i="20"/>
  <c r="Y927" i="20"/>
  <c r="Y897" i="20"/>
  <c r="Y881" i="20"/>
  <c r="Y930" i="20"/>
  <c r="Y894" i="20"/>
  <c r="Y902" i="20"/>
  <c r="Y971" i="20"/>
  <c r="Y967" i="20"/>
  <c r="Y965" i="20"/>
  <c r="Y936" i="20"/>
  <c r="Y933" i="20"/>
  <c r="Y899" i="20"/>
  <c r="Y963" i="20"/>
  <c r="Y822" i="20"/>
  <c r="Y798" i="20"/>
  <c r="Y781" i="20"/>
  <c r="Y764" i="20"/>
  <c r="Y751" i="20"/>
  <c r="Y734" i="20"/>
  <c r="Y869" i="20"/>
  <c r="Y862" i="20"/>
  <c r="Y859" i="20"/>
  <c r="Y840" i="20"/>
  <c r="Y794" i="20"/>
  <c r="Y777" i="20"/>
  <c r="Y747" i="20"/>
  <c r="Y855" i="20"/>
  <c r="Y845" i="20"/>
  <c r="Y920" i="20"/>
  <c r="Y865" i="20"/>
  <c r="Y852" i="20"/>
  <c r="Y877" i="20"/>
  <c r="Y834" i="20"/>
  <c r="Y905" i="20"/>
  <c r="Y898" i="20"/>
  <c r="Y937" i="20"/>
  <c r="Y917" i="20"/>
  <c r="Y871" i="20"/>
  <c r="Y868" i="20"/>
  <c r="Y854" i="20"/>
  <c r="Y875" i="20"/>
  <c r="Y889" i="20"/>
  <c r="Y884" i="20"/>
  <c r="Y783" i="20"/>
  <c r="Y774" i="20"/>
  <c r="Y765" i="20"/>
  <c r="Y756" i="20"/>
  <c r="Y749" i="20"/>
  <c r="Y729" i="20"/>
  <c r="Y716" i="20"/>
  <c r="Y699" i="20"/>
  <c r="Y694" i="20"/>
  <c r="Y686" i="20"/>
  <c r="Y678" i="20"/>
  <c r="Y670" i="20"/>
  <c r="Y662" i="20"/>
  <c r="Y654" i="20"/>
  <c r="Y646" i="20"/>
  <c r="Y638" i="20"/>
  <c r="Y835" i="20"/>
  <c r="Y826" i="20"/>
  <c r="Y797" i="20"/>
  <c r="Y788" i="20"/>
  <c r="Y949" i="20"/>
  <c r="Y891" i="20"/>
  <c r="Y887" i="20"/>
  <c r="Y880" i="20"/>
  <c r="Y873" i="20"/>
  <c r="Y825" i="20"/>
  <c r="Y811" i="20"/>
  <c r="Y772" i="20"/>
  <c r="Y975" i="20"/>
  <c r="Y832" i="20"/>
  <c r="Y813" i="20"/>
  <c r="Y815" i="20"/>
  <c r="Y883" i="20"/>
  <c r="Y838" i="20"/>
  <c r="Y820" i="20"/>
  <c r="Y806" i="20"/>
  <c r="Y846" i="20"/>
  <c r="Y843" i="20"/>
  <c r="Y831" i="20"/>
  <c r="Y817" i="20"/>
  <c r="Y863" i="20"/>
  <c r="Y886" i="20"/>
  <c r="Y823" i="20"/>
  <c r="Y770" i="20"/>
  <c r="Y757" i="20"/>
  <c r="Y745" i="20"/>
  <c r="Y679" i="20"/>
  <c r="Y879" i="20"/>
  <c r="Y787" i="20"/>
  <c r="Y767" i="20"/>
  <c r="Y738" i="20"/>
  <c r="Y708" i="20"/>
  <c r="Y705" i="20"/>
  <c r="Y702" i="20"/>
  <c r="Y696" i="20"/>
  <c r="Y692" i="20"/>
  <c r="Y675" i="20"/>
  <c r="Y658" i="20"/>
  <c r="Y645" i="20"/>
  <c r="Y631" i="20"/>
  <c r="Y856" i="20"/>
  <c r="Y853" i="20"/>
  <c r="Y847" i="20"/>
  <c r="Y793" i="20"/>
  <c r="Y790" i="20"/>
  <c r="Y780" i="20"/>
  <c r="Y901" i="20"/>
  <c r="Y828" i="20"/>
  <c r="Y818" i="20"/>
  <c r="Y804" i="20"/>
  <c r="Y773" i="20"/>
  <c r="Y870" i="20"/>
  <c r="Y850" i="20"/>
  <c r="Y805" i="20"/>
  <c r="Y864" i="20"/>
  <c r="Y841" i="20"/>
  <c r="Y803" i="20"/>
  <c r="Y796" i="20"/>
  <c r="Y786" i="20"/>
  <c r="Y779" i="20"/>
  <c r="Y769" i="20"/>
  <c r="Y888" i="20"/>
  <c r="Y807" i="20"/>
  <c r="Y766" i="20"/>
  <c r="Y872" i="20"/>
  <c r="Y812" i="20"/>
  <c r="Y808" i="20"/>
  <c r="Y789" i="20"/>
  <c r="Y762" i="20"/>
  <c r="Y819" i="20"/>
  <c r="Y802" i="20"/>
  <c r="Y799" i="20"/>
  <c r="Y795" i="20"/>
  <c r="Y782" i="20"/>
  <c r="Y904" i="20"/>
  <c r="Y753" i="20"/>
  <c r="Y690" i="20"/>
  <c r="Y674" i="20"/>
  <c r="Y667" i="20"/>
  <c r="Y651" i="20"/>
  <c r="Y629" i="20"/>
  <c r="Y866" i="20"/>
  <c r="Y683" i="20"/>
  <c r="Y656" i="20"/>
  <c r="Y748" i="20"/>
  <c r="Y742" i="20"/>
  <c r="Y731" i="20"/>
  <c r="Y791" i="20"/>
  <c r="Y739" i="20"/>
  <c r="Y720" i="20"/>
  <c r="Y718" i="20"/>
  <c r="Y816" i="20"/>
  <c r="Y775" i="20"/>
  <c r="Y763" i="20"/>
  <c r="Y761" i="20"/>
  <c r="Y890" i="20"/>
  <c r="Y810" i="20"/>
  <c r="Y726" i="20"/>
  <c r="Y733" i="20"/>
  <c r="Y759" i="20"/>
  <c r="Y741" i="20"/>
  <c r="Y778" i="20"/>
  <c r="Y771" i="20"/>
  <c r="Y801" i="20"/>
  <c r="Y697" i="20"/>
  <c r="Y689" i="20"/>
  <c r="Y673" i="20"/>
  <c r="Y641" i="20"/>
  <c r="Y619" i="20"/>
  <c r="Y603" i="20"/>
  <c r="Y595" i="20"/>
  <c r="Y587" i="20"/>
  <c r="Y579" i="20"/>
  <c r="Y571" i="20"/>
  <c r="Y737" i="20"/>
  <c r="Y711" i="20"/>
  <c r="Y703" i="20"/>
  <c r="Y700" i="20"/>
  <c r="Y668" i="20"/>
  <c r="Y665" i="20"/>
  <c r="Y715" i="20"/>
  <c r="Y724" i="20"/>
  <c r="Y723" i="20"/>
  <c r="Y691" i="20"/>
  <c r="Y688" i="20"/>
  <c r="Y714" i="20"/>
  <c r="Y746" i="20"/>
  <c r="Y725" i="20"/>
  <c r="Y722" i="20"/>
  <c r="Y755" i="20"/>
  <c r="Y730" i="20"/>
  <c r="Y728" i="20"/>
  <c r="Y713" i="20"/>
  <c r="Y710" i="20"/>
  <c r="Y693" i="20"/>
  <c r="Y743" i="20"/>
  <c r="Y727" i="20"/>
  <c r="Y721" i="20"/>
  <c r="Y809" i="20"/>
  <c r="Y758" i="20"/>
  <c r="Y735" i="20"/>
  <c r="Y717" i="20"/>
  <c r="Y701" i="20"/>
  <c r="Y661" i="20"/>
  <c r="Y635" i="20"/>
  <c r="Y620" i="20"/>
  <c r="Y617" i="20"/>
  <c r="Y611" i="20"/>
  <c r="Y590" i="20"/>
  <c r="Y573" i="20"/>
  <c r="Y561" i="20"/>
  <c r="Y553" i="20"/>
  <c r="Y719" i="20"/>
  <c r="Y623" i="20"/>
  <c r="Y614" i="20"/>
  <c r="Y599" i="20"/>
  <c r="Y586" i="20"/>
  <c r="Y569" i="20"/>
  <c r="Y657" i="20"/>
  <c r="Y648" i="20"/>
  <c r="Y637" i="20"/>
  <c r="Y750" i="20"/>
  <c r="Y608" i="20"/>
  <c r="Y591" i="20"/>
  <c r="Y698" i="20"/>
  <c r="Y660" i="20"/>
  <c r="Y642" i="20"/>
  <c r="Y628" i="20"/>
  <c r="Y785" i="20"/>
  <c r="Y709" i="20"/>
  <c r="Y706" i="20"/>
  <c r="Y672" i="20"/>
  <c r="Y666" i="20"/>
  <c r="Y650" i="20"/>
  <c r="Y630" i="20"/>
  <c r="Y639" i="20"/>
  <c r="Y634" i="20"/>
  <c r="Y632" i="20"/>
  <c r="Y626" i="20"/>
  <c r="Y624" i="20"/>
  <c r="Y621" i="20"/>
  <c r="Y618" i="20"/>
  <c r="Y612" i="20"/>
  <c r="Y596" i="20"/>
  <c r="Y707" i="20"/>
  <c r="Y653" i="20"/>
  <c r="Y647" i="20"/>
  <c r="Y695" i="20"/>
  <c r="Y671" i="20"/>
  <c r="Y664" i="20"/>
  <c r="Y659" i="20"/>
  <c r="Y712" i="20"/>
  <c r="Y732" i="20"/>
  <c r="Y704" i="20"/>
  <c r="Y684" i="20"/>
  <c r="Y633" i="20"/>
  <c r="Y610" i="20"/>
  <c r="Y572" i="20"/>
  <c r="Y550" i="20"/>
  <c r="Y754" i="20"/>
  <c r="Y682" i="20"/>
  <c r="Y622" i="20"/>
  <c r="Y609" i="20"/>
  <c r="Y570" i="20"/>
  <c r="Y544" i="20"/>
  <c r="Y536" i="20"/>
  <c r="Y528" i="20"/>
  <c r="Y680" i="20"/>
  <c r="Y625" i="20"/>
  <c r="Y562" i="20"/>
  <c r="Y559" i="20"/>
  <c r="Y556" i="20"/>
  <c r="Y627" i="20"/>
  <c r="Y584" i="20"/>
  <c r="Y577" i="20"/>
  <c r="Y655" i="20"/>
  <c r="Y616" i="20"/>
  <c r="Y563" i="20"/>
  <c r="Y546" i="20"/>
  <c r="Y522" i="20"/>
  <c r="Y663" i="20"/>
  <c r="Y583" i="20"/>
  <c r="Y555" i="20"/>
  <c r="Y535" i="20"/>
  <c r="Y533" i="20"/>
  <c r="Y515" i="20"/>
  <c r="Y507" i="20"/>
  <c r="Y499" i="20"/>
  <c r="Y491" i="20"/>
  <c r="Y483" i="20"/>
  <c r="Y475" i="20"/>
  <c r="Y467" i="20"/>
  <c r="Y459" i="20"/>
  <c r="Y451" i="20"/>
  <c r="Y443" i="20"/>
  <c r="Y649" i="20"/>
  <c r="Y578" i="20"/>
  <c r="Y568" i="20"/>
  <c r="Y685" i="20"/>
  <c r="Y582" i="20"/>
  <c r="Y560" i="20"/>
  <c r="Y542" i="20"/>
  <c r="Y516" i="20"/>
  <c r="Y508" i="20"/>
  <c r="Y500" i="20"/>
  <c r="Y492" i="20"/>
  <c r="Y484" i="20"/>
  <c r="Y476" i="20"/>
  <c r="Y676" i="20"/>
  <c r="Y565" i="20"/>
  <c r="Y552" i="20"/>
  <c r="Y540" i="20"/>
  <c r="Y643" i="20"/>
  <c r="Y593" i="20"/>
  <c r="Y592" i="20"/>
  <c r="Y557" i="20"/>
  <c r="Y549" i="20"/>
  <c r="Y740" i="20"/>
  <c r="Y597" i="20"/>
  <c r="Y588" i="20"/>
  <c r="Y669" i="20"/>
  <c r="Y640" i="20"/>
  <c r="Y594" i="20"/>
  <c r="Y589" i="20"/>
  <c r="Y652" i="20"/>
  <c r="Y598" i="20"/>
  <c r="Y576" i="20"/>
  <c r="Y687" i="20"/>
  <c r="Y613" i="20"/>
  <c r="Y600" i="20"/>
  <c r="Y581" i="20"/>
  <c r="Y604" i="20"/>
  <c r="Y602" i="20"/>
  <c r="Y601" i="20"/>
  <c r="Y575" i="20"/>
  <c r="Y605" i="20"/>
  <c r="Y580" i="20"/>
  <c r="Y615" i="20"/>
  <c r="Y564" i="20"/>
  <c r="Y534" i="20"/>
  <c r="Y517" i="20"/>
  <c r="Y501" i="20"/>
  <c r="Y485" i="20"/>
  <c r="Y442" i="20"/>
  <c r="Y440" i="20"/>
  <c r="Y574" i="20"/>
  <c r="Y462" i="20"/>
  <c r="Y460" i="20"/>
  <c r="Y434" i="20"/>
  <c r="Y426" i="20"/>
  <c r="Y418" i="20"/>
  <c r="Y554" i="20"/>
  <c r="Y519" i="20"/>
  <c r="Y512" i="20"/>
  <c r="Y510" i="20"/>
  <c r="Y503" i="20"/>
  <c r="Y496" i="20"/>
  <c r="Y494" i="20"/>
  <c r="Y487" i="20"/>
  <c r="Y480" i="20"/>
  <c r="Y478" i="20"/>
  <c r="Y471" i="20"/>
  <c r="Y524" i="20"/>
  <c r="Y469" i="20"/>
  <c r="Y681" i="20"/>
  <c r="Y677" i="20"/>
  <c r="Y644" i="20"/>
  <c r="Y636" i="20"/>
  <c r="Y532" i="20"/>
  <c r="Y521" i="20"/>
  <c r="Y505" i="20"/>
  <c r="Y489" i="20"/>
  <c r="Y473" i="20"/>
  <c r="Y531" i="20"/>
  <c r="Y514" i="20"/>
  <c r="Y498" i="20"/>
  <c r="Y482" i="20"/>
  <c r="Y465" i="20"/>
  <c r="Y527" i="20"/>
  <c r="Y523" i="20"/>
  <c r="Y607" i="20"/>
  <c r="Y509" i="20"/>
  <c r="Y585" i="20"/>
  <c r="Y566" i="20"/>
  <c r="Y558" i="20"/>
  <c r="Y548" i="20"/>
  <c r="Y547" i="20"/>
  <c r="Y545" i="20"/>
  <c r="Y529" i="20"/>
  <c r="Y488" i="20"/>
  <c r="Y461" i="20"/>
  <c r="Y455" i="20"/>
  <c r="Y445" i="20"/>
  <c r="Y438" i="20"/>
  <c r="Y435" i="20"/>
  <c r="Y432" i="20"/>
  <c r="Y429" i="20"/>
  <c r="Y410" i="20"/>
  <c r="Y402" i="20"/>
  <c r="Y394" i="20"/>
  <c r="Y386" i="20"/>
  <c r="Y378" i="20"/>
  <c r="Y370" i="20"/>
  <c r="Y518" i="20"/>
  <c r="Y472" i="20"/>
  <c r="Y470" i="20"/>
  <c r="Y415" i="20"/>
  <c r="Y411" i="20"/>
  <c r="Y403" i="20"/>
  <c r="Y395" i="20"/>
  <c r="Y387" i="20"/>
  <c r="Y379" i="20"/>
  <c r="Y371" i="20"/>
  <c r="Y539" i="20"/>
  <c r="Y502" i="20"/>
  <c r="Y447" i="20"/>
  <c r="Y497" i="20"/>
  <c r="Y468" i="20"/>
  <c r="Y458" i="20"/>
  <c r="Y430" i="20"/>
  <c r="Y427" i="20"/>
  <c r="Y424" i="20"/>
  <c r="Y421" i="20"/>
  <c r="Y412" i="20"/>
  <c r="Y404" i="20"/>
  <c r="Y454" i="20"/>
  <c r="Y567" i="20"/>
  <c r="Y551" i="20"/>
  <c r="Y538" i="20"/>
  <c r="Y490" i="20"/>
  <c r="Y477" i="20"/>
  <c r="Y474" i="20"/>
  <c r="Y450" i="20"/>
  <c r="Y444" i="20"/>
  <c r="Y439" i="20"/>
  <c r="Y436" i="20"/>
  <c r="Y433" i="20"/>
  <c r="Y541" i="20"/>
  <c r="Y530" i="20"/>
  <c r="Y457" i="20"/>
  <c r="Y513" i="20"/>
  <c r="Y506" i="20"/>
  <c r="Y479" i="20"/>
  <c r="Y466" i="20"/>
  <c r="Y449" i="20"/>
  <c r="Y606" i="20"/>
  <c r="Y525" i="20"/>
  <c r="Y520" i="20"/>
  <c r="Y493" i="20"/>
  <c r="Y456" i="20"/>
  <c r="Y453" i="20"/>
  <c r="Y481" i="20"/>
  <c r="Y464" i="20"/>
  <c r="Y446" i="20"/>
  <c r="Y537" i="20"/>
  <c r="Y463" i="20"/>
  <c r="Y401" i="20"/>
  <c r="Y392" i="20"/>
  <c r="Y526" i="20"/>
  <c r="Y448" i="20"/>
  <c r="Y431" i="20"/>
  <c r="Y407" i="20"/>
  <c r="Y381" i="20"/>
  <c r="Y367" i="20"/>
  <c r="Y360" i="20"/>
  <c r="Y352" i="20"/>
  <c r="Y344" i="20"/>
  <c r="Y396" i="20"/>
  <c r="Y390" i="20"/>
  <c r="Y486" i="20"/>
  <c r="Y423" i="20"/>
  <c r="Y406" i="20"/>
  <c r="Y388" i="20"/>
  <c r="Y361" i="20"/>
  <c r="Y353" i="20"/>
  <c r="Y452" i="20"/>
  <c r="Y377" i="20"/>
  <c r="Y375" i="20"/>
  <c r="Y405" i="20"/>
  <c r="Y398" i="20"/>
  <c r="Y362" i="20"/>
  <c r="Y495" i="20"/>
  <c r="Y425" i="20"/>
  <c r="Y400" i="20"/>
  <c r="Y384" i="20"/>
  <c r="Y373" i="20"/>
  <c r="Y368" i="20"/>
  <c r="Y363" i="20"/>
  <c r="Y355" i="20"/>
  <c r="Y441" i="20"/>
  <c r="Y416" i="20"/>
  <c r="Y414" i="20"/>
  <c r="Y413" i="20"/>
  <c r="Y393" i="20"/>
  <c r="Y391" i="20"/>
  <c r="Y382" i="20"/>
  <c r="Y419" i="20"/>
  <c r="Y380" i="20"/>
  <c r="Y364" i="20"/>
  <c r="Y417" i="20"/>
  <c r="Y504" i="20"/>
  <c r="Y428" i="20"/>
  <c r="Y389" i="20"/>
  <c r="Y437" i="20"/>
  <c r="Y397" i="20"/>
  <c r="Y420" i="20"/>
  <c r="Y543" i="20"/>
  <c r="Y511" i="20"/>
  <c r="Y409" i="20"/>
  <c r="Y385" i="20"/>
  <c r="Y383" i="20"/>
  <c r="Y422" i="20"/>
  <c r="Y408" i="20"/>
  <c r="Y346" i="20"/>
  <c r="Y336" i="20"/>
  <c r="Y328" i="20"/>
  <c r="Y320" i="20"/>
  <c r="Y312" i="20"/>
  <c r="Y304" i="20"/>
  <c r="Y296" i="20"/>
  <c r="Y376" i="20"/>
  <c r="Y374" i="20"/>
  <c r="Y372" i="20"/>
  <c r="Y358" i="20"/>
  <c r="Y354" i="20"/>
  <c r="Y343" i="20"/>
  <c r="Y337" i="20"/>
  <c r="Y329" i="20"/>
  <c r="Y321" i="20"/>
  <c r="Y313" i="20"/>
  <c r="Y305" i="20"/>
  <c r="Y359" i="20"/>
  <c r="Y338" i="20"/>
  <c r="Y330" i="20"/>
  <c r="Y322" i="20"/>
  <c r="Y314" i="20"/>
  <c r="Y306" i="20"/>
  <c r="Y298" i="20"/>
  <c r="Y365" i="20"/>
  <c r="Y349" i="20"/>
  <c r="Y339" i="20"/>
  <c r="Y331" i="20"/>
  <c r="Y323" i="20"/>
  <c r="Y315" i="20"/>
  <c r="Y307" i="20"/>
  <c r="Y299" i="20"/>
  <c r="Y351" i="20"/>
  <c r="Y347" i="20"/>
  <c r="Y340" i="20"/>
  <c r="Y332" i="20"/>
  <c r="Y324" i="20"/>
  <c r="Y316" i="20"/>
  <c r="Y308" i="20"/>
  <c r="Y300" i="20"/>
  <c r="Y366" i="20"/>
  <c r="Y345" i="20"/>
  <c r="Y341" i="20"/>
  <c r="Y333" i="20"/>
  <c r="Y325" i="20"/>
  <c r="Y317" i="20"/>
  <c r="Y309" i="20"/>
  <c r="Y369" i="20"/>
  <c r="Y334" i="20"/>
  <c r="Y326" i="20"/>
  <c r="Y318" i="20"/>
  <c r="Y356" i="20"/>
  <c r="Y350" i="20"/>
  <c r="Y342" i="20"/>
  <c r="Y399" i="20"/>
  <c r="Y348" i="20"/>
  <c r="Y335" i="20"/>
  <c r="Y327" i="20"/>
  <c r="Y319" i="20"/>
  <c r="Y357" i="20"/>
  <c r="Y301" i="20"/>
  <c r="Y289" i="20"/>
  <c r="Y281" i="20"/>
  <c r="Y273" i="20"/>
  <c r="Y265" i="20"/>
  <c r="Y257" i="20"/>
  <c r="Y249" i="20"/>
  <c r="Y241" i="20"/>
  <c r="Y233" i="20"/>
  <c r="Y225" i="20"/>
  <c r="Y217" i="20"/>
  <c r="Y209" i="20"/>
  <c r="Y302" i="20"/>
  <c r="Y290" i="20"/>
  <c r="Y282" i="20"/>
  <c r="Y274" i="20"/>
  <c r="Y266" i="20"/>
  <c r="Y258" i="20"/>
  <c r="Y250" i="20"/>
  <c r="Y242" i="20"/>
  <c r="Y234" i="20"/>
  <c r="Y226" i="20"/>
  <c r="Y218" i="20"/>
  <c r="Y303" i="20"/>
  <c r="Y291" i="20"/>
  <c r="Y283" i="20"/>
  <c r="Y275" i="20"/>
  <c r="Y267" i="20"/>
  <c r="Y259" i="20"/>
  <c r="Y251" i="20"/>
  <c r="Y243" i="20"/>
  <c r="Y235" i="20"/>
  <c r="Y227" i="20"/>
  <c r="Y219" i="20"/>
  <c r="Y295" i="20"/>
  <c r="Y292" i="20"/>
  <c r="Y284" i="20"/>
  <c r="Y276" i="20"/>
  <c r="Y268" i="20"/>
  <c r="Y260" i="20"/>
  <c r="Y252" i="20"/>
  <c r="Y244" i="20"/>
  <c r="Y236" i="20"/>
  <c r="Y310" i="20"/>
  <c r="Y293" i="20"/>
  <c r="Y285" i="20"/>
  <c r="Y277" i="20"/>
  <c r="Y269" i="20"/>
  <c r="Y261" i="20"/>
  <c r="Y253" i="20"/>
  <c r="Y245" i="20"/>
  <c r="Y286" i="20"/>
  <c r="Y278" i="20"/>
  <c r="Y270" i="20"/>
  <c r="Y262" i="20"/>
  <c r="Y254" i="20"/>
  <c r="Y297" i="20"/>
  <c r="Y287" i="20"/>
  <c r="Y279" i="20"/>
  <c r="Y271" i="20"/>
  <c r="Y263" i="20"/>
  <c r="Y255" i="20"/>
  <c r="Y294" i="20"/>
  <c r="Y288" i="20"/>
  <c r="Y280" i="20"/>
  <c r="Y272" i="20"/>
  <c r="Y264" i="20"/>
  <c r="Y256" i="20"/>
  <c r="Y311" i="20"/>
  <c r="Y231" i="20"/>
  <c r="Y228" i="20"/>
  <c r="Y216" i="20"/>
  <c r="Y214" i="20"/>
  <c r="Y246" i="20"/>
  <c r="Y206" i="20"/>
  <c r="Y201" i="20"/>
  <c r="Y193" i="20"/>
  <c r="Y185" i="20"/>
  <c r="Y177" i="20"/>
  <c r="Y169" i="20"/>
  <c r="Y161" i="20"/>
  <c r="Y153" i="20"/>
  <c r="Y145" i="20"/>
  <c r="Y137" i="20"/>
  <c r="Y212" i="20"/>
  <c r="Y202" i="20"/>
  <c r="Y194" i="20"/>
  <c r="Y186" i="20"/>
  <c r="Y178" i="20"/>
  <c r="Y170" i="20"/>
  <c r="Y162" i="20"/>
  <c r="Y154" i="20"/>
  <c r="Y146" i="20"/>
  <c r="Y138" i="20"/>
  <c r="Y230" i="20"/>
  <c r="Y224" i="20"/>
  <c r="Y221" i="20"/>
  <c r="Y203" i="20"/>
  <c r="Y195" i="20"/>
  <c r="Y187" i="20"/>
  <c r="Y179" i="20"/>
  <c r="Y171" i="20"/>
  <c r="Y163" i="20"/>
  <c r="Y155" i="20"/>
  <c r="Y147" i="20"/>
  <c r="Y247" i="20"/>
  <c r="Y215" i="20"/>
  <c r="Y210" i="20"/>
  <c r="Y207" i="20"/>
  <c r="Y204" i="20"/>
  <c r="Y196" i="20"/>
  <c r="Y188" i="20"/>
  <c r="Y180" i="20"/>
  <c r="Y172" i="20"/>
  <c r="Y164" i="20"/>
  <c r="Y156" i="20"/>
  <c r="Y148" i="20"/>
  <c r="Y140" i="20"/>
  <c r="Y223" i="20"/>
  <c r="Y213" i="20"/>
  <c r="Y197" i="20"/>
  <c r="Y189" i="20"/>
  <c r="Y181" i="20"/>
  <c r="Y173" i="20"/>
  <c r="Y165" i="20"/>
  <c r="Y157" i="20"/>
  <c r="Y149" i="20"/>
  <c r="Y220" i="20"/>
  <c r="Y229" i="20"/>
  <c r="Y198" i="20"/>
  <c r="Y190" i="20"/>
  <c r="Y182" i="20"/>
  <c r="Y174" i="20"/>
  <c r="Y166" i="20"/>
  <c r="Y158" i="20"/>
  <c r="Y150" i="20"/>
  <c r="Y142" i="20"/>
  <c r="Y205" i="20"/>
  <c r="Y211" i="20"/>
  <c r="Y208" i="20"/>
  <c r="Y199" i="20"/>
  <c r="Y191" i="20"/>
  <c r="Y183" i="20"/>
  <c r="Y175" i="20"/>
  <c r="Y167" i="20"/>
  <c r="Y159" i="20"/>
  <c r="Y239" i="20"/>
  <c r="Y248" i="20"/>
  <c r="Y240" i="20"/>
  <c r="Y238" i="20"/>
  <c r="Y237" i="20"/>
  <c r="Y232" i="20"/>
  <c r="Y222" i="20"/>
  <c r="Y200" i="20"/>
  <c r="Y192" i="20"/>
  <c r="Y184" i="20"/>
  <c r="Y176" i="20"/>
  <c r="Y168" i="20"/>
  <c r="Y127" i="20"/>
  <c r="Y119" i="20"/>
  <c r="Y111" i="20"/>
  <c r="Y103" i="20"/>
  <c r="Y95" i="20"/>
  <c r="Y87" i="20"/>
  <c r="Y79" i="20"/>
  <c r="Y71" i="20"/>
  <c r="Y63" i="20"/>
  <c r="Y55" i="20"/>
  <c r="Y141" i="20"/>
  <c r="Y128" i="20"/>
  <c r="Y120" i="20"/>
  <c r="Y112" i="20"/>
  <c r="Y104" i="20"/>
  <c r="Y96" i="20"/>
  <c r="Y88" i="20"/>
  <c r="Y80" i="20"/>
  <c r="Y72" i="20"/>
  <c r="Y64" i="20"/>
  <c r="Y56" i="20"/>
  <c r="Y152" i="20"/>
  <c r="Y135" i="20"/>
  <c r="Y129" i="20"/>
  <c r="Y121" i="20"/>
  <c r="Y113" i="20"/>
  <c r="Y105" i="20"/>
  <c r="Y97" i="20"/>
  <c r="Y89" i="20"/>
  <c r="Y81" i="20"/>
  <c r="Y73" i="20"/>
  <c r="Y65" i="20"/>
  <c r="Y57" i="20"/>
  <c r="Y143" i="20"/>
  <c r="Y130" i="20"/>
  <c r="Y122" i="20"/>
  <c r="Y114" i="20"/>
  <c r="Y106" i="20"/>
  <c r="Y98" i="20"/>
  <c r="Y90" i="20"/>
  <c r="Y82" i="20"/>
  <c r="Y74" i="20"/>
  <c r="Y66" i="20"/>
  <c r="Y58" i="20"/>
  <c r="Y50" i="20"/>
  <c r="Y139" i="20"/>
  <c r="Y131" i="20"/>
  <c r="Y123" i="20"/>
  <c r="Y115" i="20"/>
  <c r="Y107" i="20"/>
  <c r="Y99" i="20"/>
  <c r="Y91" i="20"/>
  <c r="Y83" i="20"/>
  <c r="Y75" i="20"/>
  <c r="Y67" i="20"/>
  <c r="Y160" i="20"/>
  <c r="Y144" i="20"/>
  <c r="Y132" i="20"/>
  <c r="Y124" i="20"/>
  <c r="Y116" i="20"/>
  <c r="Y108" i="20"/>
  <c r="Y100" i="20"/>
  <c r="Y92" i="20"/>
  <c r="Y84" i="20"/>
  <c r="Y76" i="20"/>
  <c r="Y68" i="20"/>
  <c r="Y151" i="20"/>
  <c r="Y136" i="20"/>
  <c r="Y133" i="20"/>
  <c r="Y125" i="20"/>
  <c r="Y117" i="20"/>
  <c r="Y109" i="20"/>
  <c r="Y101" i="20"/>
  <c r="Y93" i="20"/>
  <c r="Y85" i="20"/>
  <c r="Y77" i="20"/>
  <c r="Y69" i="20"/>
  <c r="Y134" i="20"/>
  <c r="Y126" i="20"/>
  <c r="Y118" i="20"/>
  <c r="Y110" i="20"/>
  <c r="Y102" i="20"/>
  <c r="Y94" i="20"/>
  <c r="Y86" i="20"/>
  <c r="Y78" i="20"/>
  <c r="Y70" i="20"/>
  <c r="Y42" i="20"/>
  <c r="Y34" i="20"/>
  <c r="Y26" i="20"/>
  <c r="Y18" i="20"/>
  <c r="Y10" i="20"/>
  <c r="Y53" i="20"/>
  <c r="Y60" i="20"/>
  <c r="Y52" i="20"/>
  <c r="Y43" i="20"/>
  <c r="Y35" i="20"/>
  <c r="Y27" i="20"/>
  <c r="Y19" i="20"/>
  <c r="Y11" i="20"/>
  <c r="Y54" i="20"/>
  <c r="Y49" i="20"/>
  <c r="Y44" i="20"/>
  <c r="Y36" i="20"/>
  <c r="Y28" i="20"/>
  <c r="Y20" i="20"/>
  <c r="Y12" i="20"/>
  <c r="Y51" i="20"/>
  <c r="Y45" i="20"/>
  <c r="Y37" i="20"/>
  <c r="Y29" i="20"/>
  <c r="Y21" i="20"/>
  <c r="Y13" i="20"/>
  <c r="Y61" i="20"/>
  <c r="Y46" i="20"/>
  <c r="Y38" i="20"/>
  <c r="Y30" i="20"/>
  <c r="Y22" i="20"/>
  <c r="Y14" i="20"/>
  <c r="Y47" i="20"/>
  <c r="Y39" i="20"/>
  <c r="Y31" i="20"/>
  <c r="Y23" i="20"/>
  <c r="Y15" i="20"/>
  <c r="Y7" i="20"/>
  <c r="Y40" i="20"/>
  <c r="Y32" i="20"/>
  <c r="Y24" i="20"/>
  <c r="Y16" i="20"/>
  <c r="Y8" i="20"/>
  <c r="Y62" i="20"/>
  <c r="Y59" i="20"/>
  <c r="Y48" i="20"/>
  <c r="Y41" i="20"/>
  <c r="Y33" i="20"/>
  <c r="Y25" i="20"/>
  <c r="Y17" i="20"/>
  <c r="Y9" i="20"/>
  <c r="I1002" i="20"/>
  <c r="I994" i="20"/>
  <c r="I986" i="20"/>
  <c r="I978" i="20"/>
  <c r="I970" i="20"/>
  <c r="I962" i="20"/>
  <c r="I1003" i="20"/>
  <c r="I995" i="20"/>
  <c r="I987" i="20"/>
  <c r="I979" i="20"/>
  <c r="I998" i="20"/>
  <c r="I976" i="20"/>
  <c r="I969" i="20"/>
  <c r="I996" i="20"/>
  <c r="I965" i="20"/>
  <c r="I956" i="20"/>
  <c r="I984" i="20"/>
  <c r="I934" i="20"/>
  <c r="I1001" i="20"/>
  <c r="I981" i="20"/>
  <c r="I964" i="20"/>
  <c r="I957" i="20"/>
  <c r="I954" i="20"/>
  <c r="I951" i="20"/>
  <c r="I947" i="20"/>
  <c r="I930" i="20"/>
  <c r="I924" i="20"/>
  <c r="I916" i="20"/>
  <c r="I908" i="20"/>
  <c r="I1004" i="20"/>
  <c r="I997" i="20"/>
  <c r="I990" i="20"/>
  <c r="I985" i="20"/>
  <c r="I980" i="20"/>
  <c r="I959" i="20"/>
  <c r="I936" i="20"/>
  <c r="I892" i="20"/>
  <c r="I972" i="20"/>
  <c r="I943" i="20"/>
  <c r="I921" i="20"/>
  <c r="I918" i="20"/>
  <c r="I915" i="20"/>
  <c r="I885" i="20"/>
  <c r="I989" i="20"/>
  <c r="I993" i="20"/>
  <c r="I983" i="20"/>
  <c r="I988" i="20"/>
  <c r="I999" i="20"/>
  <c r="I1000" i="20"/>
  <c r="I992" i="20"/>
  <c r="I953" i="20"/>
  <c r="I950" i="20"/>
  <c r="I942" i="20"/>
  <c r="I920" i="20"/>
  <c r="I945" i="20"/>
  <c r="I923" i="20"/>
  <c r="I900" i="20"/>
  <c r="I874" i="20"/>
  <c r="I857" i="20"/>
  <c r="I844" i="20"/>
  <c r="I982" i="20"/>
  <c r="I944" i="20"/>
  <c r="I928" i="20"/>
  <c r="I891" i="20"/>
  <c r="I888" i="20"/>
  <c r="I870" i="20"/>
  <c r="I853" i="20"/>
  <c r="I837" i="20"/>
  <c r="I829" i="20"/>
  <c r="I821" i="20"/>
  <c r="I941" i="20"/>
  <c r="I938" i="20"/>
  <c r="I966" i="20"/>
  <c r="I925" i="20"/>
  <c r="I917" i="20"/>
  <c r="I974" i="20"/>
  <c r="I973" i="20"/>
  <c r="I967" i="20"/>
  <c r="I963" i="20"/>
  <c r="I931" i="20"/>
  <c r="I968" i="20"/>
  <c r="I937" i="20"/>
  <c r="I975" i="20"/>
  <c r="I971" i="20"/>
  <c r="I977" i="20"/>
  <c r="I960" i="20"/>
  <c r="I958" i="20"/>
  <c r="I949" i="20"/>
  <c r="I940" i="20"/>
  <c r="I927" i="20"/>
  <c r="I991" i="20"/>
  <c r="I909" i="20"/>
  <c r="I881" i="20"/>
  <c r="I872" i="20"/>
  <c r="I856" i="20"/>
  <c r="I842" i="20"/>
  <c r="I839" i="20"/>
  <c r="I836" i="20"/>
  <c r="I810" i="20"/>
  <c r="I800" i="20"/>
  <c r="I792" i="20"/>
  <c r="I784" i="20"/>
  <c r="I776" i="20"/>
  <c r="I768" i="20"/>
  <c r="I760" i="20"/>
  <c r="I752" i="20"/>
  <c r="I744" i="20"/>
  <c r="I736" i="20"/>
  <c r="I906" i="20"/>
  <c r="I894" i="20"/>
  <c r="I883" i="20"/>
  <c r="I865" i="20"/>
  <c r="I879" i="20"/>
  <c r="I863" i="20"/>
  <c r="I854" i="20"/>
  <c r="I847" i="20"/>
  <c r="I845" i="20"/>
  <c r="I902" i="20"/>
  <c r="I899" i="20"/>
  <c r="I889" i="20"/>
  <c r="I887" i="20"/>
  <c r="I952" i="20"/>
  <c r="I929" i="20"/>
  <c r="I914" i="20"/>
  <c r="I877" i="20"/>
  <c r="I948" i="20"/>
  <c r="I932" i="20"/>
  <c r="I905" i="20"/>
  <c r="I955" i="20"/>
  <c r="I926" i="20"/>
  <c r="I919" i="20"/>
  <c r="I913" i="20"/>
  <c r="I896" i="20"/>
  <c r="I946" i="20"/>
  <c r="I935" i="20"/>
  <c r="I912" i="20"/>
  <c r="I901" i="20"/>
  <c r="I922" i="20"/>
  <c r="I898" i="20"/>
  <c r="I893" i="20"/>
  <c r="I961" i="20"/>
  <c r="I933" i="20"/>
  <c r="I904" i="20"/>
  <c r="I876" i="20"/>
  <c r="I875" i="20"/>
  <c r="I871" i="20"/>
  <c r="I868" i="20"/>
  <c r="I858" i="20"/>
  <c r="I848" i="20"/>
  <c r="I820" i="20"/>
  <c r="I794" i="20"/>
  <c r="I777" i="20"/>
  <c r="I747" i="20"/>
  <c r="I886" i="20"/>
  <c r="I861" i="20"/>
  <c r="I834" i="20"/>
  <c r="I827" i="20"/>
  <c r="I825" i="20"/>
  <c r="I809" i="20"/>
  <c r="I806" i="20"/>
  <c r="I790" i="20"/>
  <c r="I773" i="20"/>
  <c r="I756" i="20"/>
  <c r="I911" i="20"/>
  <c r="I897" i="20"/>
  <c r="I890" i="20"/>
  <c r="I851" i="20"/>
  <c r="I864" i="20"/>
  <c r="I884" i="20"/>
  <c r="I841" i="20"/>
  <c r="I832" i="20"/>
  <c r="I907" i="20"/>
  <c r="I895" i="20"/>
  <c r="I882" i="20"/>
  <c r="I873" i="20"/>
  <c r="I850" i="20"/>
  <c r="I880" i="20"/>
  <c r="I867" i="20"/>
  <c r="I860" i="20"/>
  <c r="I838" i="20"/>
  <c r="I846" i="20"/>
  <c r="I815" i="20"/>
  <c r="I795" i="20"/>
  <c r="I779" i="20"/>
  <c r="I763" i="20"/>
  <c r="I754" i="20"/>
  <c r="I725" i="20"/>
  <c r="I712" i="20"/>
  <c r="I694" i="20"/>
  <c r="I686" i="20"/>
  <c r="I678" i="20"/>
  <c r="I670" i="20"/>
  <c r="I662" i="20"/>
  <c r="I654" i="20"/>
  <c r="I646" i="20"/>
  <c r="I638" i="20"/>
  <c r="I824" i="20"/>
  <c r="I804" i="20"/>
  <c r="I786" i="20"/>
  <c r="I770" i="20"/>
  <c r="I761" i="20"/>
  <c r="I817" i="20"/>
  <c r="I802" i="20"/>
  <c r="I793" i="20"/>
  <c r="I939" i="20"/>
  <c r="I903" i="20"/>
  <c r="I823" i="20"/>
  <c r="I878" i="20"/>
  <c r="I862" i="20"/>
  <c r="I859" i="20"/>
  <c r="I828" i="20"/>
  <c r="I819" i="20"/>
  <c r="I808" i="20"/>
  <c r="I835" i="20"/>
  <c r="I812" i="20"/>
  <c r="I843" i="20"/>
  <c r="I822" i="20"/>
  <c r="I766" i="20"/>
  <c r="I753" i="20"/>
  <c r="I749" i="20"/>
  <c r="I743" i="20"/>
  <c r="I726" i="20"/>
  <c r="I723" i="20"/>
  <c r="I717" i="20"/>
  <c r="I714" i="20"/>
  <c r="I711" i="20"/>
  <c r="I699" i="20"/>
  <c r="I692" i="20"/>
  <c r="I675" i="20"/>
  <c r="I658" i="20"/>
  <c r="I789" i="20"/>
  <c r="I783" i="20"/>
  <c r="I762" i="20"/>
  <c r="I759" i="20"/>
  <c r="I751" i="20"/>
  <c r="I734" i="20"/>
  <c r="I729" i="20"/>
  <c r="I720" i="20"/>
  <c r="I688" i="20"/>
  <c r="I671" i="20"/>
  <c r="I641" i="20"/>
  <c r="I631" i="20"/>
  <c r="I799" i="20"/>
  <c r="I813" i="20"/>
  <c r="I782" i="20"/>
  <c r="I840" i="20"/>
  <c r="I833" i="20"/>
  <c r="I830" i="20"/>
  <c r="I778" i="20"/>
  <c r="I775" i="20"/>
  <c r="I818" i="20"/>
  <c r="I814" i="20"/>
  <c r="I788" i="20"/>
  <c r="I785" i="20"/>
  <c r="I758" i="20"/>
  <c r="I910" i="20"/>
  <c r="I826" i="20"/>
  <c r="I801" i="20"/>
  <c r="I798" i="20"/>
  <c r="I791" i="20"/>
  <c r="I771" i="20"/>
  <c r="I855" i="20"/>
  <c r="I811" i="20"/>
  <c r="I774" i="20"/>
  <c r="I681" i="20"/>
  <c r="I672" i="20"/>
  <c r="I665" i="20"/>
  <c r="I663" i="20"/>
  <c r="I797" i="20"/>
  <c r="I781" i="20"/>
  <c r="I733" i="20"/>
  <c r="I722" i="20"/>
  <c r="I697" i="20"/>
  <c r="I643" i="20"/>
  <c r="I640" i="20"/>
  <c r="I637" i="20"/>
  <c r="I866" i="20"/>
  <c r="I769" i="20"/>
  <c r="I757" i="20"/>
  <c r="I741" i="20"/>
  <c r="I724" i="20"/>
  <c r="I772" i="20"/>
  <c r="I730" i="20"/>
  <c r="I728" i="20"/>
  <c r="I750" i="20"/>
  <c r="I755" i="20"/>
  <c r="I746" i="20"/>
  <c r="I738" i="20"/>
  <c r="I735" i="20"/>
  <c r="I732" i="20"/>
  <c r="I816" i="20"/>
  <c r="I849" i="20"/>
  <c r="I869" i="20"/>
  <c r="I805" i="20"/>
  <c r="I787" i="20"/>
  <c r="I780" i="20"/>
  <c r="I803" i="20"/>
  <c r="I796" i="20"/>
  <c r="I721" i="20"/>
  <c r="I683" i="20"/>
  <c r="I680" i="20"/>
  <c r="I615" i="20"/>
  <c r="I603" i="20"/>
  <c r="I595" i="20"/>
  <c r="I587" i="20"/>
  <c r="I579" i="20"/>
  <c r="I571" i="20"/>
  <c r="I852" i="20"/>
  <c r="I807" i="20"/>
  <c r="I740" i="20"/>
  <c r="I731" i="20"/>
  <c r="I713" i="20"/>
  <c r="I710" i="20"/>
  <c r="I702" i="20"/>
  <c r="I696" i="20"/>
  <c r="I748" i="20"/>
  <c r="I693" i="20"/>
  <c r="I667" i="20"/>
  <c r="I764" i="20"/>
  <c r="I707" i="20"/>
  <c r="I737" i="20"/>
  <c r="I719" i="20"/>
  <c r="I704" i="20"/>
  <c r="I685" i="20"/>
  <c r="I682" i="20"/>
  <c r="I745" i="20"/>
  <c r="I701" i="20"/>
  <c r="I698" i="20"/>
  <c r="I690" i="20"/>
  <c r="I695" i="20"/>
  <c r="I709" i="20"/>
  <c r="I831" i="20"/>
  <c r="I767" i="20"/>
  <c r="I718" i="20"/>
  <c r="I700" i="20"/>
  <c r="I664" i="20"/>
  <c r="I650" i="20"/>
  <c r="I628" i="20"/>
  <c r="I599" i="20"/>
  <c r="I586" i="20"/>
  <c r="I569" i="20"/>
  <c r="I561" i="20"/>
  <c r="I553" i="20"/>
  <c r="I742" i="20"/>
  <c r="I684" i="20"/>
  <c r="I679" i="20"/>
  <c r="I656" i="20"/>
  <c r="I653" i="20"/>
  <c r="I639" i="20"/>
  <c r="I630" i="20"/>
  <c r="I582" i="20"/>
  <c r="I708" i="20"/>
  <c r="I659" i="20"/>
  <c r="I647" i="20"/>
  <c r="I634" i="20"/>
  <c r="I632" i="20"/>
  <c r="I608" i="20"/>
  <c r="I591" i="20"/>
  <c r="I727" i="20"/>
  <c r="I677" i="20"/>
  <c r="I626" i="20"/>
  <c r="I604" i="20"/>
  <c r="I687" i="20"/>
  <c r="I644" i="20"/>
  <c r="I624" i="20"/>
  <c r="I621" i="20"/>
  <c r="I618" i="20"/>
  <c r="I612" i="20"/>
  <c r="I739" i="20"/>
  <c r="I669" i="20"/>
  <c r="I652" i="20"/>
  <c r="I636" i="20"/>
  <c r="I705" i="20"/>
  <c r="I676" i="20"/>
  <c r="I655" i="20"/>
  <c r="I649" i="20"/>
  <c r="I609" i="20"/>
  <c r="I592" i="20"/>
  <c r="I706" i="20"/>
  <c r="I689" i="20"/>
  <c r="I716" i="20"/>
  <c r="I765" i="20"/>
  <c r="I607" i="20"/>
  <c r="I588" i="20"/>
  <c r="I584" i="20"/>
  <c r="I577" i="20"/>
  <c r="I562" i="20"/>
  <c r="I559" i="20"/>
  <c r="I556" i="20"/>
  <c r="I703" i="20"/>
  <c r="I661" i="20"/>
  <c r="I565" i="20"/>
  <c r="I544" i="20"/>
  <c r="I536" i="20"/>
  <c r="I528" i="20"/>
  <c r="I668" i="20"/>
  <c r="I606" i="20"/>
  <c r="I602" i="20"/>
  <c r="I598" i="20"/>
  <c r="I594" i="20"/>
  <c r="I575" i="20"/>
  <c r="I568" i="20"/>
  <c r="I673" i="20"/>
  <c r="I613" i="20"/>
  <c r="I590" i="20"/>
  <c r="I580" i="20"/>
  <c r="I715" i="20"/>
  <c r="I648" i="20"/>
  <c r="I625" i="20"/>
  <c r="I601" i="20"/>
  <c r="I572" i="20"/>
  <c r="I557" i="20"/>
  <c r="I542" i="20"/>
  <c r="I674" i="20"/>
  <c r="I605" i="20"/>
  <c r="I576" i="20"/>
  <c r="I540" i="20"/>
  <c r="I531" i="20"/>
  <c r="I515" i="20"/>
  <c r="I507" i="20"/>
  <c r="I499" i="20"/>
  <c r="I491" i="20"/>
  <c r="I483" i="20"/>
  <c r="I475" i="20"/>
  <c r="I467" i="20"/>
  <c r="I459" i="20"/>
  <c r="I451" i="20"/>
  <c r="I443" i="20"/>
  <c r="I629" i="20"/>
  <c r="I614" i="20"/>
  <c r="I581" i="20"/>
  <c r="I554" i="20"/>
  <c r="I549" i="20"/>
  <c r="I529" i="20"/>
  <c r="I526" i="20"/>
  <c r="I657" i="20"/>
  <c r="I633" i="20"/>
  <c r="I538" i="20"/>
  <c r="I523" i="20"/>
  <c r="I516" i="20"/>
  <c r="I508" i="20"/>
  <c r="I500" i="20"/>
  <c r="I492" i="20"/>
  <c r="I484" i="20"/>
  <c r="I476" i="20"/>
  <c r="I691" i="20"/>
  <c r="I622" i="20"/>
  <c r="I567" i="20"/>
  <c r="I551" i="20"/>
  <c r="I651" i="20"/>
  <c r="I547" i="20"/>
  <c r="I545" i="20"/>
  <c r="I610" i="20"/>
  <c r="I585" i="20"/>
  <c r="I642" i="20"/>
  <c r="I627" i="20"/>
  <c r="I570" i="20"/>
  <c r="I564" i="20"/>
  <c r="I616" i="20"/>
  <c r="I574" i="20"/>
  <c r="I623" i="20"/>
  <c r="I611" i="20"/>
  <c r="I645" i="20"/>
  <c r="I619" i="20"/>
  <c r="I617" i="20"/>
  <c r="I583" i="20"/>
  <c r="I566" i="20"/>
  <c r="I666" i="20"/>
  <c r="I593" i="20"/>
  <c r="I578" i="20"/>
  <c r="I521" i="20"/>
  <c r="I505" i="20"/>
  <c r="I489" i="20"/>
  <c r="I473" i="20"/>
  <c r="I469" i="20"/>
  <c r="I447" i="20"/>
  <c r="I527" i="20"/>
  <c r="I458" i="20"/>
  <c r="I456" i="20"/>
  <c r="I434" i="20"/>
  <c r="I426" i="20"/>
  <c r="I418" i="20"/>
  <c r="I548" i="20"/>
  <c r="I514" i="20"/>
  <c r="I498" i="20"/>
  <c r="I482" i="20"/>
  <c r="I597" i="20"/>
  <c r="I530" i="20"/>
  <c r="I465" i="20"/>
  <c r="I600" i="20"/>
  <c r="I589" i="20"/>
  <c r="I550" i="20"/>
  <c r="I546" i="20"/>
  <c r="I509" i="20"/>
  <c r="I493" i="20"/>
  <c r="I477" i="20"/>
  <c r="I543" i="20"/>
  <c r="I541" i="20"/>
  <c r="I573" i="20"/>
  <c r="I560" i="20"/>
  <c r="I539" i="20"/>
  <c r="I537" i="20"/>
  <c r="I520" i="20"/>
  <c r="I518" i="20"/>
  <c r="I511" i="20"/>
  <c r="I504" i="20"/>
  <c r="I502" i="20"/>
  <c r="I495" i="20"/>
  <c r="I488" i="20"/>
  <c r="I486" i="20"/>
  <c r="I479" i="20"/>
  <c r="I472" i="20"/>
  <c r="I461" i="20"/>
  <c r="I534" i="20"/>
  <c r="I552" i="20"/>
  <c r="I513" i="20"/>
  <c r="I635" i="20"/>
  <c r="I535" i="20"/>
  <c r="I596" i="20"/>
  <c r="I660" i="20"/>
  <c r="I555" i="20"/>
  <c r="I533" i="20"/>
  <c r="I620" i="20"/>
  <c r="I510" i="20"/>
  <c r="I454" i="20"/>
  <c r="I450" i="20"/>
  <c r="I415" i="20"/>
  <c r="I410" i="20"/>
  <c r="I402" i="20"/>
  <c r="I394" i="20"/>
  <c r="I386" i="20"/>
  <c r="I378" i="20"/>
  <c r="I370" i="20"/>
  <c r="I517" i="20"/>
  <c r="I481" i="20"/>
  <c r="I480" i="20"/>
  <c r="I478" i="20"/>
  <c r="I466" i="20"/>
  <c r="I457" i="20"/>
  <c r="I444" i="20"/>
  <c r="I430" i="20"/>
  <c r="I427" i="20"/>
  <c r="I424" i="20"/>
  <c r="I421" i="20"/>
  <c r="I411" i="20"/>
  <c r="I403" i="20"/>
  <c r="I395" i="20"/>
  <c r="I387" i="20"/>
  <c r="I379" i="20"/>
  <c r="I501" i="20"/>
  <c r="I464" i="20"/>
  <c r="I453" i="20"/>
  <c r="I441" i="20"/>
  <c r="I439" i="20"/>
  <c r="I436" i="20"/>
  <c r="I433" i="20"/>
  <c r="I412" i="20"/>
  <c r="I404" i="20"/>
  <c r="I494" i="20"/>
  <c r="I485" i="20"/>
  <c r="I463" i="20"/>
  <c r="I449" i="20"/>
  <c r="I524" i="20"/>
  <c r="I446" i="20"/>
  <c r="I422" i="20"/>
  <c r="I419" i="20"/>
  <c r="I452" i="20"/>
  <c r="I563" i="20"/>
  <c r="I496" i="20"/>
  <c r="I487" i="20"/>
  <c r="I512" i="20"/>
  <c r="I497" i="20"/>
  <c r="I462" i="20"/>
  <c r="I532" i="20"/>
  <c r="I522" i="20"/>
  <c r="I471" i="20"/>
  <c r="I470" i="20"/>
  <c r="I455" i="20"/>
  <c r="I558" i="20"/>
  <c r="I525" i="20"/>
  <c r="I490" i="20"/>
  <c r="I460" i="20"/>
  <c r="I445" i="20"/>
  <c r="I519" i="20"/>
  <c r="I435" i="20"/>
  <c r="I416" i="20"/>
  <c r="I413" i="20"/>
  <c r="I388" i="20"/>
  <c r="I428" i="20"/>
  <c r="I417" i="20"/>
  <c r="I398" i="20"/>
  <c r="I377" i="20"/>
  <c r="I375" i="20"/>
  <c r="I360" i="20"/>
  <c r="I352" i="20"/>
  <c r="I344" i="20"/>
  <c r="I468" i="20"/>
  <c r="I437" i="20"/>
  <c r="I400" i="20"/>
  <c r="I503" i="20"/>
  <c r="I448" i="20"/>
  <c r="I420" i="20"/>
  <c r="I384" i="20"/>
  <c r="I361" i="20"/>
  <c r="I353" i="20"/>
  <c r="I506" i="20"/>
  <c r="I438" i="20"/>
  <c r="I373" i="20"/>
  <c r="I474" i="20"/>
  <c r="I442" i="20"/>
  <c r="I429" i="20"/>
  <c r="I393" i="20"/>
  <c r="I391" i="20"/>
  <c r="I382" i="20"/>
  <c r="I371" i="20"/>
  <c r="I368" i="20"/>
  <c r="I362" i="20"/>
  <c r="I380" i="20"/>
  <c r="I440" i="20"/>
  <c r="I431" i="20"/>
  <c r="I409" i="20"/>
  <c r="I363" i="20"/>
  <c r="I355" i="20"/>
  <c r="I408" i="20"/>
  <c r="I397" i="20"/>
  <c r="I389" i="20"/>
  <c r="I423" i="20"/>
  <c r="I399" i="20"/>
  <c r="I376" i="20"/>
  <c r="I364" i="20"/>
  <c r="I407" i="20"/>
  <c r="I432" i="20"/>
  <c r="I385" i="20"/>
  <c r="I383" i="20"/>
  <c r="I374" i="20"/>
  <c r="I425" i="20"/>
  <c r="I406" i="20"/>
  <c r="I401" i="20"/>
  <c r="I405" i="20"/>
  <c r="I396" i="20"/>
  <c r="I381" i="20"/>
  <c r="I414" i="20"/>
  <c r="I392" i="20"/>
  <c r="I343" i="20"/>
  <c r="I336" i="20"/>
  <c r="I328" i="20"/>
  <c r="I320" i="20"/>
  <c r="I312" i="20"/>
  <c r="I304" i="20"/>
  <c r="I296" i="20"/>
  <c r="I349" i="20"/>
  <c r="I337" i="20"/>
  <c r="I329" i="20"/>
  <c r="I321" i="20"/>
  <c r="I313" i="20"/>
  <c r="I305" i="20"/>
  <c r="I372" i="20"/>
  <c r="I351" i="20"/>
  <c r="I338" i="20"/>
  <c r="I330" i="20"/>
  <c r="I322" i="20"/>
  <c r="I314" i="20"/>
  <c r="I306" i="20"/>
  <c r="I298" i="20"/>
  <c r="I367" i="20"/>
  <c r="I356" i="20"/>
  <c r="I347" i="20"/>
  <c r="I357" i="20"/>
  <c r="I339" i="20"/>
  <c r="I331" i="20"/>
  <c r="I323" i="20"/>
  <c r="I315" i="20"/>
  <c r="I307" i="20"/>
  <c r="I299" i="20"/>
  <c r="I358" i="20"/>
  <c r="I345" i="20"/>
  <c r="I340" i="20"/>
  <c r="I332" i="20"/>
  <c r="I324" i="20"/>
  <c r="I316" i="20"/>
  <c r="I308" i="20"/>
  <c r="I300" i="20"/>
  <c r="I359" i="20"/>
  <c r="I350" i="20"/>
  <c r="I341" i="20"/>
  <c r="I333" i="20"/>
  <c r="I325" i="20"/>
  <c r="I317" i="20"/>
  <c r="I309" i="20"/>
  <c r="I390" i="20"/>
  <c r="I365" i="20"/>
  <c r="I348" i="20"/>
  <c r="I342" i="20"/>
  <c r="I334" i="20"/>
  <c r="I326" i="20"/>
  <c r="I318" i="20"/>
  <c r="I354" i="20"/>
  <c r="I346" i="20"/>
  <c r="I335" i="20"/>
  <c r="I327" i="20"/>
  <c r="I319" i="20"/>
  <c r="I369" i="20"/>
  <c r="I366" i="20"/>
  <c r="I289" i="20"/>
  <c r="I281" i="20"/>
  <c r="I273" i="20"/>
  <c r="I265" i="20"/>
  <c r="I257" i="20"/>
  <c r="I249" i="20"/>
  <c r="I241" i="20"/>
  <c r="I233" i="20"/>
  <c r="I225" i="20"/>
  <c r="I217" i="20"/>
  <c r="I209" i="20"/>
  <c r="I295" i="20"/>
  <c r="I290" i="20"/>
  <c r="I282" i="20"/>
  <c r="I274" i="20"/>
  <c r="I266" i="20"/>
  <c r="I258" i="20"/>
  <c r="I250" i="20"/>
  <c r="I242" i="20"/>
  <c r="I234" i="20"/>
  <c r="I226" i="20"/>
  <c r="I218" i="20"/>
  <c r="I311" i="20"/>
  <c r="I291" i="20"/>
  <c r="I283" i="20"/>
  <c r="I275" i="20"/>
  <c r="I267" i="20"/>
  <c r="I259" i="20"/>
  <c r="I251" i="20"/>
  <c r="I243" i="20"/>
  <c r="I235" i="20"/>
  <c r="I227" i="20"/>
  <c r="I219" i="20"/>
  <c r="I297" i="20"/>
  <c r="I292" i="20"/>
  <c r="I284" i="20"/>
  <c r="I276" i="20"/>
  <c r="I268" i="20"/>
  <c r="I260" i="20"/>
  <c r="I252" i="20"/>
  <c r="I244" i="20"/>
  <c r="I236" i="20"/>
  <c r="I301" i="20"/>
  <c r="I293" i="20"/>
  <c r="I285" i="20"/>
  <c r="I277" i="20"/>
  <c r="I269" i="20"/>
  <c r="I261" i="20"/>
  <c r="I253" i="20"/>
  <c r="I245" i="20"/>
  <c r="I302" i="20"/>
  <c r="I286" i="20"/>
  <c r="I278" i="20"/>
  <c r="I270" i="20"/>
  <c r="I262" i="20"/>
  <c r="I254" i="20"/>
  <c r="I310" i="20"/>
  <c r="I303" i="20"/>
  <c r="I294" i="20"/>
  <c r="I287" i="20"/>
  <c r="I279" i="20"/>
  <c r="I271" i="20"/>
  <c r="I263" i="20"/>
  <c r="I255" i="20"/>
  <c r="I288" i="20"/>
  <c r="I280" i="20"/>
  <c r="I272" i="20"/>
  <c r="I264" i="20"/>
  <c r="I256" i="20"/>
  <c r="I230" i="20"/>
  <c r="I224" i="20"/>
  <c r="I221" i="20"/>
  <c r="I212" i="20"/>
  <c r="I201" i="20"/>
  <c r="I193" i="20"/>
  <c r="I185" i="20"/>
  <c r="I177" i="20"/>
  <c r="I169" i="20"/>
  <c r="I161" i="20"/>
  <c r="I153" i="20"/>
  <c r="I145" i="20"/>
  <c r="I137" i="20"/>
  <c r="I248" i="20"/>
  <c r="I202" i="20"/>
  <c r="I194" i="20"/>
  <c r="I186" i="20"/>
  <c r="I178" i="20"/>
  <c r="I170" i="20"/>
  <c r="I162" i="20"/>
  <c r="I154" i="20"/>
  <c r="I146" i="20"/>
  <c r="I138" i="20"/>
  <c r="I223" i="20"/>
  <c r="I215" i="20"/>
  <c r="I220" i="20"/>
  <c r="I210" i="20"/>
  <c r="I207" i="20"/>
  <c r="I203" i="20"/>
  <c r="I195" i="20"/>
  <c r="I187" i="20"/>
  <c r="I179" i="20"/>
  <c r="I171" i="20"/>
  <c r="I163" i="20"/>
  <c r="I155" i="20"/>
  <c r="I147" i="20"/>
  <c r="I246" i="20"/>
  <c r="I240" i="20"/>
  <c r="I239" i="20"/>
  <c r="I229" i="20"/>
  <c r="I213" i="20"/>
  <c r="I238" i="20"/>
  <c r="I237" i="20"/>
  <c r="I204" i="20"/>
  <c r="I196" i="20"/>
  <c r="I188" i="20"/>
  <c r="I180" i="20"/>
  <c r="I172" i="20"/>
  <c r="I164" i="20"/>
  <c r="I156" i="20"/>
  <c r="I148" i="20"/>
  <c r="I140" i="20"/>
  <c r="I232" i="20"/>
  <c r="I197" i="20"/>
  <c r="I189" i="20"/>
  <c r="I181" i="20"/>
  <c r="I173" i="20"/>
  <c r="I165" i="20"/>
  <c r="I157" i="20"/>
  <c r="I149" i="20"/>
  <c r="I231" i="20"/>
  <c r="I222" i="20"/>
  <c r="I205" i="20"/>
  <c r="I247" i="20"/>
  <c r="I228" i="20"/>
  <c r="I211" i="20"/>
  <c r="I208" i="20"/>
  <c r="I198" i="20"/>
  <c r="I190" i="20"/>
  <c r="I182" i="20"/>
  <c r="I174" i="20"/>
  <c r="I166" i="20"/>
  <c r="I158" i="20"/>
  <c r="I150" i="20"/>
  <c r="I142" i="20"/>
  <c r="I216" i="20"/>
  <c r="I214" i="20"/>
  <c r="I199" i="20"/>
  <c r="I191" i="20"/>
  <c r="I183" i="20"/>
  <c r="I175" i="20"/>
  <c r="I167" i="20"/>
  <c r="I159" i="20"/>
  <c r="I206" i="20"/>
  <c r="I200" i="20"/>
  <c r="I192" i="20"/>
  <c r="I184" i="20"/>
  <c r="I176" i="20"/>
  <c r="I168" i="20"/>
  <c r="I151" i="20"/>
  <c r="I144" i="20"/>
  <c r="I135" i="20"/>
  <c r="I127" i="20"/>
  <c r="I119" i="20"/>
  <c r="I111" i="20"/>
  <c r="I103" i="20"/>
  <c r="I95" i="20"/>
  <c r="I87" i="20"/>
  <c r="I79" i="20"/>
  <c r="I71" i="20"/>
  <c r="I63" i="20"/>
  <c r="I55" i="20"/>
  <c r="I139" i="20"/>
  <c r="I128" i="20"/>
  <c r="I120" i="20"/>
  <c r="I112" i="20"/>
  <c r="I104" i="20"/>
  <c r="I96" i="20"/>
  <c r="I88" i="20"/>
  <c r="I80" i="20"/>
  <c r="I72" i="20"/>
  <c r="I64" i="20"/>
  <c r="I56" i="20"/>
  <c r="I129" i="20"/>
  <c r="I121" i="20"/>
  <c r="I113" i="20"/>
  <c r="I105" i="20"/>
  <c r="I97" i="20"/>
  <c r="I89" i="20"/>
  <c r="I81" i="20"/>
  <c r="I73" i="20"/>
  <c r="I65" i="20"/>
  <c r="I57" i="20"/>
  <c r="I130" i="20"/>
  <c r="I122" i="20"/>
  <c r="I114" i="20"/>
  <c r="I106" i="20"/>
  <c r="I98" i="20"/>
  <c r="I90" i="20"/>
  <c r="I82" i="20"/>
  <c r="I74" i="20"/>
  <c r="I66" i="20"/>
  <c r="I58" i="20"/>
  <c r="I50" i="20"/>
  <c r="I152" i="20"/>
  <c r="I136" i="20"/>
  <c r="I131" i="20"/>
  <c r="I123" i="20"/>
  <c r="I115" i="20"/>
  <c r="I107" i="20"/>
  <c r="I99" i="20"/>
  <c r="I91" i="20"/>
  <c r="I83" i="20"/>
  <c r="I75" i="20"/>
  <c r="I67" i="20"/>
  <c r="I141" i="20"/>
  <c r="I132" i="20"/>
  <c r="I124" i="20"/>
  <c r="I116" i="20"/>
  <c r="I108" i="20"/>
  <c r="I100" i="20"/>
  <c r="I92" i="20"/>
  <c r="I84" i="20"/>
  <c r="I76" i="20"/>
  <c r="I68" i="20"/>
  <c r="I160" i="20"/>
  <c r="I143" i="20"/>
  <c r="I133" i="20"/>
  <c r="I125" i="20"/>
  <c r="I117" i="20"/>
  <c r="I109" i="20"/>
  <c r="I101" i="20"/>
  <c r="I93" i="20"/>
  <c r="I85" i="20"/>
  <c r="I77" i="20"/>
  <c r="I69" i="20"/>
  <c r="I134" i="20"/>
  <c r="I126" i="20"/>
  <c r="I118" i="20"/>
  <c r="I110" i="20"/>
  <c r="I102" i="20"/>
  <c r="I94" i="20"/>
  <c r="I86" i="20"/>
  <c r="I78" i="20"/>
  <c r="I70" i="20"/>
  <c r="I42" i="20"/>
  <c r="I34" i="20"/>
  <c r="I26" i="20"/>
  <c r="I18" i="20"/>
  <c r="I10" i="20"/>
  <c r="I49" i="20"/>
  <c r="I43" i="20"/>
  <c r="I35" i="20"/>
  <c r="I27" i="20"/>
  <c r="I19" i="20"/>
  <c r="I11" i="20"/>
  <c r="I62" i="20"/>
  <c r="I59" i="20"/>
  <c r="I44" i="20"/>
  <c r="I36" i="20"/>
  <c r="I28" i="20"/>
  <c r="I20" i="20"/>
  <c r="I12" i="20"/>
  <c r="I45" i="20"/>
  <c r="I37" i="20"/>
  <c r="I29" i="20"/>
  <c r="I21" i="20"/>
  <c r="I13" i="20"/>
  <c r="I60" i="20"/>
  <c r="I46" i="20"/>
  <c r="I38" i="20"/>
  <c r="I30" i="20"/>
  <c r="I22" i="20"/>
  <c r="I14" i="20"/>
  <c r="I53" i="20"/>
  <c r="I47" i="20"/>
  <c r="I39" i="20"/>
  <c r="I31" i="20"/>
  <c r="I23" i="20"/>
  <c r="I15" i="20"/>
  <c r="I7" i="20"/>
  <c r="I54" i="20"/>
  <c r="I52" i="20"/>
  <c r="I48" i="20"/>
  <c r="I40" i="20"/>
  <c r="I32" i="20"/>
  <c r="I24" i="20"/>
  <c r="I16" i="20"/>
  <c r="I8" i="20"/>
  <c r="I61" i="20"/>
  <c r="I41" i="20"/>
  <c r="I33" i="20"/>
  <c r="I25" i="20"/>
  <c r="I17" i="20"/>
  <c r="I9" i="20"/>
  <c r="I51" i="20"/>
  <c r="X1002" i="20"/>
  <c r="X994" i="20"/>
  <c r="X986" i="20"/>
  <c r="X978" i="20"/>
  <c r="X993" i="20"/>
  <c r="X991" i="20"/>
  <c r="X982" i="20"/>
  <c r="X960" i="20"/>
  <c r="X955" i="20"/>
  <c r="X947" i="20"/>
  <c r="X939" i="20"/>
  <c r="X931" i="20"/>
  <c r="X980" i="20"/>
  <c r="X973" i="20"/>
  <c r="X1000" i="20"/>
  <c r="X1005" i="20"/>
  <c r="X999" i="20"/>
  <c r="X985" i="20"/>
  <c r="X961" i="20"/>
  <c r="X942" i="20"/>
  <c r="X923" i="20"/>
  <c r="X915" i="20"/>
  <c r="X907" i="20"/>
  <c r="X899" i="20"/>
  <c r="X891" i="20"/>
  <c r="X979" i="20"/>
  <c r="X938" i="20"/>
  <c r="X1003" i="20"/>
  <c r="X997" i="20"/>
  <c r="X996" i="20"/>
  <c r="X992" i="20"/>
  <c r="X940" i="20"/>
  <c r="X926" i="20"/>
  <c r="X900" i="20"/>
  <c r="X884" i="20"/>
  <c r="X876" i="20"/>
  <c r="X868" i="20"/>
  <c r="X860" i="20"/>
  <c r="X852" i="20"/>
  <c r="X844" i="20"/>
  <c r="X1001" i="20"/>
  <c r="X995" i="20"/>
  <c r="X977" i="20"/>
  <c r="X976" i="20"/>
  <c r="X896" i="20"/>
  <c r="X1004" i="20"/>
  <c r="X981" i="20"/>
  <c r="X990" i="20"/>
  <c r="X989" i="20"/>
  <c r="X972" i="20"/>
  <c r="X983" i="20"/>
  <c r="X966" i="20"/>
  <c r="X958" i="20"/>
  <c r="X954" i="20"/>
  <c r="X962" i="20"/>
  <c r="X951" i="20"/>
  <c r="X948" i="20"/>
  <c r="X935" i="20"/>
  <c r="X930" i="20"/>
  <c r="X957" i="20"/>
  <c r="X949" i="20"/>
  <c r="X933" i="20"/>
  <c r="X921" i="20"/>
  <c r="X865" i="20"/>
  <c r="X836" i="20"/>
  <c r="X828" i="20"/>
  <c r="X820" i="20"/>
  <c r="X812" i="20"/>
  <c r="X804" i="20"/>
  <c r="X895" i="20"/>
  <c r="X878" i="20"/>
  <c r="X861" i="20"/>
  <c r="X848" i="20"/>
  <c r="X918" i="20"/>
  <c r="X913" i="20"/>
  <c r="X911" i="20"/>
  <c r="X956" i="20"/>
  <c r="X929" i="20"/>
  <c r="X988" i="20"/>
  <c r="X945" i="20"/>
  <c r="X932" i="20"/>
  <c r="X946" i="20"/>
  <c r="X920" i="20"/>
  <c r="X953" i="20"/>
  <c r="X944" i="20"/>
  <c r="X928" i="20"/>
  <c r="X925" i="20"/>
  <c r="X890" i="20"/>
  <c r="X888" i="20"/>
  <c r="X869" i="20"/>
  <c r="X818" i="20"/>
  <c r="X968" i="20"/>
  <c r="X964" i="20"/>
  <c r="X943" i="20"/>
  <c r="X919" i="20"/>
  <c r="X874" i="20"/>
  <c r="X858" i="20"/>
  <c r="X851" i="20"/>
  <c r="X922" i="20"/>
  <c r="X892" i="20"/>
  <c r="X998" i="20"/>
  <c r="X974" i="20"/>
  <c r="X910" i="20"/>
  <c r="X950" i="20"/>
  <c r="X941" i="20"/>
  <c r="X927" i="20"/>
  <c r="X903" i="20"/>
  <c r="X897" i="20"/>
  <c r="X885" i="20"/>
  <c r="X881" i="20"/>
  <c r="X959" i="20"/>
  <c r="X909" i="20"/>
  <c r="X906" i="20"/>
  <c r="X894" i="20"/>
  <c r="X984" i="20"/>
  <c r="X969" i="20"/>
  <c r="X924" i="20"/>
  <c r="X902" i="20"/>
  <c r="X971" i="20"/>
  <c r="X967" i="20"/>
  <c r="X965" i="20"/>
  <c r="X936" i="20"/>
  <c r="X975" i="20"/>
  <c r="X880" i="20"/>
  <c r="X879" i="20"/>
  <c r="X872" i="20"/>
  <c r="X866" i="20"/>
  <c r="X835" i="20"/>
  <c r="X831" i="20"/>
  <c r="X817" i="20"/>
  <c r="X802" i="20"/>
  <c r="X785" i="20"/>
  <c r="X768" i="20"/>
  <c r="X755" i="20"/>
  <c r="X738" i="20"/>
  <c r="X728" i="20"/>
  <c r="X720" i="20"/>
  <c r="X712" i="20"/>
  <c r="X704" i="20"/>
  <c r="X696" i="20"/>
  <c r="X829" i="20"/>
  <c r="X822" i="20"/>
  <c r="X798" i="20"/>
  <c r="X781" i="20"/>
  <c r="X764" i="20"/>
  <c r="X751" i="20"/>
  <c r="X862" i="20"/>
  <c r="X859" i="20"/>
  <c r="X840" i="20"/>
  <c r="X855" i="20"/>
  <c r="X845" i="20"/>
  <c r="X842" i="20"/>
  <c r="X970" i="20"/>
  <c r="X934" i="20"/>
  <c r="X893" i="20"/>
  <c r="X877" i="20"/>
  <c r="X905" i="20"/>
  <c r="X898" i="20"/>
  <c r="X839" i="20"/>
  <c r="X937" i="20"/>
  <c r="X917" i="20"/>
  <c r="X871" i="20"/>
  <c r="X908" i="20"/>
  <c r="X854" i="20"/>
  <c r="X882" i="20"/>
  <c r="X870" i="20"/>
  <c r="X856" i="20"/>
  <c r="X809" i="20"/>
  <c r="X807" i="20"/>
  <c r="X799" i="20"/>
  <c r="X790" i="20"/>
  <c r="X767" i="20"/>
  <c r="X758" i="20"/>
  <c r="X703" i="20"/>
  <c r="X889" i="20"/>
  <c r="X833" i="20"/>
  <c r="X783" i="20"/>
  <c r="X774" i="20"/>
  <c r="X765" i="20"/>
  <c r="X756" i="20"/>
  <c r="X826" i="20"/>
  <c r="X821" i="20"/>
  <c r="X797" i="20"/>
  <c r="X788" i="20"/>
  <c r="X887" i="20"/>
  <c r="X873" i="20"/>
  <c r="X837" i="20"/>
  <c r="X825" i="20"/>
  <c r="X811" i="20"/>
  <c r="X857" i="20"/>
  <c r="X832" i="20"/>
  <c r="X813" i="20"/>
  <c r="X963" i="20"/>
  <c r="X815" i="20"/>
  <c r="X987" i="20"/>
  <c r="X883" i="20"/>
  <c r="X838" i="20"/>
  <c r="X830" i="20"/>
  <c r="X806" i="20"/>
  <c r="X952" i="20"/>
  <c r="X916" i="20"/>
  <c r="X912" i="20"/>
  <c r="X849" i="20"/>
  <c r="X846" i="20"/>
  <c r="X843" i="20"/>
  <c r="X863" i="20"/>
  <c r="X824" i="20"/>
  <c r="X777" i="20"/>
  <c r="X683" i="20"/>
  <c r="X666" i="20"/>
  <c r="X653" i="20"/>
  <c r="X886" i="20"/>
  <c r="X823" i="20"/>
  <c r="X784" i="20"/>
  <c r="X770" i="20"/>
  <c r="X760" i="20"/>
  <c r="X757" i="20"/>
  <c r="X745" i="20"/>
  <c r="X679" i="20"/>
  <c r="X662" i="20"/>
  <c r="X649" i="20"/>
  <c r="X787" i="20"/>
  <c r="X853" i="20"/>
  <c r="X847" i="20"/>
  <c r="X814" i="20"/>
  <c r="X800" i="20"/>
  <c r="X793" i="20"/>
  <c r="X780" i="20"/>
  <c r="X901" i="20"/>
  <c r="X773" i="20"/>
  <c r="X850" i="20"/>
  <c r="X805" i="20"/>
  <c r="X875" i="20"/>
  <c r="X867" i="20"/>
  <c r="X864" i="20"/>
  <c r="X841" i="20"/>
  <c r="X803" i="20"/>
  <c r="X796" i="20"/>
  <c r="X786" i="20"/>
  <c r="X779" i="20"/>
  <c r="X769" i="20"/>
  <c r="X776" i="20"/>
  <c r="X766" i="20"/>
  <c r="X808" i="20"/>
  <c r="X792" i="20"/>
  <c r="X789" i="20"/>
  <c r="X772" i="20"/>
  <c r="X819" i="20"/>
  <c r="X795" i="20"/>
  <c r="X737" i="20"/>
  <c r="X734" i="20"/>
  <c r="X727" i="20"/>
  <c r="X714" i="20"/>
  <c r="X685" i="20"/>
  <c r="X648" i="20"/>
  <c r="X633" i="20"/>
  <c r="X622" i="20"/>
  <c r="X614" i="20"/>
  <c r="X904" i="20"/>
  <c r="X753" i="20"/>
  <c r="X690" i="20"/>
  <c r="X674" i="20"/>
  <c r="X667" i="20"/>
  <c r="X651" i="20"/>
  <c r="X629" i="20"/>
  <c r="X748" i="20"/>
  <c r="X742" i="20"/>
  <c r="X731" i="20"/>
  <c r="X716" i="20"/>
  <c r="X791" i="20"/>
  <c r="X782" i="20"/>
  <c r="X752" i="20"/>
  <c r="X739" i="20"/>
  <c r="X736" i="20"/>
  <c r="X816" i="20"/>
  <c r="X775" i="20"/>
  <c r="X763" i="20"/>
  <c r="X762" i="20"/>
  <c r="X761" i="20"/>
  <c r="X914" i="20"/>
  <c r="X810" i="20"/>
  <c r="X747" i="20"/>
  <c r="X744" i="20"/>
  <c r="X733" i="20"/>
  <c r="X794" i="20"/>
  <c r="X778" i="20"/>
  <c r="X834" i="20"/>
  <c r="X706" i="20"/>
  <c r="X681" i="20"/>
  <c r="X655" i="20"/>
  <c r="X650" i="20"/>
  <c r="X639" i="20"/>
  <c r="X631" i="20"/>
  <c r="X626" i="20"/>
  <c r="X623" i="20"/>
  <c r="X610" i="20"/>
  <c r="X697" i="20"/>
  <c r="X689" i="20"/>
  <c r="X686" i="20"/>
  <c r="X673" i="20"/>
  <c r="X711" i="20"/>
  <c r="X700" i="20"/>
  <c r="X694" i="20"/>
  <c r="X668" i="20"/>
  <c r="X708" i="20"/>
  <c r="X678" i="20"/>
  <c r="X827" i="20"/>
  <c r="X715" i="20"/>
  <c r="X705" i="20"/>
  <c r="X749" i="20"/>
  <c r="X726" i="20"/>
  <c r="X724" i="20"/>
  <c r="X723" i="20"/>
  <c r="X699" i="20"/>
  <c r="X691" i="20"/>
  <c r="X688" i="20"/>
  <c r="X702" i="20"/>
  <c r="X746" i="20"/>
  <c r="X725" i="20"/>
  <c r="X722" i="20"/>
  <c r="X801" i="20"/>
  <c r="X730" i="20"/>
  <c r="X729" i="20"/>
  <c r="X713" i="20"/>
  <c r="X710" i="20"/>
  <c r="X743" i="20"/>
  <c r="X721" i="20"/>
  <c r="X771" i="20"/>
  <c r="X754" i="20"/>
  <c r="X687" i="20"/>
  <c r="X654" i="20"/>
  <c r="X640" i="20"/>
  <c r="X607" i="20"/>
  <c r="X594" i="20"/>
  <c r="X577" i="20"/>
  <c r="X717" i="20"/>
  <c r="X701" i="20"/>
  <c r="X661" i="20"/>
  <c r="X635" i="20"/>
  <c r="X620" i="20"/>
  <c r="X617" i="20"/>
  <c r="X611" i="20"/>
  <c r="X603" i="20"/>
  <c r="X590" i="20"/>
  <c r="X573" i="20"/>
  <c r="X561" i="20"/>
  <c r="X553" i="20"/>
  <c r="X719" i="20"/>
  <c r="X599" i="20"/>
  <c r="X657" i="20"/>
  <c r="X637" i="20"/>
  <c r="X595" i="20"/>
  <c r="X750" i="20"/>
  <c r="X645" i="20"/>
  <c r="X608" i="20"/>
  <c r="X698" i="20"/>
  <c r="X665" i="20"/>
  <c r="X660" i="20"/>
  <c r="X642" i="20"/>
  <c r="X628" i="20"/>
  <c r="X759" i="20"/>
  <c r="X741" i="20"/>
  <c r="X709" i="20"/>
  <c r="X672" i="20"/>
  <c r="X656" i="20"/>
  <c r="X630" i="20"/>
  <c r="X615" i="20"/>
  <c r="X600" i="20"/>
  <c r="X735" i="20"/>
  <c r="X707" i="20"/>
  <c r="X647" i="20"/>
  <c r="X718" i="20"/>
  <c r="X695" i="20"/>
  <c r="X732" i="20"/>
  <c r="X677" i="20"/>
  <c r="X675" i="20"/>
  <c r="X659" i="20"/>
  <c r="X543" i="20"/>
  <c r="X535" i="20"/>
  <c r="X527" i="20"/>
  <c r="X684" i="20"/>
  <c r="X641" i="20"/>
  <c r="X579" i="20"/>
  <c r="X572" i="20"/>
  <c r="X550" i="20"/>
  <c r="X682" i="20"/>
  <c r="X671" i="20"/>
  <c r="X664" i="20"/>
  <c r="X619" i="20"/>
  <c r="X609" i="20"/>
  <c r="X591" i="20"/>
  <c r="X570" i="20"/>
  <c r="X544" i="20"/>
  <c r="X536" i="20"/>
  <c r="X680" i="20"/>
  <c r="X625" i="20"/>
  <c r="X618" i="20"/>
  <c r="X586" i="20"/>
  <c r="X636" i="20"/>
  <c r="X574" i="20"/>
  <c r="X566" i="20"/>
  <c r="X514" i="20"/>
  <c r="X506" i="20"/>
  <c r="X498" i="20"/>
  <c r="X490" i="20"/>
  <c r="X482" i="20"/>
  <c r="X474" i="20"/>
  <c r="X466" i="20"/>
  <c r="X458" i="20"/>
  <c r="X450" i="20"/>
  <c r="X442" i="20"/>
  <c r="X616" i="20"/>
  <c r="X563" i="20"/>
  <c r="X546" i="20"/>
  <c r="X522" i="20"/>
  <c r="X663" i="20"/>
  <c r="X627" i="20"/>
  <c r="X583" i="20"/>
  <c r="X555" i="20"/>
  <c r="X533" i="20"/>
  <c r="X515" i="20"/>
  <c r="X507" i="20"/>
  <c r="X499" i="20"/>
  <c r="X491" i="20"/>
  <c r="X483" i="20"/>
  <c r="X475" i="20"/>
  <c r="X467" i="20"/>
  <c r="X459" i="20"/>
  <c r="X451" i="20"/>
  <c r="X443" i="20"/>
  <c r="X578" i="20"/>
  <c r="X568" i="20"/>
  <c r="X582" i="20"/>
  <c r="X560" i="20"/>
  <c r="X542" i="20"/>
  <c r="X676" i="20"/>
  <c r="X634" i="20"/>
  <c r="X565" i="20"/>
  <c r="X562" i="20"/>
  <c r="X552" i="20"/>
  <c r="X540" i="20"/>
  <c r="X643" i="20"/>
  <c r="X612" i="20"/>
  <c r="X593" i="20"/>
  <c r="X592" i="20"/>
  <c r="X740" i="20"/>
  <c r="X624" i="20"/>
  <c r="X597" i="20"/>
  <c r="X596" i="20"/>
  <c r="X588" i="20"/>
  <c r="X693" i="20"/>
  <c r="X669" i="20"/>
  <c r="X658" i="20"/>
  <c r="X589" i="20"/>
  <c r="X652" i="20"/>
  <c r="X598" i="20"/>
  <c r="X576" i="20"/>
  <c r="X632" i="20"/>
  <c r="X613" i="20"/>
  <c r="X587" i="20"/>
  <c r="X581" i="20"/>
  <c r="X571" i="20"/>
  <c r="X567" i="20"/>
  <c r="X638" i="20"/>
  <c r="X621" i="20"/>
  <c r="X604" i="20"/>
  <c r="X602" i="20"/>
  <c r="X601" i="20"/>
  <c r="X575" i="20"/>
  <c r="X539" i="20"/>
  <c r="X537" i="20"/>
  <c r="X525" i="20"/>
  <c r="X453" i="20"/>
  <c r="X433" i="20"/>
  <c r="X425" i="20"/>
  <c r="X417" i="20"/>
  <c r="X584" i="20"/>
  <c r="X569" i="20"/>
  <c r="X564" i="20"/>
  <c r="X534" i="20"/>
  <c r="X517" i="20"/>
  <c r="X501" i="20"/>
  <c r="X485" i="20"/>
  <c r="X440" i="20"/>
  <c r="X462" i="20"/>
  <c r="X460" i="20"/>
  <c r="X605" i="20"/>
  <c r="X554" i="20"/>
  <c r="X528" i="20"/>
  <c r="X519" i="20"/>
  <c r="X512" i="20"/>
  <c r="X510" i="20"/>
  <c r="X503" i="20"/>
  <c r="X496" i="20"/>
  <c r="X494" i="20"/>
  <c r="X487" i="20"/>
  <c r="X480" i="20"/>
  <c r="X478" i="20"/>
  <c r="X471" i="20"/>
  <c r="X692" i="20"/>
  <c r="X524" i="20"/>
  <c r="X644" i="20"/>
  <c r="X532" i="20"/>
  <c r="X521" i="20"/>
  <c r="X505" i="20"/>
  <c r="X489" i="20"/>
  <c r="X556" i="20"/>
  <c r="X557" i="20"/>
  <c r="X531" i="20"/>
  <c r="X516" i="20"/>
  <c r="X500" i="20"/>
  <c r="X523" i="20"/>
  <c r="X580" i="20"/>
  <c r="X549" i="20"/>
  <c r="X559" i="20"/>
  <c r="X670" i="20"/>
  <c r="X585" i="20"/>
  <c r="X558" i="20"/>
  <c r="X646" i="20"/>
  <c r="X548" i="20"/>
  <c r="X547" i="20"/>
  <c r="X545" i="20"/>
  <c r="X529" i="20"/>
  <c r="X495" i="20"/>
  <c r="X486" i="20"/>
  <c r="X508" i="20"/>
  <c r="X488" i="20"/>
  <c r="X461" i="20"/>
  <c r="X455" i="20"/>
  <c r="X445" i="20"/>
  <c r="X438" i="20"/>
  <c r="X435" i="20"/>
  <c r="X432" i="20"/>
  <c r="X429" i="20"/>
  <c r="X410" i="20"/>
  <c r="X402" i="20"/>
  <c r="X394" i="20"/>
  <c r="X386" i="20"/>
  <c r="X378" i="20"/>
  <c r="X370" i="20"/>
  <c r="X518" i="20"/>
  <c r="X473" i="20"/>
  <c r="X472" i="20"/>
  <c r="X470" i="20"/>
  <c r="X469" i="20"/>
  <c r="X418" i="20"/>
  <c r="X415" i="20"/>
  <c r="X411" i="20"/>
  <c r="X403" i="20"/>
  <c r="X395" i="20"/>
  <c r="X509" i="20"/>
  <c r="X502" i="20"/>
  <c r="X447" i="20"/>
  <c r="X497" i="20"/>
  <c r="X468" i="20"/>
  <c r="X430" i="20"/>
  <c r="X427" i="20"/>
  <c r="X424" i="20"/>
  <c r="X421" i="20"/>
  <c r="X412" i="20"/>
  <c r="X404" i="20"/>
  <c r="X454" i="20"/>
  <c r="X551" i="20"/>
  <c r="X538" i="20"/>
  <c r="X477" i="20"/>
  <c r="X476" i="20"/>
  <c r="X444" i="20"/>
  <c r="X439" i="20"/>
  <c r="X436" i="20"/>
  <c r="X405" i="20"/>
  <c r="X541" i="20"/>
  <c r="X530" i="20"/>
  <c r="X465" i="20"/>
  <c r="X457" i="20"/>
  <c r="X513" i="20"/>
  <c r="X492" i="20"/>
  <c r="X479" i="20"/>
  <c r="X449" i="20"/>
  <c r="X441" i="20"/>
  <c r="X606" i="20"/>
  <c r="X520" i="20"/>
  <c r="X493" i="20"/>
  <c r="X456" i="20"/>
  <c r="X446" i="20"/>
  <c r="X422" i="20"/>
  <c r="X408" i="20"/>
  <c r="X372" i="20"/>
  <c r="X359" i="20"/>
  <c r="X351" i="20"/>
  <c r="X463" i="20"/>
  <c r="X401" i="20"/>
  <c r="X392" i="20"/>
  <c r="X526" i="20"/>
  <c r="X448" i="20"/>
  <c r="X431" i="20"/>
  <c r="X407" i="20"/>
  <c r="X381" i="20"/>
  <c r="X379" i="20"/>
  <c r="X367" i="20"/>
  <c r="X360" i="20"/>
  <c r="X352" i="20"/>
  <c r="X396" i="20"/>
  <c r="X390" i="20"/>
  <c r="X423" i="20"/>
  <c r="X406" i="20"/>
  <c r="X388" i="20"/>
  <c r="X361" i="20"/>
  <c r="X452" i="20"/>
  <c r="X377" i="20"/>
  <c r="X375" i="20"/>
  <c r="X398" i="20"/>
  <c r="X362" i="20"/>
  <c r="X434" i="20"/>
  <c r="X400" i="20"/>
  <c r="X384" i="20"/>
  <c r="X373" i="20"/>
  <c r="X371" i="20"/>
  <c r="X368" i="20"/>
  <c r="X363" i="20"/>
  <c r="X355" i="20"/>
  <c r="X426" i="20"/>
  <c r="X416" i="20"/>
  <c r="X414" i="20"/>
  <c r="X413" i="20"/>
  <c r="X393" i="20"/>
  <c r="X391" i="20"/>
  <c r="X382" i="20"/>
  <c r="X484" i="20"/>
  <c r="X464" i="20"/>
  <c r="X419" i="20"/>
  <c r="X380" i="20"/>
  <c r="X504" i="20"/>
  <c r="X481" i="20"/>
  <c r="X428" i="20"/>
  <c r="X389" i="20"/>
  <c r="X387" i="20"/>
  <c r="X437" i="20"/>
  <c r="X420" i="20"/>
  <c r="X399" i="20"/>
  <c r="X511" i="20"/>
  <c r="X409" i="20"/>
  <c r="X357" i="20"/>
  <c r="X385" i="20"/>
  <c r="X346" i="20"/>
  <c r="X336" i="20"/>
  <c r="X328" i="20"/>
  <c r="X320" i="20"/>
  <c r="X312" i="20"/>
  <c r="X304" i="20"/>
  <c r="X376" i="20"/>
  <c r="X374" i="20"/>
  <c r="X364" i="20"/>
  <c r="X358" i="20"/>
  <c r="X354" i="20"/>
  <c r="X343" i="20"/>
  <c r="X337" i="20"/>
  <c r="X329" i="20"/>
  <c r="X321" i="20"/>
  <c r="X313" i="20"/>
  <c r="X305" i="20"/>
  <c r="X297" i="20"/>
  <c r="X344" i="20"/>
  <c r="X338" i="20"/>
  <c r="X330" i="20"/>
  <c r="X322" i="20"/>
  <c r="X314" i="20"/>
  <c r="X306" i="20"/>
  <c r="X298" i="20"/>
  <c r="X365" i="20"/>
  <c r="X349" i="20"/>
  <c r="X397" i="20"/>
  <c r="X339" i="20"/>
  <c r="X331" i="20"/>
  <c r="X323" i="20"/>
  <c r="X315" i="20"/>
  <c r="X307" i="20"/>
  <c r="X299" i="20"/>
  <c r="X353" i="20"/>
  <c r="X347" i="20"/>
  <c r="X340" i="20"/>
  <c r="X332" i="20"/>
  <c r="X324" i="20"/>
  <c r="X316" i="20"/>
  <c r="X308" i="20"/>
  <c r="X383" i="20"/>
  <c r="X366" i="20"/>
  <c r="X345" i="20"/>
  <c r="X341" i="20"/>
  <c r="X333" i="20"/>
  <c r="X325" i="20"/>
  <c r="X317" i="20"/>
  <c r="X309" i="20"/>
  <c r="X369" i="20"/>
  <c r="X334" i="20"/>
  <c r="X326" i="20"/>
  <c r="X318" i="20"/>
  <c r="X356" i="20"/>
  <c r="X350" i="20"/>
  <c r="X342" i="20"/>
  <c r="X348" i="20"/>
  <c r="X335" i="20"/>
  <c r="X327" i="20"/>
  <c r="X311" i="20"/>
  <c r="X301" i="20"/>
  <c r="X289" i="20"/>
  <c r="X281" i="20"/>
  <c r="X273" i="20"/>
  <c r="X265" i="20"/>
  <c r="X257" i="20"/>
  <c r="X249" i="20"/>
  <c r="X241" i="20"/>
  <c r="X233" i="20"/>
  <c r="X225" i="20"/>
  <c r="X217" i="20"/>
  <c r="X209" i="20"/>
  <c r="X302" i="20"/>
  <c r="X290" i="20"/>
  <c r="X282" i="20"/>
  <c r="X274" i="20"/>
  <c r="X266" i="20"/>
  <c r="X258" i="20"/>
  <c r="X250" i="20"/>
  <c r="X242" i="20"/>
  <c r="X234" i="20"/>
  <c r="X226" i="20"/>
  <c r="X218" i="20"/>
  <c r="X303" i="20"/>
  <c r="X291" i="20"/>
  <c r="X283" i="20"/>
  <c r="X275" i="20"/>
  <c r="X267" i="20"/>
  <c r="X259" i="20"/>
  <c r="X251" i="20"/>
  <c r="X243" i="20"/>
  <c r="X235" i="20"/>
  <c r="X295" i="20"/>
  <c r="X292" i="20"/>
  <c r="X284" i="20"/>
  <c r="X276" i="20"/>
  <c r="X268" i="20"/>
  <c r="X260" i="20"/>
  <c r="X252" i="20"/>
  <c r="X310" i="20"/>
  <c r="X293" i="20"/>
  <c r="X285" i="20"/>
  <c r="X277" i="20"/>
  <c r="X269" i="20"/>
  <c r="X261" i="20"/>
  <c r="X253" i="20"/>
  <c r="X245" i="20"/>
  <c r="X286" i="20"/>
  <c r="X278" i="20"/>
  <c r="X270" i="20"/>
  <c r="X262" i="20"/>
  <c r="X254" i="20"/>
  <c r="X246" i="20"/>
  <c r="X238" i="20"/>
  <c r="X319" i="20"/>
  <c r="X287" i="20"/>
  <c r="X279" i="20"/>
  <c r="X271" i="20"/>
  <c r="X263" i="20"/>
  <c r="X255" i="20"/>
  <c r="X300" i="20"/>
  <c r="X296" i="20"/>
  <c r="X294" i="20"/>
  <c r="X288" i="20"/>
  <c r="X280" i="20"/>
  <c r="X272" i="20"/>
  <c r="X264" i="20"/>
  <c r="X256" i="20"/>
  <c r="X248" i="20"/>
  <c r="X240" i="20"/>
  <c r="X237" i="20"/>
  <c r="X232" i="20"/>
  <c r="X222" i="20"/>
  <c r="X200" i="20"/>
  <c r="X192" i="20"/>
  <c r="X184" i="20"/>
  <c r="X176" i="20"/>
  <c r="X168" i="20"/>
  <c r="X160" i="20"/>
  <c r="X152" i="20"/>
  <c r="X144" i="20"/>
  <c r="X136" i="20"/>
  <c r="X231" i="20"/>
  <c r="X228" i="20"/>
  <c r="X216" i="20"/>
  <c r="X214" i="20"/>
  <c r="X206" i="20"/>
  <c r="X201" i="20"/>
  <c r="X193" i="20"/>
  <c r="X185" i="20"/>
  <c r="X177" i="20"/>
  <c r="X169" i="20"/>
  <c r="X161" i="20"/>
  <c r="X153" i="20"/>
  <c r="X145" i="20"/>
  <c r="X212" i="20"/>
  <c r="X202" i="20"/>
  <c r="X194" i="20"/>
  <c r="X186" i="20"/>
  <c r="X178" i="20"/>
  <c r="X170" i="20"/>
  <c r="X162" i="20"/>
  <c r="X154" i="20"/>
  <c r="X146" i="20"/>
  <c r="X227" i="20"/>
  <c r="X230" i="20"/>
  <c r="X224" i="20"/>
  <c r="X221" i="20"/>
  <c r="X203" i="20"/>
  <c r="X195" i="20"/>
  <c r="X187" i="20"/>
  <c r="X179" i="20"/>
  <c r="X171" i="20"/>
  <c r="X163" i="20"/>
  <c r="X155" i="20"/>
  <c r="X147" i="20"/>
  <c r="X139" i="20"/>
  <c r="X247" i="20"/>
  <c r="X215" i="20"/>
  <c r="X210" i="20"/>
  <c r="X207" i="20"/>
  <c r="X204" i="20"/>
  <c r="X196" i="20"/>
  <c r="X188" i="20"/>
  <c r="X180" i="20"/>
  <c r="X172" i="20"/>
  <c r="X164" i="20"/>
  <c r="X156" i="20"/>
  <c r="X148" i="20"/>
  <c r="X244" i="20"/>
  <c r="X223" i="20"/>
  <c r="X213" i="20"/>
  <c r="X197" i="20"/>
  <c r="X189" i="20"/>
  <c r="X181" i="20"/>
  <c r="X173" i="20"/>
  <c r="X165" i="20"/>
  <c r="X220" i="20"/>
  <c r="X229" i="20"/>
  <c r="X198" i="20"/>
  <c r="X190" i="20"/>
  <c r="X182" i="20"/>
  <c r="X174" i="20"/>
  <c r="X166" i="20"/>
  <c r="X158" i="20"/>
  <c r="X205" i="20"/>
  <c r="X211" i="20"/>
  <c r="X208" i="20"/>
  <c r="X199" i="20"/>
  <c r="X191" i="20"/>
  <c r="X183" i="20"/>
  <c r="X175" i="20"/>
  <c r="X167" i="20"/>
  <c r="X159" i="20"/>
  <c r="X239" i="20"/>
  <c r="X236" i="20"/>
  <c r="X219" i="20"/>
  <c r="X134" i="20"/>
  <c r="X126" i="20"/>
  <c r="X118" i="20"/>
  <c r="X110" i="20"/>
  <c r="X102" i="20"/>
  <c r="X94" i="20"/>
  <c r="X86" i="20"/>
  <c r="X78" i="20"/>
  <c r="X70" i="20"/>
  <c r="X62" i="20"/>
  <c r="X54" i="20"/>
  <c r="X149" i="20"/>
  <c r="X127" i="20"/>
  <c r="X119" i="20"/>
  <c r="X111" i="20"/>
  <c r="X103" i="20"/>
  <c r="X95" i="20"/>
  <c r="X87" i="20"/>
  <c r="X79" i="20"/>
  <c r="X71" i="20"/>
  <c r="X63" i="20"/>
  <c r="X55" i="20"/>
  <c r="X141" i="20"/>
  <c r="X137" i="20"/>
  <c r="X128" i="20"/>
  <c r="X120" i="20"/>
  <c r="X112" i="20"/>
  <c r="X104" i="20"/>
  <c r="X96" i="20"/>
  <c r="X88" i="20"/>
  <c r="X80" i="20"/>
  <c r="X72" i="20"/>
  <c r="X64" i="20"/>
  <c r="X56" i="20"/>
  <c r="X142" i="20"/>
  <c r="X140" i="20"/>
  <c r="X135" i="20"/>
  <c r="X129" i="20"/>
  <c r="X121" i="20"/>
  <c r="X113" i="20"/>
  <c r="X105" i="20"/>
  <c r="X97" i="20"/>
  <c r="X89" i="20"/>
  <c r="X81" i="20"/>
  <c r="X73" i="20"/>
  <c r="X65" i="20"/>
  <c r="X150" i="20"/>
  <c r="X143" i="20"/>
  <c r="X130" i="20"/>
  <c r="X122" i="20"/>
  <c r="X114" i="20"/>
  <c r="X106" i="20"/>
  <c r="X98" i="20"/>
  <c r="X90" i="20"/>
  <c r="X82" i="20"/>
  <c r="X74" i="20"/>
  <c r="X66" i="20"/>
  <c r="X58" i="20"/>
  <c r="X50" i="20"/>
  <c r="X131" i="20"/>
  <c r="X123" i="20"/>
  <c r="X115" i="20"/>
  <c r="X107" i="20"/>
  <c r="X99" i="20"/>
  <c r="X91" i="20"/>
  <c r="X83" i="20"/>
  <c r="X75" i="20"/>
  <c r="X67" i="20"/>
  <c r="X59" i="20"/>
  <c r="X51" i="20"/>
  <c r="X157" i="20"/>
  <c r="X132" i="20"/>
  <c r="X124" i="20"/>
  <c r="X116" i="20"/>
  <c r="X108" i="20"/>
  <c r="X100" i="20"/>
  <c r="X92" i="20"/>
  <c r="X84" i="20"/>
  <c r="X76" i="20"/>
  <c r="X68" i="20"/>
  <c r="X151" i="20"/>
  <c r="X138" i="20"/>
  <c r="X133" i="20"/>
  <c r="X125" i="20"/>
  <c r="X117" i="20"/>
  <c r="X109" i="20"/>
  <c r="X101" i="20"/>
  <c r="X93" i="20"/>
  <c r="X85" i="20"/>
  <c r="X77" i="20"/>
  <c r="X69" i="20"/>
  <c r="X42" i="20"/>
  <c r="X34" i="20"/>
  <c r="X26" i="20"/>
  <c r="X18" i="20"/>
  <c r="X10" i="20"/>
  <c r="X53" i="20"/>
  <c r="X60" i="20"/>
  <c r="X52" i="20"/>
  <c r="X43" i="20"/>
  <c r="X35" i="20"/>
  <c r="X27" i="20"/>
  <c r="X19" i="20"/>
  <c r="X11" i="20"/>
  <c r="X49" i="20"/>
  <c r="X44" i="20"/>
  <c r="X36" i="20"/>
  <c r="X28" i="20"/>
  <c r="X20" i="20"/>
  <c r="X12" i="20"/>
  <c r="X45" i="20"/>
  <c r="X37" i="20"/>
  <c r="X29" i="20"/>
  <c r="X21" i="20"/>
  <c r="X13" i="20"/>
  <c r="X61" i="20"/>
  <c r="X57" i="20"/>
  <c r="X46" i="20"/>
  <c r="X38" i="20"/>
  <c r="X30" i="20"/>
  <c r="X22" i="20"/>
  <c r="X14" i="20"/>
  <c r="X47" i="20"/>
  <c r="X39" i="20"/>
  <c r="X31" i="20"/>
  <c r="X23" i="20"/>
  <c r="X15" i="20"/>
  <c r="X7" i="20"/>
  <c r="X40" i="20"/>
  <c r="X32" i="20"/>
  <c r="X24" i="20"/>
  <c r="X16" i="20"/>
  <c r="X8" i="20"/>
  <c r="X48" i="20"/>
  <c r="X41" i="20"/>
  <c r="X33" i="20"/>
  <c r="X25" i="20"/>
  <c r="X17" i="20"/>
  <c r="X9" i="20"/>
  <c r="H1002" i="20"/>
  <c r="H994" i="20"/>
  <c r="H986" i="20"/>
  <c r="H978" i="20"/>
  <c r="H989" i="20"/>
  <c r="H987" i="20"/>
  <c r="H973" i="20"/>
  <c r="H955" i="20"/>
  <c r="H947" i="20"/>
  <c r="H939" i="20"/>
  <c r="H931" i="20"/>
  <c r="H998" i="20"/>
  <c r="H976" i="20"/>
  <c r="H969" i="20"/>
  <c r="H996" i="20"/>
  <c r="H938" i="20"/>
  <c r="H923" i="20"/>
  <c r="H915" i="20"/>
  <c r="H907" i="20"/>
  <c r="H899" i="20"/>
  <c r="H984" i="20"/>
  <c r="H934" i="20"/>
  <c r="H1001" i="20"/>
  <c r="H975" i="20"/>
  <c r="H964" i="20"/>
  <c r="H945" i="20"/>
  <c r="H929" i="20"/>
  <c r="H912" i="20"/>
  <c r="H909" i="20"/>
  <c r="H906" i="20"/>
  <c r="H903" i="20"/>
  <c r="H896" i="20"/>
  <c r="H884" i="20"/>
  <c r="H876" i="20"/>
  <c r="H868" i="20"/>
  <c r="H860" i="20"/>
  <c r="H852" i="20"/>
  <c r="H844" i="20"/>
  <c r="H990" i="20"/>
  <c r="H985" i="20"/>
  <c r="H980" i="20"/>
  <c r="H959" i="20"/>
  <c r="H936" i="20"/>
  <c r="H892" i="20"/>
  <c r="H979" i="20"/>
  <c r="H993" i="20"/>
  <c r="H983" i="20"/>
  <c r="H1003" i="20"/>
  <c r="H997" i="20"/>
  <c r="H988" i="20"/>
  <c r="H1004" i="20"/>
  <c r="H999" i="20"/>
  <c r="H1000" i="20"/>
  <c r="H992" i="20"/>
  <c r="H961" i="20"/>
  <c r="H970" i="20"/>
  <c r="H953" i="20"/>
  <c r="H956" i="20"/>
  <c r="H950" i="20"/>
  <c r="H991" i="20"/>
  <c r="H952" i="20"/>
  <c r="H904" i="20"/>
  <c r="H902" i="20"/>
  <c r="H885" i="20"/>
  <c r="H882" i="20"/>
  <c r="H878" i="20"/>
  <c r="H861" i="20"/>
  <c r="H848" i="20"/>
  <c r="H836" i="20"/>
  <c r="H828" i="20"/>
  <c r="H820" i="20"/>
  <c r="H812" i="20"/>
  <c r="H804" i="20"/>
  <c r="H995" i="20"/>
  <c r="H920" i="20"/>
  <c r="H900" i="20"/>
  <c r="H874" i="20"/>
  <c r="H857" i="20"/>
  <c r="H982" i="20"/>
  <c r="H944" i="20"/>
  <c r="H928" i="20"/>
  <c r="H951" i="20"/>
  <c r="H941" i="20"/>
  <c r="H966" i="20"/>
  <c r="H974" i="20"/>
  <c r="H967" i="20"/>
  <c r="H963" i="20"/>
  <c r="H972" i="20"/>
  <c r="H968" i="20"/>
  <c r="H965" i="20"/>
  <c r="H937" i="20"/>
  <c r="H922" i="20"/>
  <c r="H914" i="20"/>
  <c r="H971" i="20"/>
  <c r="H943" i="20"/>
  <c r="H977" i="20"/>
  <c r="H962" i="20"/>
  <c r="H960" i="20"/>
  <c r="H958" i="20"/>
  <c r="H949" i="20"/>
  <c r="H930" i="20"/>
  <c r="H924" i="20"/>
  <c r="H954" i="20"/>
  <c r="H942" i="20"/>
  <c r="H867" i="20"/>
  <c r="H849" i="20"/>
  <c r="H814" i="20"/>
  <c r="H881" i="20"/>
  <c r="H872" i="20"/>
  <c r="H856" i="20"/>
  <c r="H842" i="20"/>
  <c r="H839" i="20"/>
  <c r="H925" i="20"/>
  <c r="H894" i="20"/>
  <c r="H883" i="20"/>
  <c r="H865" i="20"/>
  <c r="H940" i="20"/>
  <c r="H879" i="20"/>
  <c r="H908" i="20"/>
  <c r="H891" i="20"/>
  <c r="H889" i="20"/>
  <c r="H887" i="20"/>
  <c r="H916" i="20"/>
  <c r="H948" i="20"/>
  <c r="H932" i="20"/>
  <c r="H917" i="20"/>
  <c r="H905" i="20"/>
  <c r="H981" i="20"/>
  <c r="H957" i="20"/>
  <c r="H926" i="20"/>
  <c r="H921" i="20"/>
  <c r="H919" i="20"/>
  <c r="H913" i="20"/>
  <c r="H946" i="20"/>
  <c r="H935" i="20"/>
  <c r="H927" i="20"/>
  <c r="H918" i="20"/>
  <c r="H901" i="20"/>
  <c r="H898" i="20"/>
  <c r="H798" i="20"/>
  <c r="H781" i="20"/>
  <c r="H764" i="20"/>
  <c r="H751" i="20"/>
  <c r="H734" i="20"/>
  <c r="H728" i="20"/>
  <c r="H720" i="20"/>
  <c r="H712" i="20"/>
  <c r="H704" i="20"/>
  <c r="H875" i="20"/>
  <c r="H871" i="20"/>
  <c r="H858" i="20"/>
  <c r="H794" i="20"/>
  <c r="H777" i="20"/>
  <c r="H760" i="20"/>
  <c r="H747" i="20"/>
  <c r="H888" i="20"/>
  <c r="H886" i="20"/>
  <c r="H854" i="20"/>
  <c r="H834" i="20"/>
  <c r="H827" i="20"/>
  <c r="H825" i="20"/>
  <c r="H911" i="20"/>
  <c r="H897" i="20"/>
  <c r="H890" i="20"/>
  <c r="H851" i="20"/>
  <c r="H864" i="20"/>
  <c r="H847" i="20"/>
  <c r="H870" i="20"/>
  <c r="H895" i="20"/>
  <c r="H830" i="20"/>
  <c r="H873" i="20"/>
  <c r="H863" i="20"/>
  <c r="H853" i="20"/>
  <c r="H850" i="20"/>
  <c r="H880" i="20"/>
  <c r="H910" i="20"/>
  <c r="H840" i="20"/>
  <c r="H813" i="20"/>
  <c r="H772" i="20"/>
  <c r="H729" i="20"/>
  <c r="H716" i="20"/>
  <c r="H699" i="20"/>
  <c r="H841" i="20"/>
  <c r="H815" i="20"/>
  <c r="H795" i="20"/>
  <c r="H779" i="20"/>
  <c r="H763" i="20"/>
  <c r="H829" i="20"/>
  <c r="H824" i="20"/>
  <c r="H806" i="20"/>
  <c r="H786" i="20"/>
  <c r="H770" i="20"/>
  <c r="H761" i="20"/>
  <c r="H845" i="20"/>
  <c r="H817" i="20"/>
  <c r="H823" i="20"/>
  <c r="H862" i="20"/>
  <c r="H859" i="20"/>
  <c r="H819" i="20"/>
  <c r="H810" i="20"/>
  <c r="H808" i="20"/>
  <c r="H835" i="20"/>
  <c r="H933" i="20"/>
  <c r="H893" i="20"/>
  <c r="H846" i="20"/>
  <c r="H796" i="20"/>
  <c r="H769" i="20"/>
  <c r="H756" i="20"/>
  <c r="H708" i="20"/>
  <c r="H705" i="20"/>
  <c r="H702" i="20"/>
  <c r="H696" i="20"/>
  <c r="H679" i="20"/>
  <c r="H662" i="20"/>
  <c r="H832" i="20"/>
  <c r="H809" i="20"/>
  <c r="H776" i="20"/>
  <c r="H766" i="20"/>
  <c r="H753" i="20"/>
  <c r="H749" i="20"/>
  <c r="H743" i="20"/>
  <c r="H726" i="20"/>
  <c r="H723" i="20"/>
  <c r="H717" i="20"/>
  <c r="H714" i="20"/>
  <c r="H711" i="20"/>
  <c r="H692" i="20"/>
  <c r="H675" i="20"/>
  <c r="H658" i="20"/>
  <c r="H645" i="20"/>
  <c r="H838" i="20"/>
  <c r="H792" i="20"/>
  <c r="H789" i="20"/>
  <c r="H783" i="20"/>
  <c r="H802" i="20"/>
  <c r="H799" i="20"/>
  <c r="H782" i="20"/>
  <c r="H833" i="20"/>
  <c r="H778" i="20"/>
  <c r="H775" i="20"/>
  <c r="H768" i="20"/>
  <c r="H765" i="20"/>
  <c r="H818" i="20"/>
  <c r="H788" i="20"/>
  <c r="H785" i="20"/>
  <c r="H826" i="20"/>
  <c r="H821" i="20"/>
  <c r="H801" i="20"/>
  <c r="H791" i="20"/>
  <c r="H771" i="20"/>
  <c r="H855" i="20"/>
  <c r="H759" i="20"/>
  <c r="H718" i="20"/>
  <c r="H688" i="20"/>
  <c r="H629" i="20"/>
  <c r="H622" i="20"/>
  <c r="H614" i="20"/>
  <c r="H774" i="20"/>
  <c r="H736" i="20"/>
  <c r="H681" i="20"/>
  <c r="H672" i="20"/>
  <c r="H665" i="20"/>
  <c r="H663" i="20"/>
  <c r="H654" i="20"/>
  <c r="H811" i="20"/>
  <c r="H797" i="20"/>
  <c r="H758" i="20"/>
  <c r="H744" i="20"/>
  <c r="H733" i="20"/>
  <c r="H722" i="20"/>
  <c r="H866" i="20"/>
  <c r="H793" i="20"/>
  <c r="H757" i="20"/>
  <c r="H741" i="20"/>
  <c r="H724" i="20"/>
  <c r="H837" i="20"/>
  <c r="H784" i="20"/>
  <c r="H730" i="20"/>
  <c r="H800" i="20"/>
  <c r="H750" i="20"/>
  <c r="H755" i="20"/>
  <c r="H754" i="20"/>
  <c r="H746" i="20"/>
  <c r="H738" i="20"/>
  <c r="H735" i="20"/>
  <c r="H732" i="20"/>
  <c r="H816" i="20"/>
  <c r="H822" i="20"/>
  <c r="H773" i="20"/>
  <c r="H869" i="20"/>
  <c r="H805" i="20"/>
  <c r="H691" i="20"/>
  <c r="H619" i="20"/>
  <c r="H803" i="20"/>
  <c r="H721" i="20"/>
  <c r="H683" i="20"/>
  <c r="H680" i="20"/>
  <c r="H807" i="20"/>
  <c r="H740" i="20"/>
  <c r="H731" i="20"/>
  <c r="H713" i="20"/>
  <c r="H710" i="20"/>
  <c r="H780" i="20"/>
  <c r="H748" i="20"/>
  <c r="H693" i="20"/>
  <c r="H787" i="20"/>
  <c r="H707" i="20"/>
  <c r="H843" i="20"/>
  <c r="H762" i="20"/>
  <c r="H737" i="20"/>
  <c r="H719" i="20"/>
  <c r="H745" i="20"/>
  <c r="H701" i="20"/>
  <c r="H698" i="20"/>
  <c r="H690" i="20"/>
  <c r="H752" i="20"/>
  <c r="H695" i="20"/>
  <c r="H709" i="20"/>
  <c r="H877" i="20"/>
  <c r="H831" i="20"/>
  <c r="H790" i="20"/>
  <c r="H767" i="20"/>
  <c r="H715" i="20"/>
  <c r="H660" i="20"/>
  <c r="H642" i="20"/>
  <c r="H623" i="20"/>
  <c r="H603" i="20"/>
  <c r="H590" i="20"/>
  <c r="H573" i="20"/>
  <c r="H700" i="20"/>
  <c r="H682" i="20"/>
  <c r="H671" i="20"/>
  <c r="H664" i="20"/>
  <c r="H650" i="20"/>
  <c r="H628" i="20"/>
  <c r="H599" i="20"/>
  <c r="H586" i="20"/>
  <c r="H569" i="20"/>
  <c r="H561" i="20"/>
  <c r="H553" i="20"/>
  <c r="H742" i="20"/>
  <c r="H725" i="20"/>
  <c r="H684" i="20"/>
  <c r="H656" i="20"/>
  <c r="H653" i="20"/>
  <c r="H639" i="20"/>
  <c r="H630" i="20"/>
  <c r="H595" i="20"/>
  <c r="H686" i="20"/>
  <c r="H685" i="20"/>
  <c r="H678" i="20"/>
  <c r="H659" i="20"/>
  <c r="H647" i="20"/>
  <c r="H634" i="20"/>
  <c r="H632" i="20"/>
  <c r="H608" i="20"/>
  <c r="H591" i="20"/>
  <c r="H727" i="20"/>
  <c r="H697" i="20"/>
  <c r="H677" i="20"/>
  <c r="H626" i="20"/>
  <c r="H615" i="20"/>
  <c r="H687" i="20"/>
  <c r="H670" i="20"/>
  <c r="H644" i="20"/>
  <c r="H624" i="20"/>
  <c r="H739" i="20"/>
  <c r="H669" i="20"/>
  <c r="H652" i="20"/>
  <c r="H641" i="20"/>
  <c r="H636" i="20"/>
  <c r="H596" i="20"/>
  <c r="H676" i="20"/>
  <c r="H655" i="20"/>
  <c r="H649" i="20"/>
  <c r="H706" i="20"/>
  <c r="H646" i="20"/>
  <c r="H694" i="20"/>
  <c r="H543" i="20"/>
  <c r="H535" i="20"/>
  <c r="H527" i="20"/>
  <c r="H607" i="20"/>
  <c r="H588" i="20"/>
  <c r="H584" i="20"/>
  <c r="H577" i="20"/>
  <c r="H562" i="20"/>
  <c r="H559" i="20"/>
  <c r="H556" i="20"/>
  <c r="H703" i="20"/>
  <c r="H661" i="20"/>
  <c r="H631" i="20"/>
  <c r="H582" i="20"/>
  <c r="H565" i="20"/>
  <c r="H544" i="20"/>
  <c r="H536" i="20"/>
  <c r="H668" i="20"/>
  <c r="H606" i="20"/>
  <c r="H602" i="20"/>
  <c r="H598" i="20"/>
  <c r="H594" i="20"/>
  <c r="H575" i="20"/>
  <c r="H621" i="20"/>
  <c r="H600" i="20"/>
  <c r="H589" i="20"/>
  <c r="H552" i="20"/>
  <c r="H522" i="20"/>
  <c r="H514" i="20"/>
  <c r="H506" i="20"/>
  <c r="H498" i="20"/>
  <c r="H490" i="20"/>
  <c r="H482" i="20"/>
  <c r="H474" i="20"/>
  <c r="H466" i="20"/>
  <c r="H458" i="20"/>
  <c r="H450" i="20"/>
  <c r="H442" i="20"/>
  <c r="H648" i="20"/>
  <c r="H625" i="20"/>
  <c r="H604" i="20"/>
  <c r="H601" i="20"/>
  <c r="H572" i="20"/>
  <c r="H557" i="20"/>
  <c r="H542" i="20"/>
  <c r="H674" i="20"/>
  <c r="H605" i="20"/>
  <c r="H587" i="20"/>
  <c r="H576" i="20"/>
  <c r="H540" i="20"/>
  <c r="H531" i="20"/>
  <c r="H515" i="20"/>
  <c r="H507" i="20"/>
  <c r="H499" i="20"/>
  <c r="H491" i="20"/>
  <c r="H483" i="20"/>
  <c r="H475" i="20"/>
  <c r="H467" i="20"/>
  <c r="H459" i="20"/>
  <c r="H451" i="20"/>
  <c r="H443" i="20"/>
  <c r="H581" i="20"/>
  <c r="H571" i="20"/>
  <c r="H554" i="20"/>
  <c r="H549" i="20"/>
  <c r="H529" i="20"/>
  <c r="H526" i="20"/>
  <c r="H657" i="20"/>
  <c r="H633" i="20"/>
  <c r="H538" i="20"/>
  <c r="H609" i="20"/>
  <c r="H580" i="20"/>
  <c r="H567" i="20"/>
  <c r="H551" i="20"/>
  <c r="H667" i="20"/>
  <c r="H651" i="20"/>
  <c r="H673" i="20"/>
  <c r="H610" i="20"/>
  <c r="H585" i="20"/>
  <c r="H640" i="20"/>
  <c r="H627" i="20"/>
  <c r="H570" i="20"/>
  <c r="H616" i="20"/>
  <c r="H574" i="20"/>
  <c r="H637" i="20"/>
  <c r="H618" i="20"/>
  <c r="H611" i="20"/>
  <c r="H643" i="20"/>
  <c r="H617" i="20"/>
  <c r="H612" i="20"/>
  <c r="H583" i="20"/>
  <c r="H579" i="20"/>
  <c r="H592" i="20"/>
  <c r="H563" i="20"/>
  <c r="H558" i="20"/>
  <c r="H449" i="20"/>
  <c r="H433" i="20"/>
  <c r="H425" i="20"/>
  <c r="H417" i="20"/>
  <c r="H521" i="20"/>
  <c r="H505" i="20"/>
  <c r="H489" i="20"/>
  <c r="H473" i="20"/>
  <c r="H469" i="20"/>
  <c r="H447" i="20"/>
  <c r="H548" i="20"/>
  <c r="H547" i="20"/>
  <c r="H545" i="20"/>
  <c r="H523" i="20"/>
  <c r="H516" i="20"/>
  <c r="H500" i="20"/>
  <c r="H484" i="20"/>
  <c r="H597" i="20"/>
  <c r="H564" i="20"/>
  <c r="H530" i="20"/>
  <c r="H550" i="20"/>
  <c r="H546" i="20"/>
  <c r="H509" i="20"/>
  <c r="H493" i="20"/>
  <c r="H578" i="20"/>
  <c r="H541" i="20"/>
  <c r="H560" i="20"/>
  <c r="H539" i="20"/>
  <c r="H537" i="20"/>
  <c r="H520" i="20"/>
  <c r="H518" i="20"/>
  <c r="H511" i="20"/>
  <c r="H504" i="20"/>
  <c r="H502" i="20"/>
  <c r="H534" i="20"/>
  <c r="H666" i="20"/>
  <c r="H635" i="20"/>
  <c r="H593" i="20"/>
  <c r="H568" i="20"/>
  <c r="H689" i="20"/>
  <c r="H566" i="20"/>
  <c r="H555" i="20"/>
  <c r="H533" i="20"/>
  <c r="H479" i="20"/>
  <c r="H510" i="20"/>
  <c r="H454" i="20"/>
  <c r="H418" i="20"/>
  <c r="H415" i="20"/>
  <c r="H410" i="20"/>
  <c r="H402" i="20"/>
  <c r="H394" i="20"/>
  <c r="H386" i="20"/>
  <c r="H378" i="20"/>
  <c r="H370" i="20"/>
  <c r="H517" i="20"/>
  <c r="H481" i="20"/>
  <c r="H480" i="20"/>
  <c r="H478" i="20"/>
  <c r="H465" i="20"/>
  <c r="H457" i="20"/>
  <c r="H444" i="20"/>
  <c r="H430" i="20"/>
  <c r="H427" i="20"/>
  <c r="H424" i="20"/>
  <c r="H421" i="20"/>
  <c r="H411" i="20"/>
  <c r="H403" i="20"/>
  <c r="H395" i="20"/>
  <c r="H508" i="20"/>
  <c r="H501" i="20"/>
  <c r="H464" i="20"/>
  <c r="H495" i="20"/>
  <c r="H456" i="20"/>
  <c r="H453" i="20"/>
  <c r="H441" i="20"/>
  <c r="H439" i="20"/>
  <c r="H436" i="20"/>
  <c r="H412" i="20"/>
  <c r="H404" i="20"/>
  <c r="H494" i="20"/>
  <c r="H486" i="20"/>
  <c r="H485" i="20"/>
  <c r="H463" i="20"/>
  <c r="H620" i="20"/>
  <c r="H613" i="20"/>
  <c r="H524" i="20"/>
  <c r="H488" i="20"/>
  <c r="H446" i="20"/>
  <c r="H422" i="20"/>
  <c r="H419" i="20"/>
  <c r="H416" i="20"/>
  <c r="H413" i="20"/>
  <c r="H405" i="20"/>
  <c r="H452" i="20"/>
  <c r="H496" i="20"/>
  <c r="H487" i="20"/>
  <c r="H472" i="20"/>
  <c r="H461" i="20"/>
  <c r="H512" i="20"/>
  <c r="H497" i="20"/>
  <c r="H462" i="20"/>
  <c r="H448" i="20"/>
  <c r="H532" i="20"/>
  <c r="H471" i="20"/>
  <c r="H470" i="20"/>
  <c r="H455" i="20"/>
  <c r="H638" i="20"/>
  <c r="H414" i="20"/>
  <c r="H390" i="20"/>
  <c r="H367" i="20"/>
  <c r="H359" i="20"/>
  <c r="H351" i="20"/>
  <c r="H519" i="20"/>
  <c r="H435" i="20"/>
  <c r="H388" i="20"/>
  <c r="H460" i="20"/>
  <c r="H428" i="20"/>
  <c r="H398" i="20"/>
  <c r="H377" i="20"/>
  <c r="H375" i="20"/>
  <c r="H360" i="20"/>
  <c r="H352" i="20"/>
  <c r="H468" i="20"/>
  <c r="H437" i="20"/>
  <c r="H400" i="20"/>
  <c r="H503" i="20"/>
  <c r="H420" i="20"/>
  <c r="H384" i="20"/>
  <c r="H361" i="20"/>
  <c r="H438" i="20"/>
  <c r="H373" i="20"/>
  <c r="H477" i="20"/>
  <c r="H429" i="20"/>
  <c r="H393" i="20"/>
  <c r="H391" i="20"/>
  <c r="H382" i="20"/>
  <c r="H371" i="20"/>
  <c r="H368" i="20"/>
  <c r="H362" i="20"/>
  <c r="H525" i="20"/>
  <c r="H513" i="20"/>
  <c r="H492" i="20"/>
  <c r="H380" i="20"/>
  <c r="H440" i="20"/>
  <c r="H431" i="20"/>
  <c r="H409" i="20"/>
  <c r="H363" i="20"/>
  <c r="H408" i="20"/>
  <c r="H397" i="20"/>
  <c r="H389" i="20"/>
  <c r="H387" i="20"/>
  <c r="H445" i="20"/>
  <c r="H423" i="20"/>
  <c r="H399" i="20"/>
  <c r="H376" i="20"/>
  <c r="H528" i="20"/>
  <c r="H476" i="20"/>
  <c r="H407" i="20"/>
  <c r="H432" i="20"/>
  <c r="H385" i="20"/>
  <c r="H383" i="20"/>
  <c r="H434" i="20"/>
  <c r="H406" i="20"/>
  <c r="H392" i="20"/>
  <c r="H426" i="20"/>
  <c r="H379" i="20"/>
  <c r="H369" i="20"/>
  <c r="H366" i="20"/>
  <c r="H343" i="20"/>
  <c r="H336" i="20"/>
  <c r="H328" i="20"/>
  <c r="H320" i="20"/>
  <c r="H312" i="20"/>
  <c r="H304" i="20"/>
  <c r="H374" i="20"/>
  <c r="H349" i="20"/>
  <c r="H337" i="20"/>
  <c r="H329" i="20"/>
  <c r="H321" i="20"/>
  <c r="H313" i="20"/>
  <c r="H305" i="20"/>
  <c r="H297" i="20"/>
  <c r="H372" i="20"/>
  <c r="H353" i="20"/>
  <c r="H344" i="20"/>
  <c r="H381" i="20"/>
  <c r="H338" i="20"/>
  <c r="H330" i="20"/>
  <c r="H322" i="20"/>
  <c r="H314" i="20"/>
  <c r="H306" i="20"/>
  <c r="H298" i="20"/>
  <c r="H356" i="20"/>
  <c r="H347" i="20"/>
  <c r="H401" i="20"/>
  <c r="H357" i="20"/>
  <c r="H339" i="20"/>
  <c r="H331" i="20"/>
  <c r="H323" i="20"/>
  <c r="H315" i="20"/>
  <c r="H307" i="20"/>
  <c r="H299" i="20"/>
  <c r="H364" i="20"/>
  <c r="H355" i="20"/>
  <c r="H358" i="20"/>
  <c r="H345" i="20"/>
  <c r="H340" i="20"/>
  <c r="H332" i="20"/>
  <c r="H324" i="20"/>
  <c r="H316" i="20"/>
  <c r="H308" i="20"/>
  <c r="H350" i="20"/>
  <c r="H341" i="20"/>
  <c r="H333" i="20"/>
  <c r="H325" i="20"/>
  <c r="H317" i="20"/>
  <c r="H309" i="20"/>
  <c r="H365" i="20"/>
  <c r="H348" i="20"/>
  <c r="H396" i="20"/>
  <c r="H342" i="20"/>
  <c r="H334" i="20"/>
  <c r="H326" i="20"/>
  <c r="H318" i="20"/>
  <c r="H354" i="20"/>
  <c r="H346" i="20"/>
  <c r="H335" i="20"/>
  <c r="H327" i="20"/>
  <c r="H289" i="20"/>
  <c r="H281" i="20"/>
  <c r="H273" i="20"/>
  <c r="H265" i="20"/>
  <c r="H257" i="20"/>
  <c r="H249" i="20"/>
  <c r="H241" i="20"/>
  <c r="H233" i="20"/>
  <c r="H225" i="20"/>
  <c r="H217" i="20"/>
  <c r="H209" i="20"/>
  <c r="H295" i="20"/>
  <c r="H290" i="20"/>
  <c r="H282" i="20"/>
  <c r="H274" i="20"/>
  <c r="H266" i="20"/>
  <c r="H258" i="20"/>
  <c r="H250" i="20"/>
  <c r="H242" i="20"/>
  <c r="H234" i="20"/>
  <c r="H226" i="20"/>
  <c r="H218" i="20"/>
  <c r="H311" i="20"/>
  <c r="H291" i="20"/>
  <c r="H283" i="20"/>
  <c r="H275" i="20"/>
  <c r="H267" i="20"/>
  <c r="H259" i="20"/>
  <c r="H251" i="20"/>
  <c r="H243" i="20"/>
  <c r="H235" i="20"/>
  <c r="H300" i="20"/>
  <c r="H292" i="20"/>
  <c r="H284" i="20"/>
  <c r="H276" i="20"/>
  <c r="H268" i="20"/>
  <c r="H260" i="20"/>
  <c r="H252" i="20"/>
  <c r="H301" i="20"/>
  <c r="H296" i="20"/>
  <c r="H293" i="20"/>
  <c r="H285" i="20"/>
  <c r="H277" i="20"/>
  <c r="H269" i="20"/>
  <c r="H261" i="20"/>
  <c r="H253" i="20"/>
  <c r="H245" i="20"/>
  <c r="H302" i="20"/>
  <c r="H286" i="20"/>
  <c r="H278" i="20"/>
  <c r="H270" i="20"/>
  <c r="H262" i="20"/>
  <c r="H254" i="20"/>
  <c r="H246" i="20"/>
  <c r="H238" i="20"/>
  <c r="H310" i="20"/>
  <c r="H303" i="20"/>
  <c r="H294" i="20"/>
  <c r="H287" i="20"/>
  <c r="H279" i="20"/>
  <c r="H271" i="20"/>
  <c r="H263" i="20"/>
  <c r="H255" i="20"/>
  <c r="H319" i="20"/>
  <c r="H288" i="20"/>
  <c r="H280" i="20"/>
  <c r="H272" i="20"/>
  <c r="H264" i="20"/>
  <c r="H256" i="20"/>
  <c r="H244" i="20"/>
  <c r="H227" i="20"/>
  <c r="H206" i="20"/>
  <c r="H200" i="20"/>
  <c r="H192" i="20"/>
  <c r="H184" i="20"/>
  <c r="H176" i="20"/>
  <c r="H168" i="20"/>
  <c r="H160" i="20"/>
  <c r="H152" i="20"/>
  <c r="H144" i="20"/>
  <c r="H136" i="20"/>
  <c r="H230" i="20"/>
  <c r="H224" i="20"/>
  <c r="H221" i="20"/>
  <c r="H212" i="20"/>
  <c r="H201" i="20"/>
  <c r="H193" i="20"/>
  <c r="H185" i="20"/>
  <c r="H177" i="20"/>
  <c r="H169" i="20"/>
  <c r="H161" i="20"/>
  <c r="H153" i="20"/>
  <c r="H145" i="20"/>
  <c r="H248" i="20"/>
  <c r="H202" i="20"/>
  <c r="H194" i="20"/>
  <c r="H186" i="20"/>
  <c r="H178" i="20"/>
  <c r="H170" i="20"/>
  <c r="H162" i="20"/>
  <c r="H154" i="20"/>
  <c r="H146" i="20"/>
  <c r="H223" i="20"/>
  <c r="H215" i="20"/>
  <c r="H220" i="20"/>
  <c r="H210" i="20"/>
  <c r="H207" i="20"/>
  <c r="H203" i="20"/>
  <c r="H195" i="20"/>
  <c r="H187" i="20"/>
  <c r="H179" i="20"/>
  <c r="H171" i="20"/>
  <c r="H163" i="20"/>
  <c r="H155" i="20"/>
  <c r="H147" i="20"/>
  <c r="H139" i="20"/>
  <c r="H240" i="20"/>
  <c r="H239" i="20"/>
  <c r="H236" i="20"/>
  <c r="H229" i="20"/>
  <c r="H213" i="20"/>
  <c r="H237" i="20"/>
  <c r="H204" i="20"/>
  <c r="H196" i="20"/>
  <c r="H188" i="20"/>
  <c r="H180" i="20"/>
  <c r="H172" i="20"/>
  <c r="H164" i="20"/>
  <c r="H156" i="20"/>
  <c r="H148" i="20"/>
  <c r="H232" i="20"/>
  <c r="H219" i="20"/>
  <c r="H197" i="20"/>
  <c r="H189" i="20"/>
  <c r="H181" i="20"/>
  <c r="H173" i="20"/>
  <c r="H165" i="20"/>
  <c r="H231" i="20"/>
  <c r="H222" i="20"/>
  <c r="H205" i="20"/>
  <c r="H247" i="20"/>
  <c r="H228" i="20"/>
  <c r="H211" i="20"/>
  <c r="H208" i="20"/>
  <c r="H198" i="20"/>
  <c r="H190" i="20"/>
  <c r="H182" i="20"/>
  <c r="H174" i="20"/>
  <c r="H166" i="20"/>
  <c r="H158" i="20"/>
  <c r="H216" i="20"/>
  <c r="H214" i="20"/>
  <c r="H199" i="20"/>
  <c r="H191" i="20"/>
  <c r="H183" i="20"/>
  <c r="H175" i="20"/>
  <c r="H167" i="20"/>
  <c r="H159" i="20"/>
  <c r="H137" i="20"/>
  <c r="H134" i="20"/>
  <c r="H126" i="20"/>
  <c r="H118" i="20"/>
  <c r="H110" i="20"/>
  <c r="H102" i="20"/>
  <c r="H94" i="20"/>
  <c r="H86" i="20"/>
  <c r="H78" i="20"/>
  <c r="H70" i="20"/>
  <c r="H62" i="20"/>
  <c r="H54" i="20"/>
  <c r="H151" i="20"/>
  <c r="H135" i="20"/>
  <c r="H127" i="20"/>
  <c r="H119" i="20"/>
  <c r="H111" i="20"/>
  <c r="H103" i="20"/>
  <c r="H95" i="20"/>
  <c r="H87" i="20"/>
  <c r="H79" i="20"/>
  <c r="H71" i="20"/>
  <c r="H63" i="20"/>
  <c r="H55" i="20"/>
  <c r="H128" i="20"/>
  <c r="H120" i="20"/>
  <c r="H112" i="20"/>
  <c r="H104" i="20"/>
  <c r="H96" i="20"/>
  <c r="H88" i="20"/>
  <c r="H80" i="20"/>
  <c r="H72" i="20"/>
  <c r="H64" i="20"/>
  <c r="H56" i="20"/>
  <c r="H129" i="20"/>
  <c r="H121" i="20"/>
  <c r="H113" i="20"/>
  <c r="H105" i="20"/>
  <c r="H97" i="20"/>
  <c r="H89" i="20"/>
  <c r="H81" i="20"/>
  <c r="H73" i="20"/>
  <c r="H65" i="20"/>
  <c r="H149" i="20"/>
  <c r="H138" i="20"/>
  <c r="H130" i="20"/>
  <c r="H122" i="20"/>
  <c r="H114" i="20"/>
  <c r="H106" i="20"/>
  <c r="H98" i="20"/>
  <c r="H90" i="20"/>
  <c r="H82" i="20"/>
  <c r="H74" i="20"/>
  <c r="H66" i="20"/>
  <c r="H58" i="20"/>
  <c r="H131" i="20"/>
  <c r="H123" i="20"/>
  <c r="H115" i="20"/>
  <c r="H107" i="20"/>
  <c r="H99" i="20"/>
  <c r="H91" i="20"/>
  <c r="H83" i="20"/>
  <c r="H75" i="20"/>
  <c r="H67" i="20"/>
  <c r="H59" i="20"/>
  <c r="H150" i="20"/>
  <c r="H142" i="20"/>
  <c r="H141" i="20"/>
  <c r="H132" i="20"/>
  <c r="H124" i="20"/>
  <c r="H116" i="20"/>
  <c r="H108" i="20"/>
  <c r="H100" i="20"/>
  <c r="H92" i="20"/>
  <c r="H84" i="20"/>
  <c r="H76" i="20"/>
  <c r="H68" i="20"/>
  <c r="H157" i="20"/>
  <c r="H143" i="20"/>
  <c r="H133" i="20"/>
  <c r="H125" i="20"/>
  <c r="H117" i="20"/>
  <c r="H109" i="20"/>
  <c r="H101" i="20"/>
  <c r="H93" i="20"/>
  <c r="H85" i="20"/>
  <c r="H77" i="20"/>
  <c r="H69" i="20"/>
  <c r="H140" i="20"/>
  <c r="H57" i="20"/>
  <c r="H51" i="20"/>
  <c r="H42" i="20"/>
  <c r="H34" i="20"/>
  <c r="H26" i="20"/>
  <c r="H18" i="20"/>
  <c r="H10" i="20"/>
  <c r="H49" i="20"/>
  <c r="H43" i="20"/>
  <c r="H35" i="20"/>
  <c r="H27" i="20"/>
  <c r="H19" i="20"/>
  <c r="H11" i="20"/>
  <c r="H44" i="20"/>
  <c r="H36" i="20"/>
  <c r="H28" i="20"/>
  <c r="H20" i="20"/>
  <c r="H12" i="20"/>
  <c r="H45" i="20"/>
  <c r="H37" i="20"/>
  <c r="H29" i="20"/>
  <c r="H21" i="20"/>
  <c r="H13" i="20"/>
  <c r="H60" i="20"/>
  <c r="H50" i="20"/>
  <c r="H46" i="20"/>
  <c r="H38" i="20"/>
  <c r="H30" i="20"/>
  <c r="H22" i="20"/>
  <c r="H14" i="20"/>
  <c r="H53" i="20"/>
  <c r="H47" i="20"/>
  <c r="H39" i="20"/>
  <c r="H31" i="20"/>
  <c r="H23" i="20"/>
  <c r="H15" i="20"/>
  <c r="H7" i="20"/>
  <c r="H52" i="20"/>
  <c r="H48" i="20"/>
  <c r="H40" i="20"/>
  <c r="H32" i="20"/>
  <c r="H24" i="20"/>
  <c r="H16" i="20"/>
  <c r="H8" i="20"/>
  <c r="H61" i="20"/>
  <c r="H41" i="20"/>
  <c r="H33" i="20"/>
  <c r="H25" i="20"/>
  <c r="H17" i="20"/>
  <c r="H9" i="20"/>
  <c r="P998" i="20"/>
  <c r="P990" i="20"/>
  <c r="P982" i="20"/>
  <c r="P974" i="20"/>
  <c r="P951" i="20"/>
  <c r="P943" i="20"/>
  <c r="P935" i="20"/>
  <c r="P981" i="20"/>
  <c r="P979" i="20"/>
  <c r="P977" i="20"/>
  <c r="P975" i="20"/>
  <c r="P971" i="20"/>
  <c r="P967" i="20"/>
  <c r="P955" i="20"/>
  <c r="P940" i="20"/>
  <c r="P936" i="20"/>
  <c r="P927" i="20"/>
  <c r="P919" i="20"/>
  <c r="P911" i="20"/>
  <c r="P903" i="20"/>
  <c r="P895" i="20"/>
  <c r="P994" i="20"/>
  <c r="P991" i="20"/>
  <c r="P989" i="20"/>
  <c r="P948" i="20"/>
  <c r="P946" i="20"/>
  <c r="P939" i="20"/>
  <c r="P937" i="20"/>
  <c r="P930" i="20"/>
  <c r="P928" i="20"/>
  <c r="P922" i="20"/>
  <c r="P916" i="20"/>
  <c r="P910" i="20"/>
  <c r="P898" i="20"/>
  <c r="P888" i="20"/>
  <c r="P880" i="20"/>
  <c r="P872" i="20"/>
  <c r="P864" i="20"/>
  <c r="P856" i="20"/>
  <c r="P848" i="20"/>
  <c r="P988" i="20"/>
  <c r="P983" i="20"/>
  <c r="P958" i="20"/>
  <c r="P1002" i="20"/>
  <c r="P999" i="20"/>
  <c r="P978" i="20"/>
  <c r="P1003" i="20"/>
  <c r="P1000" i="20"/>
  <c r="P997" i="20"/>
  <c r="P992" i="20"/>
  <c r="P1004" i="20"/>
  <c r="P1001" i="20"/>
  <c r="P996" i="20"/>
  <c r="P995" i="20"/>
  <c r="P987" i="20"/>
  <c r="P986" i="20"/>
  <c r="P973" i="20"/>
  <c r="P969" i="20"/>
  <c r="P968" i="20"/>
  <c r="P964" i="20"/>
  <c r="P959" i="20"/>
  <c r="P949" i="20"/>
  <c r="P980" i="20"/>
  <c r="P963" i="20"/>
  <c r="P952" i="20"/>
  <c r="P984" i="20"/>
  <c r="P976" i="20"/>
  <c r="P966" i="20"/>
  <c r="P886" i="20"/>
  <c r="P840" i="20"/>
  <c r="P832" i="20"/>
  <c r="P824" i="20"/>
  <c r="P816" i="20"/>
  <c r="P808" i="20"/>
  <c r="P972" i="20"/>
  <c r="P965" i="20"/>
  <c r="P934" i="20"/>
  <c r="P876" i="20"/>
  <c r="P863" i="20"/>
  <c r="P859" i="20"/>
  <c r="P846" i="20"/>
  <c r="P970" i="20"/>
  <c r="P950" i="20"/>
  <c r="P933" i="20"/>
  <c r="P962" i="20"/>
  <c r="P960" i="20"/>
  <c r="P961" i="20"/>
  <c r="P957" i="20"/>
  <c r="P947" i="20"/>
  <c r="P942" i="20"/>
  <c r="P929" i="20"/>
  <c r="P925" i="20"/>
  <c r="P908" i="20"/>
  <c r="P875" i="20"/>
  <c r="P873" i="20"/>
  <c r="P857" i="20"/>
  <c r="P932" i="20"/>
  <c r="P926" i="20"/>
  <c r="P915" i="20"/>
  <c r="P914" i="20"/>
  <c r="P913" i="20"/>
  <c r="P896" i="20"/>
  <c r="P921" i="20"/>
  <c r="P920" i="20"/>
  <c r="P884" i="20"/>
  <c r="P882" i="20"/>
  <c r="P866" i="20"/>
  <c r="P855" i="20"/>
  <c r="P850" i="20"/>
  <c r="P985" i="20"/>
  <c r="P918" i="20"/>
  <c r="P917" i="20"/>
  <c r="P912" i="20"/>
  <c r="P904" i="20"/>
  <c r="P901" i="20"/>
  <c r="P893" i="20"/>
  <c r="P890" i="20"/>
  <c r="P953" i="20"/>
  <c r="P938" i="20"/>
  <c r="P923" i="20"/>
  <c r="P907" i="20"/>
  <c r="P993" i="20"/>
  <c r="P900" i="20"/>
  <c r="P944" i="20"/>
  <c r="P941" i="20"/>
  <c r="P897" i="20"/>
  <c r="P889" i="20"/>
  <c r="P887" i="20"/>
  <c r="P881" i="20"/>
  <c r="P860" i="20"/>
  <c r="P854" i="20"/>
  <c r="P847" i="20"/>
  <c r="P830" i="20"/>
  <c r="P810" i="20"/>
  <c r="P804" i="20"/>
  <c r="P800" i="20"/>
  <c r="P796" i="20"/>
  <c r="P787" i="20"/>
  <c r="P783" i="20"/>
  <c r="P770" i="20"/>
  <c r="P766" i="20"/>
  <c r="P753" i="20"/>
  <c r="P749" i="20"/>
  <c r="P736" i="20"/>
  <c r="P732" i="20"/>
  <c r="P724" i="20"/>
  <c r="P716" i="20"/>
  <c r="P708" i="20"/>
  <c r="P700" i="20"/>
  <c r="P909" i="20"/>
  <c r="P885" i="20"/>
  <c r="P821" i="20"/>
  <c r="P813" i="20"/>
  <c r="P902" i="20"/>
  <c r="P892" i="20"/>
  <c r="P883" i="20"/>
  <c r="P867" i="20"/>
  <c r="P853" i="20"/>
  <c r="P838" i="20"/>
  <c r="P828" i="20"/>
  <c r="P826" i="20"/>
  <c r="P819" i="20"/>
  <c r="P891" i="20"/>
  <c r="P870" i="20"/>
  <c r="P954" i="20"/>
  <c r="P869" i="20"/>
  <c r="P843" i="20"/>
  <c r="P878" i="20"/>
  <c r="P849" i="20"/>
  <c r="P862" i="20"/>
  <c r="P905" i="20"/>
  <c r="P879" i="20"/>
  <c r="P931" i="20"/>
  <c r="P861" i="20"/>
  <c r="P782" i="20"/>
  <c r="P780" i="20"/>
  <c r="P773" i="20"/>
  <c r="P764" i="20"/>
  <c r="P757" i="20"/>
  <c r="P748" i="20"/>
  <c r="P734" i="20"/>
  <c r="P845" i="20"/>
  <c r="P823" i="20"/>
  <c r="P812" i="20"/>
  <c r="P894" i="20"/>
  <c r="P835" i="20"/>
  <c r="P827" i="20"/>
  <c r="P771" i="20"/>
  <c r="P762" i="20"/>
  <c r="P755" i="20"/>
  <c r="P865" i="20"/>
  <c r="P851" i="20"/>
  <c r="P834" i="20"/>
  <c r="P814" i="20"/>
  <c r="P906" i="20"/>
  <c r="P833" i="20"/>
  <c r="P822" i="20"/>
  <c r="P818" i="20"/>
  <c r="P924" i="20"/>
  <c r="P809" i="20"/>
  <c r="P807" i="20"/>
  <c r="P899" i="20"/>
  <c r="P868" i="20"/>
  <c r="P836" i="20"/>
  <c r="P871" i="20"/>
  <c r="P852" i="20"/>
  <c r="P837" i="20"/>
  <c r="P825" i="20"/>
  <c r="P811" i="20"/>
  <c r="P820" i="20"/>
  <c r="P785" i="20"/>
  <c r="P765" i="20"/>
  <c r="P746" i="20"/>
  <c r="P739" i="20"/>
  <c r="P737" i="20"/>
  <c r="P721" i="20"/>
  <c r="P718" i="20"/>
  <c r="P715" i="20"/>
  <c r="P801" i="20"/>
  <c r="P795" i="20"/>
  <c r="P778" i="20"/>
  <c r="P775" i="20"/>
  <c r="P730" i="20"/>
  <c r="P694" i="20"/>
  <c r="P690" i="20"/>
  <c r="P681" i="20"/>
  <c r="P677" i="20"/>
  <c r="P664" i="20"/>
  <c r="P660" i="20"/>
  <c r="P647" i="20"/>
  <c r="P643" i="20"/>
  <c r="P842" i="20"/>
  <c r="P798" i="20"/>
  <c r="P794" i="20"/>
  <c r="P781" i="20"/>
  <c r="P797" i="20"/>
  <c r="P791" i="20"/>
  <c r="P805" i="20"/>
  <c r="P774" i="20"/>
  <c r="P760" i="20"/>
  <c r="P945" i="20"/>
  <c r="P858" i="20"/>
  <c r="P844" i="20"/>
  <c r="P831" i="20"/>
  <c r="P790" i="20"/>
  <c r="P784" i="20"/>
  <c r="P777" i="20"/>
  <c r="P841" i="20"/>
  <c r="P806" i="20"/>
  <c r="P793" i="20"/>
  <c r="P772" i="20"/>
  <c r="P750" i="20"/>
  <c r="P738" i="20"/>
  <c r="P735" i="20"/>
  <c r="P719" i="20"/>
  <c r="P673" i="20"/>
  <c r="P668" i="20"/>
  <c r="P666" i="20"/>
  <c r="P657" i="20"/>
  <c r="P644" i="20"/>
  <c r="P631" i="20"/>
  <c r="P626" i="20"/>
  <c r="P618" i="20"/>
  <c r="P610" i="20"/>
  <c r="P817" i="20"/>
  <c r="P788" i="20"/>
  <c r="P779" i="20"/>
  <c r="P756" i="20"/>
  <c r="P717" i="20"/>
  <c r="P650" i="20"/>
  <c r="P641" i="20"/>
  <c r="P638" i="20"/>
  <c r="P754" i="20"/>
  <c r="P743" i="20"/>
  <c r="P740" i="20"/>
  <c r="P725" i="20"/>
  <c r="P956" i="20"/>
  <c r="P802" i="20"/>
  <c r="P786" i="20"/>
  <c r="P829" i="20"/>
  <c r="P745" i="20"/>
  <c r="P874" i="20"/>
  <c r="P803" i="20"/>
  <c r="P789" i="20"/>
  <c r="P742" i="20"/>
  <c r="P792" i="20"/>
  <c r="P751" i="20"/>
  <c r="P744" i="20"/>
  <c r="P651" i="20"/>
  <c r="P630" i="20"/>
  <c r="P628" i="20"/>
  <c r="P621" i="20"/>
  <c r="P839" i="20"/>
  <c r="P701" i="20"/>
  <c r="P687" i="20"/>
  <c r="P759" i="20"/>
  <c r="P695" i="20"/>
  <c r="P733" i="20"/>
  <c r="P712" i="20"/>
  <c r="P692" i="20"/>
  <c r="P679" i="20"/>
  <c r="P815" i="20"/>
  <c r="P799" i="20"/>
  <c r="P776" i="20"/>
  <c r="P767" i="20"/>
  <c r="P752" i="20"/>
  <c r="P741" i="20"/>
  <c r="P709" i="20"/>
  <c r="P706" i="20"/>
  <c r="P877" i="20"/>
  <c r="P769" i="20"/>
  <c r="P763" i="20"/>
  <c r="P723" i="20"/>
  <c r="P711" i="20"/>
  <c r="P727" i="20"/>
  <c r="P714" i="20"/>
  <c r="P731" i="20"/>
  <c r="P682" i="20"/>
  <c r="P680" i="20"/>
  <c r="P670" i="20"/>
  <c r="P663" i="20"/>
  <c r="P659" i="20"/>
  <c r="P652" i="20"/>
  <c r="P697" i="20"/>
  <c r="P676" i="20"/>
  <c r="P669" i="20"/>
  <c r="P605" i="20"/>
  <c r="P601" i="20"/>
  <c r="P588" i="20"/>
  <c r="P584" i="20"/>
  <c r="P571" i="20"/>
  <c r="P565" i="20"/>
  <c r="P557" i="20"/>
  <c r="P713" i="20"/>
  <c r="P685" i="20"/>
  <c r="P662" i="20"/>
  <c r="P658" i="20"/>
  <c r="P655" i="20"/>
  <c r="P627" i="20"/>
  <c r="P619" i="20"/>
  <c r="P613" i="20"/>
  <c r="P705" i="20"/>
  <c r="P649" i="20"/>
  <c r="P629" i="20"/>
  <c r="P622" i="20"/>
  <c r="P597" i="20"/>
  <c r="P593" i="20"/>
  <c r="P689" i="20"/>
  <c r="P646" i="20"/>
  <c r="P616" i="20"/>
  <c r="P702" i="20"/>
  <c r="P675" i="20"/>
  <c r="P661" i="20"/>
  <c r="P633" i="20"/>
  <c r="P693" i="20"/>
  <c r="P688" i="20"/>
  <c r="P674" i="20"/>
  <c r="P635" i="20"/>
  <c r="P625" i="20"/>
  <c r="P747" i="20"/>
  <c r="P648" i="20"/>
  <c r="P698" i="20"/>
  <c r="P667" i="20"/>
  <c r="P654" i="20"/>
  <c r="P728" i="20"/>
  <c r="P726" i="20"/>
  <c r="P703" i="20"/>
  <c r="P722" i="20"/>
  <c r="P710" i="20"/>
  <c r="P707" i="20"/>
  <c r="P653" i="20"/>
  <c r="P640" i="20"/>
  <c r="P547" i="20"/>
  <c r="P539" i="20"/>
  <c r="P531" i="20"/>
  <c r="P523" i="20"/>
  <c r="P686" i="20"/>
  <c r="P611" i="20"/>
  <c r="P585" i="20"/>
  <c r="P578" i="20"/>
  <c r="P576" i="20"/>
  <c r="P569" i="20"/>
  <c r="P563" i="20"/>
  <c r="P656" i="20"/>
  <c r="P632" i="20"/>
  <c r="P548" i="20"/>
  <c r="P540" i="20"/>
  <c r="P532" i="20"/>
  <c r="P684" i="20"/>
  <c r="P645" i="20"/>
  <c r="P623" i="20"/>
  <c r="P612" i="20"/>
  <c r="P587" i="20"/>
  <c r="P583" i="20"/>
  <c r="P720" i="20"/>
  <c r="P758" i="20"/>
  <c r="P554" i="20"/>
  <c r="P551" i="20"/>
  <c r="P518" i="20"/>
  <c r="P510" i="20"/>
  <c r="P502" i="20"/>
  <c r="P494" i="20"/>
  <c r="P486" i="20"/>
  <c r="P478" i="20"/>
  <c r="P470" i="20"/>
  <c r="P462" i="20"/>
  <c r="P454" i="20"/>
  <c r="P446" i="20"/>
  <c r="P768" i="20"/>
  <c r="P729" i="20"/>
  <c r="P672" i="20"/>
  <c r="P608" i="20"/>
  <c r="P606" i="20"/>
  <c r="P561" i="20"/>
  <c r="P545" i="20"/>
  <c r="P543" i="20"/>
  <c r="P541" i="20"/>
  <c r="P527" i="20"/>
  <c r="P761" i="20"/>
  <c r="P683" i="20"/>
  <c r="P665" i="20"/>
  <c r="P642" i="20"/>
  <c r="P580" i="20"/>
  <c r="P575" i="20"/>
  <c r="P570" i="20"/>
  <c r="P564" i="20"/>
  <c r="P558" i="20"/>
  <c r="P519" i="20"/>
  <c r="P511" i="20"/>
  <c r="P503" i="20"/>
  <c r="P495" i="20"/>
  <c r="P487" i="20"/>
  <c r="P479" i="20"/>
  <c r="P471" i="20"/>
  <c r="P463" i="20"/>
  <c r="P455" i="20"/>
  <c r="P447" i="20"/>
  <c r="P691" i="20"/>
  <c r="P639" i="20"/>
  <c r="P609" i="20"/>
  <c r="P556" i="20"/>
  <c r="P636" i="20"/>
  <c r="P617" i="20"/>
  <c r="P574" i="20"/>
  <c r="P553" i="20"/>
  <c r="P550" i="20"/>
  <c r="P637" i="20"/>
  <c r="P615" i="20"/>
  <c r="P678" i="20"/>
  <c r="P671" i="20"/>
  <c r="P579" i="20"/>
  <c r="P566" i="20"/>
  <c r="P591" i="20"/>
  <c r="P620" i="20"/>
  <c r="P634" i="20"/>
  <c r="P592" i="20"/>
  <c r="P599" i="20"/>
  <c r="P595" i="20"/>
  <c r="P594" i="20"/>
  <c r="P590" i="20"/>
  <c r="P589" i="20"/>
  <c r="P577" i="20"/>
  <c r="P573" i="20"/>
  <c r="P572" i="20"/>
  <c r="P696" i="20"/>
  <c r="P624" i="20"/>
  <c r="P596" i="20"/>
  <c r="P699" i="20"/>
  <c r="P559" i="20"/>
  <c r="P546" i="20"/>
  <c r="P544" i="20"/>
  <c r="P542" i="20"/>
  <c r="P526" i="20"/>
  <c r="P452" i="20"/>
  <c r="P450" i="20"/>
  <c r="P448" i="20"/>
  <c r="P437" i="20"/>
  <c r="P429" i="20"/>
  <c r="P421" i="20"/>
  <c r="P413" i="20"/>
  <c r="P600" i="20"/>
  <c r="P567" i="20"/>
  <c r="P552" i="20"/>
  <c r="P513" i="20"/>
  <c r="P509" i="20"/>
  <c r="P497" i="20"/>
  <c r="P493" i="20"/>
  <c r="P481" i="20"/>
  <c r="P477" i="20"/>
  <c r="P560" i="20"/>
  <c r="P537" i="20"/>
  <c r="P535" i="20"/>
  <c r="P525" i="20"/>
  <c r="P461" i="20"/>
  <c r="P459" i="20"/>
  <c r="P457" i="20"/>
  <c r="P704" i="20"/>
  <c r="P581" i="20"/>
  <c r="P506" i="20"/>
  <c r="P490" i="20"/>
  <c r="P474" i="20"/>
  <c r="P533" i="20"/>
  <c r="P522" i="20"/>
  <c r="P529" i="20"/>
  <c r="P515" i="20"/>
  <c r="P499" i="20"/>
  <c r="P586" i="20"/>
  <c r="P568" i="20"/>
  <c r="P555" i="20"/>
  <c r="P538" i="20"/>
  <c r="P536" i="20"/>
  <c r="P534" i="20"/>
  <c r="P602" i="20"/>
  <c r="P528" i="20"/>
  <c r="P512" i="20"/>
  <c r="P508" i="20"/>
  <c r="P614" i="20"/>
  <c r="P607" i="20"/>
  <c r="P604" i="20"/>
  <c r="P562" i="20"/>
  <c r="P549" i="20"/>
  <c r="P521" i="20"/>
  <c r="P501" i="20"/>
  <c r="P500" i="20"/>
  <c r="P453" i="20"/>
  <c r="P504" i="20"/>
  <c r="P496" i="20"/>
  <c r="P431" i="20"/>
  <c r="P425" i="20"/>
  <c r="P419" i="20"/>
  <c r="P406" i="20"/>
  <c r="P398" i="20"/>
  <c r="P390" i="20"/>
  <c r="P382" i="20"/>
  <c r="P374" i="20"/>
  <c r="P603" i="20"/>
  <c r="P505" i="20"/>
  <c r="P485" i="20"/>
  <c r="P524" i="20"/>
  <c r="P489" i="20"/>
  <c r="P440" i="20"/>
  <c r="P434" i="20"/>
  <c r="P428" i="20"/>
  <c r="P414" i="20"/>
  <c r="P407" i="20"/>
  <c r="P399" i="20"/>
  <c r="P484" i="20"/>
  <c r="P443" i="20"/>
  <c r="P488" i="20"/>
  <c r="P473" i="20"/>
  <c r="P423" i="20"/>
  <c r="P417" i="20"/>
  <c r="P408" i="20"/>
  <c r="P472" i="20"/>
  <c r="P460" i="20"/>
  <c r="P451" i="20"/>
  <c r="P438" i="20"/>
  <c r="P432" i="20"/>
  <c r="P426" i="20"/>
  <c r="P420" i="20"/>
  <c r="P409" i="20"/>
  <c r="P498" i="20"/>
  <c r="P442" i="20"/>
  <c r="P476" i="20"/>
  <c r="P468" i="20"/>
  <c r="P458" i="20"/>
  <c r="P582" i="20"/>
  <c r="P480" i="20"/>
  <c r="P469" i="20"/>
  <c r="P492" i="20"/>
  <c r="P475" i="20"/>
  <c r="P466" i="20"/>
  <c r="P373" i="20"/>
  <c r="P371" i="20"/>
  <c r="P363" i="20"/>
  <c r="P355" i="20"/>
  <c r="P347" i="20"/>
  <c r="P598" i="20"/>
  <c r="P507" i="20"/>
  <c r="P436" i="20"/>
  <c r="P395" i="20"/>
  <c r="P444" i="20"/>
  <c r="P430" i="20"/>
  <c r="P380" i="20"/>
  <c r="P378" i="20"/>
  <c r="P376" i="20"/>
  <c r="P364" i="20"/>
  <c r="P356" i="20"/>
  <c r="P530" i="20"/>
  <c r="P514" i="20"/>
  <c r="P483" i="20"/>
  <c r="P439" i="20"/>
  <c r="P389" i="20"/>
  <c r="P387" i="20"/>
  <c r="P385" i="20"/>
  <c r="P383" i="20"/>
  <c r="P369" i="20"/>
  <c r="P365" i="20"/>
  <c r="P357" i="20"/>
  <c r="P401" i="20"/>
  <c r="P397" i="20"/>
  <c r="P465" i="20"/>
  <c r="P422" i="20"/>
  <c r="P392" i="20"/>
  <c r="P366" i="20"/>
  <c r="P358" i="20"/>
  <c r="P517" i="20"/>
  <c r="P424" i="20"/>
  <c r="P394" i="20"/>
  <c r="P467" i="20"/>
  <c r="P372" i="20"/>
  <c r="P367" i="20"/>
  <c r="P359" i="20"/>
  <c r="P482" i="20"/>
  <c r="P445" i="20"/>
  <c r="P491" i="20"/>
  <c r="P449" i="20"/>
  <c r="P433" i="20"/>
  <c r="P381" i="20"/>
  <c r="P379" i="20"/>
  <c r="P377" i="20"/>
  <c r="P375" i="20"/>
  <c r="P370" i="20"/>
  <c r="P464" i="20"/>
  <c r="P456" i="20"/>
  <c r="P435" i="20"/>
  <c r="P415" i="20"/>
  <c r="P400" i="20"/>
  <c r="P396" i="20"/>
  <c r="P516" i="20"/>
  <c r="P388" i="20"/>
  <c r="P386" i="20"/>
  <c r="P384" i="20"/>
  <c r="P520" i="20"/>
  <c r="P441" i="20"/>
  <c r="P418" i="20"/>
  <c r="P405" i="20"/>
  <c r="P404" i="20"/>
  <c r="P403" i="20"/>
  <c r="P393" i="20"/>
  <c r="P391" i="20"/>
  <c r="P427" i="20"/>
  <c r="P416" i="20"/>
  <c r="P412" i="20"/>
  <c r="P411" i="20"/>
  <c r="P410" i="20"/>
  <c r="P402" i="20"/>
  <c r="P362" i="20"/>
  <c r="P353" i="20"/>
  <c r="P340" i="20"/>
  <c r="P332" i="20"/>
  <c r="P324" i="20"/>
  <c r="P316" i="20"/>
  <c r="P308" i="20"/>
  <c r="P300" i="20"/>
  <c r="P350" i="20"/>
  <c r="P345" i="20"/>
  <c r="P341" i="20"/>
  <c r="P333" i="20"/>
  <c r="P325" i="20"/>
  <c r="P317" i="20"/>
  <c r="P309" i="20"/>
  <c r="P301" i="20"/>
  <c r="P348" i="20"/>
  <c r="P342" i="20"/>
  <c r="P334" i="20"/>
  <c r="P326" i="20"/>
  <c r="P318" i="20"/>
  <c r="P310" i="20"/>
  <c r="P302" i="20"/>
  <c r="P294" i="20"/>
  <c r="P360" i="20"/>
  <c r="P352" i="20"/>
  <c r="P335" i="20"/>
  <c r="P327" i="20"/>
  <c r="P319" i="20"/>
  <c r="P311" i="20"/>
  <c r="P303" i="20"/>
  <c r="P295" i="20"/>
  <c r="P368" i="20"/>
  <c r="P346" i="20"/>
  <c r="P343" i="20"/>
  <c r="P336" i="20"/>
  <c r="P328" i="20"/>
  <c r="P320" i="20"/>
  <c r="P312" i="20"/>
  <c r="P304" i="20"/>
  <c r="P361" i="20"/>
  <c r="P354" i="20"/>
  <c r="P349" i="20"/>
  <c r="P337" i="20"/>
  <c r="P329" i="20"/>
  <c r="P321" i="20"/>
  <c r="P313" i="20"/>
  <c r="P351" i="20"/>
  <c r="P344" i="20"/>
  <c r="P338" i="20"/>
  <c r="P330" i="20"/>
  <c r="P322" i="20"/>
  <c r="P314" i="20"/>
  <c r="P339" i="20"/>
  <c r="P331" i="20"/>
  <c r="P323" i="20"/>
  <c r="P297" i="20"/>
  <c r="P306" i="20"/>
  <c r="P298" i="20"/>
  <c r="P293" i="20"/>
  <c r="P285" i="20"/>
  <c r="P277" i="20"/>
  <c r="P269" i="20"/>
  <c r="P261" i="20"/>
  <c r="P253" i="20"/>
  <c r="P245" i="20"/>
  <c r="P237" i="20"/>
  <c r="P229" i="20"/>
  <c r="P221" i="20"/>
  <c r="P213" i="20"/>
  <c r="P205" i="20"/>
  <c r="P296" i="20"/>
  <c r="P286" i="20"/>
  <c r="P278" i="20"/>
  <c r="P270" i="20"/>
  <c r="P262" i="20"/>
  <c r="P254" i="20"/>
  <c r="P246" i="20"/>
  <c r="P238" i="20"/>
  <c r="P230" i="20"/>
  <c r="P222" i="20"/>
  <c r="P214" i="20"/>
  <c r="P299" i="20"/>
  <c r="P287" i="20"/>
  <c r="P279" i="20"/>
  <c r="P271" i="20"/>
  <c r="P263" i="20"/>
  <c r="P255" i="20"/>
  <c r="P247" i="20"/>
  <c r="P239" i="20"/>
  <c r="P288" i="20"/>
  <c r="P280" i="20"/>
  <c r="P272" i="20"/>
  <c r="P264" i="20"/>
  <c r="P256" i="20"/>
  <c r="P248" i="20"/>
  <c r="P307" i="20"/>
  <c r="P289" i="20"/>
  <c r="P281" i="20"/>
  <c r="P273" i="20"/>
  <c r="P265" i="20"/>
  <c r="P257" i="20"/>
  <c r="P249" i="20"/>
  <c r="P305" i="20"/>
  <c r="P290" i="20"/>
  <c r="P282" i="20"/>
  <c r="P274" i="20"/>
  <c r="P266" i="20"/>
  <c r="P258" i="20"/>
  <c r="P250" i="20"/>
  <c r="P242" i="20"/>
  <c r="P234" i="20"/>
  <c r="P315" i="20"/>
  <c r="P291" i="20"/>
  <c r="P283" i="20"/>
  <c r="P275" i="20"/>
  <c r="P267" i="20"/>
  <c r="P259" i="20"/>
  <c r="P251" i="20"/>
  <c r="P292" i="20"/>
  <c r="P284" i="20"/>
  <c r="P276" i="20"/>
  <c r="P268" i="20"/>
  <c r="P260" i="20"/>
  <c r="P210" i="20"/>
  <c r="P204" i="20"/>
  <c r="P196" i="20"/>
  <c r="P188" i="20"/>
  <c r="P180" i="20"/>
  <c r="P172" i="20"/>
  <c r="P164" i="20"/>
  <c r="P156" i="20"/>
  <c r="P148" i="20"/>
  <c r="P140" i="20"/>
  <c r="P240" i="20"/>
  <c r="P226" i="20"/>
  <c r="P233" i="20"/>
  <c r="P232" i="20"/>
  <c r="P197" i="20"/>
  <c r="P189" i="20"/>
  <c r="P181" i="20"/>
  <c r="P173" i="20"/>
  <c r="P165" i="20"/>
  <c r="P157" i="20"/>
  <c r="P149" i="20"/>
  <c r="P241" i="20"/>
  <c r="P220" i="20"/>
  <c r="P235" i="20"/>
  <c r="P231" i="20"/>
  <c r="P208" i="20"/>
  <c r="P198" i="20"/>
  <c r="P190" i="20"/>
  <c r="P182" i="20"/>
  <c r="P174" i="20"/>
  <c r="P166" i="20"/>
  <c r="P158" i="20"/>
  <c r="P150" i="20"/>
  <c r="P142" i="20"/>
  <c r="P252" i="20"/>
  <c r="P225" i="20"/>
  <c r="P216" i="20"/>
  <c r="P236" i="20"/>
  <c r="P211" i="20"/>
  <c r="P199" i="20"/>
  <c r="P191" i="20"/>
  <c r="P183" i="20"/>
  <c r="P175" i="20"/>
  <c r="P167" i="20"/>
  <c r="P159" i="20"/>
  <c r="P151" i="20"/>
  <c r="P143" i="20"/>
  <c r="P219" i="20"/>
  <c r="P206" i="20"/>
  <c r="P200" i="20"/>
  <c r="P192" i="20"/>
  <c r="P184" i="20"/>
  <c r="P176" i="20"/>
  <c r="P168" i="20"/>
  <c r="P160" i="20"/>
  <c r="P152" i="20"/>
  <c r="P144" i="20"/>
  <c r="P243" i="20"/>
  <c r="P228" i="20"/>
  <c r="P224" i="20"/>
  <c r="P209" i="20"/>
  <c r="P201" i="20"/>
  <c r="P193" i="20"/>
  <c r="P185" i="20"/>
  <c r="P177" i="20"/>
  <c r="P169" i="20"/>
  <c r="P161" i="20"/>
  <c r="P218" i="20"/>
  <c r="P212" i="20"/>
  <c r="P202" i="20"/>
  <c r="P194" i="20"/>
  <c r="P186" i="20"/>
  <c r="P178" i="20"/>
  <c r="P170" i="20"/>
  <c r="P162" i="20"/>
  <c r="P154" i="20"/>
  <c r="P227" i="20"/>
  <c r="P223" i="20"/>
  <c r="P215" i="20"/>
  <c r="P207" i="20"/>
  <c r="P203" i="20"/>
  <c r="P195" i="20"/>
  <c r="P187" i="20"/>
  <c r="P179" i="20"/>
  <c r="P171" i="20"/>
  <c r="P163" i="20"/>
  <c r="P244" i="20"/>
  <c r="P217" i="20"/>
  <c r="P145" i="20"/>
  <c r="P130" i="20"/>
  <c r="P122" i="20"/>
  <c r="P114" i="20"/>
  <c r="P106" i="20"/>
  <c r="P98" i="20"/>
  <c r="P90" i="20"/>
  <c r="P82" i="20"/>
  <c r="P74" i="20"/>
  <c r="P66" i="20"/>
  <c r="P58" i="20"/>
  <c r="P136" i="20"/>
  <c r="P131" i="20"/>
  <c r="P123" i="20"/>
  <c r="P115" i="20"/>
  <c r="P107" i="20"/>
  <c r="P99" i="20"/>
  <c r="P91" i="20"/>
  <c r="P83" i="20"/>
  <c r="P75" i="20"/>
  <c r="P67" i="20"/>
  <c r="P59" i="20"/>
  <c r="P51" i="20"/>
  <c r="P138" i="20"/>
  <c r="P146" i="20"/>
  <c r="P132" i="20"/>
  <c r="P124" i="20"/>
  <c r="P116" i="20"/>
  <c r="P108" i="20"/>
  <c r="P100" i="20"/>
  <c r="P92" i="20"/>
  <c r="P84" i="20"/>
  <c r="P76" i="20"/>
  <c r="P68" i="20"/>
  <c r="P60" i="20"/>
  <c r="P52" i="20"/>
  <c r="P133" i="20"/>
  <c r="P125" i="20"/>
  <c r="P117" i="20"/>
  <c r="P109" i="20"/>
  <c r="P101" i="20"/>
  <c r="P93" i="20"/>
  <c r="P85" i="20"/>
  <c r="P77" i="20"/>
  <c r="P69" i="20"/>
  <c r="P61" i="20"/>
  <c r="P141" i="20"/>
  <c r="P134" i="20"/>
  <c r="P126" i="20"/>
  <c r="P118" i="20"/>
  <c r="P110" i="20"/>
  <c r="P102" i="20"/>
  <c r="P94" i="20"/>
  <c r="P86" i="20"/>
  <c r="P78" i="20"/>
  <c r="P70" i="20"/>
  <c r="P62" i="20"/>
  <c r="P54" i="20"/>
  <c r="P137" i="20"/>
  <c r="P135" i="20"/>
  <c r="P127" i="20"/>
  <c r="P119" i="20"/>
  <c r="P111" i="20"/>
  <c r="P103" i="20"/>
  <c r="P95" i="20"/>
  <c r="P87" i="20"/>
  <c r="P79" i="20"/>
  <c r="P71" i="20"/>
  <c r="P63" i="20"/>
  <c r="P55" i="20"/>
  <c r="P155" i="20"/>
  <c r="P153" i="20"/>
  <c r="P147" i="20"/>
  <c r="P128" i="20"/>
  <c r="P120" i="20"/>
  <c r="P112" i="20"/>
  <c r="P104" i="20"/>
  <c r="P96" i="20"/>
  <c r="P88" i="20"/>
  <c r="P80" i="20"/>
  <c r="P72" i="20"/>
  <c r="P64" i="20"/>
  <c r="P129" i="20"/>
  <c r="P121" i="20"/>
  <c r="P113" i="20"/>
  <c r="P105" i="20"/>
  <c r="P97" i="20"/>
  <c r="P89" i="20"/>
  <c r="P81" i="20"/>
  <c r="P73" i="20"/>
  <c r="P65" i="20"/>
  <c r="P139" i="20"/>
  <c r="P46" i="20"/>
  <c r="P38" i="20"/>
  <c r="P30" i="20"/>
  <c r="P22" i="20"/>
  <c r="P14" i="20"/>
  <c r="P50" i="20"/>
  <c r="P47" i="20"/>
  <c r="P39" i="20"/>
  <c r="P31" i="20"/>
  <c r="P23" i="20"/>
  <c r="P15" i="20"/>
  <c r="P7" i="20"/>
  <c r="P53" i="20"/>
  <c r="P40" i="20"/>
  <c r="P32" i="20"/>
  <c r="P24" i="20"/>
  <c r="P16" i="20"/>
  <c r="P8" i="20"/>
  <c r="P48" i="20"/>
  <c r="P41" i="20"/>
  <c r="P33" i="20"/>
  <c r="P25" i="20"/>
  <c r="P17" i="20"/>
  <c r="P9" i="20"/>
  <c r="P42" i="20"/>
  <c r="P34" i="20"/>
  <c r="P26" i="20"/>
  <c r="P18" i="20"/>
  <c r="P10" i="20"/>
  <c r="P56" i="20"/>
  <c r="P43" i="20"/>
  <c r="P35" i="20"/>
  <c r="P27" i="20"/>
  <c r="P19" i="20"/>
  <c r="P11" i="20"/>
  <c r="P49" i="20"/>
  <c r="P44" i="20"/>
  <c r="P36" i="20"/>
  <c r="P28" i="20"/>
  <c r="P20" i="20"/>
  <c r="P12" i="20"/>
  <c r="P57" i="20"/>
  <c r="P45" i="20"/>
  <c r="P37" i="20"/>
  <c r="P29" i="20"/>
  <c r="P21" i="20"/>
  <c r="P13" i="20"/>
  <c r="W1001" i="20"/>
  <c r="W993" i="20"/>
  <c r="W985" i="20"/>
  <c r="W977" i="20"/>
  <c r="W969" i="20"/>
  <c r="W961" i="20"/>
  <c r="W1002" i="20"/>
  <c r="W994" i="20"/>
  <c r="W986" i="20"/>
  <c r="W978" i="20"/>
  <c r="W1004" i="20"/>
  <c r="W964" i="20"/>
  <c r="W991" i="20"/>
  <c r="W982" i="20"/>
  <c r="W960" i="20"/>
  <c r="W955" i="20"/>
  <c r="W1005" i="20"/>
  <c r="W988" i="20"/>
  <c r="W972" i="20"/>
  <c r="W970" i="20"/>
  <c r="W946" i="20"/>
  <c r="W929" i="20"/>
  <c r="W999" i="20"/>
  <c r="W942" i="20"/>
  <c r="W923" i="20"/>
  <c r="W915" i="20"/>
  <c r="W907" i="20"/>
  <c r="W1000" i="20"/>
  <c r="W987" i="20"/>
  <c r="W973" i="20"/>
  <c r="W965" i="20"/>
  <c r="W953" i="20"/>
  <c r="W951" i="20"/>
  <c r="W949" i="20"/>
  <c r="W933" i="20"/>
  <c r="W1003" i="20"/>
  <c r="W997" i="20"/>
  <c r="W996" i="20"/>
  <c r="W992" i="20"/>
  <c r="W947" i="20"/>
  <c r="W940" i="20"/>
  <c r="W931" i="20"/>
  <c r="W926" i="20"/>
  <c r="W900" i="20"/>
  <c r="W884" i="20"/>
  <c r="W995" i="20"/>
  <c r="W981" i="20"/>
  <c r="W990" i="20"/>
  <c r="W967" i="20"/>
  <c r="W983" i="20"/>
  <c r="W976" i="20"/>
  <c r="W966" i="20"/>
  <c r="W958" i="20"/>
  <c r="W954" i="20"/>
  <c r="W980" i="20"/>
  <c r="W963" i="20"/>
  <c r="W959" i="20"/>
  <c r="W948" i="20"/>
  <c r="W936" i="20"/>
  <c r="W869" i="20"/>
  <c r="W856" i="20"/>
  <c r="W852" i="20"/>
  <c r="W957" i="20"/>
  <c r="W921" i="20"/>
  <c r="W865" i="20"/>
  <c r="W836" i="20"/>
  <c r="W828" i="20"/>
  <c r="W820" i="20"/>
  <c r="W939" i="20"/>
  <c r="W918" i="20"/>
  <c r="W913" i="20"/>
  <c r="W911" i="20"/>
  <c r="W956" i="20"/>
  <c r="W945" i="20"/>
  <c r="W935" i="20"/>
  <c r="W932" i="20"/>
  <c r="W938" i="20"/>
  <c r="W979" i="20"/>
  <c r="W962" i="20"/>
  <c r="W917" i="20"/>
  <c r="W821" i="20"/>
  <c r="W805" i="20"/>
  <c r="W799" i="20"/>
  <c r="W791" i="20"/>
  <c r="W783" i="20"/>
  <c r="W775" i="20"/>
  <c r="W767" i="20"/>
  <c r="W759" i="20"/>
  <c r="W751" i="20"/>
  <c r="W743" i="20"/>
  <c r="W735" i="20"/>
  <c r="W890" i="20"/>
  <c r="W888" i="20"/>
  <c r="W876" i="20"/>
  <c r="W860" i="20"/>
  <c r="W968" i="20"/>
  <c r="W943" i="20"/>
  <c r="W919" i="20"/>
  <c r="W895" i="20"/>
  <c r="W874" i="20"/>
  <c r="W858" i="20"/>
  <c r="W851" i="20"/>
  <c r="W922" i="20"/>
  <c r="W892" i="20"/>
  <c r="W998" i="20"/>
  <c r="W974" i="20"/>
  <c r="W910" i="20"/>
  <c r="W989" i="20"/>
  <c r="W950" i="20"/>
  <c r="W944" i="20"/>
  <c r="W941" i="20"/>
  <c r="W927" i="20"/>
  <c r="W903" i="20"/>
  <c r="W897" i="20"/>
  <c r="W930" i="20"/>
  <c r="W909" i="20"/>
  <c r="W906" i="20"/>
  <c r="W928" i="20"/>
  <c r="W894" i="20"/>
  <c r="W984" i="20"/>
  <c r="W924" i="20"/>
  <c r="W902" i="20"/>
  <c r="W899" i="20"/>
  <c r="W849" i="20"/>
  <c r="W846" i="20"/>
  <c r="W843" i="20"/>
  <c r="W824" i="20"/>
  <c r="W814" i="20"/>
  <c r="W811" i="20"/>
  <c r="W808" i="20"/>
  <c r="W789" i="20"/>
  <c r="W772" i="20"/>
  <c r="W742" i="20"/>
  <c r="W975" i="20"/>
  <c r="W880" i="20"/>
  <c r="W879" i="20"/>
  <c r="W872" i="20"/>
  <c r="W866" i="20"/>
  <c r="W835" i="20"/>
  <c r="W831" i="20"/>
  <c r="W817" i="20"/>
  <c r="W802" i="20"/>
  <c r="W785" i="20"/>
  <c r="W768" i="20"/>
  <c r="W755" i="20"/>
  <c r="W829" i="20"/>
  <c r="W822" i="20"/>
  <c r="W862" i="20"/>
  <c r="W859" i="20"/>
  <c r="W925" i="20"/>
  <c r="W920" i="20"/>
  <c r="W878" i="20"/>
  <c r="W855" i="20"/>
  <c r="W845" i="20"/>
  <c r="W842" i="20"/>
  <c r="W837" i="20"/>
  <c r="W934" i="20"/>
  <c r="W893" i="20"/>
  <c r="W877" i="20"/>
  <c r="W848" i="20"/>
  <c r="W834" i="20"/>
  <c r="W825" i="20"/>
  <c r="W905" i="20"/>
  <c r="W898" i="20"/>
  <c r="W896" i="20"/>
  <c r="W868" i="20"/>
  <c r="W861" i="20"/>
  <c r="W839" i="20"/>
  <c r="W937" i="20"/>
  <c r="W871" i="20"/>
  <c r="W867" i="20"/>
  <c r="W776" i="20"/>
  <c r="W744" i="20"/>
  <c r="W741" i="20"/>
  <c r="W738" i="20"/>
  <c r="W724" i="20"/>
  <c r="W720" i="20"/>
  <c r="W707" i="20"/>
  <c r="W693" i="20"/>
  <c r="W685" i="20"/>
  <c r="W677" i="20"/>
  <c r="W669" i="20"/>
  <c r="W661" i="20"/>
  <c r="W653" i="20"/>
  <c r="W645" i="20"/>
  <c r="W637" i="20"/>
  <c r="W882" i="20"/>
  <c r="W870" i="20"/>
  <c r="W809" i="20"/>
  <c r="W807" i="20"/>
  <c r="W790" i="20"/>
  <c r="W758" i="20"/>
  <c r="W889" i="20"/>
  <c r="W854" i="20"/>
  <c r="W833" i="20"/>
  <c r="W781" i="20"/>
  <c r="W774" i="20"/>
  <c r="W765" i="20"/>
  <c r="W756" i="20"/>
  <c r="W891" i="20"/>
  <c r="W826" i="20"/>
  <c r="W887" i="20"/>
  <c r="W885" i="20"/>
  <c r="W873" i="20"/>
  <c r="W857" i="20"/>
  <c r="W832" i="20"/>
  <c r="W813" i="20"/>
  <c r="W815" i="20"/>
  <c r="W804" i="20"/>
  <c r="W883" i="20"/>
  <c r="W881" i="20"/>
  <c r="W838" i="20"/>
  <c r="W830" i="20"/>
  <c r="W952" i="20"/>
  <c r="W916" i="20"/>
  <c r="W912" i="20"/>
  <c r="W908" i="20"/>
  <c r="W844" i="20"/>
  <c r="W740" i="20"/>
  <c r="W731" i="20"/>
  <c r="W687" i="20"/>
  <c r="W670" i="20"/>
  <c r="W657" i="20"/>
  <c r="W797" i="20"/>
  <c r="W777" i="20"/>
  <c r="W683" i="20"/>
  <c r="W666" i="20"/>
  <c r="W636" i="20"/>
  <c r="W630" i="20"/>
  <c r="W886" i="20"/>
  <c r="W823" i="20"/>
  <c r="W806" i="20"/>
  <c r="W784" i="20"/>
  <c r="W770" i="20"/>
  <c r="W787" i="20"/>
  <c r="W853" i="20"/>
  <c r="W847" i="20"/>
  <c r="W818" i="20"/>
  <c r="W800" i="20"/>
  <c r="W793" i="20"/>
  <c r="W780" i="20"/>
  <c r="W901" i="20"/>
  <c r="W773" i="20"/>
  <c r="W850" i="20"/>
  <c r="W753" i="20"/>
  <c r="W875" i="20"/>
  <c r="W864" i="20"/>
  <c r="W841" i="20"/>
  <c r="W803" i="20"/>
  <c r="W796" i="20"/>
  <c r="W786" i="20"/>
  <c r="W779" i="20"/>
  <c r="W769" i="20"/>
  <c r="W971" i="20"/>
  <c r="W812" i="20"/>
  <c r="W792" i="20"/>
  <c r="W827" i="20"/>
  <c r="W749" i="20"/>
  <c r="W745" i="20"/>
  <c r="W729" i="20"/>
  <c r="W712" i="20"/>
  <c r="W710" i="20"/>
  <c r="W706" i="20"/>
  <c r="W700" i="20"/>
  <c r="W692" i="20"/>
  <c r="W676" i="20"/>
  <c r="W660" i="20"/>
  <c r="W658" i="20"/>
  <c r="W737" i="20"/>
  <c r="W734" i="20"/>
  <c r="W727" i="20"/>
  <c r="W714" i="20"/>
  <c r="W648" i="20"/>
  <c r="W633" i="20"/>
  <c r="W904" i="20"/>
  <c r="W748" i="20"/>
  <c r="W819" i="20"/>
  <c r="W782" i="20"/>
  <c r="W760" i="20"/>
  <c r="W752" i="20"/>
  <c r="W739" i="20"/>
  <c r="W736" i="20"/>
  <c r="W816" i="20"/>
  <c r="W798" i="20"/>
  <c r="W766" i="20"/>
  <c r="W763" i="20"/>
  <c r="W762" i="20"/>
  <c r="W761" i="20"/>
  <c r="W914" i="20"/>
  <c r="W810" i="20"/>
  <c r="W764" i="20"/>
  <c r="W747" i="20"/>
  <c r="W840" i="20"/>
  <c r="W794" i="20"/>
  <c r="W754" i="20"/>
  <c r="W733" i="20"/>
  <c r="W717" i="20"/>
  <c r="W602" i="20"/>
  <c r="W594" i="20"/>
  <c r="W586" i="20"/>
  <c r="W578" i="20"/>
  <c r="W570" i="20"/>
  <c r="W716" i="20"/>
  <c r="W681" i="20"/>
  <c r="W795" i="20"/>
  <c r="W703" i="20"/>
  <c r="W697" i="20"/>
  <c r="W689" i="20"/>
  <c r="W686" i="20"/>
  <c r="W673" i="20"/>
  <c r="W711" i="20"/>
  <c r="W694" i="20"/>
  <c r="W757" i="20"/>
  <c r="W708" i="20"/>
  <c r="W678" i="20"/>
  <c r="W715" i="20"/>
  <c r="W705" i="20"/>
  <c r="W726" i="20"/>
  <c r="W723" i="20"/>
  <c r="W699" i="20"/>
  <c r="W696" i="20"/>
  <c r="W691" i="20"/>
  <c r="W702" i="20"/>
  <c r="W863" i="20"/>
  <c r="W746" i="20"/>
  <c r="W728" i="20"/>
  <c r="W725" i="20"/>
  <c r="W722" i="20"/>
  <c r="W801" i="20"/>
  <c r="W730" i="20"/>
  <c r="W713" i="20"/>
  <c r="W668" i="20"/>
  <c r="W625" i="20"/>
  <c r="W598" i="20"/>
  <c r="W581" i="20"/>
  <c r="W568" i="20"/>
  <c r="W560" i="20"/>
  <c r="W552" i="20"/>
  <c r="W771" i="20"/>
  <c r="W654" i="20"/>
  <c r="W651" i="20"/>
  <c r="W640" i="20"/>
  <c r="W607" i="20"/>
  <c r="W577" i="20"/>
  <c r="W701" i="20"/>
  <c r="W674" i="20"/>
  <c r="W667" i="20"/>
  <c r="W635" i="20"/>
  <c r="W623" i="20"/>
  <c r="W620" i="20"/>
  <c r="W617" i="20"/>
  <c r="W614" i="20"/>
  <c r="W611" i="20"/>
  <c r="W603" i="20"/>
  <c r="W719" i="20"/>
  <c r="W599" i="20"/>
  <c r="W750" i="20"/>
  <c r="W690" i="20"/>
  <c r="W698" i="20"/>
  <c r="W665" i="20"/>
  <c r="W650" i="20"/>
  <c r="W642" i="20"/>
  <c r="W628" i="20"/>
  <c r="W604" i="20"/>
  <c r="W587" i="20"/>
  <c r="W709" i="20"/>
  <c r="W672" i="20"/>
  <c r="W656" i="20"/>
  <c r="W778" i="20"/>
  <c r="W718" i="20"/>
  <c r="W695" i="20"/>
  <c r="W732" i="20"/>
  <c r="W634" i="20"/>
  <c r="W624" i="20"/>
  <c r="W621" i="20"/>
  <c r="W600" i="20"/>
  <c r="W596" i="20"/>
  <c r="W592" i="20"/>
  <c r="W589" i="20"/>
  <c r="W574" i="20"/>
  <c r="W567" i="20"/>
  <c r="W564" i="20"/>
  <c r="W721" i="20"/>
  <c r="W675" i="20"/>
  <c r="W659" i="20"/>
  <c r="W610" i="20"/>
  <c r="W543" i="20"/>
  <c r="W535" i="20"/>
  <c r="W527" i="20"/>
  <c r="W684" i="20"/>
  <c r="W641" i="20"/>
  <c r="W626" i="20"/>
  <c r="W622" i="20"/>
  <c r="W579" i="20"/>
  <c r="W572" i="20"/>
  <c r="W553" i="20"/>
  <c r="W550" i="20"/>
  <c r="W682" i="20"/>
  <c r="W671" i="20"/>
  <c r="W664" i="20"/>
  <c r="W619" i="20"/>
  <c r="W609" i="20"/>
  <c r="W595" i="20"/>
  <c r="W591" i="20"/>
  <c r="W569" i="20"/>
  <c r="W558" i="20"/>
  <c r="W548" i="20"/>
  <c r="W539" i="20"/>
  <c r="W537" i="20"/>
  <c r="W528" i="20"/>
  <c r="W525" i="20"/>
  <c r="W655" i="20"/>
  <c r="W566" i="20"/>
  <c r="W514" i="20"/>
  <c r="W506" i="20"/>
  <c r="W498" i="20"/>
  <c r="W490" i="20"/>
  <c r="W482" i="20"/>
  <c r="W474" i="20"/>
  <c r="W466" i="20"/>
  <c r="W458" i="20"/>
  <c r="W450" i="20"/>
  <c r="W442" i="20"/>
  <c r="W688" i="20"/>
  <c r="W618" i="20"/>
  <c r="W616" i="20"/>
  <c r="W563" i="20"/>
  <c r="W546" i="20"/>
  <c r="W544" i="20"/>
  <c r="W522" i="20"/>
  <c r="W663" i="20"/>
  <c r="W649" i="20"/>
  <c r="W627" i="20"/>
  <c r="W583" i="20"/>
  <c r="W573" i="20"/>
  <c r="W555" i="20"/>
  <c r="W533" i="20"/>
  <c r="W515" i="20"/>
  <c r="W507" i="20"/>
  <c r="W499" i="20"/>
  <c r="W491" i="20"/>
  <c r="W483" i="20"/>
  <c r="W475" i="20"/>
  <c r="W680" i="20"/>
  <c r="W647" i="20"/>
  <c r="W590" i="20"/>
  <c r="W582" i="20"/>
  <c r="W542" i="20"/>
  <c r="W788" i="20"/>
  <c r="W565" i="20"/>
  <c r="W562" i="20"/>
  <c r="W643" i="20"/>
  <c r="W631" i="20"/>
  <c r="W612" i="20"/>
  <c r="W593" i="20"/>
  <c r="W597" i="20"/>
  <c r="W588" i="20"/>
  <c r="W704" i="20"/>
  <c r="W662" i="20"/>
  <c r="W652" i="20"/>
  <c r="W576" i="20"/>
  <c r="W632" i="20"/>
  <c r="W613" i="20"/>
  <c r="W571" i="20"/>
  <c r="W606" i="20"/>
  <c r="W551" i="20"/>
  <c r="W541" i="20"/>
  <c r="W508" i="20"/>
  <c r="W492" i="20"/>
  <c r="W476" i="20"/>
  <c r="W464" i="20"/>
  <c r="W615" i="20"/>
  <c r="W608" i="20"/>
  <c r="W453" i="20"/>
  <c r="W451" i="20"/>
  <c r="W433" i="20"/>
  <c r="W425" i="20"/>
  <c r="W417" i="20"/>
  <c r="W584" i="20"/>
  <c r="W534" i="20"/>
  <c r="W517" i="20"/>
  <c r="W501" i="20"/>
  <c r="W485" i="20"/>
  <c r="W462" i="20"/>
  <c r="W460" i="20"/>
  <c r="W605" i="20"/>
  <c r="W554" i="20"/>
  <c r="W519" i="20"/>
  <c r="W512" i="20"/>
  <c r="W510" i="20"/>
  <c r="W503" i="20"/>
  <c r="W496" i="20"/>
  <c r="W494" i="20"/>
  <c r="W487" i="20"/>
  <c r="W480" i="20"/>
  <c r="W478" i="20"/>
  <c r="W471" i="20"/>
  <c r="W561" i="20"/>
  <c r="W524" i="20"/>
  <c r="W644" i="20"/>
  <c r="W532" i="20"/>
  <c r="W521" i="20"/>
  <c r="W505" i="20"/>
  <c r="W489" i="20"/>
  <c r="W473" i="20"/>
  <c r="W456" i="20"/>
  <c r="W556" i="20"/>
  <c r="W639" i="20"/>
  <c r="W575" i="20"/>
  <c r="W557" i="20"/>
  <c r="W531" i="20"/>
  <c r="W516" i="20"/>
  <c r="W580" i="20"/>
  <c r="W549" i="20"/>
  <c r="W638" i="20"/>
  <c r="W601" i="20"/>
  <c r="W559" i="20"/>
  <c r="W679" i="20"/>
  <c r="W585" i="20"/>
  <c r="W530" i="20"/>
  <c r="W511" i="20"/>
  <c r="W448" i="20"/>
  <c r="W426" i="20"/>
  <c r="W423" i="20"/>
  <c r="W420" i="20"/>
  <c r="W409" i="20"/>
  <c r="W401" i="20"/>
  <c r="W393" i="20"/>
  <c r="W385" i="20"/>
  <c r="W377" i="20"/>
  <c r="W369" i="20"/>
  <c r="W529" i="20"/>
  <c r="W495" i="20"/>
  <c r="W486" i="20"/>
  <c r="W629" i="20"/>
  <c r="W536" i="20"/>
  <c r="W488" i="20"/>
  <c r="W461" i="20"/>
  <c r="W455" i="20"/>
  <c r="W445" i="20"/>
  <c r="W438" i="20"/>
  <c r="W435" i="20"/>
  <c r="W432" i="20"/>
  <c r="W429" i="20"/>
  <c r="W410" i="20"/>
  <c r="W402" i="20"/>
  <c r="W394" i="20"/>
  <c r="W386" i="20"/>
  <c r="W378" i="20"/>
  <c r="W545" i="20"/>
  <c r="W518" i="20"/>
  <c r="W472" i="20"/>
  <c r="W470" i="20"/>
  <c r="W469" i="20"/>
  <c r="W459" i="20"/>
  <c r="W418" i="20"/>
  <c r="W415" i="20"/>
  <c r="W411" i="20"/>
  <c r="W403" i="20"/>
  <c r="W509" i="20"/>
  <c r="W502" i="20"/>
  <c r="W447" i="20"/>
  <c r="W497" i="20"/>
  <c r="W468" i="20"/>
  <c r="W467" i="20"/>
  <c r="W430" i="20"/>
  <c r="W427" i="20"/>
  <c r="W424" i="20"/>
  <c r="W421" i="20"/>
  <c r="W454" i="20"/>
  <c r="W538" i="20"/>
  <c r="W477" i="20"/>
  <c r="W444" i="20"/>
  <c r="W646" i="20"/>
  <c r="W547" i="20"/>
  <c r="W500" i="20"/>
  <c r="W465" i="20"/>
  <c r="W457" i="20"/>
  <c r="W523" i="20"/>
  <c r="W513" i="20"/>
  <c r="W479" i="20"/>
  <c r="W449" i="20"/>
  <c r="W383" i="20"/>
  <c r="W374" i="20"/>
  <c r="W446" i="20"/>
  <c r="W422" i="20"/>
  <c r="W408" i="20"/>
  <c r="W372" i="20"/>
  <c r="W359" i="20"/>
  <c r="W351" i="20"/>
  <c r="W343" i="20"/>
  <c r="W463" i="20"/>
  <c r="W392" i="20"/>
  <c r="W526" i="20"/>
  <c r="W431" i="20"/>
  <c r="W407" i="20"/>
  <c r="W381" i="20"/>
  <c r="W379" i="20"/>
  <c r="W370" i="20"/>
  <c r="W367" i="20"/>
  <c r="W360" i="20"/>
  <c r="W352" i="20"/>
  <c r="W440" i="20"/>
  <c r="W396" i="20"/>
  <c r="W390" i="20"/>
  <c r="W406" i="20"/>
  <c r="W388" i="20"/>
  <c r="W361" i="20"/>
  <c r="W540" i="20"/>
  <c r="W452" i="20"/>
  <c r="W405" i="20"/>
  <c r="W375" i="20"/>
  <c r="W404" i="20"/>
  <c r="W398" i="20"/>
  <c r="W362" i="20"/>
  <c r="W434" i="20"/>
  <c r="W400" i="20"/>
  <c r="W384" i="20"/>
  <c r="W443" i="20"/>
  <c r="W441" i="20"/>
  <c r="W412" i="20"/>
  <c r="W373" i="20"/>
  <c r="W371" i="20"/>
  <c r="W368" i="20"/>
  <c r="W363" i="20"/>
  <c r="W520" i="20"/>
  <c r="W436" i="20"/>
  <c r="W416" i="20"/>
  <c r="W414" i="20"/>
  <c r="W413" i="20"/>
  <c r="W395" i="20"/>
  <c r="W391" i="20"/>
  <c r="W382" i="20"/>
  <c r="W484" i="20"/>
  <c r="W419" i="20"/>
  <c r="W380" i="20"/>
  <c r="W504" i="20"/>
  <c r="W481" i="20"/>
  <c r="W428" i="20"/>
  <c r="W493" i="20"/>
  <c r="W439" i="20"/>
  <c r="W437" i="20"/>
  <c r="W397" i="20"/>
  <c r="W348" i="20"/>
  <c r="W335" i="20"/>
  <c r="W327" i="20"/>
  <c r="W319" i="20"/>
  <c r="W311" i="20"/>
  <c r="W303" i="20"/>
  <c r="W295" i="20"/>
  <c r="W357" i="20"/>
  <c r="W346" i="20"/>
  <c r="W336" i="20"/>
  <c r="W328" i="20"/>
  <c r="W320" i="20"/>
  <c r="W312" i="20"/>
  <c r="W304" i="20"/>
  <c r="W376" i="20"/>
  <c r="W364" i="20"/>
  <c r="W358" i="20"/>
  <c r="W354" i="20"/>
  <c r="W337" i="20"/>
  <c r="W329" i="20"/>
  <c r="W321" i="20"/>
  <c r="W313" i="20"/>
  <c r="W305" i="20"/>
  <c r="W344" i="20"/>
  <c r="W338" i="20"/>
  <c r="W330" i="20"/>
  <c r="W322" i="20"/>
  <c r="W314" i="20"/>
  <c r="W306" i="20"/>
  <c r="W298" i="20"/>
  <c r="W387" i="20"/>
  <c r="W365" i="20"/>
  <c r="W349" i="20"/>
  <c r="W339" i="20"/>
  <c r="W331" i="20"/>
  <c r="W323" i="20"/>
  <c r="W315" i="20"/>
  <c r="W307" i="20"/>
  <c r="W299" i="20"/>
  <c r="W353" i="20"/>
  <c r="W347" i="20"/>
  <c r="W340" i="20"/>
  <c r="W332" i="20"/>
  <c r="W324" i="20"/>
  <c r="W316" i="20"/>
  <c r="W308" i="20"/>
  <c r="W366" i="20"/>
  <c r="W345" i="20"/>
  <c r="W341" i="20"/>
  <c r="W333" i="20"/>
  <c r="W325" i="20"/>
  <c r="W317" i="20"/>
  <c r="W389" i="20"/>
  <c r="W334" i="20"/>
  <c r="W326" i="20"/>
  <c r="W318" i="20"/>
  <c r="W399" i="20"/>
  <c r="W356" i="20"/>
  <c r="W355" i="20"/>
  <c r="W350" i="20"/>
  <c r="W342" i="20"/>
  <c r="W300" i="20"/>
  <c r="W296" i="20"/>
  <c r="W294" i="20"/>
  <c r="W288" i="20"/>
  <c r="W280" i="20"/>
  <c r="W272" i="20"/>
  <c r="W264" i="20"/>
  <c r="W256" i="20"/>
  <c r="W248" i="20"/>
  <c r="W240" i="20"/>
  <c r="W232" i="20"/>
  <c r="W224" i="20"/>
  <c r="W216" i="20"/>
  <c r="W208" i="20"/>
  <c r="W309" i="20"/>
  <c r="W301" i="20"/>
  <c r="W289" i="20"/>
  <c r="W281" i="20"/>
  <c r="W273" i="20"/>
  <c r="W265" i="20"/>
  <c r="W257" i="20"/>
  <c r="W249" i="20"/>
  <c r="W241" i="20"/>
  <c r="W233" i="20"/>
  <c r="W225" i="20"/>
  <c r="W217" i="20"/>
  <c r="W302" i="20"/>
  <c r="W290" i="20"/>
  <c r="W282" i="20"/>
  <c r="W274" i="20"/>
  <c r="W266" i="20"/>
  <c r="W258" i="20"/>
  <c r="W250" i="20"/>
  <c r="W242" i="20"/>
  <c r="W234" i="20"/>
  <c r="W226" i="20"/>
  <c r="W218" i="20"/>
  <c r="W291" i="20"/>
  <c r="W283" i="20"/>
  <c r="W275" i="20"/>
  <c r="W267" i="20"/>
  <c r="W259" i="20"/>
  <c r="W251" i="20"/>
  <c r="W243" i="20"/>
  <c r="W235" i="20"/>
  <c r="W292" i="20"/>
  <c r="W284" i="20"/>
  <c r="W276" i="20"/>
  <c r="W268" i="20"/>
  <c r="W260" i="20"/>
  <c r="W252" i="20"/>
  <c r="W244" i="20"/>
  <c r="W310" i="20"/>
  <c r="W293" i="20"/>
  <c r="W285" i="20"/>
  <c r="W277" i="20"/>
  <c r="W269" i="20"/>
  <c r="W261" i="20"/>
  <c r="W253" i="20"/>
  <c r="W286" i="20"/>
  <c r="W278" i="20"/>
  <c r="W270" i="20"/>
  <c r="W262" i="20"/>
  <c r="W254" i="20"/>
  <c r="W297" i="20"/>
  <c r="W287" i="20"/>
  <c r="W279" i="20"/>
  <c r="W271" i="20"/>
  <c r="W263" i="20"/>
  <c r="W255" i="20"/>
  <c r="W239" i="20"/>
  <c r="W238" i="20"/>
  <c r="W236" i="20"/>
  <c r="W219" i="20"/>
  <c r="W237" i="20"/>
  <c r="W222" i="20"/>
  <c r="W200" i="20"/>
  <c r="W192" i="20"/>
  <c r="W184" i="20"/>
  <c r="W176" i="20"/>
  <c r="W168" i="20"/>
  <c r="W160" i="20"/>
  <c r="W152" i="20"/>
  <c r="W144" i="20"/>
  <c r="W136" i="20"/>
  <c r="W246" i="20"/>
  <c r="W231" i="20"/>
  <c r="W228" i="20"/>
  <c r="W214" i="20"/>
  <c r="W209" i="20"/>
  <c r="W206" i="20"/>
  <c r="W201" i="20"/>
  <c r="W193" i="20"/>
  <c r="W185" i="20"/>
  <c r="W177" i="20"/>
  <c r="W169" i="20"/>
  <c r="W161" i="20"/>
  <c r="W153" i="20"/>
  <c r="W145" i="20"/>
  <c r="W137" i="20"/>
  <c r="W212" i="20"/>
  <c r="W202" i="20"/>
  <c r="W194" i="20"/>
  <c r="W186" i="20"/>
  <c r="W178" i="20"/>
  <c r="W170" i="20"/>
  <c r="W162" i="20"/>
  <c r="W154" i="20"/>
  <c r="W146" i="20"/>
  <c r="W227" i="20"/>
  <c r="W230" i="20"/>
  <c r="W221" i="20"/>
  <c r="W203" i="20"/>
  <c r="W195" i="20"/>
  <c r="W187" i="20"/>
  <c r="W179" i="20"/>
  <c r="W171" i="20"/>
  <c r="W163" i="20"/>
  <c r="W155" i="20"/>
  <c r="W147" i="20"/>
  <c r="W247" i="20"/>
  <c r="W215" i="20"/>
  <c r="W210" i="20"/>
  <c r="W207" i="20"/>
  <c r="W204" i="20"/>
  <c r="W196" i="20"/>
  <c r="W188" i="20"/>
  <c r="W180" i="20"/>
  <c r="W172" i="20"/>
  <c r="W164" i="20"/>
  <c r="W156" i="20"/>
  <c r="W148" i="20"/>
  <c r="W223" i="20"/>
  <c r="W213" i="20"/>
  <c r="W197" i="20"/>
  <c r="W189" i="20"/>
  <c r="W181" i="20"/>
  <c r="W173" i="20"/>
  <c r="W165" i="20"/>
  <c r="W157" i="20"/>
  <c r="W149" i="20"/>
  <c r="W141" i="20"/>
  <c r="W220" i="20"/>
  <c r="W229" i="20"/>
  <c r="W198" i="20"/>
  <c r="W190" i="20"/>
  <c r="W182" i="20"/>
  <c r="W174" i="20"/>
  <c r="W166" i="20"/>
  <c r="W158" i="20"/>
  <c r="W245" i="20"/>
  <c r="W205" i="20"/>
  <c r="W211" i="20"/>
  <c r="W199" i="20"/>
  <c r="W191" i="20"/>
  <c r="W183" i="20"/>
  <c r="W175" i="20"/>
  <c r="W167" i="20"/>
  <c r="W159" i="20"/>
  <c r="W134" i="20"/>
  <c r="W126" i="20"/>
  <c r="W118" i="20"/>
  <c r="W110" i="20"/>
  <c r="W102" i="20"/>
  <c r="W94" i="20"/>
  <c r="W86" i="20"/>
  <c r="W78" i="20"/>
  <c r="W70" i="20"/>
  <c r="W62" i="20"/>
  <c r="W54" i="20"/>
  <c r="W127" i="20"/>
  <c r="W119" i="20"/>
  <c r="W111" i="20"/>
  <c r="W103" i="20"/>
  <c r="W95" i="20"/>
  <c r="W87" i="20"/>
  <c r="W79" i="20"/>
  <c r="W71" i="20"/>
  <c r="W63" i="20"/>
  <c r="W55" i="20"/>
  <c r="W128" i="20"/>
  <c r="W120" i="20"/>
  <c r="W112" i="20"/>
  <c r="W104" i="20"/>
  <c r="W96" i="20"/>
  <c r="W88" i="20"/>
  <c r="W80" i="20"/>
  <c r="W72" i="20"/>
  <c r="W64" i="20"/>
  <c r="W56" i="20"/>
  <c r="W142" i="20"/>
  <c r="W140" i="20"/>
  <c r="W135" i="20"/>
  <c r="W129" i="20"/>
  <c r="W121" i="20"/>
  <c r="W113" i="20"/>
  <c r="W105" i="20"/>
  <c r="W97" i="20"/>
  <c r="W89" i="20"/>
  <c r="W81" i="20"/>
  <c r="W73" i="20"/>
  <c r="W65" i="20"/>
  <c r="W57" i="20"/>
  <c r="W49" i="20"/>
  <c r="W150" i="20"/>
  <c r="W143" i="20"/>
  <c r="W139" i="20"/>
  <c r="W130" i="20"/>
  <c r="W122" i="20"/>
  <c r="W114" i="20"/>
  <c r="W106" i="20"/>
  <c r="W98" i="20"/>
  <c r="W90" i="20"/>
  <c r="W82" i="20"/>
  <c r="W74" i="20"/>
  <c r="W66" i="20"/>
  <c r="W131" i="20"/>
  <c r="W123" i="20"/>
  <c r="W115" i="20"/>
  <c r="W107" i="20"/>
  <c r="W99" i="20"/>
  <c r="W91" i="20"/>
  <c r="W83" i="20"/>
  <c r="W75" i="20"/>
  <c r="W67" i="20"/>
  <c r="W132" i="20"/>
  <c r="W124" i="20"/>
  <c r="W116" i="20"/>
  <c r="W108" i="20"/>
  <c r="W100" i="20"/>
  <c r="W92" i="20"/>
  <c r="W84" i="20"/>
  <c r="W76" i="20"/>
  <c r="W68" i="20"/>
  <c r="W151" i="20"/>
  <c r="W138" i="20"/>
  <c r="W133" i="20"/>
  <c r="W125" i="20"/>
  <c r="W117" i="20"/>
  <c r="W109" i="20"/>
  <c r="W101" i="20"/>
  <c r="W93" i="20"/>
  <c r="W85" i="20"/>
  <c r="W77" i="20"/>
  <c r="W69" i="20"/>
  <c r="W48" i="20"/>
  <c r="W41" i="20"/>
  <c r="W33" i="20"/>
  <c r="W25" i="20"/>
  <c r="W17" i="20"/>
  <c r="W9" i="20"/>
  <c r="W42" i="20"/>
  <c r="W34" i="20"/>
  <c r="W26" i="20"/>
  <c r="W18" i="20"/>
  <c r="W10" i="20"/>
  <c r="W53" i="20"/>
  <c r="W60" i="20"/>
  <c r="W52" i="20"/>
  <c r="W43" i="20"/>
  <c r="W35" i="20"/>
  <c r="W27" i="20"/>
  <c r="W19" i="20"/>
  <c r="W11" i="20"/>
  <c r="W51" i="20"/>
  <c r="W44" i="20"/>
  <c r="W36" i="20"/>
  <c r="W28" i="20"/>
  <c r="W20" i="20"/>
  <c r="W12" i="20"/>
  <c r="W45" i="20"/>
  <c r="W37" i="20"/>
  <c r="W29" i="20"/>
  <c r="W21" i="20"/>
  <c r="W13" i="20"/>
  <c r="W61" i="20"/>
  <c r="W46" i="20"/>
  <c r="W38" i="20"/>
  <c r="W30" i="20"/>
  <c r="W22" i="20"/>
  <c r="W14" i="20"/>
  <c r="W50" i="20"/>
  <c r="W58" i="20"/>
  <c r="W47" i="20"/>
  <c r="W39" i="20"/>
  <c r="W31" i="20"/>
  <c r="W23" i="20"/>
  <c r="W15" i="20"/>
  <c r="W7" i="20"/>
  <c r="W40" i="20"/>
  <c r="W32" i="20"/>
  <c r="W24" i="20"/>
  <c r="W16" i="20"/>
  <c r="W8" i="20"/>
  <c r="W59" i="20"/>
  <c r="O997" i="20"/>
  <c r="O989" i="20"/>
  <c r="O981" i="20"/>
  <c r="O973" i="20"/>
  <c r="O965" i="20"/>
  <c r="O957" i="20"/>
  <c r="O998" i="20"/>
  <c r="O990" i="20"/>
  <c r="O982" i="20"/>
  <c r="O974" i="20"/>
  <c r="O1003" i="20"/>
  <c r="O1001" i="20"/>
  <c r="O999" i="20"/>
  <c r="O962" i="20"/>
  <c r="O958" i="20"/>
  <c r="O951" i="20"/>
  <c r="O1004" i="20"/>
  <c r="O1000" i="20"/>
  <c r="O986" i="20"/>
  <c r="O983" i="20"/>
  <c r="O969" i="20"/>
  <c r="O967" i="20"/>
  <c r="O960" i="20"/>
  <c r="O955" i="20"/>
  <c r="O940" i="20"/>
  <c r="O936" i="20"/>
  <c r="O927" i="20"/>
  <c r="O919" i="20"/>
  <c r="O911" i="20"/>
  <c r="O903" i="20"/>
  <c r="O966" i="20"/>
  <c r="O963" i="20"/>
  <c r="O961" i="20"/>
  <c r="O956" i="20"/>
  <c r="O948" i="20"/>
  <c r="O946" i="20"/>
  <c r="O939" i="20"/>
  <c r="O937" i="20"/>
  <c r="O930" i="20"/>
  <c r="O928" i="20"/>
  <c r="O922" i="20"/>
  <c r="O916" i="20"/>
  <c r="O910" i="20"/>
  <c r="O898" i="20"/>
  <c r="O888" i="20"/>
  <c r="O988" i="20"/>
  <c r="O1002" i="20"/>
  <c r="O978" i="20"/>
  <c r="O992" i="20"/>
  <c r="O991" i="20"/>
  <c r="O996" i="20"/>
  <c r="O995" i="20"/>
  <c r="O987" i="20"/>
  <c r="O985" i="20"/>
  <c r="O979" i="20"/>
  <c r="O968" i="20"/>
  <c r="O964" i="20"/>
  <c r="O959" i="20"/>
  <c r="O994" i="20"/>
  <c r="O949" i="20"/>
  <c r="O924" i="20"/>
  <c r="O915" i="20"/>
  <c r="O993" i="20"/>
  <c r="O931" i="20"/>
  <c r="O894" i="20"/>
  <c r="O871" i="20"/>
  <c r="O867" i="20"/>
  <c r="O854" i="20"/>
  <c r="O850" i="20"/>
  <c r="O984" i="20"/>
  <c r="O976" i="20"/>
  <c r="O886" i="20"/>
  <c r="O880" i="20"/>
  <c r="O840" i="20"/>
  <c r="O832" i="20"/>
  <c r="O824" i="20"/>
  <c r="O977" i="20"/>
  <c r="O975" i="20"/>
  <c r="O972" i="20"/>
  <c r="O934" i="20"/>
  <c r="O980" i="20"/>
  <c r="O971" i="20"/>
  <c r="O970" i="20"/>
  <c r="O950" i="20"/>
  <c r="O943" i="20"/>
  <c r="O933" i="20"/>
  <c r="O921" i="20"/>
  <c r="O843" i="20"/>
  <c r="O837" i="20"/>
  <c r="O831" i="20"/>
  <c r="O807" i="20"/>
  <c r="O803" i="20"/>
  <c r="O795" i="20"/>
  <c r="O787" i="20"/>
  <c r="O779" i="20"/>
  <c r="O771" i="20"/>
  <c r="O763" i="20"/>
  <c r="O755" i="20"/>
  <c r="O747" i="20"/>
  <c r="O739" i="20"/>
  <c r="O925" i="20"/>
  <c r="O908" i="20"/>
  <c r="O875" i="20"/>
  <c r="O873" i="20"/>
  <c r="O857" i="20"/>
  <c r="O952" i="20"/>
  <c r="O932" i="20"/>
  <c r="O926" i="20"/>
  <c r="O914" i="20"/>
  <c r="O913" i="20"/>
  <c r="O896" i="20"/>
  <c r="O935" i="20"/>
  <c r="O920" i="20"/>
  <c r="O884" i="20"/>
  <c r="O882" i="20"/>
  <c r="O918" i="20"/>
  <c r="O917" i="20"/>
  <c r="O912" i="20"/>
  <c r="O904" i="20"/>
  <c r="O901" i="20"/>
  <c r="O893" i="20"/>
  <c r="O890" i="20"/>
  <c r="O953" i="20"/>
  <c r="O938" i="20"/>
  <c r="O923" i="20"/>
  <c r="O907" i="20"/>
  <c r="O895" i="20"/>
  <c r="O900" i="20"/>
  <c r="O836" i="20"/>
  <c r="O823" i="20"/>
  <c r="O929" i="20"/>
  <c r="O889" i="20"/>
  <c r="O887" i="20"/>
  <c r="O881" i="20"/>
  <c r="O860" i="20"/>
  <c r="O847" i="20"/>
  <c r="O830" i="20"/>
  <c r="O810" i="20"/>
  <c r="O804" i="20"/>
  <c r="O800" i="20"/>
  <c r="O796" i="20"/>
  <c r="O783" i="20"/>
  <c r="O770" i="20"/>
  <c r="O766" i="20"/>
  <c r="O753" i="20"/>
  <c r="O749" i="20"/>
  <c r="O909" i="20"/>
  <c r="O885" i="20"/>
  <c r="O821" i="20"/>
  <c r="O944" i="20"/>
  <c r="O941" i="20"/>
  <c r="O902" i="20"/>
  <c r="O892" i="20"/>
  <c r="O883" i="20"/>
  <c r="O853" i="20"/>
  <c r="O846" i="20"/>
  <c r="O891" i="20"/>
  <c r="O870" i="20"/>
  <c r="O863" i="20"/>
  <c r="O856" i="20"/>
  <c r="O835" i="20"/>
  <c r="O833" i="20"/>
  <c r="O954" i="20"/>
  <c r="O947" i="20"/>
  <c r="O866" i="20"/>
  <c r="O872" i="20"/>
  <c r="O869" i="20"/>
  <c r="O878" i="20"/>
  <c r="O855" i="20"/>
  <c r="O849" i="20"/>
  <c r="O862" i="20"/>
  <c r="O859" i="20"/>
  <c r="O864" i="20"/>
  <c r="O842" i="20"/>
  <c r="O828" i="20"/>
  <c r="O798" i="20"/>
  <c r="O791" i="20"/>
  <c r="O789" i="20"/>
  <c r="O722" i="20"/>
  <c r="O718" i="20"/>
  <c r="O705" i="20"/>
  <c r="O701" i="20"/>
  <c r="O689" i="20"/>
  <c r="O681" i="20"/>
  <c r="O673" i="20"/>
  <c r="O665" i="20"/>
  <c r="O657" i="20"/>
  <c r="O649" i="20"/>
  <c r="O641" i="20"/>
  <c r="O861" i="20"/>
  <c r="O848" i="20"/>
  <c r="O782" i="20"/>
  <c r="O780" i="20"/>
  <c r="O773" i="20"/>
  <c r="O764" i="20"/>
  <c r="O757" i="20"/>
  <c r="O897" i="20"/>
  <c r="O845" i="20"/>
  <c r="O812" i="20"/>
  <c r="O827" i="20"/>
  <c r="O816" i="20"/>
  <c r="O876" i="20"/>
  <c r="O865" i="20"/>
  <c r="O851" i="20"/>
  <c r="O834" i="20"/>
  <c r="O814" i="20"/>
  <c r="O906" i="20"/>
  <c r="O826" i="20"/>
  <c r="O822" i="20"/>
  <c r="O818" i="20"/>
  <c r="O942" i="20"/>
  <c r="O809" i="20"/>
  <c r="O905" i="20"/>
  <c r="O899" i="20"/>
  <c r="O868" i="20"/>
  <c r="O838" i="20"/>
  <c r="O817" i="20"/>
  <c r="O802" i="20"/>
  <c r="O788" i="20"/>
  <c r="O758" i="20"/>
  <c r="O727" i="20"/>
  <c r="O724" i="20"/>
  <c r="O712" i="20"/>
  <c r="O700" i="20"/>
  <c r="O685" i="20"/>
  <c r="O672" i="20"/>
  <c r="O668" i="20"/>
  <c r="O655" i="20"/>
  <c r="O651" i="20"/>
  <c r="O820" i="20"/>
  <c r="O785" i="20"/>
  <c r="O765" i="20"/>
  <c r="O746" i="20"/>
  <c r="O737" i="20"/>
  <c r="O721" i="20"/>
  <c r="O715" i="20"/>
  <c r="O634" i="20"/>
  <c r="O879" i="20"/>
  <c r="O801" i="20"/>
  <c r="O778" i="20"/>
  <c r="O775" i="20"/>
  <c r="O811" i="20"/>
  <c r="O794" i="20"/>
  <c r="O781" i="20"/>
  <c r="O767" i="20"/>
  <c r="O797" i="20"/>
  <c r="O852" i="20"/>
  <c r="O805" i="20"/>
  <c r="O774" i="20"/>
  <c r="O945" i="20"/>
  <c r="O858" i="20"/>
  <c r="O844" i="20"/>
  <c r="O790" i="20"/>
  <c r="O784" i="20"/>
  <c r="O777" i="20"/>
  <c r="O793" i="20"/>
  <c r="O730" i="20"/>
  <c r="O684" i="20"/>
  <c r="O682" i="20"/>
  <c r="O635" i="20"/>
  <c r="O772" i="20"/>
  <c r="O750" i="20"/>
  <c r="O738" i="20"/>
  <c r="O735" i="20"/>
  <c r="O719" i="20"/>
  <c r="O666" i="20"/>
  <c r="O644" i="20"/>
  <c r="O631" i="20"/>
  <c r="O626" i="20"/>
  <c r="O806" i="20"/>
  <c r="O756" i="20"/>
  <c r="O732" i="20"/>
  <c r="O717" i="20"/>
  <c r="O754" i="20"/>
  <c r="O743" i="20"/>
  <c r="O841" i="20"/>
  <c r="O740" i="20"/>
  <c r="O725" i="20"/>
  <c r="O808" i="20"/>
  <c r="O786" i="20"/>
  <c r="O829" i="20"/>
  <c r="O813" i="20"/>
  <c r="O745" i="20"/>
  <c r="O734" i="20"/>
  <c r="O874" i="20"/>
  <c r="O819" i="20"/>
  <c r="O825" i="20"/>
  <c r="O792" i="20"/>
  <c r="O736" i="20"/>
  <c r="O720" i="20"/>
  <c r="O707" i="20"/>
  <c r="O698" i="20"/>
  <c r="O693" i="20"/>
  <c r="O674" i="20"/>
  <c r="O642" i="20"/>
  <c r="O640" i="20"/>
  <c r="O606" i="20"/>
  <c r="O598" i="20"/>
  <c r="O590" i="20"/>
  <c r="O582" i="20"/>
  <c r="O574" i="20"/>
  <c r="O762" i="20"/>
  <c r="O751" i="20"/>
  <c r="O744" i="20"/>
  <c r="O839" i="20"/>
  <c r="O687" i="20"/>
  <c r="O759" i="20"/>
  <c r="O695" i="20"/>
  <c r="O760" i="20"/>
  <c r="O733" i="20"/>
  <c r="O692" i="20"/>
  <c r="O679" i="20"/>
  <c r="O815" i="20"/>
  <c r="O799" i="20"/>
  <c r="O776" i="20"/>
  <c r="O752" i="20"/>
  <c r="O742" i="20"/>
  <c r="O741" i="20"/>
  <c r="O716" i="20"/>
  <c r="O709" i="20"/>
  <c r="O706" i="20"/>
  <c r="O694" i="20"/>
  <c r="O877" i="20"/>
  <c r="O769" i="20"/>
  <c r="O723" i="20"/>
  <c r="O711" i="20"/>
  <c r="O708" i="20"/>
  <c r="O729" i="20"/>
  <c r="O704" i="20"/>
  <c r="O636" i="20"/>
  <c r="O624" i="20"/>
  <c r="O609" i="20"/>
  <c r="O596" i="20"/>
  <c r="O592" i="20"/>
  <c r="O579" i="20"/>
  <c r="O575" i="20"/>
  <c r="O564" i="20"/>
  <c r="O556" i="20"/>
  <c r="O731" i="20"/>
  <c r="O680" i="20"/>
  <c r="O670" i="20"/>
  <c r="O663" i="20"/>
  <c r="O659" i="20"/>
  <c r="O652" i="20"/>
  <c r="O697" i="20"/>
  <c r="O677" i="20"/>
  <c r="O676" i="20"/>
  <c r="O669" i="20"/>
  <c r="O605" i="20"/>
  <c r="O601" i="20"/>
  <c r="O713" i="20"/>
  <c r="O662" i="20"/>
  <c r="O658" i="20"/>
  <c r="O627" i="20"/>
  <c r="O619" i="20"/>
  <c r="O613" i="20"/>
  <c r="O638" i="20"/>
  <c r="O629" i="20"/>
  <c r="O622" i="20"/>
  <c r="O610" i="20"/>
  <c r="O646" i="20"/>
  <c r="O643" i="20"/>
  <c r="O714" i="20"/>
  <c r="O702" i="20"/>
  <c r="O675" i="20"/>
  <c r="O661" i="20"/>
  <c r="O633" i="20"/>
  <c r="O602" i="20"/>
  <c r="O589" i="20"/>
  <c r="O688" i="20"/>
  <c r="O648" i="20"/>
  <c r="O728" i="20"/>
  <c r="O726" i="20"/>
  <c r="O703" i="20"/>
  <c r="O710" i="20"/>
  <c r="O691" i="20"/>
  <c r="O650" i="20"/>
  <c r="O639" i="20"/>
  <c r="O615" i="20"/>
  <c r="O597" i="20"/>
  <c r="O573" i="20"/>
  <c r="O571" i="20"/>
  <c r="O566" i="20"/>
  <c r="O560" i="20"/>
  <c r="O554" i="20"/>
  <c r="O653" i="20"/>
  <c r="O547" i="20"/>
  <c r="O539" i="20"/>
  <c r="O531" i="20"/>
  <c r="O748" i="20"/>
  <c r="O686" i="20"/>
  <c r="O611" i="20"/>
  <c r="O585" i="20"/>
  <c r="O578" i="20"/>
  <c r="O576" i="20"/>
  <c r="O569" i="20"/>
  <c r="O563" i="20"/>
  <c r="O656" i="20"/>
  <c r="O647" i="20"/>
  <c r="O632" i="20"/>
  <c r="O614" i="20"/>
  <c r="O607" i="20"/>
  <c r="O586" i="20"/>
  <c r="O538" i="20"/>
  <c r="O536" i="20"/>
  <c r="O534" i="20"/>
  <c r="O524" i="20"/>
  <c r="O551" i="20"/>
  <c r="O532" i="20"/>
  <c r="O518" i="20"/>
  <c r="O510" i="20"/>
  <c r="O502" i="20"/>
  <c r="O494" i="20"/>
  <c r="O486" i="20"/>
  <c r="O478" i="20"/>
  <c r="O470" i="20"/>
  <c r="O462" i="20"/>
  <c r="O454" i="20"/>
  <c r="O446" i="20"/>
  <c r="O768" i="20"/>
  <c r="O608" i="20"/>
  <c r="O561" i="20"/>
  <c r="O545" i="20"/>
  <c r="O543" i="20"/>
  <c r="O541" i="20"/>
  <c r="O527" i="20"/>
  <c r="O761" i="20"/>
  <c r="O683" i="20"/>
  <c r="O580" i="20"/>
  <c r="O570" i="20"/>
  <c r="O558" i="20"/>
  <c r="O519" i="20"/>
  <c r="O511" i="20"/>
  <c r="O503" i="20"/>
  <c r="O495" i="20"/>
  <c r="O487" i="20"/>
  <c r="O479" i="20"/>
  <c r="O471" i="20"/>
  <c r="O667" i="20"/>
  <c r="O623" i="20"/>
  <c r="O584" i="20"/>
  <c r="O645" i="20"/>
  <c r="O630" i="20"/>
  <c r="O617" i="20"/>
  <c r="O616" i="20"/>
  <c r="O553" i="20"/>
  <c r="O550" i="20"/>
  <c r="O548" i="20"/>
  <c r="O660" i="20"/>
  <c r="O637" i="20"/>
  <c r="O583" i="20"/>
  <c r="O678" i="20"/>
  <c r="O671" i="20"/>
  <c r="O690" i="20"/>
  <c r="O618" i="20"/>
  <c r="O591" i="20"/>
  <c r="O654" i="20"/>
  <c r="O628" i="20"/>
  <c r="O620" i="20"/>
  <c r="O612" i="20"/>
  <c r="O593" i="20"/>
  <c r="O568" i="20"/>
  <c r="O599" i="20"/>
  <c r="O595" i="20"/>
  <c r="O594" i="20"/>
  <c r="O577" i="20"/>
  <c r="O572" i="20"/>
  <c r="O625" i="20"/>
  <c r="O603" i="20"/>
  <c r="O530" i="20"/>
  <c r="O523" i="20"/>
  <c r="O520" i="20"/>
  <c r="O516" i="20"/>
  <c r="O504" i="20"/>
  <c r="O500" i="20"/>
  <c r="O488" i="20"/>
  <c r="O484" i="20"/>
  <c r="O472" i="20"/>
  <c r="O699" i="20"/>
  <c r="O559" i="20"/>
  <c r="O546" i="20"/>
  <c r="O544" i="20"/>
  <c r="O542" i="20"/>
  <c r="O526" i="20"/>
  <c r="O452" i="20"/>
  <c r="O450" i="20"/>
  <c r="O448" i="20"/>
  <c r="O437" i="20"/>
  <c r="O429" i="20"/>
  <c r="O421" i="20"/>
  <c r="O413" i="20"/>
  <c r="O600" i="20"/>
  <c r="O567" i="20"/>
  <c r="O552" i="20"/>
  <c r="O540" i="20"/>
  <c r="O513" i="20"/>
  <c r="O509" i="20"/>
  <c r="O497" i="20"/>
  <c r="O493" i="20"/>
  <c r="O481" i="20"/>
  <c r="O477" i="20"/>
  <c r="O537" i="20"/>
  <c r="O535" i="20"/>
  <c r="O525" i="20"/>
  <c r="O461" i="20"/>
  <c r="O459" i="20"/>
  <c r="O581" i="20"/>
  <c r="O506" i="20"/>
  <c r="O490" i="20"/>
  <c r="O474" i="20"/>
  <c r="O533" i="20"/>
  <c r="O522" i="20"/>
  <c r="O621" i="20"/>
  <c r="O565" i="20"/>
  <c r="O529" i="20"/>
  <c r="O515" i="20"/>
  <c r="O499" i="20"/>
  <c r="O483" i="20"/>
  <c r="O555" i="20"/>
  <c r="O696" i="20"/>
  <c r="O528" i="20"/>
  <c r="O512" i="20"/>
  <c r="O508" i="20"/>
  <c r="O588" i="20"/>
  <c r="O604" i="20"/>
  <c r="O562" i="20"/>
  <c r="O664" i="20"/>
  <c r="O514" i="20"/>
  <c r="O507" i="20"/>
  <c r="O482" i="20"/>
  <c r="O456" i="20"/>
  <c r="O441" i="20"/>
  <c r="O436" i="20"/>
  <c r="O422" i="20"/>
  <c r="O416" i="20"/>
  <c r="O405" i="20"/>
  <c r="O397" i="20"/>
  <c r="O389" i="20"/>
  <c r="O381" i="20"/>
  <c r="O373" i="20"/>
  <c r="O549" i="20"/>
  <c r="O521" i="20"/>
  <c r="O501" i="20"/>
  <c r="O453" i="20"/>
  <c r="O496" i="20"/>
  <c r="O431" i="20"/>
  <c r="O425" i="20"/>
  <c r="O419" i="20"/>
  <c r="O406" i="20"/>
  <c r="O398" i="20"/>
  <c r="O390" i="20"/>
  <c r="O382" i="20"/>
  <c r="O374" i="20"/>
  <c r="O505" i="20"/>
  <c r="O485" i="20"/>
  <c r="O463" i="20"/>
  <c r="O489" i="20"/>
  <c r="O440" i="20"/>
  <c r="O434" i="20"/>
  <c r="O428" i="20"/>
  <c r="O414" i="20"/>
  <c r="O407" i="20"/>
  <c r="O455" i="20"/>
  <c r="O443" i="20"/>
  <c r="O473" i="20"/>
  <c r="O423" i="20"/>
  <c r="O460" i="20"/>
  <c r="O451" i="20"/>
  <c r="O498" i="20"/>
  <c r="O476" i="20"/>
  <c r="O468" i="20"/>
  <c r="O458" i="20"/>
  <c r="O447" i="20"/>
  <c r="O445" i="20"/>
  <c r="O480" i="20"/>
  <c r="O469" i="20"/>
  <c r="O475" i="20"/>
  <c r="O427" i="20"/>
  <c r="O412" i="20"/>
  <c r="O411" i="20"/>
  <c r="O410" i="20"/>
  <c r="O402" i="20"/>
  <c r="O442" i="20"/>
  <c r="O409" i="20"/>
  <c r="O371" i="20"/>
  <c r="O363" i="20"/>
  <c r="O355" i="20"/>
  <c r="O347" i="20"/>
  <c r="O457" i="20"/>
  <c r="O395" i="20"/>
  <c r="O444" i="20"/>
  <c r="O430" i="20"/>
  <c r="O408" i="20"/>
  <c r="O399" i="20"/>
  <c r="O380" i="20"/>
  <c r="O378" i="20"/>
  <c r="O376" i="20"/>
  <c r="O364" i="20"/>
  <c r="O356" i="20"/>
  <c r="O348" i="20"/>
  <c r="O492" i="20"/>
  <c r="O439" i="20"/>
  <c r="O432" i="20"/>
  <c r="O387" i="20"/>
  <c r="O385" i="20"/>
  <c r="O383" i="20"/>
  <c r="O369" i="20"/>
  <c r="O365" i="20"/>
  <c r="O357" i="20"/>
  <c r="O401" i="20"/>
  <c r="O465" i="20"/>
  <c r="O392" i="20"/>
  <c r="O366" i="20"/>
  <c r="O358" i="20"/>
  <c r="O517" i="20"/>
  <c r="O424" i="20"/>
  <c r="O394" i="20"/>
  <c r="O467" i="20"/>
  <c r="O372" i="20"/>
  <c r="O367" i="20"/>
  <c r="O426" i="20"/>
  <c r="O587" i="20"/>
  <c r="O557" i="20"/>
  <c r="O491" i="20"/>
  <c r="O449" i="20"/>
  <c r="O433" i="20"/>
  <c r="O379" i="20"/>
  <c r="O377" i="20"/>
  <c r="O375" i="20"/>
  <c r="O464" i="20"/>
  <c r="O435" i="20"/>
  <c r="O417" i="20"/>
  <c r="O415" i="20"/>
  <c r="O400" i="20"/>
  <c r="O396" i="20"/>
  <c r="O466" i="20"/>
  <c r="O438" i="20"/>
  <c r="O418" i="20"/>
  <c r="O404" i="20"/>
  <c r="O403" i="20"/>
  <c r="O420" i="20"/>
  <c r="O339" i="20"/>
  <c r="O331" i="20"/>
  <c r="O323" i="20"/>
  <c r="O315" i="20"/>
  <c r="O307" i="20"/>
  <c r="O299" i="20"/>
  <c r="O362" i="20"/>
  <c r="O353" i="20"/>
  <c r="O340" i="20"/>
  <c r="O332" i="20"/>
  <c r="O324" i="20"/>
  <c r="O316" i="20"/>
  <c r="O308" i="20"/>
  <c r="O300" i="20"/>
  <c r="O388" i="20"/>
  <c r="O370" i="20"/>
  <c r="O359" i="20"/>
  <c r="O350" i="20"/>
  <c r="O345" i="20"/>
  <c r="O341" i="20"/>
  <c r="O333" i="20"/>
  <c r="O325" i="20"/>
  <c r="O317" i="20"/>
  <c r="O309" i="20"/>
  <c r="O301" i="20"/>
  <c r="O391" i="20"/>
  <c r="O384" i="20"/>
  <c r="O342" i="20"/>
  <c r="O334" i="20"/>
  <c r="O326" i="20"/>
  <c r="O318" i="20"/>
  <c r="O310" i="20"/>
  <c r="O302" i="20"/>
  <c r="O360" i="20"/>
  <c r="O352" i="20"/>
  <c r="O335" i="20"/>
  <c r="O327" i="20"/>
  <c r="O319" i="20"/>
  <c r="O311" i="20"/>
  <c r="O303" i="20"/>
  <c r="O368" i="20"/>
  <c r="O346" i="20"/>
  <c r="O343" i="20"/>
  <c r="O336" i="20"/>
  <c r="O328" i="20"/>
  <c r="O320" i="20"/>
  <c r="O312" i="20"/>
  <c r="O393" i="20"/>
  <c r="O361" i="20"/>
  <c r="O354" i="20"/>
  <c r="O386" i="20"/>
  <c r="O349" i="20"/>
  <c r="O337" i="20"/>
  <c r="O329" i="20"/>
  <c r="O321" i="20"/>
  <c r="O313" i="20"/>
  <c r="O351" i="20"/>
  <c r="O344" i="20"/>
  <c r="O338" i="20"/>
  <c r="O330" i="20"/>
  <c r="O322" i="20"/>
  <c r="O314" i="20"/>
  <c r="O292" i="20"/>
  <c r="O284" i="20"/>
  <c r="O276" i="20"/>
  <c r="O268" i="20"/>
  <c r="O260" i="20"/>
  <c r="O252" i="20"/>
  <c r="O244" i="20"/>
  <c r="O236" i="20"/>
  <c r="O228" i="20"/>
  <c r="O220" i="20"/>
  <c r="O212" i="20"/>
  <c r="O297" i="20"/>
  <c r="O306" i="20"/>
  <c r="O298" i="20"/>
  <c r="O293" i="20"/>
  <c r="O285" i="20"/>
  <c r="O277" i="20"/>
  <c r="O269" i="20"/>
  <c r="O261" i="20"/>
  <c r="O253" i="20"/>
  <c r="O245" i="20"/>
  <c r="O237" i="20"/>
  <c r="O229" i="20"/>
  <c r="O221" i="20"/>
  <c r="O296" i="20"/>
  <c r="O286" i="20"/>
  <c r="O278" i="20"/>
  <c r="O270" i="20"/>
  <c r="O262" i="20"/>
  <c r="O254" i="20"/>
  <c r="O246" i="20"/>
  <c r="O238" i="20"/>
  <c r="O230" i="20"/>
  <c r="O222" i="20"/>
  <c r="O294" i="20"/>
  <c r="O287" i="20"/>
  <c r="O279" i="20"/>
  <c r="O271" i="20"/>
  <c r="O263" i="20"/>
  <c r="O255" i="20"/>
  <c r="O247" i="20"/>
  <c r="O239" i="20"/>
  <c r="O231" i="20"/>
  <c r="O304" i="20"/>
  <c r="O288" i="20"/>
  <c r="O280" i="20"/>
  <c r="O272" i="20"/>
  <c r="O264" i="20"/>
  <c r="O256" i="20"/>
  <c r="O248" i="20"/>
  <c r="O240" i="20"/>
  <c r="O289" i="20"/>
  <c r="O281" i="20"/>
  <c r="O273" i="20"/>
  <c r="O265" i="20"/>
  <c r="O257" i="20"/>
  <c r="O249" i="20"/>
  <c r="O305" i="20"/>
  <c r="O295" i="20"/>
  <c r="O290" i="20"/>
  <c r="O282" i="20"/>
  <c r="O274" i="20"/>
  <c r="O266" i="20"/>
  <c r="O258" i="20"/>
  <c r="O291" i="20"/>
  <c r="O283" i="20"/>
  <c r="O275" i="20"/>
  <c r="O267" i="20"/>
  <c r="O259" i="20"/>
  <c r="O217" i="20"/>
  <c r="O250" i="20"/>
  <c r="O213" i="20"/>
  <c r="O210" i="20"/>
  <c r="O204" i="20"/>
  <c r="O196" i="20"/>
  <c r="O188" i="20"/>
  <c r="O180" i="20"/>
  <c r="O172" i="20"/>
  <c r="O164" i="20"/>
  <c r="O156" i="20"/>
  <c r="O148" i="20"/>
  <c r="O140" i="20"/>
  <c r="O226" i="20"/>
  <c r="O233" i="20"/>
  <c r="O232" i="20"/>
  <c r="O197" i="20"/>
  <c r="O189" i="20"/>
  <c r="O181" i="20"/>
  <c r="O173" i="20"/>
  <c r="O165" i="20"/>
  <c r="O157" i="20"/>
  <c r="O149" i="20"/>
  <c r="O141" i="20"/>
  <c r="O241" i="20"/>
  <c r="O234" i="20"/>
  <c r="O205" i="20"/>
  <c r="O235" i="20"/>
  <c r="O208" i="20"/>
  <c r="O198" i="20"/>
  <c r="O190" i="20"/>
  <c r="O182" i="20"/>
  <c r="O174" i="20"/>
  <c r="O166" i="20"/>
  <c r="O158" i="20"/>
  <c r="O150" i="20"/>
  <c r="O142" i="20"/>
  <c r="O225" i="20"/>
  <c r="O216" i="20"/>
  <c r="O242" i="20"/>
  <c r="O214" i="20"/>
  <c r="O211" i="20"/>
  <c r="O199" i="20"/>
  <c r="O191" i="20"/>
  <c r="O183" i="20"/>
  <c r="O175" i="20"/>
  <c r="O167" i="20"/>
  <c r="O159" i="20"/>
  <c r="O151" i="20"/>
  <c r="O143" i="20"/>
  <c r="O219" i="20"/>
  <c r="O206" i="20"/>
  <c r="O200" i="20"/>
  <c r="O192" i="20"/>
  <c r="O184" i="20"/>
  <c r="O176" i="20"/>
  <c r="O168" i="20"/>
  <c r="O160" i="20"/>
  <c r="O152" i="20"/>
  <c r="O243" i="20"/>
  <c r="O224" i="20"/>
  <c r="O251" i="20"/>
  <c r="O209" i="20"/>
  <c r="O201" i="20"/>
  <c r="O193" i="20"/>
  <c r="O185" i="20"/>
  <c r="O177" i="20"/>
  <c r="O169" i="20"/>
  <c r="O161" i="20"/>
  <c r="O153" i="20"/>
  <c r="O145" i="20"/>
  <c r="O218" i="20"/>
  <c r="O202" i="20"/>
  <c r="O194" i="20"/>
  <c r="O186" i="20"/>
  <c r="O178" i="20"/>
  <c r="O170" i="20"/>
  <c r="O162" i="20"/>
  <c r="O227" i="20"/>
  <c r="O223" i="20"/>
  <c r="O215" i="20"/>
  <c r="O207" i="20"/>
  <c r="O203" i="20"/>
  <c r="O195" i="20"/>
  <c r="O187" i="20"/>
  <c r="O179" i="20"/>
  <c r="O171" i="20"/>
  <c r="O163" i="20"/>
  <c r="O139" i="20"/>
  <c r="O130" i="20"/>
  <c r="O122" i="20"/>
  <c r="O114" i="20"/>
  <c r="O106" i="20"/>
  <c r="O98" i="20"/>
  <c r="O90" i="20"/>
  <c r="O82" i="20"/>
  <c r="O74" i="20"/>
  <c r="O66" i="20"/>
  <c r="O58" i="20"/>
  <c r="O154" i="20"/>
  <c r="O136" i="20"/>
  <c r="O131" i="20"/>
  <c r="O123" i="20"/>
  <c r="O115" i="20"/>
  <c r="O107" i="20"/>
  <c r="O99" i="20"/>
  <c r="O91" i="20"/>
  <c r="O83" i="20"/>
  <c r="O75" i="20"/>
  <c r="O67" i="20"/>
  <c r="O59" i="20"/>
  <c r="O138" i="20"/>
  <c r="O146" i="20"/>
  <c r="O132" i="20"/>
  <c r="O124" i="20"/>
  <c r="O116" i="20"/>
  <c r="O108" i="20"/>
  <c r="O100" i="20"/>
  <c r="O92" i="20"/>
  <c r="O84" i="20"/>
  <c r="O76" i="20"/>
  <c r="O68" i="20"/>
  <c r="O60" i="20"/>
  <c r="O52" i="20"/>
  <c r="O133" i="20"/>
  <c r="O125" i="20"/>
  <c r="O117" i="20"/>
  <c r="O109" i="20"/>
  <c r="O101" i="20"/>
  <c r="O93" i="20"/>
  <c r="O85" i="20"/>
  <c r="O77" i="20"/>
  <c r="O69" i="20"/>
  <c r="O61" i="20"/>
  <c r="O53" i="20"/>
  <c r="O134" i="20"/>
  <c r="O126" i="20"/>
  <c r="O118" i="20"/>
  <c r="O110" i="20"/>
  <c r="O102" i="20"/>
  <c r="O94" i="20"/>
  <c r="O86" i="20"/>
  <c r="O78" i="20"/>
  <c r="O70" i="20"/>
  <c r="O62" i="20"/>
  <c r="O137" i="20"/>
  <c r="O135" i="20"/>
  <c r="O127" i="20"/>
  <c r="O119" i="20"/>
  <c r="O111" i="20"/>
  <c r="O103" i="20"/>
  <c r="O95" i="20"/>
  <c r="O87" i="20"/>
  <c r="O79" i="20"/>
  <c r="O71" i="20"/>
  <c r="O155" i="20"/>
  <c r="O147" i="20"/>
  <c r="O144" i="20"/>
  <c r="O128" i="20"/>
  <c r="O120" i="20"/>
  <c r="O112" i="20"/>
  <c r="O104" i="20"/>
  <c r="O96" i="20"/>
  <c r="O88" i="20"/>
  <c r="O80" i="20"/>
  <c r="O72" i="20"/>
  <c r="O129" i="20"/>
  <c r="O121" i="20"/>
  <c r="O113" i="20"/>
  <c r="O105" i="20"/>
  <c r="O97" i="20"/>
  <c r="O89" i="20"/>
  <c r="O81" i="20"/>
  <c r="O73" i="20"/>
  <c r="O45" i="20"/>
  <c r="O37" i="20"/>
  <c r="O29" i="20"/>
  <c r="O21" i="20"/>
  <c r="O13" i="20"/>
  <c r="O46" i="20"/>
  <c r="O38" i="20"/>
  <c r="O30" i="20"/>
  <c r="O22" i="20"/>
  <c r="O14" i="20"/>
  <c r="O50" i="20"/>
  <c r="O63" i="20"/>
  <c r="O47" i="20"/>
  <c r="O39" i="20"/>
  <c r="O31" i="20"/>
  <c r="O23" i="20"/>
  <c r="O15" i="20"/>
  <c r="O7" i="20"/>
  <c r="O54" i="20"/>
  <c r="O40" i="20"/>
  <c r="O32" i="20"/>
  <c r="O24" i="20"/>
  <c r="O16" i="20"/>
  <c r="O8" i="20"/>
  <c r="O48" i="20"/>
  <c r="O55" i="20"/>
  <c r="O41" i="20"/>
  <c r="O33" i="20"/>
  <c r="O25" i="20"/>
  <c r="O17" i="20"/>
  <c r="O9" i="20"/>
  <c r="O65" i="20"/>
  <c r="O42" i="20"/>
  <c r="O34" i="20"/>
  <c r="O26" i="20"/>
  <c r="O18" i="20"/>
  <c r="O10" i="20"/>
  <c r="O56" i="20"/>
  <c r="O43" i="20"/>
  <c r="O35" i="20"/>
  <c r="O27" i="20"/>
  <c r="O19" i="20"/>
  <c r="O11" i="20"/>
  <c r="O64" i="20"/>
  <c r="O51" i="20"/>
  <c r="O49" i="20"/>
  <c r="O44" i="20"/>
  <c r="O36" i="20"/>
  <c r="O28" i="20"/>
  <c r="O20" i="20"/>
  <c r="O12" i="20"/>
  <c r="O57" i="20"/>
  <c r="G1001" i="20"/>
  <c r="G993" i="20"/>
  <c r="G985" i="20"/>
  <c r="G977" i="20"/>
  <c r="G969" i="20"/>
  <c r="G961" i="20"/>
  <c r="G1002" i="20"/>
  <c r="G994" i="20"/>
  <c r="G986" i="20"/>
  <c r="G978" i="20"/>
  <c r="G1000" i="20"/>
  <c r="G960" i="20"/>
  <c r="G989" i="20"/>
  <c r="G987" i="20"/>
  <c r="G973" i="20"/>
  <c r="G955" i="20"/>
  <c r="G998" i="20"/>
  <c r="G990" i="20"/>
  <c r="G968" i="20"/>
  <c r="G966" i="20"/>
  <c r="G959" i="20"/>
  <c r="G942" i="20"/>
  <c r="G938" i="20"/>
  <c r="G923" i="20"/>
  <c r="G915" i="20"/>
  <c r="G907" i="20"/>
  <c r="G967" i="20"/>
  <c r="G900" i="20"/>
  <c r="G975" i="20"/>
  <c r="G964" i="20"/>
  <c r="G945" i="20"/>
  <c r="G929" i="20"/>
  <c r="G912" i="20"/>
  <c r="G909" i="20"/>
  <c r="G906" i="20"/>
  <c r="G903" i="20"/>
  <c r="G896" i="20"/>
  <c r="G884" i="20"/>
  <c r="G980" i="20"/>
  <c r="G984" i="20"/>
  <c r="G979" i="20"/>
  <c r="G983" i="20"/>
  <c r="G1003" i="20"/>
  <c r="G997" i="20"/>
  <c r="G988" i="20"/>
  <c r="G1004" i="20"/>
  <c r="G999" i="20"/>
  <c r="G996" i="20"/>
  <c r="G991" i="20"/>
  <c r="G974" i="20"/>
  <c r="G965" i="20"/>
  <c r="G970" i="20"/>
  <c r="G953" i="20"/>
  <c r="G937" i="20"/>
  <c r="G932" i="20"/>
  <c r="G927" i="20"/>
  <c r="G918" i="20"/>
  <c r="G935" i="20"/>
  <c r="G926" i="20"/>
  <c r="G893" i="20"/>
  <c r="G865" i="20"/>
  <c r="G952" i="20"/>
  <c r="G904" i="20"/>
  <c r="G902" i="20"/>
  <c r="G885" i="20"/>
  <c r="G882" i="20"/>
  <c r="G878" i="20"/>
  <c r="G861" i="20"/>
  <c r="G848" i="20"/>
  <c r="G844" i="20"/>
  <c r="G836" i="20"/>
  <c r="G828" i="20"/>
  <c r="G820" i="20"/>
  <c r="G995" i="20"/>
  <c r="G920" i="20"/>
  <c r="G982" i="20"/>
  <c r="G944" i="20"/>
  <c r="G928" i="20"/>
  <c r="G951" i="20"/>
  <c r="G941" i="20"/>
  <c r="G934" i="20"/>
  <c r="G931" i="20"/>
  <c r="G963" i="20"/>
  <c r="G950" i="20"/>
  <c r="G992" i="20"/>
  <c r="G976" i="20"/>
  <c r="G972" i="20"/>
  <c r="G922" i="20"/>
  <c r="G971" i="20"/>
  <c r="G943" i="20"/>
  <c r="G897" i="20"/>
  <c r="G833" i="20"/>
  <c r="G830" i="20"/>
  <c r="G827" i="20"/>
  <c r="G824" i="20"/>
  <c r="G818" i="20"/>
  <c r="G799" i="20"/>
  <c r="G791" i="20"/>
  <c r="G783" i="20"/>
  <c r="G775" i="20"/>
  <c r="G767" i="20"/>
  <c r="G759" i="20"/>
  <c r="G751" i="20"/>
  <c r="G743" i="20"/>
  <c r="G735" i="20"/>
  <c r="G954" i="20"/>
  <c r="G867" i="20"/>
  <c r="G849" i="20"/>
  <c r="G962" i="20"/>
  <c r="G881" i="20"/>
  <c r="G872" i="20"/>
  <c r="G856" i="20"/>
  <c r="G842" i="20"/>
  <c r="G839" i="20"/>
  <c r="G925" i="20"/>
  <c r="G894" i="20"/>
  <c r="G883" i="20"/>
  <c r="G940" i="20"/>
  <c r="G899" i="20"/>
  <c r="G879" i="20"/>
  <c r="G914" i="20"/>
  <c r="G908" i="20"/>
  <c r="G891" i="20"/>
  <c r="G916" i="20"/>
  <c r="G948" i="20"/>
  <c r="G917" i="20"/>
  <c r="G905" i="20"/>
  <c r="G981" i="20"/>
  <c r="G957" i="20"/>
  <c r="G930" i="20"/>
  <c r="G921" i="20"/>
  <c r="G919" i="20"/>
  <c r="G913" i="20"/>
  <c r="G946" i="20"/>
  <c r="G901" i="20"/>
  <c r="G802" i="20"/>
  <c r="G785" i="20"/>
  <c r="G768" i="20"/>
  <c r="G755" i="20"/>
  <c r="G738" i="20"/>
  <c r="G876" i="20"/>
  <c r="G868" i="20"/>
  <c r="G798" i="20"/>
  <c r="G781" i="20"/>
  <c r="G764" i="20"/>
  <c r="G889" i="20"/>
  <c r="G887" i="20"/>
  <c r="G875" i="20"/>
  <c r="G871" i="20"/>
  <c r="G858" i="20"/>
  <c r="G888" i="20"/>
  <c r="G886" i="20"/>
  <c r="G854" i="20"/>
  <c r="G911" i="20"/>
  <c r="G890" i="20"/>
  <c r="G857" i="20"/>
  <c r="G851" i="20"/>
  <c r="G958" i="20"/>
  <c r="G874" i="20"/>
  <c r="G864" i="20"/>
  <c r="G847" i="20"/>
  <c r="G870" i="20"/>
  <c r="G841" i="20"/>
  <c r="G832" i="20"/>
  <c r="G823" i="20"/>
  <c r="G947" i="20"/>
  <c r="G895" i="20"/>
  <c r="G898" i="20"/>
  <c r="G892" i="20"/>
  <c r="G873" i="20"/>
  <c r="G863" i="20"/>
  <c r="G860" i="20"/>
  <c r="G853" i="20"/>
  <c r="G850" i="20"/>
  <c r="G869" i="20"/>
  <c r="G831" i="20"/>
  <c r="G811" i="20"/>
  <c r="G797" i="20"/>
  <c r="G788" i="20"/>
  <c r="G747" i="20"/>
  <c r="G703" i="20"/>
  <c r="G693" i="20"/>
  <c r="G685" i="20"/>
  <c r="G677" i="20"/>
  <c r="G669" i="20"/>
  <c r="G661" i="20"/>
  <c r="G653" i="20"/>
  <c r="G645" i="20"/>
  <c r="G637" i="20"/>
  <c r="G910" i="20"/>
  <c r="G840" i="20"/>
  <c r="G813" i="20"/>
  <c r="G772" i="20"/>
  <c r="G815" i="20"/>
  <c r="G804" i="20"/>
  <c r="G795" i="20"/>
  <c r="G779" i="20"/>
  <c r="G763" i="20"/>
  <c r="G949" i="20"/>
  <c r="G880" i="20"/>
  <c r="G829" i="20"/>
  <c r="G806" i="20"/>
  <c r="G939" i="20"/>
  <c r="G845" i="20"/>
  <c r="G817" i="20"/>
  <c r="G862" i="20"/>
  <c r="G859" i="20"/>
  <c r="G819" i="20"/>
  <c r="G810" i="20"/>
  <c r="G808" i="20"/>
  <c r="G924" i="20"/>
  <c r="G812" i="20"/>
  <c r="G835" i="20"/>
  <c r="G834" i="20"/>
  <c r="G877" i="20"/>
  <c r="G736" i="20"/>
  <c r="G683" i="20"/>
  <c r="G666" i="20"/>
  <c r="G796" i="20"/>
  <c r="G786" i="20"/>
  <c r="G769" i="20"/>
  <c r="G756" i="20"/>
  <c r="G708" i="20"/>
  <c r="G705" i="20"/>
  <c r="G702" i="20"/>
  <c r="G699" i="20"/>
  <c r="G696" i="20"/>
  <c r="G679" i="20"/>
  <c r="G662" i="20"/>
  <c r="G649" i="20"/>
  <c r="G630" i="20"/>
  <c r="G825" i="20"/>
  <c r="G809" i="20"/>
  <c r="G776" i="20"/>
  <c r="G838" i="20"/>
  <c r="G792" i="20"/>
  <c r="G789" i="20"/>
  <c r="G782" i="20"/>
  <c r="G814" i="20"/>
  <c r="G778" i="20"/>
  <c r="G765" i="20"/>
  <c r="G761" i="20"/>
  <c r="G933" i="20"/>
  <c r="G826" i="20"/>
  <c r="G821" i="20"/>
  <c r="G801" i="20"/>
  <c r="G794" i="20"/>
  <c r="G771" i="20"/>
  <c r="G852" i="20"/>
  <c r="G790" i="20"/>
  <c r="G739" i="20"/>
  <c r="G731" i="20"/>
  <c r="G720" i="20"/>
  <c r="G716" i="20"/>
  <c r="G656" i="20"/>
  <c r="G633" i="20"/>
  <c r="G718" i="20"/>
  <c r="G688" i="20"/>
  <c r="G629" i="20"/>
  <c r="G936" i="20"/>
  <c r="G846" i="20"/>
  <c r="G774" i="20"/>
  <c r="G758" i="20"/>
  <c r="G744" i="20"/>
  <c r="G733" i="20"/>
  <c r="G726" i="20"/>
  <c r="G722" i="20"/>
  <c r="G866" i="20"/>
  <c r="G793" i="20"/>
  <c r="G777" i="20"/>
  <c r="G757" i="20"/>
  <c r="G741" i="20"/>
  <c r="G724" i="20"/>
  <c r="G728" i="20"/>
  <c r="G956" i="20"/>
  <c r="G837" i="20"/>
  <c r="G784" i="20"/>
  <c r="G770" i="20"/>
  <c r="G855" i="20"/>
  <c r="G800" i="20"/>
  <c r="G750" i="20"/>
  <c r="G816" i="20"/>
  <c r="G822" i="20"/>
  <c r="G727" i="20"/>
  <c r="G675" i="20"/>
  <c r="G670" i="20"/>
  <c r="G657" i="20"/>
  <c r="G623" i="20"/>
  <c r="G610" i="20"/>
  <c r="G602" i="20"/>
  <c r="G594" i="20"/>
  <c r="G586" i="20"/>
  <c r="G578" i="20"/>
  <c r="G570" i="20"/>
  <c r="G754" i="20"/>
  <c r="G691" i="20"/>
  <c r="G803" i="20"/>
  <c r="G766" i="20"/>
  <c r="G732" i="20"/>
  <c r="G721" i="20"/>
  <c r="G680" i="20"/>
  <c r="G807" i="20"/>
  <c r="G773" i="20"/>
  <c r="G740" i="20"/>
  <c r="G713" i="20"/>
  <c r="G710" i="20"/>
  <c r="G780" i="20"/>
  <c r="G748" i="20"/>
  <c r="G787" i="20"/>
  <c r="G707" i="20"/>
  <c r="G704" i="20"/>
  <c r="G843" i="20"/>
  <c r="G762" i="20"/>
  <c r="G737" i="20"/>
  <c r="G719" i="20"/>
  <c r="G745" i="20"/>
  <c r="G701" i="20"/>
  <c r="G698" i="20"/>
  <c r="G752" i="20"/>
  <c r="G749" i="20"/>
  <c r="G717" i="20"/>
  <c r="G712" i="20"/>
  <c r="G760" i="20"/>
  <c r="G709" i="20"/>
  <c r="G620" i="20"/>
  <c r="G617" i="20"/>
  <c r="G614" i="20"/>
  <c r="G611" i="20"/>
  <c r="G607" i="20"/>
  <c r="G577" i="20"/>
  <c r="G568" i="20"/>
  <c r="G560" i="20"/>
  <c r="G552" i="20"/>
  <c r="G715" i="20"/>
  <c r="G692" i="20"/>
  <c r="G665" i="20"/>
  <c r="G660" i="20"/>
  <c r="G642" i="20"/>
  <c r="G603" i="20"/>
  <c r="G590" i="20"/>
  <c r="G573" i="20"/>
  <c r="G700" i="20"/>
  <c r="G682" i="20"/>
  <c r="G671" i="20"/>
  <c r="G664" i="20"/>
  <c r="G650" i="20"/>
  <c r="G628" i="20"/>
  <c r="G599" i="20"/>
  <c r="G742" i="20"/>
  <c r="G725" i="20"/>
  <c r="G723" i="20"/>
  <c r="G684" i="20"/>
  <c r="G681" i="20"/>
  <c r="G639" i="20"/>
  <c r="G595" i="20"/>
  <c r="G729" i="20"/>
  <c r="G686" i="20"/>
  <c r="G678" i="20"/>
  <c r="G663" i="20"/>
  <c r="G659" i="20"/>
  <c r="G647" i="20"/>
  <c r="G634" i="20"/>
  <c r="G632" i="20"/>
  <c r="G608" i="20"/>
  <c r="G753" i="20"/>
  <c r="G711" i="20"/>
  <c r="G697" i="20"/>
  <c r="G626" i="20"/>
  <c r="G687" i="20"/>
  <c r="G644" i="20"/>
  <c r="G624" i="20"/>
  <c r="G621" i="20"/>
  <c r="G618" i="20"/>
  <c r="G612" i="20"/>
  <c r="G600" i="20"/>
  <c r="G652" i="20"/>
  <c r="G676" i="20"/>
  <c r="G655" i="20"/>
  <c r="G706" i="20"/>
  <c r="G746" i="20"/>
  <c r="G714" i="20"/>
  <c r="G694" i="20"/>
  <c r="G638" i="20"/>
  <c r="G616" i="20"/>
  <c r="G553" i="20"/>
  <c r="G550" i="20"/>
  <c r="G615" i="20"/>
  <c r="G543" i="20"/>
  <c r="G535" i="20"/>
  <c r="G527" i="20"/>
  <c r="G588" i="20"/>
  <c r="G584" i="20"/>
  <c r="G562" i="20"/>
  <c r="G559" i="20"/>
  <c r="G556" i="20"/>
  <c r="G631" i="20"/>
  <c r="G582" i="20"/>
  <c r="G805" i="20"/>
  <c r="G635" i="20"/>
  <c r="G598" i="20"/>
  <c r="G533" i="20"/>
  <c r="G695" i="20"/>
  <c r="G589" i="20"/>
  <c r="G565" i="20"/>
  <c r="G522" i="20"/>
  <c r="G514" i="20"/>
  <c r="G506" i="20"/>
  <c r="G498" i="20"/>
  <c r="G490" i="20"/>
  <c r="G482" i="20"/>
  <c r="G474" i="20"/>
  <c r="G466" i="20"/>
  <c r="G458" i="20"/>
  <c r="G450" i="20"/>
  <c r="G442" i="20"/>
  <c r="G672" i="20"/>
  <c r="G648" i="20"/>
  <c r="G625" i="20"/>
  <c r="G604" i="20"/>
  <c r="G601" i="20"/>
  <c r="G572" i="20"/>
  <c r="G557" i="20"/>
  <c r="G542" i="20"/>
  <c r="G674" i="20"/>
  <c r="G605" i="20"/>
  <c r="G587" i="20"/>
  <c r="G576" i="20"/>
  <c r="G540" i="20"/>
  <c r="G531" i="20"/>
  <c r="G515" i="20"/>
  <c r="G507" i="20"/>
  <c r="G499" i="20"/>
  <c r="G491" i="20"/>
  <c r="G483" i="20"/>
  <c r="G475" i="20"/>
  <c r="G606" i="20"/>
  <c r="G581" i="20"/>
  <c r="G571" i="20"/>
  <c r="G554" i="20"/>
  <c r="G549" i="20"/>
  <c r="G734" i="20"/>
  <c r="G636" i="20"/>
  <c r="G622" i="20"/>
  <c r="G575" i="20"/>
  <c r="G538" i="20"/>
  <c r="G536" i="20"/>
  <c r="G609" i="20"/>
  <c r="G580" i="20"/>
  <c r="G567" i="20"/>
  <c r="G667" i="20"/>
  <c r="G651" i="20"/>
  <c r="G673" i="20"/>
  <c r="G585" i="20"/>
  <c r="G690" i="20"/>
  <c r="G640" i="20"/>
  <c r="G627" i="20"/>
  <c r="G569" i="20"/>
  <c r="G658" i="20"/>
  <c r="G574" i="20"/>
  <c r="G654" i="20"/>
  <c r="G619" i="20"/>
  <c r="G519" i="20"/>
  <c r="G512" i="20"/>
  <c r="G510" i="20"/>
  <c r="G503" i="20"/>
  <c r="G496" i="20"/>
  <c r="G494" i="20"/>
  <c r="G487" i="20"/>
  <c r="G480" i="20"/>
  <c r="G478" i="20"/>
  <c r="G471" i="20"/>
  <c r="G462" i="20"/>
  <c r="G460" i="20"/>
  <c r="G592" i="20"/>
  <c r="G563" i="20"/>
  <c r="G558" i="20"/>
  <c r="G449" i="20"/>
  <c r="G433" i="20"/>
  <c r="G425" i="20"/>
  <c r="G417" i="20"/>
  <c r="G641" i="20"/>
  <c r="G579" i="20"/>
  <c r="G521" i="20"/>
  <c r="G505" i="20"/>
  <c r="G489" i="20"/>
  <c r="G473" i="20"/>
  <c r="G469" i="20"/>
  <c r="G467" i="20"/>
  <c r="G668" i="20"/>
  <c r="G548" i="20"/>
  <c r="G547" i="20"/>
  <c r="G545" i="20"/>
  <c r="G523" i="20"/>
  <c r="G516" i="20"/>
  <c r="G500" i="20"/>
  <c r="G484" i="20"/>
  <c r="G597" i="20"/>
  <c r="G564" i="20"/>
  <c r="G551" i="20"/>
  <c r="G530" i="20"/>
  <c r="G526" i="20"/>
  <c r="G591" i="20"/>
  <c r="G546" i="20"/>
  <c r="G544" i="20"/>
  <c r="G509" i="20"/>
  <c r="G493" i="20"/>
  <c r="G477" i="20"/>
  <c r="G463" i="20"/>
  <c r="G454" i="20"/>
  <c r="G452" i="20"/>
  <c r="G730" i="20"/>
  <c r="G583" i="20"/>
  <c r="G541" i="20"/>
  <c r="G561" i="20"/>
  <c r="G539" i="20"/>
  <c r="G537" i="20"/>
  <c r="G529" i="20"/>
  <c r="G520" i="20"/>
  <c r="G518" i="20"/>
  <c r="G511" i="20"/>
  <c r="G504" i="20"/>
  <c r="G502" i="20"/>
  <c r="G643" i="20"/>
  <c r="G596" i="20"/>
  <c r="G593" i="20"/>
  <c r="G492" i="20"/>
  <c r="G447" i="20"/>
  <c r="G438" i="20"/>
  <c r="G435" i="20"/>
  <c r="G432" i="20"/>
  <c r="G429" i="20"/>
  <c r="G409" i="20"/>
  <c r="G401" i="20"/>
  <c r="G393" i="20"/>
  <c r="G385" i="20"/>
  <c r="G377" i="20"/>
  <c r="G369" i="20"/>
  <c r="G479" i="20"/>
  <c r="G418" i="20"/>
  <c r="G415" i="20"/>
  <c r="G410" i="20"/>
  <c r="G402" i="20"/>
  <c r="G394" i="20"/>
  <c r="G386" i="20"/>
  <c r="G378" i="20"/>
  <c r="G517" i="20"/>
  <c r="G481" i="20"/>
  <c r="G465" i="20"/>
  <c r="G457" i="20"/>
  <c r="G444" i="20"/>
  <c r="G430" i="20"/>
  <c r="G427" i="20"/>
  <c r="G424" i="20"/>
  <c r="G421" i="20"/>
  <c r="G411" i="20"/>
  <c r="G403" i="20"/>
  <c r="G508" i="20"/>
  <c r="G501" i="20"/>
  <c r="G464" i="20"/>
  <c r="G495" i="20"/>
  <c r="G456" i="20"/>
  <c r="G453" i="20"/>
  <c r="G441" i="20"/>
  <c r="G439" i="20"/>
  <c r="G436" i="20"/>
  <c r="G486" i="20"/>
  <c r="G485" i="20"/>
  <c r="G613" i="20"/>
  <c r="G555" i="20"/>
  <c r="G524" i="20"/>
  <c r="G488" i="20"/>
  <c r="G446" i="20"/>
  <c r="G443" i="20"/>
  <c r="G689" i="20"/>
  <c r="G566" i="20"/>
  <c r="G472" i="20"/>
  <c r="G461" i="20"/>
  <c r="G646" i="20"/>
  <c r="G497" i="20"/>
  <c r="G448" i="20"/>
  <c r="G426" i="20"/>
  <c r="G404" i="20"/>
  <c r="G396" i="20"/>
  <c r="G381" i="20"/>
  <c r="G379" i="20"/>
  <c r="G419" i="20"/>
  <c r="G416" i="20"/>
  <c r="G414" i="20"/>
  <c r="G413" i="20"/>
  <c r="G390" i="20"/>
  <c r="G370" i="20"/>
  <c r="G367" i="20"/>
  <c r="G359" i="20"/>
  <c r="G351" i="20"/>
  <c r="G343" i="20"/>
  <c r="G455" i="20"/>
  <c r="G412" i="20"/>
  <c r="G388" i="20"/>
  <c r="G428" i="20"/>
  <c r="G398" i="20"/>
  <c r="G375" i="20"/>
  <c r="G360" i="20"/>
  <c r="G352" i="20"/>
  <c r="G468" i="20"/>
  <c r="G437" i="20"/>
  <c r="G400" i="20"/>
  <c r="G420" i="20"/>
  <c r="G384" i="20"/>
  <c r="G361" i="20"/>
  <c r="G470" i="20"/>
  <c r="G459" i="20"/>
  <c r="G395" i="20"/>
  <c r="G373" i="20"/>
  <c r="G422" i="20"/>
  <c r="G391" i="20"/>
  <c r="G382" i="20"/>
  <c r="G371" i="20"/>
  <c r="G368" i="20"/>
  <c r="G362" i="20"/>
  <c r="G534" i="20"/>
  <c r="G525" i="20"/>
  <c r="G513" i="20"/>
  <c r="G380" i="20"/>
  <c r="G440" i="20"/>
  <c r="G431" i="20"/>
  <c r="G363" i="20"/>
  <c r="G408" i="20"/>
  <c r="G397" i="20"/>
  <c r="G389" i="20"/>
  <c r="G387" i="20"/>
  <c r="G445" i="20"/>
  <c r="G423" i="20"/>
  <c r="G399" i="20"/>
  <c r="G376" i="20"/>
  <c r="G528" i="20"/>
  <c r="G476" i="20"/>
  <c r="G407" i="20"/>
  <c r="G532" i="20"/>
  <c r="G451" i="20"/>
  <c r="G434" i="20"/>
  <c r="G406" i="20"/>
  <c r="G405" i="20"/>
  <c r="G346" i="20"/>
  <c r="G335" i="20"/>
  <c r="G327" i="20"/>
  <c r="G319" i="20"/>
  <c r="G311" i="20"/>
  <c r="G303" i="20"/>
  <c r="G295" i="20"/>
  <c r="G392" i="20"/>
  <c r="G366" i="20"/>
  <c r="G336" i="20"/>
  <c r="G328" i="20"/>
  <c r="G320" i="20"/>
  <c r="G312" i="20"/>
  <c r="G304" i="20"/>
  <c r="G374" i="20"/>
  <c r="G349" i="20"/>
  <c r="G337" i="20"/>
  <c r="G329" i="20"/>
  <c r="G321" i="20"/>
  <c r="G313" i="20"/>
  <c r="G305" i="20"/>
  <c r="G372" i="20"/>
  <c r="G353" i="20"/>
  <c r="G344" i="20"/>
  <c r="G338" i="20"/>
  <c r="G330" i="20"/>
  <c r="G322" i="20"/>
  <c r="G314" i="20"/>
  <c r="G306" i="20"/>
  <c r="G298" i="20"/>
  <c r="G356" i="20"/>
  <c r="G347" i="20"/>
  <c r="G357" i="20"/>
  <c r="G339" i="20"/>
  <c r="G331" i="20"/>
  <c r="G323" i="20"/>
  <c r="G315" i="20"/>
  <c r="G307" i="20"/>
  <c r="G299" i="20"/>
  <c r="G364" i="20"/>
  <c r="G355" i="20"/>
  <c r="G358" i="20"/>
  <c r="G345" i="20"/>
  <c r="G340" i="20"/>
  <c r="G332" i="20"/>
  <c r="G324" i="20"/>
  <c r="G316" i="20"/>
  <c r="G308" i="20"/>
  <c r="G383" i="20"/>
  <c r="G350" i="20"/>
  <c r="G341" i="20"/>
  <c r="G333" i="20"/>
  <c r="G325" i="20"/>
  <c r="G317" i="20"/>
  <c r="G365" i="20"/>
  <c r="G348" i="20"/>
  <c r="G342" i="20"/>
  <c r="G334" i="20"/>
  <c r="G326" i="20"/>
  <c r="G318" i="20"/>
  <c r="G354" i="20"/>
  <c r="G288" i="20"/>
  <c r="G280" i="20"/>
  <c r="G272" i="20"/>
  <c r="G264" i="20"/>
  <c r="G256" i="20"/>
  <c r="G248" i="20"/>
  <c r="G240" i="20"/>
  <c r="G232" i="20"/>
  <c r="G224" i="20"/>
  <c r="G216" i="20"/>
  <c r="G208" i="20"/>
  <c r="G289" i="20"/>
  <c r="G281" i="20"/>
  <c r="G273" i="20"/>
  <c r="G265" i="20"/>
  <c r="G257" i="20"/>
  <c r="G249" i="20"/>
  <c r="G241" i="20"/>
  <c r="G233" i="20"/>
  <c r="G225" i="20"/>
  <c r="G217" i="20"/>
  <c r="G290" i="20"/>
  <c r="G282" i="20"/>
  <c r="G274" i="20"/>
  <c r="G266" i="20"/>
  <c r="G258" i="20"/>
  <c r="G250" i="20"/>
  <c r="G242" i="20"/>
  <c r="G234" i="20"/>
  <c r="G226" i="20"/>
  <c r="G218" i="20"/>
  <c r="G309" i="20"/>
  <c r="G291" i="20"/>
  <c r="G283" i="20"/>
  <c r="G275" i="20"/>
  <c r="G267" i="20"/>
  <c r="G259" i="20"/>
  <c r="G251" i="20"/>
  <c r="G243" i="20"/>
  <c r="G235" i="20"/>
  <c r="G300" i="20"/>
  <c r="G297" i="20"/>
  <c r="G292" i="20"/>
  <c r="G284" i="20"/>
  <c r="G276" i="20"/>
  <c r="G268" i="20"/>
  <c r="G260" i="20"/>
  <c r="G252" i="20"/>
  <c r="G244" i="20"/>
  <c r="G301" i="20"/>
  <c r="G296" i="20"/>
  <c r="G293" i="20"/>
  <c r="G285" i="20"/>
  <c r="G277" i="20"/>
  <c r="G269" i="20"/>
  <c r="G261" i="20"/>
  <c r="G253" i="20"/>
  <c r="G302" i="20"/>
  <c r="G286" i="20"/>
  <c r="G278" i="20"/>
  <c r="G270" i="20"/>
  <c r="G262" i="20"/>
  <c r="G254" i="20"/>
  <c r="G310" i="20"/>
  <c r="G294" i="20"/>
  <c r="G287" i="20"/>
  <c r="G279" i="20"/>
  <c r="G271" i="20"/>
  <c r="G263" i="20"/>
  <c r="G255" i="20"/>
  <c r="G227" i="20"/>
  <c r="G209" i="20"/>
  <c r="G206" i="20"/>
  <c r="G200" i="20"/>
  <c r="G192" i="20"/>
  <c r="G184" i="20"/>
  <c r="G176" i="20"/>
  <c r="G168" i="20"/>
  <c r="G160" i="20"/>
  <c r="G152" i="20"/>
  <c r="G144" i="20"/>
  <c r="G136" i="20"/>
  <c r="G230" i="20"/>
  <c r="G221" i="20"/>
  <c r="G212" i="20"/>
  <c r="G201" i="20"/>
  <c r="G193" i="20"/>
  <c r="G185" i="20"/>
  <c r="G177" i="20"/>
  <c r="G169" i="20"/>
  <c r="G161" i="20"/>
  <c r="G153" i="20"/>
  <c r="G145" i="20"/>
  <c r="G137" i="20"/>
  <c r="G245" i="20"/>
  <c r="G202" i="20"/>
  <c r="G194" i="20"/>
  <c r="G186" i="20"/>
  <c r="G178" i="20"/>
  <c r="G170" i="20"/>
  <c r="G162" i="20"/>
  <c r="G154" i="20"/>
  <c r="G146" i="20"/>
  <c r="G223" i="20"/>
  <c r="G215" i="20"/>
  <c r="G246" i="20"/>
  <c r="G220" i="20"/>
  <c r="G210" i="20"/>
  <c r="G207" i="20"/>
  <c r="G203" i="20"/>
  <c r="G195" i="20"/>
  <c r="G187" i="20"/>
  <c r="G179" i="20"/>
  <c r="G171" i="20"/>
  <c r="G163" i="20"/>
  <c r="G155" i="20"/>
  <c r="G147" i="20"/>
  <c r="G239" i="20"/>
  <c r="G238" i="20"/>
  <c r="G236" i="20"/>
  <c r="G229" i="20"/>
  <c r="G213" i="20"/>
  <c r="G237" i="20"/>
  <c r="G204" i="20"/>
  <c r="G196" i="20"/>
  <c r="G188" i="20"/>
  <c r="G180" i="20"/>
  <c r="G172" i="20"/>
  <c r="G164" i="20"/>
  <c r="G156" i="20"/>
  <c r="G148" i="20"/>
  <c r="G219" i="20"/>
  <c r="G197" i="20"/>
  <c r="G189" i="20"/>
  <c r="G181" i="20"/>
  <c r="G173" i="20"/>
  <c r="G165" i="20"/>
  <c r="G157" i="20"/>
  <c r="G149" i="20"/>
  <c r="G141" i="20"/>
  <c r="G231" i="20"/>
  <c r="G222" i="20"/>
  <c r="G205" i="20"/>
  <c r="G247" i="20"/>
  <c r="G228" i="20"/>
  <c r="G211" i="20"/>
  <c r="G198" i="20"/>
  <c r="G190" i="20"/>
  <c r="G182" i="20"/>
  <c r="G174" i="20"/>
  <c r="G166" i="20"/>
  <c r="G158" i="20"/>
  <c r="G214" i="20"/>
  <c r="G199" i="20"/>
  <c r="G191" i="20"/>
  <c r="G183" i="20"/>
  <c r="G175" i="20"/>
  <c r="G167" i="20"/>
  <c r="G140" i="20"/>
  <c r="G134" i="20"/>
  <c r="G126" i="20"/>
  <c r="G118" i="20"/>
  <c r="G110" i="20"/>
  <c r="G102" i="20"/>
  <c r="G94" i="20"/>
  <c r="G86" i="20"/>
  <c r="G78" i="20"/>
  <c r="G70" i="20"/>
  <c r="G62" i="20"/>
  <c r="G54" i="20"/>
  <c r="G159" i="20"/>
  <c r="G151" i="20"/>
  <c r="G135" i="20"/>
  <c r="G127" i="20"/>
  <c r="G119" i="20"/>
  <c r="G111" i="20"/>
  <c r="G103" i="20"/>
  <c r="G95" i="20"/>
  <c r="G87" i="20"/>
  <c r="G79" i="20"/>
  <c r="G71" i="20"/>
  <c r="G63" i="20"/>
  <c r="G55" i="20"/>
  <c r="G139" i="20"/>
  <c r="G128" i="20"/>
  <c r="G120" i="20"/>
  <c r="G112" i="20"/>
  <c r="G104" i="20"/>
  <c r="G96" i="20"/>
  <c r="G88" i="20"/>
  <c r="G80" i="20"/>
  <c r="G72" i="20"/>
  <c r="G64" i="20"/>
  <c r="G56" i="20"/>
  <c r="G129" i="20"/>
  <c r="G121" i="20"/>
  <c r="G113" i="20"/>
  <c r="G105" i="20"/>
  <c r="G97" i="20"/>
  <c r="G89" i="20"/>
  <c r="G81" i="20"/>
  <c r="G73" i="20"/>
  <c r="G65" i="20"/>
  <c r="G57" i="20"/>
  <c r="G49" i="20"/>
  <c r="G138" i="20"/>
  <c r="G130" i="20"/>
  <c r="G122" i="20"/>
  <c r="G114" i="20"/>
  <c r="G106" i="20"/>
  <c r="G98" i="20"/>
  <c r="G90" i="20"/>
  <c r="G82" i="20"/>
  <c r="G74" i="20"/>
  <c r="G66" i="20"/>
  <c r="G131" i="20"/>
  <c r="G123" i="20"/>
  <c r="G115" i="20"/>
  <c r="G107" i="20"/>
  <c r="G99" i="20"/>
  <c r="G91" i="20"/>
  <c r="G83" i="20"/>
  <c r="G75" i="20"/>
  <c r="G67" i="20"/>
  <c r="G150" i="20"/>
  <c r="G142" i="20"/>
  <c r="G132" i="20"/>
  <c r="G124" i="20"/>
  <c r="G116" i="20"/>
  <c r="G108" i="20"/>
  <c r="G100" i="20"/>
  <c r="G92" i="20"/>
  <c r="G84" i="20"/>
  <c r="G76" i="20"/>
  <c r="G68" i="20"/>
  <c r="G143" i="20"/>
  <c r="G133" i="20"/>
  <c r="G125" i="20"/>
  <c r="G117" i="20"/>
  <c r="G109" i="20"/>
  <c r="G101" i="20"/>
  <c r="G93" i="20"/>
  <c r="G85" i="20"/>
  <c r="G77" i="20"/>
  <c r="G69" i="20"/>
  <c r="G41" i="20"/>
  <c r="G33" i="20"/>
  <c r="G25" i="20"/>
  <c r="G17" i="20"/>
  <c r="G9" i="20"/>
  <c r="G51" i="20"/>
  <c r="G42" i="20"/>
  <c r="G34" i="20"/>
  <c r="G26" i="20"/>
  <c r="G18" i="20"/>
  <c r="G10" i="20"/>
  <c r="G58" i="20"/>
  <c r="G43" i="20"/>
  <c r="G35" i="20"/>
  <c r="G27" i="20"/>
  <c r="G19" i="20"/>
  <c r="G11" i="20"/>
  <c r="G59" i="20"/>
  <c r="G44" i="20"/>
  <c r="G36" i="20"/>
  <c r="G28" i="20"/>
  <c r="G20" i="20"/>
  <c r="G12" i="20"/>
  <c r="G45" i="20"/>
  <c r="G37" i="20"/>
  <c r="G29" i="20"/>
  <c r="G21" i="20"/>
  <c r="G13" i="20"/>
  <c r="G60" i="20"/>
  <c r="G50" i="20"/>
  <c r="G46" i="20"/>
  <c r="G38" i="20"/>
  <c r="G30" i="20"/>
  <c r="G22" i="20"/>
  <c r="G14" i="20"/>
  <c r="G53" i="20"/>
  <c r="G47" i="20"/>
  <c r="G39" i="20"/>
  <c r="G31" i="20"/>
  <c r="G23" i="20"/>
  <c r="G15" i="20"/>
  <c r="G7" i="20"/>
  <c r="G52" i="20"/>
  <c r="G48" i="20"/>
  <c r="G40" i="20"/>
  <c r="G32" i="20"/>
  <c r="G24" i="20"/>
  <c r="G16" i="20"/>
  <c r="G8" i="20"/>
  <c r="G61" i="20"/>
  <c r="H7" i="6"/>
  <c r="I7" i="6"/>
  <c r="D16" i="6"/>
  <c r="K7" i="6" l="1"/>
  <c r="J7" i="6"/>
  <c r="C50" i="6"/>
  <c r="D50" i="6"/>
  <c r="E50" i="6"/>
  <c r="F50" i="6"/>
  <c r="G50" i="6"/>
  <c r="H50" i="6"/>
  <c r="I50" i="6"/>
  <c r="J50" i="6"/>
  <c r="K50" i="6"/>
  <c r="L50" i="6"/>
  <c r="M50" i="6"/>
  <c r="C51" i="6"/>
  <c r="D51" i="6"/>
  <c r="E51" i="6"/>
  <c r="F51" i="6"/>
  <c r="G51" i="6"/>
  <c r="H51" i="6"/>
  <c r="I51" i="6"/>
  <c r="J51" i="6"/>
  <c r="K51" i="6"/>
  <c r="L51" i="6"/>
  <c r="M51" i="6"/>
  <c r="C52" i="6"/>
  <c r="D52" i="6"/>
  <c r="E52" i="6"/>
  <c r="F52" i="6"/>
  <c r="G52" i="6"/>
  <c r="H52" i="6"/>
  <c r="I52" i="6"/>
  <c r="J52" i="6"/>
  <c r="K52" i="6"/>
  <c r="L52" i="6"/>
  <c r="M52" i="6"/>
  <c r="C53" i="6"/>
  <c r="D53" i="6"/>
  <c r="E53" i="6"/>
  <c r="F53" i="6"/>
  <c r="G53" i="6"/>
  <c r="H53" i="6"/>
  <c r="I53" i="6"/>
  <c r="J53" i="6"/>
  <c r="K53" i="6"/>
  <c r="L53" i="6"/>
  <c r="M53" i="6"/>
  <c r="C54" i="6"/>
  <c r="D54" i="6"/>
  <c r="E54" i="6"/>
  <c r="F54" i="6"/>
  <c r="G54" i="6"/>
  <c r="H54" i="6"/>
  <c r="I54" i="6"/>
  <c r="J54" i="6"/>
  <c r="K54" i="6"/>
  <c r="L54" i="6"/>
  <c r="M54" i="6"/>
  <c r="C55" i="6"/>
  <c r="D55" i="6"/>
  <c r="E55" i="6"/>
  <c r="F55" i="6"/>
  <c r="G55" i="6"/>
  <c r="H55" i="6"/>
  <c r="I55" i="6"/>
  <c r="J55" i="6"/>
  <c r="K55" i="6"/>
  <c r="L55" i="6"/>
  <c r="M55" i="6"/>
  <c r="C56" i="6"/>
  <c r="D56" i="6"/>
  <c r="E56" i="6"/>
  <c r="F56" i="6"/>
  <c r="G56" i="6"/>
  <c r="H56" i="6"/>
  <c r="I56" i="6"/>
  <c r="J56" i="6"/>
  <c r="K56" i="6"/>
  <c r="L56" i="6"/>
  <c r="M56" i="6"/>
  <c r="C57" i="6"/>
  <c r="D57" i="6"/>
  <c r="E57" i="6"/>
  <c r="F57" i="6"/>
  <c r="G57" i="6"/>
  <c r="H57" i="6"/>
  <c r="I57" i="6"/>
  <c r="J57" i="6"/>
  <c r="K57" i="6"/>
  <c r="L57" i="6"/>
  <c r="M57" i="6"/>
  <c r="C58" i="6"/>
  <c r="D58" i="6"/>
  <c r="E58" i="6"/>
  <c r="F58" i="6"/>
  <c r="G58" i="6"/>
  <c r="H58" i="6"/>
  <c r="I58" i="6"/>
  <c r="J58" i="6"/>
  <c r="K58" i="6"/>
  <c r="L58" i="6"/>
  <c r="M58" i="6"/>
  <c r="C59" i="6"/>
  <c r="D59" i="6"/>
  <c r="E59" i="6"/>
  <c r="F59" i="6"/>
  <c r="G59" i="6"/>
  <c r="H59" i="6"/>
  <c r="I59" i="6"/>
  <c r="J59" i="6"/>
  <c r="K59" i="6"/>
  <c r="L59" i="6"/>
  <c r="M59" i="6"/>
  <c r="C60" i="6"/>
  <c r="D60" i="6"/>
  <c r="E60" i="6"/>
  <c r="F60" i="6"/>
  <c r="G60" i="6"/>
  <c r="H60" i="6"/>
  <c r="I60" i="6"/>
  <c r="J60" i="6"/>
  <c r="K60" i="6"/>
  <c r="L60" i="6"/>
  <c r="M60" i="6"/>
  <c r="C61" i="6"/>
  <c r="D61" i="6"/>
  <c r="E61" i="6"/>
  <c r="F61" i="6"/>
  <c r="G61" i="6"/>
  <c r="H61" i="6"/>
  <c r="I61" i="6"/>
  <c r="J61" i="6"/>
  <c r="K61" i="6"/>
  <c r="L61" i="6"/>
  <c r="M61" i="6"/>
  <c r="C62" i="6"/>
  <c r="D62" i="6"/>
  <c r="E62" i="6"/>
  <c r="F62" i="6"/>
  <c r="G62" i="6"/>
  <c r="H62" i="6"/>
  <c r="I62" i="6"/>
  <c r="J62" i="6"/>
  <c r="K62" i="6"/>
  <c r="L62" i="6"/>
  <c r="M62" i="6"/>
  <c r="C63" i="6"/>
  <c r="D63" i="6"/>
  <c r="E63" i="6"/>
  <c r="F63" i="6"/>
  <c r="G63" i="6"/>
  <c r="H63" i="6"/>
  <c r="I63" i="6"/>
  <c r="J63" i="6"/>
  <c r="K63" i="6"/>
  <c r="L63" i="6"/>
  <c r="M63" i="6"/>
  <c r="C64" i="6"/>
  <c r="D64" i="6"/>
  <c r="E64" i="6"/>
  <c r="F64" i="6"/>
  <c r="G64" i="6"/>
  <c r="H64" i="6"/>
  <c r="I64" i="6"/>
  <c r="J64" i="6"/>
  <c r="K64" i="6"/>
  <c r="L64" i="6"/>
  <c r="M64" i="6"/>
  <c r="C65" i="6"/>
  <c r="D65" i="6"/>
  <c r="E65" i="6"/>
  <c r="F65" i="6"/>
  <c r="G65" i="6"/>
  <c r="H65" i="6"/>
  <c r="I65" i="6"/>
  <c r="J65" i="6"/>
  <c r="K65" i="6"/>
  <c r="L65" i="6"/>
  <c r="M65" i="6"/>
  <c r="C66" i="6"/>
  <c r="D66" i="6"/>
  <c r="E66" i="6"/>
  <c r="F66" i="6"/>
  <c r="G66" i="6"/>
  <c r="H66" i="6"/>
  <c r="I66" i="6"/>
  <c r="J66" i="6"/>
  <c r="K66" i="6"/>
  <c r="L66" i="6"/>
  <c r="M66" i="6"/>
  <c r="C67" i="6"/>
  <c r="D67" i="6"/>
  <c r="E67" i="6"/>
  <c r="F67" i="6"/>
  <c r="G67" i="6"/>
  <c r="H67" i="6"/>
  <c r="I67" i="6"/>
  <c r="J67" i="6"/>
  <c r="K67" i="6"/>
  <c r="L67" i="6"/>
  <c r="M67" i="6"/>
  <c r="C68" i="6"/>
  <c r="D68" i="6"/>
  <c r="E68" i="6"/>
  <c r="F68" i="6"/>
  <c r="G68" i="6"/>
  <c r="H68" i="6"/>
  <c r="I68" i="6"/>
  <c r="J68" i="6"/>
  <c r="K68" i="6"/>
  <c r="L68" i="6"/>
  <c r="M68" i="6"/>
  <c r="C69" i="6"/>
  <c r="D69" i="6"/>
  <c r="E69" i="6"/>
  <c r="F69" i="6"/>
  <c r="G69" i="6"/>
  <c r="H69" i="6"/>
  <c r="I69" i="6"/>
  <c r="J69" i="6"/>
  <c r="K69" i="6"/>
  <c r="L69" i="6"/>
  <c r="M69" i="6"/>
  <c r="C70" i="6"/>
  <c r="D70" i="6"/>
  <c r="E70" i="6"/>
  <c r="F70" i="6"/>
  <c r="G70" i="6"/>
  <c r="H70" i="6"/>
  <c r="I70" i="6"/>
  <c r="J70" i="6"/>
  <c r="K70" i="6"/>
  <c r="L70" i="6"/>
  <c r="M70" i="6"/>
  <c r="C71" i="6"/>
  <c r="D71" i="6"/>
  <c r="E71" i="6"/>
  <c r="F71" i="6"/>
  <c r="G71" i="6"/>
  <c r="H71" i="6"/>
  <c r="I71" i="6"/>
  <c r="J71" i="6"/>
  <c r="K71" i="6"/>
  <c r="L71" i="6"/>
  <c r="M71" i="6"/>
  <c r="C72" i="6"/>
  <c r="D72" i="6"/>
  <c r="E72" i="6"/>
  <c r="F72" i="6"/>
  <c r="G72" i="6"/>
  <c r="H72" i="6"/>
  <c r="I72" i="6"/>
  <c r="J72" i="6"/>
  <c r="K72" i="6"/>
  <c r="L72" i="6"/>
  <c r="M72" i="6"/>
  <c r="C73" i="6"/>
  <c r="D73" i="6"/>
  <c r="E73" i="6"/>
  <c r="F73" i="6"/>
  <c r="G73" i="6"/>
  <c r="H73" i="6"/>
  <c r="I73" i="6"/>
  <c r="J73" i="6"/>
  <c r="K73" i="6"/>
  <c r="L73" i="6"/>
  <c r="M73" i="6"/>
  <c r="C74" i="6"/>
  <c r="D74" i="6"/>
  <c r="E74" i="6"/>
  <c r="F74" i="6"/>
  <c r="G74" i="6"/>
  <c r="H74" i="6"/>
  <c r="I74" i="6"/>
  <c r="J74" i="6"/>
  <c r="K74" i="6"/>
  <c r="L74" i="6"/>
  <c r="M74" i="6"/>
  <c r="C75" i="6"/>
  <c r="D75" i="6"/>
  <c r="E75" i="6"/>
  <c r="F75" i="6"/>
  <c r="G75" i="6"/>
  <c r="H75" i="6"/>
  <c r="I75" i="6"/>
  <c r="J75" i="6"/>
  <c r="K75" i="6"/>
  <c r="L75" i="6"/>
  <c r="M75" i="6"/>
  <c r="C76" i="6"/>
  <c r="D76" i="6"/>
  <c r="E76" i="6"/>
  <c r="F76" i="6"/>
  <c r="G76" i="6"/>
  <c r="H76" i="6"/>
  <c r="I76" i="6"/>
  <c r="J76" i="6"/>
  <c r="K76" i="6"/>
  <c r="L76" i="6"/>
  <c r="M76" i="6"/>
  <c r="C77" i="6"/>
  <c r="D77" i="6"/>
  <c r="E77" i="6"/>
  <c r="F77" i="6"/>
  <c r="G77" i="6"/>
  <c r="H77" i="6"/>
  <c r="I77" i="6"/>
  <c r="J77" i="6"/>
  <c r="K77" i="6"/>
  <c r="L77" i="6"/>
  <c r="M77" i="6"/>
  <c r="C78" i="6"/>
  <c r="D78" i="6"/>
  <c r="E78" i="6"/>
  <c r="F78" i="6"/>
  <c r="G78" i="6"/>
  <c r="H78" i="6"/>
  <c r="I78" i="6"/>
  <c r="J78" i="6"/>
  <c r="K78" i="6"/>
  <c r="L78" i="6"/>
  <c r="M78" i="6"/>
  <c r="C79" i="6"/>
  <c r="D79" i="6"/>
  <c r="E79" i="6"/>
  <c r="F79" i="6"/>
  <c r="G79" i="6"/>
  <c r="H79" i="6"/>
  <c r="I79" i="6"/>
  <c r="J79" i="6"/>
  <c r="K79" i="6"/>
  <c r="L79" i="6"/>
  <c r="M79" i="6"/>
  <c r="C80" i="6"/>
  <c r="D80" i="6"/>
  <c r="E80" i="6"/>
  <c r="F80" i="6"/>
  <c r="G80" i="6"/>
  <c r="H80" i="6"/>
  <c r="I80" i="6"/>
  <c r="J80" i="6"/>
  <c r="K80" i="6"/>
  <c r="L80" i="6"/>
  <c r="M80" i="6"/>
  <c r="C81" i="6"/>
  <c r="D81" i="6"/>
  <c r="E81" i="6"/>
  <c r="F81" i="6"/>
  <c r="G81" i="6"/>
  <c r="H81" i="6"/>
  <c r="I81" i="6"/>
  <c r="J81" i="6"/>
  <c r="K81" i="6"/>
  <c r="L81" i="6"/>
  <c r="M81" i="6"/>
  <c r="C82" i="6"/>
  <c r="D82" i="6"/>
  <c r="E82" i="6"/>
  <c r="F82" i="6"/>
  <c r="G82" i="6"/>
  <c r="H82" i="6"/>
  <c r="I82" i="6"/>
  <c r="J82" i="6"/>
  <c r="K82" i="6"/>
  <c r="L82" i="6"/>
  <c r="M82" i="6"/>
  <c r="C83" i="6"/>
  <c r="D83" i="6"/>
  <c r="E83" i="6"/>
  <c r="F83" i="6"/>
  <c r="G83" i="6"/>
  <c r="H83" i="6"/>
  <c r="I83" i="6"/>
  <c r="J83" i="6"/>
  <c r="K83" i="6"/>
  <c r="L83" i="6"/>
  <c r="M83" i="6"/>
  <c r="C84" i="6"/>
  <c r="D84" i="6"/>
  <c r="E84" i="6"/>
  <c r="F84" i="6"/>
  <c r="G84" i="6"/>
  <c r="H84" i="6"/>
  <c r="I84" i="6"/>
  <c r="J84" i="6"/>
  <c r="K84" i="6"/>
  <c r="L84" i="6"/>
  <c r="M84" i="6"/>
  <c r="C85" i="6"/>
  <c r="D85" i="6"/>
  <c r="E85" i="6"/>
  <c r="F85" i="6"/>
  <c r="G85" i="6"/>
  <c r="H85" i="6"/>
  <c r="I85" i="6"/>
  <c r="J85" i="6"/>
  <c r="K85" i="6"/>
  <c r="L85" i="6"/>
  <c r="M85" i="6"/>
  <c r="C86" i="6"/>
  <c r="D86" i="6"/>
  <c r="E86" i="6"/>
  <c r="F86" i="6"/>
  <c r="G86" i="6"/>
  <c r="H86" i="6"/>
  <c r="I86" i="6"/>
  <c r="J86" i="6"/>
  <c r="K86" i="6"/>
  <c r="L86" i="6"/>
  <c r="M86" i="6"/>
  <c r="C87" i="6"/>
  <c r="D87" i="6"/>
  <c r="E87" i="6"/>
  <c r="F87" i="6"/>
  <c r="G87" i="6"/>
  <c r="H87" i="6"/>
  <c r="I87" i="6"/>
  <c r="J87" i="6"/>
  <c r="K87" i="6"/>
  <c r="L87" i="6"/>
  <c r="M87" i="6"/>
  <c r="C88" i="6"/>
  <c r="D88" i="6"/>
  <c r="E88" i="6"/>
  <c r="F88" i="6"/>
  <c r="G88" i="6"/>
  <c r="H88" i="6"/>
  <c r="I88" i="6"/>
  <c r="J88" i="6"/>
  <c r="K88" i="6"/>
  <c r="L88" i="6"/>
  <c r="M88" i="6"/>
  <c r="C89" i="6"/>
  <c r="D89" i="6"/>
  <c r="E89" i="6"/>
  <c r="F89" i="6"/>
  <c r="G89" i="6"/>
  <c r="H89" i="6"/>
  <c r="I89" i="6"/>
  <c r="J89" i="6"/>
  <c r="K89" i="6"/>
  <c r="L89" i="6"/>
  <c r="M89" i="6"/>
  <c r="C90" i="6"/>
  <c r="D90" i="6"/>
  <c r="E90" i="6"/>
  <c r="F90" i="6"/>
  <c r="G90" i="6"/>
  <c r="H90" i="6"/>
  <c r="I90" i="6"/>
  <c r="J90" i="6"/>
  <c r="K90" i="6"/>
  <c r="L90" i="6"/>
  <c r="M90" i="6"/>
  <c r="C91" i="6"/>
  <c r="D91" i="6"/>
  <c r="E91" i="6"/>
  <c r="F91" i="6"/>
  <c r="G91" i="6"/>
  <c r="H91" i="6"/>
  <c r="I91" i="6"/>
  <c r="J91" i="6"/>
  <c r="K91" i="6"/>
  <c r="L91" i="6"/>
  <c r="M91" i="6"/>
  <c r="C92" i="6"/>
  <c r="D92" i="6"/>
  <c r="E92" i="6"/>
  <c r="F92" i="6"/>
  <c r="G92" i="6"/>
  <c r="H92" i="6"/>
  <c r="I92" i="6"/>
  <c r="J92" i="6"/>
  <c r="K92" i="6"/>
  <c r="L92" i="6"/>
  <c r="M92" i="6"/>
  <c r="C93" i="6"/>
  <c r="D93" i="6"/>
  <c r="E93" i="6"/>
  <c r="F93" i="6"/>
  <c r="G93" i="6"/>
  <c r="H93" i="6"/>
  <c r="I93" i="6"/>
  <c r="J93" i="6"/>
  <c r="K93" i="6"/>
  <c r="L93" i="6"/>
  <c r="M93" i="6"/>
  <c r="C94" i="6"/>
  <c r="D94" i="6"/>
  <c r="E94" i="6"/>
  <c r="F94" i="6"/>
  <c r="G94" i="6"/>
  <c r="H94" i="6"/>
  <c r="I94" i="6"/>
  <c r="J94" i="6"/>
  <c r="K94" i="6"/>
  <c r="L94" i="6"/>
  <c r="M94" i="6"/>
  <c r="C95" i="6"/>
  <c r="D95" i="6"/>
  <c r="E95" i="6"/>
  <c r="F95" i="6"/>
  <c r="G95" i="6"/>
  <c r="H95" i="6"/>
  <c r="I95" i="6"/>
  <c r="J95" i="6"/>
  <c r="K95" i="6"/>
  <c r="L95" i="6"/>
  <c r="M95" i="6"/>
  <c r="C96" i="6"/>
  <c r="D96" i="6"/>
  <c r="E96" i="6"/>
  <c r="F96" i="6"/>
  <c r="G96" i="6"/>
  <c r="H96" i="6"/>
  <c r="I96" i="6"/>
  <c r="J96" i="6"/>
  <c r="K96" i="6"/>
  <c r="L96" i="6"/>
  <c r="M96" i="6"/>
  <c r="C97" i="6"/>
  <c r="D97" i="6"/>
  <c r="E97" i="6"/>
  <c r="F97" i="6"/>
  <c r="G97" i="6"/>
  <c r="H97" i="6"/>
  <c r="I97" i="6"/>
  <c r="J97" i="6"/>
  <c r="K97" i="6"/>
  <c r="L97" i="6"/>
  <c r="M97" i="6"/>
  <c r="C98" i="6"/>
  <c r="D98" i="6"/>
  <c r="E98" i="6"/>
  <c r="F98" i="6"/>
  <c r="G98" i="6"/>
  <c r="H98" i="6"/>
  <c r="I98" i="6"/>
  <c r="J98" i="6"/>
  <c r="K98" i="6"/>
  <c r="L98" i="6"/>
  <c r="M98" i="6"/>
  <c r="C99" i="6"/>
  <c r="D99" i="6"/>
  <c r="E99" i="6"/>
  <c r="F99" i="6"/>
  <c r="G99" i="6"/>
  <c r="H99" i="6"/>
  <c r="I99" i="6"/>
  <c r="J99" i="6"/>
  <c r="K99" i="6"/>
  <c r="L99" i="6"/>
  <c r="M99" i="6"/>
  <c r="C100" i="6"/>
  <c r="D100" i="6"/>
  <c r="E100" i="6"/>
  <c r="F100" i="6"/>
  <c r="G100" i="6"/>
  <c r="H100" i="6"/>
  <c r="I100" i="6"/>
  <c r="J100" i="6"/>
  <c r="K100" i="6"/>
  <c r="L100" i="6"/>
  <c r="M100" i="6"/>
  <c r="C101" i="6"/>
  <c r="D101" i="6"/>
  <c r="E101" i="6"/>
  <c r="F101" i="6"/>
  <c r="G101" i="6"/>
  <c r="H101" i="6"/>
  <c r="I101" i="6"/>
  <c r="J101" i="6"/>
  <c r="K101" i="6"/>
  <c r="L101" i="6"/>
  <c r="M101" i="6"/>
  <c r="C102" i="6"/>
  <c r="D102" i="6"/>
  <c r="E102" i="6"/>
  <c r="F102" i="6"/>
  <c r="G102" i="6"/>
  <c r="H102" i="6"/>
  <c r="I102" i="6"/>
  <c r="J102" i="6"/>
  <c r="K102" i="6"/>
  <c r="L102" i="6"/>
  <c r="M102" i="6"/>
  <c r="C103" i="6"/>
  <c r="D103" i="6"/>
  <c r="E103" i="6"/>
  <c r="F103" i="6"/>
  <c r="G103" i="6"/>
  <c r="H103" i="6"/>
  <c r="I103" i="6"/>
  <c r="J103" i="6"/>
  <c r="K103" i="6"/>
  <c r="L103" i="6"/>
  <c r="M103" i="6"/>
  <c r="C104" i="6"/>
  <c r="D104" i="6"/>
  <c r="E104" i="6"/>
  <c r="F104" i="6"/>
  <c r="G104" i="6"/>
  <c r="H104" i="6"/>
  <c r="I104" i="6"/>
  <c r="J104" i="6"/>
  <c r="K104" i="6"/>
  <c r="L104" i="6"/>
  <c r="M104" i="6"/>
  <c r="C105" i="6"/>
  <c r="D105" i="6"/>
  <c r="E105" i="6"/>
  <c r="F105" i="6"/>
  <c r="G105" i="6"/>
  <c r="H105" i="6"/>
  <c r="I105" i="6"/>
  <c r="J105" i="6"/>
  <c r="K105" i="6"/>
  <c r="L105" i="6"/>
  <c r="M105" i="6"/>
  <c r="C106" i="6"/>
  <c r="D106" i="6"/>
  <c r="E106" i="6"/>
  <c r="F106" i="6"/>
  <c r="G106" i="6"/>
  <c r="H106" i="6"/>
  <c r="I106" i="6"/>
  <c r="J106" i="6"/>
  <c r="K106" i="6"/>
  <c r="L106" i="6"/>
  <c r="M106" i="6"/>
  <c r="C107" i="6"/>
  <c r="D107" i="6"/>
  <c r="E107" i="6"/>
  <c r="F107" i="6"/>
  <c r="G107" i="6"/>
  <c r="H107" i="6"/>
  <c r="I107" i="6"/>
  <c r="J107" i="6"/>
  <c r="K107" i="6"/>
  <c r="L107" i="6"/>
  <c r="M107" i="6"/>
  <c r="C108" i="6"/>
  <c r="D108" i="6"/>
  <c r="E108" i="6"/>
  <c r="F108" i="6"/>
  <c r="G108" i="6"/>
  <c r="H108" i="6"/>
  <c r="I108" i="6"/>
  <c r="J108" i="6"/>
  <c r="K108" i="6"/>
  <c r="L108" i="6"/>
  <c r="M108" i="6"/>
  <c r="C109" i="6"/>
  <c r="D109" i="6"/>
  <c r="E109" i="6"/>
  <c r="F109" i="6"/>
  <c r="G109" i="6"/>
  <c r="H109" i="6"/>
  <c r="I109" i="6"/>
  <c r="J109" i="6"/>
  <c r="K109" i="6"/>
  <c r="L109" i="6"/>
  <c r="M109" i="6"/>
  <c r="C110" i="6"/>
  <c r="D110" i="6"/>
  <c r="E110" i="6"/>
  <c r="F110" i="6"/>
  <c r="G110" i="6"/>
  <c r="H110" i="6"/>
  <c r="I110" i="6"/>
  <c r="J110" i="6"/>
  <c r="K110" i="6"/>
  <c r="L110" i="6"/>
  <c r="M110" i="6"/>
  <c r="C111" i="6"/>
  <c r="D111" i="6"/>
  <c r="E111" i="6"/>
  <c r="F111" i="6"/>
  <c r="G111" i="6"/>
  <c r="H111" i="6"/>
  <c r="I111" i="6"/>
  <c r="J111" i="6"/>
  <c r="K111" i="6"/>
  <c r="L111" i="6"/>
  <c r="M111" i="6"/>
  <c r="C112" i="6"/>
  <c r="D112" i="6"/>
  <c r="E112" i="6"/>
  <c r="F112" i="6"/>
  <c r="G112" i="6"/>
  <c r="H112" i="6"/>
  <c r="I112" i="6"/>
  <c r="J112" i="6"/>
  <c r="K112" i="6"/>
  <c r="L112" i="6"/>
  <c r="M112" i="6"/>
  <c r="C113" i="6"/>
  <c r="D113" i="6"/>
  <c r="E113" i="6"/>
  <c r="F113" i="6"/>
  <c r="G113" i="6"/>
  <c r="H113" i="6"/>
  <c r="I113" i="6"/>
  <c r="J113" i="6"/>
  <c r="K113" i="6"/>
  <c r="L113" i="6"/>
  <c r="M113" i="6"/>
  <c r="C114" i="6"/>
  <c r="D114" i="6"/>
  <c r="E114" i="6"/>
  <c r="F114" i="6"/>
  <c r="G114" i="6"/>
  <c r="H114" i="6"/>
  <c r="I114" i="6"/>
  <c r="J114" i="6"/>
  <c r="K114" i="6"/>
  <c r="L114" i="6"/>
  <c r="M114" i="6"/>
  <c r="C115" i="6"/>
  <c r="D115" i="6"/>
  <c r="E115" i="6"/>
  <c r="F115" i="6"/>
  <c r="G115" i="6"/>
  <c r="H115" i="6"/>
  <c r="I115" i="6"/>
  <c r="J115" i="6"/>
  <c r="K115" i="6"/>
  <c r="L115" i="6"/>
  <c r="M115" i="6"/>
  <c r="C116" i="6"/>
  <c r="D116" i="6"/>
  <c r="E116" i="6"/>
  <c r="F116" i="6"/>
  <c r="G116" i="6"/>
  <c r="H116" i="6"/>
  <c r="I116" i="6"/>
  <c r="J116" i="6"/>
  <c r="K116" i="6"/>
  <c r="L116" i="6"/>
  <c r="M116" i="6"/>
  <c r="C117" i="6"/>
  <c r="D117" i="6"/>
  <c r="E117" i="6"/>
  <c r="F117" i="6"/>
  <c r="G117" i="6"/>
  <c r="H117" i="6"/>
  <c r="I117" i="6"/>
  <c r="J117" i="6"/>
  <c r="K117" i="6"/>
  <c r="L117" i="6"/>
  <c r="M117" i="6"/>
  <c r="C118" i="6"/>
  <c r="D118" i="6"/>
  <c r="E118" i="6"/>
  <c r="F118" i="6"/>
  <c r="G118" i="6"/>
  <c r="H118" i="6"/>
  <c r="I118" i="6"/>
  <c r="J118" i="6"/>
  <c r="K118" i="6"/>
  <c r="L118" i="6"/>
  <c r="M118" i="6"/>
  <c r="C119" i="6"/>
  <c r="D119" i="6"/>
  <c r="E119" i="6"/>
  <c r="F119" i="6"/>
  <c r="G119" i="6"/>
  <c r="H119" i="6"/>
  <c r="I119" i="6"/>
  <c r="J119" i="6"/>
  <c r="K119" i="6"/>
  <c r="L119" i="6"/>
  <c r="M119" i="6"/>
  <c r="C120" i="6"/>
  <c r="D120" i="6"/>
  <c r="E120" i="6"/>
  <c r="F120" i="6"/>
  <c r="G120" i="6"/>
  <c r="H120" i="6"/>
  <c r="I120" i="6"/>
  <c r="J120" i="6"/>
  <c r="K120" i="6"/>
  <c r="L120" i="6"/>
  <c r="M120" i="6"/>
  <c r="C121" i="6"/>
  <c r="D121" i="6"/>
  <c r="E121" i="6"/>
  <c r="F121" i="6"/>
  <c r="G121" i="6"/>
  <c r="H121" i="6"/>
  <c r="I121" i="6"/>
  <c r="J121" i="6"/>
  <c r="K121" i="6"/>
  <c r="L121" i="6"/>
  <c r="M121" i="6"/>
  <c r="C122" i="6"/>
  <c r="D122" i="6"/>
  <c r="E122" i="6"/>
  <c r="F122" i="6"/>
  <c r="G122" i="6"/>
  <c r="H122" i="6"/>
  <c r="I122" i="6"/>
  <c r="J122" i="6"/>
  <c r="K122" i="6"/>
  <c r="L122" i="6"/>
  <c r="M122" i="6"/>
  <c r="C123" i="6"/>
  <c r="D123" i="6"/>
  <c r="E123" i="6"/>
  <c r="F123" i="6"/>
  <c r="G123" i="6"/>
  <c r="H123" i="6"/>
  <c r="I123" i="6"/>
  <c r="J123" i="6"/>
  <c r="K123" i="6"/>
  <c r="L123" i="6"/>
  <c r="M123" i="6"/>
  <c r="C124" i="6"/>
  <c r="D124" i="6"/>
  <c r="E124" i="6"/>
  <c r="F124" i="6"/>
  <c r="G124" i="6"/>
  <c r="H124" i="6"/>
  <c r="I124" i="6"/>
  <c r="J124" i="6"/>
  <c r="K124" i="6"/>
  <c r="L124" i="6"/>
  <c r="M124" i="6"/>
  <c r="C125" i="6"/>
  <c r="D125" i="6"/>
  <c r="E125" i="6"/>
  <c r="F125" i="6"/>
  <c r="G125" i="6"/>
  <c r="H125" i="6"/>
  <c r="I125" i="6"/>
  <c r="J125" i="6"/>
  <c r="K125" i="6"/>
  <c r="L125" i="6"/>
  <c r="M125" i="6"/>
  <c r="C126" i="6"/>
  <c r="D126" i="6"/>
  <c r="E126" i="6"/>
  <c r="F126" i="6"/>
  <c r="G126" i="6"/>
  <c r="H126" i="6"/>
  <c r="I126" i="6"/>
  <c r="J126" i="6"/>
  <c r="K126" i="6"/>
  <c r="L126" i="6"/>
  <c r="M126" i="6"/>
  <c r="C127" i="6"/>
  <c r="D127" i="6"/>
  <c r="E127" i="6"/>
  <c r="F127" i="6"/>
  <c r="G127" i="6"/>
  <c r="H127" i="6"/>
  <c r="I127" i="6"/>
  <c r="J127" i="6"/>
  <c r="K127" i="6"/>
  <c r="L127" i="6"/>
  <c r="M127" i="6"/>
  <c r="C128" i="6"/>
  <c r="D128" i="6"/>
  <c r="E128" i="6"/>
  <c r="F128" i="6"/>
  <c r="G128" i="6"/>
  <c r="H128" i="6"/>
  <c r="I128" i="6"/>
  <c r="J128" i="6"/>
  <c r="K128" i="6"/>
  <c r="L128" i="6"/>
  <c r="M128" i="6"/>
  <c r="C129" i="6"/>
  <c r="D129" i="6"/>
  <c r="E129" i="6"/>
  <c r="F129" i="6"/>
  <c r="G129" i="6"/>
  <c r="H129" i="6"/>
  <c r="I129" i="6"/>
  <c r="J129" i="6"/>
  <c r="K129" i="6"/>
  <c r="L129" i="6"/>
  <c r="M129" i="6"/>
  <c r="C130" i="6"/>
  <c r="D130" i="6"/>
  <c r="E130" i="6"/>
  <c r="F130" i="6"/>
  <c r="G130" i="6"/>
  <c r="H130" i="6"/>
  <c r="I130" i="6"/>
  <c r="J130" i="6"/>
  <c r="K130" i="6"/>
  <c r="L130" i="6"/>
  <c r="M130" i="6"/>
  <c r="C131" i="6"/>
  <c r="D131" i="6"/>
  <c r="E131" i="6"/>
  <c r="F131" i="6"/>
  <c r="G131" i="6"/>
  <c r="H131" i="6"/>
  <c r="I131" i="6"/>
  <c r="J131" i="6"/>
  <c r="K131" i="6"/>
  <c r="L131" i="6"/>
  <c r="M131" i="6"/>
  <c r="C132" i="6"/>
  <c r="D132" i="6"/>
  <c r="E132" i="6"/>
  <c r="F132" i="6"/>
  <c r="G132" i="6"/>
  <c r="H132" i="6"/>
  <c r="I132" i="6"/>
  <c r="J132" i="6"/>
  <c r="K132" i="6"/>
  <c r="L132" i="6"/>
  <c r="M132" i="6"/>
  <c r="C133" i="6"/>
  <c r="D133" i="6"/>
  <c r="E133" i="6"/>
  <c r="F133" i="6"/>
  <c r="G133" i="6"/>
  <c r="H133" i="6"/>
  <c r="I133" i="6"/>
  <c r="J133" i="6"/>
  <c r="K133" i="6"/>
  <c r="L133" i="6"/>
  <c r="M133" i="6"/>
  <c r="C134" i="6"/>
  <c r="D134" i="6"/>
  <c r="E134" i="6"/>
  <c r="F134" i="6"/>
  <c r="G134" i="6"/>
  <c r="H134" i="6"/>
  <c r="I134" i="6"/>
  <c r="J134" i="6"/>
  <c r="K134" i="6"/>
  <c r="L134" i="6"/>
  <c r="M134" i="6"/>
  <c r="C135" i="6"/>
  <c r="D135" i="6"/>
  <c r="E135" i="6"/>
  <c r="F135" i="6"/>
  <c r="G135" i="6"/>
  <c r="H135" i="6"/>
  <c r="I135" i="6"/>
  <c r="J135" i="6"/>
  <c r="K135" i="6"/>
  <c r="L135" i="6"/>
  <c r="M135" i="6"/>
  <c r="C136" i="6"/>
  <c r="D136" i="6"/>
  <c r="E136" i="6"/>
  <c r="F136" i="6"/>
  <c r="G136" i="6"/>
  <c r="H136" i="6"/>
  <c r="I136" i="6"/>
  <c r="J136" i="6"/>
  <c r="K136" i="6"/>
  <c r="L136" i="6"/>
  <c r="M136" i="6"/>
  <c r="C137" i="6"/>
  <c r="D137" i="6"/>
  <c r="E137" i="6"/>
  <c r="F137" i="6"/>
  <c r="G137" i="6"/>
  <c r="H137" i="6"/>
  <c r="I137" i="6"/>
  <c r="J137" i="6"/>
  <c r="K137" i="6"/>
  <c r="L137" i="6"/>
  <c r="M137" i="6"/>
  <c r="C138" i="6"/>
  <c r="D138" i="6"/>
  <c r="E138" i="6"/>
  <c r="F138" i="6"/>
  <c r="G138" i="6"/>
  <c r="H138" i="6"/>
  <c r="I138" i="6"/>
  <c r="J138" i="6"/>
  <c r="K138" i="6"/>
  <c r="L138" i="6"/>
  <c r="M138" i="6"/>
  <c r="C139" i="6"/>
  <c r="D139" i="6"/>
  <c r="E139" i="6"/>
  <c r="F139" i="6"/>
  <c r="G139" i="6"/>
  <c r="H139" i="6"/>
  <c r="I139" i="6"/>
  <c r="J139" i="6"/>
  <c r="K139" i="6"/>
  <c r="L139" i="6"/>
  <c r="M139" i="6"/>
  <c r="C140" i="6"/>
  <c r="D140" i="6"/>
  <c r="E140" i="6"/>
  <c r="F140" i="6"/>
  <c r="G140" i="6"/>
  <c r="H140" i="6"/>
  <c r="I140" i="6"/>
  <c r="J140" i="6"/>
  <c r="K140" i="6"/>
  <c r="L140" i="6"/>
  <c r="M140" i="6"/>
  <c r="C141" i="6"/>
  <c r="D141" i="6"/>
  <c r="E141" i="6"/>
  <c r="F141" i="6"/>
  <c r="G141" i="6"/>
  <c r="H141" i="6"/>
  <c r="I141" i="6"/>
  <c r="J141" i="6"/>
  <c r="K141" i="6"/>
  <c r="L141" i="6"/>
  <c r="M141" i="6"/>
  <c r="C142" i="6"/>
  <c r="D142" i="6"/>
  <c r="E142" i="6"/>
  <c r="F142" i="6"/>
  <c r="G142" i="6"/>
  <c r="H142" i="6"/>
  <c r="I142" i="6"/>
  <c r="J142" i="6"/>
  <c r="K142" i="6"/>
  <c r="L142" i="6"/>
  <c r="M142" i="6"/>
  <c r="C143" i="6"/>
  <c r="D143" i="6"/>
  <c r="E143" i="6"/>
  <c r="F143" i="6"/>
  <c r="G143" i="6"/>
  <c r="H143" i="6"/>
  <c r="I143" i="6"/>
  <c r="J143" i="6"/>
  <c r="K143" i="6"/>
  <c r="L143" i="6"/>
  <c r="M143" i="6"/>
  <c r="C144" i="6"/>
  <c r="D144" i="6"/>
  <c r="E144" i="6"/>
  <c r="F144" i="6"/>
  <c r="G144" i="6"/>
  <c r="H144" i="6"/>
  <c r="I144" i="6"/>
  <c r="J144" i="6"/>
  <c r="K144" i="6"/>
  <c r="L144" i="6"/>
  <c r="M144" i="6"/>
  <c r="C145" i="6"/>
  <c r="D145" i="6"/>
  <c r="E145" i="6"/>
  <c r="F145" i="6"/>
  <c r="G145" i="6"/>
  <c r="H145" i="6"/>
  <c r="I145" i="6"/>
  <c r="J145" i="6"/>
  <c r="K145" i="6"/>
  <c r="L145" i="6"/>
  <c r="M145" i="6"/>
  <c r="C146" i="6"/>
  <c r="D146" i="6"/>
  <c r="E146" i="6"/>
  <c r="F146" i="6"/>
  <c r="G146" i="6"/>
  <c r="H146" i="6"/>
  <c r="I146" i="6"/>
  <c r="J146" i="6"/>
  <c r="K146" i="6"/>
  <c r="L146" i="6"/>
  <c r="M146" i="6"/>
  <c r="C147" i="6"/>
  <c r="D147" i="6"/>
  <c r="E147" i="6"/>
  <c r="F147" i="6"/>
  <c r="G147" i="6"/>
  <c r="H147" i="6"/>
  <c r="I147" i="6"/>
  <c r="J147" i="6"/>
  <c r="K147" i="6"/>
  <c r="L147" i="6"/>
  <c r="M147" i="6"/>
  <c r="C148" i="6"/>
  <c r="D148" i="6"/>
  <c r="E148" i="6"/>
  <c r="F148" i="6"/>
  <c r="G148" i="6"/>
  <c r="H148" i="6"/>
  <c r="I148" i="6"/>
  <c r="J148" i="6"/>
  <c r="K148" i="6"/>
  <c r="L148" i="6"/>
  <c r="M148" i="6"/>
  <c r="C149" i="6"/>
  <c r="D149" i="6"/>
  <c r="E149" i="6"/>
  <c r="F149" i="6"/>
  <c r="G149" i="6"/>
  <c r="H149" i="6"/>
  <c r="I149" i="6"/>
  <c r="J149" i="6"/>
  <c r="K149" i="6"/>
  <c r="L149" i="6"/>
  <c r="M149" i="6"/>
  <c r="C150" i="6"/>
  <c r="D150" i="6"/>
  <c r="E150" i="6"/>
  <c r="F150" i="6"/>
  <c r="G150" i="6"/>
  <c r="H150" i="6"/>
  <c r="I150" i="6"/>
  <c r="J150" i="6"/>
  <c r="K150" i="6"/>
  <c r="L150" i="6"/>
  <c r="M150" i="6"/>
  <c r="C151" i="6"/>
  <c r="D151" i="6"/>
  <c r="E151" i="6"/>
  <c r="F151" i="6"/>
  <c r="G151" i="6"/>
  <c r="H151" i="6"/>
  <c r="I151" i="6"/>
  <c r="J151" i="6"/>
  <c r="K151" i="6"/>
  <c r="L151" i="6"/>
  <c r="M151" i="6"/>
  <c r="C152" i="6"/>
  <c r="D152" i="6"/>
  <c r="E152" i="6"/>
  <c r="F152" i="6"/>
  <c r="G152" i="6"/>
  <c r="H152" i="6"/>
  <c r="I152" i="6"/>
  <c r="J152" i="6"/>
  <c r="K152" i="6"/>
  <c r="L152" i="6"/>
  <c r="M152" i="6"/>
  <c r="C153" i="6"/>
  <c r="D153" i="6"/>
  <c r="E153" i="6"/>
  <c r="F153" i="6"/>
  <c r="G153" i="6"/>
  <c r="H153" i="6"/>
  <c r="I153" i="6"/>
  <c r="J153" i="6"/>
  <c r="K153" i="6"/>
  <c r="L153" i="6"/>
  <c r="M153" i="6"/>
  <c r="C154" i="6"/>
  <c r="D154" i="6"/>
  <c r="E154" i="6"/>
  <c r="F154" i="6"/>
  <c r="G154" i="6"/>
  <c r="H154" i="6"/>
  <c r="I154" i="6"/>
  <c r="J154" i="6"/>
  <c r="K154" i="6"/>
  <c r="L154" i="6"/>
  <c r="M154" i="6"/>
  <c r="C155" i="6"/>
  <c r="D155" i="6"/>
  <c r="E155" i="6"/>
  <c r="F155" i="6"/>
  <c r="G155" i="6"/>
  <c r="H155" i="6"/>
  <c r="I155" i="6"/>
  <c r="J155" i="6"/>
  <c r="K155" i="6"/>
  <c r="L155" i="6"/>
  <c r="M155" i="6"/>
  <c r="C156" i="6"/>
  <c r="D156" i="6"/>
  <c r="E156" i="6"/>
  <c r="F156" i="6"/>
  <c r="G156" i="6"/>
  <c r="H156" i="6"/>
  <c r="I156" i="6"/>
  <c r="J156" i="6"/>
  <c r="K156" i="6"/>
  <c r="L156" i="6"/>
  <c r="M156" i="6"/>
  <c r="C157" i="6"/>
  <c r="D157" i="6"/>
  <c r="E157" i="6"/>
  <c r="F157" i="6"/>
  <c r="G157" i="6"/>
  <c r="H157" i="6"/>
  <c r="I157" i="6"/>
  <c r="J157" i="6"/>
  <c r="K157" i="6"/>
  <c r="L157" i="6"/>
  <c r="M157" i="6"/>
  <c r="C158" i="6"/>
  <c r="D158" i="6"/>
  <c r="E158" i="6"/>
  <c r="F158" i="6"/>
  <c r="G158" i="6"/>
  <c r="H158" i="6"/>
  <c r="I158" i="6"/>
  <c r="J158" i="6"/>
  <c r="K158" i="6"/>
  <c r="L158" i="6"/>
  <c r="M158" i="6"/>
  <c r="C159" i="6"/>
  <c r="D159" i="6"/>
  <c r="E159" i="6"/>
  <c r="F159" i="6"/>
  <c r="G159" i="6"/>
  <c r="H159" i="6"/>
  <c r="I159" i="6"/>
  <c r="J159" i="6"/>
  <c r="K159" i="6"/>
  <c r="L159" i="6"/>
  <c r="M159" i="6"/>
  <c r="C160" i="6"/>
  <c r="D160" i="6"/>
  <c r="E160" i="6"/>
  <c r="F160" i="6"/>
  <c r="G160" i="6"/>
  <c r="H160" i="6"/>
  <c r="I160" i="6"/>
  <c r="J160" i="6"/>
  <c r="K160" i="6"/>
  <c r="L160" i="6"/>
  <c r="M160" i="6"/>
  <c r="C161" i="6"/>
  <c r="D161" i="6"/>
  <c r="E161" i="6"/>
  <c r="F161" i="6"/>
  <c r="G161" i="6"/>
  <c r="H161" i="6"/>
  <c r="I161" i="6"/>
  <c r="J161" i="6"/>
  <c r="K161" i="6"/>
  <c r="L161" i="6"/>
  <c r="M161" i="6"/>
  <c r="C162" i="6"/>
  <c r="D162" i="6"/>
  <c r="E162" i="6"/>
  <c r="F162" i="6"/>
  <c r="G162" i="6"/>
  <c r="H162" i="6"/>
  <c r="I162" i="6"/>
  <c r="J162" i="6"/>
  <c r="K162" i="6"/>
  <c r="L162" i="6"/>
  <c r="M162" i="6"/>
  <c r="C163" i="6"/>
  <c r="D163" i="6"/>
  <c r="E163" i="6"/>
  <c r="F163" i="6"/>
  <c r="G163" i="6"/>
  <c r="H163" i="6"/>
  <c r="I163" i="6"/>
  <c r="J163" i="6"/>
  <c r="K163" i="6"/>
  <c r="L163" i="6"/>
  <c r="M163" i="6"/>
  <c r="C164" i="6"/>
  <c r="D164" i="6"/>
  <c r="E164" i="6"/>
  <c r="F164" i="6"/>
  <c r="G164" i="6"/>
  <c r="H164" i="6"/>
  <c r="I164" i="6"/>
  <c r="J164" i="6"/>
  <c r="K164" i="6"/>
  <c r="L164" i="6"/>
  <c r="M164" i="6"/>
  <c r="C165" i="6"/>
  <c r="D165" i="6"/>
  <c r="E165" i="6"/>
  <c r="F165" i="6"/>
  <c r="G165" i="6"/>
  <c r="H165" i="6"/>
  <c r="I165" i="6"/>
  <c r="J165" i="6"/>
  <c r="K165" i="6"/>
  <c r="L165" i="6"/>
  <c r="M165" i="6"/>
  <c r="C166" i="6"/>
  <c r="D166" i="6"/>
  <c r="E166" i="6"/>
  <c r="F166" i="6"/>
  <c r="G166" i="6"/>
  <c r="H166" i="6"/>
  <c r="I166" i="6"/>
  <c r="J166" i="6"/>
  <c r="K166" i="6"/>
  <c r="L166" i="6"/>
  <c r="M166" i="6"/>
  <c r="C167" i="6"/>
  <c r="D167" i="6"/>
  <c r="E167" i="6"/>
  <c r="F167" i="6"/>
  <c r="G167" i="6"/>
  <c r="H167" i="6"/>
  <c r="I167" i="6"/>
  <c r="J167" i="6"/>
  <c r="K167" i="6"/>
  <c r="L167" i="6"/>
  <c r="M167" i="6"/>
  <c r="C168" i="6"/>
  <c r="D168" i="6"/>
  <c r="E168" i="6"/>
  <c r="F168" i="6"/>
  <c r="G168" i="6"/>
  <c r="H168" i="6"/>
  <c r="I168" i="6"/>
  <c r="J168" i="6"/>
  <c r="K168" i="6"/>
  <c r="L168" i="6"/>
  <c r="M168" i="6"/>
  <c r="C169" i="6"/>
  <c r="D169" i="6"/>
  <c r="E169" i="6"/>
  <c r="F169" i="6"/>
  <c r="G169" i="6"/>
  <c r="H169" i="6"/>
  <c r="I169" i="6"/>
  <c r="J169" i="6"/>
  <c r="K169" i="6"/>
  <c r="L169" i="6"/>
  <c r="M169" i="6"/>
  <c r="C170" i="6"/>
  <c r="D170" i="6"/>
  <c r="E170" i="6"/>
  <c r="F170" i="6"/>
  <c r="G170" i="6"/>
  <c r="H170" i="6"/>
  <c r="I170" i="6"/>
  <c r="J170" i="6"/>
  <c r="K170" i="6"/>
  <c r="L170" i="6"/>
  <c r="M170" i="6"/>
  <c r="C171" i="6"/>
  <c r="D171" i="6"/>
  <c r="E171" i="6"/>
  <c r="F171" i="6"/>
  <c r="G171" i="6"/>
  <c r="H171" i="6"/>
  <c r="I171" i="6"/>
  <c r="J171" i="6"/>
  <c r="K171" i="6"/>
  <c r="L171" i="6"/>
  <c r="M171" i="6"/>
  <c r="C172" i="6"/>
  <c r="D172" i="6"/>
  <c r="E172" i="6"/>
  <c r="F172" i="6"/>
  <c r="G172" i="6"/>
  <c r="H172" i="6"/>
  <c r="I172" i="6"/>
  <c r="J172" i="6"/>
  <c r="K172" i="6"/>
  <c r="L172" i="6"/>
  <c r="M172" i="6"/>
  <c r="C173" i="6"/>
  <c r="D173" i="6"/>
  <c r="E173" i="6"/>
  <c r="F173" i="6"/>
  <c r="G173" i="6"/>
  <c r="H173" i="6"/>
  <c r="I173" i="6"/>
  <c r="J173" i="6"/>
  <c r="K173" i="6"/>
  <c r="L173" i="6"/>
  <c r="M173" i="6"/>
  <c r="C174" i="6"/>
  <c r="D174" i="6"/>
  <c r="E174" i="6"/>
  <c r="F174" i="6"/>
  <c r="G174" i="6"/>
  <c r="H174" i="6"/>
  <c r="I174" i="6"/>
  <c r="J174" i="6"/>
  <c r="K174" i="6"/>
  <c r="L174" i="6"/>
  <c r="M174" i="6"/>
  <c r="C175" i="6"/>
  <c r="D175" i="6"/>
  <c r="E175" i="6"/>
  <c r="F175" i="6"/>
  <c r="G175" i="6"/>
  <c r="H175" i="6"/>
  <c r="I175" i="6"/>
  <c r="J175" i="6"/>
  <c r="K175" i="6"/>
  <c r="L175" i="6"/>
  <c r="M175" i="6"/>
  <c r="C176" i="6"/>
  <c r="D176" i="6"/>
  <c r="E176" i="6"/>
  <c r="F176" i="6"/>
  <c r="G176" i="6"/>
  <c r="H176" i="6"/>
  <c r="I176" i="6"/>
  <c r="J176" i="6"/>
  <c r="K176" i="6"/>
  <c r="L176" i="6"/>
  <c r="M176" i="6"/>
  <c r="C177" i="6"/>
  <c r="D177" i="6"/>
  <c r="E177" i="6"/>
  <c r="F177" i="6"/>
  <c r="G177" i="6"/>
  <c r="H177" i="6"/>
  <c r="I177" i="6"/>
  <c r="J177" i="6"/>
  <c r="K177" i="6"/>
  <c r="L177" i="6"/>
  <c r="M177" i="6"/>
  <c r="C178" i="6"/>
  <c r="D178" i="6"/>
  <c r="E178" i="6"/>
  <c r="F178" i="6"/>
  <c r="G178" i="6"/>
  <c r="H178" i="6"/>
  <c r="I178" i="6"/>
  <c r="J178" i="6"/>
  <c r="K178" i="6"/>
  <c r="L178" i="6"/>
  <c r="M178" i="6"/>
  <c r="C179" i="6"/>
  <c r="D179" i="6"/>
  <c r="E179" i="6"/>
  <c r="F179" i="6"/>
  <c r="G179" i="6"/>
  <c r="H179" i="6"/>
  <c r="I179" i="6"/>
  <c r="J179" i="6"/>
  <c r="K179" i="6"/>
  <c r="L179" i="6"/>
  <c r="M179" i="6"/>
  <c r="C180" i="6"/>
  <c r="D180" i="6"/>
  <c r="E180" i="6"/>
  <c r="F180" i="6"/>
  <c r="G180" i="6"/>
  <c r="H180" i="6"/>
  <c r="I180" i="6"/>
  <c r="J180" i="6"/>
  <c r="K180" i="6"/>
  <c r="L180" i="6"/>
  <c r="M180" i="6"/>
  <c r="C181" i="6"/>
  <c r="D181" i="6"/>
  <c r="E181" i="6"/>
  <c r="F181" i="6"/>
  <c r="G181" i="6"/>
  <c r="H181" i="6"/>
  <c r="I181" i="6"/>
  <c r="J181" i="6"/>
  <c r="K181" i="6"/>
  <c r="L181" i="6"/>
  <c r="M181" i="6"/>
  <c r="C182" i="6"/>
  <c r="D182" i="6"/>
  <c r="E182" i="6"/>
  <c r="F182" i="6"/>
  <c r="G182" i="6"/>
  <c r="H182" i="6"/>
  <c r="I182" i="6"/>
  <c r="J182" i="6"/>
  <c r="K182" i="6"/>
  <c r="L182" i="6"/>
  <c r="M182" i="6"/>
  <c r="C183" i="6"/>
  <c r="D183" i="6"/>
  <c r="E183" i="6"/>
  <c r="F183" i="6"/>
  <c r="G183" i="6"/>
  <c r="H183" i="6"/>
  <c r="I183" i="6"/>
  <c r="J183" i="6"/>
  <c r="K183" i="6"/>
  <c r="L183" i="6"/>
  <c r="M183" i="6"/>
  <c r="C184" i="6"/>
  <c r="D184" i="6"/>
  <c r="E184" i="6"/>
  <c r="F184" i="6"/>
  <c r="G184" i="6"/>
  <c r="H184" i="6"/>
  <c r="I184" i="6"/>
  <c r="J184" i="6"/>
  <c r="K184" i="6"/>
  <c r="L184" i="6"/>
  <c r="M184" i="6"/>
  <c r="C185" i="6"/>
  <c r="D185" i="6"/>
  <c r="E185" i="6"/>
  <c r="F185" i="6"/>
  <c r="G185" i="6"/>
  <c r="H185" i="6"/>
  <c r="I185" i="6"/>
  <c r="J185" i="6"/>
  <c r="K185" i="6"/>
  <c r="L185" i="6"/>
  <c r="M185" i="6"/>
  <c r="C186" i="6"/>
  <c r="D186" i="6"/>
  <c r="E186" i="6"/>
  <c r="F186" i="6"/>
  <c r="G186" i="6"/>
  <c r="H186" i="6"/>
  <c r="I186" i="6"/>
  <c r="J186" i="6"/>
  <c r="K186" i="6"/>
  <c r="L186" i="6"/>
  <c r="M186" i="6"/>
  <c r="C187" i="6"/>
  <c r="D187" i="6"/>
  <c r="E187" i="6"/>
  <c r="F187" i="6"/>
  <c r="G187" i="6"/>
  <c r="H187" i="6"/>
  <c r="I187" i="6"/>
  <c r="J187" i="6"/>
  <c r="K187" i="6"/>
  <c r="L187" i="6"/>
  <c r="M187" i="6"/>
  <c r="C188" i="6"/>
  <c r="D188" i="6"/>
  <c r="E188" i="6"/>
  <c r="F188" i="6"/>
  <c r="G188" i="6"/>
  <c r="H188" i="6"/>
  <c r="I188" i="6"/>
  <c r="J188" i="6"/>
  <c r="K188" i="6"/>
  <c r="L188" i="6"/>
  <c r="M188" i="6"/>
  <c r="C189" i="6"/>
  <c r="D189" i="6"/>
  <c r="E189" i="6"/>
  <c r="F189" i="6"/>
  <c r="G189" i="6"/>
  <c r="H189" i="6"/>
  <c r="I189" i="6"/>
  <c r="J189" i="6"/>
  <c r="K189" i="6"/>
  <c r="L189" i="6"/>
  <c r="M189" i="6"/>
  <c r="C190" i="6"/>
  <c r="D190" i="6"/>
  <c r="E190" i="6"/>
  <c r="F190" i="6"/>
  <c r="G190" i="6"/>
  <c r="H190" i="6"/>
  <c r="I190" i="6"/>
  <c r="J190" i="6"/>
  <c r="K190" i="6"/>
  <c r="L190" i="6"/>
  <c r="M190" i="6"/>
  <c r="C191" i="6"/>
  <c r="D191" i="6"/>
  <c r="E191" i="6"/>
  <c r="F191" i="6"/>
  <c r="G191" i="6"/>
  <c r="H191" i="6"/>
  <c r="I191" i="6"/>
  <c r="J191" i="6"/>
  <c r="K191" i="6"/>
  <c r="L191" i="6"/>
  <c r="M191" i="6"/>
  <c r="C192" i="6"/>
  <c r="D192" i="6"/>
  <c r="E192" i="6"/>
  <c r="F192" i="6"/>
  <c r="G192" i="6"/>
  <c r="H192" i="6"/>
  <c r="I192" i="6"/>
  <c r="J192" i="6"/>
  <c r="K192" i="6"/>
  <c r="L192" i="6"/>
  <c r="M192" i="6"/>
  <c r="C193" i="6"/>
  <c r="D193" i="6"/>
  <c r="E193" i="6"/>
  <c r="F193" i="6"/>
  <c r="G193" i="6"/>
  <c r="H193" i="6"/>
  <c r="I193" i="6"/>
  <c r="J193" i="6"/>
  <c r="K193" i="6"/>
  <c r="L193" i="6"/>
  <c r="M193" i="6"/>
  <c r="C194" i="6"/>
  <c r="D194" i="6"/>
  <c r="E194" i="6"/>
  <c r="F194" i="6"/>
  <c r="G194" i="6"/>
  <c r="H194" i="6"/>
  <c r="I194" i="6"/>
  <c r="J194" i="6"/>
  <c r="K194" i="6"/>
  <c r="L194" i="6"/>
  <c r="M194" i="6"/>
  <c r="C195" i="6"/>
  <c r="D195" i="6"/>
  <c r="E195" i="6"/>
  <c r="F195" i="6"/>
  <c r="G195" i="6"/>
  <c r="H195" i="6"/>
  <c r="I195" i="6"/>
  <c r="J195" i="6"/>
  <c r="K195" i="6"/>
  <c r="L195" i="6"/>
  <c r="M195" i="6"/>
  <c r="C196" i="6"/>
  <c r="D196" i="6"/>
  <c r="E196" i="6"/>
  <c r="F196" i="6"/>
  <c r="G196" i="6"/>
  <c r="H196" i="6"/>
  <c r="I196" i="6"/>
  <c r="J196" i="6"/>
  <c r="K196" i="6"/>
  <c r="L196" i="6"/>
  <c r="M196" i="6"/>
  <c r="C197" i="6"/>
  <c r="D197" i="6"/>
  <c r="E197" i="6"/>
  <c r="F197" i="6"/>
  <c r="G197" i="6"/>
  <c r="H197" i="6"/>
  <c r="I197" i="6"/>
  <c r="J197" i="6"/>
  <c r="K197" i="6"/>
  <c r="L197" i="6"/>
  <c r="M197" i="6"/>
  <c r="C198" i="6"/>
  <c r="D198" i="6"/>
  <c r="E198" i="6"/>
  <c r="F198" i="6"/>
  <c r="G198" i="6"/>
  <c r="H198" i="6"/>
  <c r="I198" i="6"/>
  <c r="J198" i="6"/>
  <c r="K198" i="6"/>
  <c r="L198" i="6"/>
  <c r="M198" i="6"/>
  <c r="C199" i="6"/>
  <c r="D199" i="6"/>
  <c r="E199" i="6"/>
  <c r="F199" i="6"/>
  <c r="G199" i="6"/>
  <c r="H199" i="6"/>
  <c r="I199" i="6"/>
  <c r="J199" i="6"/>
  <c r="K199" i="6"/>
  <c r="L199" i="6"/>
  <c r="M199" i="6"/>
  <c r="C200" i="6"/>
  <c r="D200" i="6"/>
  <c r="E200" i="6"/>
  <c r="F200" i="6"/>
  <c r="G200" i="6"/>
  <c r="H200" i="6"/>
  <c r="I200" i="6"/>
  <c r="J200" i="6"/>
  <c r="K200" i="6"/>
  <c r="L200" i="6"/>
  <c r="M200" i="6"/>
  <c r="C201" i="6"/>
  <c r="D201" i="6"/>
  <c r="E201" i="6"/>
  <c r="F201" i="6"/>
  <c r="G201" i="6"/>
  <c r="H201" i="6"/>
  <c r="I201" i="6"/>
  <c r="J201" i="6"/>
  <c r="K201" i="6"/>
  <c r="L201" i="6"/>
  <c r="M201" i="6"/>
  <c r="C202" i="6"/>
  <c r="D202" i="6"/>
  <c r="E202" i="6"/>
  <c r="F202" i="6"/>
  <c r="G202" i="6"/>
  <c r="H202" i="6"/>
  <c r="I202" i="6"/>
  <c r="J202" i="6"/>
  <c r="K202" i="6"/>
  <c r="L202" i="6"/>
  <c r="M202" i="6"/>
  <c r="C203" i="6"/>
  <c r="D203" i="6"/>
  <c r="E203" i="6"/>
  <c r="F203" i="6"/>
  <c r="G203" i="6"/>
  <c r="H203" i="6"/>
  <c r="I203" i="6"/>
  <c r="J203" i="6"/>
  <c r="K203" i="6"/>
  <c r="L203" i="6"/>
  <c r="M203" i="6"/>
  <c r="C204" i="6"/>
  <c r="D204" i="6"/>
  <c r="E204" i="6"/>
  <c r="F204" i="6"/>
  <c r="G204" i="6"/>
  <c r="H204" i="6"/>
  <c r="I204" i="6"/>
  <c r="J204" i="6"/>
  <c r="K204" i="6"/>
  <c r="L204" i="6"/>
  <c r="M204" i="6"/>
  <c r="C205" i="6"/>
  <c r="D205" i="6"/>
  <c r="E205" i="6"/>
  <c r="F205" i="6"/>
  <c r="G205" i="6"/>
  <c r="H205" i="6"/>
  <c r="I205" i="6"/>
  <c r="J205" i="6"/>
  <c r="K205" i="6"/>
  <c r="L205" i="6"/>
  <c r="M205" i="6"/>
  <c r="C206" i="6"/>
  <c r="D206" i="6"/>
  <c r="E206" i="6"/>
  <c r="F206" i="6"/>
  <c r="G206" i="6"/>
  <c r="H206" i="6"/>
  <c r="I206" i="6"/>
  <c r="J206" i="6"/>
  <c r="K206" i="6"/>
  <c r="L206" i="6"/>
  <c r="M206" i="6"/>
  <c r="C207" i="6"/>
  <c r="D207" i="6"/>
  <c r="E207" i="6"/>
  <c r="F207" i="6"/>
  <c r="G207" i="6"/>
  <c r="H207" i="6"/>
  <c r="I207" i="6"/>
  <c r="J207" i="6"/>
  <c r="K207" i="6"/>
  <c r="L207" i="6"/>
  <c r="M207" i="6"/>
  <c r="C208" i="6"/>
  <c r="D208" i="6"/>
  <c r="E208" i="6"/>
  <c r="F208" i="6"/>
  <c r="G208" i="6"/>
  <c r="H208" i="6"/>
  <c r="I208" i="6"/>
  <c r="J208" i="6"/>
  <c r="K208" i="6"/>
  <c r="L208" i="6"/>
  <c r="M208" i="6"/>
  <c r="C209" i="6"/>
  <c r="D209" i="6"/>
  <c r="E209" i="6"/>
  <c r="F209" i="6"/>
  <c r="G209" i="6"/>
  <c r="H209" i="6"/>
  <c r="I209" i="6"/>
  <c r="J209" i="6"/>
  <c r="K209" i="6"/>
  <c r="L209" i="6"/>
  <c r="M209" i="6"/>
  <c r="C210" i="6"/>
  <c r="D210" i="6"/>
  <c r="E210" i="6"/>
  <c r="F210" i="6"/>
  <c r="G210" i="6"/>
  <c r="H210" i="6"/>
  <c r="I210" i="6"/>
  <c r="J210" i="6"/>
  <c r="K210" i="6"/>
  <c r="L210" i="6"/>
  <c r="M210" i="6"/>
  <c r="C211" i="6"/>
  <c r="D211" i="6"/>
  <c r="E211" i="6"/>
  <c r="F211" i="6"/>
  <c r="G211" i="6"/>
  <c r="H211" i="6"/>
  <c r="I211" i="6"/>
  <c r="J211" i="6"/>
  <c r="K211" i="6"/>
  <c r="L211" i="6"/>
  <c r="M211" i="6"/>
  <c r="C212" i="6"/>
  <c r="D212" i="6"/>
  <c r="E212" i="6"/>
  <c r="F212" i="6"/>
  <c r="G212" i="6"/>
  <c r="H212" i="6"/>
  <c r="I212" i="6"/>
  <c r="J212" i="6"/>
  <c r="K212" i="6"/>
  <c r="L212" i="6"/>
  <c r="M212" i="6"/>
  <c r="C213" i="6"/>
  <c r="D213" i="6"/>
  <c r="E213" i="6"/>
  <c r="F213" i="6"/>
  <c r="G213" i="6"/>
  <c r="H213" i="6"/>
  <c r="I213" i="6"/>
  <c r="J213" i="6"/>
  <c r="K213" i="6"/>
  <c r="L213" i="6"/>
  <c r="M213" i="6"/>
  <c r="C214" i="6"/>
  <c r="D214" i="6"/>
  <c r="E214" i="6"/>
  <c r="F214" i="6"/>
  <c r="G214" i="6"/>
  <c r="H214" i="6"/>
  <c r="I214" i="6"/>
  <c r="J214" i="6"/>
  <c r="K214" i="6"/>
  <c r="L214" i="6"/>
  <c r="M214" i="6"/>
  <c r="C215" i="6"/>
  <c r="D215" i="6"/>
  <c r="E215" i="6"/>
  <c r="F215" i="6"/>
  <c r="G215" i="6"/>
  <c r="H215" i="6"/>
  <c r="I215" i="6"/>
  <c r="J215" i="6"/>
  <c r="K215" i="6"/>
  <c r="L215" i="6"/>
  <c r="M215" i="6"/>
  <c r="C216" i="6"/>
  <c r="D216" i="6"/>
  <c r="E216" i="6"/>
  <c r="F216" i="6"/>
  <c r="G216" i="6"/>
  <c r="H216" i="6"/>
  <c r="I216" i="6"/>
  <c r="J216" i="6"/>
  <c r="K216" i="6"/>
  <c r="L216" i="6"/>
  <c r="M216" i="6"/>
  <c r="C217" i="6"/>
  <c r="D217" i="6"/>
  <c r="E217" i="6"/>
  <c r="F217" i="6"/>
  <c r="G217" i="6"/>
  <c r="H217" i="6"/>
  <c r="I217" i="6"/>
  <c r="J217" i="6"/>
  <c r="K217" i="6"/>
  <c r="L217" i="6"/>
  <c r="M217" i="6"/>
  <c r="C218" i="6"/>
  <c r="D218" i="6"/>
  <c r="E218" i="6"/>
  <c r="F218" i="6"/>
  <c r="G218" i="6"/>
  <c r="H218" i="6"/>
  <c r="I218" i="6"/>
  <c r="J218" i="6"/>
  <c r="K218" i="6"/>
  <c r="L218" i="6"/>
  <c r="M218" i="6"/>
  <c r="C219" i="6"/>
  <c r="D219" i="6"/>
  <c r="E219" i="6"/>
  <c r="F219" i="6"/>
  <c r="G219" i="6"/>
  <c r="H219" i="6"/>
  <c r="I219" i="6"/>
  <c r="J219" i="6"/>
  <c r="K219" i="6"/>
  <c r="L219" i="6"/>
  <c r="M219" i="6"/>
  <c r="C220" i="6"/>
  <c r="D220" i="6"/>
  <c r="E220" i="6"/>
  <c r="F220" i="6"/>
  <c r="G220" i="6"/>
  <c r="H220" i="6"/>
  <c r="I220" i="6"/>
  <c r="J220" i="6"/>
  <c r="K220" i="6"/>
  <c r="L220" i="6"/>
  <c r="M220" i="6"/>
  <c r="C221" i="6"/>
  <c r="D221" i="6"/>
  <c r="E221" i="6"/>
  <c r="F221" i="6"/>
  <c r="G221" i="6"/>
  <c r="H221" i="6"/>
  <c r="I221" i="6"/>
  <c r="J221" i="6"/>
  <c r="K221" i="6"/>
  <c r="L221" i="6"/>
  <c r="M221" i="6"/>
  <c r="C222" i="6"/>
  <c r="D222" i="6"/>
  <c r="E222" i="6"/>
  <c r="F222" i="6"/>
  <c r="G222" i="6"/>
  <c r="H222" i="6"/>
  <c r="I222" i="6"/>
  <c r="J222" i="6"/>
  <c r="K222" i="6"/>
  <c r="L222" i="6"/>
  <c r="M222" i="6"/>
  <c r="C223" i="6"/>
  <c r="D223" i="6"/>
  <c r="E223" i="6"/>
  <c r="F223" i="6"/>
  <c r="G223" i="6"/>
  <c r="H223" i="6"/>
  <c r="I223" i="6"/>
  <c r="J223" i="6"/>
  <c r="K223" i="6"/>
  <c r="L223" i="6"/>
  <c r="M223" i="6"/>
  <c r="C224" i="6"/>
  <c r="D224" i="6"/>
  <c r="E224" i="6"/>
  <c r="F224" i="6"/>
  <c r="G224" i="6"/>
  <c r="H224" i="6"/>
  <c r="I224" i="6"/>
  <c r="J224" i="6"/>
  <c r="K224" i="6"/>
  <c r="L224" i="6"/>
  <c r="M224" i="6"/>
  <c r="C225" i="6"/>
  <c r="D225" i="6"/>
  <c r="E225" i="6"/>
  <c r="F225" i="6"/>
  <c r="G225" i="6"/>
  <c r="H225" i="6"/>
  <c r="I225" i="6"/>
  <c r="J225" i="6"/>
  <c r="K225" i="6"/>
  <c r="L225" i="6"/>
  <c r="M225" i="6"/>
  <c r="C226" i="6"/>
  <c r="D226" i="6"/>
  <c r="E226" i="6"/>
  <c r="F226" i="6"/>
  <c r="G226" i="6"/>
  <c r="H226" i="6"/>
  <c r="I226" i="6"/>
  <c r="J226" i="6"/>
  <c r="K226" i="6"/>
  <c r="L226" i="6"/>
  <c r="M226" i="6"/>
  <c r="C227" i="6"/>
  <c r="D227" i="6"/>
  <c r="E227" i="6"/>
  <c r="F227" i="6"/>
  <c r="G227" i="6"/>
  <c r="H227" i="6"/>
  <c r="I227" i="6"/>
  <c r="J227" i="6"/>
  <c r="K227" i="6"/>
  <c r="L227" i="6"/>
  <c r="M227" i="6"/>
  <c r="C228" i="6"/>
  <c r="D228" i="6"/>
  <c r="E228" i="6"/>
  <c r="F228" i="6"/>
  <c r="G228" i="6"/>
  <c r="H228" i="6"/>
  <c r="I228" i="6"/>
  <c r="J228" i="6"/>
  <c r="K228" i="6"/>
  <c r="L228" i="6"/>
  <c r="M228" i="6"/>
  <c r="C229" i="6"/>
  <c r="D229" i="6"/>
  <c r="E229" i="6"/>
  <c r="F229" i="6"/>
  <c r="G229" i="6"/>
  <c r="H229" i="6"/>
  <c r="I229" i="6"/>
  <c r="J229" i="6"/>
  <c r="K229" i="6"/>
  <c r="L229" i="6"/>
  <c r="M229" i="6"/>
  <c r="C230" i="6"/>
  <c r="D230" i="6"/>
  <c r="E230" i="6"/>
  <c r="F230" i="6"/>
  <c r="G230" i="6"/>
  <c r="H230" i="6"/>
  <c r="I230" i="6"/>
  <c r="J230" i="6"/>
  <c r="K230" i="6"/>
  <c r="L230" i="6"/>
  <c r="M230" i="6"/>
  <c r="C231" i="6"/>
  <c r="D231" i="6"/>
  <c r="E231" i="6"/>
  <c r="F231" i="6"/>
  <c r="G231" i="6"/>
  <c r="H231" i="6"/>
  <c r="I231" i="6"/>
  <c r="J231" i="6"/>
  <c r="K231" i="6"/>
  <c r="L231" i="6"/>
  <c r="M231" i="6"/>
  <c r="C232" i="6"/>
  <c r="D232" i="6"/>
  <c r="E232" i="6"/>
  <c r="F232" i="6"/>
  <c r="G232" i="6"/>
  <c r="H232" i="6"/>
  <c r="I232" i="6"/>
  <c r="J232" i="6"/>
  <c r="K232" i="6"/>
  <c r="L232" i="6"/>
  <c r="M232" i="6"/>
  <c r="C233" i="6"/>
  <c r="D233" i="6"/>
  <c r="E233" i="6"/>
  <c r="F233" i="6"/>
  <c r="G233" i="6"/>
  <c r="H233" i="6"/>
  <c r="I233" i="6"/>
  <c r="J233" i="6"/>
  <c r="K233" i="6"/>
  <c r="L233" i="6"/>
  <c r="M233" i="6"/>
  <c r="C234" i="6"/>
  <c r="D234" i="6"/>
  <c r="E234" i="6"/>
  <c r="F234" i="6"/>
  <c r="G234" i="6"/>
  <c r="H234" i="6"/>
  <c r="I234" i="6"/>
  <c r="J234" i="6"/>
  <c r="K234" i="6"/>
  <c r="L234" i="6"/>
  <c r="M234" i="6"/>
  <c r="C235" i="6"/>
  <c r="D235" i="6"/>
  <c r="E235" i="6"/>
  <c r="F235" i="6"/>
  <c r="G235" i="6"/>
  <c r="H235" i="6"/>
  <c r="I235" i="6"/>
  <c r="J235" i="6"/>
  <c r="K235" i="6"/>
  <c r="L235" i="6"/>
  <c r="M235" i="6"/>
  <c r="C236" i="6"/>
  <c r="D236" i="6"/>
  <c r="E236" i="6"/>
  <c r="F236" i="6"/>
  <c r="G236" i="6"/>
  <c r="H236" i="6"/>
  <c r="I236" i="6"/>
  <c r="J236" i="6"/>
  <c r="K236" i="6"/>
  <c r="L236" i="6"/>
  <c r="M236" i="6"/>
  <c r="C237" i="6"/>
  <c r="D237" i="6"/>
  <c r="E237" i="6"/>
  <c r="F237" i="6"/>
  <c r="G237" i="6"/>
  <c r="H237" i="6"/>
  <c r="I237" i="6"/>
  <c r="J237" i="6"/>
  <c r="K237" i="6"/>
  <c r="L237" i="6"/>
  <c r="M237" i="6"/>
  <c r="C238" i="6"/>
  <c r="D238" i="6"/>
  <c r="E238" i="6"/>
  <c r="F238" i="6"/>
  <c r="G238" i="6"/>
  <c r="H238" i="6"/>
  <c r="I238" i="6"/>
  <c r="J238" i="6"/>
  <c r="K238" i="6"/>
  <c r="L238" i="6"/>
  <c r="M238" i="6"/>
  <c r="C239" i="6"/>
  <c r="D239" i="6"/>
  <c r="E239" i="6"/>
  <c r="F239" i="6"/>
  <c r="G239" i="6"/>
  <c r="H239" i="6"/>
  <c r="I239" i="6"/>
  <c r="J239" i="6"/>
  <c r="K239" i="6"/>
  <c r="L239" i="6"/>
  <c r="M239" i="6"/>
  <c r="C240" i="6"/>
  <c r="D240" i="6"/>
  <c r="E240" i="6"/>
  <c r="F240" i="6"/>
  <c r="G240" i="6"/>
  <c r="H240" i="6"/>
  <c r="I240" i="6"/>
  <c r="J240" i="6"/>
  <c r="K240" i="6"/>
  <c r="L240" i="6"/>
  <c r="M240" i="6"/>
  <c r="C241" i="6"/>
  <c r="D241" i="6"/>
  <c r="E241" i="6"/>
  <c r="F241" i="6"/>
  <c r="G241" i="6"/>
  <c r="H241" i="6"/>
  <c r="I241" i="6"/>
  <c r="J241" i="6"/>
  <c r="K241" i="6"/>
  <c r="L241" i="6"/>
  <c r="M241" i="6"/>
  <c r="C242" i="6"/>
  <c r="D242" i="6"/>
  <c r="E242" i="6"/>
  <c r="F242" i="6"/>
  <c r="G242" i="6"/>
  <c r="H242" i="6"/>
  <c r="I242" i="6"/>
  <c r="J242" i="6"/>
  <c r="K242" i="6"/>
  <c r="L242" i="6"/>
  <c r="M242" i="6"/>
  <c r="C243" i="6"/>
  <c r="D243" i="6"/>
  <c r="E243" i="6"/>
  <c r="F243" i="6"/>
  <c r="G243" i="6"/>
  <c r="H243" i="6"/>
  <c r="I243" i="6"/>
  <c r="J243" i="6"/>
  <c r="K243" i="6"/>
  <c r="L243" i="6"/>
  <c r="M243" i="6"/>
  <c r="C244" i="6"/>
  <c r="D244" i="6"/>
  <c r="E244" i="6"/>
  <c r="F244" i="6"/>
  <c r="G244" i="6"/>
  <c r="H244" i="6"/>
  <c r="I244" i="6"/>
  <c r="J244" i="6"/>
  <c r="K244" i="6"/>
  <c r="L244" i="6"/>
  <c r="M244" i="6"/>
  <c r="C245" i="6"/>
  <c r="D245" i="6"/>
  <c r="E245" i="6"/>
  <c r="F245" i="6"/>
  <c r="G245" i="6"/>
  <c r="H245" i="6"/>
  <c r="I245" i="6"/>
  <c r="J245" i="6"/>
  <c r="K245" i="6"/>
  <c r="L245" i="6"/>
  <c r="M245" i="6"/>
  <c r="C246" i="6"/>
  <c r="D246" i="6"/>
  <c r="E246" i="6"/>
  <c r="F246" i="6"/>
  <c r="G246" i="6"/>
  <c r="H246" i="6"/>
  <c r="I246" i="6"/>
  <c r="J246" i="6"/>
  <c r="K246" i="6"/>
  <c r="L246" i="6"/>
  <c r="M246" i="6"/>
  <c r="C247" i="6"/>
  <c r="D247" i="6"/>
  <c r="E247" i="6"/>
  <c r="F247" i="6"/>
  <c r="G247" i="6"/>
  <c r="H247" i="6"/>
  <c r="I247" i="6"/>
  <c r="J247" i="6"/>
  <c r="K247" i="6"/>
  <c r="L247" i="6"/>
  <c r="M247" i="6"/>
  <c r="C248" i="6"/>
  <c r="D248" i="6"/>
  <c r="E248" i="6"/>
  <c r="F248" i="6"/>
  <c r="G248" i="6"/>
  <c r="H248" i="6"/>
  <c r="I248" i="6"/>
  <c r="J248" i="6"/>
  <c r="K248" i="6"/>
  <c r="L248" i="6"/>
  <c r="M248" i="6"/>
  <c r="C249" i="6"/>
  <c r="D249" i="6"/>
  <c r="E249" i="6"/>
  <c r="F249" i="6"/>
  <c r="G249" i="6"/>
  <c r="H249" i="6"/>
  <c r="I249" i="6"/>
  <c r="J249" i="6"/>
  <c r="K249" i="6"/>
  <c r="L249" i="6"/>
  <c r="M249" i="6"/>
  <c r="C250" i="6"/>
  <c r="D250" i="6"/>
  <c r="E250" i="6"/>
  <c r="F250" i="6"/>
  <c r="G250" i="6"/>
  <c r="H250" i="6"/>
  <c r="I250" i="6"/>
  <c r="J250" i="6"/>
  <c r="K250" i="6"/>
  <c r="L250" i="6"/>
  <c r="M250" i="6"/>
  <c r="C251" i="6"/>
  <c r="D251" i="6"/>
  <c r="E251" i="6"/>
  <c r="F251" i="6"/>
  <c r="G251" i="6"/>
  <c r="H251" i="6"/>
  <c r="I251" i="6"/>
  <c r="J251" i="6"/>
  <c r="K251" i="6"/>
  <c r="L251" i="6"/>
  <c r="M251" i="6"/>
  <c r="C252" i="6"/>
  <c r="D252" i="6"/>
  <c r="E252" i="6"/>
  <c r="F252" i="6"/>
  <c r="G252" i="6"/>
  <c r="H252" i="6"/>
  <c r="I252" i="6"/>
  <c r="J252" i="6"/>
  <c r="K252" i="6"/>
  <c r="L252" i="6"/>
  <c r="M252" i="6"/>
  <c r="C253" i="6"/>
  <c r="D253" i="6"/>
  <c r="E253" i="6"/>
  <c r="F253" i="6"/>
  <c r="G253" i="6"/>
  <c r="H253" i="6"/>
  <c r="I253" i="6"/>
  <c r="J253" i="6"/>
  <c r="K253" i="6"/>
  <c r="L253" i="6"/>
  <c r="M253" i="6"/>
  <c r="C254" i="6"/>
  <c r="D254" i="6"/>
  <c r="E254" i="6"/>
  <c r="F254" i="6"/>
  <c r="G254" i="6"/>
  <c r="H254" i="6"/>
  <c r="I254" i="6"/>
  <c r="J254" i="6"/>
  <c r="K254" i="6"/>
  <c r="L254" i="6"/>
  <c r="M254" i="6"/>
  <c r="C255" i="6"/>
  <c r="D255" i="6"/>
  <c r="E255" i="6"/>
  <c r="F255" i="6"/>
  <c r="G255" i="6"/>
  <c r="H255" i="6"/>
  <c r="I255" i="6"/>
  <c r="J255" i="6"/>
  <c r="K255" i="6"/>
  <c r="L255" i="6"/>
  <c r="M255" i="6"/>
  <c r="C256" i="6"/>
  <c r="D256" i="6"/>
  <c r="E256" i="6"/>
  <c r="F256" i="6"/>
  <c r="G256" i="6"/>
  <c r="H256" i="6"/>
  <c r="I256" i="6"/>
  <c r="J256" i="6"/>
  <c r="K256" i="6"/>
  <c r="L256" i="6"/>
  <c r="M256" i="6"/>
  <c r="C257" i="6"/>
  <c r="D257" i="6"/>
  <c r="E257" i="6"/>
  <c r="F257" i="6"/>
  <c r="G257" i="6"/>
  <c r="H257" i="6"/>
  <c r="I257" i="6"/>
  <c r="J257" i="6"/>
  <c r="K257" i="6"/>
  <c r="L257" i="6"/>
  <c r="M257" i="6"/>
  <c r="C258" i="6"/>
  <c r="D258" i="6"/>
  <c r="E258" i="6"/>
  <c r="F258" i="6"/>
  <c r="G258" i="6"/>
  <c r="H258" i="6"/>
  <c r="I258" i="6"/>
  <c r="J258" i="6"/>
  <c r="K258" i="6"/>
  <c r="L258" i="6"/>
  <c r="M258" i="6"/>
  <c r="C259" i="6"/>
  <c r="D259" i="6"/>
  <c r="E259" i="6"/>
  <c r="F259" i="6"/>
  <c r="G259" i="6"/>
  <c r="H259" i="6"/>
  <c r="I259" i="6"/>
  <c r="J259" i="6"/>
  <c r="K259" i="6"/>
  <c r="L259" i="6"/>
  <c r="M259" i="6"/>
  <c r="C260" i="6"/>
  <c r="D260" i="6"/>
  <c r="E260" i="6"/>
  <c r="F260" i="6"/>
  <c r="G260" i="6"/>
  <c r="H260" i="6"/>
  <c r="I260" i="6"/>
  <c r="J260" i="6"/>
  <c r="K260" i="6"/>
  <c r="L260" i="6"/>
  <c r="M260" i="6"/>
  <c r="C261" i="6"/>
  <c r="D261" i="6"/>
  <c r="E261" i="6"/>
  <c r="F261" i="6"/>
  <c r="G261" i="6"/>
  <c r="H261" i="6"/>
  <c r="I261" i="6"/>
  <c r="J261" i="6"/>
  <c r="K261" i="6"/>
  <c r="L261" i="6"/>
  <c r="M261" i="6"/>
  <c r="C262" i="6"/>
  <c r="D262" i="6"/>
  <c r="E262" i="6"/>
  <c r="F262" i="6"/>
  <c r="G262" i="6"/>
  <c r="H262" i="6"/>
  <c r="I262" i="6"/>
  <c r="J262" i="6"/>
  <c r="K262" i="6"/>
  <c r="L262" i="6"/>
  <c r="M262" i="6"/>
  <c r="C263" i="6"/>
  <c r="D263" i="6"/>
  <c r="E263" i="6"/>
  <c r="F263" i="6"/>
  <c r="G263" i="6"/>
  <c r="H263" i="6"/>
  <c r="I263" i="6"/>
  <c r="J263" i="6"/>
  <c r="K263" i="6"/>
  <c r="L263" i="6"/>
  <c r="M263" i="6"/>
  <c r="C264" i="6"/>
  <c r="D264" i="6"/>
  <c r="E264" i="6"/>
  <c r="F264" i="6"/>
  <c r="G264" i="6"/>
  <c r="H264" i="6"/>
  <c r="I264" i="6"/>
  <c r="J264" i="6"/>
  <c r="K264" i="6"/>
  <c r="L264" i="6"/>
  <c r="M264" i="6"/>
  <c r="C265" i="6"/>
  <c r="D265" i="6"/>
  <c r="E265" i="6"/>
  <c r="F265" i="6"/>
  <c r="G265" i="6"/>
  <c r="H265" i="6"/>
  <c r="I265" i="6"/>
  <c r="J265" i="6"/>
  <c r="K265" i="6"/>
  <c r="L265" i="6"/>
  <c r="M265" i="6"/>
  <c r="C266" i="6"/>
  <c r="D266" i="6"/>
  <c r="E266" i="6"/>
  <c r="F266" i="6"/>
  <c r="G266" i="6"/>
  <c r="H266" i="6"/>
  <c r="I266" i="6"/>
  <c r="J266" i="6"/>
  <c r="K266" i="6"/>
  <c r="L266" i="6"/>
  <c r="M266" i="6"/>
  <c r="C267" i="6"/>
  <c r="D267" i="6"/>
  <c r="E267" i="6"/>
  <c r="F267" i="6"/>
  <c r="G267" i="6"/>
  <c r="H267" i="6"/>
  <c r="I267" i="6"/>
  <c r="J267" i="6"/>
  <c r="K267" i="6"/>
  <c r="L267" i="6"/>
  <c r="M267" i="6"/>
  <c r="C268" i="6"/>
  <c r="D268" i="6"/>
  <c r="E268" i="6"/>
  <c r="F268" i="6"/>
  <c r="G268" i="6"/>
  <c r="H268" i="6"/>
  <c r="I268" i="6"/>
  <c r="J268" i="6"/>
  <c r="K268" i="6"/>
  <c r="L268" i="6"/>
  <c r="M268" i="6"/>
  <c r="C269" i="6"/>
  <c r="D269" i="6"/>
  <c r="E269" i="6"/>
  <c r="F269" i="6"/>
  <c r="G269" i="6"/>
  <c r="H269" i="6"/>
  <c r="I269" i="6"/>
  <c r="J269" i="6"/>
  <c r="K269" i="6"/>
  <c r="L269" i="6"/>
  <c r="M269" i="6"/>
  <c r="C270" i="6"/>
  <c r="D270" i="6"/>
  <c r="E270" i="6"/>
  <c r="F270" i="6"/>
  <c r="G270" i="6"/>
  <c r="H270" i="6"/>
  <c r="I270" i="6"/>
  <c r="J270" i="6"/>
  <c r="K270" i="6"/>
  <c r="L270" i="6"/>
  <c r="M270" i="6"/>
  <c r="C271" i="6"/>
  <c r="D271" i="6"/>
  <c r="E271" i="6"/>
  <c r="F271" i="6"/>
  <c r="G271" i="6"/>
  <c r="H271" i="6"/>
  <c r="I271" i="6"/>
  <c r="J271" i="6"/>
  <c r="K271" i="6"/>
  <c r="L271" i="6"/>
  <c r="M271" i="6"/>
  <c r="C272" i="6"/>
  <c r="D272" i="6"/>
  <c r="E272" i="6"/>
  <c r="F272" i="6"/>
  <c r="G272" i="6"/>
  <c r="H272" i="6"/>
  <c r="I272" i="6"/>
  <c r="J272" i="6"/>
  <c r="K272" i="6"/>
  <c r="L272" i="6"/>
  <c r="M272" i="6"/>
  <c r="C273" i="6"/>
  <c r="D273" i="6"/>
  <c r="E273" i="6"/>
  <c r="F273" i="6"/>
  <c r="G273" i="6"/>
  <c r="H273" i="6"/>
  <c r="I273" i="6"/>
  <c r="J273" i="6"/>
  <c r="K273" i="6"/>
  <c r="L273" i="6"/>
  <c r="M273" i="6"/>
  <c r="C274" i="6"/>
  <c r="D274" i="6"/>
  <c r="E274" i="6"/>
  <c r="F274" i="6"/>
  <c r="G274" i="6"/>
  <c r="H274" i="6"/>
  <c r="I274" i="6"/>
  <c r="J274" i="6"/>
  <c r="K274" i="6"/>
  <c r="L274" i="6"/>
  <c r="M274" i="6"/>
  <c r="C275" i="6"/>
  <c r="D275" i="6"/>
  <c r="E275" i="6"/>
  <c r="F275" i="6"/>
  <c r="G275" i="6"/>
  <c r="H275" i="6"/>
  <c r="I275" i="6"/>
  <c r="J275" i="6"/>
  <c r="K275" i="6"/>
  <c r="L275" i="6"/>
  <c r="M275" i="6"/>
  <c r="C276" i="6"/>
  <c r="D276" i="6"/>
  <c r="E276" i="6"/>
  <c r="F276" i="6"/>
  <c r="G276" i="6"/>
  <c r="H276" i="6"/>
  <c r="I276" i="6"/>
  <c r="J276" i="6"/>
  <c r="K276" i="6"/>
  <c r="L276" i="6"/>
  <c r="M276" i="6"/>
  <c r="C277" i="6"/>
  <c r="D277" i="6"/>
  <c r="E277" i="6"/>
  <c r="F277" i="6"/>
  <c r="G277" i="6"/>
  <c r="H277" i="6"/>
  <c r="I277" i="6"/>
  <c r="J277" i="6"/>
  <c r="K277" i="6"/>
  <c r="L277" i="6"/>
  <c r="M277" i="6"/>
  <c r="C278" i="6"/>
  <c r="D278" i="6"/>
  <c r="E278" i="6"/>
  <c r="F278" i="6"/>
  <c r="G278" i="6"/>
  <c r="H278" i="6"/>
  <c r="I278" i="6"/>
  <c r="J278" i="6"/>
  <c r="K278" i="6"/>
  <c r="L278" i="6"/>
  <c r="M278" i="6"/>
  <c r="C279" i="6"/>
  <c r="D279" i="6"/>
  <c r="E279" i="6"/>
  <c r="F279" i="6"/>
  <c r="G279" i="6"/>
  <c r="H279" i="6"/>
  <c r="I279" i="6"/>
  <c r="J279" i="6"/>
  <c r="K279" i="6"/>
  <c r="L279" i="6"/>
  <c r="M279" i="6"/>
  <c r="C280" i="6"/>
  <c r="D280" i="6"/>
  <c r="E280" i="6"/>
  <c r="F280" i="6"/>
  <c r="G280" i="6"/>
  <c r="H280" i="6"/>
  <c r="I280" i="6"/>
  <c r="J280" i="6"/>
  <c r="K280" i="6"/>
  <c r="L280" i="6"/>
  <c r="M280" i="6"/>
  <c r="C281" i="6"/>
  <c r="D281" i="6"/>
  <c r="E281" i="6"/>
  <c r="F281" i="6"/>
  <c r="G281" i="6"/>
  <c r="H281" i="6"/>
  <c r="I281" i="6"/>
  <c r="J281" i="6"/>
  <c r="K281" i="6"/>
  <c r="L281" i="6"/>
  <c r="M281" i="6"/>
  <c r="C282" i="6"/>
  <c r="D282" i="6"/>
  <c r="E282" i="6"/>
  <c r="F282" i="6"/>
  <c r="G282" i="6"/>
  <c r="H282" i="6"/>
  <c r="I282" i="6"/>
  <c r="J282" i="6"/>
  <c r="K282" i="6"/>
  <c r="L282" i="6"/>
  <c r="M282" i="6"/>
  <c r="C283" i="6"/>
  <c r="D283" i="6"/>
  <c r="E283" i="6"/>
  <c r="F283" i="6"/>
  <c r="G283" i="6"/>
  <c r="H283" i="6"/>
  <c r="I283" i="6"/>
  <c r="J283" i="6"/>
  <c r="K283" i="6"/>
  <c r="L283" i="6"/>
  <c r="M283" i="6"/>
  <c r="C284" i="6"/>
  <c r="D284" i="6"/>
  <c r="E284" i="6"/>
  <c r="F284" i="6"/>
  <c r="G284" i="6"/>
  <c r="H284" i="6"/>
  <c r="I284" i="6"/>
  <c r="J284" i="6"/>
  <c r="K284" i="6"/>
  <c r="L284" i="6"/>
  <c r="M284" i="6"/>
  <c r="C285" i="6"/>
  <c r="D285" i="6"/>
  <c r="E285" i="6"/>
  <c r="F285" i="6"/>
  <c r="G285" i="6"/>
  <c r="H285" i="6"/>
  <c r="I285" i="6"/>
  <c r="J285" i="6"/>
  <c r="K285" i="6"/>
  <c r="L285" i="6"/>
  <c r="M285" i="6"/>
  <c r="C286" i="6"/>
  <c r="D286" i="6"/>
  <c r="E286" i="6"/>
  <c r="F286" i="6"/>
  <c r="G286" i="6"/>
  <c r="H286" i="6"/>
  <c r="I286" i="6"/>
  <c r="J286" i="6"/>
  <c r="K286" i="6"/>
  <c r="L286" i="6"/>
  <c r="M286" i="6"/>
  <c r="C287" i="6"/>
  <c r="D287" i="6"/>
  <c r="E287" i="6"/>
  <c r="F287" i="6"/>
  <c r="G287" i="6"/>
  <c r="H287" i="6"/>
  <c r="I287" i="6"/>
  <c r="J287" i="6"/>
  <c r="K287" i="6"/>
  <c r="L287" i="6"/>
  <c r="M287" i="6"/>
  <c r="C288" i="6"/>
  <c r="D288" i="6"/>
  <c r="E288" i="6"/>
  <c r="F288" i="6"/>
  <c r="G288" i="6"/>
  <c r="H288" i="6"/>
  <c r="I288" i="6"/>
  <c r="J288" i="6"/>
  <c r="K288" i="6"/>
  <c r="L288" i="6"/>
  <c r="M288" i="6"/>
  <c r="C289" i="6"/>
  <c r="D289" i="6"/>
  <c r="E289" i="6"/>
  <c r="F289" i="6"/>
  <c r="G289" i="6"/>
  <c r="H289" i="6"/>
  <c r="I289" i="6"/>
  <c r="J289" i="6"/>
  <c r="K289" i="6"/>
  <c r="L289" i="6"/>
  <c r="M289" i="6"/>
  <c r="C290" i="6"/>
  <c r="D290" i="6"/>
  <c r="E290" i="6"/>
  <c r="F290" i="6"/>
  <c r="G290" i="6"/>
  <c r="H290" i="6"/>
  <c r="I290" i="6"/>
  <c r="J290" i="6"/>
  <c r="K290" i="6"/>
  <c r="L290" i="6"/>
  <c r="M290" i="6"/>
  <c r="C291" i="6"/>
  <c r="D291" i="6"/>
  <c r="E291" i="6"/>
  <c r="F291" i="6"/>
  <c r="G291" i="6"/>
  <c r="H291" i="6"/>
  <c r="I291" i="6"/>
  <c r="J291" i="6"/>
  <c r="K291" i="6"/>
  <c r="L291" i="6"/>
  <c r="M291" i="6"/>
  <c r="C292" i="6"/>
  <c r="D292" i="6"/>
  <c r="E292" i="6"/>
  <c r="F292" i="6"/>
  <c r="G292" i="6"/>
  <c r="H292" i="6"/>
  <c r="I292" i="6"/>
  <c r="J292" i="6"/>
  <c r="K292" i="6"/>
  <c r="L292" i="6"/>
  <c r="M292" i="6"/>
  <c r="C293" i="6"/>
  <c r="D293" i="6"/>
  <c r="E293" i="6"/>
  <c r="F293" i="6"/>
  <c r="G293" i="6"/>
  <c r="H293" i="6"/>
  <c r="I293" i="6"/>
  <c r="J293" i="6"/>
  <c r="K293" i="6"/>
  <c r="L293" i="6"/>
  <c r="M293" i="6"/>
  <c r="C294" i="6"/>
  <c r="D294" i="6"/>
  <c r="E294" i="6"/>
  <c r="F294" i="6"/>
  <c r="G294" i="6"/>
  <c r="H294" i="6"/>
  <c r="I294" i="6"/>
  <c r="J294" i="6"/>
  <c r="K294" i="6"/>
  <c r="L294" i="6"/>
  <c r="M294" i="6"/>
  <c r="C295" i="6"/>
  <c r="D295" i="6"/>
  <c r="E295" i="6"/>
  <c r="F295" i="6"/>
  <c r="G295" i="6"/>
  <c r="H295" i="6"/>
  <c r="I295" i="6"/>
  <c r="J295" i="6"/>
  <c r="K295" i="6"/>
  <c r="L295" i="6"/>
  <c r="M295" i="6"/>
  <c r="C296" i="6"/>
  <c r="D296" i="6"/>
  <c r="E296" i="6"/>
  <c r="F296" i="6"/>
  <c r="G296" i="6"/>
  <c r="H296" i="6"/>
  <c r="I296" i="6"/>
  <c r="J296" i="6"/>
  <c r="K296" i="6"/>
  <c r="L296" i="6"/>
  <c r="M296" i="6"/>
  <c r="C297" i="6"/>
  <c r="D297" i="6"/>
  <c r="E297" i="6"/>
  <c r="F297" i="6"/>
  <c r="G297" i="6"/>
  <c r="H297" i="6"/>
  <c r="I297" i="6"/>
  <c r="J297" i="6"/>
  <c r="K297" i="6"/>
  <c r="L297" i="6"/>
  <c r="M297" i="6"/>
  <c r="C298" i="6"/>
  <c r="D298" i="6"/>
  <c r="E298" i="6"/>
  <c r="F298" i="6"/>
  <c r="G298" i="6"/>
  <c r="H298" i="6"/>
  <c r="I298" i="6"/>
  <c r="J298" i="6"/>
  <c r="K298" i="6"/>
  <c r="L298" i="6"/>
  <c r="M298" i="6"/>
  <c r="C299" i="6"/>
  <c r="D299" i="6"/>
  <c r="E299" i="6"/>
  <c r="F299" i="6"/>
  <c r="G299" i="6"/>
  <c r="H299" i="6"/>
  <c r="I299" i="6"/>
  <c r="J299" i="6"/>
  <c r="K299" i="6"/>
  <c r="L299" i="6"/>
  <c r="M299" i="6"/>
  <c r="C300" i="6"/>
  <c r="D300" i="6"/>
  <c r="E300" i="6"/>
  <c r="F300" i="6"/>
  <c r="G300" i="6"/>
  <c r="H300" i="6"/>
  <c r="I300" i="6"/>
  <c r="J300" i="6"/>
  <c r="K300" i="6"/>
  <c r="L300" i="6"/>
  <c r="M300" i="6"/>
  <c r="C301" i="6"/>
  <c r="D301" i="6"/>
  <c r="E301" i="6"/>
  <c r="F301" i="6"/>
  <c r="G301" i="6"/>
  <c r="H301" i="6"/>
  <c r="I301" i="6"/>
  <c r="J301" i="6"/>
  <c r="K301" i="6"/>
  <c r="L301" i="6"/>
  <c r="M301" i="6"/>
  <c r="C302" i="6"/>
  <c r="D302" i="6"/>
  <c r="E302" i="6"/>
  <c r="F302" i="6"/>
  <c r="G302" i="6"/>
  <c r="H302" i="6"/>
  <c r="I302" i="6"/>
  <c r="J302" i="6"/>
  <c r="K302" i="6"/>
  <c r="L302" i="6"/>
  <c r="M302" i="6"/>
  <c r="C303" i="6"/>
  <c r="D303" i="6"/>
  <c r="E303" i="6"/>
  <c r="F303" i="6"/>
  <c r="G303" i="6"/>
  <c r="H303" i="6"/>
  <c r="I303" i="6"/>
  <c r="J303" i="6"/>
  <c r="K303" i="6"/>
  <c r="L303" i="6"/>
  <c r="M303" i="6"/>
  <c r="C304" i="6"/>
  <c r="D304" i="6"/>
  <c r="E304" i="6"/>
  <c r="F304" i="6"/>
  <c r="G304" i="6"/>
  <c r="H304" i="6"/>
  <c r="I304" i="6"/>
  <c r="J304" i="6"/>
  <c r="K304" i="6"/>
  <c r="L304" i="6"/>
  <c r="M304" i="6"/>
  <c r="C305" i="6"/>
  <c r="D305" i="6"/>
  <c r="E305" i="6"/>
  <c r="F305" i="6"/>
  <c r="G305" i="6"/>
  <c r="H305" i="6"/>
  <c r="I305" i="6"/>
  <c r="J305" i="6"/>
  <c r="K305" i="6"/>
  <c r="L305" i="6"/>
  <c r="M305" i="6"/>
  <c r="C306" i="6"/>
  <c r="D306" i="6"/>
  <c r="E306" i="6"/>
  <c r="F306" i="6"/>
  <c r="G306" i="6"/>
  <c r="H306" i="6"/>
  <c r="I306" i="6"/>
  <c r="J306" i="6"/>
  <c r="K306" i="6"/>
  <c r="L306" i="6"/>
  <c r="M306" i="6"/>
  <c r="C307" i="6"/>
  <c r="D307" i="6"/>
  <c r="E307" i="6"/>
  <c r="F307" i="6"/>
  <c r="G307" i="6"/>
  <c r="H307" i="6"/>
  <c r="I307" i="6"/>
  <c r="J307" i="6"/>
  <c r="K307" i="6"/>
  <c r="L307" i="6"/>
  <c r="M307" i="6"/>
  <c r="C308" i="6"/>
  <c r="D308" i="6"/>
  <c r="E308" i="6"/>
  <c r="F308" i="6"/>
  <c r="G308" i="6"/>
  <c r="H308" i="6"/>
  <c r="I308" i="6"/>
  <c r="J308" i="6"/>
  <c r="K308" i="6"/>
  <c r="L308" i="6"/>
  <c r="M308" i="6"/>
  <c r="C309" i="6"/>
  <c r="D309" i="6"/>
  <c r="E309" i="6"/>
  <c r="F309" i="6"/>
  <c r="G309" i="6"/>
  <c r="H309" i="6"/>
  <c r="I309" i="6"/>
  <c r="J309" i="6"/>
  <c r="K309" i="6"/>
  <c r="L309" i="6"/>
  <c r="M309" i="6"/>
  <c r="C310" i="6"/>
  <c r="D310" i="6"/>
  <c r="E310" i="6"/>
  <c r="F310" i="6"/>
  <c r="G310" i="6"/>
  <c r="H310" i="6"/>
  <c r="I310" i="6"/>
  <c r="J310" i="6"/>
  <c r="K310" i="6"/>
  <c r="L310" i="6"/>
  <c r="M310" i="6"/>
  <c r="C311" i="6"/>
  <c r="D311" i="6"/>
  <c r="E311" i="6"/>
  <c r="F311" i="6"/>
  <c r="G311" i="6"/>
  <c r="H311" i="6"/>
  <c r="I311" i="6"/>
  <c r="J311" i="6"/>
  <c r="K311" i="6"/>
  <c r="L311" i="6"/>
  <c r="M311" i="6"/>
  <c r="C312" i="6"/>
  <c r="D312" i="6"/>
  <c r="E312" i="6"/>
  <c r="F312" i="6"/>
  <c r="G312" i="6"/>
  <c r="H312" i="6"/>
  <c r="I312" i="6"/>
  <c r="J312" i="6"/>
  <c r="K312" i="6"/>
  <c r="L312" i="6"/>
  <c r="M312" i="6"/>
  <c r="C313" i="6"/>
  <c r="D313" i="6"/>
  <c r="E313" i="6"/>
  <c r="F313" i="6"/>
  <c r="G313" i="6"/>
  <c r="H313" i="6"/>
  <c r="I313" i="6"/>
  <c r="J313" i="6"/>
  <c r="K313" i="6"/>
  <c r="L313" i="6"/>
  <c r="M313" i="6"/>
  <c r="C314" i="6"/>
  <c r="D314" i="6"/>
  <c r="E314" i="6"/>
  <c r="F314" i="6"/>
  <c r="G314" i="6"/>
  <c r="H314" i="6"/>
  <c r="I314" i="6"/>
  <c r="J314" i="6"/>
  <c r="K314" i="6"/>
  <c r="L314" i="6"/>
  <c r="M314" i="6"/>
  <c r="C315" i="6"/>
  <c r="D315" i="6"/>
  <c r="E315" i="6"/>
  <c r="F315" i="6"/>
  <c r="G315" i="6"/>
  <c r="H315" i="6"/>
  <c r="I315" i="6"/>
  <c r="J315" i="6"/>
  <c r="K315" i="6"/>
  <c r="L315" i="6"/>
  <c r="M315" i="6"/>
  <c r="C316" i="6"/>
  <c r="D316" i="6"/>
  <c r="E316" i="6"/>
  <c r="F316" i="6"/>
  <c r="G316" i="6"/>
  <c r="H316" i="6"/>
  <c r="I316" i="6"/>
  <c r="J316" i="6"/>
  <c r="K316" i="6"/>
  <c r="L316" i="6"/>
  <c r="M316" i="6"/>
  <c r="C317" i="6"/>
  <c r="D317" i="6"/>
  <c r="E317" i="6"/>
  <c r="F317" i="6"/>
  <c r="G317" i="6"/>
  <c r="H317" i="6"/>
  <c r="I317" i="6"/>
  <c r="J317" i="6"/>
  <c r="K317" i="6"/>
  <c r="L317" i="6"/>
  <c r="M317" i="6"/>
  <c r="C318" i="6"/>
  <c r="D318" i="6"/>
  <c r="E318" i="6"/>
  <c r="F318" i="6"/>
  <c r="G318" i="6"/>
  <c r="H318" i="6"/>
  <c r="I318" i="6"/>
  <c r="J318" i="6"/>
  <c r="K318" i="6"/>
  <c r="L318" i="6"/>
  <c r="M318" i="6"/>
  <c r="C319" i="6"/>
  <c r="D319" i="6"/>
  <c r="E319" i="6"/>
  <c r="F319" i="6"/>
  <c r="G319" i="6"/>
  <c r="H319" i="6"/>
  <c r="I319" i="6"/>
  <c r="J319" i="6"/>
  <c r="K319" i="6"/>
  <c r="L319" i="6"/>
  <c r="M319" i="6"/>
  <c r="C320" i="6"/>
  <c r="D320" i="6"/>
  <c r="E320" i="6"/>
  <c r="F320" i="6"/>
  <c r="G320" i="6"/>
  <c r="H320" i="6"/>
  <c r="I320" i="6"/>
  <c r="J320" i="6"/>
  <c r="K320" i="6"/>
  <c r="L320" i="6"/>
  <c r="M320" i="6"/>
  <c r="C321" i="6"/>
  <c r="D321" i="6"/>
  <c r="E321" i="6"/>
  <c r="F321" i="6"/>
  <c r="G321" i="6"/>
  <c r="H321" i="6"/>
  <c r="I321" i="6"/>
  <c r="J321" i="6"/>
  <c r="K321" i="6"/>
  <c r="L321" i="6"/>
  <c r="M321" i="6"/>
  <c r="C322" i="6"/>
  <c r="D322" i="6"/>
  <c r="E322" i="6"/>
  <c r="F322" i="6"/>
  <c r="G322" i="6"/>
  <c r="H322" i="6"/>
  <c r="I322" i="6"/>
  <c r="J322" i="6"/>
  <c r="K322" i="6"/>
  <c r="L322" i="6"/>
  <c r="M322" i="6"/>
  <c r="C323" i="6"/>
  <c r="D323" i="6"/>
  <c r="E323" i="6"/>
  <c r="F323" i="6"/>
  <c r="G323" i="6"/>
  <c r="H323" i="6"/>
  <c r="I323" i="6"/>
  <c r="J323" i="6"/>
  <c r="K323" i="6"/>
  <c r="L323" i="6"/>
  <c r="M323" i="6"/>
  <c r="C324" i="6"/>
  <c r="D324" i="6"/>
  <c r="E324" i="6"/>
  <c r="F324" i="6"/>
  <c r="G324" i="6"/>
  <c r="H324" i="6"/>
  <c r="I324" i="6"/>
  <c r="J324" i="6"/>
  <c r="K324" i="6"/>
  <c r="L324" i="6"/>
  <c r="M324" i="6"/>
  <c r="C325" i="6"/>
  <c r="D325" i="6"/>
  <c r="E325" i="6"/>
  <c r="F325" i="6"/>
  <c r="G325" i="6"/>
  <c r="H325" i="6"/>
  <c r="I325" i="6"/>
  <c r="J325" i="6"/>
  <c r="K325" i="6"/>
  <c r="L325" i="6"/>
  <c r="M325" i="6"/>
  <c r="C326" i="6"/>
  <c r="D326" i="6"/>
  <c r="E326" i="6"/>
  <c r="F326" i="6"/>
  <c r="G326" i="6"/>
  <c r="H326" i="6"/>
  <c r="I326" i="6"/>
  <c r="J326" i="6"/>
  <c r="K326" i="6"/>
  <c r="L326" i="6"/>
  <c r="M326" i="6"/>
  <c r="C327" i="6"/>
  <c r="D327" i="6"/>
  <c r="E327" i="6"/>
  <c r="F327" i="6"/>
  <c r="G327" i="6"/>
  <c r="H327" i="6"/>
  <c r="I327" i="6"/>
  <c r="J327" i="6"/>
  <c r="K327" i="6"/>
  <c r="L327" i="6"/>
  <c r="M327" i="6"/>
  <c r="C328" i="6"/>
  <c r="D328" i="6"/>
  <c r="E328" i="6"/>
  <c r="F328" i="6"/>
  <c r="G328" i="6"/>
  <c r="H328" i="6"/>
  <c r="I328" i="6"/>
  <c r="J328" i="6"/>
  <c r="K328" i="6"/>
  <c r="L328" i="6"/>
  <c r="M328" i="6"/>
  <c r="C329" i="6"/>
  <c r="D329" i="6"/>
  <c r="E329" i="6"/>
  <c r="F329" i="6"/>
  <c r="G329" i="6"/>
  <c r="H329" i="6"/>
  <c r="I329" i="6"/>
  <c r="J329" i="6"/>
  <c r="K329" i="6"/>
  <c r="L329" i="6"/>
  <c r="M329" i="6"/>
  <c r="C330" i="6"/>
  <c r="D330" i="6"/>
  <c r="E330" i="6"/>
  <c r="F330" i="6"/>
  <c r="G330" i="6"/>
  <c r="H330" i="6"/>
  <c r="I330" i="6"/>
  <c r="J330" i="6"/>
  <c r="K330" i="6"/>
  <c r="L330" i="6"/>
  <c r="M330" i="6"/>
  <c r="C331" i="6"/>
  <c r="D331" i="6"/>
  <c r="E331" i="6"/>
  <c r="F331" i="6"/>
  <c r="G331" i="6"/>
  <c r="H331" i="6"/>
  <c r="I331" i="6"/>
  <c r="J331" i="6"/>
  <c r="K331" i="6"/>
  <c r="L331" i="6"/>
  <c r="M331" i="6"/>
  <c r="C332" i="6"/>
  <c r="D332" i="6"/>
  <c r="E332" i="6"/>
  <c r="F332" i="6"/>
  <c r="G332" i="6"/>
  <c r="H332" i="6"/>
  <c r="I332" i="6"/>
  <c r="J332" i="6"/>
  <c r="K332" i="6"/>
  <c r="L332" i="6"/>
  <c r="M332" i="6"/>
  <c r="C333" i="6"/>
  <c r="D333" i="6"/>
  <c r="E333" i="6"/>
  <c r="F333" i="6"/>
  <c r="G333" i="6"/>
  <c r="H333" i="6"/>
  <c r="I333" i="6"/>
  <c r="J333" i="6"/>
  <c r="K333" i="6"/>
  <c r="L333" i="6"/>
  <c r="M333" i="6"/>
  <c r="C334" i="6"/>
  <c r="D334" i="6"/>
  <c r="E334" i="6"/>
  <c r="F334" i="6"/>
  <c r="G334" i="6"/>
  <c r="H334" i="6"/>
  <c r="I334" i="6"/>
  <c r="J334" i="6"/>
  <c r="K334" i="6"/>
  <c r="L334" i="6"/>
  <c r="M334" i="6"/>
  <c r="C335" i="6"/>
  <c r="D335" i="6"/>
  <c r="E335" i="6"/>
  <c r="F335" i="6"/>
  <c r="G335" i="6"/>
  <c r="H335" i="6"/>
  <c r="I335" i="6"/>
  <c r="J335" i="6"/>
  <c r="K335" i="6"/>
  <c r="L335" i="6"/>
  <c r="M335" i="6"/>
  <c r="C336" i="6"/>
  <c r="D336" i="6"/>
  <c r="E336" i="6"/>
  <c r="F336" i="6"/>
  <c r="G336" i="6"/>
  <c r="H336" i="6"/>
  <c r="I336" i="6"/>
  <c r="J336" i="6"/>
  <c r="K336" i="6"/>
  <c r="L336" i="6"/>
  <c r="M336" i="6"/>
  <c r="C337" i="6"/>
  <c r="D337" i="6"/>
  <c r="E337" i="6"/>
  <c r="F337" i="6"/>
  <c r="G337" i="6"/>
  <c r="H337" i="6"/>
  <c r="I337" i="6"/>
  <c r="J337" i="6"/>
  <c r="K337" i="6"/>
  <c r="L337" i="6"/>
  <c r="M337" i="6"/>
  <c r="C338" i="6"/>
  <c r="D338" i="6"/>
  <c r="E338" i="6"/>
  <c r="F338" i="6"/>
  <c r="G338" i="6"/>
  <c r="H338" i="6"/>
  <c r="I338" i="6"/>
  <c r="J338" i="6"/>
  <c r="K338" i="6"/>
  <c r="L338" i="6"/>
  <c r="M338" i="6"/>
  <c r="C339" i="6"/>
  <c r="D339" i="6"/>
  <c r="E339" i="6"/>
  <c r="F339" i="6"/>
  <c r="G339" i="6"/>
  <c r="H339" i="6"/>
  <c r="I339" i="6"/>
  <c r="J339" i="6"/>
  <c r="K339" i="6"/>
  <c r="L339" i="6"/>
  <c r="M339" i="6"/>
  <c r="C340" i="6"/>
  <c r="D340" i="6"/>
  <c r="E340" i="6"/>
  <c r="F340" i="6"/>
  <c r="G340" i="6"/>
  <c r="H340" i="6"/>
  <c r="I340" i="6"/>
  <c r="J340" i="6"/>
  <c r="K340" i="6"/>
  <c r="L340" i="6"/>
  <c r="M340" i="6"/>
  <c r="C341" i="6"/>
  <c r="D341" i="6"/>
  <c r="E341" i="6"/>
  <c r="F341" i="6"/>
  <c r="G341" i="6"/>
  <c r="H341" i="6"/>
  <c r="I341" i="6"/>
  <c r="J341" i="6"/>
  <c r="K341" i="6"/>
  <c r="L341" i="6"/>
  <c r="M341" i="6"/>
  <c r="C342" i="6"/>
  <c r="D342" i="6"/>
  <c r="E342" i="6"/>
  <c r="F342" i="6"/>
  <c r="G342" i="6"/>
  <c r="H342" i="6"/>
  <c r="I342" i="6"/>
  <c r="J342" i="6"/>
  <c r="K342" i="6"/>
  <c r="L342" i="6"/>
  <c r="M342" i="6"/>
  <c r="C343" i="6"/>
  <c r="D343" i="6"/>
  <c r="E343" i="6"/>
  <c r="F343" i="6"/>
  <c r="G343" i="6"/>
  <c r="H343" i="6"/>
  <c r="I343" i="6"/>
  <c r="J343" i="6"/>
  <c r="K343" i="6"/>
  <c r="L343" i="6"/>
  <c r="M343" i="6"/>
  <c r="C344" i="6"/>
  <c r="D344" i="6"/>
  <c r="E344" i="6"/>
  <c r="F344" i="6"/>
  <c r="G344" i="6"/>
  <c r="H344" i="6"/>
  <c r="I344" i="6"/>
  <c r="J344" i="6"/>
  <c r="K344" i="6"/>
  <c r="L344" i="6"/>
  <c r="M344" i="6"/>
  <c r="C345" i="6"/>
  <c r="D345" i="6"/>
  <c r="E345" i="6"/>
  <c r="F345" i="6"/>
  <c r="G345" i="6"/>
  <c r="H345" i="6"/>
  <c r="I345" i="6"/>
  <c r="J345" i="6"/>
  <c r="K345" i="6"/>
  <c r="L345" i="6"/>
  <c r="M345" i="6"/>
  <c r="C346" i="6"/>
  <c r="D346" i="6"/>
  <c r="E346" i="6"/>
  <c r="F346" i="6"/>
  <c r="G346" i="6"/>
  <c r="H346" i="6"/>
  <c r="I346" i="6"/>
  <c r="J346" i="6"/>
  <c r="K346" i="6"/>
  <c r="L346" i="6"/>
  <c r="M346" i="6"/>
  <c r="C347" i="6"/>
  <c r="D347" i="6"/>
  <c r="E347" i="6"/>
  <c r="F347" i="6"/>
  <c r="G347" i="6"/>
  <c r="H347" i="6"/>
  <c r="I347" i="6"/>
  <c r="J347" i="6"/>
  <c r="K347" i="6"/>
  <c r="L347" i="6"/>
  <c r="M347" i="6"/>
  <c r="C348" i="6"/>
  <c r="D348" i="6"/>
  <c r="E348" i="6"/>
  <c r="F348" i="6"/>
  <c r="G348" i="6"/>
  <c r="H348" i="6"/>
  <c r="I348" i="6"/>
  <c r="J348" i="6"/>
  <c r="K348" i="6"/>
  <c r="L348" i="6"/>
  <c r="M348" i="6"/>
  <c r="C349" i="6"/>
  <c r="D349" i="6"/>
  <c r="E349" i="6"/>
  <c r="F349" i="6"/>
  <c r="G349" i="6"/>
  <c r="H349" i="6"/>
  <c r="I349" i="6"/>
  <c r="J349" i="6"/>
  <c r="K349" i="6"/>
  <c r="L349" i="6"/>
  <c r="M349" i="6"/>
  <c r="C350" i="6"/>
  <c r="D350" i="6"/>
  <c r="E350" i="6"/>
  <c r="F350" i="6"/>
  <c r="G350" i="6"/>
  <c r="H350" i="6"/>
  <c r="I350" i="6"/>
  <c r="J350" i="6"/>
  <c r="K350" i="6"/>
  <c r="L350" i="6"/>
  <c r="M350" i="6"/>
  <c r="C351" i="6"/>
  <c r="D351" i="6"/>
  <c r="E351" i="6"/>
  <c r="F351" i="6"/>
  <c r="G351" i="6"/>
  <c r="H351" i="6"/>
  <c r="I351" i="6"/>
  <c r="J351" i="6"/>
  <c r="K351" i="6"/>
  <c r="L351" i="6"/>
  <c r="M351" i="6"/>
  <c r="C352" i="6"/>
  <c r="D352" i="6"/>
  <c r="E352" i="6"/>
  <c r="F352" i="6"/>
  <c r="G352" i="6"/>
  <c r="H352" i="6"/>
  <c r="I352" i="6"/>
  <c r="J352" i="6"/>
  <c r="K352" i="6"/>
  <c r="L352" i="6"/>
  <c r="M352" i="6"/>
  <c r="C353" i="6"/>
  <c r="D353" i="6"/>
  <c r="E353" i="6"/>
  <c r="F353" i="6"/>
  <c r="G353" i="6"/>
  <c r="H353" i="6"/>
  <c r="I353" i="6"/>
  <c r="J353" i="6"/>
  <c r="K353" i="6"/>
  <c r="L353" i="6"/>
  <c r="M353" i="6"/>
  <c r="C354" i="6"/>
  <c r="D354" i="6"/>
  <c r="E354" i="6"/>
  <c r="F354" i="6"/>
  <c r="G354" i="6"/>
  <c r="H354" i="6"/>
  <c r="I354" i="6"/>
  <c r="J354" i="6"/>
  <c r="K354" i="6"/>
  <c r="L354" i="6"/>
  <c r="M354" i="6"/>
  <c r="C355" i="6"/>
  <c r="D355" i="6"/>
  <c r="E355" i="6"/>
  <c r="F355" i="6"/>
  <c r="G355" i="6"/>
  <c r="H355" i="6"/>
  <c r="I355" i="6"/>
  <c r="J355" i="6"/>
  <c r="K355" i="6"/>
  <c r="L355" i="6"/>
  <c r="M355" i="6"/>
  <c r="C356" i="6"/>
  <c r="D356" i="6"/>
  <c r="E356" i="6"/>
  <c r="F356" i="6"/>
  <c r="G356" i="6"/>
  <c r="H356" i="6"/>
  <c r="I356" i="6"/>
  <c r="J356" i="6"/>
  <c r="K356" i="6"/>
  <c r="L356" i="6"/>
  <c r="M356" i="6"/>
  <c r="C357" i="6"/>
  <c r="D357" i="6"/>
  <c r="E357" i="6"/>
  <c r="F357" i="6"/>
  <c r="G357" i="6"/>
  <c r="H357" i="6"/>
  <c r="I357" i="6"/>
  <c r="J357" i="6"/>
  <c r="K357" i="6"/>
  <c r="L357" i="6"/>
  <c r="M357" i="6"/>
  <c r="C358" i="6"/>
  <c r="D358" i="6"/>
  <c r="E358" i="6"/>
  <c r="F358" i="6"/>
  <c r="G358" i="6"/>
  <c r="H358" i="6"/>
  <c r="I358" i="6"/>
  <c r="J358" i="6"/>
  <c r="K358" i="6"/>
  <c r="L358" i="6"/>
  <c r="M358" i="6"/>
  <c r="C359" i="6"/>
  <c r="D359" i="6"/>
  <c r="E359" i="6"/>
  <c r="F359" i="6"/>
  <c r="G359" i="6"/>
  <c r="H359" i="6"/>
  <c r="I359" i="6"/>
  <c r="J359" i="6"/>
  <c r="K359" i="6"/>
  <c r="L359" i="6"/>
  <c r="M359" i="6"/>
  <c r="C360" i="6"/>
  <c r="D360" i="6"/>
  <c r="E360" i="6"/>
  <c r="F360" i="6"/>
  <c r="G360" i="6"/>
  <c r="H360" i="6"/>
  <c r="I360" i="6"/>
  <c r="J360" i="6"/>
  <c r="K360" i="6"/>
  <c r="L360" i="6"/>
  <c r="M360" i="6"/>
  <c r="C361" i="6"/>
  <c r="D361" i="6"/>
  <c r="E361" i="6"/>
  <c r="F361" i="6"/>
  <c r="G361" i="6"/>
  <c r="H361" i="6"/>
  <c r="I361" i="6"/>
  <c r="J361" i="6"/>
  <c r="K361" i="6"/>
  <c r="L361" i="6"/>
  <c r="M361" i="6"/>
  <c r="C362" i="6"/>
  <c r="D362" i="6"/>
  <c r="E362" i="6"/>
  <c r="F362" i="6"/>
  <c r="G362" i="6"/>
  <c r="H362" i="6"/>
  <c r="I362" i="6"/>
  <c r="J362" i="6"/>
  <c r="K362" i="6"/>
  <c r="L362" i="6"/>
  <c r="M362" i="6"/>
  <c r="C363" i="6"/>
  <c r="D363" i="6"/>
  <c r="E363" i="6"/>
  <c r="F363" i="6"/>
  <c r="G363" i="6"/>
  <c r="H363" i="6"/>
  <c r="I363" i="6"/>
  <c r="J363" i="6"/>
  <c r="K363" i="6"/>
  <c r="L363" i="6"/>
  <c r="M363" i="6"/>
  <c r="C364" i="6"/>
  <c r="D364" i="6"/>
  <c r="E364" i="6"/>
  <c r="F364" i="6"/>
  <c r="G364" i="6"/>
  <c r="H364" i="6"/>
  <c r="I364" i="6"/>
  <c r="J364" i="6"/>
  <c r="K364" i="6"/>
  <c r="L364" i="6"/>
  <c r="M364" i="6"/>
  <c r="C365" i="6"/>
  <c r="D365" i="6"/>
  <c r="E365" i="6"/>
  <c r="F365" i="6"/>
  <c r="G365" i="6"/>
  <c r="H365" i="6"/>
  <c r="I365" i="6"/>
  <c r="J365" i="6"/>
  <c r="K365" i="6"/>
  <c r="L365" i="6"/>
  <c r="M365" i="6"/>
  <c r="C366" i="6"/>
  <c r="D366" i="6"/>
  <c r="E366" i="6"/>
  <c r="F366" i="6"/>
  <c r="G366" i="6"/>
  <c r="H366" i="6"/>
  <c r="I366" i="6"/>
  <c r="J366" i="6"/>
  <c r="K366" i="6"/>
  <c r="L366" i="6"/>
  <c r="M366" i="6"/>
  <c r="C367" i="6"/>
  <c r="D367" i="6"/>
  <c r="E367" i="6"/>
  <c r="F367" i="6"/>
  <c r="G367" i="6"/>
  <c r="H367" i="6"/>
  <c r="I367" i="6"/>
  <c r="J367" i="6"/>
  <c r="K367" i="6"/>
  <c r="L367" i="6"/>
  <c r="M367" i="6"/>
  <c r="C368" i="6"/>
  <c r="D368" i="6"/>
  <c r="E368" i="6"/>
  <c r="F368" i="6"/>
  <c r="G368" i="6"/>
  <c r="H368" i="6"/>
  <c r="I368" i="6"/>
  <c r="J368" i="6"/>
  <c r="K368" i="6"/>
  <c r="L368" i="6"/>
  <c r="M368" i="6"/>
  <c r="C369" i="6"/>
  <c r="D369" i="6"/>
  <c r="E369" i="6"/>
  <c r="F369" i="6"/>
  <c r="G369" i="6"/>
  <c r="H369" i="6"/>
  <c r="I369" i="6"/>
  <c r="J369" i="6"/>
  <c r="K369" i="6"/>
  <c r="L369" i="6"/>
  <c r="M369" i="6"/>
  <c r="C370" i="6"/>
  <c r="D370" i="6"/>
  <c r="E370" i="6"/>
  <c r="F370" i="6"/>
  <c r="G370" i="6"/>
  <c r="H370" i="6"/>
  <c r="I370" i="6"/>
  <c r="J370" i="6"/>
  <c r="K370" i="6"/>
  <c r="L370" i="6"/>
  <c r="M370" i="6"/>
  <c r="C371" i="6"/>
  <c r="D371" i="6"/>
  <c r="E371" i="6"/>
  <c r="F371" i="6"/>
  <c r="G371" i="6"/>
  <c r="H371" i="6"/>
  <c r="I371" i="6"/>
  <c r="J371" i="6"/>
  <c r="K371" i="6"/>
  <c r="L371" i="6"/>
  <c r="M371" i="6"/>
  <c r="C372" i="6"/>
  <c r="D372" i="6"/>
  <c r="E372" i="6"/>
  <c r="F372" i="6"/>
  <c r="G372" i="6"/>
  <c r="H372" i="6"/>
  <c r="I372" i="6"/>
  <c r="J372" i="6"/>
  <c r="K372" i="6"/>
  <c r="L372" i="6"/>
  <c r="M372" i="6"/>
  <c r="C373" i="6"/>
  <c r="D373" i="6"/>
  <c r="E373" i="6"/>
  <c r="F373" i="6"/>
  <c r="G373" i="6"/>
  <c r="H373" i="6"/>
  <c r="I373" i="6"/>
  <c r="J373" i="6"/>
  <c r="K373" i="6"/>
  <c r="L373" i="6"/>
  <c r="M373" i="6"/>
  <c r="C374" i="6"/>
  <c r="D374" i="6"/>
  <c r="E374" i="6"/>
  <c r="F374" i="6"/>
  <c r="G374" i="6"/>
  <c r="H374" i="6"/>
  <c r="I374" i="6"/>
  <c r="J374" i="6"/>
  <c r="K374" i="6"/>
  <c r="L374" i="6"/>
  <c r="M374" i="6"/>
  <c r="C375" i="6"/>
  <c r="D375" i="6"/>
  <c r="E375" i="6"/>
  <c r="F375" i="6"/>
  <c r="G375" i="6"/>
  <c r="H375" i="6"/>
  <c r="I375" i="6"/>
  <c r="J375" i="6"/>
  <c r="K375" i="6"/>
  <c r="L375" i="6"/>
  <c r="M375" i="6"/>
  <c r="C376" i="6"/>
  <c r="D376" i="6"/>
  <c r="E376" i="6"/>
  <c r="F376" i="6"/>
  <c r="G376" i="6"/>
  <c r="H376" i="6"/>
  <c r="I376" i="6"/>
  <c r="J376" i="6"/>
  <c r="K376" i="6"/>
  <c r="L376" i="6"/>
  <c r="M376" i="6"/>
  <c r="C377" i="6"/>
  <c r="D377" i="6"/>
  <c r="E377" i="6"/>
  <c r="F377" i="6"/>
  <c r="G377" i="6"/>
  <c r="H377" i="6"/>
  <c r="I377" i="6"/>
  <c r="J377" i="6"/>
  <c r="K377" i="6"/>
  <c r="L377" i="6"/>
  <c r="M377" i="6"/>
  <c r="C378" i="6"/>
  <c r="D378" i="6"/>
  <c r="E378" i="6"/>
  <c r="F378" i="6"/>
  <c r="G378" i="6"/>
  <c r="H378" i="6"/>
  <c r="I378" i="6"/>
  <c r="J378" i="6"/>
  <c r="K378" i="6"/>
  <c r="L378" i="6"/>
  <c r="M378" i="6"/>
  <c r="C379" i="6"/>
  <c r="D379" i="6"/>
  <c r="E379" i="6"/>
  <c r="F379" i="6"/>
  <c r="G379" i="6"/>
  <c r="H379" i="6"/>
  <c r="I379" i="6"/>
  <c r="J379" i="6"/>
  <c r="K379" i="6"/>
  <c r="L379" i="6"/>
  <c r="M379" i="6"/>
  <c r="C380" i="6"/>
  <c r="D380" i="6"/>
  <c r="E380" i="6"/>
  <c r="F380" i="6"/>
  <c r="G380" i="6"/>
  <c r="H380" i="6"/>
  <c r="I380" i="6"/>
  <c r="J380" i="6"/>
  <c r="K380" i="6"/>
  <c r="L380" i="6"/>
  <c r="M380" i="6"/>
  <c r="C381" i="6"/>
  <c r="D381" i="6"/>
  <c r="E381" i="6"/>
  <c r="F381" i="6"/>
  <c r="G381" i="6"/>
  <c r="H381" i="6"/>
  <c r="I381" i="6"/>
  <c r="J381" i="6"/>
  <c r="K381" i="6"/>
  <c r="L381" i="6"/>
  <c r="M381" i="6"/>
  <c r="C382" i="6"/>
  <c r="D382" i="6"/>
  <c r="E382" i="6"/>
  <c r="F382" i="6"/>
  <c r="G382" i="6"/>
  <c r="H382" i="6"/>
  <c r="I382" i="6"/>
  <c r="J382" i="6"/>
  <c r="K382" i="6"/>
  <c r="L382" i="6"/>
  <c r="M382" i="6"/>
  <c r="C383" i="6"/>
  <c r="D383" i="6"/>
  <c r="E383" i="6"/>
  <c r="F383" i="6"/>
  <c r="G383" i="6"/>
  <c r="H383" i="6"/>
  <c r="I383" i="6"/>
  <c r="J383" i="6"/>
  <c r="K383" i="6"/>
  <c r="L383" i="6"/>
  <c r="M383" i="6"/>
  <c r="C384" i="6"/>
  <c r="D384" i="6"/>
  <c r="E384" i="6"/>
  <c r="F384" i="6"/>
  <c r="G384" i="6"/>
  <c r="H384" i="6"/>
  <c r="I384" i="6"/>
  <c r="J384" i="6"/>
  <c r="K384" i="6"/>
  <c r="L384" i="6"/>
  <c r="M384" i="6"/>
  <c r="C385" i="6"/>
  <c r="D385" i="6"/>
  <c r="E385" i="6"/>
  <c r="F385" i="6"/>
  <c r="G385" i="6"/>
  <c r="H385" i="6"/>
  <c r="I385" i="6"/>
  <c r="J385" i="6"/>
  <c r="K385" i="6"/>
  <c r="L385" i="6"/>
  <c r="M385" i="6"/>
  <c r="C386" i="6"/>
  <c r="D386" i="6"/>
  <c r="E386" i="6"/>
  <c r="F386" i="6"/>
  <c r="G386" i="6"/>
  <c r="H386" i="6"/>
  <c r="I386" i="6"/>
  <c r="J386" i="6"/>
  <c r="K386" i="6"/>
  <c r="L386" i="6"/>
  <c r="M386" i="6"/>
  <c r="C387" i="6"/>
  <c r="D387" i="6"/>
  <c r="E387" i="6"/>
  <c r="F387" i="6"/>
  <c r="G387" i="6"/>
  <c r="H387" i="6"/>
  <c r="I387" i="6"/>
  <c r="J387" i="6"/>
  <c r="K387" i="6"/>
  <c r="L387" i="6"/>
  <c r="M387" i="6"/>
  <c r="C388" i="6"/>
  <c r="D388" i="6"/>
  <c r="E388" i="6"/>
  <c r="F388" i="6"/>
  <c r="G388" i="6"/>
  <c r="H388" i="6"/>
  <c r="I388" i="6"/>
  <c r="J388" i="6"/>
  <c r="K388" i="6"/>
  <c r="L388" i="6"/>
  <c r="M388" i="6"/>
  <c r="C389" i="6"/>
  <c r="D389" i="6"/>
  <c r="E389" i="6"/>
  <c r="F389" i="6"/>
  <c r="G389" i="6"/>
  <c r="H389" i="6"/>
  <c r="I389" i="6"/>
  <c r="J389" i="6"/>
  <c r="K389" i="6"/>
  <c r="L389" i="6"/>
  <c r="M389" i="6"/>
  <c r="C390" i="6"/>
  <c r="D390" i="6"/>
  <c r="E390" i="6"/>
  <c r="F390" i="6"/>
  <c r="G390" i="6"/>
  <c r="H390" i="6"/>
  <c r="I390" i="6"/>
  <c r="J390" i="6"/>
  <c r="K390" i="6"/>
  <c r="L390" i="6"/>
  <c r="M390" i="6"/>
  <c r="C391" i="6"/>
  <c r="D391" i="6"/>
  <c r="E391" i="6"/>
  <c r="F391" i="6"/>
  <c r="G391" i="6"/>
  <c r="H391" i="6"/>
  <c r="I391" i="6"/>
  <c r="J391" i="6"/>
  <c r="K391" i="6"/>
  <c r="L391" i="6"/>
  <c r="M391" i="6"/>
  <c r="C392" i="6"/>
  <c r="D392" i="6"/>
  <c r="E392" i="6"/>
  <c r="F392" i="6"/>
  <c r="G392" i="6"/>
  <c r="H392" i="6"/>
  <c r="I392" i="6"/>
  <c r="J392" i="6"/>
  <c r="K392" i="6"/>
  <c r="L392" i="6"/>
  <c r="M392" i="6"/>
  <c r="C393" i="6"/>
  <c r="D393" i="6"/>
  <c r="E393" i="6"/>
  <c r="F393" i="6"/>
  <c r="G393" i="6"/>
  <c r="H393" i="6"/>
  <c r="I393" i="6"/>
  <c r="J393" i="6"/>
  <c r="K393" i="6"/>
  <c r="L393" i="6"/>
  <c r="M393" i="6"/>
  <c r="C394" i="6"/>
  <c r="D394" i="6"/>
  <c r="E394" i="6"/>
  <c r="F394" i="6"/>
  <c r="G394" i="6"/>
  <c r="H394" i="6"/>
  <c r="I394" i="6"/>
  <c r="J394" i="6"/>
  <c r="K394" i="6"/>
  <c r="L394" i="6"/>
  <c r="M394" i="6"/>
  <c r="C395" i="6"/>
  <c r="D395" i="6"/>
  <c r="E395" i="6"/>
  <c r="F395" i="6"/>
  <c r="G395" i="6"/>
  <c r="H395" i="6"/>
  <c r="I395" i="6"/>
  <c r="J395" i="6"/>
  <c r="K395" i="6"/>
  <c r="L395" i="6"/>
  <c r="M395" i="6"/>
  <c r="C396" i="6"/>
  <c r="D396" i="6"/>
  <c r="E396" i="6"/>
  <c r="F396" i="6"/>
  <c r="G396" i="6"/>
  <c r="H396" i="6"/>
  <c r="I396" i="6"/>
  <c r="J396" i="6"/>
  <c r="K396" i="6"/>
  <c r="L396" i="6"/>
  <c r="M396" i="6"/>
  <c r="C397" i="6"/>
  <c r="D397" i="6"/>
  <c r="E397" i="6"/>
  <c r="F397" i="6"/>
  <c r="G397" i="6"/>
  <c r="H397" i="6"/>
  <c r="I397" i="6"/>
  <c r="J397" i="6"/>
  <c r="K397" i="6"/>
  <c r="L397" i="6"/>
  <c r="M397" i="6"/>
  <c r="C398" i="6"/>
  <c r="D398" i="6"/>
  <c r="E398" i="6"/>
  <c r="F398" i="6"/>
  <c r="G398" i="6"/>
  <c r="H398" i="6"/>
  <c r="I398" i="6"/>
  <c r="J398" i="6"/>
  <c r="K398" i="6"/>
  <c r="L398" i="6"/>
  <c r="M398" i="6"/>
  <c r="C399" i="6"/>
  <c r="D399" i="6"/>
  <c r="E399" i="6"/>
  <c r="F399" i="6"/>
  <c r="G399" i="6"/>
  <c r="H399" i="6"/>
  <c r="I399" i="6"/>
  <c r="J399" i="6"/>
  <c r="K399" i="6"/>
  <c r="L399" i="6"/>
  <c r="M399" i="6"/>
  <c r="C400" i="6"/>
  <c r="D400" i="6"/>
  <c r="E400" i="6"/>
  <c r="F400" i="6"/>
  <c r="G400" i="6"/>
  <c r="H400" i="6"/>
  <c r="I400" i="6"/>
  <c r="J400" i="6"/>
  <c r="K400" i="6"/>
  <c r="L400" i="6"/>
  <c r="M400" i="6"/>
  <c r="C401" i="6"/>
  <c r="D401" i="6"/>
  <c r="E401" i="6"/>
  <c r="F401" i="6"/>
  <c r="G401" i="6"/>
  <c r="H401" i="6"/>
  <c r="I401" i="6"/>
  <c r="J401" i="6"/>
  <c r="K401" i="6"/>
  <c r="L401" i="6"/>
  <c r="M401" i="6"/>
  <c r="C402" i="6"/>
  <c r="D402" i="6"/>
  <c r="E402" i="6"/>
  <c r="F402" i="6"/>
  <c r="G402" i="6"/>
  <c r="H402" i="6"/>
  <c r="I402" i="6"/>
  <c r="J402" i="6"/>
  <c r="K402" i="6"/>
  <c r="L402" i="6"/>
  <c r="M402" i="6"/>
  <c r="C403" i="6"/>
  <c r="D403" i="6"/>
  <c r="E403" i="6"/>
  <c r="F403" i="6"/>
  <c r="G403" i="6"/>
  <c r="H403" i="6"/>
  <c r="I403" i="6"/>
  <c r="J403" i="6"/>
  <c r="K403" i="6"/>
  <c r="L403" i="6"/>
  <c r="M403" i="6"/>
  <c r="C404" i="6"/>
  <c r="D404" i="6"/>
  <c r="E404" i="6"/>
  <c r="F404" i="6"/>
  <c r="G404" i="6"/>
  <c r="H404" i="6"/>
  <c r="I404" i="6"/>
  <c r="J404" i="6"/>
  <c r="K404" i="6"/>
  <c r="L404" i="6"/>
  <c r="M404" i="6"/>
  <c r="C405" i="6"/>
  <c r="D405" i="6"/>
  <c r="E405" i="6"/>
  <c r="F405" i="6"/>
  <c r="G405" i="6"/>
  <c r="H405" i="6"/>
  <c r="I405" i="6"/>
  <c r="J405" i="6"/>
  <c r="K405" i="6"/>
  <c r="L405" i="6"/>
  <c r="M405" i="6"/>
  <c r="C406" i="6"/>
  <c r="D406" i="6"/>
  <c r="E406" i="6"/>
  <c r="F406" i="6"/>
  <c r="G406" i="6"/>
  <c r="H406" i="6"/>
  <c r="I406" i="6"/>
  <c r="J406" i="6"/>
  <c r="K406" i="6"/>
  <c r="L406" i="6"/>
  <c r="M406" i="6"/>
  <c r="C407" i="6"/>
  <c r="D407" i="6"/>
  <c r="E407" i="6"/>
  <c r="F407" i="6"/>
  <c r="G407" i="6"/>
  <c r="H407" i="6"/>
  <c r="I407" i="6"/>
  <c r="J407" i="6"/>
  <c r="K407" i="6"/>
  <c r="L407" i="6"/>
  <c r="M407" i="6"/>
  <c r="C408" i="6"/>
  <c r="D408" i="6"/>
  <c r="E408" i="6"/>
  <c r="F408" i="6"/>
  <c r="G408" i="6"/>
  <c r="H408" i="6"/>
  <c r="I408" i="6"/>
  <c r="J408" i="6"/>
  <c r="K408" i="6"/>
  <c r="L408" i="6"/>
  <c r="M408" i="6"/>
  <c r="C409" i="6"/>
  <c r="D409" i="6"/>
  <c r="E409" i="6"/>
  <c r="F409" i="6"/>
  <c r="G409" i="6"/>
  <c r="H409" i="6"/>
  <c r="I409" i="6"/>
  <c r="J409" i="6"/>
  <c r="K409" i="6"/>
  <c r="L409" i="6"/>
  <c r="M409" i="6"/>
  <c r="C410" i="6"/>
  <c r="D410" i="6"/>
  <c r="E410" i="6"/>
  <c r="F410" i="6"/>
  <c r="G410" i="6"/>
  <c r="H410" i="6"/>
  <c r="I410" i="6"/>
  <c r="J410" i="6"/>
  <c r="K410" i="6"/>
  <c r="L410" i="6"/>
  <c r="M410" i="6"/>
  <c r="C411" i="6"/>
  <c r="D411" i="6"/>
  <c r="E411" i="6"/>
  <c r="F411" i="6"/>
  <c r="G411" i="6"/>
  <c r="H411" i="6"/>
  <c r="I411" i="6"/>
  <c r="J411" i="6"/>
  <c r="K411" i="6"/>
  <c r="L411" i="6"/>
  <c r="M411" i="6"/>
  <c r="C412" i="6"/>
  <c r="D412" i="6"/>
  <c r="E412" i="6"/>
  <c r="F412" i="6"/>
  <c r="G412" i="6"/>
  <c r="H412" i="6"/>
  <c r="I412" i="6"/>
  <c r="J412" i="6"/>
  <c r="K412" i="6"/>
  <c r="L412" i="6"/>
  <c r="M412" i="6"/>
  <c r="C413" i="6"/>
  <c r="D413" i="6"/>
  <c r="E413" i="6"/>
  <c r="F413" i="6"/>
  <c r="G413" i="6"/>
  <c r="H413" i="6"/>
  <c r="I413" i="6"/>
  <c r="J413" i="6"/>
  <c r="K413" i="6"/>
  <c r="L413" i="6"/>
  <c r="M413" i="6"/>
  <c r="C414" i="6"/>
  <c r="D414" i="6"/>
  <c r="E414" i="6"/>
  <c r="F414" i="6"/>
  <c r="G414" i="6"/>
  <c r="H414" i="6"/>
  <c r="I414" i="6"/>
  <c r="J414" i="6"/>
  <c r="K414" i="6"/>
  <c r="L414" i="6"/>
  <c r="M414" i="6"/>
  <c r="C415" i="6"/>
  <c r="D415" i="6"/>
  <c r="E415" i="6"/>
  <c r="F415" i="6"/>
  <c r="G415" i="6"/>
  <c r="H415" i="6"/>
  <c r="I415" i="6"/>
  <c r="J415" i="6"/>
  <c r="K415" i="6"/>
  <c r="L415" i="6"/>
  <c r="M415" i="6"/>
  <c r="C416" i="6"/>
  <c r="D416" i="6"/>
  <c r="E416" i="6"/>
  <c r="F416" i="6"/>
  <c r="G416" i="6"/>
  <c r="H416" i="6"/>
  <c r="I416" i="6"/>
  <c r="J416" i="6"/>
  <c r="K416" i="6"/>
  <c r="L416" i="6"/>
  <c r="M416" i="6"/>
  <c r="C417" i="6"/>
  <c r="D417" i="6"/>
  <c r="E417" i="6"/>
  <c r="F417" i="6"/>
  <c r="G417" i="6"/>
  <c r="H417" i="6"/>
  <c r="I417" i="6"/>
  <c r="J417" i="6"/>
  <c r="K417" i="6"/>
  <c r="L417" i="6"/>
  <c r="M417" i="6"/>
  <c r="C418" i="6"/>
  <c r="D418" i="6"/>
  <c r="E418" i="6"/>
  <c r="F418" i="6"/>
  <c r="G418" i="6"/>
  <c r="H418" i="6"/>
  <c r="I418" i="6"/>
  <c r="J418" i="6"/>
  <c r="K418" i="6"/>
  <c r="L418" i="6"/>
  <c r="M418" i="6"/>
  <c r="C419" i="6"/>
  <c r="D419" i="6"/>
  <c r="E419" i="6"/>
  <c r="F419" i="6"/>
  <c r="G419" i="6"/>
  <c r="H419" i="6"/>
  <c r="I419" i="6"/>
  <c r="J419" i="6"/>
  <c r="K419" i="6"/>
  <c r="L419" i="6"/>
  <c r="M419" i="6"/>
  <c r="C420" i="6"/>
  <c r="D420" i="6"/>
  <c r="E420" i="6"/>
  <c r="F420" i="6"/>
  <c r="G420" i="6"/>
  <c r="H420" i="6"/>
  <c r="I420" i="6"/>
  <c r="J420" i="6"/>
  <c r="K420" i="6"/>
  <c r="L420" i="6"/>
  <c r="M420" i="6"/>
  <c r="C421" i="6"/>
  <c r="D421" i="6"/>
  <c r="E421" i="6"/>
  <c r="F421" i="6"/>
  <c r="G421" i="6"/>
  <c r="H421" i="6"/>
  <c r="I421" i="6"/>
  <c r="J421" i="6"/>
  <c r="K421" i="6"/>
  <c r="L421" i="6"/>
  <c r="M421" i="6"/>
  <c r="C422" i="6"/>
  <c r="D422" i="6"/>
  <c r="E422" i="6"/>
  <c r="F422" i="6"/>
  <c r="G422" i="6"/>
  <c r="H422" i="6"/>
  <c r="I422" i="6"/>
  <c r="J422" i="6"/>
  <c r="K422" i="6"/>
  <c r="L422" i="6"/>
  <c r="M422" i="6"/>
  <c r="C423" i="6"/>
  <c r="D423" i="6"/>
  <c r="E423" i="6"/>
  <c r="F423" i="6"/>
  <c r="G423" i="6"/>
  <c r="H423" i="6"/>
  <c r="I423" i="6"/>
  <c r="J423" i="6"/>
  <c r="K423" i="6"/>
  <c r="L423" i="6"/>
  <c r="M423" i="6"/>
  <c r="C424" i="6"/>
  <c r="D424" i="6"/>
  <c r="E424" i="6"/>
  <c r="F424" i="6"/>
  <c r="G424" i="6"/>
  <c r="H424" i="6"/>
  <c r="I424" i="6"/>
  <c r="J424" i="6"/>
  <c r="K424" i="6"/>
  <c r="L424" i="6"/>
  <c r="M424" i="6"/>
  <c r="C425" i="6"/>
  <c r="D425" i="6"/>
  <c r="E425" i="6"/>
  <c r="F425" i="6"/>
  <c r="G425" i="6"/>
  <c r="H425" i="6"/>
  <c r="I425" i="6"/>
  <c r="J425" i="6"/>
  <c r="K425" i="6"/>
  <c r="L425" i="6"/>
  <c r="M425" i="6"/>
  <c r="C426" i="6"/>
  <c r="D426" i="6"/>
  <c r="E426" i="6"/>
  <c r="F426" i="6"/>
  <c r="G426" i="6"/>
  <c r="H426" i="6"/>
  <c r="I426" i="6"/>
  <c r="J426" i="6"/>
  <c r="K426" i="6"/>
  <c r="L426" i="6"/>
  <c r="M426" i="6"/>
  <c r="C427" i="6"/>
  <c r="D427" i="6"/>
  <c r="E427" i="6"/>
  <c r="F427" i="6"/>
  <c r="G427" i="6"/>
  <c r="H427" i="6"/>
  <c r="I427" i="6"/>
  <c r="J427" i="6"/>
  <c r="K427" i="6"/>
  <c r="L427" i="6"/>
  <c r="M427" i="6"/>
  <c r="C428" i="6"/>
  <c r="D428" i="6"/>
  <c r="E428" i="6"/>
  <c r="F428" i="6"/>
  <c r="G428" i="6"/>
  <c r="H428" i="6"/>
  <c r="I428" i="6"/>
  <c r="J428" i="6"/>
  <c r="K428" i="6"/>
  <c r="L428" i="6"/>
  <c r="M428" i="6"/>
  <c r="C429" i="6"/>
  <c r="D429" i="6"/>
  <c r="E429" i="6"/>
  <c r="F429" i="6"/>
  <c r="G429" i="6"/>
  <c r="H429" i="6"/>
  <c r="I429" i="6"/>
  <c r="J429" i="6"/>
  <c r="K429" i="6"/>
  <c r="L429" i="6"/>
  <c r="M429" i="6"/>
  <c r="C430" i="6"/>
  <c r="D430" i="6"/>
  <c r="E430" i="6"/>
  <c r="F430" i="6"/>
  <c r="G430" i="6"/>
  <c r="H430" i="6"/>
  <c r="I430" i="6"/>
  <c r="J430" i="6"/>
  <c r="K430" i="6"/>
  <c r="L430" i="6"/>
  <c r="M430" i="6"/>
  <c r="C431" i="6"/>
  <c r="D431" i="6"/>
  <c r="E431" i="6"/>
  <c r="F431" i="6"/>
  <c r="G431" i="6"/>
  <c r="H431" i="6"/>
  <c r="I431" i="6"/>
  <c r="J431" i="6"/>
  <c r="K431" i="6"/>
  <c r="L431" i="6"/>
  <c r="M431" i="6"/>
  <c r="C432" i="6"/>
  <c r="D432" i="6"/>
  <c r="E432" i="6"/>
  <c r="F432" i="6"/>
  <c r="G432" i="6"/>
  <c r="H432" i="6"/>
  <c r="I432" i="6"/>
  <c r="J432" i="6"/>
  <c r="K432" i="6"/>
  <c r="L432" i="6"/>
  <c r="M432" i="6"/>
  <c r="C433" i="6"/>
  <c r="D433" i="6"/>
  <c r="E433" i="6"/>
  <c r="F433" i="6"/>
  <c r="G433" i="6"/>
  <c r="H433" i="6"/>
  <c r="I433" i="6"/>
  <c r="J433" i="6"/>
  <c r="K433" i="6"/>
  <c r="L433" i="6"/>
  <c r="M433" i="6"/>
  <c r="C434" i="6"/>
  <c r="D434" i="6"/>
  <c r="E434" i="6"/>
  <c r="F434" i="6"/>
  <c r="G434" i="6"/>
  <c r="H434" i="6"/>
  <c r="I434" i="6"/>
  <c r="J434" i="6"/>
  <c r="K434" i="6"/>
  <c r="L434" i="6"/>
  <c r="M434" i="6"/>
  <c r="C435" i="6"/>
  <c r="D435" i="6"/>
  <c r="E435" i="6"/>
  <c r="F435" i="6"/>
  <c r="G435" i="6"/>
  <c r="H435" i="6"/>
  <c r="I435" i="6"/>
  <c r="J435" i="6"/>
  <c r="K435" i="6"/>
  <c r="L435" i="6"/>
  <c r="M435" i="6"/>
  <c r="C436" i="6"/>
  <c r="D436" i="6"/>
  <c r="E436" i="6"/>
  <c r="F436" i="6"/>
  <c r="G436" i="6"/>
  <c r="H436" i="6"/>
  <c r="I436" i="6"/>
  <c r="J436" i="6"/>
  <c r="K436" i="6"/>
  <c r="L436" i="6"/>
  <c r="M436" i="6"/>
  <c r="C437" i="6"/>
  <c r="D437" i="6"/>
  <c r="E437" i="6"/>
  <c r="F437" i="6"/>
  <c r="G437" i="6"/>
  <c r="H437" i="6"/>
  <c r="I437" i="6"/>
  <c r="J437" i="6"/>
  <c r="K437" i="6"/>
  <c r="L437" i="6"/>
  <c r="M437" i="6"/>
  <c r="C438" i="6"/>
  <c r="D438" i="6"/>
  <c r="E438" i="6"/>
  <c r="F438" i="6"/>
  <c r="G438" i="6"/>
  <c r="H438" i="6"/>
  <c r="I438" i="6"/>
  <c r="J438" i="6"/>
  <c r="K438" i="6"/>
  <c r="L438" i="6"/>
  <c r="M438" i="6"/>
  <c r="C439" i="6"/>
  <c r="D439" i="6"/>
  <c r="E439" i="6"/>
  <c r="F439" i="6"/>
  <c r="G439" i="6"/>
  <c r="H439" i="6"/>
  <c r="I439" i="6"/>
  <c r="J439" i="6"/>
  <c r="K439" i="6"/>
  <c r="L439" i="6"/>
  <c r="M439" i="6"/>
  <c r="C440" i="6"/>
  <c r="D440" i="6"/>
  <c r="E440" i="6"/>
  <c r="F440" i="6"/>
  <c r="G440" i="6"/>
  <c r="H440" i="6"/>
  <c r="I440" i="6"/>
  <c r="J440" i="6"/>
  <c r="K440" i="6"/>
  <c r="L440" i="6"/>
  <c r="M440" i="6"/>
  <c r="C441" i="6"/>
  <c r="D441" i="6"/>
  <c r="E441" i="6"/>
  <c r="F441" i="6"/>
  <c r="G441" i="6"/>
  <c r="H441" i="6"/>
  <c r="I441" i="6"/>
  <c r="J441" i="6"/>
  <c r="K441" i="6"/>
  <c r="L441" i="6"/>
  <c r="M441" i="6"/>
  <c r="C442" i="6"/>
  <c r="D442" i="6"/>
  <c r="E442" i="6"/>
  <c r="F442" i="6"/>
  <c r="G442" i="6"/>
  <c r="H442" i="6"/>
  <c r="I442" i="6"/>
  <c r="J442" i="6"/>
  <c r="K442" i="6"/>
  <c r="L442" i="6"/>
  <c r="M442" i="6"/>
  <c r="C443" i="6"/>
  <c r="D443" i="6"/>
  <c r="E443" i="6"/>
  <c r="F443" i="6"/>
  <c r="G443" i="6"/>
  <c r="H443" i="6"/>
  <c r="I443" i="6"/>
  <c r="J443" i="6"/>
  <c r="K443" i="6"/>
  <c r="L443" i="6"/>
  <c r="M443" i="6"/>
  <c r="C444" i="6"/>
  <c r="D444" i="6"/>
  <c r="E444" i="6"/>
  <c r="F444" i="6"/>
  <c r="G444" i="6"/>
  <c r="H444" i="6"/>
  <c r="I444" i="6"/>
  <c r="J444" i="6"/>
  <c r="K444" i="6"/>
  <c r="L444" i="6"/>
  <c r="M444" i="6"/>
  <c r="C445" i="6"/>
  <c r="D445" i="6"/>
  <c r="E445" i="6"/>
  <c r="F445" i="6"/>
  <c r="G445" i="6"/>
  <c r="H445" i="6"/>
  <c r="I445" i="6"/>
  <c r="J445" i="6"/>
  <c r="K445" i="6"/>
  <c r="L445" i="6"/>
  <c r="M445" i="6"/>
  <c r="C446" i="6"/>
  <c r="D446" i="6"/>
  <c r="E446" i="6"/>
  <c r="F446" i="6"/>
  <c r="G446" i="6"/>
  <c r="H446" i="6"/>
  <c r="I446" i="6"/>
  <c r="J446" i="6"/>
  <c r="K446" i="6"/>
  <c r="L446" i="6"/>
  <c r="M446" i="6"/>
  <c r="C447" i="6"/>
  <c r="D447" i="6"/>
  <c r="E447" i="6"/>
  <c r="F447" i="6"/>
  <c r="G447" i="6"/>
  <c r="H447" i="6"/>
  <c r="I447" i="6"/>
  <c r="J447" i="6"/>
  <c r="K447" i="6"/>
  <c r="L447" i="6"/>
  <c r="M447" i="6"/>
  <c r="C448" i="6"/>
  <c r="D448" i="6"/>
  <c r="E448" i="6"/>
  <c r="F448" i="6"/>
  <c r="G448" i="6"/>
  <c r="H448" i="6"/>
  <c r="I448" i="6"/>
  <c r="J448" i="6"/>
  <c r="K448" i="6"/>
  <c r="L448" i="6"/>
  <c r="M448" i="6"/>
  <c r="C449" i="6"/>
  <c r="D449" i="6"/>
  <c r="E449" i="6"/>
  <c r="F449" i="6"/>
  <c r="G449" i="6"/>
  <c r="H449" i="6"/>
  <c r="I449" i="6"/>
  <c r="J449" i="6"/>
  <c r="K449" i="6"/>
  <c r="L449" i="6"/>
  <c r="M449" i="6"/>
  <c r="C450" i="6"/>
  <c r="D450" i="6"/>
  <c r="E450" i="6"/>
  <c r="F450" i="6"/>
  <c r="G450" i="6"/>
  <c r="H450" i="6"/>
  <c r="I450" i="6"/>
  <c r="J450" i="6"/>
  <c r="K450" i="6"/>
  <c r="L450" i="6"/>
  <c r="M450" i="6"/>
  <c r="C451" i="6"/>
  <c r="D451" i="6"/>
  <c r="E451" i="6"/>
  <c r="F451" i="6"/>
  <c r="G451" i="6"/>
  <c r="H451" i="6"/>
  <c r="I451" i="6"/>
  <c r="J451" i="6"/>
  <c r="K451" i="6"/>
  <c r="L451" i="6"/>
  <c r="M451" i="6"/>
  <c r="C452" i="6"/>
  <c r="D452" i="6"/>
  <c r="E452" i="6"/>
  <c r="F452" i="6"/>
  <c r="G452" i="6"/>
  <c r="H452" i="6"/>
  <c r="I452" i="6"/>
  <c r="J452" i="6"/>
  <c r="K452" i="6"/>
  <c r="L452" i="6"/>
  <c r="M452" i="6"/>
  <c r="C453" i="6"/>
  <c r="D453" i="6"/>
  <c r="E453" i="6"/>
  <c r="F453" i="6"/>
  <c r="G453" i="6"/>
  <c r="H453" i="6"/>
  <c r="I453" i="6"/>
  <c r="J453" i="6"/>
  <c r="K453" i="6"/>
  <c r="L453" i="6"/>
  <c r="M453" i="6"/>
  <c r="C454" i="6"/>
  <c r="D454" i="6"/>
  <c r="E454" i="6"/>
  <c r="F454" i="6"/>
  <c r="G454" i="6"/>
  <c r="H454" i="6"/>
  <c r="I454" i="6"/>
  <c r="J454" i="6"/>
  <c r="K454" i="6"/>
  <c r="L454" i="6"/>
  <c r="M454" i="6"/>
  <c r="C455" i="6"/>
  <c r="D455" i="6"/>
  <c r="E455" i="6"/>
  <c r="F455" i="6"/>
  <c r="G455" i="6"/>
  <c r="H455" i="6"/>
  <c r="I455" i="6"/>
  <c r="J455" i="6"/>
  <c r="K455" i="6"/>
  <c r="L455" i="6"/>
  <c r="M455" i="6"/>
  <c r="C456" i="6"/>
  <c r="D456" i="6"/>
  <c r="E456" i="6"/>
  <c r="F456" i="6"/>
  <c r="G456" i="6"/>
  <c r="H456" i="6"/>
  <c r="I456" i="6"/>
  <c r="J456" i="6"/>
  <c r="K456" i="6"/>
  <c r="L456" i="6"/>
  <c r="M456" i="6"/>
  <c r="C457" i="6"/>
  <c r="D457" i="6"/>
  <c r="E457" i="6"/>
  <c r="F457" i="6"/>
  <c r="G457" i="6"/>
  <c r="H457" i="6"/>
  <c r="I457" i="6"/>
  <c r="J457" i="6"/>
  <c r="K457" i="6"/>
  <c r="L457" i="6"/>
  <c r="M457" i="6"/>
  <c r="C458" i="6"/>
  <c r="D458" i="6"/>
  <c r="E458" i="6"/>
  <c r="F458" i="6"/>
  <c r="G458" i="6"/>
  <c r="H458" i="6"/>
  <c r="I458" i="6"/>
  <c r="J458" i="6"/>
  <c r="K458" i="6"/>
  <c r="L458" i="6"/>
  <c r="M458" i="6"/>
  <c r="C459" i="6"/>
  <c r="D459" i="6"/>
  <c r="E459" i="6"/>
  <c r="F459" i="6"/>
  <c r="G459" i="6"/>
  <c r="H459" i="6"/>
  <c r="I459" i="6"/>
  <c r="J459" i="6"/>
  <c r="K459" i="6"/>
  <c r="L459" i="6"/>
  <c r="M459" i="6"/>
  <c r="C460" i="6"/>
  <c r="D460" i="6"/>
  <c r="E460" i="6"/>
  <c r="F460" i="6"/>
  <c r="G460" i="6"/>
  <c r="H460" i="6"/>
  <c r="I460" i="6"/>
  <c r="J460" i="6"/>
  <c r="K460" i="6"/>
  <c r="L460" i="6"/>
  <c r="M460" i="6"/>
  <c r="C461" i="6"/>
  <c r="D461" i="6"/>
  <c r="E461" i="6"/>
  <c r="F461" i="6"/>
  <c r="G461" i="6"/>
  <c r="H461" i="6"/>
  <c r="I461" i="6"/>
  <c r="J461" i="6"/>
  <c r="K461" i="6"/>
  <c r="L461" i="6"/>
  <c r="M461" i="6"/>
  <c r="C462" i="6"/>
  <c r="D462" i="6"/>
  <c r="E462" i="6"/>
  <c r="F462" i="6"/>
  <c r="G462" i="6"/>
  <c r="H462" i="6"/>
  <c r="I462" i="6"/>
  <c r="J462" i="6"/>
  <c r="K462" i="6"/>
  <c r="L462" i="6"/>
  <c r="M462" i="6"/>
  <c r="C463" i="6"/>
  <c r="D463" i="6"/>
  <c r="E463" i="6"/>
  <c r="F463" i="6"/>
  <c r="G463" i="6"/>
  <c r="H463" i="6"/>
  <c r="I463" i="6"/>
  <c r="J463" i="6"/>
  <c r="K463" i="6"/>
  <c r="L463" i="6"/>
  <c r="M463" i="6"/>
  <c r="C464" i="6"/>
  <c r="D464" i="6"/>
  <c r="E464" i="6"/>
  <c r="F464" i="6"/>
  <c r="G464" i="6"/>
  <c r="H464" i="6"/>
  <c r="I464" i="6"/>
  <c r="J464" i="6"/>
  <c r="K464" i="6"/>
  <c r="L464" i="6"/>
  <c r="M464" i="6"/>
  <c r="C465" i="6"/>
  <c r="D465" i="6"/>
  <c r="E465" i="6"/>
  <c r="F465" i="6"/>
  <c r="G465" i="6"/>
  <c r="H465" i="6"/>
  <c r="I465" i="6"/>
  <c r="J465" i="6"/>
  <c r="K465" i="6"/>
  <c r="L465" i="6"/>
  <c r="M465" i="6"/>
  <c r="C466" i="6"/>
  <c r="D466" i="6"/>
  <c r="E466" i="6"/>
  <c r="F466" i="6"/>
  <c r="G466" i="6"/>
  <c r="H466" i="6"/>
  <c r="I466" i="6"/>
  <c r="J466" i="6"/>
  <c r="K466" i="6"/>
  <c r="L466" i="6"/>
  <c r="M466" i="6"/>
  <c r="C467" i="6"/>
  <c r="D467" i="6"/>
  <c r="E467" i="6"/>
  <c r="F467" i="6"/>
  <c r="G467" i="6"/>
  <c r="H467" i="6"/>
  <c r="I467" i="6"/>
  <c r="J467" i="6"/>
  <c r="K467" i="6"/>
  <c r="L467" i="6"/>
  <c r="M467" i="6"/>
  <c r="C468" i="6"/>
  <c r="D468" i="6"/>
  <c r="E468" i="6"/>
  <c r="F468" i="6"/>
  <c r="G468" i="6"/>
  <c r="H468" i="6"/>
  <c r="I468" i="6"/>
  <c r="J468" i="6"/>
  <c r="K468" i="6"/>
  <c r="L468" i="6"/>
  <c r="M468" i="6"/>
  <c r="C469" i="6"/>
  <c r="D469" i="6"/>
  <c r="E469" i="6"/>
  <c r="F469" i="6"/>
  <c r="G469" i="6"/>
  <c r="H469" i="6"/>
  <c r="I469" i="6"/>
  <c r="J469" i="6"/>
  <c r="K469" i="6"/>
  <c r="L469" i="6"/>
  <c r="M469" i="6"/>
  <c r="C470" i="6"/>
  <c r="D470" i="6"/>
  <c r="E470" i="6"/>
  <c r="F470" i="6"/>
  <c r="G470" i="6"/>
  <c r="H470" i="6"/>
  <c r="I470" i="6"/>
  <c r="J470" i="6"/>
  <c r="K470" i="6"/>
  <c r="L470" i="6"/>
  <c r="M470" i="6"/>
  <c r="C471" i="6"/>
  <c r="D471" i="6"/>
  <c r="E471" i="6"/>
  <c r="F471" i="6"/>
  <c r="G471" i="6"/>
  <c r="H471" i="6"/>
  <c r="I471" i="6"/>
  <c r="J471" i="6"/>
  <c r="K471" i="6"/>
  <c r="L471" i="6"/>
  <c r="M471" i="6"/>
  <c r="C472" i="6"/>
  <c r="D472" i="6"/>
  <c r="E472" i="6"/>
  <c r="F472" i="6"/>
  <c r="G472" i="6"/>
  <c r="H472" i="6"/>
  <c r="I472" i="6"/>
  <c r="J472" i="6"/>
  <c r="K472" i="6"/>
  <c r="L472" i="6"/>
  <c r="M472" i="6"/>
  <c r="C473" i="6"/>
  <c r="D473" i="6"/>
  <c r="E473" i="6"/>
  <c r="F473" i="6"/>
  <c r="G473" i="6"/>
  <c r="H473" i="6"/>
  <c r="I473" i="6"/>
  <c r="J473" i="6"/>
  <c r="K473" i="6"/>
  <c r="L473" i="6"/>
  <c r="M473" i="6"/>
  <c r="C474" i="6"/>
  <c r="D474" i="6"/>
  <c r="E474" i="6"/>
  <c r="F474" i="6"/>
  <c r="G474" i="6"/>
  <c r="H474" i="6"/>
  <c r="I474" i="6"/>
  <c r="J474" i="6"/>
  <c r="K474" i="6"/>
  <c r="L474" i="6"/>
  <c r="M474" i="6"/>
  <c r="C475" i="6"/>
  <c r="D475" i="6"/>
  <c r="E475" i="6"/>
  <c r="F475" i="6"/>
  <c r="G475" i="6"/>
  <c r="H475" i="6"/>
  <c r="I475" i="6"/>
  <c r="J475" i="6"/>
  <c r="K475" i="6"/>
  <c r="L475" i="6"/>
  <c r="M475" i="6"/>
  <c r="C476" i="6"/>
  <c r="D476" i="6"/>
  <c r="E476" i="6"/>
  <c r="F476" i="6"/>
  <c r="G476" i="6"/>
  <c r="H476" i="6"/>
  <c r="I476" i="6"/>
  <c r="J476" i="6"/>
  <c r="K476" i="6"/>
  <c r="L476" i="6"/>
  <c r="M476" i="6"/>
  <c r="C477" i="6"/>
  <c r="D477" i="6"/>
  <c r="E477" i="6"/>
  <c r="F477" i="6"/>
  <c r="G477" i="6"/>
  <c r="H477" i="6"/>
  <c r="I477" i="6"/>
  <c r="J477" i="6"/>
  <c r="K477" i="6"/>
  <c r="L477" i="6"/>
  <c r="M477" i="6"/>
  <c r="C478" i="6"/>
  <c r="D478" i="6"/>
  <c r="E478" i="6"/>
  <c r="F478" i="6"/>
  <c r="G478" i="6"/>
  <c r="H478" i="6"/>
  <c r="I478" i="6"/>
  <c r="J478" i="6"/>
  <c r="K478" i="6"/>
  <c r="L478" i="6"/>
  <c r="M478" i="6"/>
  <c r="C479" i="6"/>
  <c r="D479" i="6"/>
  <c r="E479" i="6"/>
  <c r="F479" i="6"/>
  <c r="G479" i="6"/>
  <c r="H479" i="6"/>
  <c r="I479" i="6"/>
  <c r="J479" i="6"/>
  <c r="K479" i="6"/>
  <c r="L479" i="6"/>
  <c r="M479" i="6"/>
  <c r="C480" i="6"/>
  <c r="D480" i="6"/>
  <c r="E480" i="6"/>
  <c r="F480" i="6"/>
  <c r="G480" i="6"/>
  <c r="H480" i="6"/>
  <c r="I480" i="6"/>
  <c r="J480" i="6"/>
  <c r="K480" i="6"/>
  <c r="L480" i="6"/>
  <c r="M480" i="6"/>
  <c r="C481" i="6"/>
  <c r="D481" i="6"/>
  <c r="E481" i="6"/>
  <c r="F481" i="6"/>
  <c r="G481" i="6"/>
  <c r="H481" i="6"/>
  <c r="I481" i="6"/>
  <c r="J481" i="6"/>
  <c r="K481" i="6"/>
  <c r="L481" i="6"/>
  <c r="M481" i="6"/>
  <c r="C482" i="6"/>
  <c r="D482" i="6"/>
  <c r="E482" i="6"/>
  <c r="F482" i="6"/>
  <c r="G482" i="6"/>
  <c r="H482" i="6"/>
  <c r="I482" i="6"/>
  <c r="J482" i="6"/>
  <c r="K482" i="6"/>
  <c r="L482" i="6"/>
  <c r="M482" i="6"/>
  <c r="C483" i="6"/>
  <c r="D483" i="6"/>
  <c r="E483" i="6"/>
  <c r="F483" i="6"/>
  <c r="G483" i="6"/>
  <c r="H483" i="6"/>
  <c r="I483" i="6"/>
  <c r="J483" i="6"/>
  <c r="K483" i="6"/>
  <c r="L483" i="6"/>
  <c r="M483" i="6"/>
  <c r="C484" i="6"/>
  <c r="D484" i="6"/>
  <c r="E484" i="6"/>
  <c r="F484" i="6"/>
  <c r="G484" i="6"/>
  <c r="H484" i="6"/>
  <c r="I484" i="6"/>
  <c r="J484" i="6"/>
  <c r="K484" i="6"/>
  <c r="L484" i="6"/>
  <c r="M484" i="6"/>
  <c r="C485" i="6"/>
  <c r="D485" i="6"/>
  <c r="E485" i="6"/>
  <c r="F485" i="6"/>
  <c r="G485" i="6"/>
  <c r="H485" i="6"/>
  <c r="I485" i="6"/>
  <c r="J485" i="6"/>
  <c r="K485" i="6"/>
  <c r="L485" i="6"/>
  <c r="M485" i="6"/>
  <c r="C486" i="6"/>
  <c r="D486" i="6"/>
  <c r="E486" i="6"/>
  <c r="F486" i="6"/>
  <c r="G486" i="6"/>
  <c r="H486" i="6"/>
  <c r="I486" i="6"/>
  <c r="J486" i="6"/>
  <c r="K486" i="6"/>
  <c r="L486" i="6"/>
  <c r="M486" i="6"/>
  <c r="C487" i="6"/>
  <c r="D487" i="6"/>
  <c r="E487" i="6"/>
  <c r="F487" i="6"/>
  <c r="G487" i="6"/>
  <c r="H487" i="6"/>
  <c r="I487" i="6"/>
  <c r="J487" i="6"/>
  <c r="K487" i="6"/>
  <c r="L487" i="6"/>
  <c r="M487" i="6"/>
  <c r="C488" i="6"/>
  <c r="D488" i="6"/>
  <c r="E488" i="6"/>
  <c r="F488" i="6"/>
  <c r="G488" i="6"/>
  <c r="H488" i="6"/>
  <c r="I488" i="6"/>
  <c r="J488" i="6"/>
  <c r="K488" i="6"/>
  <c r="L488" i="6"/>
  <c r="M488" i="6"/>
  <c r="C489" i="6"/>
  <c r="D489" i="6"/>
  <c r="E489" i="6"/>
  <c r="F489" i="6"/>
  <c r="G489" i="6"/>
  <c r="H489" i="6"/>
  <c r="I489" i="6"/>
  <c r="J489" i="6"/>
  <c r="K489" i="6"/>
  <c r="L489" i="6"/>
  <c r="M489" i="6"/>
  <c r="C490" i="6"/>
  <c r="D490" i="6"/>
  <c r="E490" i="6"/>
  <c r="F490" i="6"/>
  <c r="G490" i="6"/>
  <c r="H490" i="6"/>
  <c r="I490" i="6"/>
  <c r="J490" i="6"/>
  <c r="K490" i="6"/>
  <c r="L490" i="6"/>
  <c r="M490" i="6"/>
  <c r="C491" i="6"/>
  <c r="D491" i="6"/>
  <c r="E491" i="6"/>
  <c r="F491" i="6"/>
  <c r="G491" i="6"/>
  <c r="H491" i="6"/>
  <c r="I491" i="6"/>
  <c r="J491" i="6"/>
  <c r="K491" i="6"/>
  <c r="L491" i="6"/>
  <c r="M491" i="6"/>
  <c r="C492" i="6"/>
  <c r="D492" i="6"/>
  <c r="E492" i="6"/>
  <c r="F492" i="6"/>
  <c r="G492" i="6"/>
  <c r="H492" i="6"/>
  <c r="I492" i="6"/>
  <c r="J492" i="6"/>
  <c r="K492" i="6"/>
  <c r="L492" i="6"/>
  <c r="M492" i="6"/>
  <c r="C493" i="6"/>
  <c r="D493" i="6"/>
  <c r="E493" i="6"/>
  <c r="F493" i="6"/>
  <c r="G493" i="6"/>
  <c r="H493" i="6"/>
  <c r="I493" i="6"/>
  <c r="J493" i="6"/>
  <c r="K493" i="6"/>
  <c r="L493" i="6"/>
  <c r="M493" i="6"/>
  <c r="C494" i="6"/>
  <c r="D494" i="6"/>
  <c r="E494" i="6"/>
  <c r="F494" i="6"/>
  <c r="G494" i="6"/>
  <c r="H494" i="6"/>
  <c r="I494" i="6"/>
  <c r="J494" i="6"/>
  <c r="K494" i="6"/>
  <c r="L494" i="6"/>
  <c r="M494" i="6"/>
  <c r="C495" i="6"/>
  <c r="D495" i="6"/>
  <c r="E495" i="6"/>
  <c r="F495" i="6"/>
  <c r="G495" i="6"/>
  <c r="H495" i="6"/>
  <c r="I495" i="6"/>
  <c r="J495" i="6"/>
  <c r="K495" i="6"/>
  <c r="L495" i="6"/>
  <c r="M495" i="6"/>
  <c r="C496" i="6"/>
  <c r="D496" i="6"/>
  <c r="E496" i="6"/>
  <c r="F496" i="6"/>
  <c r="G496" i="6"/>
  <c r="H496" i="6"/>
  <c r="I496" i="6"/>
  <c r="J496" i="6"/>
  <c r="K496" i="6"/>
  <c r="L496" i="6"/>
  <c r="M496" i="6"/>
  <c r="C497" i="6"/>
  <c r="D497" i="6"/>
  <c r="E497" i="6"/>
  <c r="F497" i="6"/>
  <c r="G497" i="6"/>
  <c r="H497" i="6"/>
  <c r="I497" i="6"/>
  <c r="J497" i="6"/>
  <c r="K497" i="6"/>
  <c r="L497" i="6"/>
  <c r="M497" i="6"/>
  <c r="C498" i="6"/>
  <c r="D498" i="6"/>
  <c r="E498" i="6"/>
  <c r="F498" i="6"/>
  <c r="G498" i="6"/>
  <c r="H498" i="6"/>
  <c r="I498" i="6"/>
  <c r="J498" i="6"/>
  <c r="K498" i="6"/>
  <c r="L498" i="6"/>
  <c r="M498" i="6"/>
  <c r="C499" i="6"/>
  <c r="D499" i="6"/>
  <c r="E499" i="6"/>
  <c r="F499" i="6"/>
  <c r="G499" i="6"/>
  <c r="H499" i="6"/>
  <c r="I499" i="6"/>
  <c r="J499" i="6"/>
  <c r="K499" i="6"/>
  <c r="L499" i="6"/>
  <c r="M499" i="6"/>
  <c r="C500" i="6"/>
  <c r="D500" i="6"/>
  <c r="E500" i="6"/>
  <c r="F500" i="6"/>
  <c r="G500" i="6"/>
  <c r="H500" i="6"/>
  <c r="I500" i="6"/>
  <c r="J500" i="6"/>
  <c r="K500" i="6"/>
  <c r="L500" i="6"/>
  <c r="M500" i="6"/>
  <c r="C501" i="6"/>
  <c r="D501" i="6"/>
  <c r="E501" i="6"/>
  <c r="F501" i="6"/>
  <c r="G501" i="6"/>
  <c r="H501" i="6"/>
  <c r="I501" i="6"/>
  <c r="J501" i="6"/>
  <c r="K501" i="6"/>
  <c r="L501" i="6"/>
  <c r="M501" i="6"/>
  <c r="C502" i="6"/>
  <c r="D502" i="6"/>
  <c r="E502" i="6"/>
  <c r="F502" i="6"/>
  <c r="G502" i="6"/>
  <c r="H502" i="6"/>
  <c r="I502" i="6"/>
  <c r="J502" i="6"/>
  <c r="K502" i="6"/>
  <c r="L502" i="6"/>
  <c r="M502" i="6"/>
  <c r="C503" i="6"/>
  <c r="D503" i="6"/>
  <c r="E503" i="6"/>
  <c r="F503" i="6"/>
  <c r="G503" i="6"/>
  <c r="H503" i="6"/>
  <c r="I503" i="6"/>
  <c r="J503" i="6"/>
  <c r="K503" i="6"/>
  <c r="L503" i="6"/>
  <c r="M503" i="6"/>
  <c r="C504" i="6"/>
  <c r="D504" i="6"/>
  <c r="E504" i="6"/>
  <c r="F504" i="6"/>
  <c r="G504" i="6"/>
  <c r="H504" i="6"/>
  <c r="I504" i="6"/>
  <c r="J504" i="6"/>
  <c r="K504" i="6"/>
  <c r="L504" i="6"/>
  <c r="M504" i="6"/>
  <c r="C505" i="6"/>
  <c r="D505" i="6"/>
  <c r="E505" i="6"/>
  <c r="F505" i="6"/>
  <c r="G505" i="6"/>
  <c r="H505" i="6"/>
  <c r="I505" i="6"/>
  <c r="J505" i="6"/>
  <c r="K505" i="6"/>
  <c r="L505" i="6"/>
  <c r="M505" i="6"/>
  <c r="C506" i="6"/>
  <c r="D506" i="6"/>
  <c r="E506" i="6"/>
  <c r="F506" i="6"/>
  <c r="G506" i="6"/>
  <c r="H506" i="6"/>
  <c r="I506" i="6"/>
  <c r="J506" i="6"/>
  <c r="K506" i="6"/>
  <c r="L506" i="6"/>
  <c r="M506" i="6"/>
  <c r="C507" i="6"/>
  <c r="D507" i="6"/>
  <c r="E507" i="6"/>
  <c r="F507" i="6"/>
  <c r="G507" i="6"/>
  <c r="H507" i="6"/>
  <c r="I507" i="6"/>
  <c r="J507" i="6"/>
  <c r="K507" i="6"/>
  <c r="L507" i="6"/>
  <c r="M507" i="6"/>
  <c r="C508" i="6"/>
  <c r="D508" i="6"/>
  <c r="E508" i="6"/>
  <c r="F508" i="6"/>
  <c r="G508" i="6"/>
  <c r="H508" i="6"/>
  <c r="I508" i="6"/>
  <c r="J508" i="6"/>
  <c r="K508" i="6"/>
  <c r="L508" i="6"/>
  <c r="M508" i="6"/>
  <c r="C509" i="6"/>
  <c r="D509" i="6"/>
  <c r="E509" i="6"/>
  <c r="F509" i="6"/>
  <c r="G509" i="6"/>
  <c r="H509" i="6"/>
  <c r="I509" i="6"/>
  <c r="J509" i="6"/>
  <c r="K509" i="6"/>
  <c r="L509" i="6"/>
  <c r="M509" i="6"/>
  <c r="C510" i="6"/>
  <c r="D510" i="6"/>
  <c r="E510" i="6"/>
  <c r="F510" i="6"/>
  <c r="G510" i="6"/>
  <c r="H510" i="6"/>
  <c r="I510" i="6"/>
  <c r="J510" i="6"/>
  <c r="K510" i="6"/>
  <c r="L510" i="6"/>
  <c r="M510" i="6"/>
  <c r="C511" i="6"/>
  <c r="D511" i="6"/>
  <c r="E511" i="6"/>
  <c r="F511" i="6"/>
  <c r="G511" i="6"/>
  <c r="H511" i="6"/>
  <c r="I511" i="6"/>
  <c r="J511" i="6"/>
  <c r="K511" i="6"/>
  <c r="L511" i="6"/>
  <c r="M511" i="6"/>
  <c r="C512" i="6"/>
  <c r="D512" i="6"/>
  <c r="E512" i="6"/>
  <c r="F512" i="6"/>
  <c r="G512" i="6"/>
  <c r="H512" i="6"/>
  <c r="I512" i="6"/>
  <c r="J512" i="6"/>
  <c r="K512" i="6"/>
  <c r="L512" i="6"/>
  <c r="M512" i="6"/>
  <c r="C513" i="6"/>
  <c r="D513" i="6"/>
  <c r="E513" i="6"/>
  <c r="F513" i="6"/>
  <c r="G513" i="6"/>
  <c r="H513" i="6"/>
  <c r="I513" i="6"/>
  <c r="J513" i="6"/>
  <c r="K513" i="6"/>
  <c r="L513" i="6"/>
  <c r="M513" i="6"/>
  <c r="C514" i="6"/>
  <c r="D514" i="6"/>
  <c r="E514" i="6"/>
  <c r="F514" i="6"/>
  <c r="G514" i="6"/>
  <c r="H514" i="6"/>
  <c r="I514" i="6"/>
  <c r="J514" i="6"/>
  <c r="K514" i="6"/>
  <c r="L514" i="6"/>
  <c r="M514" i="6"/>
  <c r="C515" i="6"/>
  <c r="D515" i="6"/>
  <c r="E515" i="6"/>
  <c r="F515" i="6"/>
  <c r="G515" i="6"/>
  <c r="H515" i="6"/>
  <c r="I515" i="6"/>
  <c r="J515" i="6"/>
  <c r="K515" i="6"/>
  <c r="L515" i="6"/>
  <c r="M515" i="6"/>
  <c r="C516" i="6"/>
  <c r="D516" i="6"/>
  <c r="E516" i="6"/>
  <c r="F516" i="6"/>
  <c r="G516" i="6"/>
  <c r="H516" i="6"/>
  <c r="I516" i="6"/>
  <c r="J516" i="6"/>
  <c r="K516" i="6"/>
  <c r="L516" i="6"/>
  <c r="M516" i="6"/>
  <c r="C517" i="6"/>
  <c r="D517" i="6"/>
  <c r="E517" i="6"/>
  <c r="F517" i="6"/>
  <c r="G517" i="6"/>
  <c r="H517" i="6"/>
  <c r="I517" i="6"/>
  <c r="J517" i="6"/>
  <c r="K517" i="6"/>
  <c r="L517" i="6"/>
  <c r="M517" i="6"/>
  <c r="C518" i="6"/>
  <c r="D518" i="6"/>
  <c r="E518" i="6"/>
  <c r="F518" i="6"/>
  <c r="G518" i="6"/>
  <c r="H518" i="6"/>
  <c r="I518" i="6"/>
  <c r="J518" i="6"/>
  <c r="K518" i="6"/>
  <c r="L518" i="6"/>
  <c r="M518" i="6"/>
  <c r="C519" i="6"/>
  <c r="D519" i="6"/>
  <c r="E519" i="6"/>
  <c r="F519" i="6"/>
  <c r="G519" i="6"/>
  <c r="H519" i="6"/>
  <c r="I519" i="6"/>
  <c r="J519" i="6"/>
  <c r="K519" i="6"/>
  <c r="L519" i="6"/>
  <c r="M519" i="6"/>
  <c r="C520" i="6"/>
  <c r="D520" i="6"/>
  <c r="E520" i="6"/>
  <c r="F520" i="6"/>
  <c r="G520" i="6"/>
  <c r="H520" i="6"/>
  <c r="I520" i="6"/>
  <c r="J520" i="6"/>
  <c r="K520" i="6"/>
  <c r="L520" i="6"/>
  <c r="M520" i="6"/>
  <c r="C521" i="6"/>
  <c r="D521" i="6"/>
  <c r="E521" i="6"/>
  <c r="F521" i="6"/>
  <c r="G521" i="6"/>
  <c r="H521" i="6"/>
  <c r="I521" i="6"/>
  <c r="J521" i="6"/>
  <c r="K521" i="6"/>
  <c r="L521" i="6"/>
  <c r="M521" i="6"/>
  <c r="C522" i="6"/>
  <c r="D522" i="6"/>
  <c r="E522" i="6"/>
  <c r="F522" i="6"/>
  <c r="G522" i="6"/>
  <c r="H522" i="6"/>
  <c r="I522" i="6"/>
  <c r="J522" i="6"/>
  <c r="K522" i="6"/>
  <c r="L522" i="6"/>
  <c r="M522" i="6"/>
  <c r="C523" i="6"/>
  <c r="D523" i="6"/>
  <c r="E523" i="6"/>
  <c r="F523" i="6"/>
  <c r="G523" i="6"/>
  <c r="H523" i="6"/>
  <c r="I523" i="6"/>
  <c r="J523" i="6"/>
  <c r="K523" i="6"/>
  <c r="L523" i="6"/>
  <c r="M523" i="6"/>
  <c r="C524" i="6"/>
  <c r="D524" i="6"/>
  <c r="E524" i="6"/>
  <c r="F524" i="6"/>
  <c r="G524" i="6"/>
  <c r="H524" i="6"/>
  <c r="I524" i="6"/>
  <c r="J524" i="6"/>
  <c r="K524" i="6"/>
  <c r="L524" i="6"/>
  <c r="M524" i="6"/>
  <c r="C525" i="6"/>
  <c r="D525" i="6"/>
  <c r="E525" i="6"/>
  <c r="F525" i="6"/>
  <c r="G525" i="6"/>
  <c r="H525" i="6"/>
  <c r="I525" i="6"/>
  <c r="J525" i="6"/>
  <c r="K525" i="6"/>
  <c r="L525" i="6"/>
  <c r="M525" i="6"/>
  <c r="C526" i="6"/>
  <c r="D526" i="6"/>
  <c r="E526" i="6"/>
  <c r="F526" i="6"/>
  <c r="G526" i="6"/>
  <c r="H526" i="6"/>
  <c r="I526" i="6"/>
  <c r="J526" i="6"/>
  <c r="K526" i="6"/>
  <c r="L526" i="6"/>
  <c r="M526" i="6"/>
  <c r="C527" i="6"/>
  <c r="D527" i="6"/>
  <c r="E527" i="6"/>
  <c r="F527" i="6"/>
  <c r="G527" i="6"/>
  <c r="H527" i="6"/>
  <c r="I527" i="6"/>
  <c r="J527" i="6"/>
  <c r="K527" i="6"/>
  <c r="L527" i="6"/>
  <c r="M527" i="6"/>
  <c r="C528" i="6"/>
  <c r="D528" i="6"/>
  <c r="E528" i="6"/>
  <c r="F528" i="6"/>
  <c r="G528" i="6"/>
  <c r="H528" i="6"/>
  <c r="I528" i="6"/>
  <c r="J528" i="6"/>
  <c r="K528" i="6"/>
  <c r="L528" i="6"/>
  <c r="M528" i="6"/>
  <c r="C529" i="6"/>
  <c r="D529" i="6"/>
  <c r="E529" i="6"/>
  <c r="F529" i="6"/>
  <c r="G529" i="6"/>
  <c r="H529" i="6"/>
  <c r="I529" i="6"/>
  <c r="J529" i="6"/>
  <c r="K529" i="6"/>
  <c r="L529" i="6"/>
  <c r="M529" i="6"/>
  <c r="C530" i="6"/>
  <c r="D530" i="6"/>
  <c r="E530" i="6"/>
  <c r="F530" i="6"/>
  <c r="G530" i="6"/>
  <c r="H530" i="6"/>
  <c r="I530" i="6"/>
  <c r="J530" i="6"/>
  <c r="K530" i="6"/>
  <c r="L530" i="6"/>
  <c r="M530" i="6"/>
  <c r="C531" i="6"/>
  <c r="D531" i="6"/>
  <c r="E531" i="6"/>
  <c r="F531" i="6"/>
  <c r="G531" i="6"/>
  <c r="H531" i="6"/>
  <c r="I531" i="6"/>
  <c r="J531" i="6"/>
  <c r="K531" i="6"/>
  <c r="L531" i="6"/>
  <c r="M531" i="6"/>
  <c r="C532" i="6"/>
  <c r="D532" i="6"/>
  <c r="E532" i="6"/>
  <c r="F532" i="6"/>
  <c r="G532" i="6"/>
  <c r="H532" i="6"/>
  <c r="I532" i="6"/>
  <c r="J532" i="6"/>
  <c r="K532" i="6"/>
  <c r="L532" i="6"/>
  <c r="M532" i="6"/>
  <c r="C533" i="6"/>
  <c r="D533" i="6"/>
  <c r="E533" i="6"/>
  <c r="F533" i="6"/>
  <c r="G533" i="6"/>
  <c r="H533" i="6"/>
  <c r="I533" i="6"/>
  <c r="J533" i="6"/>
  <c r="K533" i="6"/>
  <c r="L533" i="6"/>
  <c r="M533" i="6"/>
  <c r="C534" i="6"/>
  <c r="D534" i="6"/>
  <c r="E534" i="6"/>
  <c r="F534" i="6"/>
  <c r="G534" i="6"/>
  <c r="H534" i="6"/>
  <c r="I534" i="6"/>
  <c r="J534" i="6"/>
  <c r="K534" i="6"/>
  <c r="L534" i="6"/>
  <c r="M534" i="6"/>
  <c r="C535" i="6"/>
  <c r="D535" i="6"/>
  <c r="E535" i="6"/>
  <c r="F535" i="6"/>
  <c r="G535" i="6"/>
  <c r="H535" i="6"/>
  <c r="I535" i="6"/>
  <c r="J535" i="6"/>
  <c r="K535" i="6"/>
  <c r="L535" i="6"/>
  <c r="M535" i="6"/>
  <c r="C536" i="6"/>
  <c r="D536" i="6"/>
  <c r="E536" i="6"/>
  <c r="F536" i="6"/>
  <c r="G536" i="6"/>
  <c r="H536" i="6"/>
  <c r="I536" i="6"/>
  <c r="J536" i="6"/>
  <c r="K536" i="6"/>
  <c r="L536" i="6"/>
  <c r="M536" i="6"/>
  <c r="C537" i="6"/>
  <c r="D537" i="6"/>
  <c r="E537" i="6"/>
  <c r="F537" i="6"/>
  <c r="G537" i="6"/>
  <c r="H537" i="6"/>
  <c r="I537" i="6"/>
  <c r="J537" i="6"/>
  <c r="K537" i="6"/>
  <c r="L537" i="6"/>
  <c r="M537" i="6"/>
  <c r="C538" i="6"/>
  <c r="D538" i="6"/>
  <c r="E538" i="6"/>
  <c r="F538" i="6"/>
  <c r="G538" i="6"/>
  <c r="H538" i="6"/>
  <c r="I538" i="6"/>
  <c r="J538" i="6"/>
  <c r="K538" i="6"/>
  <c r="L538" i="6"/>
  <c r="M538" i="6"/>
  <c r="C539" i="6"/>
  <c r="D539" i="6"/>
  <c r="E539" i="6"/>
  <c r="F539" i="6"/>
  <c r="G539" i="6"/>
  <c r="H539" i="6"/>
  <c r="I539" i="6"/>
  <c r="J539" i="6"/>
  <c r="K539" i="6"/>
  <c r="L539" i="6"/>
  <c r="M539" i="6"/>
  <c r="C540" i="6"/>
  <c r="D540" i="6"/>
  <c r="E540" i="6"/>
  <c r="F540" i="6"/>
  <c r="G540" i="6"/>
  <c r="H540" i="6"/>
  <c r="I540" i="6"/>
  <c r="J540" i="6"/>
  <c r="K540" i="6"/>
  <c r="L540" i="6"/>
  <c r="M540" i="6"/>
  <c r="C541" i="6"/>
  <c r="D541" i="6"/>
  <c r="E541" i="6"/>
  <c r="F541" i="6"/>
  <c r="G541" i="6"/>
  <c r="H541" i="6"/>
  <c r="I541" i="6"/>
  <c r="J541" i="6"/>
  <c r="K541" i="6"/>
  <c r="L541" i="6"/>
  <c r="M541" i="6"/>
  <c r="C542" i="6"/>
  <c r="D542" i="6"/>
  <c r="E542" i="6"/>
  <c r="F542" i="6"/>
  <c r="G542" i="6"/>
  <c r="H542" i="6"/>
  <c r="I542" i="6"/>
  <c r="J542" i="6"/>
  <c r="K542" i="6"/>
  <c r="L542" i="6"/>
  <c r="M542" i="6"/>
  <c r="C543" i="6"/>
  <c r="D543" i="6"/>
  <c r="E543" i="6"/>
  <c r="F543" i="6"/>
  <c r="G543" i="6"/>
  <c r="H543" i="6"/>
  <c r="I543" i="6"/>
  <c r="J543" i="6"/>
  <c r="K543" i="6"/>
  <c r="L543" i="6"/>
  <c r="M543" i="6"/>
  <c r="C544" i="6"/>
  <c r="D544" i="6"/>
  <c r="E544" i="6"/>
  <c r="F544" i="6"/>
  <c r="G544" i="6"/>
  <c r="H544" i="6"/>
  <c r="I544" i="6"/>
  <c r="J544" i="6"/>
  <c r="K544" i="6"/>
  <c r="L544" i="6"/>
  <c r="M544" i="6"/>
  <c r="C545" i="6"/>
  <c r="D545" i="6"/>
  <c r="E545" i="6"/>
  <c r="F545" i="6"/>
  <c r="G545" i="6"/>
  <c r="H545" i="6"/>
  <c r="I545" i="6"/>
  <c r="J545" i="6"/>
  <c r="K545" i="6"/>
  <c r="L545" i="6"/>
  <c r="M545" i="6"/>
  <c r="C546" i="6"/>
  <c r="D546" i="6"/>
  <c r="E546" i="6"/>
  <c r="F546" i="6"/>
  <c r="G546" i="6"/>
  <c r="H546" i="6"/>
  <c r="I546" i="6"/>
  <c r="J546" i="6"/>
  <c r="K546" i="6"/>
  <c r="L546" i="6"/>
  <c r="M546" i="6"/>
  <c r="C547" i="6"/>
  <c r="D547" i="6"/>
  <c r="E547" i="6"/>
  <c r="F547" i="6"/>
  <c r="G547" i="6"/>
  <c r="H547" i="6"/>
  <c r="I547" i="6"/>
  <c r="J547" i="6"/>
  <c r="K547" i="6"/>
  <c r="L547" i="6"/>
  <c r="M547" i="6"/>
  <c r="C548" i="6"/>
  <c r="D548" i="6"/>
  <c r="E548" i="6"/>
  <c r="F548" i="6"/>
  <c r="G548" i="6"/>
  <c r="H548" i="6"/>
  <c r="I548" i="6"/>
  <c r="J548" i="6"/>
  <c r="K548" i="6"/>
  <c r="L548" i="6"/>
  <c r="M548" i="6"/>
  <c r="C549" i="6"/>
  <c r="D549" i="6"/>
  <c r="E549" i="6"/>
  <c r="F549" i="6"/>
  <c r="G549" i="6"/>
  <c r="H549" i="6"/>
  <c r="I549" i="6"/>
  <c r="J549" i="6"/>
  <c r="K549" i="6"/>
  <c r="L549" i="6"/>
  <c r="M549" i="6"/>
  <c r="C550" i="6"/>
  <c r="D550" i="6"/>
  <c r="E550" i="6"/>
  <c r="F550" i="6"/>
  <c r="G550" i="6"/>
  <c r="H550" i="6"/>
  <c r="I550" i="6"/>
  <c r="J550" i="6"/>
  <c r="K550" i="6"/>
  <c r="L550" i="6"/>
  <c r="M550" i="6"/>
  <c r="C551" i="6"/>
  <c r="D551" i="6"/>
  <c r="E551" i="6"/>
  <c r="F551" i="6"/>
  <c r="G551" i="6"/>
  <c r="H551" i="6"/>
  <c r="I551" i="6"/>
  <c r="J551" i="6"/>
  <c r="K551" i="6"/>
  <c r="L551" i="6"/>
  <c r="M551" i="6"/>
  <c r="C552" i="6"/>
  <c r="D552" i="6"/>
  <c r="E552" i="6"/>
  <c r="F552" i="6"/>
  <c r="G552" i="6"/>
  <c r="H552" i="6"/>
  <c r="I552" i="6"/>
  <c r="J552" i="6"/>
  <c r="K552" i="6"/>
  <c r="L552" i="6"/>
  <c r="M552" i="6"/>
  <c r="C553" i="6"/>
  <c r="D553" i="6"/>
  <c r="E553" i="6"/>
  <c r="F553" i="6"/>
  <c r="G553" i="6"/>
  <c r="H553" i="6"/>
  <c r="I553" i="6"/>
  <c r="J553" i="6"/>
  <c r="K553" i="6"/>
  <c r="L553" i="6"/>
  <c r="M553" i="6"/>
  <c r="C554" i="6"/>
  <c r="D554" i="6"/>
  <c r="E554" i="6"/>
  <c r="F554" i="6"/>
  <c r="G554" i="6"/>
  <c r="H554" i="6"/>
  <c r="I554" i="6"/>
  <c r="J554" i="6"/>
  <c r="K554" i="6"/>
  <c r="L554" i="6"/>
  <c r="M554" i="6"/>
  <c r="C555" i="6"/>
  <c r="D555" i="6"/>
  <c r="E555" i="6"/>
  <c r="F555" i="6"/>
  <c r="G555" i="6"/>
  <c r="H555" i="6"/>
  <c r="I555" i="6"/>
  <c r="J555" i="6"/>
  <c r="K555" i="6"/>
  <c r="L555" i="6"/>
  <c r="M555" i="6"/>
  <c r="C556" i="6"/>
  <c r="D556" i="6"/>
  <c r="E556" i="6"/>
  <c r="F556" i="6"/>
  <c r="G556" i="6"/>
  <c r="H556" i="6"/>
  <c r="I556" i="6"/>
  <c r="J556" i="6"/>
  <c r="K556" i="6"/>
  <c r="L556" i="6"/>
  <c r="M556" i="6"/>
  <c r="C557" i="6"/>
  <c r="D557" i="6"/>
  <c r="E557" i="6"/>
  <c r="F557" i="6"/>
  <c r="G557" i="6"/>
  <c r="H557" i="6"/>
  <c r="I557" i="6"/>
  <c r="J557" i="6"/>
  <c r="K557" i="6"/>
  <c r="L557" i="6"/>
  <c r="M557" i="6"/>
  <c r="C558" i="6"/>
  <c r="D558" i="6"/>
  <c r="E558" i="6"/>
  <c r="F558" i="6"/>
  <c r="G558" i="6"/>
  <c r="H558" i="6"/>
  <c r="I558" i="6"/>
  <c r="J558" i="6"/>
  <c r="K558" i="6"/>
  <c r="L558" i="6"/>
  <c r="M558" i="6"/>
  <c r="C559" i="6"/>
  <c r="D559" i="6"/>
  <c r="E559" i="6"/>
  <c r="F559" i="6"/>
  <c r="G559" i="6"/>
  <c r="H559" i="6"/>
  <c r="I559" i="6"/>
  <c r="J559" i="6"/>
  <c r="K559" i="6"/>
  <c r="L559" i="6"/>
  <c r="M559" i="6"/>
  <c r="C560" i="6"/>
  <c r="D560" i="6"/>
  <c r="E560" i="6"/>
  <c r="F560" i="6"/>
  <c r="G560" i="6"/>
  <c r="H560" i="6"/>
  <c r="I560" i="6"/>
  <c r="J560" i="6"/>
  <c r="K560" i="6"/>
  <c r="L560" i="6"/>
  <c r="M560" i="6"/>
  <c r="C561" i="6"/>
  <c r="D561" i="6"/>
  <c r="E561" i="6"/>
  <c r="F561" i="6"/>
  <c r="G561" i="6"/>
  <c r="H561" i="6"/>
  <c r="I561" i="6"/>
  <c r="J561" i="6"/>
  <c r="K561" i="6"/>
  <c r="L561" i="6"/>
  <c r="M561" i="6"/>
  <c r="C562" i="6"/>
  <c r="D562" i="6"/>
  <c r="E562" i="6"/>
  <c r="F562" i="6"/>
  <c r="G562" i="6"/>
  <c r="H562" i="6"/>
  <c r="I562" i="6"/>
  <c r="J562" i="6"/>
  <c r="K562" i="6"/>
  <c r="L562" i="6"/>
  <c r="M562" i="6"/>
  <c r="C563" i="6"/>
  <c r="D563" i="6"/>
  <c r="E563" i="6"/>
  <c r="F563" i="6"/>
  <c r="G563" i="6"/>
  <c r="H563" i="6"/>
  <c r="I563" i="6"/>
  <c r="J563" i="6"/>
  <c r="K563" i="6"/>
  <c r="L563" i="6"/>
  <c r="M563" i="6"/>
  <c r="C564" i="6"/>
  <c r="D564" i="6"/>
  <c r="E564" i="6"/>
  <c r="F564" i="6"/>
  <c r="G564" i="6"/>
  <c r="H564" i="6"/>
  <c r="I564" i="6"/>
  <c r="J564" i="6"/>
  <c r="K564" i="6"/>
  <c r="L564" i="6"/>
  <c r="M564" i="6"/>
  <c r="C565" i="6"/>
  <c r="D565" i="6"/>
  <c r="E565" i="6"/>
  <c r="F565" i="6"/>
  <c r="G565" i="6"/>
  <c r="H565" i="6"/>
  <c r="I565" i="6"/>
  <c r="J565" i="6"/>
  <c r="K565" i="6"/>
  <c r="L565" i="6"/>
  <c r="M565" i="6"/>
  <c r="C566" i="6"/>
  <c r="D566" i="6"/>
  <c r="E566" i="6"/>
  <c r="F566" i="6"/>
  <c r="G566" i="6"/>
  <c r="H566" i="6"/>
  <c r="I566" i="6"/>
  <c r="J566" i="6"/>
  <c r="K566" i="6"/>
  <c r="L566" i="6"/>
  <c r="M566" i="6"/>
  <c r="C567" i="6"/>
  <c r="D567" i="6"/>
  <c r="E567" i="6"/>
  <c r="F567" i="6"/>
  <c r="G567" i="6"/>
  <c r="H567" i="6"/>
  <c r="I567" i="6"/>
  <c r="J567" i="6"/>
  <c r="K567" i="6"/>
  <c r="L567" i="6"/>
  <c r="M567" i="6"/>
  <c r="C568" i="6"/>
  <c r="D568" i="6"/>
  <c r="E568" i="6"/>
  <c r="F568" i="6"/>
  <c r="G568" i="6"/>
  <c r="H568" i="6"/>
  <c r="I568" i="6"/>
  <c r="J568" i="6"/>
  <c r="K568" i="6"/>
  <c r="L568" i="6"/>
  <c r="M568" i="6"/>
  <c r="C569" i="6"/>
  <c r="D569" i="6"/>
  <c r="E569" i="6"/>
  <c r="F569" i="6"/>
  <c r="G569" i="6"/>
  <c r="H569" i="6"/>
  <c r="I569" i="6"/>
  <c r="J569" i="6"/>
  <c r="K569" i="6"/>
  <c r="L569" i="6"/>
  <c r="M569" i="6"/>
  <c r="C570" i="6"/>
  <c r="D570" i="6"/>
  <c r="E570" i="6"/>
  <c r="F570" i="6"/>
  <c r="G570" i="6"/>
  <c r="H570" i="6"/>
  <c r="I570" i="6"/>
  <c r="J570" i="6"/>
  <c r="K570" i="6"/>
  <c r="L570" i="6"/>
  <c r="M570" i="6"/>
  <c r="C571" i="6"/>
  <c r="D571" i="6"/>
  <c r="E571" i="6"/>
  <c r="F571" i="6"/>
  <c r="G571" i="6"/>
  <c r="H571" i="6"/>
  <c r="I571" i="6"/>
  <c r="J571" i="6"/>
  <c r="K571" i="6"/>
  <c r="L571" i="6"/>
  <c r="M571" i="6"/>
  <c r="C572" i="6"/>
  <c r="D572" i="6"/>
  <c r="E572" i="6"/>
  <c r="F572" i="6"/>
  <c r="G572" i="6"/>
  <c r="H572" i="6"/>
  <c r="I572" i="6"/>
  <c r="J572" i="6"/>
  <c r="K572" i="6"/>
  <c r="L572" i="6"/>
  <c r="M572" i="6"/>
  <c r="C573" i="6"/>
  <c r="D573" i="6"/>
  <c r="E573" i="6"/>
  <c r="F573" i="6"/>
  <c r="G573" i="6"/>
  <c r="H573" i="6"/>
  <c r="I573" i="6"/>
  <c r="J573" i="6"/>
  <c r="K573" i="6"/>
  <c r="L573" i="6"/>
  <c r="M573" i="6"/>
  <c r="C574" i="6"/>
  <c r="D574" i="6"/>
  <c r="E574" i="6"/>
  <c r="F574" i="6"/>
  <c r="G574" i="6"/>
  <c r="H574" i="6"/>
  <c r="I574" i="6"/>
  <c r="J574" i="6"/>
  <c r="K574" i="6"/>
  <c r="L574" i="6"/>
  <c r="M574" i="6"/>
  <c r="C575" i="6"/>
  <c r="D575" i="6"/>
  <c r="E575" i="6"/>
  <c r="F575" i="6"/>
  <c r="G575" i="6"/>
  <c r="H575" i="6"/>
  <c r="I575" i="6"/>
  <c r="J575" i="6"/>
  <c r="K575" i="6"/>
  <c r="L575" i="6"/>
  <c r="M575" i="6"/>
  <c r="C576" i="6"/>
  <c r="D576" i="6"/>
  <c r="E576" i="6"/>
  <c r="F576" i="6"/>
  <c r="G576" i="6"/>
  <c r="H576" i="6"/>
  <c r="I576" i="6"/>
  <c r="J576" i="6"/>
  <c r="K576" i="6"/>
  <c r="L576" i="6"/>
  <c r="M576" i="6"/>
  <c r="C577" i="6"/>
  <c r="D577" i="6"/>
  <c r="E577" i="6"/>
  <c r="F577" i="6"/>
  <c r="G577" i="6"/>
  <c r="H577" i="6"/>
  <c r="I577" i="6"/>
  <c r="J577" i="6"/>
  <c r="K577" i="6"/>
  <c r="L577" i="6"/>
  <c r="M577" i="6"/>
  <c r="C578" i="6"/>
  <c r="D578" i="6"/>
  <c r="E578" i="6"/>
  <c r="F578" i="6"/>
  <c r="G578" i="6"/>
  <c r="H578" i="6"/>
  <c r="I578" i="6"/>
  <c r="J578" i="6"/>
  <c r="K578" i="6"/>
  <c r="L578" i="6"/>
  <c r="M578" i="6"/>
  <c r="C579" i="6"/>
  <c r="D579" i="6"/>
  <c r="E579" i="6"/>
  <c r="F579" i="6"/>
  <c r="G579" i="6"/>
  <c r="H579" i="6"/>
  <c r="I579" i="6"/>
  <c r="J579" i="6"/>
  <c r="K579" i="6"/>
  <c r="L579" i="6"/>
  <c r="M579" i="6"/>
  <c r="C580" i="6"/>
  <c r="D580" i="6"/>
  <c r="E580" i="6"/>
  <c r="F580" i="6"/>
  <c r="G580" i="6"/>
  <c r="H580" i="6"/>
  <c r="I580" i="6"/>
  <c r="J580" i="6"/>
  <c r="K580" i="6"/>
  <c r="L580" i="6"/>
  <c r="M580" i="6"/>
  <c r="C581" i="6"/>
  <c r="D581" i="6"/>
  <c r="E581" i="6"/>
  <c r="F581" i="6"/>
  <c r="G581" i="6"/>
  <c r="H581" i="6"/>
  <c r="I581" i="6"/>
  <c r="J581" i="6"/>
  <c r="K581" i="6"/>
  <c r="L581" i="6"/>
  <c r="M581" i="6"/>
  <c r="C582" i="6"/>
  <c r="D582" i="6"/>
  <c r="E582" i="6"/>
  <c r="F582" i="6"/>
  <c r="G582" i="6"/>
  <c r="H582" i="6"/>
  <c r="I582" i="6"/>
  <c r="J582" i="6"/>
  <c r="K582" i="6"/>
  <c r="L582" i="6"/>
  <c r="M582" i="6"/>
  <c r="C583" i="6"/>
  <c r="D583" i="6"/>
  <c r="E583" i="6"/>
  <c r="F583" i="6"/>
  <c r="G583" i="6"/>
  <c r="H583" i="6"/>
  <c r="I583" i="6"/>
  <c r="J583" i="6"/>
  <c r="K583" i="6"/>
  <c r="L583" i="6"/>
  <c r="M583" i="6"/>
  <c r="C584" i="6"/>
  <c r="D584" i="6"/>
  <c r="E584" i="6"/>
  <c r="F584" i="6"/>
  <c r="G584" i="6"/>
  <c r="H584" i="6"/>
  <c r="I584" i="6"/>
  <c r="J584" i="6"/>
  <c r="K584" i="6"/>
  <c r="L584" i="6"/>
  <c r="M584" i="6"/>
  <c r="C585" i="6"/>
  <c r="D585" i="6"/>
  <c r="E585" i="6"/>
  <c r="F585" i="6"/>
  <c r="G585" i="6"/>
  <c r="H585" i="6"/>
  <c r="I585" i="6"/>
  <c r="J585" i="6"/>
  <c r="K585" i="6"/>
  <c r="L585" i="6"/>
  <c r="M585" i="6"/>
  <c r="C586" i="6"/>
  <c r="D586" i="6"/>
  <c r="E586" i="6"/>
  <c r="F586" i="6"/>
  <c r="G586" i="6"/>
  <c r="H586" i="6"/>
  <c r="I586" i="6"/>
  <c r="J586" i="6"/>
  <c r="K586" i="6"/>
  <c r="L586" i="6"/>
  <c r="M586" i="6"/>
  <c r="C587" i="6"/>
  <c r="D587" i="6"/>
  <c r="E587" i="6"/>
  <c r="F587" i="6"/>
  <c r="G587" i="6"/>
  <c r="H587" i="6"/>
  <c r="I587" i="6"/>
  <c r="J587" i="6"/>
  <c r="K587" i="6"/>
  <c r="L587" i="6"/>
  <c r="M587" i="6"/>
  <c r="C588" i="6"/>
  <c r="D588" i="6"/>
  <c r="E588" i="6"/>
  <c r="F588" i="6"/>
  <c r="G588" i="6"/>
  <c r="H588" i="6"/>
  <c r="I588" i="6"/>
  <c r="J588" i="6"/>
  <c r="K588" i="6"/>
  <c r="L588" i="6"/>
  <c r="M588" i="6"/>
  <c r="C589" i="6"/>
  <c r="D589" i="6"/>
  <c r="E589" i="6"/>
  <c r="F589" i="6"/>
  <c r="G589" i="6"/>
  <c r="H589" i="6"/>
  <c r="I589" i="6"/>
  <c r="J589" i="6"/>
  <c r="K589" i="6"/>
  <c r="L589" i="6"/>
  <c r="M589" i="6"/>
  <c r="C590" i="6"/>
  <c r="D590" i="6"/>
  <c r="E590" i="6"/>
  <c r="F590" i="6"/>
  <c r="G590" i="6"/>
  <c r="H590" i="6"/>
  <c r="I590" i="6"/>
  <c r="J590" i="6"/>
  <c r="K590" i="6"/>
  <c r="L590" i="6"/>
  <c r="M590" i="6"/>
  <c r="C591" i="6"/>
  <c r="D591" i="6"/>
  <c r="E591" i="6"/>
  <c r="F591" i="6"/>
  <c r="G591" i="6"/>
  <c r="H591" i="6"/>
  <c r="I591" i="6"/>
  <c r="J591" i="6"/>
  <c r="K591" i="6"/>
  <c r="L591" i="6"/>
  <c r="M591" i="6"/>
  <c r="C592" i="6"/>
  <c r="D592" i="6"/>
  <c r="E592" i="6"/>
  <c r="F592" i="6"/>
  <c r="G592" i="6"/>
  <c r="H592" i="6"/>
  <c r="I592" i="6"/>
  <c r="J592" i="6"/>
  <c r="K592" i="6"/>
  <c r="L592" i="6"/>
  <c r="M592" i="6"/>
  <c r="C593" i="6"/>
  <c r="D593" i="6"/>
  <c r="E593" i="6"/>
  <c r="F593" i="6"/>
  <c r="G593" i="6"/>
  <c r="H593" i="6"/>
  <c r="I593" i="6"/>
  <c r="J593" i="6"/>
  <c r="K593" i="6"/>
  <c r="L593" i="6"/>
  <c r="M593" i="6"/>
  <c r="C594" i="6"/>
  <c r="D594" i="6"/>
  <c r="E594" i="6"/>
  <c r="F594" i="6"/>
  <c r="G594" i="6"/>
  <c r="H594" i="6"/>
  <c r="I594" i="6"/>
  <c r="J594" i="6"/>
  <c r="K594" i="6"/>
  <c r="L594" i="6"/>
  <c r="M594" i="6"/>
  <c r="C595" i="6"/>
  <c r="D595" i="6"/>
  <c r="E595" i="6"/>
  <c r="F595" i="6"/>
  <c r="G595" i="6"/>
  <c r="H595" i="6"/>
  <c r="I595" i="6"/>
  <c r="J595" i="6"/>
  <c r="K595" i="6"/>
  <c r="L595" i="6"/>
  <c r="M595" i="6"/>
  <c r="C596" i="6"/>
  <c r="D596" i="6"/>
  <c r="E596" i="6"/>
  <c r="F596" i="6"/>
  <c r="G596" i="6"/>
  <c r="H596" i="6"/>
  <c r="I596" i="6"/>
  <c r="J596" i="6"/>
  <c r="K596" i="6"/>
  <c r="L596" i="6"/>
  <c r="M596" i="6"/>
  <c r="C597" i="6"/>
  <c r="D597" i="6"/>
  <c r="E597" i="6"/>
  <c r="F597" i="6"/>
  <c r="G597" i="6"/>
  <c r="H597" i="6"/>
  <c r="I597" i="6"/>
  <c r="J597" i="6"/>
  <c r="K597" i="6"/>
  <c r="L597" i="6"/>
  <c r="M597" i="6"/>
  <c r="C598" i="6"/>
  <c r="D598" i="6"/>
  <c r="E598" i="6"/>
  <c r="F598" i="6"/>
  <c r="G598" i="6"/>
  <c r="H598" i="6"/>
  <c r="I598" i="6"/>
  <c r="J598" i="6"/>
  <c r="K598" i="6"/>
  <c r="L598" i="6"/>
  <c r="M598" i="6"/>
  <c r="C599" i="6"/>
  <c r="D599" i="6"/>
  <c r="E599" i="6"/>
  <c r="F599" i="6"/>
  <c r="G599" i="6"/>
  <c r="H599" i="6"/>
  <c r="I599" i="6"/>
  <c r="J599" i="6"/>
  <c r="K599" i="6"/>
  <c r="L599" i="6"/>
  <c r="M599" i="6"/>
  <c r="C600" i="6"/>
  <c r="D600" i="6"/>
  <c r="E600" i="6"/>
  <c r="F600" i="6"/>
  <c r="G600" i="6"/>
  <c r="H600" i="6"/>
  <c r="I600" i="6"/>
  <c r="J600" i="6"/>
  <c r="K600" i="6"/>
  <c r="L600" i="6"/>
  <c r="M600" i="6"/>
  <c r="C601" i="6"/>
  <c r="D601" i="6"/>
  <c r="E601" i="6"/>
  <c r="F601" i="6"/>
  <c r="G601" i="6"/>
  <c r="H601" i="6"/>
  <c r="I601" i="6"/>
  <c r="J601" i="6"/>
  <c r="K601" i="6"/>
  <c r="L601" i="6"/>
  <c r="M601" i="6"/>
  <c r="C602" i="6"/>
  <c r="D602" i="6"/>
  <c r="E602" i="6"/>
  <c r="F602" i="6"/>
  <c r="G602" i="6"/>
  <c r="H602" i="6"/>
  <c r="I602" i="6"/>
  <c r="J602" i="6"/>
  <c r="K602" i="6"/>
  <c r="L602" i="6"/>
  <c r="M602" i="6"/>
  <c r="C603" i="6"/>
  <c r="D603" i="6"/>
  <c r="E603" i="6"/>
  <c r="F603" i="6"/>
  <c r="G603" i="6"/>
  <c r="H603" i="6"/>
  <c r="I603" i="6"/>
  <c r="J603" i="6"/>
  <c r="K603" i="6"/>
  <c r="L603" i="6"/>
  <c r="M603" i="6"/>
  <c r="C604" i="6"/>
  <c r="D604" i="6"/>
  <c r="E604" i="6"/>
  <c r="F604" i="6"/>
  <c r="G604" i="6"/>
  <c r="H604" i="6"/>
  <c r="I604" i="6"/>
  <c r="J604" i="6"/>
  <c r="K604" i="6"/>
  <c r="L604" i="6"/>
  <c r="M604" i="6"/>
  <c r="C605" i="6"/>
  <c r="D605" i="6"/>
  <c r="E605" i="6"/>
  <c r="F605" i="6"/>
  <c r="G605" i="6"/>
  <c r="H605" i="6"/>
  <c r="I605" i="6"/>
  <c r="J605" i="6"/>
  <c r="K605" i="6"/>
  <c r="L605" i="6"/>
  <c r="M605" i="6"/>
  <c r="C606" i="6"/>
  <c r="D606" i="6"/>
  <c r="E606" i="6"/>
  <c r="F606" i="6"/>
  <c r="G606" i="6"/>
  <c r="H606" i="6"/>
  <c r="I606" i="6"/>
  <c r="J606" i="6"/>
  <c r="K606" i="6"/>
  <c r="L606" i="6"/>
  <c r="M606" i="6"/>
  <c r="C607" i="6"/>
  <c r="D607" i="6"/>
  <c r="E607" i="6"/>
  <c r="F607" i="6"/>
  <c r="G607" i="6"/>
  <c r="H607" i="6"/>
  <c r="I607" i="6"/>
  <c r="J607" i="6"/>
  <c r="K607" i="6"/>
  <c r="L607" i="6"/>
  <c r="M607" i="6"/>
  <c r="C608" i="6"/>
  <c r="D608" i="6"/>
  <c r="E608" i="6"/>
  <c r="F608" i="6"/>
  <c r="G608" i="6"/>
  <c r="H608" i="6"/>
  <c r="I608" i="6"/>
  <c r="J608" i="6"/>
  <c r="K608" i="6"/>
  <c r="L608" i="6"/>
  <c r="M608" i="6"/>
  <c r="C609" i="6"/>
  <c r="D609" i="6"/>
  <c r="E609" i="6"/>
  <c r="F609" i="6"/>
  <c r="G609" i="6"/>
  <c r="H609" i="6"/>
  <c r="I609" i="6"/>
  <c r="J609" i="6"/>
  <c r="K609" i="6"/>
  <c r="L609" i="6"/>
  <c r="M609" i="6"/>
  <c r="C610" i="6"/>
  <c r="D610" i="6"/>
  <c r="E610" i="6"/>
  <c r="F610" i="6"/>
  <c r="G610" i="6"/>
  <c r="H610" i="6"/>
  <c r="I610" i="6"/>
  <c r="J610" i="6"/>
  <c r="K610" i="6"/>
  <c r="L610" i="6"/>
  <c r="M610" i="6"/>
  <c r="C611" i="6"/>
  <c r="D611" i="6"/>
  <c r="E611" i="6"/>
  <c r="F611" i="6"/>
  <c r="G611" i="6"/>
  <c r="H611" i="6"/>
  <c r="I611" i="6"/>
  <c r="J611" i="6"/>
  <c r="K611" i="6"/>
  <c r="L611" i="6"/>
  <c r="M611" i="6"/>
  <c r="C612" i="6"/>
  <c r="D612" i="6"/>
  <c r="E612" i="6"/>
  <c r="F612" i="6"/>
  <c r="G612" i="6"/>
  <c r="H612" i="6"/>
  <c r="I612" i="6"/>
  <c r="J612" i="6"/>
  <c r="K612" i="6"/>
  <c r="L612" i="6"/>
  <c r="M612" i="6"/>
  <c r="C613" i="6"/>
  <c r="D613" i="6"/>
  <c r="E613" i="6"/>
  <c r="F613" i="6"/>
  <c r="G613" i="6"/>
  <c r="H613" i="6"/>
  <c r="I613" i="6"/>
  <c r="J613" i="6"/>
  <c r="K613" i="6"/>
  <c r="L613" i="6"/>
  <c r="M613" i="6"/>
  <c r="C614" i="6"/>
  <c r="D614" i="6"/>
  <c r="E614" i="6"/>
  <c r="F614" i="6"/>
  <c r="G614" i="6"/>
  <c r="H614" i="6"/>
  <c r="I614" i="6"/>
  <c r="J614" i="6"/>
  <c r="K614" i="6"/>
  <c r="L614" i="6"/>
  <c r="M614" i="6"/>
  <c r="C615" i="6"/>
  <c r="D615" i="6"/>
  <c r="E615" i="6"/>
  <c r="F615" i="6"/>
  <c r="G615" i="6"/>
  <c r="H615" i="6"/>
  <c r="I615" i="6"/>
  <c r="J615" i="6"/>
  <c r="K615" i="6"/>
  <c r="L615" i="6"/>
  <c r="M615" i="6"/>
  <c r="C616" i="6"/>
  <c r="D616" i="6"/>
  <c r="E616" i="6"/>
  <c r="F616" i="6"/>
  <c r="G616" i="6"/>
  <c r="H616" i="6"/>
  <c r="I616" i="6"/>
  <c r="J616" i="6"/>
  <c r="K616" i="6"/>
  <c r="L616" i="6"/>
  <c r="M616" i="6"/>
  <c r="C617" i="6"/>
  <c r="D617" i="6"/>
  <c r="E617" i="6"/>
  <c r="F617" i="6"/>
  <c r="G617" i="6"/>
  <c r="H617" i="6"/>
  <c r="I617" i="6"/>
  <c r="J617" i="6"/>
  <c r="K617" i="6"/>
  <c r="L617" i="6"/>
  <c r="M617" i="6"/>
  <c r="C618" i="6"/>
  <c r="D618" i="6"/>
  <c r="E618" i="6"/>
  <c r="F618" i="6"/>
  <c r="G618" i="6"/>
  <c r="H618" i="6"/>
  <c r="I618" i="6"/>
  <c r="J618" i="6"/>
  <c r="K618" i="6"/>
  <c r="L618" i="6"/>
  <c r="M618" i="6"/>
  <c r="C619" i="6"/>
  <c r="D619" i="6"/>
  <c r="E619" i="6"/>
  <c r="F619" i="6"/>
  <c r="G619" i="6"/>
  <c r="H619" i="6"/>
  <c r="I619" i="6"/>
  <c r="J619" i="6"/>
  <c r="K619" i="6"/>
  <c r="L619" i="6"/>
  <c r="M619" i="6"/>
  <c r="C620" i="6"/>
  <c r="D620" i="6"/>
  <c r="E620" i="6"/>
  <c r="F620" i="6"/>
  <c r="G620" i="6"/>
  <c r="H620" i="6"/>
  <c r="I620" i="6"/>
  <c r="J620" i="6"/>
  <c r="K620" i="6"/>
  <c r="L620" i="6"/>
  <c r="M620" i="6"/>
  <c r="C621" i="6"/>
  <c r="D621" i="6"/>
  <c r="E621" i="6"/>
  <c r="F621" i="6"/>
  <c r="G621" i="6"/>
  <c r="H621" i="6"/>
  <c r="I621" i="6"/>
  <c r="J621" i="6"/>
  <c r="K621" i="6"/>
  <c r="L621" i="6"/>
  <c r="M621" i="6"/>
  <c r="C622" i="6"/>
  <c r="D622" i="6"/>
  <c r="E622" i="6"/>
  <c r="F622" i="6"/>
  <c r="G622" i="6"/>
  <c r="H622" i="6"/>
  <c r="I622" i="6"/>
  <c r="J622" i="6"/>
  <c r="K622" i="6"/>
  <c r="L622" i="6"/>
  <c r="M622" i="6"/>
  <c r="C623" i="6"/>
  <c r="D623" i="6"/>
  <c r="E623" i="6"/>
  <c r="F623" i="6"/>
  <c r="G623" i="6"/>
  <c r="H623" i="6"/>
  <c r="I623" i="6"/>
  <c r="J623" i="6"/>
  <c r="K623" i="6"/>
  <c r="L623" i="6"/>
  <c r="M623" i="6"/>
  <c r="C624" i="6"/>
  <c r="D624" i="6"/>
  <c r="E624" i="6"/>
  <c r="F624" i="6"/>
  <c r="G624" i="6"/>
  <c r="H624" i="6"/>
  <c r="I624" i="6"/>
  <c r="J624" i="6"/>
  <c r="K624" i="6"/>
  <c r="L624" i="6"/>
  <c r="M624" i="6"/>
  <c r="C625" i="6"/>
  <c r="D625" i="6"/>
  <c r="E625" i="6"/>
  <c r="F625" i="6"/>
  <c r="G625" i="6"/>
  <c r="H625" i="6"/>
  <c r="I625" i="6"/>
  <c r="J625" i="6"/>
  <c r="K625" i="6"/>
  <c r="L625" i="6"/>
  <c r="M625" i="6"/>
  <c r="C626" i="6"/>
  <c r="D626" i="6"/>
  <c r="E626" i="6"/>
  <c r="F626" i="6"/>
  <c r="G626" i="6"/>
  <c r="H626" i="6"/>
  <c r="I626" i="6"/>
  <c r="J626" i="6"/>
  <c r="K626" i="6"/>
  <c r="L626" i="6"/>
  <c r="M626" i="6"/>
  <c r="C627" i="6"/>
  <c r="D627" i="6"/>
  <c r="E627" i="6"/>
  <c r="F627" i="6"/>
  <c r="G627" i="6"/>
  <c r="H627" i="6"/>
  <c r="I627" i="6"/>
  <c r="J627" i="6"/>
  <c r="K627" i="6"/>
  <c r="L627" i="6"/>
  <c r="M627" i="6"/>
  <c r="C628" i="6"/>
  <c r="D628" i="6"/>
  <c r="E628" i="6"/>
  <c r="F628" i="6"/>
  <c r="G628" i="6"/>
  <c r="H628" i="6"/>
  <c r="I628" i="6"/>
  <c r="J628" i="6"/>
  <c r="K628" i="6"/>
  <c r="L628" i="6"/>
  <c r="M628" i="6"/>
  <c r="C629" i="6"/>
  <c r="D629" i="6"/>
  <c r="E629" i="6"/>
  <c r="F629" i="6"/>
  <c r="G629" i="6"/>
  <c r="H629" i="6"/>
  <c r="I629" i="6"/>
  <c r="J629" i="6"/>
  <c r="K629" i="6"/>
  <c r="L629" i="6"/>
  <c r="M629" i="6"/>
  <c r="C630" i="6"/>
  <c r="D630" i="6"/>
  <c r="E630" i="6"/>
  <c r="F630" i="6"/>
  <c r="G630" i="6"/>
  <c r="H630" i="6"/>
  <c r="I630" i="6"/>
  <c r="J630" i="6"/>
  <c r="K630" i="6"/>
  <c r="L630" i="6"/>
  <c r="M630" i="6"/>
  <c r="C631" i="6"/>
  <c r="D631" i="6"/>
  <c r="E631" i="6"/>
  <c r="F631" i="6"/>
  <c r="G631" i="6"/>
  <c r="H631" i="6"/>
  <c r="I631" i="6"/>
  <c r="J631" i="6"/>
  <c r="K631" i="6"/>
  <c r="L631" i="6"/>
  <c r="M631" i="6"/>
  <c r="C632" i="6"/>
  <c r="D632" i="6"/>
  <c r="E632" i="6"/>
  <c r="F632" i="6"/>
  <c r="G632" i="6"/>
  <c r="H632" i="6"/>
  <c r="I632" i="6"/>
  <c r="J632" i="6"/>
  <c r="K632" i="6"/>
  <c r="L632" i="6"/>
  <c r="M632" i="6"/>
  <c r="C633" i="6"/>
  <c r="D633" i="6"/>
  <c r="E633" i="6"/>
  <c r="F633" i="6"/>
  <c r="G633" i="6"/>
  <c r="H633" i="6"/>
  <c r="I633" i="6"/>
  <c r="J633" i="6"/>
  <c r="K633" i="6"/>
  <c r="L633" i="6"/>
  <c r="M633" i="6"/>
  <c r="C634" i="6"/>
  <c r="D634" i="6"/>
  <c r="E634" i="6"/>
  <c r="F634" i="6"/>
  <c r="G634" i="6"/>
  <c r="H634" i="6"/>
  <c r="I634" i="6"/>
  <c r="J634" i="6"/>
  <c r="K634" i="6"/>
  <c r="L634" i="6"/>
  <c r="M634" i="6"/>
  <c r="C635" i="6"/>
  <c r="D635" i="6"/>
  <c r="E635" i="6"/>
  <c r="F635" i="6"/>
  <c r="G635" i="6"/>
  <c r="H635" i="6"/>
  <c r="I635" i="6"/>
  <c r="J635" i="6"/>
  <c r="K635" i="6"/>
  <c r="L635" i="6"/>
  <c r="M635" i="6"/>
  <c r="C636" i="6"/>
  <c r="D636" i="6"/>
  <c r="E636" i="6"/>
  <c r="F636" i="6"/>
  <c r="G636" i="6"/>
  <c r="H636" i="6"/>
  <c r="I636" i="6"/>
  <c r="J636" i="6"/>
  <c r="K636" i="6"/>
  <c r="L636" i="6"/>
  <c r="M636" i="6"/>
  <c r="C637" i="6"/>
  <c r="D637" i="6"/>
  <c r="E637" i="6"/>
  <c r="F637" i="6"/>
  <c r="G637" i="6"/>
  <c r="H637" i="6"/>
  <c r="I637" i="6"/>
  <c r="J637" i="6"/>
  <c r="K637" i="6"/>
  <c r="L637" i="6"/>
  <c r="M637" i="6"/>
  <c r="C638" i="6"/>
  <c r="D638" i="6"/>
  <c r="E638" i="6"/>
  <c r="F638" i="6"/>
  <c r="G638" i="6"/>
  <c r="H638" i="6"/>
  <c r="I638" i="6"/>
  <c r="J638" i="6"/>
  <c r="K638" i="6"/>
  <c r="L638" i="6"/>
  <c r="M638" i="6"/>
  <c r="C639" i="6"/>
  <c r="D639" i="6"/>
  <c r="E639" i="6"/>
  <c r="F639" i="6"/>
  <c r="G639" i="6"/>
  <c r="H639" i="6"/>
  <c r="I639" i="6"/>
  <c r="J639" i="6"/>
  <c r="K639" i="6"/>
  <c r="L639" i="6"/>
  <c r="M639" i="6"/>
  <c r="C640" i="6"/>
  <c r="D640" i="6"/>
  <c r="E640" i="6"/>
  <c r="F640" i="6"/>
  <c r="G640" i="6"/>
  <c r="H640" i="6"/>
  <c r="I640" i="6"/>
  <c r="J640" i="6"/>
  <c r="K640" i="6"/>
  <c r="L640" i="6"/>
  <c r="M640" i="6"/>
  <c r="C641" i="6"/>
  <c r="D641" i="6"/>
  <c r="E641" i="6"/>
  <c r="F641" i="6"/>
  <c r="G641" i="6"/>
  <c r="H641" i="6"/>
  <c r="I641" i="6"/>
  <c r="J641" i="6"/>
  <c r="K641" i="6"/>
  <c r="L641" i="6"/>
  <c r="M641" i="6"/>
  <c r="C642" i="6"/>
  <c r="D642" i="6"/>
  <c r="E642" i="6"/>
  <c r="F642" i="6"/>
  <c r="G642" i="6"/>
  <c r="H642" i="6"/>
  <c r="I642" i="6"/>
  <c r="J642" i="6"/>
  <c r="K642" i="6"/>
  <c r="L642" i="6"/>
  <c r="M642" i="6"/>
  <c r="C643" i="6"/>
  <c r="D643" i="6"/>
  <c r="E643" i="6"/>
  <c r="F643" i="6"/>
  <c r="G643" i="6"/>
  <c r="H643" i="6"/>
  <c r="I643" i="6"/>
  <c r="J643" i="6"/>
  <c r="K643" i="6"/>
  <c r="L643" i="6"/>
  <c r="M643" i="6"/>
  <c r="C644" i="6"/>
  <c r="D644" i="6"/>
  <c r="E644" i="6"/>
  <c r="F644" i="6"/>
  <c r="G644" i="6"/>
  <c r="H644" i="6"/>
  <c r="I644" i="6"/>
  <c r="J644" i="6"/>
  <c r="K644" i="6"/>
  <c r="L644" i="6"/>
  <c r="M644" i="6"/>
  <c r="C645" i="6"/>
  <c r="D645" i="6"/>
  <c r="E645" i="6"/>
  <c r="F645" i="6"/>
  <c r="G645" i="6"/>
  <c r="H645" i="6"/>
  <c r="I645" i="6"/>
  <c r="J645" i="6"/>
  <c r="K645" i="6"/>
  <c r="L645" i="6"/>
  <c r="M645" i="6"/>
  <c r="C646" i="6"/>
  <c r="D646" i="6"/>
  <c r="E646" i="6"/>
  <c r="F646" i="6"/>
  <c r="G646" i="6"/>
  <c r="H646" i="6"/>
  <c r="I646" i="6"/>
  <c r="J646" i="6"/>
  <c r="K646" i="6"/>
  <c r="L646" i="6"/>
  <c r="M646" i="6"/>
  <c r="C647" i="6"/>
  <c r="D647" i="6"/>
  <c r="E647" i="6"/>
  <c r="F647" i="6"/>
  <c r="G647" i="6"/>
  <c r="H647" i="6"/>
  <c r="I647" i="6"/>
  <c r="J647" i="6"/>
  <c r="K647" i="6"/>
  <c r="L647" i="6"/>
  <c r="M647" i="6"/>
  <c r="C648" i="6"/>
  <c r="D648" i="6"/>
  <c r="E648" i="6"/>
  <c r="F648" i="6"/>
  <c r="G648" i="6"/>
  <c r="H648" i="6"/>
  <c r="I648" i="6"/>
  <c r="J648" i="6"/>
  <c r="K648" i="6"/>
  <c r="L648" i="6"/>
  <c r="M648" i="6"/>
  <c r="C649" i="6"/>
  <c r="D649" i="6"/>
  <c r="E649" i="6"/>
  <c r="F649" i="6"/>
  <c r="G649" i="6"/>
  <c r="H649" i="6"/>
  <c r="I649" i="6"/>
  <c r="J649" i="6"/>
  <c r="K649" i="6"/>
  <c r="L649" i="6"/>
  <c r="M649" i="6"/>
  <c r="C650" i="6"/>
  <c r="D650" i="6"/>
  <c r="E650" i="6"/>
  <c r="F650" i="6"/>
  <c r="G650" i="6"/>
  <c r="H650" i="6"/>
  <c r="I650" i="6"/>
  <c r="J650" i="6"/>
  <c r="K650" i="6"/>
  <c r="L650" i="6"/>
  <c r="M650" i="6"/>
  <c r="C651" i="6"/>
  <c r="D651" i="6"/>
  <c r="E651" i="6"/>
  <c r="F651" i="6"/>
  <c r="G651" i="6"/>
  <c r="H651" i="6"/>
  <c r="I651" i="6"/>
  <c r="J651" i="6"/>
  <c r="K651" i="6"/>
  <c r="L651" i="6"/>
  <c r="M651" i="6"/>
  <c r="C652" i="6"/>
  <c r="D652" i="6"/>
  <c r="E652" i="6"/>
  <c r="F652" i="6"/>
  <c r="G652" i="6"/>
  <c r="H652" i="6"/>
  <c r="I652" i="6"/>
  <c r="J652" i="6"/>
  <c r="K652" i="6"/>
  <c r="L652" i="6"/>
  <c r="M652" i="6"/>
  <c r="C653" i="6"/>
  <c r="D653" i="6"/>
  <c r="E653" i="6"/>
  <c r="F653" i="6"/>
  <c r="G653" i="6"/>
  <c r="H653" i="6"/>
  <c r="I653" i="6"/>
  <c r="J653" i="6"/>
  <c r="K653" i="6"/>
  <c r="L653" i="6"/>
  <c r="M653" i="6"/>
  <c r="C654" i="6"/>
  <c r="D654" i="6"/>
  <c r="E654" i="6"/>
  <c r="F654" i="6"/>
  <c r="G654" i="6"/>
  <c r="H654" i="6"/>
  <c r="I654" i="6"/>
  <c r="J654" i="6"/>
  <c r="K654" i="6"/>
  <c r="L654" i="6"/>
  <c r="M654" i="6"/>
  <c r="C655" i="6"/>
  <c r="D655" i="6"/>
  <c r="E655" i="6"/>
  <c r="F655" i="6"/>
  <c r="G655" i="6"/>
  <c r="H655" i="6"/>
  <c r="I655" i="6"/>
  <c r="J655" i="6"/>
  <c r="K655" i="6"/>
  <c r="L655" i="6"/>
  <c r="M655" i="6"/>
  <c r="C656" i="6"/>
  <c r="D656" i="6"/>
  <c r="E656" i="6"/>
  <c r="F656" i="6"/>
  <c r="G656" i="6"/>
  <c r="H656" i="6"/>
  <c r="I656" i="6"/>
  <c r="J656" i="6"/>
  <c r="K656" i="6"/>
  <c r="L656" i="6"/>
  <c r="M656" i="6"/>
  <c r="C657" i="6"/>
  <c r="D657" i="6"/>
  <c r="E657" i="6"/>
  <c r="F657" i="6"/>
  <c r="G657" i="6"/>
  <c r="H657" i="6"/>
  <c r="I657" i="6"/>
  <c r="J657" i="6"/>
  <c r="K657" i="6"/>
  <c r="L657" i="6"/>
  <c r="M657" i="6"/>
  <c r="C658" i="6"/>
  <c r="D658" i="6"/>
  <c r="E658" i="6"/>
  <c r="F658" i="6"/>
  <c r="G658" i="6"/>
  <c r="H658" i="6"/>
  <c r="I658" i="6"/>
  <c r="J658" i="6"/>
  <c r="K658" i="6"/>
  <c r="L658" i="6"/>
  <c r="M658" i="6"/>
  <c r="C659" i="6"/>
  <c r="D659" i="6"/>
  <c r="E659" i="6"/>
  <c r="F659" i="6"/>
  <c r="G659" i="6"/>
  <c r="H659" i="6"/>
  <c r="I659" i="6"/>
  <c r="J659" i="6"/>
  <c r="K659" i="6"/>
  <c r="L659" i="6"/>
  <c r="M659" i="6"/>
  <c r="C660" i="6"/>
  <c r="D660" i="6"/>
  <c r="E660" i="6"/>
  <c r="F660" i="6"/>
  <c r="G660" i="6"/>
  <c r="H660" i="6"/>
  <c r="I660" i="6"/>
  <c r="J660" i="6"/>
  <c r="K660" i="6"/>
  <c r="L660" i="6"/>
  <c r="M660" i="6"/>
  <c r="C661" i="6"/>
  <c r="D661" i="6"/>
  <c r="E661" i="6"/>
  <c r="F661" i="6"/>
  <c r="G661" i="6"/>
  <c r="H661" i="6"/>
  <c r="I661" i="6"/>
  <c r="J661" i="6"/>
  <c r="K661" i="6"/>
  <c r="L661" i="6"/>
  <c r="M661" i="6"/>
  <c r="C662" i="6"/>
  <c r="D662" i="6"/>
  <c r="E662" i="6"/>
  <c r="F662" i="6"/>
  <c r="G662" i="6"/>
  <c r="H662" i="6"/>
  <c r="I662" i="6"/>
  <c r="J662" i="6"/>
  <c r="K662" i="6"/>
  <c r="L662" i="6"/>
  <c r="M662" i="6"/>
  <c r="C663" i="6"/>
  <c r="D663" i="6"/>
  <c r="E663" i="6"/>
  <c r="F663" i="6"/>
  <c r="G663" i="6"/>
  <c r="H663" i="6"/>
  <c r="I663" i="6"/>
  <c r="J663" i="6"/>
  <c r="K663" i="6"/>
  <c r="L663" i="6"/>
  <c r="M663" i="6"/>
  <c r="C664" i="6"/>
  <c r="D664" i="6"/>
  <c r="E664" i="6"/>
  <c r="F664" i="6"/>
  <c r="G664" i="6"/>
  <c r="H664" i="6"/>
  <c r="I664" i="6"/>
  <c r="J664" i="6"/>
  <c r="K664" i="6"/>
  <c r="L664" i="6"/>
  <c r="M664" i="6"/>
  <c r="C665" i="6"/>
  <c r="D665" i="6"/>
  <c r="E665" i="6"/>
  <c r="F665" i="6"/>
  <c r="G665" i="6"/>
  <c r="H665" i="6"/>
  <c r="I665" i="6"/>
  <c r="J665" i="6"/>
  <c r="K665" i="6"/>
  <c r="L665" i="6"/>
  <c r="M665" i="6"/>
  <c r="C666" i="6"/>
  <c r="D666" i="6"/>
  <c r="E666" i="6"/>
  <c r="F666" i="6"/>
  <c r="G666" i="6"/>
  <c r="H666" i="6"/>
  <c r="I666" i="6"/>
  <c r="J666" i="6"/>
  <c r="K666" i="6"/>
  <c r="L666" i="6"/>
  <c r="M666" i="6"/>
  <c r="C667" i="6"/>
  <c r="D667" i="6"/>
  <c r="E667" i="6"/>
  <c r="F667" i="6"/>
  <c r="G667" i="6"/>
  <c r="H667" i="6"/>
  <c r="I667" i="6"/>
  <c r="J667" i="6"/>
  <c r="K667" i="6"/>
  <c r="L667" i="6"/>
  <c r="M667" i="6"/>
  <c r="C668" i="6"/>
  <c r="D668" i="6"/>
  <c r="E668" i="6"/>
  <c r="F668" i="6"/>
  <c r="G668" i="6"/>
  <c r="H668" i="6"/>
  <c r="I668" i="6"/>
  <c r="J668" i="6"/>
  <c r="K668" i="6"/>
  <c r="L668" i="6"/>
  <c r="M668" i="6"/>
  <c r="C669" i="6"/>
  <c r="D669" i="6"/>
  <c r="E669" i="6"/>
  <c r="F669" i="6"/>
  <c r="G669" i="6"/>
  <c r="H669" i="6"/>
  <c r="I669" i="6"/>
  <c r="J669" i="6"/>
  <c r="K669" i="6"/>
  <c r="L669" i="6"/>
  <c r="M669" i="6"/>
  <c r="C670" i="6"/>
  <c r="D670" i="6"/>
  <c r="E670" i="6"/>
  <c r="F670" i="6"/>
  <c r="G670" i="6"/>
  <c r="H670" i="6"/>
  <c r="I670" i="6"/>
  <c r="J670" i="6"/>
  <c r="K670" i="6"/>
  <c r="L670" i="6"/>
  <c r="M670" i="6"/>
  <c r="C671" i="6"/>
  <c r="D671" i="6"/>
  <c r="E671" i="6"/>
  <c r="F671" i="6"/>
  <c r="G671" i="6"/>
  <c r="H671" i="6"/>
  <c r="I671" i="6"/>
  <c r="J671" i="6"/>
  <c r="K671" i="6"/>
  <c r="L671" i="6"/>
  <c r="M671" i="6"/>
  <c r="C672" i="6"/>
  <c r="D672" i="6"/>
  <c r="E672" i="6"/>
  <c r="F672" i="6"/>
  <c r="G672" i="6"/>
  <c r="H672" i="6"/>
  <c r="I672" i="6"/>
  <c r="J672" i="6"/>
  <c r="K672" i="6"/>
  <c r="L672" i="6"/>
  <c r="M672" i="6"/>
  <c r="C673" i="6"/>
  <c r="D673" i="6"/>
  <c r="E673" i="6"/>
  <c r="F673" i="6"/>
  <c r="G673" i="6"/>
  <c r="H673" i="6"/>
  <c r="I673" i="6"/>
  <c r="J673" i="6"/>
  <c r="K673" i="6"/>
  <c r="L673" i="6"/>
  <c r="M673" i="6"/>
  <c r="C674" i="6"/>
  <c r="D674" i="6"/>
  <c r="E674" i="6"/>
  <c r="F674" i="6"/>
  <c r="G674" i="6"/>
  <c r="H674" i="6"/>
  <c r="I674" i="6"/>
  <c r="J674" i="6"/>
  <c r="K674" i="6"/>
  <c r="L674" i="6"/>
  <c r="M674" i="6"/>
  <c r="C675" i="6"/>
  <c r="D675" i="6"/>
  <c r="E675" i="6"/>
  <c r="F675" i="6"/>
  <c r="G675" i="6"/>
  <c r="H675" i="6"/>
  <c r="I675" i="6"/>
  <c r="J675" i="6"/>
  <c r="K675" i="6"/>
  <c r="L675" i="6"/>
  <c r="M675" i="6"/>
  <c r="C676" i="6"/>
  <c r="D676" i="6"/>
  <c r="E676" i="6"/>
  <c r="F676" i="6"/>
  <c r="G676" i="6"/>
  <c r="H676" i="6"/>
  <c r="I676" i="6"/>
  <c r="J676" i="6"/>
  <c r="K676" i="6"/>
  <c r="L676" i="6"/>
  <c r="M676" i="6"/>
  <c r="C677" i="6"/>
  <c r="D677" i="6"/>
  <c r="E677" i="6"/>
  <c r="F677" i="6"/>
  <c r="G677" i="6"/>
  <c r="H677" i="6"/>
  <c r="I677" i="6"/>
  <c r="J677" i="6"/>
  <c r="K677" i="6"/>
  <c r="L677" i="6"/>
  <c r="M677" i="6"/>
  <c r="C678" i="6"/>
  <c r="D678" i="6"/>
  <c r="E678" i="6"/>
  <c r="F678" i="6"/>
  <c r="G678" i="6"/>
  <c r="H678" i="6"/>
  <c r="I678" i="6"/>
  <c r="J678" i="6"/>
  <c r="K678" i="6"/>
  <c r="L678" i="6"/>
  <c r="M678" i="6"/>
  <c r="C679" i="6"/>
  <c r="D679" i="6"/>
  <c r="E679" i="6"/>
  <c r="F679" i="6"/>
  <c r="G679" i="6"/>
  <c r="H679" i="6"/>
  <c r="I679" i="6"/>
  <c r="J679" i="6"/>
  <c r="K679" i="6"/>
  <c r="L679" i="6"/>
  <c r="M679" i="6"/>
  <c r="C680" i="6"/>
  <c r="D680" i="6"/>
  <c r="E680" i="6"/>
  <c r="F680" i="6"/>
  <c r="G680" i="6"/>
  <c r="H680" i="6"/>
  <c r="I680" i="6"/>
  <c r="J680" i="6"/>
  <c r="K680" i="6"/>
  <c r="L680" i="6"/>
  <c r="M680" i="6"/>
  <c r="C681" i="6"/>
  <c r="D681" i="6"/>
  <c r="E681" i="6"/>
  <c r="F681" i="6"/>
  <c r="G681" i="6"/>
  <c r="H681" i="6"/>
  <c r="I681" i="6"/>
  <c r="J681" i="6"/>
  <c r="K681" i="6"/>
  <c r="L681" i="6"/>
  <c r="M681" i="6"/>
  <c r="C682" i="6"/>
  <c r="D682" i="6"/>
  <c r="E682" i="6"/>
  <c r="F682" i="6"/>
  <c r="G682" i="6"/>
  <c r="H682" i="6"/>
  <c r="I682" i="6"/>
  <c r="J682" i="6"/>
  <c r="K682" i="6"/>
  <c r="L682" i="6"/>
  <c r="M682" i="6"/>
  <c r="C683" i="6"/>
  <c r="D683" i="6"/>
  <c r="E683" i="6"/>
  <c r="F683" i="6"/>
  <c r="G683" i="6"/>
  <c r="H683" i="6"/>
  <c r="I683" i="6"/>
  <c r="J683" i="6"/>
  <c r="K683" i="6"/>
  <c r="L683" i="6"/>
  <c r="M683" i="6"/>
  <c r="C684" i="6"/>
  <c r="D684" i="6"/>
  <c r="E684" i="6"/>
  <c r="F684" i="6"/>
  <c r="G684" i="6"/>
  <c r="H684" i="6"/>
  <c r="I684" i="6"/>
  <c r="J684" i="6"/>
  <c r="K684" i="6"/>
  <c r="L684" i="6"/>
  <c r="M684" i="6"/>
  <c r="C685" i="6"/>
  <c r="D685" i="6"/>
  <c r="E685" i="6"/>
  <c r="F685" i="6"/>
  <c r="G685" i="6"/>
  <c r="H685" i="6"/>
  <c r="I685" i="6"/>
  <c r="J685" i="6"/>
  <c r="K685" i="6"/>
  <c r="L685" i="6"/>
  <c r="M685" i="6"/>
  <c r="C686" i="6"/>
  <c r="D686" i="6"/>
  <c r="E686" i="6"/>
  <c r="F686" i="6"/>
  <c r="G686" i="6"/>
  <c r="H686" i="6"/>
  <c r="I686" i="6"/>
  <c r="J686" i="6"/>
  <c r="K686" i="6"/>
  <c r="L686" i="6"/>
  <c r="M686" i="6"/>
  <c r="C687" i="6"/>
  <c r="D687" i="6"/>
  <c r="E687" i="6"/>
  <c r="F687" i="6"/>
  <c r="G687" i="6"/>
  <c r="H687" i="6"/>
  <c r="I687" i="6"/>
  <c r="J687" i="6"/>
  <c r="K687" i="6"/>
  <c r="L687" i="6"/>
  <c r="M687" i="6"/>
  <c r="C688" i="6"/>
  <c r="D688" i="6"/>
  <c r="E688" i="6"/>
  <c r="F688" i="6"/>
  <c r="G688" i="6"/>
  <c r="H688" i="6"/>
  <c r="I688" i="6"/>
  <c r="J688" i="6"/>
  <c r="K688" i="6"/>
  <c r="L688" i="6"/>
  <c r="M688" i="6"/>
  <c r="C689" i="6"/>
  <c r="D689" i="6"/>
  <c r="E689" i="6"/>
  <c r="F689" i="6"/>
  <c r="G689" i="6"/>
  <c r="H689" i="6"/>
  <c r="I689" i="6"/>
  <c r="J689" i="6"/>
  <c r="K689" i="6"/>
  <c r="L689" i="6"/>
  <c r="M689" i="6"/>
  <c r="C690" i="6"/>
  <c r="D690" i="6"/>
  <c r="E690" i="6"/>
  <c r="F690" i="6"/>
  <c r="G690" i="6"/>
  <c r="H690" i="6"/>
  <c r="I690" i="6"/>
  <c r="J690" i="6"/>
  <c r="K690" i="6"/>
  <c r="L690" i="6"/>
  <c r="M690" i="6"/>
  <c r="C691" i="6"/>
  <c r="D691" i="6"/>
  <c r="E691" i="6"/>
  <c r="F691" i="6"/>
  <c r="G691" i="6"/>
  <c r="H691" i="6"/>
  <c r="I691" i="6"/>
  <c r="J691" i="6"/>
  <c r="K691" i="6"/>
  <c r="L691" i="6"/>
  <c r="M691" i="6"/>
  <c r="C692" i="6"/>
  <c r="D692" i="6"/>
  <c r="E692" i="6"/>
  <c r="F692" i="6"/>
  <c r="G692" i="6"/>
  <c r="H692" i="6"/>
  <c r="I692" i="6"/>
  <c r="J692" i="6"/>
  <c r="K692" i="6"/>
  <c r="L692" i="6"/>
  <c r="M692" i="6"/>
  <c r="C693" i="6"/>
  <c r="D693" i="6"/>
  <c r="E693" i="6"/>
  <c r="F693" i="6"/>
  <c r="G693" i="6"/>
  <c r="H693" i="6"/>
  <c r="I693" i="6"/>
  <c r="J693" i="6"/>
  <c r="K693" i="6"/>
  <c r="L693" i="6"/>
  <c r="M693" i="6"/>
  <c r="C694" i="6"/>
  <c r="D694" i="6"/>
  <c r="E694" i="6"/>
  <c r="F694" i="6"/>
  <c r="G694" i="6"/>
  <c r="H694" i="6"/>
  <c r="I694" i="6"/>
  <c r="J694" i="6"/>
  <c r="K694" i="6"/>
  <c r="L694" i="6"/>
  <c r="M694" i="6"/>
  <c r="C695" i="6"/>
  <c r="D695" i="6"/>
  <c r="E695" i="6"/>
  <c r="F695" i="6"/>
  <c r="G695" i="6"/>
  <c r="H695" i="6"/>
  <c r="I695" i="6"/>
  <c r="J695" i="6"/>
  <c r="K695" i="6"/>
  <c r="L695" i="6"/>
  <c r="M695" i="6"/>
  <c r="C696" i="6"/>
  <c r="D696" i="6"/>
  <c r="E696" i="6"/>
  <c r="F696" i="6"/>
  <c r="G696" i="6"/>
  <c r="H696" i="6"/>
  <c r="I696" i="6"/>
  <c r="J696" i="6"/>
  <c r="K696" i="6"/>
  <c r="L696" i="6"/>
  <c r="M696" i="6"/>
  <c r="C697" i="6"/>
  <c r="D697" i="6"/>
  <c r="E697" i="6"/>
  <c r="F697" i="6"/>
  <c r="G697" i="6"/>
  <c r="H697" i="6"/>
  <c r="I697" i="6"/>
  <c r="J697" i="6"/>
  <c r="K697" i="6"/>
  <c r="L697" i="6"/>
  <c r="M697" i="6"/>
  <c r="C698" i="6"/>
  <c r="D698" i="6"/>
  <c r="E698" i="6"/>
  <c r="F698" i="6"/>
  <c r="G698" i="6"/>
  <c r="H698" i="6"/>
  <c r="I698" i="6"/>
  <c r="J698" i="6"/>
  <c r="K698" i="6"/>
  <c r="L698" i="6"/>
  <c r="M698" i="6"/>
  <c r="C699" i="6"/>
  <c r="D699" i="6"/>
  <c r="E699" i="6"/>
  <c r="F699" i="6"/>
  <c r="G699" i="6"/>
  <c r="H699" i="6"/>
  <c r="I699" i="6"/>
  <c r="J699" i="6"/>
  <c r="K699" i="6"/>
  <c r="L699" i="6"/>
  <c r="M699" i="6"/>
  <c r="C700" i="6"/>
  <c r="D700" i="6"/>
  <c r="E700" i="6"/>
  <c r="F700" i="6"/>
  <c r="G700" i="6"/>
  <c r="H700" i="6"/>
  <c r="I700" i="6"/>
  <c r="J700" i="6"/>
  <c r="K700" i="6"/>
  <c r="L700" i="6"/>
  <c r="M700" i="6"/>
  <c r="C701" i="6"/>
  <c r="D701" i="6"/>
  <c r="E701" i="6"/>
  <c r="F701" i="6"/>
  <c r="G701" i="6"/>
  <c r="H701" i="6"/>
  <c r="I701" i="6"/>
  <c r="J701" i="6"/>
  <c r="K701" i="6"/>
  <c r="L701" i="6"/>
  <c r="M701" i="6"/>
  <c r="C702" i="6"/>
  <c r="D702" i="6"/>
  <c r="E702" i="6"/>
  <c r="F702" i="6"/>
  <c r="G702" i="6"/>
  <c r="H702" i="6"/>
  <c r="I702" i="6"/>
  <c r="J702" i="6"/>
  <c r="K702" i="6"/>
  <c r="L702" i="6"/>
  <c r="M702" i="6"/>
  <c r="C703" i="6"/>
  <c r="D703" i="6"/>
  <c r="E703" i="6"/>
  <c r="F703" i="6"/>
  <c r="G703" i="6"/>
  <c r="H703" i="6"/>
  <c r="I703" i="6"/>
  <c r="J703" i="6"/>
  <c r="K703" i="6"/>
  <c r="L703" i="6"/>
  <c r="M703" i="6"/>
  <c r="C704" i="6"/>
  <c r="D704" i="6"/>
  <c r="E704" i="6"/>
  <c r="F704" i="6"/>
  <c r="G704" i="6"/>
  <c r="H704" i="6"/>
  <c r="I704" i="6"/>
  <c r="J704" i="6"/>
  <c r="K704" i="6"/>
  <c r="L704" i="6"/>
  <c r="M704" i="6"/>
  <c r="C705" i="6"/>
  <c r="D705" i="6"/>
  <c r="E705" i="6"/>
  <c r="F705" i="6"/>
  <c r="G705" i="6"/>
  <c r="H705" i="6"/>
  <c r="I705" i="6"/>
  <c r="J705" i="6"/>
  <c r="K705" i="6"/>
  <c r="L705" i="6"/>
  <c r="M705" i="6"/>
  <c r="C706" i="6"/>
  <c r="D706" i="6"/>
  <c r="E706" i="6"/>
  <c r="F706" i="6"/>
  <c r="G706" i="6"/>
  <c r="H706" i="6"/>
  <c r="I706" i="6"/>
  <c r="J706" i="6"/>
  <c r="K706" i="6"/>
  <c r="L706" i="6"/>
  <c r="M706" i="6"/>
  <c r="C707" i="6"/>
  <c r="D707" i="6"/>
  <c r="E707" i="6"/>
  <c r="F707" i="6"/>
  <c r="G707" i="6"/>
  <c r="H707" i="6"/>
  <c r="I707" i="6"/>
  <c r="J707" i="6"/>
  <c r="K707" i="6"/>
  <c r="L707" i="6"/>
  <c r="M707" i="6"/>
  <c r="C708" i="6"/>
  <c r="D708" i="6"/>
  <c r="E708" i="6"/>
  <c r="F708" i="6"/>
  <c r="G708" i="6"/>
  <c r="H708" i="6"/>
  <c r="I708" i="6"/>
  <c r="J708" i="6"/>
  <c r="K708" i="6"/>
  <c r="L708" i="6"/>
  <c r="M708" i="6"/>
  <c r="C709" i="6"/>
  <c r="D709" i="6"/>
  <c r="E709" i="6"/>
  <c r="F709" i="6"/>
  <c r="G709" i="6"/>
  <c r="H709" i="6"/>
  <c r="I709" i="6"/>
  <c r="J709" i="6"/>
  <c r="K709" i="6"/>
  <c r="L709" i="6"/>
  <c r="M709" i="6"/>
  <c r="C710" i="6"/>
  <c r="D710" i="6"/>
  <c r="E710" i="6"/>
  <c r="F710" i="6"/>
  <c r="G710" i="6"/>
  <c r="H710" i="6"/>
  <c r="I710" i="6"/>
  <c r="J710" i="6"/>
  <c r="K710" i="6"/>
  <c r="L710" i="6"/>
  <c r="M710" i="6"/>
  <c r="C711" i="6"/>
  <c r="D711" i="6"/>
  <c r="E711" i="6"/>
  <c r="F711" i="6"/>
  <c r="G711" i="6"/>
  <c r="H711" i="6"/>
  <c r="I711" i="6"/>
  <c r="J711" i="6"/>
  <c r="K711" i="6"/>
  <c r="L711" i="6"/>
  <c r="M711" i="6"/>
  <c r="C712" i="6"/>
  <c r="D712" i="6"/>
  <c r="E712" i="6"/>
  <c r="F712" i="6"/>
  <c r="G712" i="6"/>
  <c r="H712" i="6"/>
  <c r="I712" i="6"/>
  <c r="J712" i="6"/>
  <c r="K712" i="6"/>
  <c r="L712" i="6"/>
  <c r="M712" i="6"/>
  <c r="C713" i="6"/>
  <c r="D713" i="6"/>
  <c r="E713" i="6"/>
  <c r="F713" i="6"/>
  <c r="G713" i="6"/>
  <c r="H713" i="6"/>
  <c r="I713" i="6"/>
  <c r="J713" i="6"/>
  <c r="K713" i="6"/>
  <c r="L713" i="6"/>
  <c r="M713" i="6"/>
  <c r="C714" i="6"/>
  <c r="D714" i="6"/>
  <c r="E714" i="6"/>
  <c r="F714" i="6"/>
  <c r="G714" i="6"/>
  <c r="H714" i="6"/>
  <c r="I714" i="6"/>
  <c r="J714" i="6"/>
  <c r="K714" i="6"/>
  <c r="L714" i="6"/>
  <c r="M714" i="6"/>
  <c r="C715" i="6"/>
  <c r="D715" i="6"/>
  <c r="E715" i="6"/>
  <c r="F715" i="6"/>
  <c r="G715" i="6"/>
  <c r="H715" i="6"/>
  <c r="I715" i="6"/>
  <c r="J715" i="6"/>
  <c r="K715" i="6"/>
  <c r="L715" i="6"/>
  <c r="M715" i="6"/>
  <c r="C716" i="6"/>
  <c r="D716" i="6"/>
  <c r="E716" i="6"/>
  <c r="F716" i="6"/>
  <c r="G716" i="6"/>
  <c r="H716" i="6"/>
  <c r="I716" i="6"/>
  <c r="J716" i="6"/>
  <c r="K716" i="6"/>
  <c r="L716" i="6"/>
  <c r="M716" i="6"/>
  <c r="C717" i="6"/>
  <c r="D717" i="6"/>
  <c r="E717" i="6"/>
  <c r="F717" i="6"/>
  <c r="G717" i="6"/>
  <c r="H717" i="6"/>
  <c r="I717" i="6"/>
  <c r="J717" i="6"/>
  <c r="K717" i="6"/>
  <c r="L717" i="6"/>
  <c r="M717" i="6"/>
  <c r="C718" i="6"/>
  <c r="D718" i="6"/>
  <c r="E718" i="6"/>
  <c r="F718" i="6"/>
  <c r="G718" i="6"/>
  <c r="H718" i="6"/>
  <c r="I718" i="6"/>
  <c r="J718" i="6"/>
  <c r="K718" i="6"/>
  <c r="L718" i="6"/>
  <c r="M718" i="6"/>
  <c r="C719" i="6"/>
  <c r="D719" i="6"/>
  <c r="E719" i="6"/>
  <c r="F719" i="6"/>
  <c r="G719" i="6"/>
  <c r="H719" i="6"/>
  <c r="I719" i="6"/>
  <c r="J719" i="6"/>
  <c r="K719" i="6"/>
  <c r="L719" i="6"/>
  <c r="M719" i="6"/>
  <c r="C720" i="6"/>
  <c r="D720" i="6"/>
  <c r="E720" i="6"/>
  <c r="F720" i="6"/>
  <c r="G720" i="6"/>
  <c r="H720" i="6"/>
  <c r="I720" i="6"/>
  <c r="J720" i="6"/>
  <c r="K720" i="6"/>
  <c r="L720" i="6"/>
  <c r="M720" i="6"/>
  <c r="C721" i="6"/>
  <c r="D721" i="6"/>
  <c r="E721" i="6"/>
  <c r="F721" i="6"/>
  <c r="G721" i="6"/>
  <c r="H721" i="6"/>
  <c r="I721" i="6"/>
  <c r="J721" i="6"/>
  <c r="K721" i="6"/>
  <c r="L721" i="6"/>
  <c r="M721" i="6"/>
  <c r="C722" i="6"/>
  <c r="D722" i="6"/>
  <c r="E722" i="6"/>
  <c r="F722" i="6"/>
  <c r="G722" i="6"/>
  <c r="H722" i="6"/>
  <c r="I722" i="6"/>
  <c r="J722" i="6"/>
  <c r="K722" i="6"/>
  <c r="L722" i="6"/>
  <c r="M722" i="6"/>
  <c r="C723" i="6"/>
  <c r="D723" i="6"/>
  <c r="E723" i="6"/>
  <c r="F723" i="6"/>
  <c r="G723" i="6"/>
  <c r="H723" i="6"/>
  <c r="I723" i="6"/>
  <c r="J723" i="6"/>
  <c r="K723" i="6"/>
  <c r="L723" i="6"/>
  <c r="M723" i="6"/>
  <c r="C724" i="6"/>
  <c r="D724" i="6"/>
  <c r="E724" i="6"/>
  <c r="F724" i="6"/>
  <c r="G724" i="6"/>
  <c r="H724" i="6"/>
  <c r="I724" i="6"/>
  <c r="J724" i="6"/>
  <c r="K724" i="6"/>
  <c r="L724" i="6"/>
  <c r="M724" i="6"/>
  <c r="C725" i="6"/>
  <c r="D725" i="6"/>
  <c r="E725" i="6"/>
  <c r="F725" i="6"/>
  <c r="G725" i="6"/>
  <c r="H725" i="6"/>
  <c r="I725" i="6"/>
  <c r="J725" i="6"/>
  <c r="K725" i="6"/>
  <c r="L725" i="6"/>
  <c r="M725" i="6"/>
  <c r="C726" i="6"/>
  <c r="D726" i="6"/>
  <c r="E726" i="6"/>
  <c r="F726" i="6"/>
  <c r="G726" i="6"/>
  <c r="H726" i="6"/>
  <c r="I726" i="6"/>
  <c r="J726" i="6"/>
  <c r="K726" i="6"/>
  <c r="L726" i="6"/>
  <c r="M726" i="6"/>
  <c r="C727" i="6"/>
  <c r="D727" i="6"/>
  <c r="E727" i="6"/>
  <c r="F727" i="6"/>
  <c r="G727" i="6"/>
  <c r="H727" i="6"/>
  <c r="I727" i="6"/>
  <c r="J727" i="6"/>
  <c r="K727" i="6"/>
  <c r="L727" i="6"/>
  <c r="M727" i="6"/>
  <c r="C728" i="6"/>
  <c r="D728" i="6"/>
  <c r="E728" i="6"/>
  <c r="F728" i="6"/>
  <c r="G728" i="6"/>
  <c r="H728" i="6"/>
  <c r="I728" i="6"/>
  <c r="J728" i="6"/>
  <c r="K728" i="6"/>
  <c r="L728" i="6"/>
  <c r="M728" i="6"/>
  <c r="C729" i="6"/>
  <c r="D729" i="6"/>
  <c r="E729" i="6"/>
  <c r="F729" i="6"/>
  <c r="G729" i="6"/>
  <c r="H729" i="6"/>
  <c r="I729" i="6"/>
  <c r="J729" i="6"/>
  <c r="K729" i="6"/>
  <c r="L729" i="6"/>
  <c r="M729" i="6"/>
  <c r="C730" i="6"/>
  <c r="D730" i="6"/>
  <c r="E730" i="6"/>
  <c r="F730" i="6"/>
  <c r="G730" i="6"/>
  <c r="H730" i="6"/>
  <c r="I730" i="6"/>
  <c r="J730" i="6"/>
  <c r="K730" i="6"/>
  <c r="L730" i="6"/>
  <c r="M730" i="6"/>
  <c r="C731" i="6"/>
  <c r="D731" i="6"/>
  <c r="E731" i="6"/>
  <c r="F731" i="6"/>
  <c r="G731" i="6"/>
  <c r="H731" i="6"/>
  <c r="I731" i="6"/>
  <c r="J731" i="6"/>
  <c r="K731" i="6"/>
  <c r="L731" i="6"/>
  <c r="M731" i="6"/>
  <c r="C732" i="6"/>
  <c r="D732" i="6"/>
  <c r="E732" i="6"/>
  <c r="F732" i="6"/>
  <c r="G732" i="6"/>
  <c r="H732" i="6"/>
  <c r="I732" i="6"/>
  <c r="J732" i="6"/>
  <c r="K732" i="6"/>
  <c r="L732" i="6"/>
  <c r="M732" i="6"/>
  <c r="C733" i="6"/>
  <c r="D733" i="6"/>
  <c r="E733" i="6"/>
  <c r="F733" i="6"/>
  <c r="G733" i="6"/>
  <c r="H733" i="6"/>
  <c r="I733" i="6"/>
  <c r="J733" i="6"/>
  <c r="K733" i="6"/>
  <c r="L733" i="6"/>
  <c r="M733" i="6"/>
  <c r="C734" i="6"/>
  <c r="D734" i="6"/>
  <c r="E734" i="6"/>
  <c r="F734" i="6"/>
  <c r="G734" i="6"/>
  <c r="H734" i="6"/>
  <c r="I734" i="6"/>
  <c r="J734" i="6"/>
  <c r="K734" i="6"/>
  <c r="L734" i="6"/>
  <c r="M734" i="6"/>
  <c r="C735" i="6"/>
  <c r="D735" i="6"/>
  <c r="E735" i="6"/>
  <c r="F735" i="6"/>
  <c r="G735" i="6"/>
  <c r="H735" i="6"/>
  <c r="I735" i="6"/>
  <c r="J735" i="6"/>
  <c r="K735" i="6"/>
  <c r="L735" i="6"/>
  <c r="M735" i="6"/>
  <c r="C736" i="6"/>
  <c r="D736" i="6"/>
  <c r="E736" i="6"/>
  <c r="F736" i="6"/>
  <c r="G736" i="6"/>
  <c r="H736" i="6"/>
  <c r="I736" i="6"/>
  <c r="J736" i="6"/>
  <c r="K736" i="6"/>
  <c r="L736" i="6"/>
  <c r="M736" i="6"/>
  <c r="C737" i="6"/>
  <c r="D737" i="6"/>
  <c r="E737" i="6"/>
  <c r="F737" i="6"/>
  <c r="G737" i="6"/>
  <c r="H737" i="6"/>
  <c r="I737" i="6"/>
  <c r="J737" i="6"/>
  <c r="K737" i="6"/>
  <c r="L737" i="6"/>
  <c r="M737" i="6"/>
  <c r="C738" i="6"/>
  <c r="D738" i="6"/>
  <c r="E738" i="6"/>
  <c r="F738" i="6"/>
  <c r="G738" i="6"/>
  <c r="H738" i="6"/>
  <c r="I738" i="6"/>
  <c r="J738" i="6"/>
  <c r="K738" i="6"/>
  <c r="L738" i="6"/>
  <c r="M738" i="6"/>
  <c r="C739" i="6"/>
  <c r="D739" i="6"/>
  <c r="E739" i="6"/>
  <c r="F739" i="6"/>
  <c r="G739" i="6"/>
  <c r="H739" i="6"/>
  <c r="I739" i="6"/>
  <c r="J739" i="6"/>
  <c r="K739" i="6"/>
  <c r="L739" i="6"/>
  <c r="M739" i="6"/>
  <c r="C740" i="6"/>
  <c r="D740" i="6"/>
  <c r="E740" i="6"/>
  <c r="F740" i="6"/>
  <c r="G740" i="6"/>
  <c r="H740" i="6"/>
  <c r="I740" i="6"/>
  <c r="J740" i="6"/>
  <c r="K740" i="6"/>
  <c r="L740" i="6"/>
  <c r="M740" i="6"/>
  <c r="C741" i="6"/>
  <c r="D741" i="6"/>
  <c r="E741" i="6"/>
  <c r="F741" i="6"/>
  <c r="G741" i="6"/>
  <c r="H741" i="6"/>
  <c r="I741" i="6"/>
  <c r="J741" i="6"/>
  <c r="K741" i="6"/>
  <c r="L741" i="6"/>
  <c r="M741" i="6"/>
  <c r="C742" i="6"/>
  <c r="D742" i="6"/>
  <c r="E742" i="6"/>
  <c r="F742" i="6"/>
  <c r="G742" i="6"/>
  <c r="H742" i="6"/>
  <c r="I742" i="6"/>
  <c r="J742" i="6"/>
  <c r="K742" i="6"/>
  <c r="L742" i="6"/>
  <c r="M742" i="6"/>
  <c r="C743" i="6"/>
  <c r="D743" i="6"/>
  <c r="E743" i="6"/>
  <c r="F743" i="6"/>
  <c r="G743" i="6"/>
  <c r="H743" i="6"/>
  <c r="I743" i="6"/>
  <c r="J743" i="6"/>
  <c r="K743" i="6"/>
  <c r="L743" i="6"/>
  <c r="M743" i="6"/>
  <c r="C744" i="6"/>
  <c r="D744" i="6"/>
  <c r="E744" i="6"/>
  <c r="F744" i="6"/>
  <c r="G744" i="6"/>
  <c r="H744" i="6"/>
  <c r="I744" i="6"/>
  <c r="J744" i="6"/>
  <c r="K744" i="6"/>
  <c r="L744" i="6"/>
  <c r="M744" i="6"/>
  <c r="C745" i="6"/>
  <c r="D745" i="6"/>
  <c r="E745" i="6"/>
  <c r="F745" i="6"/>
  <c r="G745" i="6"/>
  <c r="H745" i="6"/>
  <c r="I745" i="6"/>
  <c r="J745" i="6"/>
  <c r="K745" i="6"/>
  <c r="L745" i="6"/>
  <c r="M745" i="6"/>
  <c r="C746" i="6"/>
  <c r="D746" i="6"/>
  <c r="E746" i="6"/>
  <c r="F746" i="6"/>
  <c r="G746" i="6"/>
  <c r="H746" i="6"/>
  <c r="I746" i="6"/>
  <c r="J746" i="6"/>
  <c r="K746" i="6"/>
  <c r="L746" i="6"/>
  <c r="M746" i="6"/>
  <c r="C747" i="6"/>
  <c r="D747" i="6"/>
  <c r="E747" i="6"/>
  <c r="F747" i="6"/>
  <c r="G747" i="6"/>
  <c r="H747" i="6"/>
  <c r="I747" i="6"/>
  <c r="J747" i="6"/>
  <c r="K747" i="6"/>
  <c r="L747" i="6"/>
  <c r="M747" i="6"/>
  <c r="C748" i="6"/>
  <c r="D748" i="6"/>
  <c r="E748" i="6"/>
  <c r="F748" i="6"/>
  <c r="G748" i="6"/>
  <c r="H748" i="6"/>
  <c r="I748" i="6"/>
  <c r="J748" i="6"/>
  <c r="K748" i="6"/>
  <c r="L748" i="6"/>
  <c r="M748" i="6"/>
  <c r="C749" i="6"/>
  <c r="D749" i="6"/>
  <c r="E749" i="6"/>
  <c r="F749" i="6"/>
  <c r="G749" i="6"/>
  <c r="H749" i="6"/>
  <c r="I749" i="6"/>
  <c r="J749" i="6"/>
  <c r="K749" i="6"/>
  <c r="L749" i="6"/>
  <c r="M749" i="6"/>
  <c r="C750" i="6"/>
  <c r="D750" i="6"/>
  <c r="E750" i="6"/>
  <c r="F750" i="6"/>
  <c r="G750" i="6"/>
  <c r="H750" i="6"/>
  <c r="I750" i="6"/>
  <c r="J750" i="6"/>
  <c r="K750" i="6"/>
  <c r="L750" i="6"/>
  <c r="M750" i="6"/>
  <c r="C751" i="6"/>
  <c r="D751" i="6"/>
  <c r="E751" i="6"/>
  <c r="F751" i="6"/>
  <c r="G751" i="6"/>
  <c r="H751" i="6"/>
  <c r="I751" i="6"/>
  <c r="J751" i="6"/>
  <c r="K751" i="6"/>
  <c r="L751" i="6"/>
  <c r="M751" i="6"/>
  <c r="C752" i="6"/>
  <c r="D752" i="6"/>
  <c r="E752" i="6"/>
  <c r="F752" i="6"/>
  <c r="G752" i="6"/>
  <c r="H752" i="6"/>
  <c r="I752" i="6"/>
  <c r="J752" i="6"/>
  <c r="K752" i="6"/>
  <c r="L752" i="6"/>
  <c r="M752" i="6"/>
  <c r="C753" i="6"/>
  <c r="D753" i="6"/>
  <c r="E753" i="6"/>
  <c r="F753" i="6"/>
  <c r="G753" i="6"/>
  <c r="H753" i="6"/>
  <c r="I753" i="6"/>
  <c r="J753" i="6"/>
  <c r="K753" i="6"/>
  <c r="L753" i="6"/>
  <c r="M753" i="6"/>
  <c r="C754" i="6"/>
  <c r="D754" i="6"/>
  <c r="E754" i="6"/>
  <c r="F754" i="6"/>
  <c r="G754" i="6"/>
  <c r="H754" i="6"/>
  <c r="I754" i="6"/>
  <c r="J754" i="6"/>
  <c r="K754" i="6"/>
  <c r="L754" i="6"/>
  <c r="M754" i="6"/>
  <c r="C755" i="6"/>
  <c r="D755" i="6"/>
  <c r="E755" i="6"/>
  <c r="F755" i="6"/>
  <c r="G755" i="6"/>
  <c r="H755" i="6"/>
  <c r="I755" i="6"/>
  <c r="J755" i="6"/>
  <c r="K755" i="6"/>
  <c r="L755" i="6"/>
  <c r="M755" i="6"/>
  <c r="C756" i="6"/>
  <c r="D756" i="6"/>
  <c r="E756" i="6"/>
  <c r="F756" i="6"/>
  <c r="G756" i="6"/>
  <c r="H756" i="6"/>
  <c r="I756" i="6"/>
  <c r="J756" i="6"/>
  <c r="K756" i="6"/>
  <c r="L756" i="6"/>
  <c r="M756" i="6"/>
  <c r="C757" i="6"/>
  <c r="D757" i="6"/>
  <c r="E757" i="6"/>
  <c r="F757" i="6"/>
  <c r="G757" i="6"/>
  <c r="H757" i="6"/>
  <c r="I757" i="6"/>
  <c r="J757" i="6"/>
  <c r="K757" i="6"/>
  <c r="L757" i="6"/>
  <c r="M757" i="6"/>
  <c r="C758" i="6"/>
  <c r="D758" i="6"/>
  <c r="E758" i="6"/>
  <c r="F758" i="6"/>
  <c r="G758" i="6"/>
  <c r="H758" i="6"/>
  <c r="I758" i="6"/>
  <c r="J758" i="6"/>
  <c r="K758" i="6"/>
  <c r="L758" i="6"/>
  <c r="M758" i="6"/>
  <c r="C759" i="6"/>
  <c r="D759" i="6"/>
  <c r="E759" i="6"/>
  <c r="F759" i="6"/>
  <c r="G759" i="6"/>
  <c r="H759" i="6"/>
  <c r="I759" i="6"/>
  <c r="J759" i="6"/>
  <c r="K759" i="6"/>
  <c r="L759" i="6"/>
  <c r="M759" i="6"/>
  <c r="C760" i="6"/>
  <c r="D760" i="6"/>
  <c r="E760" i="6"/>
  <c r="F760" i="6"/>
  <c r="G760" i="6"/>
  <c r="H760" i="6"/>
  <c r="I760" i="6"/>
  <c r="J760" i="6"/>
  <c r="K760" i="6"/>
  <c r="L760" i="6"/>
  <c r="M760" i="6"/>
  <c r="C761" i="6"/>
  <c r="D761" i="6"/>
  <c r="E761" i="6"/>
  <c r="F761" i="6"/>
  <c r="G761" i="6"/>
  <c r="H761" i="6"/>
  <c r="I761" i="6"/>
  <c r="J761" i="6"/>
  <c r="K761" i="6"/>
  <c r="L761" i="6"/>
  <c r="M761" i="6"/>
  <c r="C762" i="6"/>
  <c r="D762" i="6"/>
  <c r="E762" i="6"/>
  <c r="F762" i="6"/>
  <c r="G762" i="6"/>
  <c r="H762" i="6"/>
  <c r="I762" i="6"/>
  <c r="J762" i="6"/>
  <c r="K762" i="6"/>
  <c r="L762" i="6"/>
  <c r="M762" i="6"/>
  <c r="C763" i="6"/>
  <c r="D763" i="6"/>
  <c r="E763" i="6"/>
  <c r="F763" i="6"/>
  <c r="G763" i="6"/>
  <c r="H763" i="6"/>
  <c r="I763" i="6"/>
  <c r="J763" i="6"/>
  <c r="K763" i="6"/>
  <c r="L763" i="6"/>
  <c r="M763" i="6"/>
  <c r="C764" i="6"/>
  <c r="D764" i="6"/>
  <c r="E764" i="6"/>
  <c r="F764" i="6"/>
  <c r="G764" i="6"/>
  <c r="H764" i="6"/>
  <c r="I764" i="6"/>
  <c r="J764" i="6"/>
  <c r="K764" i="6"/>
  <c r="L764" i="6"/>
  <c r="M764" i="6"/>
  <c r="C765" i="6"/>
  <c r="D765" i="6"/>
  <c r="E765" i="6"/>
  <c r="F765" i="6"/>
  <c r="G765" i="6"/>
  <c r="H765" i="6"/>
  <c r="I765" i="6"/>
  <c r="J765" i="6"/>
  <c r="K765" i="6"/>
  <c r="L765" i="6"/>
  <c r="M765" i="6"/>
  <c r="C766" i="6"/>
  <c r="D766" i="6"/>
  <c r="E766" i="6"/>
  <c r="F766" i="6"/>
  <c r="G766" i="6"/>
  <c r="H766" i="6"/>
  <c r="I766" i="6"/>
  <c r="J766" i="6"/>
  <c r="K766" i="6"/>
  <c r="L766" i="6"/>
  <c r="M766" i="6"/>
  <c r="C767" i="6"/>
  <c r="D767" i="6"/>
  <c r="E767" i="6"/>
  <c r="F767" i="6"/>
  <c r="G767" i="6"/>
  <c r="H767" i="6"/>
  <c r="I767" i="6"/>
  <c r="J767" i="6"/>
  <c r="K767" i="6"/>
  <c r="L767" i="6"/>
  <c r="M767" i="6"/>
  <c r="C768" i="6"/>
  <c r="D768" i="6"/>
  <c r="E768" i="6"/>
  <c r="F768" i="6"/>
  <c r="G768" i="6"/>
  <c r="H768" i="6"/>
  <c r="I768" i="6"/>
  <c r="J768" i="6"/>
  <c r="K768" i="6"/>
  <c r="L768" i="6"/>
  <c r="M768" i="6"/>
  <c r="C769" i="6"/>
  <c r="D769" i="6"/>
  <c r="E769" i="6"/>
  <c r="F769" i="6"/>
  <c r="G769" i="6"/>
  <c r="H769" i="6"/>
  <c r="I769" i="6"/>
  <c r="J769" i="6"/>
  <c r="K769" i="6"/>
  <c r="L769" i="6"/>
  <c r="M769" i="6"/>
  <c r="C770" i="6"/>
  <c r="D770" i="6"/>
  <c r="E770" i="6"/>
  <c r="F770" i="6"/>
  <c r="G770" i="6"/>
  <c r="H770" i="6"/>
  <c r="I770" i="6"/>
  <c r="J770" i="6"/>
  <c r="K770" i="6"/>
  <c r="L770" i="6"/>
  <c r="M770" i="6"/>
  <c r="C771" i="6"/>
  <c r="D771" i="6"/>
  <c r="E771" i="6"/>
  <c r="F771" i="6"/>
  <c r="G771" i="6"/>
  <c r="H771" i="6"/>
  <c r="I771" i="6"/>
  <c r="J771" i="6"/>
  <c r="K771" i="6"/>
  <c r="L771" i="6"/>
  <c r="M771" i="6"/>
  <c r="C772" i="6"/>
  <c r="D772" i="6"/>
  <c r="E772" i="6"/>
  <c r="F772" i="6"/>
  <c r="G772" i="6"/>
  <c r="H772" i="6"/>
  <c r="I772" i="6"/>
  <c r="J772" i="6"/>
  <c r="K772" i="6"/>
  <c r="L772" i="6"/>
  <c r="M772" i="6"/>
  <c r="C773" i="6"/>
  <c r="D773" i="6"/>
  <c r="E773" i="6"/>
  <c r="F773" i="6"/>
  <c r="G773" i="6"/>
  <c r="H773" i="6"/>
  <c r="I773" i="6"/>
  <c r="J773" i="6"/>
  <c r="K773" i="6"/>
  <c r="L773" i="6"/>
  <c r="M773" i="6"/>
  <c r="C774" i="6"/>
  <c r="D774" i="6"/>
  <c r="E774" i="6"/>
  <c r="F774" i="6"/>
  <c r="G774" i="6"/>
  <c r="H774" i="6"/>
  <c r="I774" i="6"/>
  <c r="J774" i="6"/>
  <c r="K774" i="6"/>
  <c r="L774" i="6"/>
  <c r="M774" i="6"/>
  <c r="C775" i="6"/>
  <c r="D775" i="6"/>
  <c r="E775" i="6"/>
  <c r="F775" i="6"/>
  <c r="G775" i="6"/>
  <c r="H775" i="6"/>
  <c r="I775" i="6"/>
  <c r="J775" i="6"/>
  <c r="K775" i="6"/>
  <c r="L775" i="6"/>
  <c r="M775" i="6"/>
  <c r="C776" i="6"/>
  <c r="D776" i="6"/>
  <c r="E776" i="6"/>
  <c r="F776" i="6"/>
  <c r="G776" i="6"/>
  <c r="H776" i="6"/>
  <c r="I776" i="6"/>
  <c r="J776" i="6"/>
  <c r="K776" i="6"/>
  <c r="L776" i="6"/>
  <c r="M776" i="6"/>
  <c r="C777" i="6"/>
  <c r="D777" i="6"/>
  <c r="E777" i="6"/>
  <c r="F777" i="6"/>
  <c r="G777" i="6"/>
  <c r="H777" i="6"/>
  <c r="I777" i="6"/>
  <c r="J777" i="6"/>
  <c r="K777" i="6"/>
  <c r="L777" i="6"/>
  <c r="M777" i="6"/>
  <c r="C778" i="6"/>
  <c r="D778" i="6"/>
  <c r="E778" i="6"/>
  <c r="F778" i="6"/>
  <c r="G778" i="6"/>
  <c r="H778" i="6"/>
  <c r="I778" i="6"/>
  <c r="J778" i="6"/>
  <c r="K778" i="6"/>
  <c r="L778" i="6"/>
  <c r="M778" i="6"/>
  <c r="C779" i="6"/>
  <c r="D779" i="6"/>
  <c r="E779" i="6"/>
  <c r="F779" i="6"/>
  <c r="G779" i="6"/>
  <c r="H779" i="6"/>
  <c r="I779" i="6"/>
  <c r="J779" i="6"/>
  <c r="K779" i="6"/>
  <c r="L779" i="6"/>
  <c r="M779" i="6"/>
  <c r="C780" i="6"/>
  <c r="D780" i="6"/>
  <c r="E780" i="6"/>
  <c r="F780" i="6"/>
  <c r="G780" i="6"/>
  <c r="H780" i="6"/>
  <c r="I780" i="6"/>
  <c r="J780" i="6"/>
  <c r="K780" i="6"/>
  <c r="L780" i="6"/>
  <c r="M780" i="6"/>
  <c r="C781" i="6"/>
  <c r="D781" i="6"/>
  <c r="E781" i="6"/>
  <c r="F781" i="6"/>
  <c r="G781" i="6"/>
  <c r="H781" i="6"/>
  <c r="I781" i="6"/>
  <c r="J781" i="6"/>
  <c r="K781" i="6"/>
  <c r="L781" i="6"/>
  <c r="M781" i="6"/>
  <c r="C782" i="6"/>
  <c r="D782" i="6"/>
  <c r="E782" i="6"/>
  <c r="F782" i="6"/>
  <c r="G782" i="6"/>
  <c r="H782" i="6"/>
  <c r="I782" i="6"/>
  <c r="J782" i="6"/>
  <c r="K782" i="6"/>
  <c r="L782" i="6"/>
  <c r="M782" i="6"/>
  <c r="C783" i="6"/>
  <c r="D783" i="6"/>
  <c r="E783" i="6"/>
  <c r="F783" i="6"/>
  <c r="G783" i="6"/>
  <c r="H783" i="6"/>
  <c r="I783" i="6"/>
  <c r="J783" i="6"/>
  <c r="K783" i="6"/>
  <c r="L783" i="6"/>
  <c r="M783" i="6"/>
  <c r="C784" i="6"/>
  <c r="D784" i="6"/>
  <c r="E784" i="6"/>
  <c r="F784" i="6"/>
  <c r="G784" i="6"/>
  <c r="H784" i="6"/>
  <c r="I784" i="6"/>
  <c r="J784" i="6"/>
  <c r="K784" i="6"/>
  <c r="L784" i="6"/>
  <c r="M784" i="6"/>
  <c r="C785" i="6"/>
  <c r="D785" i="6"/>
  <c r="E785" i="6"/>
  <c r="F785" i="6"/>
  <c r="G785" i="6"/>
  <c r="H785" i="6"/>
  <c r="I785" i="6"/>
  <c r="J785" i="6"/>
  <c r="K785" i="6"/>
  <c r="L785" i="6"/>
  <c r="M785" i="6"/>
  <c r="C786" i="6"/>
  <c r="D786" i="6"/>
  <c r="E786" i="6"/>
  <c r="F786" i="6"/>
  <c r="G786" i="6"/>
  <c r="H786" i="6"/>
  <c r="I786" i="6"/>
  <c r="J786" i="6"/>
  <c r="K786" i="6"/>
  <c r="L786" i="6"/>
  <c r="M786" i="6"/>
  <c r="C787" i="6"/>
  <c r="D787" i="6"/>
  <c r="E787" i="6"/>
  <c r="F787" i="6"/>
  <c r="G787" i="6"/>
  <c r="H787" i="6"/>
  <c r="I787" i="6"/>
  <c r="J787" i="6"/>
  <c r="K787" i="6"/>
  <c r="L787" i="6"/>
  <c r="M787" i="6"/>
  <c r="C788" i="6"/>
  <c r="D788" i="6"/>
  <c r="E788" i="6"/>
  <c r="F788" i="6"/>
  <c r="G788" i="6"/>
  <c r="H788" i="6"/>
  <c r="I788" i="6"/>
  <c r="J788" i="6"/>
  <c r="K788" i="6"/>
  <c r="L788" i="6"/>
  <c r="M788" i="6"/>
  <c r="C789" i="6"/>
  <c r="D789" i="6"/>
  <c r="E789" i="6"/>
  <c r="F789" i="6"/>
  <c r="G789" i="6"/>
  <c r="H789" i="6"/>
  <c r="I789" i="6"/>
  <c r="J789" i="6"/>
  <c r="K789" i="6"/>
  <c r="L789" i="6"/>
  <c r="M789" i="6"/>
  <c r="C790" i="6"/>
  <c r="D790" i="6"/>
  <c r="E790" i="6"/>
  <c r="F790" i="6"/>
  <c r="G790" i="6"/>
  <c r="H790" i="6"/>
  <c r="I790" i="6"/>
  <c r="J790" i="6"/>
  <c r="K790" i="6"/>
  <c r="L790" i="6"/>
  <c r="M790" i="6"/>
  <c r="C791" i="6"/>
  <c r="D791" i="6"/>
  <c r="E791" i="6"/>
  <c r="F791" i="6"/>
  <c r="G791" i="6"/>
  <c r="H791" i="6"/>
  <c r="I791" i="6"/>
  <c r="J791" i="6"/>
  <c r="K791" i="6"/>
  <c r="L791" i="6"/>
  <c r="M791" i="6"/>
  <c r="C792" i="6"/>
  <c r="D792" i="6"/>
  <c r="E792" i="6"/>
  <c r="F792" i="6"/>
  <c r="G792" i="6"/>
  <c r="H792" i="6"/>
  <c r="I792" i="6"/>
  <c r="J792" i="6"/>
  <c r="K792" i="6"/>
  <c r="L792" i="6"/>
  <c r="M792" i="6"/>
  <c r="C793" i="6"/>
  <c r="D793" i="6"/>
  <c r="E793" i="6"/>
  <c r="F793" i="6"/>
  <c r="G793" i="6"/>
  <c r="H793" i="6"/>
  <c r="I793" i="6"/>
  <c r="J793" i="6"/>
  <c r="K793" i="6"/>
  <c r="L793" i="6"/>
  <c r="M793" i="6"/>
  <c r="C794" i="6"/>
  <c r="D794" i="6"/>
  <c r="E794" i="6"/>
  <c r="F794" i="6"/>
  <c r="G794" i="6"/>
  <c r="H794" i="6"/>
  <c r="I794" i="6"/>
  <c r="J794" i="6"/>
  <c r="K794" i="6"/>
  <c r="L794" i="6"/>
  <c r="M794" i="6"/>
  <c r="C795" i="6"/>
  <c r="D795" i="6"/>
  <c r="E795" i="6"/>
  <c r="F795" i="6"/>
  <c r="G795" i="6"/>
  <c r="H795" i="6"/>
  <c r="I795" i="6"/>
  <c r="J795" i="6"/>
  <c r="K795" i="6"/>
  <c r="L795" i="6"/>
  <c r="M795" i="6"/>
  <c r="C796" i="6"/>
  <c r="D796" i="6"/>
  <c r="E796" i="6"/>
  <c r="F796" i="6"/>
  <c r="G796" i="6"/>
  <c r="H796" i="6"/>
  <c r="I796" i="6"/>
  <c r="J796" i="6"/>
  <c r="K796" i="6"/>
  <c r="L796" i="6"/>
  <c r="M796" i="6"/>
  <c r="C797" i="6"/>
  <c r="D797" i="6"/>
  <c r="E797" i="6"/>
  <c r="F797" i="6"/>
  <c r="G797" i="6"/>
  <c r="H797" i="6"/>
  <c r="I797" i="6"/>
  <c r="J797" i="6"/>
  <c r="K797" i="6"/>
  <c r="L797" i="6"/>
  <c r="M797" i="6"/>
  <c r="C798" i="6"/>
  <c r="D798" i="6"/>
  <c r="E798" i="6"/>
  <c r="F798" i="6"/>
  <c r="G798" i="6"/>
  <c r="H798" i="6"/>
  <c r="I798" i="6"/>
  <c r="J798" i="6"/>
  <c r="K798" i="6"/>
  <c r="L798" i="6"/>
  <c r="M798" i="6"/>
  <c r="C799" i="6"/>
  <c r="D799" i="6"/>
  <c r="E799" i="6"/>
  <c r="F799" i="6"/>
  <c r="G799" i="6"/>
  <c r="H799" i="6"/>
  <c r="I799" i="6"/>
  <c r="J799" i="6"/>
  <c r="K799" i="6"/>
  <c r="L799" i="6"/>
  <c r="M799" i="6"/>
  <c r="C800" i="6"/>
  <c r="D800" i="6"/>
  <c r="E800" i="6"/>
  <c r="F800" i="6"/>
  <c r="G800" i="6"/>
  <c r="H800" i="6"/>
  <c r="I800" i="6"/>
  <c r="J800" i="6"/>
  <c r="K800" i="6"/>
  <c r="L800" i="6"/>
  <c r="M800" i="6"/>
  <c r="C801" i="6"/>
  <c r="D801" i="6"/>
  <c r="E801" i="6"/>
  <c r="F801" i="6"/>
  <c r="G801" i="6"/>
  <c r="H801" i="6"/>
  <c r="I801" i="6"/>
  <c r="J801" i="6"/>
  <c r="K801" i="6"/>
  <c r="L801" i="6"/>
  <c r="M801" i="6"/>
  <c r="C802" i="6"/>
  <c r="D802" i="6"/>
  <c r="E802" i="6"/>
  <c r="F802" i="6"/>
  <c r="G802" i="6"/>
  <c r="H802" i="6"/>
  <c r="I802" i="6"/>
  <c r="J802" i="6"/>
  <c r="K802" i="6"/>
  <c r="L802" i="6"/>
  <c r="M802" i="6"/>
  <c r="C803" i="6"/>
  <c r="D803" i="6"/>
  <c r="E803" i="6"/>
  <c r="F803" i="6"/>
  <c r="G803" i="6"/>
  <c r="H803" i="6"/>
  <c r="I803" i="6"/>
  <c r="J803" i="6"/>
  <c r="K803" i="6"/>
  <c r="L803" i="6"/>
  <c r="M803" i="6"/>
  <c r="C804" i="6"/>
  <c r="D804" i="6"/>
  <c r="E804" i="6"/>
  <c r="F804" i="6"/>
  <c r="G804" i="6"/>
  <c r="H804" i="6"/>
  <c r="I804" i="6"/>
  <c r="J804" i="6"/>
  <c r="K804" i="6"/>
  <c r="L804" i="6"/>
  <c r="M804" i="6"/>
  <c r="C805" i="6"/>
  <c r="D805" i="6"/>
  <c r="E805" i="6"/>
  <c r="F805" i="6"/>
  <c r="G805" i="6"/>
  <c r="H805" i="6"/>
  <c r="I805" i="6"/>
  <c r="J805" i="6"/>
  <c r="K805" i="6"/>
  <c r="L805" i="6"/>
  <c r="M805" i="6"/>
  <c r="C806" i="6"/>
  <c r="D806" i="6"/>
  <c r="E806" i="6"/>
  <c r="F806" i="6"/>
  <c r="G806" i="6"/>
  <c r="H806" i="6"/>
  <c r="I806" i="6"/>
  <c r="J806" i="6"/>
  <c r="K806" i="6"/>
  <c r="L806" i="6"/>
  <c r="M806" i="6"/>
  <c r="C807" i="6"/>
  <c r="D807" i="6"/>
  <c r="E807" i="6"/>
  <c r="F807" i="6"/>
  <c r="G807" i="6"/>
  <c r="H807" i="6"/>
  <c r="I807" i="6"/>
  <c r="J807" i="6"/>
  <c r="K807" i="6"/>
  <c r="L807" i="6"/>
  <c r="M807" i="6"/>
  <c r="C808" i="6"/>
  <c r="D808" i="6"/>
  <c r="E808" i="6"/>
  <c r="F808" i="6"/>
  <c r="G808" i="6"/>
  <c r="H808" i="6"/>
  <c r="I808" i="6"/>
  <c r="J808" i="6"/>
  <c r="K808" i="6"/>
  <c r="L808" i="6"/>
  <c r="M808" i="6"/>
  <c r="C809" i="6"/>
  <c r="D809" i="6"/>
  <c r="E809" i="6"/>
  <c r="F809" i="6"/>
  <c r="G809" i="6"/>
  <c r="H809" i="6"/>
  <c r="I809" i="6"/>
  <c r="J809" i="6"/>
  <c r="K809" i="6"/>
  <c r="L809" i="6"/>
  <c r="M809" i="6"/>
  <c r="C810" i="6"/>
  <c r="D810" i="6"/>
  <c r="E810" i="6"/>
  <c r="F810" i="6"/>
  <c r="G810" i="6"/>
  <c r="H810" i="6"/>
  <c r="I810" i="6"/>
  <c r="J810" i="6"/>
  <c r="K810" i="6"/>
  <c r="L810" i="6"/>
  <c r="M810" i="6"/>
  <c r="C811" i="6"/>
  <c r="D811" i="6"/>
  <c r="E811" i="6"/>
  <c r="F811" i="6"/>
  <c r="G811" i="6"/>
  <c r="H811" i="6"/>
  <c r="I811" i="6"/>
  <c r="J811" i="6"/>
  <c r="K811" i="6"/>
  <c r="L811" i="6"/>
  <c r="M811" i="6"/>
  <c r="C812" i="6"/>
  <c r="D812" i="6"/>
  <c r="E812" i="6"/>
  <c r="F812" i="6"/>
  <c r="G812" i="6"/>
  <c r="H812" i="6"/>
  <c r="I812" i="6"/>
  <c r="J812" i="6"/>
  <c r="K812" i="6"/>
  <c r="L812" i="6"/>
  <c r="M812" i="6"/>
  <c r="C813" i="6"/>
  <c r="D813" i="6"/>
  <c r="E813" i="6"/>
  <c r="F813" i="6"/>
  <c r="G813" i="6"/>
  <c r="H813" i="6"/>
  <c r="I813" i="6"/>
  <c r="J813" i="6"/>
  <c r="K813" i="6"/>
  <c r="L813" i="6"/>
  <c r="M813" i="6"/>
  <c r="C814" i="6"/>
  <c r="D814" i="6"/>
  <c r="E814" i="6"/>
  <c r="F814" i="6"/>
  <c r="G814" i="6"/>
  <c r="H814" i="6"/>
  <c r="I814" i="6"/>
  <c r="J814" i="6"/>
  <c r="K814" i="6"/>
  <c r="L814" i="6"/>
  <c r="M814" i="6"/>
  <c r="C815" i="6"/>
  <c r="D815" i="6"/>
  <c r="E815" i="6"/>
  <c r="F815" i="6"/>
  <c r="G815" i="6"/>
  <c r="H815" i="6"/>
  <c r="I815" i="6"/>
  <c r="J815" i="6"/>
  <c r="K815" i="6"/>
  <c r="L815" i="6"/>
  <c r="M815" i="6"/>
  <c r="C816" i="6"/>
  <c r="D816" i="6"/>
  <c r="E816" i="6"/>
  <c r="F816" i="6"/>
  <c r="G816" i="6"/>
  <c r="H816" i="6"/>
  <c r="I816" i="6"/>
  <c r="J816" i="6"/>
  <c r="K816" i="6"/>
  <c r="L816" i="6"/>
  <c r="M816" i="6"/>
  <c r="C817" i="6"/>
  <c r="D817" i="6"/>
  <c r="E817" i="6"/>
  <c r="F817" i="6"/>
  <c r="G817" i="6"/>
  <c r="H817" i="6"/>
  <c r="I817" i="6"/>
  <c r="J817" i="6"/>
  <c r="K817" i="6"/>
  <c r="L817" i="6"/>
  <c r="M817" i="6"/>
  <c r="C818" i="6"/>
  <c r="D818" i="6"/>
  <c r="E818" i="6"/>
  <c r="F818" i="6"/>
  <c r="G818" i="6"/>
  <c r="H818" i="6"/>
  <c r="I818" i="6"/>
  <c r="J818" i="6"/>
  <c r="K818" i="6"/>
  <c r="L818" i="6"/>
  <c r="M818" i="6"/>
  <c r="C819" i="6"/>
  <c r="D819" i="6"/>
  <c r="E819" i="6"/>
  <c r="F819" i="6"/>
  <c r="G819" i="6"/>
  <c r="H819" i="6"/>
  <c r="I819" i="6"/>
  <c r="J819" i="6"/>
  <c r="K819" i="6"/>
  <c r="L819" i="6"/>
  <c r="M819" i="6"/>
  <c r="C820" i="6"/>
  <c r="D820" i="6"/>
  <c r="E820" i="6"/>
  <c r="F820" i="6"/>
  <c r="G820" i="6"/>
  <c r="H820" i="6"/>
  <c r="I820" i="6"/>
  <c r="J820" i="6"/>
  <c r="K820" i="6"/>
  <c r="L820" i="6"/>
  <c r="M820" i="6"/>
  <c r="C821" i="6"/>
  <c r="D821" i="6"/>
  <c r="E821" i="6"/>
  <c r="F821" i="6"/>
  <c r="G821" i="6"/>
  <c r="H821" i="6"/>
  <c r="I821" i="6"/>
  <c r="J821" i="6"/>
  <c r="K821" i="6"/>
  <c r="L821" i="6"/>
  <c r="M821" i="6"/>
  <c r="C822" i="6"/>
  <c r="D822" i="6"/>
  <c r="E822" i="6"/>
  <c r="F822" i="6"/>
  <c r="G822" i="6"/>
  <c r="H822" i="6"/>
  <c r="I822" i="6"/>
  <c r="J822" i="6"/>
  <c r="K822" i="6"/>
  <c r="L822" i="6"/>
  <c r="M822" i="6"/>
  <c r="C823" i="6"/>
  <c r="D823" i="6"/>
  <c r="E823" i="6"/>
  <c r="F823" i="6"/>
  <c r="G823" i="6"/>
  <c r="H823" i="6"/>
  <c r="I823" i="6"/>
  <c r="J823" i="6"/>
  <c r="K823" i="6"/>
  <c r="L823" i="6"/>
  <c r="M823" i="6"/>
  <c r="C824" i="6"/>
  <c r="D824" i="6"/>
  <c r="E824" i="6"/>
  <c r="F824" i="6"/>
  <c r="G824" i="6"/>
  <c r="H824" i="6"/>
  <c r="I824" i="6"/>
  <c r="J824" i="6"/>
  <c r="K824" i="6"/>
  <c r="L824" i="6"/>
  <c r="M824" i="6"/>
  <c r="C825" i="6"/>
  <c r="D825" i="6"/>
  <c r="E825" i="6"/>
  <c r="F825" i="6"/>
  <c r="G825" i="6"/>
  <c r="H825" i="6"/>
  <c r="I825" i="6"/>
  <c r="J825" i="6"/>
  <c r="K825" i="6"/>
  <c r="L825" i="6"/>
  <c r="M825" i="6"/>
  <c r="C826" i="6"/>
  <c r="D826" i="6"/>
  <c r="E826" i="6"/>
  <c r="F826" i="6"/>
  <c r="G826" i="6"/>
  <c r="H826" i="6"/>
  <c r="I826" i="6"/>
  <c r="J826" i="6"/>
  <c r="K826" i="6"/>
  <c r="L826" i="6"/>
  <c r="M826" i="6"/>
  <c r="C827" i="6"/>
  <c r="D827" i="6"/>
  <c r="E827" i="6"/>
  <c r="F827" i="6"/>
  <c r="G827" i="6"/>
  <c r="H827" i="6"/>
  <c r="I827" i="6"/>
  <c r="J827" i="6"/>
  <c r="K827" i="6"/>
  <c r="L827" i="6"/>
  <c r="M827" i="6"/>
  <c r="C828" i="6"/>
  <c r="D828" i="6"/>
  <c r="E828" i="6"/>
  <c r="F828" i="6"/>
  <c r="G828" i="6"/>
  <c r="H828" i="6"/>
  <c r="I828" i="6"/>
  <c r="J828" i="6"/>
  <c r="K828" i="6"/>
  <c r="L828" i="6"/>
  <c r="M828" i="6"/>
  <c r="C829" i="6"/>
  <c r="D829" i="6"/>
  <c r="E829" i="6"/>
  <c r="F829" i="6"/>
  <c r="G829" i="6"/>
  <c r="H829" i="6"/>
  <c r="I829" i="6"/>
  <c r="J829" i="6"/>
  <c r="K829" i="6"/>
  <c r="L829" i="6"/>
  <c r="M829" i="6"/>
  <c r="C830" i="6"/>
  <c r="D830" i="6"/>
  <c r="E830" i="6"/>
  <c r="F830" i="6"/>
  <c r="G830" i="6"/>
  <c r="H830" i="6"/>
  <c r="I830" i="6"/>
  <c r="J830" i="6"/>
  <c r="K830" i="6"/>
  <c r="L830" i="6"/>
  <c r="M830" i="6"/>
  <c r="C831" i="6"/>
  <c r="D831" i="6"/>
  <c r="E831" i="6"/>
  <c r="F831" i="6"/>
  <c r="G831" i="6"/>
  <c r="H831" i="6"/>
  <c r="I831" i="6"/>
  <c r="J831" i="6"/>
  <c r="K831" i="6"/>
  <c r="L831" i="6"/>
  <c r="M831" i="6"/>
  <c r="C832" i="6"/>
  <c r="D832" i="6"/>
  <c r="E832" i="6"/>
  <c r="F832" i="6"/>
  <c r="G832" i="6"/>
  <c r="H832" i="6"/>
  <c r="I832" i="6"/>
  <c r="J832" i="6"/>
  <c r="K832" i="6"/>
  <c r="L832" i="6"/>
  <c r="M832" i="6"/>
  <c r="C833" i="6"/>
  <c r="D833" i="6"/>
  <c r="E833" i="6"/>
  <c r="F833" i="6"/>
  <c r="G833" i="6"/>
  <c r="H833" i="6"/>
  <c r="I833" i="6"/>
  <c r="J833" i="6"/>
  <c r="K833" i="6"/>
  <c r="L833" i="6"/>
  <c r="M833" i="6"/>
  <c r="C834" i="6"/>
  <c r="D834" i="6"/>
  <c r="E834" i="6"/>
  <c r="F834" i="6"/>
  <c r="G834" i="6"/>
  <c r="H834" i="6"/>
  <c r="I834" i="6"/>
  <c r="J834" i="6"/>
  <c r="K834" i="6"/>
  <c r="L834" i="6"/>
  <c r="M834" i="6"/>
  <c r="C835" i="6"/>
  <c r="D835" i="6"/>
  <c r="E835" i="6"/>
  <c r="F835" i="6"/>
  <c r="G835" i="6"/>
  <c r="H835" i="6"/>
  <c r="I835" i="6"/>
  <c r="J835" i="6"/>
  <c r="K835" i="6"/>
  <c r="L835" i="6"/>
  <c r="M835" i="6"/>
  <c r="C836" i="6"/>
  <c r="D836" i="6"/>
  <c r="E836" i="6"/>
  <c r="F836" i="6"/>
  <c r="G836" i="6"/>
  <c r="H836" i="6"/>
  <c r="I836" i="6"/>
  <c r="J836" i="6"/>
  <c r="K836" i="6"/>
  <c r="L836" i="6"/>
  <c r="M836" i="6"/>
  <c r="C837" i="6"/>
  <c r="D837" i="6"/>
  <c r="E837" i="6"/>
  <c r="F837" i="6"/>
  <c r="G837" i="6"/>
  <c r="H837" i="6"/>
  <c r="I837" i="6"/>
  <c r="J837" i="6"/>
  <c r="K837" i="6"/>
  <c r="L837" i="6"/>
  <c r="M837" i="6"/>
  <c r="C838" i="6"/>
  <c r="D838" i="6"/>
  <c r="E838" i="6"/>
  <c r="F838" i="6"/>
  <c r="G838" i="6"/>
  <c r="H838" i="6"/>
  <c r="I838" i="6"/>
  <c r="J838" i="6"/>
  <c r="K838" i="6"/>
  <c r="L838" i="6"/>
  <c r="M838" i="6"/>
  <c r="C839" i="6"/>
  <c r="D839" i="6"/>
  <c r="E839" i="6"/>
  <c r="F839" i="6"/>
  <c r="G839" i="6"/>
  <c r="H839" i="6"/>
  <c r="I839" i="6"/>
  <c r="J839" i="6"/>
  <c r="K839" i="6"/>
  <c r="L839" i="6"/>
  <c r="M839" i="6"/>
  <c r="C840" i="6"/>
  <c r="D840" i="6"/>
  <c r="E840" i="6"/>
  <c r="F840" i="6"/>
  <c r="G840" i="6"/>
  <c r="H840" i="6"/>
  <c r="I840" i="6"/>
  <c r="J840" i="6"/>
  <c r="K840" i="6"/>
  <c r="L840" i="6"/>
  <c r="M840" i="6"/>
  <c r="C841" i="6"/>
  <c r="D841" i="6"/>
  <c r="E841" i="6"/>
  <c r="F841" i="6"/>
  <c r="G841" i="6"/>
  <c r="H841" i="6"/>
  <c r="I841" i="6"/>
  <c r="J841" i="6"/>
  <c r="K841" i="6"/>
  <c r="L841" i="6"/>
  <c r="M841" i="6"/>
  <c r="C842" i="6"/>
  <c r="D842" i="6"/>
  <c r="E842" i="6"/>
  <c r="F842" i="6"/>
  <c r="G842" i="6"/>
  <c r="H842" i="6"/>
  <c r="I842" i="6"/>
  <c r="J842" i="6"/>
  <c r="K842" i="6"/>
  <c r="L842" i="6"/>
  <c r="M842" i="6"/>
  <c r="C843" i="6"/>
  <c r="D843" i="6"/>
  <c r="E843" i="6"/>
  <c r="F843" i="6"/>
  <c r="G843" i="6"/>
  <c r="H843" i="6"/>
  <c r="I843" i="6"/>
  <c r="J843" i="6"/>
  <c r="K843" i="6"/>
  <c r="L843" i="6"/>
  <c r="M843" i="6"/>
  <c r="C844" i="6"/>
  <c r="D844" i="6"/>
  <c r="E844" i="6"/>
  <c r="F844" i="6"/>
  <c r="G844" i="6"/>
  <c r="H844" i="6"/>
  <c r="I844" i="6"/>
  <c r="J844" i="6"/>
  <c r="K844" i="6"/>
  <c r="L844" i="6"/>
  <c r="M844" i="6"/>
  <c r="C845" i="6"/>
  <c r="D845" i="6"/>
  <c r="E845" i="6"/>
  <c r="F845" i="6"/>
  <c r="G845" i="6"/>
  <c r="H845" i="6"/>
  <c r="I845" i="6"/>
  <c r="J845" i="6"/>
  <c r="K845" i="6"/>
  <c r="L845" i="6"/>
  <c r="M845" i="6"/>
  <c r="C846" i="6"/>
  <c r="D846" i="6"/>
  <c r="E846" i="6"/>
  <c r="F846" i="6"/>
  <c r="G846" i="6"/>
  <c r="H846" i="6"/>
  <c r="I846" i="6"/>
  <c r="J846" i="6"/>
  <c r="K846" i="6"/>
  <c r="L846" i="6"/>
  <c r="M846" i="6"/>
  <c r="C847" i="6"/>
  <c r="D847" i="6"/>
  <c r="E847" i="6"/>
  <c r="F847" i="6"/>
  <c r="G847" i="6"/>
  <c r="H847" i="6"/>
  <c r="I847" i="6"/>
  <c r="J847" i="6"/>
  <c r="K847" i="6"/>
  <c r="L847" i="6"/>
  <c r="M847" i="6"/>
  <c r="C848" i="6"/>
  <c r="D848" i="6"/>
  <c r="E848" i="6"/>
  <c r="F848" i="6"/>
  <c r="G848" i="6"/>
  <c r="H848" i="6"/>
  <c r="I848" i="6"/>
  <c r="J848" i="6"/>
  <c r="K848" i="6"/>
  <c r="L848" i="6"/>
  <c r="M848" i="6"/>
  <c r="C849" i="6"/>
  <c r="D849" i="6"/>
  <c r="E849" i="6"/>
  <c r="F849" i="6"/>
  <c r="G849" i="6"/>
  <c r="H849" i="6"/>
  <c r="I849" i="6"/>
  <c r="J849" i="6"/>
  <c r="K849" i="6"/>
  <c r="L849" i="6"/>
  <c r="M849" i="6"/>
  <c r="C850" i="6"/>
  <c r="D850" i="6"/>
  <c r="E850" i="6"/>
  <c r="F850" i="6"/>
  <c r="G850" i="6"/>
  <c r="H850" i="6"/>
  <c r="I850" i="6"/>
  <c r="J850" i="6"/>
  <c r="K850" i="6"/>
  <c r="L850" i="6"/>
  <c r="M850" i="6"/>
  <c r="C851" i="6"/>
  <c r="D851" i="6"/>
  <c r="E851" i="6"/>
  <c r="F851" i="6"/>
  <c r="G851" i="6"/>
  <c r="H851" i="6"/>
  <c r="I851" i="6"/>
  <c r="J851" i="6"/>
  <c r="K851" i="6"/>
  <c r="L851" i="6"/>
  <c r="M851" i="6"/>
  <c r="C852" i="6"/>
  <c r="D852" i="6"/>
  <c r="E852" i="6"/>
  <c r="F852" i="6"/>
  <c r="G852" i="6"/>
  <c r="H852" i="6"/>
  <c r="I852" i="6"/>
  <c r="J852" i="6"/>
  <c r="K852" i="6"/>
  <c r="L852" i="6"/>
  <c r="M852" i="6"/>
  <c r="C853" i="6"/>
  <c r="D853" i="6"/>
  <c r="E853" i="6"/>
  <c r="F853" i="6"/>
  <c r="G853" i="6"/>
  <c r="H853" i="6"/>
  <c r="I853" i="6"/>
  <c r="J853" i="6"/>
  <c r="K853" i="6"/>
  <c r="L853" i="6"/>
  <c r="M853" i="6"/>
  <c r="C854" i="6"/>
  <c r="D854" i="6"/>
  <c r="E854" i="6"/>
  <c r="F854" i="6"/>
  <c r="G854" i="6"/>
  <c r="H854" i="6"/>
  <c r="I854" i="6"/>
  <c r="J854" i="6"/>
  <c r="K854" i="6"/>
  <c r="L854" i="6"/>
  <c r="M854" i="6"/>
  <c r="C855" i="6"/>
  <c r="D855" i="6"/>
  <c r="E855" i="6"/>
  <c r="F855" i="6"/>
  <c r="G855" i="6"/>
  <c r="H855" i="6"/>
  <c r="I855" i="6"/>
  <c r="J855" i="6"/>
  <c r="K855" i="6"/>
  <c r="L855" i="6"/>
  <c r="M855" i="6"/>
  <c r="C856" i="6"/>
  <c r="D856" i="6"/>
  <c r="E856" i="6"/>
  <c r="F856" i="6"/>
  <c r="G856" i="6"/>
  <c r="H856" i="6"/>
  <c r="I856" i="6"/>
  <c r="J856" i="6"/>
  <c r="K856" i="6"/>
  <c r="L856" i="6"/>
  <c r="M856" i="6"/>
  <c r="C857" i="6"/>
  <c r="D857" i="6"/>
  <c r="E857" i="6"/>
  <c r="F857" i="6"/>
  <c r="G857" i="6"/>
  <c r="H857" i="6"/>
  <c r="I857" i="6"/>
  <c r="J857" i="6"/>
  <c r="K857" i="6"/>
  <c r="L857" i="6"/>
  <c r="M857" i="6"/>
  <c r="C858" i="6"/>
  <c r="D858" i="6"/>
  <c r="E858" i="6"/>
  <c r="F858" i="6"/>
  <c r="G858" i="6"/>
  <c r="H858" i="6"/>
  <c r="I858" i="6"/>
  <c r="J858" i="6"/>
  <c r="K858" i="6"/>
  <c r="L858" i="6"/>
  <c r="M858" i="6"/>
  <c r="C859" i="6"/>
  <c r="D859" i="6"/>
  <c r="E859" i="6"/>
  <c r="F859" i="6"/>
  <c r="G859" i="6"/>
  <c r="H859" i="6"/>
  <c r="I859" i="6"/>
  <c r="J859" i="6"/>
  <c r="K859" i="6"/>
  <c r="L859" i="6"/>
  <c r="M859" i="6"/>
  <c r="C860" i="6"/>
  <c r="D860" i="6"/>
  <c r="E860" i="6"/>
  <c r="F860" i="6"/>
  <c r="G860" i="6"/>
  <c r="H860" i="6"/>
  <c r="I860" i="6"/>
  <c r="J860" i="6"/>
  <c r="K860" i="6"/>
  <c r="L860" i="6"/>
  <c r="M860" i="6"/>
  <c r="C861" i="6"/>
  <c r="D861" i="6"/>
  <c r="E861" i="6"/>
  <c r="F861" i="6"/>
  <c r="G861" i="6"/>
  <c r="H861" i="6"/>
  <c r="I861" i="6"/>
  <c r="J861" i="6"/>
  <c r="K861" i="6"/>
  <c r="L861" i="6"/>
  <c r="M861" i="6"/>
  <c r="C862" i="6"/>
  <c r="D862" i="6"/>
  <c r="E862" i="6"/>
  <c r="F862" i="6"/>
  <c r="G862" i="6"/>
  <c r="H862" i="6"/>
  <c r="I862" i="6"/>
  <c r="J862" i="6"/>
  <c r="K862" i="6"/>
  <c r="L862" i="6"/>
  <c r="M862" i="6"/>
  <c r="C863" i="6"/>
  <c r="D863" i="6"/>
  <c r="E863" i="6"/>
  <c r="F863" i="6"/>
  <c r="G863" i="6"/>
  <c r="H863" i="6"/>
  <c r="I863" i="6"/>
  <c r="J863" i="6"/>
  <c r="K863" i="6"/>
  <c r="L863" i="6"/>
  <c r="M863" i="6"/>
  <c r="C864" i="6"/>
  <c r="D864" i="6"/>
  <c r="E864" i="6"/>
  <c r="F864" i="6"/>
  <c r="G864" i="6"/>
  <c r="H864" i="6"/>
  <c r="I864" i="6"/>
  <c r="J864" i="6"/>
  <c r="K864" i="6"/>
  <c r="L864" i="6"/>
  <c r="M864" i="6"/>
  <c r="C865" i="6"/>
  <c r="D865" i="6"/>
  <c r="E865" i="6"/>
  <c r="F865" i="6"/>
  <c r="G865" i="6"/>
  <c r="H865" i="6"/>
  <c r="I865" i="6"/>
  <c r="J865" i="6"/>
  <c r="K865" i="6"/>
  <c r="L865" i="6"/>
  <c r="M865" i="6"/>
  <c r="C866" i="6"/>
  <c r="D866" i="6"/>
  <c r="E866" i="6"/>
  <c r="F866" i="6"/>
  <c r="G866" i="6"/>
  <c r="H866" i="6"/>
  <c r="I866" i="6"/>
  <c r="J866" i="6"/>
  <c r="K866" i="6"/>
  <c r="L866" i="6"/>
  <c r="M866" i="6"/>
  <c r="C867" i="6"/>
  <c r="D867" i="6"/>
  <c r="E867" i="6"/>
  <c r="F867" i="6"/>
  <c r="G867" i="6"/>
  <c r="H867" i="6"/>
  <c r="I867" i="6"/>
  <c r="J867" i="6"/>
  <c r="K867" i="6"/>
  <c r="L867" i="6"/>
  <c r="M867" i="6"/>
  <c r="C868" i="6"/>
  <c r="D868" i="6"/>
  <c r="E868" i="6"/>
  <c r="F868" i="6"/>
  <c r="G868" i="6"/>
  <c r="H868" i="6"/>
  <c r="I868" i="6"/>
  <c r="J868" i="6"/>
  <c r="K868" i="6"/>
  <c r="L868" i="6"/>
  <c r="M868" i="6"/>
  <c r="C869" i="6"/>
  <c r="D869" i="6"/>
  <c r="E869" i="6"/>
  <c r="F869" i="6"/>
  <c r="G869" i="6"/>
  <c r="H869" i="6"/>
  <c r="I869" i="6"/>
  <c r="J869" i="6"/>
  <c r="K869" i="6"/>
  <c r="L869" i="6"/>
  <c r="M869" i="6"/>
  <c r="C870" i="6"/>
  <c r="D870" i="6"/>
  <c r="E870" i="6"/>
  <c r="F870" i="6"/>
  <c r="G870" i="6"/>
  <c r="H870" i="6"/>
  <c r="I870" i="6"/>
  <c r="J870" i="6"/>
  <c r="K870" i="6"/>
  <c r="L870" i="6"/>
  <c r="M870" i="6"/>
  <c r="C871" i="6"/>
  <c r="D871" i="6"/>
  <c r="E871" i="6"/>
  <c r="F871" i="6"/>
  <c r="G871" i="6"/>
  <c r="H871" i="6"/>
  <c r="I871" i="6"/>
  <c r="J871" i="6"/>
  <c r="K871" i="6"/>
  <c r="L871" i="6"/>
  <c r="M871" i="6"/>
  <c r="C872" i="6"/>
  <c r="D872" i="6"/>
  <c r="E872" i="6"/>
  <c r="F872" i="6"/>
  <c r="G872" i="6"/>
  <c r="H872" i="6"/>
  <c r="I872" i="6"/>
  <c r="J872" i="6"/>
  <c r="K872" i="6"/>
  <c r="L872" i="6"/>
  <c r="M872" i="6"/>
  <c r="C873" i="6"/>
  <c r="D873" i="6"/>
  <c r="E873" i="6"/>
  <c r="F873" i="6"/>
  <c r="G873" i="6"/>
  <c r="H873" i="6"/>
  <c r="I873" i="6"/>
  <c r="J873" i="6"/>
  <c r="K873" i="6"/>
  <c r="L873" i="6"/>
  <c r="M873" i="6"/>
  <c r="C874" i="6"/>
  <c r="D874" i="6"/>
  <c r="E874" i="6"/>
  <c r="F874" i="6"/>
  <c r="G874" i="6"/>
  <c r="H874" i="6"/>
  <c r="I874" i="6"/>
  <c r="J874" i="6"/>
  <c r="K874" i="6"/>
  <c r="L874" i="6"/>
  <c r="M874" i="6"/>
  <c r="C875" i="6"/>
  <c r="D875" i="6"/>
  <c r="E875" i="6"/>
  <c r="F875" i="6"/>
  <c r="G875" i="6"/>
  <c r="H875" i="6"/>
  <c r="I875" i="6"/>
  <c r="J875" i="6"/>
  <c r="K875" i="6"/>
  <c r="L875" i="6"/>
  <c r="M875" i="6"/>
  <c r="C876" i="6"/>
  <c r="D876" i="6"/>
  <c r="E876" i="6"/>
  <c r="F876" i="6"/>
  <c r="G876" i="6"/>
  <c r="H876" i="6"/>
  <c r="I876" i="6"/>
  <c r="J876" i="6"/>
  <c r="K876" i="6"/>
  <c r="L876" i="6"/>
  <c r="M876" i="6"/>
  <c r="C877" i="6"/>
  <c r="D877" i="6"/>
  <c r="E877" i="6"/>
  <c r="F877" i="6"/>
  <c r="G877" i="6"/>
  <c r="H877" i="6"/>
  <c r="I877" i="6"/>
  <c r="J877" i="6"/>
  <c r="K877" i="6"/>
  <c r="L877" i="6"/>
  <c r="M877" i="6"/>
  <c r="C878" i="6"/>
  <c r="D878" i="6"/>
  <c r="E878" i="6"/>
  <c r="F878" i="6"/>
  <c r="G878" i="6"/>
  <c r="H878" i="6"/>
  <c r="I878" i="6"/>
  <c r="J878" i="6"/>
  <c r="K878" i="6"/>
  <c r="L878" i="6"/>
  <c r="M878" i="6"/>
  <c r="C879" i="6"/>
  <c r="D879" i="6"/>
  <c r="E879" i="6"/>
  <c r="F879" i="6"/>
  <c r="G879" i="6"/>
  <c r="H879" i="6"/>
  <c r="I879" i="6"/>
  <c r="J879" i="6"/>
  <c r="K879" i="6"/>
  <c r="L879" i="6"/>
  <c r="M879" i="6"/>
  <c r="C880" i="6"/>
  <c r="D880" i="6"/>
  <c r="E880" i="6"/>
  <c r="F880" i="6"/>
  <c r="G880" i="6"/>
  <c r="H880" i="6"/>
  <c r="I880" i="6"/>
  <c r="J880" i="6"/>
  <c r="K880" i="6"/>
  <c r="L880" i="6"/>
  <c r="M880" i="6"/>
  <c r="C881" i="6"/>
  <c r="D881" i="6"/>
  <c r="E881" i="6"/>
  <c r="F881" i="6"/>
  <c r="G881" i="6"/>
  <c r="H881" i="6"/>
  <c r="I881" i="6"/>
  <c r="J881" i="6"/>
  <c r="K881" i="6"/>
  <c r="L881" i="6"/>
  <c r="M881" i="6"/>
  <c r="C882" i="6"/>
  <c r="D882" i="6"/>
  <c r="E882" i="6"/>
  <c r="F882" i="6"/>
  <c r="G882" i="6"/>
  <c r="H882" i="6"/>
  <c r="I882" i="6"/>
  <c r="J882" i="6"/>
  <c r="K882" i="6"/>
  <c r="L882" i="6"/>
  <c r="M882" i="6"/>
  <c r="C883" i="6"/>
  <c r="D883" i="6"/>
  <c r="E883" i="6"/>
  <c r="F883" i="6"/>
  <c r="G883" i="6"/>
  <c r="H883" i="6"/>
  <c r="I883" i="6"/>
  <c r="J883" i="6"/>
  <c r="K883" i="6"/>
  <c r="L883" i="6"/>
  <c r="M883" i="6"/>
  <c r="C884" i="6"/>
  <c r="D884" i="6"/>
  <c r="E884" i="6"/>
  <c r="F884" i="6"/>
  <c r="G884" i="6"/>
  <c r="H884" i="6"/>
  <c r="I884" i="6"/>
  <c r="J884" i="6"/>
  <c r="K884" i="6"/>
  <c r="L884" i="6"/>
  <c r="M884" i="6"/>
  <c r="C885" i="6"/>
  <c r="D885" i="6"/>
  <c r="E885" i="6"/>
  <c r="F885" i="6"/>
  <c r="G885" i="6"/>
  <c r="H885" i="6"/>
  <c r="I885" i="6"/>
  <c r="J885" i="6"/>
  <c r="K885" i="6"/>
  <c r="L885" i="6"/>
  <c r="M885" i="6"/>
  <c r="C886" i="6"/>
  <c r="D886" i="6"/>
  <c r="E886" i="6"/>
  <c r="F886" i="6"/>
  <c r="G886" i="6"/>
  <c r="H886" i="6"/>
  <c r="I886" i="6"/>
  <c r="J886" i="6"/>
  <c r="K886" i="6"/>
  <c r="L886" i="6"/>
  <c r="M886" i="6"/>
  <c r="C887" i="6"/>
  <c r="D887" i="6"/>
  <c r="E887" i="6"/>
  <c r="F887" i="6"/>
  <c r="G887" i="6"/>
  <c r="H887" i="6"/>
  <c r="I887" i="6"/>
  <c r="J887" i="6"/>
  <c r="K887" i="6"/>
  <c r="L887" i="6"/>
  <c r="M887" i="6"/>
  <c r="C888" i="6"/>
  <c r="D888" i="6"/>
  <c r="E888" i="6"/>
  <c r="F888" i="6"/>
  <c r="G888" i="6"/>
  <c r="H888" i="6"/>
  <c r="I888" i="6"/>
  <c r="J888" i="6"/>
  <c r="K888" i="6"/>
  <c r="L888" i="6"/>
  <c r="M888" i="6"/>
  <c r="C889" i="6"/>
  <c r="D889" i="6"/>
  <c r="E889" i="6"/>
  <c r="F889" i="6"/>
  <c r="G889" i="6"/>
  <c r="H889" i="6"/>
  <c r="I889" i="6"/>
  <c r="J889" i="6"/>
  <c r="K889" i="6"/>
  <c r="L889" i="6"/>
  <c r="M889" i="6"/>
  <c r="C890" i="6"/>
  <c r="D890" i="6"/>
  <c r="E890" i="6"/>
  <c r="F890" i="6"/>
  <c r="G890" i="6"/>
  <c r="H890" i="6"/>
  <c r="I890" i="6"/>
  <c r="J890" i="6"/>
  <c r="K890" i="6"/>
  <c r="L890" i="6"/>
  <c r="M890" i="6"/>
  <c r="C891" i="6"/>
  <c r="D891" i="6"/>
  <c r="E891" i="6"/>
  <c r="F891" i="6"/>
  <c r="G891" i="6"/>
  <c r="H891" i="6"/>
  <c r="I891" i="6"/>
  <c r="J891" i="6"/>
  <c r="K891" i="6"/>
  <c r="L891" i="6"/>
  <c r="M891" i="6"/>
  <c r="C892" i="6"/>
  <c r="D892" i="6"/>
  <c r="E892" i="6"/>
  <c r="F892" i="6"/>
  <c r="G892" i="6"/>
  <c r="H892" i="6"/>
  <c r="I892" i="6"/>
  <c r="J892" i="6"/>
  <c r="K892" i="6"/>
  <c r="L892" i="6"/>
  <c r="M892" i="6"/>
  <c r="C893" i="6"/>
  <c r="D893" i="6"/>
  <c r="E893" i="6"/>
  <c r="F893" i="6"/>
  <c r="G893" i="6"/>
  <c r="H893" i="6"/>
  <c r="I893" i="6"/>
  <c r="J893" i="6"/>
  <c r="K893" i="6"/>
  <c r="L893" i="6"/>
  <c r="M893" i="6"/>
  <c r="C894" i="6"/>
  <c r="D894" i="6"/>
  <c r="E894" i="6"/>
  <c r="F894" i="6"/>
  <c r="G894" i="6"/>
  <c r="H894" i="6"/>
  <c r="I894" i="6"/>
  <c r="J894" i="6"/>
  <c r="K894" i="6"/>
  <c r="L894" i="6"/>
  <c r="M894" i="6"/>
  <c r="C895" i="6"/>
  <c r="D895" i="6"/>
  <c r="E895" i="6"/>
  <c r="F895" i="6"/>
  <c r="G895" i="6"/>
  <c r="H895" i="6"/>
  <c r="I895" i="6"/>
  <c r="J895" i="6"/>
  <c r="K895" i="6"/>
  <c r="L895" i="6"/>
  <c r="M895" i="6"/>
  <c r="C896" i="6"/>
  <c r="D896" i="6"/>
  <c r="E896" i="6"/>
  <c r="F896" i="6"/>
  <c r="G896" i="6"/>
  <c r="H896" i="6"/>
  <c r="I896" i="6"/>
  <c r="J896" i="6"/>
  <c r="K896" i="6"/>
  <c r="L896" i="6"/>
  <c r="M896" i="6"/>
  <c r="C897" i="6"/>
  <c r="D897" i="6"/>
  <c r="E897" i="6"/>
  <c r="F897" i="6"/>
  <c r="G897" i="6"/>
  <c r="H897" i="6"/>
  <c r="I897" i="6"/>
  <c r="J897" i="6"/>
  <c r="K897" i="6"/>
  <c r="L897" i="6"/>
  <c r="M897" i="6"/>
  <c r="C898" i="6"/>
  <c r="D898" i="6"/>
  <c r="E898" i="6"/>
  <c r="F898" i="6"/>
  <c r="G898" i="6"/>
  <c r="H898" i="6"/>
  <c r="I898" i="6"/>
  <c r="J898" i="6"/>
  <c r="K898" i="6"/>
  <c r="L898" i="6"/>
  <c r="M898" i="6"/>
  <c r="C899" i="6"/>
  <c r="D899" i="6"/>
  <c r="E899" i="6"/>
  <c r="F899" i="6"/>
  <c r="G899" i="6"/>
  <c r="H899" i="6"/>
  <c r="I899" i="6"/>
  <c r="J899" i="6"/>
  <c r="K899" i="6"/>
  <c r="L899" i="6"/>
  <c r="M899" i="6"/>
  <c r="C900" i="6"/>
  <c r="D900" i="6"/>
  <c r="E900" i="6"/>
  <c r="F900" i="6"/>
  <c r="G900" i="6"/>
  <c r="H900" i="6"/>
  <c r="I900" i="6"/>
  <c r="J900" i="6"/>
  <c r="K900" i="6"/>
  <c r="L900" i="6"/>
  <c r="M900" i="6"/>
  <c r="C901" i="6"/>
  <c r="D901" i="6"/>
  <c r="E901" i="6"/>
  <c r="F901" i="6"/>
  <c r="G901" i="6"/>
  <c r="H901" i="6"/>
  <c r="I901" i="6"/>
  <c r="J901" i="6"/>
  <c r="K901" i="6"/>
  <c r="L901" i="6"/>
  <c r="M901" i="6"/>
  <c r="C902" i="6"/>
  <c r="D902" i="6"/>
  <c r="E902" i="6"/>
  <c r="F902" i="6"/>
  <c r="G902" i="6"/>
  <c r="H902" i="6"/>
  <c r="I902" i="6"/>
  <c r="J902" i="6"/>
  <c r="K902" i="6"/>
  <c r="L902" i="6"/>
  <c r="M902" i="6"/>
  <c r="C903" i="6"/>
  <c r="D903" i="6"/>
  <c r="E903" i="6"/>
  <c r="F903" i="6"/>
  <c r="G903" i="6"/>
  <c r="H903" i="6"/>
  <c r="I903" i="6"/>
  <c r="J903" i="6"/>
  <c r="K903" i="6"/>
  <c r="L903" i="6"/>
  <c r="M903" i="6"/>
  <c r="C904" i="6"/>
  <c r="D904" i="6"/>
  <c r="E904" i="6"/>
  <c r="F904" i="6"/>
  <c r="G904" i="6"/>
  <c r="H904" i="6"/>
  <c r="I904" i="6"/>
  <c r="J904" i="6"/>
  <c r="K904" i="6"/>
  <c r="L904" i="6"/>
  <c r="M904" i="6"/>
  <c r="C905" i="6"/>
  <c r="D905" i="6"/>
  <c r="E905" i="6"/>
  <c r="F905" i="6"/>
  <c r="G905" i="6"/>
  <c r="H905" i="6"/>
  <c r="I905" i="6"/>
  <c r="J905" i="6"/>
  <c r="K905" i="6"/>
  <c r="L905" i="6"/>
  <c r="M905" i="6"/>
  <c r="C906" i="6"/>
  <c r="D906" i="6"/>
  <c r="E906" i="6"/>
  <c r="F906" i="6"/>
  <c r="G906" i="6"/>
  <c r="H906" i="6"/>
  <c r="I906" i="6"/>
  <c r="J906" i="6"/>
  <c r="K906" i="6"/>
  <c r="L906" i="6"/>
  <c r="M906" i="6"/>
  <c r="C907" i="6"/>
  <c r="D907" i="6"/>
  <c r="E907" i="6"/>
  <c r="F907" i="6"/>
  <c r="G907" i="6"/>
  <c r="H907" i="6"/>
  <c r="I907" i="6"/>
  <c r="J907" i="6"/>
  <c r="K907" i="6"/>
  <c r="L907" i="6"/>
  <c r="M907" i="6"/>
  <c r="C908" i="6"/>
  <c r="D908" i="6"/>
  <c r="E908" i="6"/>
  <c r="F908" i="6"/>
  <c r="G908" i="6"/>
  <c r="H908" i="6"/>
  <c r="I908" i="6"/>
  <c r="J908" i="6"/>
  <c r="K908" i="6"/>
  <c r="L908" i="6"/>
  <c r="M908" i="6"/>
  <c r="C909" i="6"/>
  <c r="D909" i="6"/>
  <c r="E909" i="6"/>
  <c r="F909" i="6"/>
  <c r="G909" i="6"/>
  <c r="H909" i="6"/>
  <c r="I909" i="6"/>
  <c r="J909" i="6"/>
  <c r="K909" i="6"/>
  <c r="L909" i="6"/>
  <c r="M909" i="6"/>
  <c r="C910" i="6"/>
  <c r="D910" i="6"/>
  <c r="E910" i="6"/>
  <c r="F910" i="6"/>
  <c r="G910" i="6"/>
  <c r="H910" i="6"/>
  <c r="I910" i="6"/>
  <c r="J910" i="6"/>
  <c r="K910" i="6"/>
  <c r="L910" i="6"/>
  <c r="M910" i="6"/>
  <c r="C911" i="6"/>
  <c r="D911" i="6"/>
  <c r="E911" i="6"/>
  <c r="F911" i="6"/>
  <c r="G911" i="6"/>
  <c r="H911" i="6"/>
  <c r="I911" i="6"/>
  <c r="J911" i="6"/>
  <c r="K911" i="6"/>
  <c r="L911" i="6"/>
  <c r="M911" i="6"/>
  <c r="C912" i="6"/>
  <c r="D912" i="6"/>
  <c r="E912" i="6"/>
  <c r="F912" i="6"/>
  <c r="G912" i="6"/>
  <c r="H912" i="6"/>
  <c r="I912" i="6"/>
  <c r="J912" i="6"/>
  <c r="K912" i="6"/>
  <c r="L912" i="6"/>
  <c r="M912" i="6"/>
  <c r="C913" i="6"/>
  <c r="D913" i="6"/>
  <c r="E913" i="6"/>
  <c r="F913" i="6"/>
  <c r="G913" i="6"/>
  <c r="H913" i="6"/>
  <c r="I913" i="6"/>
  <c r="J913" i="6"/>
  <c r="K913" i="6"/>
  <c r="L913" i="6"/>
  <c r="M913" i="6"/>
  <c r="C914" i="6"/>
  <c r="D914" i="6"/>
  <c r="E914" i="6"/>
  <c r="F914" i="6"/>
  <c r="G914" i="6"/>
  <c r="H914" i="6"/>
  <c r="I914" i="6"/>
  <c r="J914" i="6"/>
  <c r="K914" i="6"/>
  <c r="L914" i="6"/>
  <c r="M914" i="6"/>
  <c r="C915" i="6"/>
  <c r="D915" i="6"/>
  <c r="E915" i="6"/>
  <c r="F915" i="6"/>
  <c r="G915" i="6"/>
  <c r="H915" i="6"/>
  <c r="I915" i="6"/>
  <c r="J915" i="6"/>
  <c r="K915" i="6"/>
  <c r="L915" i="6"/>
  <c r="M915" i="6"/>
  <c r="C916" i="6"/>
  <c r="D916" i="6"/>
  <c r="E916" i="6"/>
  <c r="F916" i="6"/>
  <c r="G916" i="6"/>
  <c r="H916" i="6"/>
  <c r="I916" i="6"/>
  <c r="J916" i="6"/>
  <c r="K916" i="6"/>
  <c r="L916" i="6"/>
  <c r="M916" i="6"/>
  <c r="C917" i="6"/>
  <c r="D917" i="6"/>
  <c r="E917" i="6"/>
  <c r="F917" i="6"/>
  <c r="G917" i="6"/>
  <c r="H917" i="6"/>
  <c r="I917" i="6"/>
  <c r="J917" i="6"/>
  <c r="K917" i="6"/>
  <c r="L917" i="6"/>
  <c r="M917" i="6"/>
  <c r="C918" i="6"/>
  <c r="D918" i="6"/>
  <c r="E918" i="6"/>
  <c r="F918" i="6"/>
  <c r="G918" i="6"/>
  <c r="H918" i="6"/>
  <c r="I918" i="6"/>
  <c r="J918" i="6"/>
  <c r="K918" i="6"/>
  <c r="L918" i="6"/>
  <c r="M918" i="6"/>
  <c r="C919" i="6"/>
  <c r="D919" i="6"/>
  <c r="E919" i="6"/>
  <c r="F919" i="6"/>
  <c r="G919" i="6"/>
  <c r="H919" i="6"/>
  <c r="I919" i="6"/>
  <c r="J919" i="6"/>
  <c r="K919" i="6"/>
  <c r="L919" i="6"/>
  <c r="M919" i="6"/>
  <c r="C920" i="6"/>
  <c r="D920" i="6"/>
  <c r="E920" i="6"/>
  <c r="F920" i="6"/>
  <c r="G920" i="6"/>
  <c r="H920" i="6"/>
  <c r="I920" i="6"/>
  <c r="J920" i="6"/>
  <c r="K920" i="6"/>
  <c r="L920" i="6"/>
  <c r="M920" i="6"/>
  <c r="C921" i="6"/>
  <c r="D921" i="6"/>
  <c r="E921" i="6"/>
  <c r="F921" i="6"/>
  <c r="G921" i="6"/>
  <c r="H921" i="6"/>
  <c r="I921" i="6"/>
  <c r="J921" i="6"/>
  <c r="K921" i="6"/>
  <c r="L921" i="6"/>
  <c r="M921" i="6"/>
  <c r="C922" i="6"/>
  <c r="D922" i="6"/>
  <c r="E922" i="6"/>
  <c r="F922" i="6"/>
  <c r="G922" i="6"/>
  <c r="H922" i="6"/>
  <c r="I922" i="6"/>
  <c r="J922" i="6"/>
  <c r="K922" i="6"/>
  <c r="L922" i="6"/>
  <c r="M922" i="6"/>
  <c r="C923" i="6"/>
  <c r="D923" i="6"/>
  <c r="E923" i="6"/>
  <c r="F923" i="6"/>
  <c r="G923" i="6"/>
  <c r="H923" i="6"/>
  <c r="I923" i="6"/>
  <c r="J923" i="6"/>
  <c r="K923" i="6"/>
  <c r="L923" i="6"/>
  <c r="M923" i="6"/>
  <c r="C924" i="6"/>
  <c r="D924" i="6"/>
  <c r="E924" i="6"/>
  <c r="F924" i="6"/>
  <c r="G924" i="6"/>
  <c r="H924" i="6"/>
  <c r="I924" i="6"/>
  <c r="J924" i="6"/>
  <c r="K924" i="6"/>
  <c r="L924" i="6"/>
  <c r="M924" i="6"/>
  <c r="C925" i="6"/>
  <c r="D925" i="6"/>
  <c r="E925" i="6"/>
  <c r="F925" i="6"/>
  <c r="G925" i="6"/>
  <c r="H925" i="6"/>
  <c r="I925" i="6"/>
  <c r="J925" i="6"/>
  <c r="K925" i="6"/>
  <c r="L925" i="6"/>
  <c r="M925" i="6"/>
  <c r="C926" i="6"/>
  <c r="D926" i="6"/>
  <c r="E926" i="6"/>
  <c r="F926" i="6"/>
  <c r="G926" i="6"/>
  <c r="H926" i="6"/>
  <c r="I926" i="6"/>
  <c r="J926" i="6"/>
  <c r="K926" i="6"/>
  <c r="L926" i="6"/>
  <c r="M926" i="6"/>
  <c r="C927" i="6"/>
  <c r="D927" i="6"/>
  <c r="E927" i="6"/>
  <c r="F927" i="6"/>
  <c r="G927" i="6"/>
  <c r="H927" i="6"/>
  <c r="I927" i="6"/>
  <c r="J927" i="6"/>
  <c r="K927" i="6"/>
  <c r="L927" i="6"/>
  <c r="M927" i="6"/>
  <c r="C928" i="6"/>
  <c r="D928" i="6"/>
  <c r="E928" i="6"/>
  <c r="F928" i="6"/>
  <c r="G928" i="6"/>
  <c r="H928" i="6"/>
  <c r="I928" i="6"/>
  <c r="J928" i="6"/>
  <c r="K928" i="6"/>
  <c r="L928" i="6"/>
  <c r="M928" i="6"/>
  <c r="C929" i="6"/>
  <c r="D929" i="6"/>
  <c r="E929" i="6"/>
  <c r="F929" i="6"/>
  <c r="G929" i="6"/>
  <c r="H929" i="6"/>
  <c r="I929" i="6"/>
  <c r="J929" i="6"/>
  <c r="K929" i="6"/>
  <c r="L929" i="6"/>
  <c r="M929" i="6"/>
  <c r="C930" i="6"/>
  <c r="D930" i="6"/>
  <c r="E930" i="6"/>
  <c r="F930" i="6"/>
  <c r="G930" i="6"/>
  <c r="H930" i="6"/>
  <c r="I930" i="6"/>
  <c r="J930" i="6"/>
  <c r="K930" i="6"/>
  <c r="L930" i="6"/>
  <c r="M930" i="6"/>
  <c r="C931" i="6"/>
  <c r="D931" i="6"/>
  <c r="E931" i="6"/>
  <c r="F931" i="6"/>
  <c r="G931" i="6"/>
  <c r="H931" i="6"/>
  <c r="I931" i="6"/>
  <c r="J931" i="6"/>
  <c r="K931" i="6"/>
  <c r="L931" i="6"/>
  <c r="M931" i="6"/>
  <c r="C932" i="6"/>
  <c r="D932" i="6"/>
  <c r="E932" i="6"/>
  <c r="F932" i="6"/>
  <c r="G932" i="6"/>
  <c r="H932" i="6"/>
  <c r="I932" i="6"/>
  <c r="J932" i="6"/>
  <c r="K932" i="6"/>
  <c r="L932" i="6"/>
  <c r="M932" i="6"/>
  <c r="C933" i="6"/>
  <c r="D933" i="6"/>
  <c r="E933" i="6"/>
  <c r="F933" i="6"/>
  <c r="G933" i="6"/>
  <c r="H933" i="6"/>
  <c r="I933" i="6"/>
  <c r="J933" i="6"/>
  <c r="K933" i="6"/>
  <c r="L933" i="6"/>
  <c r="M933" i="6"/>
  <c r="C934" i="6"/>
  <c r="D934" i="6"/>
  <c r="E934" i="6"/>
  <c r="F934" i="6"/>
  <c r="G934" i="6"/>
  <c r="H934" i="6"/>
  <c r="I934" i="6"/>
  <c r="J934" i="6"/>
  <c r="K934" i="6"/>
  <c r="L934" i="6"/>
  <c r="M934" i="6"/>
  <c r="C935" i="6"/>
  <c r="D935" i="6"/>
  <c r="E935" i="6"/>
  <c r="F935" i="6"/>
  <c r="G935" i="6"/>
  <c r="H935" i="6"/>
  <c r="I935" i="6"/>
  <c r="J935" i="6"/>
  <c r="K935" i="6"/>
  <c r="L935" i="6"/>
  <c r="M935" i="6"/>
  <c r="C936" i="6"/>
  <c r="D936" i="6"/>
  <c r="E936" i="6"/>
  <c r="F936" i="6"/>
  <c r="G936" i="6"/>
  <c r="H936" i="6"/>
  <c r="I936" i="6"/>
  <c r="J936" i="6"/>
  <c r="K936" i="6"/>
  <c r="L936" i="6"/>
  <c r="M936" i="6"/>
  <c r="C937" i="6"/>
  <c r="D937" i="6"/>
  <c r="E937" i="6"/>
  <c r="F937" i="6"/>
  <c r="G937" i="6"/>
  <c r="H937" i="6"/>
  <c r="I937" i="6"/>
  <c r="J937" i="6"/>
  <c r="K937" i="6"/>
  <c r="L937" i="6"/>
  <c r="M937" i="6"/>
  <c r="C938" i="6"/>
  <c r="D938" i="6"/>
  <c r="E938" i="6"/>
  <c r="F938" i="6"/>
  <c r="G938" i="6"/>
  <c r="H938" i="6"/>
  <c r="I938" i="6"/>
  <c r="J938" i="6"/>
  <c r="K938" i="6"/>
  <c r="L938" i="6"/>
  <c r="M938" i="6"/>
  <c r="C939" i="6"/>
  <c r="D939" i="6"/>
  <c r="E939" i="6"/>
  <c r="F939" i="6"/>
  <c r="G939" i="6"/>
  <c r="H939" i="6"/>
  <c r="I939" i="6"/>
  <c r="J939" i="6"/>
  <c r="K939" i="6"/>
  <c r="L939" i="6"/>
  <c r="M939" i="6"/>
  <c r="C940" i="6"/>
  <c r="D940" i="6"/>
  <c r="E940" i="6"/>
  <c r="F940" i="6"/>
  <c r="G940" i="6"/>
  <c r="H940" i="6"/>
  <c r="I940" i="6"/>
  <c r="J940" i="6"/>
  <c r="K940" i="6"/>
  <c r="L940" i="6"/>
  <c r="M940" i="6"/>
  <c r="C941" i="6"/>
  <c r="D941" i="6"/>
  <c r="E941" i="6"/>
  <c r="F941" i="6"/>
  <c r="G941" i="6"/>
  <c r="H941" i="6"/>
  <c r="I941" i="6"/>
  <c r="J941" i="6"/>
  <c r="K941" i="6"/>
  <c r="L941" i="6"/>
  <c r="M941" i="6"/>
  <c r="C942" i="6"/>
  <c r="D942" i="6"/>
  <c r="E942" i="6"/>
  <c r="F942" i="6"/>
  <c r="G942" i="6"/>
  <c r="H942" i="6"/>
  <c r="I942" i="6"/>
  <c r="J942" i="6"/>
  <c r="K942" i="6"/>
  <c r="L942" i="6"/>
  <c r="M942" i="6"/>
  <c r="C943" i="6"/>
  <c r="D943" i="6"/>
  <c r="E943" i="6"/>
  <c r="F943" i="6"/>
  <c r="G943" i="6"/>
  <c r="H943" i="6"/>
  <c r="I943" i="6"/>
  <c r="J943" i="6"/>
  <c r="K943" i="6"/>
  <c r="L943" i="6"/>
  <c r="M943" i="6"/>
  <c r="C944" i="6"/>
  <c r="D944" i="6"/>
  <c r="E944" i="6"/>
  <c r="F944" i="6"/>
  <c r="G944" i="6"/>
  <c r="H944" i="6"/>
  <c r="I944" i="6"/>
  <c r="J944" i="6"/>
  <c r="K944" i="6"/>
  <c r="L944" i="6"/>
  <c r="M944" i="6"/>
  <c r="C945" i="6"/>
  <c r="D945" i="6"/>
  <c r="E945" i="6"/>
  <c r="F945" i="6"/>
  <c r="G945" i="6"/>
  <c r="H945" i="6"/>
  <c r="I945" i="6"/>
  <c r="J945" i="6"/>
  <c r="K945" i="6"/>
  <c r="L945" i="6"/>
  <c r="M945" i="6"/>
  <c r="C946" i="6"/>
  <c r="D946" i="6"/>
  <c r="E946" i="6"/>
  <c r="F946" i="6"/>
  <c r="G946" i="6"/>
  <c r="H946" i="6"/>
  <c r="I946" i="6"/>
  <c r="J946" i="6"/>
  <c r="K946" i="6"/>
  <c r="L946" i="6"/>
  <c r="M946" i="6"/>
  <c r="C947" i="6"/>
  <c r="D947" i="6"/>
  <c r="E947" i="6"/>
  <c r="F947" i="6"/>
  <c r="G947" i="6"/>
  <c r="H947" i="6"/>
  <c r="I947" i="6"/>
  <c r="J947" i="6"/>
  <c r="K947" i="6"/>
  <c r="L947" i="6"/>
  <c r="M947" i="6"/>
  <c r="C948" i="6"/>
  <c r="D948" i="6"/>
  <c r="E948" i="6"/>
  <c r="F948" i="6"/>
  <c r="G948" i="6"/>
  <c r="H948" i="6"/>
  <c r="I948" i="6"/>
  <c r="J948" i="6"/>
  <c r="K948" i="6"/>
  <c r="L948" i="6"/>
  <c r="M948" i="6"/>
  <c r="C949" i="6"/>
  <c r="D949" i="6"/>
  <c r="E949" i="6"/>
  <c r="F949" i="6"/>
  <c r="G949" i="6"/>
  <c r="H949" i="6"/>
  <c r="I949" i="6"/>
  <c r="J949" i="6"/>
  <c r="K949" i="6"/>
  <c r="L949" i="6"/>
  <c r="M949" i="6"/>
  <c r="C950" i="6"/>
  <c r="D950" i="6"/>
  <c r="E950" i="6"/>
  <c r="F950" i="6"/>
  <c r="G950" i="6"/>
  <c r="H950" i="6"/>
  <c r="I950" i="6"/>
  <c r="J950" i="6"/>
  <c r="K950" i="6"/>
  <c r="L950" i="6"/>
  <c r="M950" i="6"/>
  <c r="C951" i="6"/>
  <c r="D951" i="6"/>
  <c r="E951" i="6"/>
  <c r="F951" i="6"/>
  <c r="G951" i="6"/>
  <c r="H951" i="6"/>
  <c r="I951" i="6"/>
  <c r="J951" i="6"/>
  <c r="K951" i="6"/>
  <c r="L951" i="6"/>
  <c r="M951" i="6"/>
  <c r="C952" i="6"/>
  <c r="D952" i="6"/>
  <c r="E952" i="6"/>
  <c r="F952" i="6"/>
  <c r="G952" i="6"/>
  <c r="H952" i="6"/>
  <c r="I952" i="6"/>
  <c r="J952" i="6"/>
  <c r="K952" i="6"/>
  <c r="L952" i="6"/>
  <c r="M952" i="6"/>
  <c r="C953" i="6"/>
  <c r="D953" i="6"/>
  <c r="E953" i="6"/>
  <c r="F953" i="6"/>
  <c r="G953" i="6"/>
  <c r="H953" i="6"/>
  <c r="I953" i="6"/>
  <c r="J953" i="6"/>
  <c r="K953" i="6"/>
  <c r="L953" i="6"/>
  <c r="M953" i="6"/>
  <c r="C954" i="6"/>
  <c r="D954" i="6"/>
  <c r="E954" i="6"/>
  <c r="F954" i="6"/>
  <c r="G954" i="6"/>
  <c r="H954" i="6"/>
  <c r="I954" i="6"/>
  <c r="J954" i="6"/>
  <c r="K954" i="6"/>
  <c r="L954" i="6"/>
  <c r="M954" i="6"/>
  <c r="C955" i="6"/>
  <c r="D955" i="6"/>
  <c r="E955" i="6"/>
  <c r="F955" i="6"/>
  <c r="G955" i="6"/>
  <c r="H955" i="6"/>
  <c r="I955" i="6"/>
  <c r="J955" i="6"/>
  <c r="K955" i="6"/>
  <c r="L955" i="6"/>
  <c r="M955" i="6"/>
  <c r="C956" i="6"/>
  <c r="D956" i="6"/>
  <c r="E956" i="6"/>
  <c r="F956" i="6"/>
  <c r="G956" i="6"/>
  <c r="H956" i="6"/>
  <c r="I956" i="6"/>
  <c r="J956" i="6"/>
  <c r="K956" i="6"/>
  <c r="L956" i="6"/>
  <c r="M956" i="6"/>
  <c r="C957" i="6"/>
  <c r="D957" i="6"/>
  <c r="E957" i="6"/>
  <c r="F957" i="6"/>
  <c r="G957" i="6"/>
  <c r="H957" i="6"/>
  <c r="I957" i="6"/>
  <c r="J957" i="6"/>
  <c r="K957" i="6"/>
  <c r="L957" i="6"/>
  <c r="M957" i="6"/>
  <c r="C958" i="6"/>
  <c r="D958" i="6"/>
  <c r="E958" i="6"/>
  <c r="F958" i="6"/>
  <c r="G958" i="6"/>
  <c r="H958" i="6"/>
  <c r="I958" i="6"/>
  <c r="J958" i="6"/>
  <c r="K958" i="6"/>
  <c r="L958" i="6"/>
  <c r="M958" i="6"/>
  <c r="C959" i="6"/>
  <c r="D959" i="6"/>
  <c r="E959" i="6"/>
  <c r="F959" i="6"/>
  <c r="G959" i="6"/>
  <c r="H959" i="6"/>
  <c r="I959" i="6"/>
  <c r="J959" i="6"/>
  <c r="K959" i="6"/>
  <c r="L959" i="6"/>
  <c r="M959" i="6"/>
  <c r="C960" i="6"/>
  <c r="D960" i="6"/>
  <c r="E960" i="6"/>
  <c r="F960" i="6"/>
  <c r="G960" i="6"/>
  <c r="H960" i="6"/>
  <c r="I960" i="6"/>
  <c r="J960" i="6"/>
  <c r="K960" i="6"/>
  <c r="L960" i="6"/>
  <c r="M960" i="6"/>
  <c r="C961" i="6"/>
  <c r="D961" i="6"/>
  <c r="E961" i="6"/>
  <c r="F961" i="6"/>
  <c r="G961" i="6"/>
  <c r="H961" i="6"/>
  <c r="I961" i="6"/>
  <c r="J961" i="6"/>
  <c r="K961" i="6"/>
  <c r="L961" i="6"/>
  <c r="M961" i="6"/>
  <c r="C962" i="6"/>
  <c r="D962" i="6"/>
  <c r="E962" i="6"/>
  <c r="F962" i="6"/>
  <c r="G962" i="6"/>
  <c r="H962" i="6"/>
  <c r="I962" i="6"/>
  <c r="J962" i="6"/>
  <c r="K962" i="6"/>
  <c r="L962" i="6"/>
  <c r="M962" i="6"/>
  <c r="C963" i="6"/>
  <c r="D963" i="6"/>
  <c r="E963" i="6"/>
  <c r="F963" i="6"/>
  <c r="G963" i="6"/>
  <c r="H963" i="6"/>
  <c r="I963" i="6"/>
  <c r="J963" i="6"/>
  <c r="K963" i="6"/>
  <c r="L963" i="6"/>
  <c r="M963" i="6"/>
  <c r="C964" i="6"/>
  <c r="D964" i="6"/>
  <c r="E964" i="6"/>
  <c r="F964" i="6"/>
  <c r="G964" i="6"/>
  <c r="H964" i="6"/>
  <c r="I964" i="6"/>
  <c r="J964" i="6"/>
  <c r="K964" i="6"/>
  <c r="L964" i="6"/>
  <c r="M964" i="6"/>
  <c r="C965" i="6"/>
  <c r="D965" i="6"/>
  <c r="E965" i="6"/>
  <c r="F965" i="6"/>
  <c r="G965" i="6"/>
  <c r="H965" i="6"/>
  <c r="I965" i="6"/>
  <c r="J965" i="6"/>
  <c r="K965" i="6"/>
  <c r="L965" i="6"/>
  <c r="M965" i="6"/>
  <c r="C966" i="6"/>
  <c r="D966" i="6"/>
  <c r="E966" i="6"/>
  <c r="F966" i="6"/>
  <c r="G966" i="6"/>
  <c r="H966" i="6"/>
  <c r="I966" i="6"/>
  <c r="J966" i="6"/>
  <c r="K966" i="6"/>
  <c r="L966" i="6"/>
  <c r="M966" i="6"/>
  <c r="C967" i="6"/>
  <c r="D967" i="6"/>
  <c r="E967" i="6"/>
  <c r="F967" i="6"/>
  <c r="G967" i="6"/>
  <c r="H967" i="6"/>
  <c r="I967" i="6"/>
  <c r="J967" i="6"/>
  <c r="K967" i="6"/>
  <c r="L967" i="6"/>
  <c r="M967" i="6"/>
  <c r="C968" i="6"/>
  <c r="D968" i="6"/>
  <c r="E968" i="6"/>
  <c r="F968" i="6"/>
  <c r="G968" i="6"/>
  <c r="H968" i="6"/>
  <c r="I968" i="6"/>
  <c r="J968" i="6"/>
  <c r="K968" i="6"/>
  <c r="L968" i="6"/>
  <c r="M968" i="6"/>
  <c r="C969" i="6"/>
  <c r="D969" i="6"/>
  <c r="E969" i="6"/>
  <c r="F969" i="6"/>
  <c r="G969" i="6"/>
  <c r="H969" i="6"/>
  <c r="I969" i="6"/>
  <c r="J969" i="6"/>
  <c r="K969" i="6"/>
  <c r="L969" i="6"/>
  <c r="M969" i="6"/>
  <c r="C970" i="6"/>
  <c r="D970" i="6"/>
  <c r="E970" i="6"/>
  <c r="F970" i="6"/>
  <c r="G970" i="6"/>
  <c r="H970" i="6"/>
  <c r="I970" i="6"/>
  <c r="J970" i="6"/>
  <c r="K970" i="6"/>
  <c r="L970" i="6"/>
  <c r="M970" i="6"/>
  <c r="C971" i="6"/>
  <c r="D971" i="6"/>
  <c r="E971" i="6"/>
  <c r="F971" i="6"/>
  <c r="G971" i="6"/>
  <c r="H971" i="6"/>
  <c r="I971" i="6"/>
  <c r="J971" i="6"/>
  <c r="K971" i="6"/>
  <c r="L971" i="6"/>
  <c r="M971" i="6"/>
  <c r="C972" i="6"/>
  <c r="D972" i="6"/>
  <c r="E972" i="6"/>
  <c r="F972" i="6"/>
  <c r="G972" i="6"/>
  <c r="H972" i="6"/>
  <c r="I972" i="6"/>
  <c r="J972" i="6"/>
  <c r="K972" i="6"/>
  <c r="L972" i="6"/>
  <c r="M972" i="6"/>
  <c r="C973" i="6"/>
  <c r="D973" i="6"/>
  <c r="E973" i="6"/>
  <c r="F973" i="6"/>
  <c r="G973" i="6"/>
  <c r="H973" i="6"/>
  <c r="I973" i="6"/>
  <c r="J973" i="6"/>
  <c r="K973" i="6"/>
  <c r="L973" i="6"/>
  <c r="M973" i="6"/>
  <c r="C974" i="6"/>
  <c r="D974" i="6"/>
  <c r="E974" i="6"/>
  <c r="F974" i="6"/>
  <c r="G974" i="6"/>
  <c r="H974" i="6"/>
  <c r="I974" i="6"/>
  <c r="J974" i="6"/>
  <c r="K974" i="6"/>
  <c r="L974" i="6"/>
  <c r="M974" i="6"/>
  <c r="C975" i="6"/>
  <c r="D975" i="6"/>
  <c r="E975" i="6"/>
  <c r="F975" i="6"/>
  <c r="G975" i="6"/>
  <c r="H975" i="6"/>
  <c r="I975" i="6"/>
  <c r="J975" i="6"/>
  <c r="K975" i="6"/>
  <c r="L975" i="6"/>
  <c r="M975" i="6"/>
  <c r="C976" i="6"/>
  <c r="D976" i="6"/>
  <c r="E976" i="6"/>
  <c r="F976" i="6"/>
  <c r="G976" i="6"/>
  <c r="H976" i="6"/>
  <c r="I976" i="6"/>
  <c r="J976" i="6"/>
  <c r="K976" i="6"/>
  <c r="L976" i="6"/>
  <c r="M976" i="6"/>
  <c r="C977" i="6"/>
  <c r="D977" i="6"/>
  <c r="E977" i="6"/>
  <c r="F977" i="6"/>
  <c r="G977" i="6"/>
  <c r="H977" i="6"/>
  <c r="I977" i="6"/>
  <c r="J977" i="6"/>
  <c r="K977" i="6"/>
  <c r="L977" i="6"/>
  <c r="M977" i="6"/>
  <c r="C978" i="6"/>
  <c r="D978" i="6"/>
  <c r="E978" i="6"/>
  <c r="F978" i="6"/>
  <c r="G978" i="6"/>
  <c r="H978" i="6"/>
  <c r="I978" i="6"/>
  <c r="J978" i="6"/>
  <c r="K978" i="6"/>
  <c r="L978" i="6"/>
  <c r="M978" i="6"/>
  <c r="C979" i="6"/>
  <c r="D979" i="6"/>
  <c r="E979" i="6"/>
  <c r="F979" i="6"/>
  <c r="G979" i="6"/>
  <c r="H979" i="6"/>
  <c r="I979" i="6"/>
  <c r="J979" i="6"/>
  <c r="K979" i="6"/>
  <c r="L979" i="6"/>
  <c r="M979" i="6"/>
  <c r="C980" i="6"/>
  <c r="D980" i="6"/>
  <c r="E980" i="6"/>
  <c r="F980" i="6"/>
  <c r="G980" i="6"/>
  <c r="H980" i="6"/>
  <c r="I980" i="6"/>
  <c r="J980" i="6"/>
  <c r="K980" i="6"/>
  <c r="L980" i="6"/>
  <c r="M980" i="6"/>
  <c r="C981" i="6"/>
  <c r="D981" i="6"/>
  <c r="E981" i="6"/>
  <c r="F981" i="6"/>
  <c r="G981" i="6"/>
  <c r="H981" i="6"/>
  <c r="I981" i="6"/>
  <c r="J981" i="6"/>
  <c r="K981" i="6"/>
  <c r="L981" i="6"/>
  <c r="M981" i="6"/>
  <c r="C982" i="6"/>
  <c r="D982" i="6"/>
  <c r="E982" i="6"/>
  <c r="F982" i="6"/>
  <c r="G982" i="6"/>
  <c r="H982" i="6"/>
  <c r="I982" i="6"/>
  <c r="J982" i="6"/>
  <c r="K982" i="6"/>
  <c r="L982" i="6"/>
  <c r="M982" i="6"/>
  <c r="C983" i="6"/>
  <c r="D983" i="6"/>
  <c r="E983" i="6"/>
  <c r="F983" i="6"/>
  <c r="G983" i="6"/>
  <c r="H983" i="6"/>
  <c r="I983" i="6"/>
  <c r="J983" i="6"/>
  <c r="K983" i="6"/>
  <c r="L983" i="6"/>
  <c r="M983" i="6"/>
  <c r="C984" i="6"/>
  <c r="D984" i="6"/>
  <c r="E984" i="6"/>
  <c r="F984" i="6"/>
  <c r="G984" i="6"/>
  <c r="H984" i="6"/>
  <c r="I984" i="6"/>
  <c r="J984" i="6"/>
  <c r="K984" i="6"/>
  <c r="L984" i="6"/>
  <c r="M984" i="6"/>
  <c r="C985" i="6"/>
  <c r="D985" i="6"/>
  <c r="E985" i="6"/>
  <c r="F985" i="6"/>
  <c r="G985" i="6"/>
  <c r="H985" i="6"/>
  <c r="I985" i="6"/>
  <c r="J985" i="6"/>
  <c r="K985" i="6"/>
  <c r="L985" i="6"/>
  <c r="M985" i="6"/>
  <c r="C986" i="6"/>
  <c r="D986" i="6"/>
  <c r="E986" i="6"/>
  <c r="F986" i="6"/>
  <c r="G986" i="6"/>
  <c r="H986" i="6"/>
  <c r="I986" i="6"/>
  <c r="J986" i="6"/>
  <c r="K986" i="6"/>
  <c r="L986" i="6"/>
  <c r="M986" i="6"/>
  <c r="C987" i="6"/>
  <c r="D987" i="6"/>
  <c r="E987" i="6"/>
  <c r="F987" i="6"/>
  <c r="G987" i="6"/>
  <c r="H987" i="6"/>
  <c r="I987" i="6"/>
  <c r="J987" i="6"/>
  <c r="K987" i="6"/>
  <c r="L987" i="6"/>
  <c r="M987" i="6"/>
  <c r="C988" i="6"/>
  <c r="D988" i="6"/>
  <c r="E988" i="6"/>
  <c r="F988" i="6"/>
  <c r="G988" i="6"/>
  <c r="H988" i="6"/>
  <c r="I988" i="6"/>
  <c r="J988" i="6"/>
  <c r="K988" i="6"/>
  <c r="L988" i="6"/>
  <c r="M988" i="6"/>
  <c r="C989" i="6"/>
  <c r="D989" i="6"/>
  <c r="E989" i="6"/>
  <c r="F989" i="6"/>
  <c r="G989" i="6"/>
  <c r="H989" i="6"/>
  <c r="I989" i="6"/>
  <c r="J989" i="6"/>
  <c r="K989" i="6"/>
  <c r="L989" i="6"/>
  <c r="M989" i="6"/>
  <c r="C990" i="6"/>
  <c r="D990" i="6"/>
  <c r="E990" i="6"/>
  <c r="F990" i="6"/>
  <c r="G990" i="6"/>
  <c r="H990" i="6"/>
  <c r="I990" i="6"/>
  <c r="J990" i="6"/>
  <c r="K990" i="6"/>
  <c r="L990" i="6"/>
  <c r="M990" i="6"/>
  <c r="C991" i="6"/>
  <c r="D991" i="6"/>
  <c r="E991" i="6"/>
  <c r="F991" i="6"/>
  <c r="G991" i="6"/>
  <c r="H991" i="6"/>
  <c r="I991" i="6"/>
  <c r="J991" i="6"/>
  <c r="K991" i="6"/>
  <c r="L991" i="6"/>
  <c r="M991" i="6"/>
  <c r="C992" i="6"/>
  <c r="D992" i="6"/>
  <c r="E992" i="6"/>
  <c r="F992" i="6"/>
  <c r="G992" i="6"/>
  <c r="H992" i="6"/>
  <c r="I992" i="6"/>
  <c r="J992" i="6"/>
  <c r="K992" i="6"/>
  <c r="L992" i="6"/>
  <c r="M992" i="6"/>
  <c r="C993" i="6"/>
  <c r="D993" i="6"/>
  <c r="E993" i="6"/>
  <c r="F993" i="6"/>
  <c r="G993" i="6"/>
  <c r="H993" i="6"/>
  <c r="I993" i="6"/>
  <c r="J993" i="6"/>
  <c r="K993" i="6"/>
  <c r="L993" i="6"/>
  <c r="M993" i="6"/>
  <c r="C994" i="6"/>
  <c r="D994" i="6"/>
  <c r="E994" i="6"/>
  <c r="F994" i="6"/>
  <c r="G994" i="6"/>
  <c r="H994" i="6"/>
  <c r="I994" i="6"/>
  <c r="J994" i="6"/>
  <c r="K994" i="6"/>
  <c r="L994" i="6"/>
  <c r="M994" i="6"/>
  <c r="C995" i="6"/>
  <c r="D995" i="6"/>
  <c r="E995" i="6"/>
  <c r="F995" i="6"/>
  <c r="G995" i="6"/>
  <c r="H995" i="6"/>
  <c r="I995" i="6"/>
  <c r="J995" i="6"/>
  <c r="K995" i="6"/>
  <c r="L995" i="6"/>
  <c r="M995" i="6"/>
  <c r="C996" i="6"/>
  <c r="D996" i="6"/>
  <c r="E996" i="6"/>
  <c r="F996" i="6"/>
  <c r="G996" i="6"/>
  <c r="H996" i="6"/>
  <c r="I996" i="6"/>
  <c r="J996" i="6"/>
  <c r="K996" i="6"/>
  <c r="L996" i="6"/>
  <c r="M996" i="6"/>
  <c r="C997" i="6"/>
  <c r="D997" i="6"/>
  <c r="E997" i="6"/>
  <c r="F997" i="6"/>
  <c r="G997" i="6"/>
  <c r="H997" i="6"/>
  <c r="I997" i="6"/>
  <c r="J997" i="6"/>
  <c r="K997" i="6"/>
  <c r="L997" i="6"/>
  <c r="M997" i="6"/>
  <c r="C998" i="6"/>
  <c r="D998" i="6"/>
  <c r="E998" i="6"/>
  <c r="F998" i="6"/>
  <c r="G998" i="6"/>
  <c r="H998" i="6"/>
  <c r="I998" i="6"/>
  <c r="J998" i="6"/>
  <c r="K998" i="6"/>
  <c r="L998" i="6"/>
  <c r="M998" i="6"/>
  <c r="C999" i="6"/>
  <c r="D999" i="6"/>
  <c r="E999" i="6"/>
  <c r="F999" i="6"/>
  <c r="G999" i="6"/>
  <c r="H999" i="6"/>
  <c r="I999" i="6"/>
  <c r="J999" i="6"/>
  <c r="K999" i="6"/>
  <c r="L999" i="6"/>
  <c r="M999" i="6"/>
  <c r="C1000" i="6"/>
  <c r="D1000" i="6"/>
  <c r="E1000" i="6"/>
  <c r="F1000" i="6"/>
  <c r="G1000" i="6"/>
  <c r="H1000" i="6"/>
  <c r="I1000" i="6"/>
  <c r="J1000" i="6"/>
  <c r="K1000" i="6"/>
  <c r="L1000" i="6"/>
  <c r="M1000" i="6"/>
  <c r="C1001" i="6"/>
  <c r="D1001" i="6"/>
  <c r="E1001" i="6"/>
  <c r="F1001" i="6"/>
  <c r="G1001" i="6"/>
  <c r="H1001" i="6"/>
  <c r="I1001" i="6"/>
  <c r="J1001" i="6"/>
  <c r="K1001" i="6"/>
  <c r="L1001" i="6"/>
  <c r="M1001" i="6"/>
  <c r="C1002" i="6"/>
  <c r="D1002" i="6"/>
  <c r="E1002" i="6"/>
  <c r="F1002" i="6"/>
  <c r="G1002" i="6"/>
  <c r="H1002" i="6"/>
  <c r="I1002" i="6"/>
  <c r="J1002" i="6"/>
  <c r="K1002" i="6"/>
  <c r="L1002" i="6"/>
  <c r="M1002" i="6"/>
  <c r="C1003" i="6"/>
  <c r="D1003" i="6"/>
  <c r="E1003" i="6"/>
  <c r="F1003" i="6"/>
  <c r="G1003" i="6"/>
  <c r="H1003" i="6"/>
  <c r="I1003" i="6"/>
  <c r="J1003" i="6"/>
  <c r="K1003" i="6"/>
  <c r="L1003" i="6"/>
  <c r="M1003" i="6"/>
  <c r="C1004" i="6"/>
  <c r="D1004" i="6"/>
  <c r="E1004" i="6"/>
  <c r="F1004" i="6"/>
  <c r="G1004" i="6"/>
  <c r="H1004" i="6"/>
  <c r="I1004" i="6"/>
  <c r="J1004" i="6"/>
  <c r="K1004" i="6"/>
  <c r="L1004" i="6"/>
  <c r="M1004" i="6"/>
  <c r="C10" i="6"/>
  <c r="D10" i="6"/>
  <c r="E10" i="6"/>
  <c r="F10" i="6"/>
  <c r="G10" i="6"/>
  <c r="H10" i="6"/>
  <c r="I10" i="6"/>
  <c r="J10" i="6"/>
  <c r="K10" i="6"/>
  <c r="L10" i="6"/>
  <c r="M10" i="6"/>
  <c r="C11" i="6"/>
  <c r="D11" i="6"/>
  <c r="E11" i="6"/>
  <c r="F11" i="6"/>
  <c r="G11" i="6"/>
  <c r="H11" i="6"/>
  <c r="I11" i="6"/>
  <c r="J11" i="6"/>
  <c r="K11" i="6"/>
  <c r="L11" i="6"/>
  <c r="M11" i="6"/>
  <c r="C12" i="6"/>
  <c r="D12" i="6"/>
  <c r="E12" i="6"/>
  <c r="F12" i="6"/>
  <c r="G12" i="6"/>
  <c r="H12" i="6"/>
  <c r="I12" i="6"/>
  <c r="J12" i="6"/>
  <c r="K12" i="6"/>
  <c r="L12" i="6"/>
  <c r="M12" i="6"/>
  <c r="C13" i="6"/>
  <c r="D13" i="6"/>
  <c r="E13" i="6"/>
  <c r="F13" i="6"/>
  <c r="G13" i="6"/>
  <c r="H13" i="6"/>
  <c r="I13" i="6"/>
  <c r="J13" i="6"/>
  <c r="K13" i="6"/>
  <c r="L13" i="6"/>
  <c r="M13" i="6"/>
  <c r="C14" i="6"/>
  <c r="D14" i="6"/>
  <c r="E14" i="6"/>
  <c r="F14" i="6"/>
  <c r="G14" i="6"/>
  <c r="H14" i="6"/>
  <c r="I14" i="6"/>
  <c r="J14" i="6"/>
  <c r="K14" i="6"/>
  <c r="L14" i="6"/>
  <c r="M14" i="6"/>
  <c r="C15" i="6"/>
  <c r="D15" i="6"/>
  <c r="E15" i="6"/>
  <c r="F15" i="6"/>
  <c r="G15" i="6"/>
  <c r="H15" i="6"/>
  <c r="I15" i="6"/>
  <c r="J15" i="6"/>
  <c r="K15" i="6"/>
  <c r="L15" i="6"/>
  <c r="M15" i="6"/>
  <c r="C16" i="6"/>
  <c r="E16" i="6"/>
  <c r="F16" i="6"/>
  <c r="G16" i="6"/>
  <c r="H16" i="6"/>
  <c r="I16" i="6"/>
  <c r="J16" i="6"/>
  <c r="K16" i="6"/>
  <c r="L16" i="6"/>
  <c r="M16" i="6"/>
  <c r="C17" i="6"/>
  <c r="D17" i="6"/>
  <c r="E17" i="6"/>
  <c r="F17" i="6"/>
  <c r="G17" i="6"/>
  <c r="H17" i="6"/>
  <c r="I17" i="6"/>
  <c r="J17" i="6"/>
  <c r="K17" i="6"/>
  <c r="L17" i="6"/>
  <c r="M17" i="6"/>
  <c r="C18" i="6"/>
  <c r="D18" i="6"/>
  <c r="E18" i="6"/>
  <c r="F18" i="6"/>
  <c r="G18" i="6"/>
  <c r="H18" i="6"/>
  <c r="I18" i="6"/>
  <c r="J18" i="6"/>
  <c r="K18" i="6"/>
  <c r="L18" i="6"/>
  <c r="M18" i="6"/>
  <c r="C19" i="6"/>
  <c r="D19" i="6"/>
  <c r="E19" i="6"/>
  <c r="F19" i="6"/>
  <c r="G19" i="6"/>
  <c r="H19" i="6"/>
  <c r="I19" i="6"/>
  <c r="J19" i="6"/>
  <c r="K19" i="6"/>
  <c r="L19" i="6"/>
  <c r="M19" i="6"/>
  <c r="C20" i="6"/>
  <c r="D20" i="6"/>
  <c r="E20" i="6"/>
  <c r="F20" i="6"/>
  <c r="G20" i="6"/>
  <c r="H20" i="6"/>
  <c r="I20" i="6"/>
  <c r="J20" i="6"/>
  <c r="K20" i="6"/>
  <c r="L20" i="6"/>
  <c r="M20" i="6"/>
  <c r="C21" i="6"/>
  <c r="D21" i="6"/>
  <c r="E21" i="6"/>
  <c r="F21" i="6"/>
  <c r="G21" i="6"/>
  <c r="H21" i="6"/>
  <c r="I21" i="6"/>
  <c r="J21" i="6"/>
  <c r="K21" i="6"/>
  <c r="L21" i="6"/>
  <c r="M21" i="6"/>
  <c r="C22" i="6"/>
  <c r="D22" i="6"/>
  <c r="E22" i="6"/>
  <c r="F22" i="6"/>
  <c r="G22" i="6"/>
  <c r="H22" i="6"/>
  <c r="I22" i="6"/>
  <c r="J22" i="6"/>
  <c r="K22" i="6"/>
  <c r="L22" i="6"/>
  <c r="M22" i="6"/>
  <c r="C23" i="6"/>
  <c r="D23" i="6"/>
  <c r="E23" i="6"/>
  <c r="F23" i="6"/>
  <c r="G23" i="6"/>
  <c r="H23" i="6"/>
  <c r="I23" i="6"/>
  <c r="J23" i="6"/>
  <c r="K23" i="6"/>
  <c r="L23" i="6"/>
  <c r="M23" i="6"/>
  <c r="C24" i="6"/>
  <c r="D24" i="6"/>
  <c r="E24" i="6"/>
  <c r="F24" i="6"/>
  <c r="G24" i="6"/>
  <c r="H24" i="6"/>
  <c r="I24" i="6"/>
  <c r="J24" i="6"/>
  <c r="K24" i="6"/>
  <c r="L24" i="6"/>
  <c r="M24" i="6"/>
  <c r="C25" i="6"/>
  <c r="D25" i="6"/>
  <c r="E25" i="6"/>
  <c r="F25" i="6"/>
  <c r="G25" i="6"/>
  <c r="H25" i="6"/>
  <c r="I25" i="6"/>
  <c r="J25" i="6"/>
  <c r="K25" i="6"/>
  <c r="L25" i="6"/>
  <c r="M25" i="6"/>
  <c r="C26" i="6"/>
  <c r="D26" i="6"/>
  <c r="E26" i="6"/>
  <c r="F26" i="6"/>
  <c r="G26" i="6"/>
  <c r="H26" i="6"/>
  <c r="I26" i="6"/>
  <c r="J26" i="6"/>
  <c r="K26" i="6"/>
  <c r="L26" i="6"/>
  <c r="M26" i="6"/>
  <c r="C27" i="6"/>
  <c r="D27" i="6"/>
  <c r="E27" i="6"/>
  <c r="F27" i="6"/>
  <c r="G27" i="6"/>
  <c r="H27" i="6"/>
  <c r="I27" i="6"/>
  <c r="J27" i="6"/>
  <c r="K27" i="6"/>
  <c r="L27" i="6"/>
  <c r="M27" i="6"/>
  <c r="C28" i="6"/>
  <c r="D28" i="6"/>
  <c r="E28" i="6"/>
  <c r="F28" i="6"/>
  <c r="G28" i="6"/>
  <c r="H28" i="6"/>
  <c r="I28" i="6"/>
  <c r="J28" i="6"/>
  <c r="K28" i="6"/>
  <c r="L28" i="6"/>
  <c r="M28" i="6"/>
  <c r="C29" i="6"/>
  <c r="D29" i="6"/>
  <c r="E29" i="6"/>
  <c r="F29" i="6"/>
  <c r="G29" i="6"/>
  <c r="H29" i="6"/>
  <c r="I29" i="6"/>
  <c r="J29" i="6"/>
  <c r="K29" i="6"/>
  <c r="L29" i="6"/>
  <c r="M29" i="6"/>
  <c r="C30" i="6"/>
  <c r="D30" i="6"/>
  <c r="E30" i="6"/>
  <c r="F30" i="6"/>
  <c r="G30" i="6"/>
  <c r="H30" i="6"/>
  <c r="I30" i="6"/>
  <c r="J30" i="6"/>
  <c r="K30" i="6"/>
  <c r="L30" i="6"/>
  <c r="M30" i="6"/>
  <c r="C31" i="6"/>
  <c r="D31" i="6"/>
  <c r="E31" i="6"/>
  <c r="F31" i="6"/>
  <c r="G31" i="6"/>
  <c r="H31" i="6"/>
  <c r="I31" i="6"/>
  <c r="J31" i="6"/>
  <c r="K31" i="6"/>
  <c r="L31" i="6"/>
  <c r="M31" i="6"/>
  <c r="C32" i="6"/>
  <c r="D32" i="6"/>
  <c r="E32" i="6"/>
  <c r="F32" i="6"/>
  <c r="G32" i="6"/>
  <c r="H32" i="6"/>
  <c r="I32" i="6"/>
  <c r="J32" i="6"/>
  <c r="K32" i="6"/>
  <c r="L32" i="6"/>
  <c r="M32" i="6"/>
  <c r="C33" i="6"/>
  <c r="D33" i="6"/>
  <c r="E33" i="6"/>
  <c r="F33" i="6"/>
  <c r="G33" i="6"/>
  <c r="H33" i="6"/>
  <c r="I33" i="6"/>
  <c r="J33" i="6"/>
  <c r="K33" i="6"/>
  <c r="L33" i="6"/>
  <c r="M33" i="6"/>
  <c r="C34" i="6"/>
  <c r="D34" i="6"/>
  <c r="E34" i="6"/>
  <c r="F34" i="6"/>
  <c r="G34" i="6"/>
  <c r="H34" i="6"/>
  <c r="I34" i="6"/>
  <c r="J34" i="6"/>
  <c r="K34" i="6"/>
  <c r="L34" i="6"/>
  <c r="M34" i="6"/>
  <c r="C35" i="6"/>
  <c r="D35" i="6"/>
  <c r="E35" i="6"/>
  <c r="F35" i="6"/>
  <c r="G35" i="6"/>
  <c r="H35" i="6"/>
  <c r="I35" i="6"/>
  <c r="J35" i="6"/>
  <c r="K35" i="6"/>
  <c r="L35" i="6"/>
  <c r="M35" i="6"/>
  <c r="C36" i="6"/>
  <c r="D36" i="6"/>
  <c r="E36" i="6"/>
  <c r="F36" i="6"/>
  <c r="G36" i="6"/>
  <c r="H36" i="6"/>
  <c r="I36" i="6"/>
  <c r="J36" i="6"/>
  <c r="K36" i="6"/>
  <c r="L36" i="6"/>
  <c r="M36" i="6"/>
  <c r="C37" i="6"/>
  <c r="D37" i="6"/>
  <c r="E37" i="6"/>
  <c r="F37" i="6"/>
  <c r="G37" i="6"/>
  <c r="H37" i="6"/>
  <c r="I37" i="6"/>
  <c r="J37" i="6"/>
  <c r="K37" i="6"/>
  <c r="L37" i="6"/>
  <c r="M37" i="6"/>
  <c r="C38" i="6"/>
  <c r="D38" i="6"/>
  <c r="E38" i="6"/>
  <c r="F38" i="6"/>
  <c r="G38" i="6"/>
  <c r="H38" i="6"/>
  <c r="I38" i="6"/>
  <c r="J38" i="6"/>
  <c r="K38" i="6"/>
  <c r="L38" i="6"/>
  <c r="M38" i="6"/>
  <c r="C39" i="6"/>
  <c r="D39" i="6"/>
  <c r="E39" i="6"/>
  <c r="F39" i="6"/>
  <c r="G39" i="6"/>
  <c r="H39" i="6"/>
  <c r="I39" i="6"/>
  <c r="J39" i="6"/>
  <c r="K39" i="6"/>
  <c r="L39" i="6"/>
  <c r="M39" i="6"/>
  <c r="C40" i="6"/>
  <c r="D40" i="6"/>
  <c r="E40" i="6"/>
  <c r="F40" i="6"/>
  <c r="G40" i="6"/>
  <c r="H40" i="6"/>
  <c r="I40" i="6"/>
  <c r="J40" i="6"/>
  <c r="K40" i="6"/>
  <c r="L40" i="6"/>
  <c r="M40" i="6"/>
  <c r="C41" i="6"/>
  <c r="D41" i="6"/>
  <c r="E41" i="6"/>
  <c r="F41" i="6"/>
  <c r="G41" i="6"/>
  <c r="H41" i="6"/>
  <c r="I41" i="6"/>
  <c r="J41" i="6"/>
  <c r="K41" i="6"/>
  <c r="L41" i="6"/>
  <c r="M41" i="6"/>
  <c r="C42" i="6"/>
  <c r="D42" i="6"/>
  <c r="E42" i="6"/>
  <c r="F42" i="6"/>
  <c r="G42" i="6"/>
  <c r="H42" i="6"/>
  <c r="I42" i="6"/>
  <c r="J42" i="6"/>
  <c r="K42" i="6"/>
  <c r="L42" i="6"/>
  <c r="M42" i="6"/>
  <c r="C43" i="6"/>
  <c r="D43" i="6"/>
  <c r="E43" i="6"/>
  <c r="F43" i="6"/>
  <c r="G43" i="6"/>
  <c r="H43" i="6"/>
  <c r="I43" i="6"/>
  <c r="J43" i="6"/>
  <c r="K43" i="6"/>
  <c r="L43" i="6"/>
  <c r="M43" i="6"/>
  <c r="C44" i="6"/>
  <c r="D44" i="6"/>
  <c r="E44" i="6"/>
  <c r="F44" i="6"/>
  <c r="G44" i="6"/>
  <c r="H44" i="6"/>
  <c r="I44" i="6"/>
  <c r="J44" i="6"/>
  <c r="K44" i="6"/>
  <c r="L44" i="6"/>
  <c r="M44" i="6"/>
  <c r="C45" i="6"/>
  <c r="D45" i="6"/>
  <c r="E45" i="6"/>
  <c r="F45" i="6"/>
  <c r="G45" i="6"/>
  <c r="H45" i="6"/>
  <c r="I45" i="6"/>
  <c r="J45" i="6"/>
  <c r="K45" i="6"/>
  <c r="L45" i="6"/>
  <c r="M45" i="6"/>
  <c r="C46" i="6"/>
  <c r="D46" i="6"/>
  <c r="E46" i="6"/>
  <c r="F46" i="6"/>
  <c r="G46" i="6"/>
  <c r="H46" i="6"/>
  <c r="I46" i="6"/>
  <c r="J46" i="6"/>
  <c r="K46" i="6"/>
  <c r="L46" i="6"/>
  <c r="M46" i="6"/>
  <c r="C47" i="6"/>
  <c r="D47" i="6"/>
  <c r="E47" i="6"/>
  <c r="F47" i="6"/>
  <c r="G47" i="6"/>
  <c r="H47" i="6"/>
  <c r="I47" i="6"/>
  <c r="J47" i="6"/>
  <c r="K47" i="6"/>
  <c r="L47" i="6"/>
  <c r="M47" i="6"/>
  <c r="C48" i="6"/>
  <c r="D48" i="6"/>
  <c r="E48" i="6"/>
  <c r="F48" i="6"/>
  <c r="G48" i="6"/>
  <c r="H48" i="6"/>
  <c r="I48" i="6"/>
  <c r="J48" i="6"/>
  <c r="K48" i="6"/>
  <c r="L48" i="6"/>
  <c r="M48" i="6"/>
  <c r="C49" i="6"/>
  <c r="D49" i="6"/>
  <c r="E49" i="6"/>
  <c r="F49" i="6"/>
  <c r="G49" i="6"/>
  <c r="H49" i="6"/>
  <c r="I49" i="6"/>
  <c r="J49" i="6"/>
  <c r="K49" i="6"/>
  <c r="L49" i="6"/>
  <c r="M49" i="6"/>
  <c r="M9" i="6"/>
  <c r="L9" i="6"/>
  <c r="K9" i="6"/>
  <c r="J9" i="6"/>
  <c r="I9" i="6"/>
  <c r="H9" i="6"/>
  <c r="G9" i="6"/>
  <c r="F9" i="6"/>
  <c r="E9" i="6"/>
  <c r="D9" i="6"/>
  <c r="C9" i="6"/>
  <c r="A66" i="6"/>
  <c r="B66" i="6"/>
  <c r="A67" i="6"/>
  <c r="B67" i="6"/>
  <c r="A68" i="6"/>
  <c r="B68" i="6"/>
  <c r="A69" i="6"/>
  <c r="B69" i="6"/>
  <c r="A70" i="6"/>
  <c r="B70" i="6"/>
  <c r="A71" i="6"/>
  <c r="B71" i="6"/>
  <c r="A72" i="6"/>
  <c r="B72" i="6"/>
  <c r="A73" i="6"/>
  <c r="B73" i="6"/>
  <c r="A74" i="6"/>
  <c r="B74" i="6"/>
  <c r="A75" i="6"/>
  <c r="B75" i="6"/>
  <c r="A76" i="6"/>
  <c r="B76" i="6"/>
  <c r="A77" i="6"/>
  <c r="B77" i="6"/>
  <c r="A78" i="6"/>
  <c r="B78" i="6"/>
  <c r="A79" i="6"/>
  <c r="B79" i="6"/>
  <c r="A80" i="6"/>
  <c r="B80" i="6"/>
  <c r="A81" i="6"/>
  <c r="B81" i="6"/>
  <c r="A82" i="6"/>
  <c r="B82" i="6"/>
  <c r="A83" i="6"/>
  <c r="B83" i="6"/>
  <c r="A84" i="6"/>
  <c r="B84" i="6"/>
  <c r="A85" i="6"/>
  <c r="B85" i="6"/>
  <c r="A86" i="6"/>
  <c r="B86" i="6"/>
  <c r="A87" i="6"/>
  <c r="B87" i="6"/>
  <c r="A88" i="6"/>
  <c r="B88" i="6"/>
  <c r="A89" i="6"/>
  <c r="B89" i="6"/>
  <c r="A90" i="6"/>
  <c r="B90" i="6"/>
  <c r="A91" i="6"/>
  <c r="B91" i="6"/>
  <c r="A92" i="6"/>
  <c r="B92" i="6"/>
  <c r="A93" i="6"/>
  <c r="B93" i="6"/>
  <c r="A94" i="6"/>
  <c r="B94" i="6"/>
  <c r="A95" i="6"/>
  <c r="B95" i="6"/>
  <c r="A96" i="6"/>
  <c r="B96" i="6"/>
  <c r="A97" i="6"/>
  <c r="B97" i="6"/>
  <c r="A98" i="6"/>
  <c r="B98" i="6"/>
  <c r="A99" i="6"/>
  <c r="B99" i="6"/>
  <c r="A100" i="6"/>
  <c r="B100" i="6"/>
  <c r="A101" i="6"/>
  <c r="B101" i="6"/>
  <c r="A102" i="6"/>
  <c r="B102" i="6"/>
  <c r="A103" i="6"/>
  <c r="B103" i="6"/>
  <c r="A104" i="6"/>
  <c r="B104" i="6"/>
  <c r="A105" i="6"/>
  <c r="B105" i="6"/>
  <c r="A106" i="6"/>
  <c r="B106" i="6"/>
  <c r="A107" i="6"/>
  <c r="B107" i="6"/>
  <c r="A108" i="6"/>
  <c r="B108" i="6"/>
  <c r="A109" i="6"/>
  <c r="B109" i="6"/>
  <c r="A110" i="6"/>
  <c r="B110" i="6"/>
  <c r="A111" i="6"/>
  <c r="B111" i="6"/>
  <c r="A112" i="6"/>
  <c r="B112" i="6"/>
  <c r="A113" i="6"/>
  <c r="B113" i="6"/>
  <c r="A114" i="6"/>
  <c r="B114" i="6"/>
  <c r="A115" i="6"/>
  <c r="B115" i="6"/>
  <c r="A116" i="6"/>
  <c r="B116" i="6"/>
  <c r="A117" i="6"/>
  <c r="B117" i="6"/>
  <c r="A118" i="6"/>
  <c r="B118" i="6"/>
  <c r="A119" i="6"/>
  <c r="B119" i="6"/>
  <c r="A120" i="6"/>
  <c r="B120" i="6"/>
  <c r="A121" i="6"/>
  <c r="B121" i="6"/>
  <c r="A122" i="6"/>
  <c r="B122" i="6"/>
  <c r="A123" i="6"/>
  <c r="B123" i="6"/>
  <c r="A124" i="6"/>
  <c r="B124" i="6"/>
  <c r="A125" i="6"/>
  <c r="B125" i="6"/>
  <c r="A126" i="6"/>
  <c r="B126" i="6"/>
  <c r="A127" i="6"/>
  <c r="B127" i="6"/>
  <c r="A128" i="6"/>
  <c r="B128" i="6"/>
  <c r="A129" i="6"/>
  <c r="B129" i="6"/>
  <c r="A130" i="6"/>
  <c r="B130" i="6"/>
  <c r="A131" i="6"/>
  <c r="B131" i="6"/>
  <c r="A132" i="6"/>
  <c r="B132" i="6"/>
  <c r="A133" i="6"/>
  <c r="B133" i="6"/>
  <c r="A134" i="6"/>
  <c r="B134" i="6"/>
  <c r="A135" i="6"/>
  <c r="B135" i="6"/>
  <c r="A136" i="6"/>
  <c r="B136" i="6"/>
  <c r="A137" i="6"/>
  <c r="B137" i="6"/>
  <c r="A138" i="6"/>
  <c r="B138" i="6"/>
  <c r="A139" i="6"/>
  <c r="B139" i="6"/>
  <c r="A140" i="6"/>
  <c r="B140" i="6"/>
  <c r="A141" i="6"/>
  <c r="B141" i="6"/>
  <c r="A142" i="6"/>
  <c r="B142" i="6"/>
  <c r="A143" i="6"/>
  <c r="B143" i="6"/>
  <c r="A144" i="6"/>
  <c r="B144" i="6"/>
  <c r="A145" i="6"/>
  <c r="B145" i="6"/>
  <c r="A146" i="6"/>
  <c r="B146" i="6"/>
  <c r="A147" i="6"/>
  <c r="B147" i="6"/>
  <c r="A148" i="6"/>
  <c r="B148" i="6"/>
  <c r="A149" i="6"/>
  <c r="B149" i="6"/>
  <c r="A150" i="6"/>
  <c r="B150" i="6"/>
  <c r="A151" i="6"/>
  <c r="B151" i="6"/>
  <c r="A152" i="6"/>
  <c r="B152" i="6"/>
  <c r="A153" i="6"/>
  <c r="B153" i="6"/>
  <c r="A154" i="6"/>
  <c r="B154" i="6"/>
  <c r="A155" i="6"/>
  <c r="B155" i="6"/>
  <c r="A156" i="6"/>
  <c r="B156" i="6"/>
  <c r="A157" i="6"/>
  <c r="B157" i="6"/>
  <c r="A158" i="6"/>
  <c r="B158" i="6"/>
  <c r="A159" i="6"/>
  <c r="B159" i="6"/>
  <c r="A160" i="6"/>
  <c r="B160" i="6"/>
  <c r="A161" i="6"/>
  <c r="B161" i="6"/>
  <c r="A162" i="6"/>
  <c r="B162" i="6"/>
  <c r="A163" i="6"/>
  <c r="B163" i="6"/>
  <c r="A164" i="6"/>
  <c r="B164" i="6"/>
  <c r="A165" i="6"/>
  <c r="B165" i="6"/>
  <c r="A166" i="6"/>
  <c r="B166" i="6"/>
  <c r="A167" i="6"/>
  <c r="B167" i="6"/>
  <c r="A168" i="6"/>
  <c r="B168" i="6"/>
  <c r="A169" i="6"/>
  <c r="B169" i="6"/>
  <c r="A170" i="6"/>
  <c r="B170" i="6"/>
  <c r="A171" i="6"/>
  <c r="B171" i="6"/>
  <c r="A172" i="6"/>
  <c r="B172" i="6"/>
  <c r="A173" i="6"/>
  <c r="B173" i="6"/>
  <c r="A174" i="6"/>
  <c r="B174" i="6"/>
  <c r="A175" i="6"/>
  <c r="B175" i="6"/>
  <c r="A176" i="6"/>
  <c r="B176" i="6"/>
  <c r="A177" i="6"/>
  <c r="B177" i="6"/>
  <c r="A178" i="6"/>
  <c r="B178" i="6"/>
  <c r="A179" i="6"/>
  <c r="B179" i="6"/>
  <c r="A180" i="6"/>
  <c r="B180" i="6"/>
  <c r="A181" i="6"/>
  <c r="B181" i="6"/>
  <c r="A182" i="6"/>
  <c r="B182" i="6"/>
  <c r="A183" i="6"/>
  <c r="B183" i="6"/>
  <c r="A184" i="6"/>
  <c r="B184" i="6"/>
  <c r="A185" i="6"/>
  <c r="B185" i="6"/>
  <c r="A186" i="6"/>
  <c r="B186" i="6"/>
  <c r="A187" i="6"/>
  <c r="B187" i="6"/>
  <c r="A188" i="6"/>
  <c r="B188" i="6"/>
  <c r="A189" i="6"/>
  <c r="B189" i="6"/>
  <c r="A190" i="6"/>
  <c r="B190" i="6"/>
  <c r="A191" i="6"/>
  <c r="B191" i="6"/>
  <c r="A192" i="6"/>
  <c r="B192" i="6"/>
  <c r="A193" i="6"/>
  <c r="B193" i="6"/>
  <c r="A194" i="6"/>
  <c r="B194" i="6"/>
  <c r="A195" i="6"/>
  <c r="B195" i="6"/>
  <c r="A196" i="6"/>
  <c r="B196" i="6"/>
  <c r="A197" i="6"/>
  <c r="B197" i="6"/>
  <c r="A198" i="6"/>
  <c r="B198" i="6"/>
  <c r="A199" i="6"/>
  <c r="B199" i="6"/>
  <c r="A200" i="6"/>
  <c r="B200" i="6"/>
  <c r="A201" i="6"/>
  <c r="B201" i="6"/>
  <c r="A202" i="6"/>
  <c r="B202" i="6"/>
  <c r="A203" i="6"/>
  <c r="B203" i="6"/>
  <c r="A204" i="6"/>
  <c r="B204" i="6"/>
  <c r="A205" i="6"/>
  <c r="B205" i="6"/>
  <c r="A206" i="6"/>
  <c r="B206" i="6"/>
  <c r="A207" i="6"/>
  <c r="B207" i="6"/>
  <c r="A208" i="6"/>
  <c r="B208" i="6"/>
  <c r="A209" i="6"/>
  <c r="B209" i="6"/>
  <c r="A210" i="6"/>
  <c r="B210" i="6"/>
  <c r="A211" i="6"/>
  <c r="B211" i="6"/>
  <c r="A212" i="6"/>
  <c r="B212" i="6"/>
  <c r="A213" i="6"/>
  <c r="B213" i="6"/>
  <c r="A214" i="6"/>
  <c r="B214" i="6"/>
  <c r="A215" i="6"/>
  <c r="B215" i="6"/>
  <c r="A216" i="6"/>
  <c r="B216" i="6"/>
  <c r="A217" i="6"/>
  <c r="B217" i="6"/>
  <c r="A218" i="6"/>
  <c r="B218" i="6"/>
  <c r="A219" i="6"/>
  <c r="B219" i="6"/>
  <c r="A220" i="6"/>
  <c r="B220" i="6"/>
  <c r="A221" i="6"/>
  <c r="B221" i="6"/>
  <c r="A222" i="6"/>
  <c r="B222" i="6"/>
  <c r="A223" i="6"/>
  <c r="B223" i="6"/>
  <c r="A224" i="6"/>
  <c r="B224" i="6"/>
  <c r="A225" i="6"/>
  <c r="B225" i="6"/>
  <c r="A226" i="6"/>
  <c r="B226" i="6"/>
  <c r="A227" i="6"/>
  <c r="B227" i="6"/>
  <c r="A228" i="6"/>
  <c r="B228" i="6"/>
  <c r="A229" i="6"/>
  <c r="B229" i="6"/>
  <c r="A230" i="6"/>
  <c r="B230" i="6"/>
  <c r="A231" i="6"/>
  <c r="B231" i="6"/>
  <c r="A232" i="6"/>
  <c r="B232" i="6"/>
  <c r="A233" i="6"/>
  <c r="B233" i="6"/>
  <c r="A234" i="6"/>
  <c r="B234" i="6"/>
  <c r="A235" i="6"/>
  <c r="B235" i="6"/>
  <c r="A236" i="6"/>
  <c r="B236" i="6"/>
  <c r="A237" i="6"/>
  <c r="B237" i="6"/>
  <c r="A238" i="6"/>
  <c r="B238" i="6"/>
  <c r="A239" i="6"/>
  <c r="B239" i="6"/>
  <c r="A240" i="6"/>
  <c r="B240" i="6"/>
  <c r="A241" i="6"/>
  <c r="B241" i="6"/>
  <c r="A242" i="6"/>
  <c r="B242" i="6"/>
  <c r="A243" i="6"/>
  <c r="B243" i="6"/>
  <c r="A244" i="6"/>
  <c r="B244" i="6"/>
  <c r="A245" i="6"/>
  <c r="B245" i="6"/>
  <c r="A246" i="6"/>
  <c r="B246" i="6"/>
  <c r="A247" i="6"/>
  <c r="B247" i="6"/>
  <c r="A248" i="6"/>
  <c r="B248" i="6"/>
  <c r="A249" i="6"/>
  <c r="B249" i="6"/>
  <c r="A250" i="6"/>
  <c r="B250" i="6"/>
  <c r="A251" i="6"/>
  <c r="B251" i="6"/>
  <c r="A252" i="6"/>
  <c r="B252" i="6"/>
  <c r="A253" i="6"/>
  <c r="B253" i="6"/>
  <c r="A254" i="6"/>
  <c r="B254" i="6"/>
  <c r="A255" i="6"/>
  <c r="B255" i="6"/>
  <c r="A256" i="6"/>
  <c r="B256" i="6"/>
  <c r="A257" i="6"/>
  <c r="B257" i="6"/>
  <c r="A258" i="6"/>
  <c r="B258" i="6"/>
  <c r="A259" i="6"/>
  <c r="B259" i="6"/>
  <c r="A260" i="6"/>
  <c r="B260" i="6"/>
  <c r="A261" i="6"/>
  <c r="B261" i="6"/>
  <c r="A262" i="6"/>
  <c r="B262" i="6"/>
  <c r="A263" i="6"/>
  <c r="B263" i="6"/>
  <c r="A264" i="6"/>
  <c r="B264" i="6"/>
  <c r="A265" i="6"/>
  <c r="B265" i="6"/>
  <c r="A266" i="6"/>
  <c r="B266" i="6"/>
  <c r="A267" i="6"/>
  <c r="B267" i="6"/>
  <c r="A268" i="6"/>
  <c r="B268" i="6"/>
  <c r="A269" i="6"/>
  <c r="B269" i="6"/>
  <c r="A270" i="6"/>
  <c r="B270" i="6"/>
  <c r="A271" i="6"/>
  <c r="B271" i="6"/>
  <c r="A272" i="6"/>
  <c r="B272" i="6"/>
  <c r="A273" i="6"/>
  <c r="B273" i="6"/>
  <c r="A274" i="6"/>
  <c r="B274" i="6"/>
  <c r="A275" i="6"/>
  <c r="B275" i="6"/>
  <c r="A276" i="6"/>
  <c r="B276" i="6"/>
  <c r="A277" i="6"/>
  <c r="B277" i="6"/>
  <c r="A278" i="6"/>
  <c r="B278" i="6"/>
  <c r="A279" i="6"/>
  <c r="B279" i="6"/>
  <c r="A280" i="6"/>
  <c r="B280" i="6"/>
  <c r="A281" i="6"/>
  <c r="B281" i="6"/>
  <c r="A282" i="6"/>
  <c r="B282" i="6"/>
  <c r="A283" i="6"/>
  <c r="B283" i="6"/>
  <c r="A284" i="6"/>
  <c r="B284" i="6"/>
  <c r="A285" i="6"/>
  <c r="B285" i="6"/>
  <c r="A286" i="6"/>
  <c r="B286" i="6"/>
  <c r="A287" i="6"/>
  <c r="B287" i="6"/>
  <c r="A288" i="6"/>
  <c r="B288" i="6"/>
  <c r="A289" i="6"/>
  <c r="B289" i="6"/>
  <c r="A290" i="6"/>
  <c r="B290" i="6"/>
  <c r="A291" i="6"/>
  <c r="B291" i="6"/>
  <c r="A292" i="6"/>
  <c r="B292" i="6"/>
  <c r="A293" i="6"/>
  <c r="B293" i="6"/>
  <c r="A294" i="6"/>
  <c r="B294" i="6"/>
  <c r="A295" i="6"/>
  <c r="B295" i="6"/>
  <c r="A296" i="6"/>
  <c r="B296" i="6"/>
  <c r="A297" i="6"/>
  <c r="B297" i="6"/>
  <c r="A298" i="6"/>
  <c r="B298" i="6"/>
  <c r="A299" i="6"/>
  <c r="B299" i="6"/>
  <c r="A300" i="6"/>
  <c r="B300" i="6"/>
  <c r="A301" i="6"/>
  <c r="B301" i="6"/>
  <c r="A302" i="6"/>
  <c r="B302" i="6"/>
  <c r="A303" i="6"/>
  <c r="B303" i="6"/>
  <c r="A304" i="6"/>
  <c r="B304" i="6"/>
  <c r="A305" i="6"/>
  <c r="B305" i="6"/>
  <c r="A306" i="6"/>
  <c r="B306" i="6"/>
  <c r="A307" i="6"/>
  <c r="B307" i="6"/>
  <c r="A308" i="6"/>
  <c r="B308" i="6"/>
  <c r="A309" i="6"/>
  <c r="B309" i="6"/>
  <c r="A310" i="6"/>
  <c r="B310" i="6"/>
  <c r="A311" i="6"/>
  <c r="B311" i="6"/>
  <c r="A312" i="6"/>
  <c r="B312" i="6"/>
  <c r="A313" i="6"/>
  <c r="B313" i="6"/>
  <c r="A314" i="6"/>
  <c r="B314" i="6"/>
  <c r="A315" i="6"/>
  <c r="B315" i="6"/>
  <c r="A316" i="6"/>
  <c r="B316" i="6"/>
  <c r="A317" i="6"/>
  <c r="B317" i="6"/>
  <c r="A318" i="6"/>
  <c r="B318" i="6"/>
  <c r="A319" i="6"/>
  <c r="B319" i="6"/>
  <c r="A320" i="6"/>
  <c r="B320" i="6"/>
  <c r="A321" i="6"/>
  <c r="B321" i="6"/>
  <c r="A322" i="6"/>
  <c r="B322" i="6"/>
  <c r="A323" i="6"/>
  <c r="B323" i="6"/>
  <c r="A324" i="6"/>
  <c r="B324" i="6"/>
  <c r="A325" i="6"/>
  <c r="B325" i="6"/>
  <c r="A326" i="6"/>
  <c r="B326" i="6"/>
  <c r="A327" i="6"/>
  <c r="B327" i="6"/>
  <c r="A328" i="6"/>
  <c r="B328" i="6"/>
  <c r="A329" i="6"/>
  <c r="B329" i="6"/>
  <c r="A330" i="6"/>
  <c r="B330" i="6"/>
  <c r="A331" i="6"/>
  <c r="B331" i="6"/>
  <c r="A332" i="6"/>
  <c r="B332" i="6"/>
  <c r="A333" i="6"/>
  <c r="B333" i="6"/>
  <c r="A334" i="6"/>
  <c r="B334" i="6"/>
  <c r="A335" i="6"/>
  <c r="B335" i="6"/>
  <c r="A336" i="6"/>
  <c r="B336" i="6"/>
  <c r="A337" i="6"/>
  <c r="B337" i="6"/>
  <c r="A338" i="6"/>
  <c r="B338" i="6"/>
  <c r="A339" i="6"/>
  <c r="B339" i="6"/>
  <c r="A340" i="6"/>
  <c r="B340" i="6"/>
  <c r="A341" i="6"/>
  <c r="B341" i="6"/>
  <c r="A342" i="6"/>
  <c r="B342" i="6"/>
  <c r="A343" i="6"/>
  <c r="B343" i="6"/>
  <c r="A344" i="6"/>
  <c r="B344" i="6"/>
  <c r="A345" i="6"/>
  <c r="B345" i="6"/>
  <c r="A346" i="6"/>
  <c r="B346" i="6"/>
  <c r="A347" i="6"/>
  <c r="B347" i="6"/>
  <c r="A348" i="6"/>
  <c r="B348" i="6"/>
  <c r="A349" i="6"/>
  <c r="B349" i="6"/>
  <c r="A350" i="6"/>
  <c r="B350" i="6"/>
  <c r="A351" i="6"/>
  <c r="B351" i="6"/>
  <c r="A352" i="6"/>
  <c r="B352" i="6"/>
  <c r="A353" i="6"/>
  <c r="B353" i="6"/>
  <c r="A354" i="6"/>
  <c r="B354" i="6"/>
  <c r="A355" i="6"/>
  <c r="B355" i="6"/>
  <c r="A356" i="6"/>
  <c r="B356" i="6"/>
  <c r="A357" i="6"/>
  <c r="B357" i="6"/>
  <c r="A358" i="6"/>
  <c r="B358" i="6"/>
  <c r="A359" i="6"/>
  <c r="B359" i="6"/>
  <c r="A360" i="6"/>
  <c r="B360" i="6"/>
  <c r="A361" i="6"/>
  <c r="B361" i="6"/>
  <c r="A362" i="6"/>
  <c r="B362" i="6"/>
  <c r="A363" i="6"/>
  <c r="B363" i="6"/>
  <c r="A364" i="6"/>
  <c r="B364" i="6"/>
  <c r="A365" i="6"/>
  <c r="B365" i="6"/>
  <c r="A366" i="6"/>
  <c r="B366" i="6"/>
  <c r="A367" i="6"/>
  <c r="B367" i="6"/>
  <c r="A368" i="6"/>
  <c r="B368" i="6"/>
  <c r="A369" i="6"/>
  <c r="B369" i="6"/>
  <c r="A370" i="6"/>
  <c r="B370" i="6"/>
  <c r="A371" i="6"/>
  <c r="B371" i="6"/>
  <c r="A372" i="6"/>
  <c r="B372" i="6"/>
  <c r="A373" i="6"/>
  <c r="B373" i="6"/>
  <c r="A374" i="6"/>
  <c r="B374" i="6"/>
  <c r="A375" i="6"/>
  <c r="B375" i="6"/>
  <c r="A376" i="6"/>
  <c r="B376" i="6"/>
  <c r="A377" i="6"/>
  <c r="B377" i="6"/>
  <c r="A378" i="6"/>
  <c r="B378" i="6"/>
  <c r="A379" i="6"/>
  <c r="B379" i="6"/>
  <c r="A380" i="6"/>
  <c r="B380" i="6"/>
  <c r="A381" i="6"/>
  <c r="B381" i="6"/>
  <c r="A382" i="6"/>
  <c r="B382" i="6"/>
  <c r="A383" i="6"/>
  <c r="B383" i="6"/>
  <c r="A384" i="6"/>
  <c r="B384" i="6"/>
  <c r="A385" i="6"/>
  <c r="B385" i="6"/>
  <c r="A386" i="6"/>
  <c r="B386" i="6"/>
  <c r="A387" i="6"/>
  <c r="B387" i="6"/>
  <c r="A388" i="6"/>
  <c r="B388" i="6"/>
  <c r="A389" i="6"/>
  <c r="B389" i="6"/>
  <c r="A390" i="6"/>
  <c r="B390" i="6"/>
  <c r="A391" i="6"/>
  <c r="B391" i="6"/>
  <c r="A392" i="6"/>
  <c r="B392" i="6"/>
  <c r="A393" i="6"/>
  <c r="B393" i="6"/>
  <c r="A394" i="6"/>
  <c r="B394" i="6"/>
  <c r="A395" i="6"/>
  <c r="B395" i="6"/>
  <c r="A396" i="6"/>
  <c r="B396" i="6"/>
  <c r="A397" i="6"/>
  <c r="B397" i="6"/>
  <c r="A398" i="6"/>
  <c r="B398" i="6"/>
  <c r="A399" i="6"/>
  <c r="B399" i="6"/>
  <c r="A400" i="6"/>
  <c r="B400" i="6"/>
  <c r="A401" i="6"/>
  <c r="B401" i="6"/>
  <c r="A402" i="6"/>
  <c r="B402" i="6"/>
  <c r="A403" i="6"/>
  <c r="B403" i="6"/>
  <c r="A404" i="6"/>
  <c r="B404" i="6"/>
  <c r="A405" i="6"/>
  <c r="B405" i="6"/>
  <c r="A406" i="6"/>
  <c r="B406" i="6"/>
  <c r="A407" i="6"/>
  <c r="B407" i="6"/>
  <c r="A408" i="6"/>
  <c r="B408" i="6"/>
  <c r="A409" i="6"/>
  <c r="B409" i="6"/>
  <c r="A410" i="6"/>
  <c r="B410" i="6"/>
  <c r="A411" i="6"/>
  <c r="B411" i="6"/>
  <c r="A412" i="6"/>
  <c r="B412" i="6"/>
  <c r="A413" i="6"/>
  <c r="B413" i="6"/>
  <c r="A414" i="6"/>
  <c r="B414" i="6"/>
  <c r="A415" i="6"/>
  <c r="B415" i="6"/>
  <c r="A416" i="6"/>
  <c r="B416" i="6"/>
  <c r="A417" i="6"/>
  <c r="B417" i="6"/>
  <c r="A418" i="6"/>
  <c r="B418" i="6"/>
  <c r="A419" i="6"/>
  <c r="B419" i="6"/>
  <c r="A420" i="6"/>
  <c r="B420" i="6"/>
  <c r="A421" i="6"/>
  <c r="B421" i="6"/>
  <c r="A422" i="6"/>
  <c r="B422" i="6"/>
  <c r="A423" i="6"/>
  <c r="B423" i="6"/>
  <c r="A424" i="6"/>
  <c r="B424" i="6"/>
  <c r="A425" i="6"/>
  <c r="B425" i="6"/>
  <c r="A426" i="6"/>
  <c r="B426" i="6"/>
  <c r="A427" i="6"/>
  <c r="B427" i="6"/>
  <c r="A428" i="6"/>
  <c r="B428" i="6"/>
  <c r="A429" i="6"/>
  <c r="B429" i="6"/>
  <c r="A430" i="6"/>
  <c r="B430" i="6"/>
  <c r="A431" i="6"/>
  <c r="B431" i="6"/>
  <c r="A432" i="6"/>
  <c r="B432" i="6"/>
  <c r="A433" i="6"/>
  <c r="B433" i="6"/>
  <c r="A434" i="6"/>
  <c r="B434" i="6"/>
  <c r="A435" i="6"/>
  <c r="B435" i="6"/>
  <c r="A436" i="6"/>
  <c r="B436" i="6"/>
  <c r="A437" i="6"/>
  <c r="B437" i="6"/>
  <c r="A438" i="6"/>
  <c r="B438" i="6"/>
  <c r="A439" i="6"/>
  <c r="B439" i="6"/>
  <c r="A440" i="6"/>
  <c r="B440" i="6"/>
  <c r="A441" i="6"/>
  <c r="B441" i="6"/>
  <c r="A442" i="6"/>
  <c r="B442" i="6"/>
  <c r="A443" i="6"/>
  <c r="B443" i="6"/>
  <c r="A444" i="6"/>
  <c r="B444" i="6"/>
  <c r="A445" i="6"/>
  <c r="B445" i="6"/>
  <c r="A446" i="6"/>
  <c r="B446" i="6"/>
  <c r="A447" i="6"/>
  <c r="B447" i="6"/>
  <c r="A448" i="6"/>
  <c r="B448" i="6"/>
  <c r="A449" i="6"/>
  <c r="B449" i="6"/>
  <c r="A450" i="6"/>
  <c r="B450" i="6"/>
  <c r="A451" i="6"/>
  <c r="B451" i="6"/>
  <c r="A452" i="6"/>
  <c r="B452" i="6"/>
  <c r="A453" i="6"/>
  <c r="B453" i="6"/>
  <c r="A454" i="6"/>
  <c r="B454" i="6"/>
  <c r="A455" i="6"/>
  <c r="B455" i="6"/>
  <c r="A456" i="6"/>
  <c r="B456" i="6"/>
  <c r="A457" i="6"/>
  <c r="B457" i="6"/>
  <c r="A458" i="6"/>
  <c r="B458" i="6"/>
  <c r="A459" i="6"/>
  <c r="B459" i="6"/>
  <c r="A460" i="6"/>
  <c r="B460" i="6"/>
  <c r="A461" i="6"/>
  <c r="B461" i="6"/>
  <c r="A462" i="6"/>
  <c r="B462" i="6"/>
  <c r="A463" i="6"/>
  <c r="B463" i="6"/>
  <c r="A464" i="6"/>
  <c r="B464" i="6"/>
  <c r="A465" i="6"/>
  <c r="B465" i="6"/>
  <c r="A466" i="6"/>
  <c r="B466" i="6"/>
  <c r="A467" i="6"/>
  <c r="B467" i="6"/>
  <c r="A468" i="6"/>
  <c r="B468" i="6"/>
  <c r="A469" i="6"/>
  <c r="B469" i="6"/>
  <c r="A470" i="6"/>
  <c r="B470" i="6"/>
  <c r="A471" i="6"/>
  <c r="B471" i="6"/>
  <c r="A472" i="6"/>
  <c r="B472" i="6"/>
  <c r="A473" i="6"/>
  <c r="B473" i="6"/>
  <c r="A474" i="6"/>
  <c r="B474" i="6"/>
  <c r="A475" i="6"/>
  <c r="B475" i="6"/>
  <c r="A476" i="6"/>
  <c r="B476" i="6"/>
  <c r="A477" i="6"/>
  <c r="B477" i="6"/>
  <c r="A478" i="6"/>
  <c r="B478" i="6"/>
  <c r="A479" i="6"/>
  <c r="B479" i="6"/>
  <c r="A480" i="6"/>
  <c r="B480" i="6"/>
  <c r="A481" i="6"/>
  <c r="B481" i="6"/>
  <c r="A482" i="6"/>
  <c r="B482" i="6"/>
  <c r="A483" i="6"/>
  <c r="B483" i="6"/>
  <c r="A484" i="6"/>
  <c r="B484" i="6"/>
  <c r="A485" i="6"/>
  <c r="B485" i="6"/>
  <c r="A486" i="6"/>
  <c r="B486" i="6"/>
  <c r="A487" i="6"/>
  <c r="B487" i="6"/>
  <c r="A488" i="6"/>
  <c r="B488" i="6"/>
  <c r="A489" i="6"/>
  <c r="B489" i="6"/>
  <c r="A490" i="6"/>
  <c r="B490" i="6"/>
  <c r="A491" i="6"/>
  <c r="B491" i="6"/>
  <c r="A492" i="6"/>
  <c r="B492" i="6"/>
  <c r="A493" i="6"/>
  <c r="B493" i="6"/>
  <c r="A494" i="6"/>
  <c r="B494" i="6"/>
  <c r="A495" i="6"/>
  <c r="B495" i="6"/>
  <c r="A496" i="6"/>
  <c r="B496" i="6"/>
  <c r="A497" i="6"/>
  <c r="B497" i="6"/>
  <c r="A498" i="6"/>
  <c r="B498" i="6"/>
  <c r="A499" i="6"/>
  <c r="B499" i="6"/>
  <c r="A500" i="6"/>
  <c r="B500" i="6"/>
  <c r="A501" i="6"/>
  <c r="B501" i="6"/>
  <c r="A502" i="6"/>
  <c r="B502" i="6"/>
  <c r="A503" i="6"/>
  <c r="B503" i="6"/>
  <c r="A504" i="6"/>
  <c r="B504" i="6"/>
  <c r="A505" i="6"/>
  <c r="B505" i="6"/>
  <c r="A506" i="6"/>
  <c r="B506" i="6"/>
  <c r="A507" i="6"/>
  <c r="B507" i="6"/>
  <c r="A508" i="6"/>
  <c r="B508" i="6"/>
  <c r="A509" i="6"/>
  <c r="B509" i="6"/>
  <c r="A510" i="6"/>
  <c r="B510" i="6"/>
  <c r="A511" i="6"/>
  <c r="B511" i="6"/>
  <c r="A512" i="6"/>
  <c r="B512" i="6"/>
  <c r="A513" i="6"/>
  <c r="B513" i="6"/>
  <c r="A514" i="6"/>
  <c r="B514" i="6"/>
  <c r="A515" i="6"/>
  <c r="B515" i="6"/>
  <c r="A516" i="6"/>
  <c r="B516" i="6"/>
  <c r="A517" i="6"/>
  <c r="B517" i="6"/>
  <c r="A518" i="6"/>
  <c r="B518" i="6"/>
  <c r="A519" i="6"/>
  <c r="B519" i="6"/>
  <c r="A520" i="6"/>
  <c r="B520" i="6"/>
  <c r="A521" i="6"/>
  <c r="B521" i="6"/>
  <c r="A522" i="6"/>
  <c r="B522" i="6"/>
  <c r="A523" i="6"/>
  <c r="B523" i="6"/>
  <c r="A524" i="6"/>
  <c r="B524" i="6"/>
  <c r="A525" i="6"/>
  <c r="B525" i="6"/>
  <c r="A526" i="6"/>
  <c r="B526" i="6"/>
  <c r="A527" i="6"/>
  <c r="B527" i="6"/>
  <c r="A528" i="6"/>
  <c r="B528" i="6"/>
  <c r="A529" i="6"/>
  <c r="B529" i="6"/>
  <c r="A530" i="6"/>
  <c r="B530" i="6"/>
  <c r="A531" i="6"/>
  <c r="B531" i="6"/>
  <c r="A532" i="6"/>
  <c r="B532" i="6"/>
  <c r="A533" i="6"/>
  <c r="B533" i="6"/>
  <c r="A534" i="6"/>
  <c r="B534" i="6"/>
  <c r="A535" i="6"/>
  <c r="B535" i="6"/>
  <c r="A536" i="6"/>
  <c r="B536" i="6"/>
  <c r="A537" i="6"/>
  <c r="B537" i="6"/>
  <c r="A538" i="6"/>
  <c r="B538" i="6"/>
  <c r="A539" i="6"/>
  <c r="B539" i="6"/>
  <c r="A540" i="6"/>
  <c r="B540" i="6"/>
  <c r="A541" i="6"/>
  <c r="B541" i="6"/>
  <c r="A542" i="6"/>
  <c r="B542" i="6"/>
  <c r="A543" i="6"/>
  <c r="B543" i="6"/>
  <c r="A544" i="6"/>
  <c r="B544" i="6"/>
  <c r="A545" i="6"/>
  <c r="B545" i="6"/>
  <c r="A546" i="6"/>
  <c r="B546" i="6"/>
  <c r="A547" i="6"/>
  <c r="B547" i="6"/>
  <c r="A548" i="6"/>
  <c r="B548" i="6"/>
  <c r="A549" i="6"/>
  <c r="B549" i="6"/>
  <c r="A550" i="6"/>
  <c r="B550" i="6"/>
  <c r="A551" i="6"/>
  <c r="B551" i="6"/>
  <c r="A552" i="6"/>
  <c r="B552" i="6"/>
  <c r="A553" i="6"/>
  <c r="B553" i="6"/>
  <c r="A554" i="6"/>
  <c r="B554" i="6"/>
  <c r="A555" i="6"/>
  <c r="B555" i="6"/>
  <c r="A556" i="6"/>
  <c r="B556" i="6"/>
  <c r="A557" i="6"/>
  <c r="B557" i="6"/>
  <c r="A558" i="6"/>
  <c r="B558" i="6"/>
  <c r="A559" i="6"/>
  <c r="B559" i="6"/>
  <c r="A560" i="6"/>
  <c r="B560" i="6"/>
  <c r="A561" i="6"/>
  <c r="B561" i="6"/>
  <c r="A562" i="6"/>
  <c r="B562" i="6"/>
  <c r="A563" i="6"/>
  <c r="B563" i="6"/>
  <c r="A564" i="6"/>
  <c r="B564" i="6"/>
  <c r="A565" i="6"/>
  <c r="B565" i="6"/>
  <c r="A566" i="6"/>
  <c r="B566" i="6"/>
  <c r="A567" i="6"/>
  <c r="B567" i="6"/>
  <c r="A568" i="6"/>
  <c r="B568" i="6"/>
  <c r="A569" i="6"/>
  <c r="B569" i="6"/>
  <c r="A570" i="6"/>
  <c r="B570" i="6"/>
  <c r="A571" i="6"/>
  <c r="B571" i="6"/>
  <c r="A572" i="6"/>
  <c r="B572" i="6"/>
  <c r="A573" i="6"/>
  <c r="B573" i="6"/>
  <c r="A574" i="6"/>
  <c r="B574" i="6"/>
  <c r="A575" i="6"/>
  <c r="B575" i="6"/>
  <c r="A576" i="6"/>
  <c r="B576" i="6"/>
  <c r="A577" i="6"/>
  <c r="B577" i="6"/>
  <c r="A578" i="6"/>
  <c r="B578" i="6"/>
  <c r="A579" i="6"/>
  <c r="B579" i="6"/>
  <c r="A580" i="6"/>
  <c r="B580" i="6"/>
  <c r="A581" i="6"/>
  <c r="B581" i="6"/>
  <c r="A582" i="6"/>
  <c r="B582" i="6"/>
  <c r="A583" i="6"/>
  <c r="B583" i="6"/>
  <c r="A584" i="6"/>
  <c r="B584" i="6"/>
  <c r="A585" i="6"/>
  <c r="B585" i="6"/>
  <c r="A586" i="6"/>
  <c r="B586" i="6"/>
  <c r="A587" i="6"/>
  <c r="B587" i="6"/>
  <c r="A588" i="6"/>
  <c r="B588" i="6"/>
  <c r="A589" i="6"/>
  <c r="B589" i="6"/>
  <c r="A590" i="6"/>
  <c r="B590" i="6"/>
  <c r="A591" i="6"/>
  <c r="B591" i="6"/>
  <c r="A592" i="6"/>
  <c r="B592" i="6"/>
  <c r="A593" i="6"/>
  <c r="B593" i="6"/>
  <c r="A594" i="6"/>
  <c r="B594" i="6"/>
  <c r="A595" i="6"/>
  <c r="B595" i="6"/>
  <c r="A596" i="6"/>
  <c r="B596" i="6"/>
  <c r="A597" i="6"/>
  <c r="B597" i="6"/>
  <c r="A598" i="6"/>
  <c r="B598" i="6"/>
  <c r="A599" i="6"/>
  <c r="B599" i="6"/>
  <c r="A600" i="6"/>
  <c r="B600" i="6"/>
  <c r="A601" i="6"/>
  <c r="B601" i="6"/>
  <c r="A602" i="6"/>
  <c r="B602" i="6"/>
  <c r="A603" i="6"/>
  <c r="B603" i="6"/>
  <c r="A604" i="6"/>
  <c r="B604" i="6"/>
  <c r="A605" i="6"/>
  <c r="B605" i="6"/>
  <c r="A606" i="6"/>
  <c r="B606" i="6"/>
  <c r="A607" i="6"/>
  <c r="B607" i="6"/>
  <c r="A608" i="6"/>
  <c r="B608" i="6"/>
  <c r="A609" i="6"/>
  <c r="B609" i="6"/>
  <c r="A610" i="6"/>
  <c r="B610" i="6"/>
  <c r="A611" i="6"/>
  <c r="B611" i="6"/>
  <c r="A612" i="6"/>
  <c r="B612" i="6"/>
  <c r="A613" i="6"/>
  <c r="B613" i="6"/>
  <c r="A614" i="6"/>
  <c r="B614" i="6"/>
  <c r="A615" i="6"/>
  <c r="B615" i="6"/>
  <c r="A616" i="6"/>
  <c r="B616" i="6"/>
  <c r="A617" i="6"/>
  <c r="B617" i="6"/>
  <c r="A618" i="6"/>
  <c r="B618" i="6"/>
  <c r="A619" i="6"/>
  <c r="B619" i="6"/>
  <c r="A620" i="6"/>
  <c r="B620" i="6"/>
  <c r="A621" i="6"/>
  <c r="B621" i="6"/>
  <c r="A622" i="6"/>
  <c r="B622" i="6"/>
  <c r="A623" i="6"/>
  <c r="B623" i="6"/>
  <c r="A624" i="6"/>
  <c r="B624" i="6"/>
  <c r="A625" i="6"/>
  <c r="B625" i="6"/>
  <c r="A626" i="6"/>
  <c r="B626" i="6"/>
  <c r="A627" i="6"/>
  <c r="B627" i="6"/>
  <c r="A628" i="6"/>
  <c r="B628" i="6"/>
  <c r="A629" i="6"/>
  <c r="B629" i="6"/>
  <c r="A630" i="6"/>
  <c r="B630" i="6"/>
  <c r="A631" i="6"/>
  <c r="B631" i="6"/>
  <c r="A632" i="6"/>
  <c r="B632" i="6"/>
  <c r="A633" i="6"/>
  <c r="B633" i="6"/>
  <c r="A634" i="6"/>
  <c r="B634" i="6"/>
  <c r="A635" i="6"/>
  <c r="B635" i="6"/>
  <c r="A636" i="6"/>
  <c r="B636" i="6"/>
  <c r="A637" i="6"/>
  <c r="B637" i="6"/>
  <c r="A638" i="6"/>
  <c r="B638" i="6"/>
  <c r="A639" i="6"/>
  <c r="B639" i="6"/>
  <c r="A640" i="6"/>
  <c r="B640" i="6"/>
  <c r="A641" i="6"/>
  <c r="B641" i="6"/>
  <c r="A642" i="6"/>
  <c r="B642" i="6"/>
  <c r="A643" i="6"/>
  <c r="B643" i="6"/>
  <c r="A644" i="6"/>
  <c r="B644" i="6"/>
  <c r="A645" i="6"/>
  <c r="B645" i="6"/>
  <c r="A646" i="6"/>
  <c r="B646" i="6"/>
  <c r="A647" i="6"/>
  <c r="B647" i="6"/>
  <c r="A648" i="6"/>
  <c r="B648" i="6"/>
  <c r="A649" i="6"/>
  <c r="B649" i="6"/>
  <c r="A650" i="6"/>
  <c r="B650" i="6"/>
  <c r="A651" i="6"/>
  <c r="B651" i="6"/>
  <c r="A652" i="6"/>
  <c r="B652" i="6"/>
  <c r="A653" i="6"/>
  <c r="B653" i="6"/>
  <c r="A654" i="6"/>
  <c r="B654" i="6"/>
  <c r="A655" i="6"/>
  <c r="B655" i="6"/>
  <c r="A656" i="6"/>
  <c r="B656" i="6"/>
  <c r="A657" i="6"/>
  <c r="B657" i="6"/>
  <c r="A658" i="6"/>
  <c r="B658" i="6"/>
  <c r="A659" i="6"/>
  <c r="B659" i="6"/>
  <c r="A660" i="6"/>
  <c r="B660" i="6"/>
  <c r="A661" i="6"/>
  <c r="B661" i="6"/>
  <c r="A662" i="6"/>
  <c r="B662" i="6"/>
  <c r="A663" i="6"/>
  <c r="B663" i="6"/>
  <c r="A664" i="6"/>
  <c r="B664" i="6"/>
  <c r="A665" i="6"/>
  <c r="B665" i="6"/>
  <c r="A666" i="6"/>
  <c r="B666" i="6"/>
  <c r="A667" i="6"/>
  <c r="B667" i="6"/>
  <c r="A668" i="6"/>
  <c r="B668" i="6"/>
  <c r="A669" i="6"/>
  <c r="B669" i="6"/>
  <c r="A670" i="6"/>
  <c r="B670" i="6"/>
  <c r="A671" i="6"/>
  <c r="B671" i="6"/>
  <c r="A672" i="6"/>
  <c r="B672" i="6"/>
  <c r="A673" i="6"/>
  <c r="B673" i="6"/>
  <c r="A674" i="6"/>
  <c r="B674" i="6"/>
  <c r="A675" i="6"/>
  <c r="B675" i="6"/>
  <c r="A676" i="6"/>
  <c r="B676" i="6"/>
  <c r="A677" i="6"/>
  <c r="B677" i="6"/>
  <c r="A678" i="6"/>
  <c r="B678" i="6"/>
  <c r="A679" i="6"/>
  <c r="B679" i="6"/>
  <c r="A680" i="6"/>
  <c r="B680" i="6"/>
  <c r="A681" i="6"/>
  <c r="B681" i="6"/>
  <c r="A682" i="6"/>
  <c r="B682" i="6"/>
  <c r="A683" i="6"/>
  <c r="B683" i="6"/>
  <c r="A684" i="6"/>
  <c r="B684" i="6"/>
  <c r="A685" i="6"/>
  <c r="B685" i="6"/>
  <c r="A686" i="6"/>
  <c r="B686" i="6"/>
  <c r="A687" i="6"/>
  <c r="B687" i="6"/>
  <c r="A688" i="6"/>
  <c r="B688" i="6"/>
  <c r="A689" i="6"/>
  <c r="B689" i="6"/>
  <c r="A690" i="6"/>
  <c r="B690" i="6"/>
  <c r="A691" i="6"/>
  <c r="B691" i="6"/>
  <c r="A692" i="6"/>
  <c r="B692" i="6"/>
  <c r="A693" i="6"/>
  <c r="B693" i="6"/>
  <c r="A694" i="6"/>
  <c r="B694" i="6"/>
  <c r="A695" i="6"/>
  <c r="B695" i="6"/>
  <c r="A696" i="6"/>
  <c r="B696" i="6"/>
  <c r="A697" i="6"/>
  <c r="B697" i="6"/>
  <c r="A698" i="6"/>
  <c r="B698" i="6"/>
  <c r="A699" i="6"/>
  <c r="B699" i="6"/>
  <c r="A700" i="6"/>
  <c r="B700" i="6"/>
  <c r="A701" i="6"/>
  <c r="B701" i="6"/>
  <c r="A702" i="6"/>
  <c r="B702" i="6"/>
  <c r="A703" i="6"/>
  <c r="B703" i="6"/>
  <c r="A704" i="6"/>
  <c r="B704" i="6"/>
  <c r="A705" i="6"/>
  <c r="B705" i="6"/>
  <c r="A706" i="6"/>
  <c r="B706" i="6"/>
  <c r="A707" i="6"/>
  <c r="B707" i="6"/>
  <c r="A708" i="6"/>
  <c r="B708" i="6"/>
  <c r="A709" i="6"/>
  <c r="B709" i="6"/>
  <c r="A710" i="6"/>
  <c r="B710" i="6"/>
  <c r="A711" i="6"/>
  <c r="B711" i="6"/>
  <c r="A712" i="6"/>
  <c r="B712" i="6"/>
  <c r="A713" i="6"/>
  <c r="B713" i="6"/>
  <c r="A714" i="6"/>
  <c r="B714" i="6"/>
  <c r="A715" i="6"/>
  <c r="B715" i="6"/>
  <c r="A716" i="6"/>
  <c r="B716" i="6"/>
  <c r="A717" i="6"/>
  <c r="B717" i="6"/>
  <c r="A718" i="6"/>
  <c r="B718" i="6"/>
  <c r="A719" i="6"/>
  <c r="B719" i="6"/>
  <c r="A720" i="6"/>
  <c r="B720" i="6"/>
  <c r="A721" i="6"/>
  <c r="B721" i="6"/>
  <c r="A722" i="6"/>
  <c r="B722" i="6"/>
  <c r="A723" i="6"/>
  <c r="B723" i="6"/>
  <c r="A724" i="6"/>
  <c r="B724" i="6"/>
  <c r="A725" i="6"/>
  <c r="B725" i="6"/>
  <c r="A726" i="6"/>
  <c r="B726" i="6"/>
  <c r="A727" i="6"/>
  <c r="B727" i="6"/>
  <c r="A728" i="6"/>
  <c r="B728" i="6"/>
  <c r="A729" i="6"/>
  <c r="B729" i="6"/>
  <c r="A730" i="6"/>
  <c r="B730" i="6"/>
  <c r="A731" i="6"/>
  <c r="B731" i="6"/>
  <c r="A732" i="6"/>
  <c r="B732" i="6"/>
  <c r="A733" i="6"/>
  <c r="B733" i="6"/>
  <c r="A734" i="6"/>
  <c r="B734" i="6"/>
  <c r="A735" i="6"/>
  <c r="B735" i="6"/>
  <c r="A736" i="6"/>
  <c r="B736" i="6"/>
  <c r="A737" i="6"/>
  <c r="B737" i="6"/>
  <c r="A738" i="6"/>
  <c r="B738" i="6"/>
  <c r="A739" i="6"/>
  <c r="B739" i="6"/>
  <c r="A740" i="6"/>
  <c r="B740" i="6"/>
  <c r="A741" i="6"/>
  <c r="B741" i="6"/>
  <c r="A742" i="6"/>
  <c r="B742" i="6"/>
  <c r="A743" i="6"/>
  <c r="B743" i="6"/>
  <c r="A744" i="6"/>
  <c r="B744" i="6"/>
  <c r="A745" i="6"/>
  <c r="B745" i="6"/>
  <c r="A746" i="6"/>
  <c r="B746" i="6"/>
  <c r="A747" i="6"/>
  <c r="B747" i="6"/>
  <c r="A748" i="6"/>
  <c r="B748" i="6"/>
  <c r="A749" i="6"/>
  <c r="B749" i="6"/>
  <c r="A750" i="6"/>
  <c r="B750" i="6"/>
  <c r="A751" i="6"/>
  <c r="B751" i="6"/>
  <c r="A752" i="6"/>
  <c r="B752" i="6"/>
  <c r="A753" i="6"/>
  <c r="B753" i="6"/>
  <c r="A754" i="6"/>
  <c r="B754" i="6"/>
  <c r="A755" i="6"/>
  <c r="B755" i="6"/>
  <c r="A756" i="6"/>
  <c r="B756" i="6"/>
  <c r="A757" i="6"/>
  <c r="B757" i="6"/>
  <c r="A758" i="6"/>
  <c r="B758" i="6"/>
  <c r="A759" i="6"/>
  <c r="B759" i="6"/>
  <c r="A760" i="6"/>
  <c r="B760" i="6"/>
  <c r="A761" i="6"/>
  <c r="B761" i="6"/>
  <c r="A762" i="6"/>
  <c r="B762" i="6"/>
  <c r="A763" i="6"/>
  <c r="B763" i="6"/>
  <c r="A764" i="6"/>
  <c r="B764" i="6"/>
  <c r="A765" i="6"/>
  <c r="B765" i="6"/>
  <c r="A766" i="6"/>
  <c r="B766" i="6"/>
  <c r="A767" i="6"/>
  <c r="B767" i="6"/>
  <c r="A768" i="6"/>
  <c r="B768" i="6"/>
  <c r="A769" i="6"/>
  <c r="B769" i="6"/>
  <c r="A770" i="6"/>
  <c r="B770" i="6"/>
  <c r="A771" i="6"/>
  <c r="B771" i="6"/>
  <c r="A772" i="6"/>
  <c r="B772" i="6"/>
  <c r="A773" i="6"/>
  <c r="B773" i="6"/>
  <c r="A774" i="6"/>
  <c r="B774" i="6"/>
  <c r="A775" i="6"/>
  <c r="B775" i="6"/>
  <c r="A776" i="6"/>
  <c r="B776" i="6"/>
  <c r="A777" i="6"/>
  <c r="B777" i="6"/>
  <c r="A778" i="6"/>
  <c r="B778" i="6"/>
  <c r="A779" i="6"/>
  <c r="B779" i="6"/>
  <c r="A780" i="6"/>
  <c r="B780" i="6"/>
  <c r="A781" i="6"/>
  <c r="B781" i="6"/>
  <c r="A782" i="6"/>
  <c r="B782" i="6"/>
  <c r="A783" i="6"/>
  <c r="B783" i="6"/>
  <c r="A784" i="6"/>
  <c r="B784" i="6"/>
  <c r="A785" i="6"/>
  <c r="B785" i="6"/>
  <c r="A786" i="6"/>
  <c r="B786" i="6"/>
  <c r="A787" i="6"/>
  <c r="B787" i="6"/>
  <c r="A788" i="6"/>
  <c r="B788" i="6"/>
  <c r="A789" i="6"/>
  <c r="B789" i="6"/>
  <c r="A790" i="6"/>
  <c r="B790" i="6"/>
  <c r="A791" i="6"/>
  <c r="B791" i="6"/>
  <c r="A792" i="6"/>
  <c r="B792" i="6"/>
  <c r="A793" i="6"/>
  <c r="B793" i="6"/>
  <c r="A794" i="6"/>
  <c r="B794" i="6"/>
  <c r="A795" i="6"/>
  <c r="B795" i="6"/>
  <c r="A796" i="6"/>
  <c r="B796" i="6"/>
  <c r="A797" i="6"/>
  <c r="B797" i="6"/>
  <c r="A798" i="6"/>
  <c r="B798" i="6"/>
  <c r="A799" i="6"/>
  <c r="B799" i="6"/>
  <c r="A800" i="6"/>
  <c r="B800" i="6"/>
  <c r="A801" i="6"/>
  <c r="B801" i="6"/>
  <c r="A802" i="6"/>
  <c r="B802" i="6"/>
  <c r="A803" i="6"/>
  <c r="B803" i="6"/>
  <c r="A804" i="6"/>
  <c r="B804" i="6"/>
  <c r="A805" i="6"/>
  <c r="B805" i="6"/>
  <c r="A806" i="6"/>
  <c r="B806" i="6"/>
  <c r="A807" i="6"/>
  <c r="B807" i="6"/>
  <c r="A808" i="6"/>
  <c r="B808" i="6"/>
  <c r="A809" i="6"/>
  <c r="B809" i="6"/>
  <c r="A810" i="6"/>
  <c r="B810" i="6"/>
  <c r="A811" i="6"/>
  <c r="B811" i="6"/>
  <c r="A812" i="6"/>
  <c r="B812" i="6"/>
  <c r="A813" i="6"/>
  <c r="B813" i="6"/>
  <c r="A814" i="6"/>
  <c r="B814" i="6"/>
  <c r="A815" i="6"/>
  <c r="B815" i="6"/>
  <c r="A816" i="6"/>
  <c r="B816" i="6"/>
  <c r="A817" i="6"/>
  <c r="B817" i="6"/>
  <c r="A818" i="6"/>
  <c r="B818" i="6"/>
  <c r="A819" i="6"/>
  <c r="B819" i="6"/>
  <c r="A820" i="6"/>
  <c r="B820" i="6"/>
  <c r="A821" i="6"/>
  <c r="B821" i="6"/>
  <c r="A822" i="6"/>
  <c r="B822" i="6"/>
  <c r="A823" i="6"/>
  <c r="B823" i="6"/>
  <c r="A824" i="6"/>
  <c r="B824" i="6"/>
  <c r="A825" i="6"/>
  <c r="B825" i="6"/>
  <c r="A826" i="6"/>
  <c r="B826" i="6"/>
  <c r="A827" i="6"/>
  <c r="B827" i="6"/>
  <c r="A828" i="6"/>
  <c r="B828" i="6"/>
  <c r="A829" i="6"/>
  <c r="B829" i="6"/>
  <c r="A830" i="6"/>
  <c r="B830" i="6"/>
  <c r="A831" i="6"/>
  <c r="B831" i="6"/>
  <c r="A832" i="6"/>
  <c r="B832" i="6"/>
  <c r="A833" i="6"/>
  <c r="B833" i="6"/>
  <c r="A834" i="6"/>
  <c r="B834" i="6"/>
  <c r="A835" i="6"/>
  <c r="B835" i="6"/>
  <c r="A836" i="6"/>
  <c r="B836" i="6"/>
  <c r="A837" i="6"/>
  <c r="B837" i="6"/>
  <c r="A838" i="6"/>
  <c r="B838" i="6"/>
  <c r="A839" i="6"/>
  <c r="B839" i="6"/>
  <c r="A840" i="6"/>
  <c r="B840" i="6"/>
  <c r="A841" i="6"/>
  <c r="B841" i="6"/>
  <c r="A842" i="6"/>
  <c r="B842" i="6"/>
  <c r="A843" i="6"/>
  <c r="B843" i="6"/>
  <c r="A844" i="6"/>
  <c r="B844" i="6"/>
  <c r="A845" i="6"/>
  <c r="B845" i="6"/>
  <c r="A846" i="6"/>
  <c r="B846" i="6"/>
  <c r="A847" i="6"/>
  <c r="B847" i="6"/>
  <c r="A848" i="6"/>
  <c r="B848" i="6"/>
  <c r="A849" i="6"/>
  <c r="B849" i="6"/>
  <c r="A850" i="6"/>
  <c r="B850" i="6"/>
  <c r="A851" i="6"/>
  <c r="B851" i="6"/>
  <c r="A852" i="6"/>
  <c r="B852" i="6"/>
  <c r="A853" i="6"/>
  <c r="B853" i="6"/>
  <c r="A854" i="6"/>
  <c r="B854" i="6"/>
  <c r="A855" i="6"/>
  <c r="B855" i="6"/>
  <c r="A856" i="6"/>
  <c r="B856" i="6"/>
  <c r="A857" i="6"/>
  <c r="B857" i="6"/>
  <c r="A858" i="6"/>
  <c r="B858" i="6"/>
  <c r="A859" i="6"/>
  <c r="B859" i="6"/>
  <c r="A860" i="6"/>
  <c r="B860" i="6"/>
  <c r="A861" i="6"/>
  <c r="B861" i="6"/>
  <c r="A862" i="6"/>
  <c r="B862" i="6"/>
  <c r="A863" i="6"/>
  <c r="B863" i="6"/>
  <c r="A864" i="6"/>
  <c r="B864" i="6"/>
  <c r="A865" i="6"/>
  <c r="B865" i="6"/>
  <c r="A866" i="6"/>
  <c r="B866" i="6"/>
  <c r="A867" i="6"/>
  <c r="B867" i="6"/>
  <c r="A868" i="6"/>
  <c r="B868" i="6"/>
  <c r="A869" i="6"/>
  <c r="B869" i="6"/>
  <c r="A870" i="6"/>
  <c r="B870" i="6"/>
  <c r="A871" i="6"/>
  <c r="B871" i="6"/>
  <c r="A872" i="6"/>
  <c r="B872" i="6"/>
  <c r="A873" i="6"/>
  <c r="B873" i="6"/>
  <c r="A874" i="6"/>
  <c r="B874" i="6"/>
  <c r="A875" i="6"/>
  <c r="B875" i="6"/>
  <c r="A876" i="6"/>
  <c r="B876" i="6"/>
  <c r="A877" i="6"/>
  <c r="B877" i="6"/>
  <c r="A878" i="6"/>
  <c r="B878" i="6"/>
  <c r="A879" i="6"/>
  <c r="B879" i="6"/>
  <c r="A880" i="6"/>
  <c r="B880" i="6"/>
  <c r="A881" i="6"/>
  <c r="B881" i="6"/>
  <c r="A882" i="6"/>
  <c r="B882" i="6"/>
  <c r="A883" i="6"/>
  <c r="B883" i="6"/>
  <c r="A884" i="6"/>
  <c r="B884" i="6"/>
  <c r="A885" i="6"/>
  <c r="B885" i="6"/>
  <c r="A886" i="6"/>
  <c r="B886" i="6"/>
  <c r="A887" i="6"/>
  <c r="B887" i="6"/>
  <c r="A888" i="6"/>
  <c r="B888" i="6"/>
  <c r="A889" i="6"/>
  <c r="B889" i="6"/>
  <c r="A890" i="6"/>
  <c r="B890" i="6"/>
  <c r="A891" i="6"/>
  <c r="B891" i="6"/>
  <c r="A892" i="6"/>
  <c r="B892" i="6"/>
  <c r="A893" i="6"/>
  <c r="B893" i="6"/>
  <c r="A894" i="6"/>
  <c r="B894" i="6"/>
  <c r="A895" i="6"/>
  <c r="B895" i="6"/>
  <c r="A896" i="6"/>
  <c r="B896" i="6"/>
  <c r="A897" i="6"/>
  <c r="B897" i="6"/>
  <c r="A898" i="6"/>
  <c r="B898" i="6"/>
  <c r="A899" i="6"/>
  <c r="B899" i="6"/>
  <c r="A900" i="6"/>
  <c r="B900" i="6"/>
  <c r="A901" i="6"/>
  <c r="B901" i="6"/>
  <c r="A902" i="6"/>
  <c r="B902" i="6"/>
  <c r="A903" i="6"/>
  <c r="B903" i="6"/>
  <c r="A904" i="6"/>
  <c r="B904" i="6"/>
  <c r="A905" i="6"/>
  <c r="B905" i="6"/>
  <c r="A906" i="6"/>
  <c r="B906" i="6"/>
  <c r="A907" i="6"/>
  <c r="B907" i="6"/>
  <c r="A908" i="6"/>
  <c r="B908" i="6"/>
  <c r="A909" i="6"/>
  <c r="B909" i="6"/>
  <c r="A910" i="6"/>
  <c r="B910" i="6"/>
  <c r="A911" i="6"/>
  <c r="B911" i="6"/>
  <c r="A912" i="6"/>
  <c r="B912" i="6"/>
  <c r="A913" i="6"/>
  <c r="B913" i="6"/>
  <c r="A914" i="6"/>
  <c r="B914" i="6"/>
  <c r="A915" i="6"/>
  <c r="B915" i="6"/>
  <c r="A916" i="6"/>
  <c r="B916" i="6"/>
  <c r="A917" i="6"/>
  <c r="B917" i="6"/>
  <c r="A918" i="6"/>
  <c r="B918" i="6"/>
  <c r="A919" i="6"/>
  <c r="B919" i="6"/>
  <c r="A920" i="6"/>
  <c r="B920" i="6"/>
  <c r="A921" i="6"/>
  <c r="B921" i="6"/>
  <c r="A922" i="6"/>
  <c r="B922" i="6"/>
  <c r="A923" i="6"/>
  <c r="B923" i="6"/>
  <c r="A924" i="6"/>
  <c r="B924" i="6"/>
  <c r="A925" i="6"/>
  <c r="B925" i="6"/>
  <c r="A926" i="6"/>
  <c r="B926" i="6"/>
  <c r="A927" i="6"/>
  <c r="B927" i="6"/>
  <c r="A928" i="6"/>
  <c r="B928" i="6"/>
  <c r="A929" i="6"/>
  <c r="B929" i="6"/>
  <c r="A930" i="6"/>
  <c r="B930" i="6"/>
  <c r="A931" i="6"/>
  <c r="B931" i="6"/>
  <c r="A932" i="6"/>
  <c r="B932" i="6"/>
  <c r="A933" i="6"/>
  <c r="B933" i="6"/>
  <c r="A934" i="6"/>
  <c r="B934" i="6"/>
  <c r="A935" i="6"/>
  <c r="B935" i="6"/>
  <c r="A936" i="6"/>
  <c r="B936" i="6"/>
  <c r="A937" i="6"/>
  <c r="B937" i="6"/>
  <c r="A938" i="6"/>
  <c r="B938" i="6"/>
  <c r="A939" i="6"/>
  <c r="B939" i="6"/>
  <c r="A940" i="6"/>
  <c r="B940" i="6"/>
  <c r="A941" i="6"/>
  <c r="B941" i="6"/>
  <c r="A942" i="6"/>
  <c r="B942" i="6"/>
  <c r="A943" i="6"/>
  <c r="B943" i="6"/>
  <c r="A944" i="6"/>
  <c r="B944" i="6"/>
  <c r="A945" i="6"/>
  <c r="B945" i="6"/>
  <c r="A946" i="6"/>
  <c r="B946" i="6"/>
  <c r="A947" i="6"/>
  <c r="B947" i="6"/>
  <c r="A948" i="6"/>
  <c r="B948" i="6"/>
  <c r="A949" i="6"/>
  <c r="B949" i="6"/>
  <c r="A950" i="6"/>
  <c r="B950" i="6"/>
  <c r="A951" i="6"/>
  <c r="B951" i="6"/>
  <c r="A952" i="6"/>
  <c r="B952" i="6"/>
  <c r="A953" i="6"/>
  <c r="B953" i="6"/>
  <c r="A954" i="6"/>
  <c r="B954" i="6"/>
  <c r="A955" i="6"/>
  <c r="B955" i="6"/>
  <c r="A956" i="6"/>
  <c r="B956" i="6"/>
  <c r="A957" i="6"/>
  <c r="B957" i="6"/>
  <c r="A958" i="6"/>
  <c r="B958" i="6"/>
  <c r="A959" i="6"/>
  <c r="B959" i="6"/>
  <c r="A960" i="6"/>
  <c r="B960" i="6"/>
  <c r="A961" i="6"/>
  <c r="B961" i="6"/>
  <c r="A962" i="6"/>
  <c r="B962" i="6"/>
  <c r="A963" i="6"/>
  <c r="B963" i="6"/>
  <c r="A964" i="6"/>
  <c r="B964" i="6"/>
  <c r="A965" i="6"/>
  <c r="B965" i="6"/>
  <c r="A966" i="6"/>
  <c r="B966" i="6"/>
  <c r="A967" i="6"/>
  <c r="B967" i="6"/>
  <c r="A968" i="6"/>
  <c r="B968" i="6"/>
  <c r="A969" i="6"/>
  <c r="B969" i="6"/>
  <c r="A970" i="6"/>
  <c r="B970" i="6"/>
  <c r="A971" i="6"/>
  <c r="B971" i="6"/>
  <c r="A972" i="6"/>
  <c r="B972" i="6"/>
  <c r="A973" i="6"/>
  <c r="B973" i="6"/>
  <c r="A974" i="6"/>
  <c r="B974" i="6"/>
  <c r="A975" i="6"/>
  <c r="B975" i="6"/>
  <c r="A976" i="6"/>
  <c r="B976" i="6"/>
  <c r="A977" i="6"/>
  <c r="B977" i="6"/>
  <c r="A978" i="6"/>
  <c r="B978" i="6"/>
  <c r="A979" i="6"/>
  <c r="B979" i="6"/>
  <c r="A980" i="6"/>
  <c r="B980" i="6"/>
  <c r="A981" i="6"/>
  <c r="B981" i="6"/>
  <c r="A982" i="6"/>
  <c r="B982" i="6"/>
  <c r="A983" i="6"/>
  <c r="B983" i="6"/>
  <c r="A984" i="6"/>
  <c r="B984" i="6"/>
  <c r="A985" i="6"/>
  <c r="B985" i="6"/>
  <c r="A986" i="6"/>
  <c r="B986" i="6"/>
  <c r="A987" i="6"/>
  <c r="B987" i="6"/>
  <c r="A988" i="6"/>
  <c r="B988" i="6"/>
  <c r="A989" i="6"/>
  <c r="B989" i="6"/>
  <c r="A990" i="6"/>
  <c r="B990" i="6"/>
  <c r="A991" i="6"/>
  <c r="B991" i="6"/>
  <c r="A992" i="6"/>
  <c r="B992" i="6"/>
  <c r="A993" i="6"/>
  <c r="B993" i="6"/>
  <c r="A994" i="6"/>
  <c r="B994" i="6"/>
  <c r="A995" i="6"/>
  <c r="B995" i="6"/>
  <c r="A996" i="6"/>
  <c r="B996" i="6"/>
  <c r="A997" i="6"/>
  <c r="B997" i="6"/>
  <c r="A998" i="6"/>
  <c r="B998" i="6"/>
  <c r="A999" i="6"/>
  <c r="B999" i="6"/>
  <c r="A1000" i="6"/>
  <c r="B1000" i="6"/>
  <c r="A1001" i="6"/>
  <c r="B1001" i="6"/>
  <c r="A1002" i="6"/>
  <c r="B1002" i="6"/>
  <c r="A1003" i="6"/>
  <c r="B1003" i="6"/>
  <c r="A1004" i="6"/>
  <c r="B1004" i="6"/>
  <c r="A9" i="6"/>
  <c r="B9" i="6"/>
  <c r="A10" i="6"/>
  <c r="B10" i="6"/>
  <c r="A11" i="6"/>
  <c r="B11" i="6"/>
  <c r="A12" i="6"/>
  <c r="B12" i="6"/>
  <c r="A13" i="6"/>
  <c r="B13" i="6"/>
  <c r="A14" i="6"/>
  <c r="B14" i="6"/>
  <c r="A15" i="6"/>
  <c r="B15" i="6"/>
  <c r="A16" i="6"/>
  <c r="B16" i="6"/>
  <c r="A17" i="6"/>
  <c r="B17" i="6"/>
  <c r="A18" i="6"/>
  <c r="B18" i="6"/>
  <c r="A19" i="6"/>
  <c r="B19" i="6"/>
  <c r="A20" i="6"/>
  <c r="B20" i="6"/>
  <c r="A21" i="6"/>
  <c r="B21" i="6"/>
  <c r="A22" i="6"/>
  <c r="B22" i="6"/>
  <c r="A23" i="6"/>
  <c r="B23" i="6"/>
  <c r="A24" i="6"/>
  <c r="B24" i="6"/>
  <c r="A25" i="6"/>
  <c r="B25" i="6"/>
  <c r="A26" i="6"/>
  <c r="B26" i="6"/>
  <c r="A27" i="6"/>
  <c r="B27" i="6"/>
  <c r="A28" i="6"/>
  <c r="B28" i="6"/>
  <c r="A29" i="6"/>
  <c r="B29" i="6"/>
  <c r="A30" i="6"/>
  <c r="B30" i="6"/>
  <c r="A31" i="6"/>
  <c r="B31" i="6"/>
  <c r="A32" i="6"/>
  <c r="B32" i="6"/>
  <c r="A33" i="6"/>
  <c r="B33" i="6"/>
  <c r="A34" i="6"/>
  <c r="B34" i="6"/>
  <c r="A35" i="6"/>
  <c r="B35" i="6"/>
  <c r="A36" i="6"/>
  <c r="B36" i="6"/>
  <c r="A37" i="6"/>
  <c r="B37" i="6"/>
  <c r="A38" i="6"/>
  <c r="B38" i="6"/>
  <c r="A39" i="6"/>
  <c r="B39" i="6"/>
  <c r="A40" i="6"/>
  <c r="B40" i="6"/>
  <c r="A41" i="6"/>
  <c r="B41" i="6"/>
  <c r="A42" i="6"/>
  <c r="B42" i="6"/>
  <c r="A43" i="6"/>
  <c r="B43" i="6"/>
  <c r="A44" i="6"/>
  <c r="B44" i="6"/>
  <c r="A45" i="6"/>
  <c r="B45" i="6"/>
  <c r="A46" i="6"/>
  <c r="B46" i="6"/>
  <c r="A47" i="6"/>
  <c r="B47" i="6"/>
  <c r="A48" i="6"/>
  <c r="B48" i="6"/>
  <c r="A49" i="6"/>
  <c r="B49" i="6"/>
  <c r="A50" i="6"/>
  <c r="B50" i="6"/>
  <c r="A51" i="6"/>
  <c r="B51" i="6"/>
  <c r="A52" i="6"/>
  <c r="B52" i="6"/>
  <c r="A53" i="6"/>
  <c r="B53" i="6"/>
  <c r="A54" i="6"/>
  <c r="B54" i="6"/>
  <c r="A55" i="6"/>
  <c r="B55" i="6"/>
  <c r="A56" i="6"/>
  <c r="B56" i="6"/>
  <c r="A57" i="6"/>
  <c r="B57" i="6"/>
  <c r="A58" i="6"/>
  <c r="B58" i="6"/>
  <c r="A59" i="6"/>
  <c r="B59" i="6"/>
  <c r="A60" i="6"/>
  <c r="B60" i="6"/>
  <c r="A61" i="6"/>
  <c r="B61" i="6"/>
  <c r="A62" i="6"/>
  <c r="B62" i="6"/>
  <c r="A63" i="6"/>
  <c r="B63" i="6"/>
  <c r="A64" i="6"/>
  <c r="B64" i="6"/>
  <c r="A65" i="6"/>
  <c r="B65" i="6"/>
  <c r="B8" i="6"/>
  <c r="A8" i="6"/>
  <c r="M8" i="6"/>
  <c r="L8" i="6"/>
  <c r="K8" i="6"/>
  <c r="J8" i="6"/>
  <c r="I8" i="6"/>
  <c r="H8" i="6"/>
  <c r="G8" i="6"/>
  <c r="F8" i="6"/>
  <c r="E8" i="6"/>
  <c r="D8" i="6"/>
  <c r="C8" i="6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40" i="5"/>
  <c r="B40" i="5"/>
  <c r="A41" i="5"/>
  <c r="B41" i="5"/>
  <c r="A42" i="5"/>
  <c r="B42" i="5"/>
  <c r="A43" i="5"/>
  <c r="B43" i="5"/>
  <c r="A44" i="5"/>
  <c r="B44" i="5"/>
  <c r="A45" i="5"/>
  <c r="B45" i="5"/>
  <c r="A46" i="5"/>
  <c r="B46" i="5"/>
  <c r="A47" i="5"/>
  <c r="B47" i="5"/>
  <c r="A48" i="5"/>
  <c r="B48" i="5"/>
  <c r="A49" i="5"/>
  <c r="B49" i="5"/>
  <c r="A50" i="5"/>
  <c r="B50" i="5"/>
  <c r="A51" i="5"/>
  <c r="B51" i="5"/>
  <c r="A52" i="5"/>
  <c r="B52" i="5"/>
  <c r="A53" i="5"/>
  <c r="B53" i="5"/>
  <c r="A54" i="5"/>
  <c r="B54" i="5"/>
  <c r="A55" i="5"/>
  <c r="B55" i="5"/>
  <c r="A56" i="5"/>
  <c r="B56" i="5"/>
  <c r="A57" i="5"/>
  <c r="B57" i="5"/>
  <c r="A58" i="5"/>
  <c r="B58" i="5"/>
  <c r="A59" i="5"/>
  <c r="B59" i="5"/>
  <c r="A60" i="5"/>
  <c r="B60" i="5"/>
  <c r="A61" i="5"/>
  <c r="B61" i="5"/>
  <c r="A62" i="5"/>
  <c r="B62" i="5"/>
  <c r="A63" i="5"/>
  <c r="B63" i="5"/>
  <c r="A64" i="5"/>
  <c r="B64" i="5"/>
  <c r="A65" i="5"/>
  <c r="B65" i="5"/>
  <c r="A66" i="5"/>
  <c r="B66" i="5"/>
  <c r="A67" i="5"/>
  <c r="B67" i="5"/>
  <c r="A68" i="5"/>
  <c r="B68" i="5"/>
  <c r="A69" i="5"/>
  <c r="B69" i="5"/>
  <c r="A70" i="5"/>
  <c r="B70" i="5"/>
  <c r="A71" i="5"/>
  <c r="B71" i="5"/>
  <c r="A72" i="5"/>
  <c r="B72" i="5"/>
  <c r="A73" i="5"/>
  <c r="B73" i="5"/>
  <c r="A74" i="5"/>
  <c r="B74" i="5"/>
  <c r="A75" i="5"/>
  <c r="B75" i="5"/>
  <c r="A76" i="5"/>
  <c r="B76" i="5"/>
  <c r="A77" i="5"/>
  <c r="B77" i="5"/>
  <c r="A78" i="5"/>
  <c r="B78" i="5"/>
  <c r="A79" i="5"/>
  <c r="B79" i="5"/>
  <c r="A80" i="5"/>
  <c r="B80" i="5"/>
  <c r="A81" i="5"/>
  <c r="B81" i="5"/>
  <c r="A82" i="5"/>
  <c r="B82" i="5"/>
  <c r="A83" i="5"/>
  <c r="B83" i="5"/>
  <c r="A84" i="5"/>
  <c r="B84" i="5"/>
  <c r="A85" i="5"/>
  <c r="B85" i="5"/>
  <c r="A86" i="5"/>
  <c r="B86" i="5"/>
  <c r="A87" i="5"/>
  <c r="B87" i="5"/>
  <c r="A88" i="5"/>
  <c r="B88" i="5"/>
  <c r="A89" i="5"/>
  <c r="B89" i="5"/>
  <c r="A90" i="5"/>
  <c r="B90" i="5"/>
  <c r="A91" i="5"/>
  <c r="B91" i="5"/>
  <c r="A92" i="5"/>
  <c r="B92" i="5"/>
  <c r="A93" i="5"/>
  <c r="B93" i="5"/>
  <c r="A94" i="5"/>
  <c r="B94" i="5"/>
  <c r="A95" i="5"/>
  <c r="B95" i="5"/>
  <c r="A96" i="5"/>
  <c r="B96" i="5"/>
  <c r="A97" i="5"/>
  <c r="B97" i="5"/>
  <c r="A98" i="5"/>
  <c r="B98" i="5"/>
  <c r="A99" i="5"/>
  <c r="B99" i="5"/>
  <c r="A100" i="5"/>
  <c r="B100" i="5"/>
  <c r="A101" i="5"/>
  <c r="B101" i="5"/>
  <c r="A102" i="5"/>
  <c r="B102" i="5"/>
  <c r="A103" i="5"/>
  <c r="B103" i="5"/>
  <c r="A104" i="5"/>
  <c r="B104" i="5"/>
  <c r="A105" i="5"/>
  <c r="B105" i="5"/>
  <c r="A106" i="5"/>
  <c r="B106" i="5"/>
  <c r="A107" i="5"/>
  <c r="B107" i="5"/>
  <c r="A108" i="5"/>
  <c r="B108" i="5"/>
  <c r="A109" i="5"/>
  <c r="B109" i="5"/>
  <c r="A110" i="5"/>
  <c r="B110" i="5"/>
  <c r="A111" i="5"/>
  <c r="B111" i="5"/>
  <c r="A112" i="5"/>
  <c r="B112" i="5"/>
  <c r="A113" i="5"/>
  <c r="B113" i="5"/>
  <c r="A114" i="5"/>
  <c r="B114" i="5"/>
  <c r="A115" i="5"/>
  <c r="B115" i="5"/>
  <c r="A116" i="5"/>
  <c r="B116" i="5"/>
  <c r="A117" i="5"/>
  <c r="B117" i="5"/>
  <c r="A118" i="5"/>
  <c r="B118" i="5"/>
  <c r="A119" i="5"/>
  <c r="B119" i="5"/>
  <c r="A120" i="5"/>
  <c r="B120" i="5"/>
  <c r="A121" i="5"/>
  <c r="B121" i="5"/>
  <c r="A122" i="5"/>
  <c r="B122" i="5"/>
  <c r="A123" i="5"/>
  <c r="B123" i="5"/>
  <c r="A124" i="5"/>
  <c r="B124" i="5"/>
  <c r="A125" i="5"/>
  <c r="B125" i="5"/>
  <c r="A126" i="5"/>
  <c r="B126" i="5"/>
  <c r="A127" i="5"/>
  <c r="B127" i="5"/>
  <c r="A128" i="5"/>
  <c r="B128" i="5"/>
  <c r="A129" i="5"/>
  <c r="B129" i="5"/>
  <c r="A130" i="5"/>
  <c r="B130" i="5"/>
  <c r="A131" i="5"/>
  <c r="B131" i="5"/>
  <c r="A132" i="5"/>
  <c r="B132" i="5"/>
  <c r="A133" i="5"/>
  <c r="B133" i="5"/>
  <c r="A134" i="5"/>
  <c r="B134" i="5"/>
  <c r="A135" i="5"/>
  <c r="B135" i="5"/>
  <c r="A136" i="5"/>
  <c r="B136" i="5"/>
  <c r="A137" i="5"/>
  <c r="B137" i="5"/>
  <c r="A138" i="5"/>
  <c r="B138" i="5"/>
  <c r="A139" i="5"/>
  <c r="B139" i="5"/>
  <c r="A140" i="5"/>
  <c r="B140" i="5"/>
  <c r="A141" i="5"/>
  <c r="B141" i="5"/>
  <c r="A142" i="5"/>
  <c r="B142" i="5"/>
  <c r="A143" i="5"/>
  <c r="B143" i="5"/>
  <c r="A144" i="5"/>
  <c r="B144" i="5"/>
  <c r="A145" i="5"/>
  <c r="B145" i="5"/>
  <c r="A146" i="5"/>
  <c r="B146" i="5"/>
  <c r="A147" i="5"/>
  <c r="B147" i="5"/>
  <c r="A148" i="5"/>
  <c r="B148" i="5"/>
  <c r="A149" i="5"/>
  <c r="B149" i="5"/>
  <c r="A150" i="5"/>
  <c r="B150" i="5"/>
  <c r="A151" i="5"/>
  <c r="B151" i="5"/>
  <c r="A152" i="5"/>
  <c r="B152" i="5"/>
  <c r="A153" i="5"/>
  <c r="B153" i="5"/>
  <c r="A154" i="5"/>
  <c r="B154" i="5"/>
  <c r="A155" i="5"/>
  <c r="B155" i="5"/>
  <c r="A156" i="5"/>
  <c r="B156" i="5"/>
  <c r="A157" i="5"/>
  <c r="B157" i="5"/>
  <c r="A158" i="5"/>
  <c r="B158" i="5"/>
  <c r="A159" i="5"/>
  <c r="B159" i="5"/>
  <c r="A160" i="5"/>
  <c r="B160" i="5"/>
  <c r="A161" i="5"/>
  <c r="B161" i="5"/>
  <c r="A162" i="5"/>
  <c r="B162" i="5"/>
  <c r="A163" i="5"/>
  <c r="B163" i="5"/>
  <c r="A164" i="5"/>
  <c r="B164" i="5"/>
  <c r="A165" i="5"/>
  <c r="B165" i="5"/>
  <c r="A166" i="5"/>
  <c r="B166" i="5"/>
  <c r="A167" i="5"/>
  <c r="B167" i="5"/>
  <c r="A168" i="5"/>
  <c r="B168" i="5"/>
  <c r="A169" i="5"/>
  <c r="B169" i="5"/>
  <c r="A170" i="5"/>
  <c r="B170" i="5"/>
  <c r="A171" i="5"/>
  <c r="B171" i="5"/>
  <c r="A172" i="5"/>
  <c r="B172" i="5"/>
  <c r="A173" i="5"/>
  <c r="B173" i="5"/>
  <c r="A174" i="5"/>
  <c r="B174" i="5"/>
  <c r="A175" i="5"/>
  <c r="B175" i="5"/>
  <c r="A176" i="5"/>
  <c r="B176" i="5"/>
  <c r="A177" i="5"/>
  <c r="B177" i="5"/>
  <c r="A178" i="5"/>
  <c r="B178" i="5"/>
  <c r="A179" i="5"/>
  <c r="B179" i="5"/>
  <c r="A180" i="5"/>
  <c r="B180" i="5"/>
  <c r="A181" i="5"/>
  <c r="B181" i="5"/>
  <c r="A182" i="5"/>
  <c r="B182" i="5"/>
  <c r="A183" i="5"/>
  <c r="B183" i="5"/>
  <c r="A184" i="5"/>
  <c r="B184" i="5"/>
  <c r="A185" i="5"/>
  <c r="B185" i="5"/>
  <c r="A186" i="5"/>
  <c r="B186" i="5"/>
  <c r="A187" i="5"/>
  <c r="B187" i="5"/>
  <c r="A188" i="5"/>
  <c r="B188" i="5"/>
  <c r="A189" i="5"/>
  <c r="B189" i="5"/>
  <c r="A190" i="5"/>
  <c r="B190" i="5"/>
  <c r="A191" i="5"/>
  <c r="B191" i="5"/>
  <c r="A192" i="5"/>
  <c r="B192" i="5"/>
  <c r="A193" i="5"/>
  <c r="B193" i="5"/>
  <c r="A194" i="5"/>
  <c r="B194" i="5"/>
  <c r="A195" i="5"/>
  <c r="B195" i="5"/>
  <c r="A196" i="5"/>
  <c r="B196" i="5"/>
  <c r="A197" i="5"/>
  <c r="B197" i="5"/>
  <c r="A198" i="5"/>
  <c r="B198" i="5"/>
  <c r="A199" i="5"/>
  <c r="B199" i="5"/>
  <c r="A200" i="5"/>
  <c r="B200" i="5"/>
  <c r="A201" i="5"/>
  <c r="B201" i="5"/>
  <c r="A202" i="5"/>
  <c r="B202" i="5"/>
  <c r="A203" i="5"/>
  <c r="B203" i="5"/>
  <c r="A204" i="5"/>
  <c r="B204" i="5"/>
  <c r="A205" i="5"/>
  <c r="B205" i="5"/>
  <c r="A206" i="5"/>
  <c r="B206" i="5"/>
  <c r="A207" i="5"/>
  <c r="B207" i="5"/>
  <c r="A208" i="5"/>
  <c r="B208" i="5"/>
  <c r="A209" i="5"/>
  <c r="B209" i="5"/>
  <c r="A210" i="5"/>
  <c r="B210" i="5"/>
  <c r="A211" i="5"/>
  <c r="B211" i="5"/>
  <c r="A212" i="5"/>
  <c r="B212" i="5"/>
  <c r="A213" i="5"/>
  <c r="B213" i="5"/>
  <c r="A214" i="5"/>
  <c r="B214" i="5"/>
  <c r="A215" i="5"/>
  <c r="B215" i="5"/>
  <c r="A216" i="5"/>
  <c r="B216" i="5"/>
  <c r="A217" i="5"/>
  <c r="B217" i="5"/>
  <c r="A218" i="5"/>
  <c r="B218" i="5"/>
  <c r="A219" i="5"/>
  <c r="B219" i="5"/>
  <c r="A220" i="5"/>
  <c r="B220" i="5"/>
  <c r="A221" i="5"/>
  <c r="B221" i="5"/>
  <c r="A222" i="5"/>
  <c r="B222" i="5"/>
  <c r="A223" i="5"/>
  <c r="B223" i="5"/>
  <c r="A224" i="5"/>
  <c r="B224" i="5"/>
  <c r="A225" i="5"/>
  <c r="B225" i="5"/>
  <c r="A226" i="5"/>
  <c r="B226" i="5"/>
  <c r="A227" i="5"/>
  <c r="B227" i="5"/>
  <c r="A228" i="5"/>
  <c r="B228" i="5"/>
  <c r="A229" i="5"/>
  <c r="B229" i="5"/>
  <c r="A230" i="5"/>
  <c r="B230" i="5"/>
  <c r="A231" i="5"/>
  <c r="B231" i="5"/>
  <c r="A232" i="5"/>
  <c r="B232" i="5"/>
  <c r="A233" i="5"/>
  <c r="B233" i="5"/>
  <c r="A234" i="5"/>
  <c r="B234" i="5"/>
  <c r="A235" i="5"/>
  <c r="B235" i="5"/>
  <c r="A236" i="5"/>
  <c r="B236" i="5"/>
  <c r="A237" i="5"/>
  <c r="B237" i="5"/>
  <c r="A238" i="5"/>
  <c r="B238" i="5"/>
  <c r="A239" i="5"/>
  <c r="B239" i="5"/>
  <c r="A240" i="5"/>
  <c r="B240" i="5"/>
  <c r="A241" i="5"/>
  <c r="B241" i="5"/>
  <c r="A242" i="5"/>
  <c r="B242" i="5"/>
  <c r="A243" i="5"/>
  <c r="B243" i="5"/>
  <c r="A244" i="5"/>
  <c r="B244" i="5"/>
  <c r="A245" i="5"/>
  <c r="B245" i="5"/>
  <c r="A246" i="5"/>
  <c r="B246" i="5"/>
  <c r="A247" i="5"/>
  <c r="B247" i="5"/>
  <c r="A248" i="5"/>
  <c r="B248" i="5"/>
  <c r="A249" i="5"/>
  <c r="B249" i="5"/>
  <c r="A250" i="5"/>
  <c r="B250" i="5"/>
  <c r="A251" i="5"/>
  <c r="B251" i="5"/>
  <c r="A252" i="5"/>
  <c r="B252" i="5"/>
  <c r="A253" i="5"/>
  <c r="B253" i="5"/>
  <c r="A254" i="5"/>
  <c r="B254" i="5"/>
  <c r="A255" i="5"/>
  <c r="B255" i="5"/>
  <c r="A256" i="5"/>
  <c r="B256" i="5"/>
  <c r="A257" i="5"/>
  <c r="B257" i="5"/>
  <c r="A258" i="5"/>
  <c r="B258" i="5"/>
  <c r="A259" i="5"/>
  <c r="B259" i="5"/>
  <c r="A260" i="5"/>
  <c r="B260" i="5"/>
  <c r="A261" i="5"/>
  <c r="B261" i="5"/>
  <c r="A262" i="5"/>
  <c r="B262" i="5"/>
  <c r="A263" i="5"/>
  <c r="B263" i="5"/>
  <c r="A264" i="5"/>
  <c r="B264" i="5"/>
  <c r="A265" i="5"/>
  <c r="B265" i="5"/>
  <c r="A266" i="5"/>
  <c r="B266" i="5"/>
  <c r="A267" i="5"/>
  <c r="B267" i="5"/>
  <c r="A268" i="5"/>
  <c r="B268" i="5"/>
  <c r="A269" i="5"/>
  <c r="B269" i="5"/>
  <c r="A270" i="5"/>
  <c r="B270" i="5"/>
  <c r="A271" i="5"/>
  <c r="B271" i="5"/>
  <c r="A272" i="5"/>
  <c r="B272" i="5"/>
  <c r="A273" i="5"/>
  <c r="B273" i="5"/>
  <c r="A274" i="5"/>
  <c r="B274" i="5"/>
  <c r="A275" i="5"/>
  <c r="B275" i="5"/>
  <c r="A276" i="5"/>
  <c r="B276" i="5"/>
  <c r="A277" i="5"/>
  <c r="B277" i="5"/>
  <c r="A278" i="5"/>
  <c r="B278" i="5"/>
  <c r="A279" i="5"/>
  <c r="B279" i="5"/>
  <c r="A280" i="5"/>
  <c r="B280" i="5"/>
  <c r="A281" i="5"/>
  <c r="B281" i="5"/>
  <c r="A282" i="5"/>
  <c r="B282" i="5"/>
  <c r="A283" i="5"/>
  <c r="B283" i="5"/>
  <c r="A284" i="5"/>
  <c r="B284" i="5"/>
  <c r="A285" i="5"/>
  <c r="B285" i="5"/>
  <c r="A286" i="5"/>
  <c r="B286" i="5"/>
  <c r="A287" i="5"/>
  <c r="B287" i="5"/>
  <c r="A288" i="5"/>
  <c r="B288" i="5"/>
  <c r="A289" i="5"/>
  <c r="B289" i="5"/>
  <c r="A290" i="5"/>
  <c r="B290" i="5"/>
  <c r="A291" i="5"/>
  <c r="B291" i="5"/>
  <c r="A292" i="5"/>
  <c r="B292" i="5"/>
  <c r="A293" i="5"/>
  <c r="B293" i="5"/>
  <c r="A294" i="5"/>
  <c r="B294" i="5"/>
  <c r="A295" i="5"/>
  <c r="B295" i="5"/>
  <c r="A296" i="5"/>
  <c r="B296" i="5"/>
  <c r="A297" i="5"/>
  <c r="B297" i="5"/>
  <c r="A298" i="5"/>
  <c r="B298" i="5"/>
  <c r="A299" i="5"/>
  <c r="B299" i="5"/>
  <c r="A300" i="5"/>
  <c r="B300" i="5"/>
  <c r="A301" i="5"/>
  <c r="B301" i="5"/>
  <c r="A302" i="5"/>
  <c r="B302" i="5"/>
  <c r="A303" i="5"/>
  <c r="B303" i="5"/>
  <c r="A304" i="5"/>
  <c r="B304" i="5"/>
  <c r="A305" i="5"/>
  <c r="B305" i="5"/>
  <c r="A306" i="5"/>
  <c r="B306" i="5"/>
  <c r="A307" i="5"/>
  <c r="B307" i="5"/>
  <c r="A308" i="5"/>
  <c r="B308" i="5"/>
  <c r="A309" i="5"/>
  <c r="B309" i="5"/>
  <c r="A310" i="5"/>
  <c r="B310" i="5"/>
  <c r="A311" i="5"/>
  <c r="B311" i="5"/>
  <c r="A312" i="5"/>
  <c r="B312" i="5"/>
  <c r="A313" i="5"/>
  <c r="B313" i="5"/>
  <c r="A314" i="5"/>
  <c r="B314" i="5"/>
  <c r="A315" i="5"/>
  <c r="B315" i="5"/>
  <c r="A316" i="5"/>
  <c r="B316" i="5"/>
  <c r="A317" i="5"/>
  <c r="B317" i="5"/>
  <c r="A318" i="5"/>
  <c r="B318" i="5"/>
  <c r="A319" i="5"/>
  <c r="B319" i="5"/>
  <c r="A320" i="5"/>
  <c r="B320" i="5"/>
  <c r="A321" i="5"/>
  <c r="B321" i="5"/>
  <c r="A322" i="5"/>
  <c r="B322" i="5"/>
  <c r="A323" i="5"/>
  <c r="B323" i="5"/>
  <c r="A324" i="5"/>
  <c r="B324" i="5"/>
  <c r="A325" i="5"/>
  <c r="B325" i="5"/>
  <c r="A326" i="5"/>
  <c r="B326" i="5"/>
  <c r="A327" i="5"/>
  <c r="B327" i="5"/>
  <c r="A328" i="5"/>
  <c r="B328" i="5"/>
  <c r="A329" i="5"/>
  <c r="B329" i="5"/>
  <c r="A330" i="5"/>
  <c r="B330" i="5"/>
  <c r="A331" i="5"/>
  <c r="B331" i="5"/>
  <c r="A332" i="5"/>
  <c r="B332" i="5"/>
  <c r="A333" i="5"/>
  <c r="B333" i="5"/>
  <c r="A334" i="5"/>
  <c r="B334" i="5"/>
  <c r="A335" i="5"/>
  <c r="B335" i="5"/>
  <c r="A336" i="5"/>
  <c r="B336" i="5"/>
  <c r="A337" i="5"/>
  <c r="B337" i="5"/>
  <c r="A338" i="5"/>
  <c r="B338" i="5"/>
  <c r="A339" i="5"/>
  <c r="B339" i="5"/>
  <c r="A340" i="5"/>
  <c r="B340" i="5"/>
  <c r="A341" i="5"/>
  <c r="B341" i="5"/>
  <c r="A342" i="5"/>
  <c r="B342" i="5"/>
  <c r="A343" i="5"/>
  <c r="B343" i="5"/>
  <c r="A344" i="5"/>
  <c r="B344" i="5"/>
  <c r="A345" i="5"/>
  <c r="B345" i="5"/>
  <c r="A346" i="5"/>
  <c r="B346" i="5"/>
  <c r="A347" i="5"/>
  <c r="B347" i="5"/>
  <c r="A348" i="5"/>
  <c r="B348" i="5"/>
  <c r="A349" i="5"/>
  <c r="B349" i="5"/>
  <c r="A350" i="5"/>
  <c r="B350" i="5"/>
  <c r="A351" i="5"/>
  <c r="B351" i="5"/>
  <c r="A352" i="5"/>
  <c r="B352" i="5"/>
  <c r="A353" i="5"/>
  <c r="B353" i="5"/>
  <c r="A354" i="5"/>
  <c r="B354" i="5"/>
  <c r="A355" i="5"/>
  <c r="B355" i="5"/>
  <c r="A356" i="5"/>
  <c r="B356" i="5"/>
  <c r="A357" i="5"/>
  <c r="B357" i="5"/>
  <c r="A358" i="5"/>
  <c r="B358" i="5"/>
  <c r="A359" i="5"/>
  <c r="B359" i="5"/>
  <c r="A360" i="5"/>
  <c r="B360" i="5"/>
  <c r="A361" i="5"/>
  <c r="B361" i="5"/>
  <c r="A362" i="5"/>
  <c r="B362" i="5"/>
  <c r="A363" i="5"/>
  <c r="B363" i="5"/>
  <c r="A364" i="5"/>
  <c r="B364" i="5"/>
  <c r="A365" i="5"/>
  <c r="B365" i="5"/>
  <c r="A366" i="5"/>
  <c r="B366" i="5"/>
  <c r="A367" i="5"/>
  <c r="B367" i="5"/>
  <c r="A368" i="5"/>
  <c r="B368" i="5"/>
  <c r="A369" i="5"/>
  <c r="B369" i="5"/>
  <c r="A370" i="5"/>
  <c r="B370" i="5"/>
  <c r="A371" i="5"/>
  <c r="B371" i="5"/>
  <c r="A372" i="5"/>
  <c r="B372" i="5"/>
  <c r="A373" i="5"/>
  <c r="B373" i="5"/>
  <c r="A374" i="5"/>
  <c r="B374" i="5"/>
  <c r="A375" i="5"/>
  <c r="B375" i="5"/>
  <c r="A376" i="5"/>
  <c r="B376" i="5"/>
  <c r="A377" i="5"/>
  <c r="B377" i="5"/>
  <c r="A378" i="5"/>
  <c r="B378" i="5"/>
  <c r="A379" i="5"/>
  <c r="B379" i="5"/>
  <c r="A380" i="5"/>
  <c r="B380" i="5"/>
  <c r="A381" i="5"/>
  <c r="B381" i="5"/>
  <c r="A382" i="5"/>
  <c r="B382" i="5"/>
  <c r="A383" i="5"/>
  <c r="B383" i="5"/>
  <c r="A384" i="5"/>
  <c r="B384" i="5"/>
  <c r="A385" i="5"/>
  <c r="B385" i="5"/>
  <c r="A386" i="5"/>
  <c r="B386" i="5"/>
  <c r="A387" i="5"/>
  <c r="B387" i="5"/>
  <c r="A388" i="5"/>
  <c r="B388" i="5"/>
  <c r="A389" i="5"/>
  <c r="B389" i="5"/>
  <c r="A390" i="5"/>
  <c r="B390" i="5"/>
  <c r="A391" i="5"/>
  <c r="B391" i="5"/>
  <c r="A392" i="5"/>
  <c r="B392" i="5"/>
  <c r="A393" i="5"/>
  <c r="B393" i="5"/>
  <c r="A394" i="5"/>
  <c r="B394" i="5"/>
  <c r="A395" i="5"/>
  <c r="B395" i="5"/>
  <c r="A396" i="5"/>
  <c r="B396" i="5"/>
  <c r="A397" i="5"/>
  <c r="B397" i="5"/>
  <c r="A398" i="5"/>
  <c r="B398" i="5"/>
  <c r="A399" i="5"/>
  <c r="B399" i="5"/>
  <c r="A400" i="5"/>
  <c r="B400" i="5"/>
  <c r="A401" i="5"/>
  <c r="B401" i="5"/>
  <c r="A402" i="5"/>
  <c r="B402" i="5"/>
  <c r="A403" i="5"/>
  <c r="B403" i="5"/>
  <c r="A404" i="5"/>
  <c r="B404" i="5"/>
  <c r="A405" i="5"/>
  <c r="B405" i="5"/>
  <c r="A406" i="5"/>
  <c r="B406" i="5"/>
  <c r="A407" i="5"/>
  <c r="B407" i="5"/>
  <c r="A408" i="5"/>
  <c r="B408" i="5"/>
  <c r="A409" i="5"/>
  <c r="B409" i="5"/>
  <c r="A410" i="5"/>
  <c r="B410" i="5"/>
  <c r="A411" i="5"/>
  <c r="B411" i="5"/>
  <c r="A412" i="5"/>
  <c r="B412" i="5"/>
  <c r="A413" i="5"/>
  <c r="B413" i="5"/>
  <c r="A414" i="5"/>
  <c r="B414" i="5"/>
  <c r="A415" i="5"/>
  <c r="B415" i="5"/>
  <c r="A416" i="5"/>
  <c r="B416" i="5"/>
  <c r="A417" i="5"/>
  <c r="B417" i="5"/>
  <c r="A418" i="5"/>
  <c r="B418" i="5"/>
  <c r="A419" i="5"/>
  <c r="B419" i="5"/>
  <c r="A420" i="5"/>
  <c r="B420" i="5"/>
  <c r="A421" i="5"/>
  <c r="B421" i="5"/>
  <c r="A422" i="5"/>
  <c r="B422" i="5"/>
  <c r="A423" i="5"/>
  <c r="B423" i="5"/>
  <c r="A424" i="5"/>
  <c r="B424" i="5"/>
  <c r="A425" i="5"/>
  <c r="B425" i="5"/>
  <c r="A426" i="5"/>
  <c r="B426" i="5"/>
  <c r="A427" i="5"/>
  <c r="B427" i="5"/>
  <c r="A428" i="5"/>
  <c r="B428" i="5"/>
  <c r="A429" i="5"/>
  <c r="B429" i="5"/>
  <c r="A430" i="5"/>
  <c r="B430" i="5"/>
  <c r="A431" i="5"/>
  <c r="B431" i="5"/>
  <c r="A432" i="5"/>
  <c r="B432" i="5"/>
  <c r="A433" i="5"/>
  <c r="B433" i="5"/>
  <c r="A434" i="5"/>
  <c r="B434" i="5"/>
  <c r="A435" i="5"/>
  <c r="B435" i="5"/>
  <c r="A436" i="5"/>
  <c r="B436" i="5"/>
  <c r="A437" i="5"/>
  <c r="B437" i="5"/>
  <c r="A438" i="5"/>
  <c r="B438" i="5"/>
  <c r="A439" i="5"/>
  <c r="B439" i="5"/>
  <c r="A440" i="5"/>
  <c r="B440" i="5"/>
  <c r="A441" i="5"/>
  <c r="B441" i="5"/>
  <c r="A442" i="5"/>
  <c r="B442" i="5"/>
  <c r="A443" i="5"/>
  <c r="B443" i="5"/>
  <c r="A444" i="5"/>
  <c r="B444" i="5"/>
  <c r="A445" i="5"/>
  <c r="B445" i="5"/>
  <c r="A446" i="5"/>
  <c r="B446" i="5"/>
  <c r="A447" i="5"/>
  <c r="B447" i="5"/>
  <c r="A448" i="5"/>
  <c r="B448" i="5"/>
  <c r="A449" i="5"/>
  <c r="B449" i="5"/>
  <c r="A450" i="5"/>
  <c r="B450" i="5"/>
  <c r="A451" i="5"/>
  <c r="B451" i="5"/>
  <c r="A452" i="5"/>
  <c r="B452" i="5"/>
  <c r="A453" i="5"/>
  <c r="B453" i="5"/>
  <c r="A454" i="5"/>
  <c r="B454" i="5"/>
  <c r="A455" i="5"/>
  <c r="B455" i="5"/>
  <c r="A456" i="5"/>
  <c r="B456" i="5"/>
  <c r="A457" i="5"/>
  <c r="B457" i="5"/>
  <c r="A458" i="5"/>
  <c r="B458" i="5"/>
  <c r="A459" i="5"/>
  <c r="B459" i="5"/>
  <c r="A460" i="5"/>
  <c r="B460" i="5"/>
  <c r="A461" i="5"/>
  <c r="B461" i="5"/>
  <c r="A462" i="5"/>
  <c r="B462" i="5"/>
  <c r="A463" i="5"/>
  <c r="B463" i="5"/>
  <c r="A464" i="5"/>
  <c r="B464" i="5"/>
  <c r="A465" i="5"/>
  <c r="B465" i="5"/>
  <c r="A466" i="5"/>
  <c r="B466" i="5"/>
  <c r="A467" i="5"/>
  <c r="B467" i="5"/>
  <c r="A468" i="5"/>
  <c r="B468" i="5"/>
  <c r="A469" i="5"/>
  <c r="B469" i="5"/>
  <c r="A470" i="5"/>
  <c r="B470" i="5"/>
  <c r="A471" i="5"/>
  <c r="B471" i="5"/>
  <c r="A472" i="5"/>
  <c r="B472" i="5"/>
  <c r="A473" i="5"/>
  <c r="B473" i="5"/>
  <c r="A474" i="5"/>
  <c r="B474" i="5"/>
  <c r="A475" i="5"/>
  <c r="B475" i="5"/>
  <c r="A476" i="5"/>
  <c r="B476" i="5"/>
  <c r="A477" i="5"/>
  <c r="B477" i="5"/>
  <c r="A478" i="5"/>
  <c r="B478" i="5"/>
  <c r="A479" i="5"/>
  <c r="B479" i="5"/>
  <c r="A480" i="5"/>
  <c r="B480" i="5"/>
  <c r="A481" i="5"/>
  <c r="B481" i="5"/>
  <c r="A482" i="5"/>
  <c r="B482" i="5"/>
  <c r="A483" i="5"/>
  <c r="B483" i="5"/>
  <c r="A484" i="5"/>
  <c r="B484" i="5"/>
  <c r="A485" i="5"/>
  <c r="B485" i="5"/>
  <c r="A486" i="5"/>
  <c r="B486" i="5"/>
  <c r="A487" i="5"/>
  <c r="B487" i="5"/>
  <c r="A488" i="5"/>
  <c r="B488" i="5"/>
  <c r="A489" i="5"/>
  <c r="B489" i="5"/>
  <c r="A490" i="5"/>
  <c r="B490" i="5"/>
  <c r="A491" i="5"/>
  <c r="B491" i="5"/>
  <c r="A492" i="5"/>
  <c r="B492" i="5"/>
  <c r="A493" i="5"/>
  <c r="B493" i="5"/>
  <c r="A494" i="5"/>
  <c r="B494" i="5"/>
  <c r="A495" i="5"/>
  <c r="B495" i="5"/>
  <c r="A496" i="5"/>
  <c r="B496" i="5"/>
  <c r="A497" i="5"/>
  <c r="B497" i="5"/>
  <c r="A498" i="5"/>
  <c r="B498" i="5"/>
  <c r="A499" i="5"/>
  <c r="B499" i="5"/>
  <c r="A500" i="5"/>
  <c r="B500" i="5"/>
  <c r="A501" i="5"/>
  <c r="B501" i="5"/>
  <c r="A502" i="5"/>
  <c r="B502" i="5"/>
  <c r="A503" i="5"/>
  <c r="B503" i="5"/>
  <c r="A504" i="5"/>
  <c r="B504" i="5"/>
  <c r="A505" i="5"/>
  <c r="B505" i="5"/>
  <c r="A506" i="5"/>
  <c r="B506" i="5"/>
  <c r="A507" i="5"/>
  <c r="B507" i="5"/>
  <c r="A508" i="5"/>
  <c r="B508" i="5"/>
  <c r="A509" i="5"/>
  <c r="B509" i="5"/>
  <c r="A510" i="5"/>
  <c r="B510" i="5"/>
  <c r="A511" i="5"/>
  <c r="B511" i="5"/>
  <c r="A512" i="5"/>
  <c r="B512" i="5"/>
  <c r="A513" i="5"/>
  <c r="B513" i="5"/>
  <c r="A514" i="5"/>
  <c r="B514" i="5"/>
  <c r="A515" i="5"/>
  <c r="B515" i="5"/>
  <c r="A516" i="5"/>
  <c r="B516" i="5"/>
  <c r="A517" i="5"/>
  <c r="B517" i="5"/>
  <c r="A518" i="5"/>
  <c r="B518" i="5"/>
  <c r="A519" i="5"/>
  <c r="B519" i="5"/>
  <c r="A520" i="5"/>
  <c r="B520" i="5"/>
  <c r="A521" i="5"/>
  <c r="B521" i="5"/>
  <c r="A522" i="5"/>
  <c r="B522" i="5"/>
  <c r="A523" i="5"/>
  <c r="B523" i="5"/>
  <c r="A524" i="5"/>
  <c r="B524" i="5"/>
  <c r="A525" i="5"/>
  <c r="B525" i="5"/>
  <c r="A526" i="5"/>
  <c r="B526" i="5"/>
  <c r="A527" i="5"/>
  <c r="B527" i="5"/>
  <c r="A528" i="5"/>
  <c r="B528" i="5"/>
  <c r="A529" i="5"/>
  <c r="B529" i="5"/>
  <c r="A530" i="5"/>
  <c r="B530" i="5"/>
  <c r="A531" i="5"/>
  <c r="B531" i="5"/>
  <c r="A532" i="5"/>
  <c r="B532" i="5"/>
  <c r="A533" i="5"/>
  <c r="B533" i="5"/>
  <c r="A534" i="5"/>
  <c r="B534" i="5"/>
  <c r="A535" i="5"/>
  <c r="B535" i="5"/>
  <c r="A536" i="5"/>
  <c r="B536" i="5"/>
  <c r="A537" i="5"/>
  <c r="B537" i="5"/>
  <c r="A538" i="5"/>
  <c r="B538" i="5"/>
  <c r="A539" i="5"/>
  <c r="B539" i="5"/>
  <c r="A540" i="5"/>
  <c r="B540" i="5"/>
  <c r="A541" i="5"/>
  <c r="B541" i="5"/>
  <c r="A542" i="5"/>
  <c r="B542" i="5"/>
  <c r="A543" i="5"/>
  <c r="B543" i="5"/>
  <c r="A544" i="5"/>
  <c r="B544" i="5"/>
  <c r="A545" i="5"/>
  <c r="B545" i="5"/>
  <c r="A546" i="5"/>
  <c r="B546" i="5"/>
  <c r="A547" i="5"/>
  <c r="B547" i="5"/>
  <c r="A548" i="5"/>
  <c r="B548" i="5"/>
  <c r="A549" i="5"/>
  <c r="B549" i="5"/>
  <c r="A550" i="5"/>
  <c r="B550" i="5"/>
  <c r="A551" i="5"/>
  <c r="B551" i="5"/>
  <c r="A552" i="5"/>
  <c r="B552" i="5"/>
  <c r="A553" i="5"/>
  <c r="B553" i="5"/>
  <c r="A554" i="5"/>
  <c r="B554" i="5"/>
  <c r="A555" i="5"/>
  <c r="B555" i="5"/>
  <c r="A556" i="5"/>
  <c r="B556" i="5"/>
  <c r="A557" i="5"/>
  <c r="B557" i="5"/>
  <c r="A558" i="5"/>
  <c r="B558" i="5"/>
  <c r="A559" i="5"/>
  <c r="B559" i="5"/>
  <c r="A560" i="5"/>
  <c r="B560" i="5"/>
  <c r="A561" i="5"/>
  <c r="B561" i="5"/>
  <c r="A562" i="5"/>
  <c r="B562" i="5"/>
  <c r="A563" i="5"/>
  <c r="B563" i="5"/>
  <c r="A564" i="5"/>
  <c r="B564" i="5"/>
  <c r="A565" i="5"/>
  <c r="B565" i="5"/>
  <c r="A566" i="5"/>
  <c r="B566" i="5"/>
  <c r="A567" i="5"/>
  <c r="B567" i="5"/>
  <c r="A568" i="5"/>
  <c r="B568" i="5"/>
  <c r="A569" i="5"/>
  <c r="B569" i="5"/>
  <c r="A570" i="5"/>
  <c r="B570" i="5"/>
  <c r="A571" i="5"/>
  <c r="B571" i="5"/>
  <c r="A572" i="5"/>
  <c r="B572" i="5"/>
  <c r="A573" i="5"/>
  <c r="B573" i="5"/>
  <c r="A574" i="5"/>
  <c r="B574" i="5"/>
  <c r="A575" i="5"/>
  <c r="B575" i="5"/>
  <c r="A576" i="5"/>
  <c r="B576" i="5"/>
  <c r="A577" i="5"/>
  <c r="B577" i="5"/>
  <c r="A578" i="5"/>
  <c r="B578" i="5"/>
  <c r="A579" i="5"/>
  <c r="B579" i="5"/>
  <c r="A580" i="5"/>
  <c r="B580" i="5"/>
  <c r="A581" i="5"/>
  <c r="B581" i="5"/>
  <c r="A582" i="5"/>
  <c r="B582" i="5"/>
  <c r="A583" i="5"/>
  <c r="B583" i="5"/>
  <c r="A584" i="5"/>
  <c r="B584" i="5"/>
  <c r="A585" i="5"/>
  <c r="B585" i="5"/>
  <c r="A586" i="5"/>
  <c r="B586" i="5"/>
  <c r="A587" i="5"/>
  <c r="B587" i="5"/>
  <c r="A588" i="5"/>
  <c r="B588" i="5"/>
  <c r="A589" i="5"/>
  <c r="B589" i="5"/>
  <c r="A590" i="5"/>
  <c r="B590" i="5"/>
  <c r="A591" i="5"/>
  <c r="B591" i="5"/>
  <c r="A592" i="5"/>
  <c r="B592" i="5"/>
  <c r="A593" i="5"/>
  <c r="B593" i="5"/>
  <c r="A594" i="5"/>
  <c r="B594" i="5"/>
  <c r="A595" i="5"/>
  <c r="B595" i="5"/>
  <c r="A596" i="5"/>
  <c r="B596" i="5"/>
  <c r="A597" i="5"/>
  <c r="B597" i="5"/>
  <c r="A598" i="5"/>
  <c r="B598" i="5"/>
  <c r="A599" i="5"/>
  <c r="B599" i="5"/>
  <c r="A600" i="5"/>
  <c r="B600" i="5"/>
  <c r="A601" i="5"/>
  <c r="B601" i="5"/>
  <c r="A602" i="5"/>
  <c r="B602" i="5"/>
  <c r="A603" i="5"/>
  <c r="B603" i="5"/>
  <c r="A604" i="5"/>
  <c r="B604" i="5"/>
  <c r="A605" i="5"/>
  <c r="B605" i="5"/>
  <c r="A606" i="5"/>
  <c r="B606" i="5"/>
  <c r="A607" i="5"/>
  <c r="B607" i="5"/>
  <c r="A608" i="5"/>
  <c r="B608" i="5"/>
  <c r="A609" i="5"/>
  <c r="B609" i="5"/>
  <c r="A610" i="5"/>
  <c r="B610" i="5"/>
  <c r="A611" i="5"/>
  <c r="B611" i="5"/>
  <c r="A612" i="5"/>
  <c r="B612" i="5"/>
  <c r="A613" i="5"/>
  <c r="B613" i="5"/>
  <c r="A614" i="5"/>
  <c r="B614" i="5"/>
  <c r="A615" i="5"/>
  <c r="B615" i="5"/>
  <c r="A616" i="5"/>
  <c r="B616" i="5"/>
  <c r="A617" i="5"/>
  <c r="B617" i="5"/>
  <c r="A618" i="5"/>
  <c r="B618" i="5"/>
  <c r="A619" i="5"/>
  <c r="B619" i="5"/>
  <c r="A620" i="5"/>
  <c r="B620" i="5"/>
  <c r="A621" i="5"/>
  <c r="B621" i="5"/>
  <c r="A622" i="5"/>
  <c r="B622" i="5"/>
  <c r="A623" i="5"/>
  <c r="B623" i="5"/>
  <c r="A624" i="5"/>
  <c r="B624" i="5"/>
  <c r="A625" i="5"/>
  <c r="B625" i="5"/>
  <c r="A626" i="5"/>
  <c r="B626" i="5"/>
  <c r="A627" i="5"/>
  <c r="B627" i="5"/>
  <c r="A628" i="5"/>
  <c r="B628" i="5"/>
  <c r="A629" i="5"/>
  <c r="B629" i="5"/>
  <c r="A630" i="5"/>
  <c r="B630" i="5"/>
  <c r="A631" i="5"/>
  <c r="B631" i="5"/>
  <c r="A632" i="5"/>
  <c r="B632" i="5"/>
  <c r="A633" i="5"/>
  <c r="B633" i="5"/>
  <c r="A634" i="5"/>
  <c r="B634" i="5"/>
  <c r="A635" i="5"/>
  <c r="B635" i="5"/>
  <c r="A636" i="5"/>
  <c r="B636" i="5"/>
  <c r="A637" i="5"/>
  <c r="B637" i="5"/>
  <c r="A638" i="5"/>
  <c r="B638" i="5"/>
  <c r="A639" i="5"/>
  <c r="B639" i="5"/>
  <c r="A640" i="5"/>
  <c r="B640" i="5"/>
  <c r="A641" i="5"/>
  <c r="B641" i="5"/>
  <c r="A642" i="5"/>
  <c r="B642" i="5"/>
  <c r="A643" i="5"/>
  <c r="B643" i="5"/>
  <c r="A644" i="5"/>
  <c r="B644" i="5"/>
  <c r="A645" i="5"/>
  <c r="B645" i="5"/>
  <c r="A646" i="5"/>
  <c r="B646" i="5"/>
  <c r="A647" i="5"/>
  <c r="B647" i="5"/>
  <c r="A648" i="5"/>
  <c r="B648" i="5"/>
  <c r="A649" i="5"/>
  <c r="B649" i="5"/>
  <c r="A650" i="5"/>
  <c r="B650" i="5"/>
  <c r="A651" i="5"/>
  <c r="B651" i="5"/>
  <c r="A652" i="5"/>
  <c r="B652" i="5"/>
  <c r="A653" i="5"/>
  <c r="B653" i="5"/>
  <c r="A654" i="5"/>
  <c r="B654" i="5"/>
  <c r="A655" i="5"/>
  <c r="B655" i="5"/>
  <c r="A656" i="5"/>
  <c r="B656" i="5"/>
  <c r="A657" i="5"/>
  <c r="B657" i="5"/>
  <c r="A658" i="5"/>
  <c r="B658" i="5"/>
  <c r="A659" i="5"/>
  <c r="B659" i="5"/>
  <c r="A660" i="5"/>
  <c r="B660" i="5"/>
  <c r="A661" i="5"/>
  <c r="B661" i="5"/>
  <c r="A662" i="5"/>
  <c r="B662" i="5"/>
  <c r="A663" i="5"/>
  <c r="B663" i="5"/>
  <c r="A664" i="5"/>
  <c r="B664" i="5"/>
  <c r="A665" i="5"/>
  <c r="B665" i="5"/>
  <c r="A666" i="5"/>
  <c r="B666" i="5"/>
  <c r="A667" i="5"/>
  <c r="B667" i="5"/>
  <c r="A668" i="5"/>
  <c r="B668" i="5"/>
  <c r="A669" i="5"/>
  <c r="B669" i="5"/>
  <c r="A670" i="5"/>
  <c r="B670" i="5"/>
  <c r="A671" i="5"/>
  <c r="B671" i="5"/>
  <c r="A672" i="5"/>
  <c r="B672" i="5"/>
  <c r="A673" i="5"/>
  <c r="B673" i="5"/>
  <c r="A674" i="5"/>
  <c r="B674" i="5"/>
  <c r="A675" i="5"/>
  <c r="B675" i="5"/>
  <c r="A676" i="5"/>
  <c r="B676" i="5"/>
  <c r="A677" i="5"/>
  <c r="B677" i="5"/>
  <c r="A678" i="5"/>
  <c r="B678" i="5"/>
  <c r="A679" i="5"/>
  <c r="B679" i="5"/>
  <c r="A680" i="5"/>
  <c r="B680" i="5"/>
  <c r="A681" i="5"/>
  <c r="B681" i="5"/>
  <c r="A682" i="5"/>
  <c r="B682" i="5"/>
  <c r="A683" i="5"/>
  <c r="B683" i="5"/>
  <c r="A684" i="5"/>
  <c r="B684" i="5"/>
  <c r="A685" i="5"/>
  <c r="B685" i="5"/>
  <c r="A686" i="5"/>
  <c r="B686" i="5"/>
  <c r="A687" i="5"/>
  <c r="B687" i="5"/>
  <c r="A688" i="5"/>
  <c r="B688" i="5"/>
  <c r="A689" i="5"/>
  <c r="B689" i="5"/>
  <c r="A690" i="5"/>
  <c r="B690" i="5"/>
  <c r="A691" i="5"/>
  <c r="B691" i="5"/>
  <c r="A692" i="5"/>
  <c r="B692" i="5"/>
  <c r="A693" i="5"/>
  <c r="B693" i="5"/>
  <c r="A694" i="5"/>
  <c r="B694" i="5"/>
  <c r="A695" i="5"/>
  <c r="B695" i="5"/>
  <c r="A696" i="5"/>
  <c r="B696" i="5"/>
  <c r="A697" i="5"/>
  <c r="B697" i="5"/>
  <c r="A698" i="5"/>
  <c r="B698" i="5"/>
  <c r="A699" i="5"/>
  <c r="B699" i="5"/>
  <c r="A700" i="5"/>
  <c r="B700" i="5"/>
  <c r="A701" i="5"/>
  <c r="B701" i="5"/>
  <c r="A702" i="5"/>
  <c r="B702" i="5"/>
  <c r="A703" i="5"/>
  <c r="B703" i="5"/>
  <c r="A704" i="5"/>
  <c r="B704" i="5"/>
  <c r="A705" i="5"/>
  <c r="B705" i="5"/>
  <c r="A706" i="5"/>
  <c r="B706" i="5"/>
  <c r="A707" i="5"/>
  <c r="B707" i="5"/>
  <c r="A708" i="5"/>
  <c r="B708" i="5"/>
  <c r="A709" i="5"/>
  <c r="B709" i="5"/>
  <c r="A710" i="5"/>
  <c r="B710" i="5"/>
  <c r="A711" i="5"/>
  <c r="B711" i="5"/>
  <c r="A712" i="5"/>
  <c r="B712" i="5"/>
  <c r="A713" i="5"/>
  <c r="B713" i="5"/>
  <c r="A714" i="5"/>
  <c r="B714" i="5"/>
  <c r="A715" i="5"/>
  <c r="B715" i="5"/>
  <c r="A716" i="5"/>
  <c r="B716" i="5"/>
  <c r="A717" i="5"/>
  <c r="B717" i="5"/>
  <c r="A718" i="5"/>
  <c r="B718" i="5"/>
  <c r="A719" i="5"/>
  <c r="B719" i="5"/>
  <c r="A720" i="5"/>
  <c r="B720" i="5"/>
  <c r="A721" i="5"/>
  <c r="B721" i="5"/>
  <c r="A722" i="5"/>
  <c r="B722" i="5"/>
  <c r="A723" i="5"/>
  <c r="B723" i="5"/>
  <c r="A724" i="5"/>
  <c r="B724" i="5"/>
  <c r="A725" i="5"/>
  <c r="B725" i="5"/>
  <c r="A726" i="5"/>
  <c r="B726" i="5"/>
  <c r="A727" i="5"/>
  <c r="B727" i="5"/>
  <c r="A728" i="5"/>
  <c r="B728" i="5"/>
  <c r="A729" i="5"/>
  <c r="B729" i="5"/>
  <c r="A730" i="5"/>
  <c r="B730" i="5"/>
  <c r="A731" i="5"/>
  <c r="B731" i="5"/>
  <c r="A732" i="5"/>
  <c r="B732" i="5"/>
  <c r="A733" i="5"/>
  <c r="B733" i="5"/>
  <c r="A734" i="5"/>
  <c r="B734" i="5"/>
  <c r="A735" i="5"/>
  <c r="B735" i="5"/>
  <c r="A736" i="5"/>
  <c r="B736" i="5"/>
  <c r="A737" i="5"/>
  <c r="B737" i="5"/>
  <c r="A738" i="5"/>
  <c r="B738" i="5"/>
  <c r="A739" i="5"/>
  <c r="B739" i="5"/>
  <c r="A740" i="5"/>
  <c r="B740" i="5"/>
  <c r="A741" i="5"/>
  <c r="B741" i="5"/>
  <c r="A742" i="5"/>
  <c r="B742" i="5"/>
  <c r="A743" i="5"/>
  <c r="B743" i="5"/>
  <c r="A744" i="5"/>
  <c r="B744" i="5"/>
  <c r="A745" i="5"/>
  <c r="B745" i="5"/>
  <c r="A746" i="5"/>
  <c r="B746" i="5"/>
  <c r="A747" i="5"/>
  <c r="B747" i="5"/>
  <c r="A748" i="5"/>
  <c r="B748" i="5"/>
  <c r="A749" i="5"/>
  <c r="B749" i="5"/>
  <c r="A750" i="5"/>
  <c r="B750" i="5"/>
  <c r="A751" i="5"/>
  <c r="B751" i="5"/>
  <c r="A752" i="5"/>
  <c r="B752" i="5"/>
  <c r="A753" i="5"/>
  <c r="B753" i="5"/>
  <c r="A754" i="5"/>
  <c r="B754" i="5"/>
  <c r="A755" i="5"/>
  <c r="B755" i="5"/>
  <c r="A756" i="5"/>
  <c r="B756" i="5"/>
  <c r="A757" i="5"/>
  <c r="B757" i="5"/>
  <c r="A758" i="5"/>
  <c r="B758" i="5"/>
  <c r="A759" i="5"/>
  <c r="B759" i="5"/>
  <c r="A760" i="5"/>
  <c r="B760" i="5"/>
  <c r="A761" i="5"/>
  <c r="B761" i="5"/>
  <c r="A762" i="5"/>
  <c r="B762" i="5"/>
  <c r="A763" i="5"/>
  <c r="B763" i="5"/>
  <c r="A764" i="5"/>
  <c r="B764" i="5"/>
  <c r="A765" i="5"/>
  <c r="B765" i="5"/>
  <c r="A766" i="5"/>
  <c r="B766" i="5"/>
  <c r="A767" i="5"/>
  <c r="B767" i="5"/>
  <c r="A768" i="5"/>
  <c r="B768" i="5"/>
  <c r="A769" i="5"/>
  <c r="B769" i="5"/>
  <c r="A770" i="5"/>
  <c r="B770" i="5"/>
  <c r="A771" i="5"/>
  <c r="B771" i="5"/>
  <c r="A772" i="5"/>
  <c r="B772" i="5"/>
  <c r="A773" i="5"/>
  <c r="B773" i="5"/>
  <c r="A774" i="5"/>
  <c r="B774" i="5"/>
  <c r="A775" i="5"/>
  <c r="B775" i="5"/>
  <c r="A776" i="5"/>
  <c r="B776" i="5"/>
  <c r="A777" i="5"/>
  <c r="B777" i="5"/>
  <c r="A778" i="5"/>
  <c r="B778" i="5"/>
  <c r="A779" i="5"/>
  <c r="B779" i="5"/>
  <c r="A780" i="5"/>
  <c r="B780" i="5"/>
  <c r="A781" i="5"/>
  <c r="B781" i="5"/>
  <c r="A782" i="5"/>
  <c r="B782" i="5"/>
  <c r="A783" i="5"/>
  <c r="B783" i="5"/>
  <c r="A784" i="5"/>
  <c r="B784" i="5"/>
  <c r="A785" i="5"/>
  <c r="B785" i="5"/>
  <c r="A786" i="5"/>
  <c r="B786" i="5"/>
  <c r="A787" i="5"/>
  <c r="B787" i="5"/>
  <c r="A788" i="5"/>
  <c r="B788" i="5"/>
  <c r="A789" i="5"/>
  <c r="B789" i="5"/>
  <c r="A790" i="5"/>
  <c r="B790" i="5"/>
  <c r="A791" i="5"/>
  <c r="B791" i="5"/>
  <c r="A792" i="5"/>
  <c r="B792" i="5"/>
  <c r="A793" i="5"/>
  <c r="B793" i="5"/>
  <c r="A794" i="5"/>
  <c r="B794" i="5"/>
  <c r="A795" i="5"/>
  <c r="B795" i="5"/>
  <c r="A796" i="5"/>
  <c r="B796" i="5"/>
  <c r="A797" i="5"/>
  <c r="B797" i="5"/>
  <c r="A798" i="5"/>
  <c r="B798" i="5"/>
  <c r="A799" i="5"/>
  <c r="B799" i="5"/>
  <c r="A800" i="5"/>
  <c r="B800" i="5"/>
  <c r="A801" i="5"/>
  <c r="B801" i="5"/>
  <c r="A802" i="5"/>
  <c r="B802" i="5"/>
  <c r="A803" i="5"/>
  <c r="B803" i="5"/>
  <c r="A804" i="5"/>
  <c r="B804" i="5"/>
  <c r="A805" i="5"/>
  <c r="B805" i="5"/>
  <c r="A806" i="5"/>
  <c r="B806" i="5"/>
  <c r="A807" i="5"/>
  <c r="B807" i="5"/>
  <c r="A808" i="5"/>
  <c r="B808" i="5"/>
  <c r="A809" i="5"/>
  <c r="B809" i="5"/>
  <c r="A810" i="5"/>
  <c r="B810" i="5"/>
  <c r="A811" i="5"/>
  <c r="B811" i="5"/>
  <c r="A812" i="5"/>
  <c r="B812" i="5"/>
  <c r="A813" i="5"/>
  <c r="B813" i="5"/>
  <c r="A814" i="5"/>
  <c r="B814" i="5"/>
  <c r="A815" i="5"/>
  <c r="B815" i="5"/>
  <c r="A816" i="5"/>
  <c r="B816" i="5"/>
  <c r="A817" i="5"/>
  <c r="B817" i="5"/>
  <c r="A818" i="5"/>
  <c r="B818" i="5"/>
  <c r="A819" i="5"/>
  <c r="B819" i="5"/>
  <c r="A820" i="5"/>
  <c r="B820" i="5"/>
  <c r="A821" i="5"/>
  <c r="B821" i="5"/>
  <c r="A822" i="5"/>
  <c r="B822" i="5"/>
  <c r="A823" i="5"/>
  <c r="B823" i="5"/>
  <c r="A824" i="5"/>
  <c r="B824" i="5"/>
  <c r="A825" i="5"/>
  <c r="B825" i="5"/>
  <c r="A826" i="5"/>
  <c r="B826" i="5"/>
  <c r="A827" i="5"/>
  <c r="B827" i="5"/>
  <c r="A828" i="5"/>
  <c r="B828" i="5"/>
  <c r="A829" i="5"/>
  <c r="B829" i="5"/>
  <c r="A830" i="5"/>
  <c r="B830" i="5"/>
  <c r="A831" i="5"/>
  <c r="B831" i="5"/>
  <c r="A832" i="5"/>
  <c r="B832" i="5"/>
  <c r="A833" i="5"/>
  <c r="B833" i="5"/>
  <c r="A834" i="5"/>
  <c r="B834" i="5"/>
  <c r="A835" i="5"/>
  <c r="B835" i="5"/>
  <c r="A836" i="5"/>
  <c r="B836" i="5"/>
  <c r="A837" i="5"/>
  <c r="B837" i="5"/>
  <c r="A838" i="5"/>
  <c r="B838" i="5"/>
  <c r="A839" i="5"/>
  <c r="B839" i="5"/>
  <c r="A840" i="5"/>
  <c r="B840" i="5"/>
  <c r="A841" i="5"/>
  <c r="B841" i="5"/>
  <c r="A842" i="5"/>
  <c r="B842" i="5"/>
  <c r="A843" i="5"/>
  <c r="B843" i="5"/>
  <c r="A844" i="5"/>
  <c r="B844" i="5"/>
  <c r="A845" i="5"/>
  <c r="B845" i="5"/>
  <c r="A846" i="5"/>
  <c r="B846" i="5"/>
  <c r="A847" i="5"/>
  <c r="B847" i="5"/>
  <c r="A848" i="5"/>
  <c r="B848" i="5"/>
  <c r="A849" i="5"/>
  <c r="B849" i="5"/>
  <c r="A850" i="5"/>
  <c r="B850" i="5"/>
  <c r="A851" i="5"/>
  <c r="B851" i="5"/>
  <c r="A852" i="5"/>
  <c r="B852" i="5"/>
  <c r="A853" i="5"/>
  <c r="B853" i="5"/>
  <c r="A854" i="5"/>
  <c r="B854" i="5"/>
  <c r="A855" i="5"/>
  <c r="B855" i="5"/>
  <c r="A856" i="5"/>
  <c r="B856" i="5"/>
  <c r="A857" i="5"/>
  <c r="B857" i="5"/>
  <c r="A858" i="5"/>
  <c r="B858" i="5"/>
  <c r="A859" i="5"/>
  <c r="B859" i="5"/>
  <c r="A860" i="5"/>
  <c r="B860" i="5"/>
  <c r="A861" i="5"/>
  <c r="B861" i="5"/>
  <c r="A862" i="5"/>
  <c r="B862" i="5"/>
  <c r="A863" i="5"/>
  <c r="B863" i="5"/>
  <c r="A864" i="5"/>
  <c r="B864" i="5"/>
  <c r="A865" i="5"/>
  <c r="B865" i="5"/>
  <c r="A866" i="5"/>
  <c r="B866" i="5"/>
  <c r="A867" i="5"/>
  <c r="B867" i="5"/>
  <c r="A868" i="5"/>
  <c r="B868" i="5"/>
  <c r="A869" i="5"/>
  <c r="B869" i="5"/>
  <c r="A870" i="5"/>
  <c r="B870" i="5"/>
  <c r="A871" i="5"/>
  <c r="B871" i="5"/>
  <c r="A872" i="5"/>
  <c r="B872" i="5"/>
  <c r="A873" i="5"/>
  <c r="B873" i="5"/>
  <c r="A874" i="5"/>
  <c r="B874" i="5"/>
  <c r="A875" i="5"/>
  <c r="B875" i="5"/>
  <c r="A876" i="5"/>
  <c r="B876" i="5"/>
  <c r="A877" i="5"/>
  <c r="B877" i="5"/>
  <c r="A878" i="5"/>
  <c r="B878" i="5"/>
  <c r="A879" i="5"/>
  <c r="B879" i="5"/>
  <c r="A880" i="5"/>
  <c r="B880" i="5"/>
  <c r="A881" i="5"/>
  <c r="B881" i="5"/>
  <c r="A882" i="5"/>
  <c r="B882" i="5"/>
  <c r="A883" i="5"/>
  <c r="B883" i="5"/>
  <c r="A884" i="5"/>
  <c r="B884" i="5"/>
  <c r="A885" i="5"/>
  <c r="B885" i="5"/>
  <c r="A886" i="5"/>
  <c r="B886" i="5"/>
  <c r="A887" i="5"/>
  <c r="B887" i="5"/>
  <c r="A888" i="5"/>
  <c r="B888" i="5"/>
  <c r="A889" i="5"/>
  <c r="B889" i="5"/>
  <c r="A890" i="5"/>
  <c r="B890" i="5"/>
  <c r="A891" i="5"/>
  <c r="B891" i="5"/>
  <c r="A892" i="5"/>
  <c r="B892" i="5"/>
  <c r="A893" i="5"/>
  <c r="B893" i="5"/>
  <c r="A894" i="5"/>
  <c r="B894" i="5"/>
  <c r="A895" i="5"/>
  <c r="B895" i="5"/>
  <c r="A896" i="5"/>
  <c r="B896" i="5"/>
  <c r="A897" i="5"/>
  <c r="B897" i="5"/>
  <c r="A898" i="5"/>
  <c r="B898" i="5"/>
  <c r="A899" i="5"/>
  <c r="B899" i="5"/>
  <c r="A900" i="5"/>
  <c r="B900" i="5"/>
  <c r="A901" i="5"/>
  <c r="B901" i="5"/>
  <c r="A902" i="5"/>
  <c r="B902" i="5"/>
  <c r="A903" i="5"/>
  <c r="B903" i="5"/>
  <c r="A904" i="5"/>
  <c r="B904" i="5"/>
  <c r="A905" i="5"/>
  <c r="B905" i="5"/>
  <c r="A906" i="5"/>
  <c r="B906" i="5"/>
  <c r="A907" i="5"/>
  <c r="B907" i="5"/>
  <c r="A908" i="5"/>
  <c r="B908" i="5"/>
  <c r="A909" i="5"/>
  <c r="B909" i="5"/>
  <c r="A910" i="5"/>
  <c r="B910" i="5"/>
  <c r="A911" i="5"/>
  <c r="B911" i="5"/>
  <c r="A912" i="5"/>
  <c r="B912" i="5"/>
  <c r="A913" i="5"/>
  <c r="B913" i="5"/>
  <c r="A914" i="5"/>
  <c r="B914" i="5"/>
  <c r="A915" i="5"/>
  <c r="B915" i="5"/>
  <c r="A916" i="5"/>
  <c r="B916" i="5"/>
  <c r="A917" i="5"/>
  <c r="B917" i="5"/>
  <c r="A918" i="5"/>
  <c r="B918" i="5"/>
  <c r="A919" i="5"/>
  <c r="B919" i="5"/>
  <c r="A920" i="5"/>
  <c r="B920" i="5"/>
  <c r="A921" i="5"/>
  <c r="B921" i="5"/>
  <c r="A922" i="5"/>
  <c r="B922" i="5"/>
  <c r="A923" i="5"/>
  <c r="B923" i="5"/>
  <c r="A924" i="5"/>
  <c r="B924" i="5"/>
  <c r="A925" i="5"/>
  <c r="B925" i="5"/>
  <c r="A926" i="5"/>
  <c r="B926" i="5"/>
  <c r="A927" i="5"/>
  <c r="B927" i="5"/>
  <c r="A928" i="5"/>
  <c r="B928" i="5"/>
  <c r="A929" i="5"/>
  <c r="B929" i="5"/>
  <c r="A930" i="5"/>
  <c r="B930" i="5"/>
  <c r="A931" i="5"/>
  <c r="B931" i="5"/>
  <c r="A932" i="5"/>
  <c r="B932" i="5"/>
  <c r="A933" i="5"/>
  <c r="B933" i="5"/>
  <c r="A934" i="5"/>
  <c r="B934" i="5"/>
  <c r="A935" i="5"/>
  <c r="B935" i="5"/>
  <c r="A936" i="5"/>
  <c r="B936" i="5"/>
  <c r="A937" i="5"/>
  <c r="B937" i="5"/>
  <c r="A938" i="5"/>
  <c r="B938" i="5"/>
  <c r="A939" i="5"/>
  <c r="B939" i="5"/>
  <c r="A940" i="5"/>
  <c r="B940" i="5"/>
  <c r="A941" i="5"/>
  <c r="B941" i="5"/>
  <c r="A942" i="5"/>
  <c r="B942" i="5"/>
  <c r="A943" i="5"/>
  <c r="B943" i="5"/>
  <c r="A944" i="5"/>
  <c r="B944" i="5"/>
  <c r="A945" i="5"/>
  <c r="B945" i="5"/>
  <c r="A946" i="5"/>
  <c r="B946" i="5"/>
  <c r="A947" i="5"/>
  <c r="B947" i="5"/>
  <c r="A948" i="5"/>
  <c r="B948" i="5"/>
  <c r="A949" i="5"/>
  <c r="B949" i="5"/>
  <c r="A950" i="5"/>
  <c r="B950" i="5"/>
  <c r="A951" i="5"/>
  <c r="B951" i="5"/>
  <c r="A952" i="5"/>
  <c r="B952" i="5"/>
  <c r="A953" i="5"/>
  <c r="B953" i="5"/>
  <c r="A954" i="5"/>
  <c r="B954" i="5"/>
  <c r="A955" i="5"/>
  <c r="B955" i="5"/>
  <c r="A956" i="5"/>
  <c r="B956" i="5"/>
  <c r="A957" i="5"/>
  <c r="B957" i="5"/>
  <c r="A958" i="5"/>
  <c r="B958" i="5"/>
  <c r="A959" i="5"/>
  <c r="B959" i="5"/>
  <c r="A960" i="5"/>
  <c r="B960" i="5"/>
  <c r="A961" i="5"/>
  <c r="B961" i="5"/>
  <c r="A962" i="5"/>
  <c r="B962" i="5"/>
  <c r="A963" i="5"/>
  <c r="B963" i="5"/>
  <c r="A964" i="5"/>
  <c r="B964" i="5"/>
  <c r="A965" i="5"/>
  <c r="B965" i="5"/>
  <c r="A966" i="5"/>
  <c r="B966" i="5"/>
  <c r="A967" i="5"/>
  <c r="B967" i="5"/>
  <c r="A968" i="5"/>
  <c r="B968" i="5"/>
  <c r="A969" i="5"/>
  <c r="B969" i="5"/>
  <c r="A970" i="5"/>
  <c r="B970" i="5"/>
  <c r="A971" i="5"/>
  <c r="B971" i="5"/>
  <c r="A972" i="5"/>
  <c r="B972" i="5"/>
  <c r="A973" i="5"/>
  <c r="B973" i="5"/>
  <c r="A974" i="5"/>
  <c r="B974" i="5"/>
  <c r="A975" i="5"/>
  <c r="B975" i="5"/>
  <c r="A976" i="5"/>
  <c r="B976" i="5"/>
  <c r="A977" i="5"/>
  <c r="B977" i="5"/>
  <c r="A978" i="5"/>
  <c r="B978" i="5"/>
  <c r="A979" i="5"/>
  <c r="B979" i="5"/>
  <c r="A980" i="5"/>
  <c r="B980" i="5"/>
  <c r="A981" i="5"/>
  <c r="B981" i="5"/>
  <c r="A982" i="5"/>
  <c r="B982" i="5"/>
  <c r="A983" i="5"/>
  <c r="B983" i="5"/>
  <c r="A984" i="5"/>
  <c r="B984" i="5"/>
  <c r="A985" i="5"/>
  <c r="B985" i="5"/>
  <c r="A986" i="5"/>
  <c r="B986" i="5"/>
  <c r="A987" i="5"/>
  <c r="B987" i="5"/>
  <c r="A988" i="5"/>
  <c r="B988" i="5"/>
  <c r="A989" i="5"/>
  <c r="B989" i="5"/>
  <c r="A990" i="5"/>
  <c r="B990" i="5"/>
  <c r="A991" i="5"/>
  <c r="B991" i="5"/>
  <c r="A992" i="5"/>
  <c r="B992" i="5"/>
  <c r="A993" i="5"/>
  <c r="B993" i="5"/>
  <c r="A994" i="5"/>
  <c r="B994" i="5"/>
  <c r="A995" i="5"/>
  <c r="B995" i="5"/>
  <c r="A996" i="5"/>
  <c r="B996" i="5"/>
  <c r="A997" i="5"/>
  <c r="B997" i="5"/>
  <c r="A998" i="5"/>
  <c r="B998" i="5"/>
  <c r="A999" i="5"/>
  <c r="B999" i="5"/>
  <c r="A1000" i="5"/>
  <c r="B1000" i="5"/>
  <c r="A1001" i="5"/>
  <c r="B1001" i="5"/>
  <c r="A1002" i="5"/>
  <c r="B1002" i="5"/>
  <c r="A1003" i="5"/>
  <c r="B1003" i="5"/>
  <c r="A1004" i="5"/>
  <c r="B1004" i="5"/>
  <c r="A1005" i="5"/>
  <c r="B1005" i="5"/>
  <c r="I7" i="5"/>
  <c r="H7" i="5"/>
  <c r="G7" i="5"/>
  <c r="F7" i="5"/>
  <c r="C875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8" i="5"/>
  <c r="L7" i="6" l="1"/>
  <c r="M7" i="6"/>
  <c r="D848" i="5"/>
  <c r="E790" i="5"/>
  <c r="F855" i="5"/>
  <c r="G756" i="5"/>
  <c r="H732" i="5"/>
  <c r="I675" i="5"/>
  <c r="F850" i="5"/>
  <c r="H960" i="5"/>
  <c r="E642" i="5"/>
  <c r="E841" i="5"/>
  <c r="C886" i="5"/>
  <c r="H8" i="5"/>
  <c r="H28" i="5"/>
  <c r="E1003" i="5"/>
  <c r="H26" i="5"/>
  <c r="H25" i="5"/>
  <c r="H9" i="5"/>
  <c r="E914" i="5"/>
  <c r="I949" i="5"/>
  <c r="I910" i="5"/>
  <c r="E932" i="5"/>
  <c r="H878" i="5"/>
  <c r="H976" i="5"/>
  <c r="E969" i="5"/>
  <c r="I983" i="5"/>
  <c r="E976" i="5"/>
  <c r="E960" i="5"/>
  <c r="I894" i="5"/>
  <c r="E987" i="5"/>
  <c r="E980" i="5"/>
  <c r="H1001" i="5"/>
  <c r="G914" i="5"/>
  <c r="H972" i="5"/>
  <c r="E921" i="5"/>
  <c r="E992" i="5"/>
  <c r="E978" i="5"/>
  <c r="E898" i="5"/>
  <c r="E829" i="5"/>
  <c r="G999" i="5"/>
  <c r="C957" i="5"/>
  <c r="C934" i="5"/>
  <c r="I926" i="5"/>
  <c r="F987" i="5"/>
  <c r="F976" i="5"/>
  <c r="D964" i="5"/>
  <c r="D953" i="5"/>
  <c r="D941" i="5"/>
  <c r="G937" i="5"/>
  <c r="D930" i="5"/>
  <c r="G926" i="5"/>
  <c r="G910" i="5"/>
  <c r="D882" i="5"/>
  <c r="F873" i="5"/>
  <c r="F862" i="5"/>
  <c r="I846" i="5"/>
  <c r="I835" i="5"/>
  <c r="H818" i="5"/>
  <c r="F797" i="5"/>
  <c r="D747" i="5"/>
  <c r="C664" i="5"/>
  <c r="H983" i="5"/>
  <c r="C964" i="5"/>
  <c r="G960" i="5"/>
  <c r="I956" i="5"/>
  <c r="C941" i="5"/>
  <c r="F937" i="5"/>
  <c r="I933" i="5"/>
  <c r="D914" i="5"/>
  <c r="D898" i="5"/>
  <c r="H889" i="5"/>
  <c r="I885" i="5"/>
  <c r="D877" i="5"/>
  <c r="E873" i="5"/>
  <c r="C856" i="5"/>
  <c r="D829" i="5"/>
  <c r="G818" i="5"/>
  <c r="E797" i="5"/>
  <c r="E679" i="5"/>
  <c r="H656" i="5"/>
  <c r="D251" i="5"/>
  <c r="C998" i="5"/>
  <c r="G994" i="5"/>
  <c r="D987" i="5"/>
  <c r="G983" i="5"/>
  <c r="I979" i="5"/>
  <c r="F960" i="5"/>
  <c r="H956" i="5"/>
  <c r="E948" i="5"/>
  <c r="I944" i="5"/>
  <c r="E937" i="5"/>
  <c r="H933" i="5"/>
  <c r="H921" i="5"/>
  <c r="I917" i="5"/>
  <c r="H905" i="5"/>
  <c r="I901" i="5"/>
  <c r="D893" i="5"/>
  <c r="G889" i="5"/>
  <c r="H885" i="5"/>
  <c r="C877" i="5"/>
  <c r="D873" i="5"/>
  <c r="I867" i="5"/>
  <c r="G850" i="5"/>
  <c r="C829" i="5"/>
  <c r="I990" i="5"/>
  <c r="F983" i="5"/>
  <c r="D948" i="5"/>
  <c r="H944" i="5"/>
  <c r="D937" i="5"/>
  <c r="D925" i="5"/>
  <c r="G921" i="5"/>
  <c r="H917" i="5"/>
  <c r="D909" i="5"/>
  <c r="G905" i="5"/>
  <c r="H901" i="5"/>
  <c r="C893" i="5"/>
  <c r="F889" i="5"/>
  <c r="F861" i="5"/>
  <c r="I28" i="5"/>
  <c r="D1005" i="5"/>
  <c r="G1001" i="5"/>
  <c r="E994" i="5"/>
  <c r="H990" i="5"/>
  <c r="E971" i="5"/>
  <c r="H967" i="5"/>
  <c r="I963" i="5"/>
  <c r="C948" i="5"/>
  <c r="G944" i="5"/>
  <c r="I940" i="5"/>
  <c r="C925" i="5"/>
  <c r="F921" i="5"/>
  <c r="C909" i="5"/>
  <c r="F905" i="5"/>
  <c r="E889" i="5"/>
  <c r="I855" i="5"/>
  <c r="E850" i="5"/>
  <c r="E822" i="5"/>
  <c r="I802" i="5"/>
  <c r="E774" i="5"/>
  <c r="F994" i="5"/>
  <c r="I27" i="5"/>
  <c r="C1005" i="5"/>
  <c r="F1001" i="5"/>
  <c r="I997" i="5"/>
  <c r="D994" i="5"/>
  <c r="G990" i="5"/>
  <c r="G978" i="5"/>
  <c r="D971" i="5"/>
  <c r="G967" i="5"/>
  <c r="F955" i="5"/>
  <c r="I951" i="5"/>
  <c r="F944" i="5"/>
  <c r="H940" i="5"/>
  <c r="I928" i="5"/>
  <c r="E905" i="5"/>
  <c r="E884" i="5"/>
  <c r="I880" i="5"/>
  <c r="I876" i="5"/>
  <c r="H855" i="5"/>
  <c r="D850" i="5"/>
  <c r="I844" i="5"/>
  <c r="D822" i="5"/>
  <c r="H802" i="5"/>
  <c r="E781" i="5"/>
  <c r="I26" i="5"/>
  <c r="E1001" i="5"/>
  <c r="H997" i="5"/>
  <c r="C982" i="5"/>
  <c r="F978" i="5"/>
  <c r="I974" i="5"/>
  <c r="E955" i="5"/>
  <c r="H951" i="5"/>
  <c r="E944" i="5"/>
  <c r="D932" i="5"/>
  <c r="H928" i="5"/>
  <c r="E916" i="5"/>
  <c r="I912" i="5"/>
  <c r="E900" i="5"/>
  <c r="I896" i="5"/>
  <c r="I892" i="5"/>
  <c r="D884" i="5"/>
  <c r="H880" i="5"/>
  <c r="H876" i="5"/>
  <c r="H844" i="5"/>
  <c r="C822" i="5"/>
  <c r="E707" i="5"/>
  <c r="D692" i="5"/>
  <c r="I25" i="5"/>
  <c r="D1001" i="5"/>
  <c r="G997" i="5"/>
  <c r="H985" i="5"/>
  <c r="H974" i="5"/>
  <c r="G962" i="5"/>
  <c r="D955" i="5"/>
  <c r="G951" i="5"/>
  <c r="I947" i="5"/>
  <c r="C932" i="5"/>
  <c r="G928" i="5"/>
  <c r="I924" i="5"/>
  <c r="D916" i="5"/>
  <c r="H912" i="5"/>
  <c r="I908" i="5"/>
  <c r="D900" i="5"/>
  <c r="H896" i="5"/>
  <c r="H892" i="5"/>
  <c r="C884" i="5"/>
  <c r="G880" i="5"/>
  <c r="E838" i="5"/>
  <c r="I832" i="5"/>
  <c r="C808" i="5"/>
  <c r="E758" i="5"/>
  <c r="E729" i="5"/>
  <c r="F722" i="5"/>
  <c r="D707" i="5"/>
  <c r="F535" i="5"/>
  <c r="I24" i="5"/>
  <c r="I1004" i="5"/>
  <c r="D989" i="5"/>
  <c r="G985" i="5"/>
  <c r="D978" i="5"/>
  <c r="G974" i="5"/>
  <c r="C966" i="5"/>
  <c r="F962" i="5"/>
  <c r="I958" i="5"/>
  <c r="F951" i="5"/>
  <c r="F939" i="5"/>
  <c r="I935" i="5"/>
  <c r="F928" i="5"/>
  <c r="H924" i="5"/>
  <c r="C916" i="5"/>
  <c r="G912" i="5"/>
  <c r="H908" i="5"/>
  <c r="C900" i="5"/>
  <c r="G896" i="5"/>
  <c r="F880" i="5"/>
  <c r="E859" i="5"/>
  <c r="D838" i="5"/>
  <c r="H832" i="5"/>
  <c r="D758" i="5"/>
  <c r="D729" i="5"/>
  <c r="E535" i="5"/>
  <c r="I8" i="5"/>
  <c r="I11" i="5"/>
  <c r="H1004" i="5"/>
  <c r="C989" i="5"/>
  <c r="F985" i="5"/>
  <c r="I981" i="5"/>
  <c r="E962" i="5"/>
  <c r="H958" i="5"/>
  <c r="E939" i="5"/>
  <c r="H935" i="5"/>
  <c r="E928" i="5"/>
  <c r="F912" i="5"/>
  <c r="F896" i="5"/>
  <c r="I887" i="5"/>
  <c r="F875" i="5"/>
  <c r="E870" i="5"/>
  <c r="I864" i="5"/>
  <c r="D859" i="5"/>
  <c r="G832" i="5"/>
  <c r="I786" i="5"/>
  <c r="I967" i="5"/>
  <c r="I10" i="5"/>
  <c r="E996" i="5"/>
  <c r="I992" i="5"/>
  <c r="E985" i="5"/>
  <c r="H981" i="5"/>
  <c r="H969" i="5"/>
  <c r="D962" i="5"/>
  <c r="G958" i="5"/>
  <c r="G946" i="5"/>
  <c r="D939" i="5"/>
  <c r="G935" i="5"/>
  <c r="I931" i="5"/>
  <c r="I919" i="5"/>
  <c r="I903" i="5"/>
  <c r="F891" i="5"/>
  <c r="H887" i="5"/>
  <c r="I883" i="5"/>
  <c r="E875" i="5"/>
  <c r="D870" i="5"/>
  <c r="H864" i="5"/>
  <c r="C859" i="5"/>
  <c r="H853" i="5"/>
  <c r="H786" i="5"/>
  <c r="H735" i="5"/>
  <c r="G17" i="5"/>
  <c r="I9" i="5"/>
  <c r="D996" i="5"/>
  <c r="H992" i="5"/>
  <c r="D985" i="5"/>
  <c r="D973" i="5"/>
  <c r="G969" i="5"/>
  <c r="I965" i="5"/>
  <c r="C950" i="5"/>
  <c r="F946" i="5"/>
  <c r="I942" i="5"/>
  <c r="F935" i="5"/>
  <c r="F923" i="5"/>
  <c r="H919" i="5"/>
  <c r="I915" i="5"/>
  <c r="F907" i="5"/>
  <c r="H903" i="5"/>
  <c r="I899" i="5"/>
  <c r="E891" i="5"/>
  <c r="G887" i="5"/>
  <c r="D875" i="5"/>
  <c r="G864" i="5"/>
  <c r="G853" i="5"/>
  <c r="I825" i="5"/>
  <c r="H636" i="5"/>
  <c r="F971" i="5"/>
  <c r="G16" i="5"/>
  <c r="F1003" i="5"/>
  <c r="I999" i="5"/>
  <c r="C996" i="5"/>
  <c r="G992" i="5"/>
  <c r="I988" i="5"/>
  <c r="C973" i="5"/>
  <c r="F969" i="5"/>
  <c r="H965" i="5"/>
  <c r="H953" i="5"/>
  <c r="E946" i="5"/>
  <c r="H942" i="5"/>
  <c r="E923" i="5"/>
  <c r="G919" i="5"/>
  <c r="E907" i="5"/>
  <c r="G903" i="5"/>
  <c r="D891" i="5"/>
  <c r="D847" i="5"/>
  <c r="H825" i="5"/>
  <c r="F813" i="5"/>
  <c r="C792" i="5"/>
  <c r="H763" i="5"/>
  <c r="E636" i="5"/>
  <c r="H999" i="5"/>
  <c r="F992" i="5"/>
  <c r="H988" i="5"/>
  <c r="I976" i="5"/>
  <c r="D957" i="5"/>
  <c r="G953" i="5"/>
  <c r="D946" i="5"/>
  <c r="G942" i="5"/>
  <c r="G930" i="5"/>
  <c r="D923" i="5"/>
  <c r="D907" i="5"/>
  <c r="G882" i="5"/>
  <c r="I878" i="5"/>
  <c r="C847" i="5"/>
  <c r="H841" i="5"/>
  <c r="C836" i="5"/>
  <c r="G825" i="5"/>
  <c r="H770" i="5"/>
  <c r="D1003" i="5"/>
  <c r="D980" i="5"/>
  <c r="D969" i="5"/>
  <c r="F953" i="5"/>
  <c r="F930" i="5"/>
  <c r="G898" i="5"/>
  <c r="F882" i="5"/>
  <c r="G841" i="5"/>
  <c r="H27" i="5"/>
  <c r="F999" i="5"/>
  <c r="I995" i="5"/>
  <c r="C980" i="5"/>
  <c r="G976" i="5"/>
  <c r="I972" i="5"/>
  <c r="E964" i="5"/>
  <c r="I960" i="5"/>
  <c r="E953" i="5"/>
  <c r="H949" i="5"/>
  <c r="H937" i="5"/>
  <c r="E930" i="5"/>
  <c r="H926" i="5"/>
  <c r="C918" i="5"/>
  <c r="F914" i="5"/>
  <c r="H910" i="5"/>
  <c r="C902" i="5"/>
  <c r="F898" i="5"/>
  <c r="H894" i="5"/>
  <c r="E882" i="5"/>
  <c r="C868" i="5"/>
  <c r="F841" i="5"/>
  <c r="I818" i="5"/>
  <c r="E747" i="5"/>
  <c r="I740" i="5"/>
  <c r="C987" i="5"/>
  <c r="C907" i="5"/>
  <c r="C891" i="5"/>
  <c r="D449" i="5"/>
  <c r="C28" i="5"/>
  <c r="C43" i="5"/>
  <c r="C59" i="5"/>
  <c r="C75" i="5"/>
  <c r="C91" i="5"/>
  <c r="C107" i="5"/>
  <c r="C123" i="5"/>
  <c r="C139" i="5"/>
  <c r="C155" i="5"/>
  <c r="C171" i="5"/>
  <c r="C187" i="5"/>
  <c r="C203" i="5"/>
  <c r="C219" i="5"/>
  <c r="C36" i="5"/>
  <c r="C52" i="5"/>
  <c r="C68" i="5"/>
  <c r="C84" i="5"/>
  <c r="C100" i="5"/>
  <c r="C116" i="5"/>
  <c r="C132" i="5"/>
  <c r="C148" i="5"/>
  <c r="C164" i="5"/>
  <c r="C180" i="5"/>
  <c r="C196" i="5"/>
  <c r="C29" i="5"/>
  <c r="C45" i="5"/>
  <c r="C61" i="5"/>
  <c r="C77" i="5"/>
  <c r="C93" i="5"/>
  <c r="C109" i="5"/>
  <c r="C125" i="5"/>
  <c r="C141" i="5"/>
  <c r="C157" i="5"/>
  <c r="C173" i="5"/>
  <c r="C189" i="5"/>
  <c r="C38" i="5"/>
  <c r="C54" i="5"/>
  <c r="C70" i="5"/>
  <c r="C86" i="5"/>
  <c r="C102" i="5"/>
  <c r="C118" i="5"/>
  <c r="C134" i="5"/>
  <c r="C150" i="5"/>
  <c r="C31" i="5"/>
  <c r="C47" i="5"/>
  <c r="C63" i="5"/>
  <c r="C79" i="5"/>
  <c r="C95" i="5"/>
  <c r="C111" i="5"/>
  <c r="C127" i="5"/>
  <c r="C143" i="5"/>
  <c r="C159" i="5"/>
  <c r="C175" i="5"/>
  <c r="C40" i="5"/>
  <c r="C56" i="5"/>
  <c r="C72" i="5"/>
  <c r="C88" i="5"/>
  <c r="C104" i="5"/>
  <c r="C120" i="5"/>
  <c r="C136" i="5"/>
  <c r="C152" i="5"/>
  <c r="C168" i="5"/>
  <c r="C184" i="5"/>
  <c r="C33" i="5"/>
  <c r="C49" i="5"/>
  <c r="C65" i="5"/>
  <c r="C81" i="5"/>
  <c r="C97" i="5"/>
  <c r="C113" i="5"/>
  <c r="C129" i="5"/>
  <c r="C145" i="5"/>
  <c r="C35" i="5"/>
  <c r="C51" i="5"/>
  <c r="C44" i="5"/>
  <c r="C60" i="5"/>
  <c r="C76" i="5"/>
  <c r="C92" i="5"/>
  <c r="C108" i="5"/>
  <c r="C124" i="5"/>
  <c r="C140" i="5"/>
  <c r="C156" i="5"/>
  <c r="C172" i="5"/>
  <c r="C188" i="5"/>
  <c r="C37" i="5"/>
  <c r="C53" i="5"/>
  <c r="C69" i="5"/>
  <c r="C85" i="5"/>
  <c r="C101" i="5"/>
  <c r="C117" i="5"/>
  <c r="C133" i="5"/>
  <c r="C30" i="5"/>
  <c r="C46" i="5"/>
  <c r="C62" i="5"/>
  <c r="C78" i="5"/>
  <c r="C94" i="5"/>
  <c r="C110" i="5"/>
  <c r="C126" i="5"/>
  <c r="C142" i="5"/>
  <c r="C39" i="5"/>
  <c r="C55" i="5"/>
  <c r="C71" i="5"/>
  <c r="C87" i="5"/>
  <c r="C32" i="5"/>
  <c r="C48" i="5"/>
  <c r="C64" i="5"/>
  <c r="C80" i="5"/>
  <c r="C96" i="5"/>
  <c r="C112" i="5"/>
  <c r="C128" i="5"/>
  <c r="C99" i="5"/>
  <c r="C114" i="5"/>
  <c r="C137" i="5"/>
  <c r="C216" i="5"/>
  <c r="C227" i="5"/>
  <c r="C243" i="5"/>
  <c r="C259" i="5"/>
  <c r="C275" i="5"/>
  <c r="C291" i="5"/>
  <c r="C307" i="5"/>
  <c r="C323" i="5"/>
  <c r="C339" i="5"/>
  <c r="C355" i="5"/>
  <c r="C57" i="5"/>
  <c r="C74" i="5"/>
  <c r="C103" i="5"/>
  <c r="C122" i="5"/>
  <c r="C163" i="5"/>
  <c r="C218" i="5"/>
  <c r="C236" i="5"/>
  <c r="C252" i="5"/>
  <c r="C83" i="5"/>
  <c r="C158" i="5"/>
  <c r="C183" i="5"/>
  <c r="C195" i="5"/>
  <c r="C197" i="5"/>
  <c r="C199" i="5"/>
  <c r="C201" i="5"/>
  <c r="C205" i="5"/>
  <c r="C220" i="5"/>
  <c r="C229" i="5"/>
  <c r="C245" i="5"/>
  <c r="C261" i="5"/>
  <c r="C277" i="5"/>
  <c r="C293" i="5"/>
  <c r="C309" i="5"/>
  <c r="C325" i="5"/>
  <c r="C34" i="5"/>
  <c r="C66" i="5"/>
  <c r="C119" i="5"/>
  <c r="C138" i="5"/>
  <c r="C181" i="5"/>
  <c r="C186" i="5"/>
  <c r="C193" i="5"/>
  <c r="C209" i="5"/>
  <c r="C222" i="5"/>
  <c r="C231" i="5"/>
  <c r="C58" i="5"/>
  <c r="C161" i="5"/>
  <c r="C176" i="5"/>
  <c r="C211" i="5"/>
  <c r="C224" i="5"/>
  <c r="C240" i="5"/>
  <c r="C256" i="5"/>
  <c r="C272" i="5"/>
  <c r="C288" i="5"/>
  <c r="C304" i="5"/>
  <c r="C67" i="5"/>
  <c r="C131" i="5"/>
  <c r="C151" i="5"/>
  <c r="C166" i="5"/>
  <c r="C191" i="5"/>
  <c r="C233" i="5"/>
  <c r="C249" i="5"/>
  <c r="C265" i="5"/>
  <c r="C281" i="5"/>
  <c r="C135" i="5"/>
  <c r="C179" i="5"/>
  <c r="C213" i="5"/>
  <c r="C226" i="5"/>
  <c r="C50" i="5"/>
  <c r="C154" i="5"/>
  <c r="C174" i="5"/>
  <c r="C215" i="5"/>
  <c r="C235" i="5"/>
  <c r="C251" i="5"/>
  <c r="C267" i="5"/>
  <c r="C89" i="5"/>
  <c r="C149" i="5"/>
  <c r="C169" i="5"/>
  <c r="C200" i="5"/>
  <c r="C202" i="5"/>
  <c r="C204" i="5"/>
  <c r="C217" i="5"/>
  <c r="C228" i="5"/>
  <c r="C41" i="5"/>
  <c r="C105" i="5"/>
  <c r="C198" i="5"/>
  <c r="C146" i="5"/>
  <c r="C177" i="5"/>
  <c r="C206" i="5"/>
  <c r="C221" i="5"/>
  <c r="C230" i="5"/>
  <c r="C167" i="5"/>
  <c r="C182" i="5"/>
  <c r="C194" i="5"/>
  <c r="C208" i="5"/>
  <c r="C223" i="5"/>
  <c r="C147" i="5"/>
  <c r="C210" i="5"/>
  <c r="C262" i="5"/>
  <c r="C269" i="5"/>
  <c r="C292" i="5"/>
  <c r="C334" i="5"/>
  <c r="C362" i="5"/>
  <c r="C380" i="5"/>
  <c r="C396" i="5"/>
  <c r="C412" i="5"/>
  <c r="C250" i="5"/>
  <c r="C255" i="5"/>
  <c r="C336" i="5"/>
  <c r="C349" i="5"/>
  <c r="C364" i="5"/>
  <c r="C373" i="5"/>
  <c r="C389" i="5"/>
  <c r="C405" i="5"/>
  <c r="C421" i="5"/>
  <c r="C98" i="5"/>
  <c r="C178" i="5"/>
  <c r="C190" i="5"/>
  <c r="C73" i="5"/>
  <c r="C153" i="5"/>
  <c r="C106" i="5"/>
  <c r="C130" i="5"/>
  <c r="C165" i="5"/>
  <c r="C295" i="5"/>
  <c r="C311" i="5"/>
  <c r="C335" i="5"/>
  <c r="C337" i="5"/>
  <c r="C343" i="5"/>
  <c r="C435" i="5"/>
  <c r="C451" i="5"/>
  <c r="C467" i="5"/>
  <c r="C483" i="5"/>
  <c r="C499" i="5"/>
  <c r="C515" i="5"/>
  <c r="C531" i="5"/>
  <c r="C547" i="5"/>
  <c r="C563" i="5"/>
  <c r="C579" i="5"/>
  <c r="C595" i="5"/>
  <c r="C611" i="5"/>
  <c r="C627" i="5"/>
  <c r="C643" i="5"/>
  <c r="C659" i="5"/>
  <c r="C144" i="5"/>
  <c r="C170" i="5"/>
  <c r="C214" i="5"/>
  <c r="C260" i="5"/>
  <c r="C270" i="5"/>
  <c r="C322" i="5"/>
  <c r="C331" i="5"/>
  <c r="C333" i="5"/>
  <c r="C341" i="5"/>
  <c r="C415" i="5"/>
  <c r="C428" i="5"/>
  <c r="C444" i="5"/>
  <c r="C460" i="5"/>
  <c r="C476" i="5"/>
  <c r="C492" i="5"/>
  <c r="C241" i="5"/>
  <c r="C273" i="5"/>
  <c r="C278" i="5"/>
  <c r="C283" i="5"/>
  <c r="C300" i="5"/>
  <c r="C329" i="5"/>
  <c r="C366" i="5"/>
  <c r="C368" i="5"/>
  <c r="C370" i="5"/>
  <c r="C372" i="5"/>
  <c r="C417" i="5"/>
  <c r="C437" i="5"/>
  <c r="C453" i="5"/>
  <c r="C234" i="5"/>
  <c r="C305" i="5"/>
  <c r="C320" i="5"/>
  <c r="C374" i="5"/>
  <c r="C419" i="5"/>
  <c r="C430" i="5"/>
  <c r="C446" i="5"/>
  <c r="C462" i="5"/>
  <c r="C82" i="5"/>
  <c r="C247" i="5"/>
  <c r="C258" i="5"/>
  <c r="C327" i="5"/>
  <c r="C360" i="5"/>
  <c r="C376" i="5"/>
  <c r="C378" i="5"/>
  <c r="C382" i="5"/>
  <c r="C384" i="5"/>
  <c r="C386" i="5"/>
  <c r="C388" i="5"/>
  <c r="C225" i="5"/>
  <c r="C238" i="5"/>
  <c r="C253" i="5"/>
  <c r="C263" i="5"/>
  <c r="C268" i="5"/>
  <c r="C286" i="5"/>
  <c r="C298" i="5"/>
  <c r="C303" i="5"/>
  <c r="C318" i="5"/>
  <c r="C348" i="5"/>
  <c r="C350" i="5"/>
  <c r="C356" i="5"/>
  <c r="C90" i="5"/>
  <c r="C160" i="5"/>
  <c r="C276" i="5"/>
  <c r="C346" i="5"/>
  <c r="C352" i="5"/>
  <c r="C354" i="5"/>
  <c r="C242" i="5"/>
  <c r="C266" i="5"/>
  <c r="C271" i="5"/>
  <c r="C296" i="5"/>
  <c r="C301" i="5"/>
  <c r="C316" i="5"/>
  <c r="C344" i="5"/>
  <c r="C248" i="5"/>
  <c r="C279" i="5"/>
  <c r="C289" i="5"/>
  <c r="C314" i="5"/>
  <c r="C338" i="5"/>
  <c r="C340" i="5"/>
  <c r="C342" i="5"/>
  <c r="C121" i="5"/>
  <c r="C280" i="5"/>
  <c r="C358" i="5"/>
  <c r="C394" i="5"/>
  <c r="C402" i="5"/>
  <c r="C457" i="5"/>
  <c r="C495" i="5"/>
  <c r="C497" i="5"/>
  <c r="C514" i="5"/>
  <c r="C527" i="5"/>
  <c r="C542" i="5"/>
  <c r="C570" i="5"/>
  <c r="C585" i="5"/>
  <c r="C598" i="5"/>
  <c r="C613" i="5"/>
  <c r="C628" i="5"/>
  <c r="C641" i="5"/>
  <c r="C656" i="5"/>
  <c r="C676" i="5"/>
  <c r="C692" i="5"/>
  <c r="C708" i="5"/>
  <c r="C264" i="5"/>
  <c r="C297" i="5"/>
  <c r="C330" i="5"/>
  <c r="C351" i="5"/>
  <c r="C399" i="5"/>
  <c r="C407" i="5"/>
  <c r="C426" i="5"/>
  <c r="C501" i="5"/>
  <c r="C516" i="5"/>
  <c r="C529" i="5"/>
  <c r="C544" i="5"/>
  <c r="C557" i="5"/>
  <c r="C572" i="5"/>
  <c r="C587" i="5"/>
  <c r="C600" i="5"/>
  <c r="C615" i="5"/>
  <c r="C207" i="5"/>
  <c r="C232" i="5"/>
  <c r="C308" i="5"/>
  <c r="C326" i="5"/>
  <c r="C377" i="5"/>
  <c r="C410" i="5"/>
  <c r="C455" i="5"/>
  <c r="C503" i="5"/>
  <c r="C546" i="5"/>
  <c r="C559" i="5"/>
  <c r="C115" i="5"/>
  <c r="C315" i="5"/>
  <c r="C319" i="5"/>
  <c r="C359" i="5"/>
  <c r="C367" i="5"/>
  <c r="C397" i="5"/>
  <c r="C464" i="5"/>
  <c r="C466" i="5"/>
  <c r="C468" i="5"/>
  <c r="C505" i="5"/>
  <c r="C518" i="5"/>
  <c r="C533" i="5"/>
  <c r="C548" i="5"/>
  <c r="C392" i="5"/>
  <c r="C400" i="5"/>
  <c r="C424" i="5"/>
  <c r="C433" i="5"/>
  <c r="C239" i="5"/>
  <c r="C285" i="5"/>
  <c r="C312" i="5"/>
  <c r="C375" i="5"/>
  <c r="C387" i="5"/>
  <c r="C413" i="5"/>
  <c r="C422" i="5"/>
  <c r="C429" i="5"/>
  <c r="C431" i="5"/>
  <c r="C442" i="5"/>
  <c r="C244" i="5"/>
  <c r="C274" i="5"/>
  <c r="C294" i="5"/>
  <c r="C365" i="5"/>
  <c r="C408" i="5"/>
  <c r="C420" i="5"/>
  <c r="C427" i="5"/>
  <c r="C282" i="5"/>
  <c r="C345" i="5"/>
  <c r="C390" i="5"/>
  <c r="C395" i="5"/>
  <c r="C418" i="5"/>
  <c r="C436" i="5"/>
  <c r="C438" i="5"/>
  <c r="C440" i="5"/>
  <c r="C290" i="5"/>
  <c r="C306" i="5"/>
  <c r="C385" i="5"/>
  <c r="C398" i="5"/>
  <c r="C416" i="5"/>
  <c r="C425" i="5"/>
  <c r="C162" i="5"/>
  <c r="C299" i="5"/>
  <c r="C332" i="5"/>
  <c r="C363" i="5"/>
  <c r="C403" i="5"/>
  <c r="C406" i="5"/>
  <c r="C411" i="5"/>
  <c r="C409" i="5"/>
  <c r="C450" i="5"/>
  <c r="C469" i="5"/>
  <c r="C474" i="5"/>
  <c r="C481" i="5"/>
  <c r="C508" i="5"/>
  <c r="C520" i="5"/>
  <c r="C550" i="5"/>
  <c r="C568" i="5"/>
  <c r="C593" i="5"/>
  <c r="C626" i="5"/>
  <c r="C254" i="5"/>
  <c r="C302" i="5"/>
  <c r="C313" i="5"/>
  <c r="C361" i="5"/>
  <c r="C369" i="5"/>
  <c r="C414" i="5"/>
  <c r="C459" i="5"/>
  <c r="C484" i="5"/>
  <c r="C506" i="5"/>
  <c r="C536" i="5"/>
  <c r="C541" i="5"/>
  <c r="C591" i="5"/>
  <c r="C624" i="5"/>
  <c r="C192" i="5"/>
  <c r="C324" i="5"/>
  <c r="C447" i="5"/>
  <c r="C489" i="5"/>
  <c r="C504" i="5"/>
  <c r="C511" i="5"/>
  <c r="C532" i="5"/>
  <c r="C534" i="5"/>
  <c r="C555" i="5"/>
  <c r="C566" i="5"/>
  <c r="C589" i="5"/>
  <c r="C185" i="5"/>
  <c r="C383" i="5"/>
  <c r="C391" i="5"/>
  <c r="C456" i="5"/>
  <c r="C472" i="5"/>
  <c r="C479" i="5"/>
  <c r="C502" i="5"/>
  <c r="C530" i="5"/>
  <c r="C539" i="5"/>
  <c r="C564" i="5"/>
  <c r="C610" i="5"/>
  <c r="C618" i="5"/>
  <c r="C620" i="5"/>
  <c r="C357" i="5"/>
  <c r="C465" i="5"/>
  <c r="C482" i="5"/>
  <c r="C500" i="5"/>
  <c r="C525" i="5"/>
  <c r="C560" i="5"/>
  <c r="C562" i="5"/>
  <c r="C583" i="5"/>
  <c r="C608" i="5"/>
  <c r="C237" i="5"/>
  <c r="C401" i="5"/>
  <c r="C434" i="5"/>
  <c r="C441" i="5"/>
  <c r="C477" i="5"/>
  <c r="C509" i="5"/>
  <c r="C528" i="5"/>
  <c r="C553" i="5"/>
  <c r="C558" i="5"/>
  <c r="C571" i="5"/>
  <c r="C581" i="5"/>
  <c r="C606" i="5"/>
  <c r="C639" i="5"/>
  <c r="C287" i="5"/>
  <c r="C371" i="5"/>
  <c r="C379" i="5"/>
  <c r="C423" i="5"/>
  <c r="C454" i="5"/>
  <c r="C470" i="5"/>
  <c r="C487" i="5"/>
  <c r="C523" i="5"/>
  <c r="C537" i="5"/>
  <c r="C569" i="5"/>
  <c r="C573" i="5"/>
  <c r="C602" i="5"/>
  <c r="C604" i="5"/>
  <c r="C629" i="5"/>
  <c r="C635" i="5"/>
  <c r="C637" i="5"/>
  <c r="C310" i="5"/>
  <c r="C321" i="5"/>
  <c r="C475" i="5"/>
  <c r="C480" i="5"/>
  <c r="C490" i="5"/>
  <c r="C498" i="5"/>
  <c r="C507" i="5"/>
  <c r="C556" i="5"/>
  <c r="C567" i="5"/>
  <c r="C575" i="5"/>
  <c r="C577" i="5"/>
  <c r="C596" i="5"/>
  <c r="C631" i="5"/>
  <c r="C633" i="5"/>
  <c r="C246" i="5"/>
  <c r="C463" i="5"/>
  <c r="C478" i="5"/>
  <c r="C493" i="5"/>
  <c r="C522" i="5"/>
  <c r="C526" i="5"/>
  <c r="C543" i="5"/>
  <c r="C561" i="5"/>
  <c r="C584" i="5"/>
  <c r="C622" i="5"/>
  <c r="C634" i="5"/>
  <c r="C672" i="5"/>
  <c r="C687" i="5"/>
  <c r="C715" i="5"/>
  <c r="C726" i="5"/>
  <c r="C742" i="5"/>
  <c r="C353" i="5"/>
  <c r="C404" i="5"/>
  <c r="C519" i="5"/>
  <c r="C574" i="5"/>
  <c r="C616" i="5"/>
  <c r="C649" i="5"/>
  <c r="C651" i="5"/>
  <c r="C674" i="5"/>
  <c r="C689" i="5"/>
  <c r="C702" i="5"/>
  <c r="C717" i="5"/>
  <c r="C735" i="5"/>
  <c r="C328" i="5"/>
  <c r="C551" i="5"/>
  <c r="C565" i="5"/>
  <c r="C601" i="5"/>
  <c r="C645" i="5"/>
  <c r="C647" i="5"/>
  <c r="C653" i="5"/>
  <c r="C655" i="5"/>
  <c r="C657" i="5"/>
  <c r="C691" i="5"/>
  <c r="C704" i="5"/>
  <c r="C719" i="5"/>
  <c r="C728" i="5"/>
  <c r="C744" i="5"/>
  <c r="C347" i="5"/>
  <c r="C393" i="5"/>
  <c r="C432" i="5"/>
  <c r="C512" i="5"/>
  <c r="C588" i="5"/>
  <c r="C607" i="5"/>
  <c r="C623" i="5"/>
  <c r="C678" i="5"/>
  <c r="C693" i="5"/>
  <c r="C706" i="5"/>
  <c r="C721" i="5"/>
  <c r="C737" i="5"/>
  <c r="C486" i="5"/>
  <c r="C494" i="5"/>
  <c r="C540" i="5"/>
  <c r="C578" i="5"/>
  <c r="C617" i="5"/>
  <c r="C638" i="5"/>
  <c r="C661" i="5"/>
  <c r="C663" i="5"/>
  <c r="C665" i="5"/>
  <c r="C680" i="5"/>
  <c r="C730" i="5"/>
  <c r="C317" i="5"/>
  <c r="C471" i="5"/>
  <c r="C667" i="5"/>
  <c r="C682" i="5"/>
  <c r="C695" i="5"/>
  <c r="C710" i="5"/>
  <c r="C723" i="5"/>
  <c r="C212" i="5"/>
  <c r="C284" i="5"/>
  <c r="C452" i="5"/>
  <c r="C592" i="5"/>
  <c r="C614" i="5"/>
  <c r="C632" i="5"/>
  <c r="C669" i="5"/>
  <c r="C684" i="5"/>
  <c r="C697" i="5"/>
  <c r="C712" i="5"/>
  <c r="C732" i="5"/>
  <c r="C517" i="5"/>
  <c r="C524" i="5"/>
  <c r="C552" i="5"/>
  <c r="C582" i="5"/>
  <c r="C671" i="5"/>
  <c r="C699" i="5"/>
  <c r="C714" i="5"/>
  <c r="C725" i="5"/>
  <c r="C443" i="5"/>
  <c r="C513" i="5"/>
  <c r="C545" i="5"/>
  <c r="C599" i="5"/>
  <c r="C621" i="5"/>
  <c r="C673" i="5"/>
  <c r="C686" i="5"/>
  <c r="C701" i="5"/>
  <c r="C716" i="5"/>
  <c r="C734" i="5"/>
  <c r="C461" i="5"/>
  <c r="C491" i="5"/>
  <c r="C586" i="5"/>
  <c r="C605" i="5"/>
  <c r="C642" i="5"/>
  <c r="C644" i="5"/>
  <c r="C675" i="5"/>
  <c r="C688" i="5"/>
  <c r="C703" i="5"/>
  <c r="C448" i="5"/>
  <c r="C488" i="5"/>
  <c r="C496" i="5"/>
  <c r="C521" i="5"/>
  <c r="C549" i="5"/>
  <c r="C636" i="5"/>
  <c r="C650" i="5"/>
  <c r="C652" i="5"/>
  <c r="C654" i="5"/>
  <c r="C658" i="5"/>
  <c r="C677" i="5"/>
  <c r="C690" i="5"/>
  <c r="C705" i="5"/>
  <c r="C718" i="5"/>
  <c r="C257" i="5"/>
  <c r="C42" i="5"/>
  <c r="C439" i="5"/>
  <c r="C473" i="5"/>
  <c r="C554" i="5"/>
  <c r="C696" i="5"/>
  <c r="C700" i="5"/>
  <c r="C753" i="5"/>
  <c r="C769" i="5"/>
  <c r="C785" i="5"/>
  <c r="C801" i="5"/>
  <c r="C817" i="5"/>
  <c r="C833" i="5"/>
  <c r="C849" i="5"/>
  <c r="C865" i="5"/>
  <c r="C594" i="5"/>
  <c r="C646" i="5"/>
  <c r="C736" i="5"/>
  <c r="C762" i="5"/>
  <c r="C778" i="5"/>
  <c r="C794" i="5"/>
  <c r="C810" i="5"/>
  <c r="C826" i="5"/>
  <c r="C842" i="5"/>
  <c r="C858" i="5"/>
  <c r="C720" i="5"/>
  <c r="C727" i="5"/>
  <c r="C741" i="5"/>
  <c r="C755" i="5"/>
  <c r="C771" i="5"/>
  <c r="C787" i="5"/>
  <c r="C803" i="5"/>
  <c r="C819" i="5"/>
  <c r="C835" i="5"/>
  <c r="C851" i="5"/>
  <c r="C867" i="5"/>
  <c r="C733" i="5"/>
  <c r="C748" i="5"/>
  <c r="C764" i="5"/>
  <c r="C780" i="5"/>
  <c r="C796" i="5"/>
  <c r="C812" i="5"/>
  <c r="C828" i="5"/>
  <c r="C844" i="5"/>
  <c r="C860" i="5"/>
  <c r="C445" i="5"/>
  <c r="C458" i="5"/>
  <c r="C485" i="5"/>
  <c r="C681" i="5"/>
  <c r="C685" i="5"/>
  <c r="C757" i="5"/>
  <c r="C773" i="5"/>
  <c r="C789" i="5"/>
  <c r="C805" i="5"/>
  <c r="C821" i="5"/>
  <c r="C837" i="5"/>
  <c r="C853" i="5"/>
  <c r="C869" i="5"/>
  <c r="C612" i="5"/>
  <c r="C724" i="5"/>
  <c r="C739" i="5"/>
  <c r="C746" i="5"/>
  <c r="C750" i="5"/>
  <c r="C766" i="5"/>
  <c r="C782" i="5"/>
  <c r="C798" i="5"/>
  <c r="C814" i="5"/>
  <c r="C830" i="5"/>
  <c r="C846" i="5"/>
  <c r="C862" i="5"/>
  <c r="C590" i="5"/>
  <c r="C709" i="5"/>
  <c r="C759" i="5"/>
  <c r="C775" i="5"/>
  <c r="C791" i="5"/>
  <c r="C807" i="5"/>
  <c r="C823" i="5"/>
  <c r="C839" i="5"/>
  <c r="C855" i="5"/>
  <c r="C871" i="5"/>
  <c r="C538" i="5"/>
  <c r="C662" i="5"/>
  <c r="C666" i="5"/>
  <c r="C713" i="5"/>
  <c r="C752" i="5"/>
  <c r="C768" i="5"/>
  <c r="C784" i="5"/>
  <c r="C800" i="5"/>
  <c r="C816" i="5"/>
  <c r="C832" i="5"/>
  <c r="C848" i="5"/>
  <c r="C864" i="5"/>
  <c r="C510" i="5"/>
  <c r="C670" i="5"/>
  <c r="C694" i="5"/>
  <c r="C698" i="5"/>
  <c r="C731" i="5"/>
  <c r="C761" i="5"/>
  <c r="C777" i="5"/>
  <c r="C793" i="5"/>
  <c r="C809" i="5"/>
  <c r="C825" i="5"/>
  <c r="C754" i="5"/>
  <c r="C770" i="5"/>
  <c r="C786" i="5"/>
  <c r="C802" i="5"/>
  <c r="C580" i="5"/>
  <c r="C597" i="5"/>
  <c r="C603" i="5"/>
  <c r="C619" i="5"/>
  <c r="C640" i="5"/>
  <c r="C648" i="5"/>
  <c r="C763" i="5"/>
  <c r="C779" i="5"/>
  <c r="C795" i="5"/>
  <c r="C811" i="5"/>
  <c r="C827" i="5"/>
  <c r="C381" i="5"/>
  <c r="C630" i="5"/>
  <c r="C722" i="5"/>
  <c r="C756" i="5"/>
  <c r="C772" i="5"/>
  <c r="C788" i="5"/>
  <c r="C804" i="5"/>
  <c r="C535" i="5"/>
  <c r="C609" i="5"/>
  <c r="C625" i="5"/>
  <c r="C679" i="5"/>
  <c r="C683" i="5"/>
  <c r="C749" i="5"/>
  <c r="C765" i="5"/>
  <c r="C781" i="5"/>
  <c r="C797" i="5"/>
  <c r="C813" i="5"/>
  <c r="C707" i="5"/>
  <c r="C729" i="5"/>
  <c r="C740" i="5"/>
  <c r="C747" i="5"/>
  <c r="C758" i="5"/>
  <c r="C774" i="5"/>
  <c r="C790" i="5"/>
  <c r="C806" i="5"/>
  <c r="F967" i="5"/>
  <c r="C946" i="5"/>
  <c r="D921" i="5"/>
  <c r="F919" i="5"/>
  <c r="C914" i="5"/>
  <c r="E912" i="5"/>
  <c r="D905" i="5"/>
  <c r="F903" i="5"/>
  <c r="C898" i="5"/>
  <c r="E896" i="5"/>
  <c r="G894" i="5"/>
  <c r="D889" i="5"/>
  <c r="F887" i="5"/>
  <c r="C882" i="5"/>
  <c r="E880" i="5"/>
  <c r="G878" i="5"/>
  <c r="C870" i="5"/>
  <c r="F864" i="5"/>
  <c r="E861" i="5"/>
  <c r="G852" i="5"/>
  <c r="C850" i="5"/>
  <c r="D841" i="5"/>
  <c r="C838" i="5"/>
  <c r="E832" i="5"/>
  <c r="F825" i="5"/>
  <c r="F818" i="5"/>
  <c r="E813" i="5"/>
  <c r="D774" i="5"/>
  <c r="G763" i="5"/>
  <c r="E496" i="5"/>
  <c r="C449" i="5"/>
  <c r="G933" i="5"/>
  <c r="D912" i="5"/>
  <c r="C889" i="5"/>
  <c r="E864" i="5"/>
  <c r="D861" i="5"/>
  <c r="G855" i="5"/>
  <c r="F852" i="5"/>
  <c r="H843" i="5"/>
  <c r="C841" i="5"/>
  <c r="I828" i="5"/>
  <c r="D825" i="5"/>
  <c r="H821" i="5"/>
  <c r="E818" i="5"/>
  <c r="H779" i="5"/>
  <c r="D751" i="5"/>
  <c r="D740" i="5"/>
  <c r="G656" i="5"/>
  <c r="C962" i="5"/>
  <c r="E16" i="5"/>
  <c r="E41" i="5"/>
  <c r="E57" i="5"/>
  <c r="E73" i="5"/>
  <c r="E89" i="5"/>
  <c r="E105" i="5"/>
  <c r="E121" i="5"/>
  <c r="E137" i="5"/>
  <c r="E153" i="5"/>
  <c r="E169" i="5"/>
  <c r="E185" i="5"/>
  <c r="E201" i="5"/>
  <c r="E217" i="5"/>
  <c r="E34" i="5"/>
  <c r="E50" i="5"/>
  <c r="E66" i="5"/>
  <c r="E82" i="5"/>
  <c r="E98" i="5"/>
  <c r="E114" i="5"/>
  <c r="E130" i="5"/>
  <c r="E146" i="5"/>
  <c r="E162" i="5"/>
  <c r="E178" i="5"/>
  <c r="E194" i="5"/>
  <c r="E43" i="5"/>
  <c r="E59" i="5"/>
  <c r="E75" i="5"/>
  <c r="E91" i="5"/>
  <c r="E107" i="5"/>
  <c r="E123" i="5"/>
  <c r="E139" i="5"/>
  <c r="E155" i="5"/>
  <c r="E171" i="5"/>
  <c r="E187" i="5"/>
  <c r="E36" i="5"/>
  <c r="E52" i="5"/>
  <c r="E68" i="5"/>
  <c r="E84" i="5"/>
  <c r="E100" i="5"/>
  <c r="E116" i="5"/>
  <c r="E132" i="5"/>
  <c r="E148" i="5"/>
  <c r="E29" i="5"/>
  <c r="E45" i="5"/>
  <c r="E61" i="5"/>
  <c r="E77" i="5"/>
  <c r="E93" i="5"/>
  <c r="E109" i="5"/>
  <c r="E125" i="5"/>
  <c r="E141" i="5"/>
  <c r="E157" i="5"/>
  <c r="E173" i="5"/>
  <c r="E38" i="5"/>
  <c r="E54" i="5"/>
  <c r="E70" i="5"/>
  <c r="E86" i="5"/>
  <c r="E102" i="5"/>
  <c r="E118" i="5"/>
  <c r="E134" i="5"/>
  <c r="E150" i="5"/>
  <c r="E166" i="5"/>
  <c r="E182" i="5"/>
  <c r="E198" i="5"/>
  <c r="E31" i="5"/>
  <c r="E47" i="5"/>
  <c r="E63" i="5"/>
  <c r="E79" i="5"/>
  <c r="E95" i="5"/>
  <c r="E111" i="5"/>
  <c r="E127" i="5"/>
  <c r="E143" i="5"/>
  <c r="E33" i="5"/>
  <c r="E49" i="5"/>
  <c r="E42" i="5"/>
  <c r="E58" i="5"/>
  <c r="E74" i="5"/>
  <c r="E90" i="5"/>
  <c r="E106" i="5"/>
  <c r="E122" i="5"/>
  <c r="E138" i="5"/>
  <c r="E154" i="5"/>
  <c r="E170" i="5"/>
  <c r="E186" i="5"/>
  <c r="E35" i="5"/>
  <c r="E51" i="5"/>
  <c r="E67" i="5"/>
  <c r="E83" i="5"/>
  <c r="E99" i="5"/>
  <c r="E115" i="5"/>
  <c r="E131" i="5"/>
  <c r="E44" i="5"/>
  <c r="E60" i="5"/>
  <c r="E76" i="5"/>
  <c r="E92" i="5"/>
  <c r="E108" i="5"/>
  <c r="E124" i="5"/>
  <c r="E140" i="5"/>
  <c r="E37" i="5"/>
  <c r="E53" i="5"/>
  <c r="E69" i="5"/>
  <c r="E85" i="5"/>
  <c r="E30" i="5"/>
  <c r="E46" i="5"/>
  <c r="E62" i="5"/>
  <c r="E78" i="5"/>
  <c r="E94" i="5"/>
  <c r="E110" i="5"/>
  <c r="E126" i="5"/>
  <c r="E65" i="5"/>
  <c r="E165" i="5"/>
  <c r="E212" i="5"/>
  <c r="E225" i="5"/>
  <c r="E241" i="5"/>
  <c r="E257" i="5"/>
  <c r="E273" i="5"/>
  <c r="E289" i="5"/>
  <c r="E305" i="5"/>
  <c r="E321" i="5"/>
  <c r="E337" i="5"/>
  <c r="E353" i="5"/>
  <c r="E87" i="5"/>
  <c r="E144" i="5"/>
  <c r="E160" i="5"/>
  <c r="E188" i="5"/>
  <c r="E190" i="5"/>
  <c r="E214" i="5"/>
  <c r="E234" i="5"/>
  <c r="E250" i="5"/>
  <c r="E48" i="5"/>
  <c r="E103" i="5"/>
  <c r="E163" i="5"/>
  <c r="E203" i="5"/>
  <c r="E216" i="5"/>
  <c r="E227" i="5"/>
  <c r="E243" i="5"/>
  <c r="E259" i="5"/>
  <c r="E275" i="5"/>
  <c r="E291" i="5"/>
  <c r="E307" i="5"/>
  <c r="E323" i="5"/>
  <c r="E39" i="5"/>
  <c r="E158" i="5"/>
  <c r="E183" i="5"/>
  <c r="E195" i="5"/>
  <c r="E197" i="5"/>
  <c r="E199" i="5"/>
  <c r="E205" i="5"/>
  <c r="E220" i="5"/>
  <c r="E229" i="5"/>
  <c r="E71" i="5"/>
  <c r="E88" i="5"/>
  <c r="E96" i="5"/>
  <c r="E119" i="5"/>
  <c r="E145" i="5"/>
  <c r="E156" i="5"/>
  <c r="E207" i="5"/>
  <c r="E238" i="5"/>
  <c r="E254" i="5"/>
  <c r="E270" i="5"/>
  <c r="E286" i="5"/>
  <c r="E302" i="5"/>
  <c r="E104" i="5"/>
  <c r="E142" i="5"/>
  <c r="E181" i="5"/>
  <c r="E193" i="5"/>
  <c r="E209" i="5"/>
  <c r="E222" i="5"/>
  <c r="E231" i="5"/>
  <c r="E247" i="5"/>
  <c r="E263" i="5"/>
  <c r="E279" i="5"/>
  <c r="E295" i="5"/>
  <c r="E40" i="5"/>
  <c r="E161" i="5"/>
  <c r="E176" i="5"/>
  <c r="E191" i="5"/>
  <c r="E211" i="5"/>
  <c r="E224" i="5"/>
  <c r="E80" i="5"/>
  <c r="E101" i="5"/>
  <c r="E112" i="5"/>
  <c r="E135" i="5"/>
  <c r="E151" i="5"/>
  <c r="E179" i="5"/>
  <c r="E233" i="5"/>
  <c r="E249" i="5"/>
  <c r="E265" i="5"/>
  <c r="E281" i="5"/>
  <c r="E55" i="5"/>
  <c r="E72" i="5"/>
  <c r="E97" i="5"/>
  <c r="E120" i="5"/>
  <c r="E159" i="5"/>
  <c r="E164" i="5"/>
  <c r="E184" i="5"/>
  <c r="E189" i="5"/>
  <c r="E213" i="5"/>
  <c r="E226" i="5"/>
  <c r="E174" i="5"/>
  <c r="E215" i="5"/>
  <c r="E235" i="5"/>
  <c r="E117" i="5"/>
  <c r="E128" i="5"/>
  <c r="E149" i="5"/>
  <c r="E172" i="5"/>
  <c r="E200" i="5"/>
  <c r="E202" i="5"/>
  <c r="E204" i="5"/>
  <c r="E219" i="5"/>
  <c r="E228" i="5"/>
  <c r="E64" i="5"/>
  <c r="E81" i="5"/>
  <c r="E113" i="5"/>
  <c r="E136" i="5"/>
  <c r="E196" i="5"/>
  <c r="E152" i="5"/>
  <c r="E236" i="5"/>
  <c r="E242" i="5"/>
  <c r="E264" i="5"/>
  <c r="E271" i="5"/>
  <c r="E285" i="5"/>
  <c r="E296" i="5"/>
  <c r="E328" i="5"/>
  <c r="E345" i="5"/>
  <c r="E358" i="5"/>
  <c r="E378" i="5"/>
  <c r="E394" i="5"/>
  <c r="E410" i="5"/>
  <c r="E147" i="5"/>
  <c r="E206" i="5"/>
  <c r="E210" i="5"/>
  <c r="E232" i="5"/>
  <c r="E239" i="5"/>
  <c r="E276" i="5"/>
  <c r="E283" i="5"/>
  <c r="E294" i="5"/>
  <c r="E332" i="5"/>
  <c r="E347" i="5"/>
  <c r="E360" i="5"/>
  <c r="E362" i="5"/>
  <c r="E371" i="5"/>
  <c r="E387" i="5"/>
  <c r="E403" i="5"/>
  <c r="E419" i="5"/>
  <c r="E129" i="5"/>
  <c r="E168" i="5"/>
  <c r="E223" i="5"/>
  <c r="E280" i="5"/>
  <c r="E315" i="5"/>
  <c r="E326" i="5"/>
  <c r="E351" i="5"/>
  <c r="E405" i="5"/>
  <c r="E424" i="5"/>
  <c r="E433" i="5"/>
  <c r="E449" i="5"/>
  <c r="E465" i="5"/>
  <c r="E481" i="5"/>
  <c r="E497" i="5"/>
  <c r="E513" i="5"/>
  <c r="E529" i="5"/>
  <c r="E545" i="5"/>
  <c r="E561" i="5"/>
  <c r="E577" i="5"/>
  <c r="E593" i="5"/>
  <c r="E609" i="5"/>
  <c r="E625" i="5"/>
  <c r="E641" i="5"/>
  <c r="E657" i="5"/>
  <c r="E244" i="5"/>
  <c r="E252" i="5"/>
  <c r="E288" i="5"/>
  <c r="E290" i="5"/>
  <c r="E313" i="5"/>
  <c r="E324" i="5"/>
  <c r="E399" i="5"/>
  <c r="E401" i="5"/>
  <c r="E407" i="5"/>
  <c r="E409" i="5"/>
  <c r="E411" i="5"/>
  <c r="E413" i="5"/>
  <c r="E426" i="5"/>
  <c r="E442" i="5"/>
  <c r="E458" i="5"/>
  <c r="E474" i="5"/>
  <c r="E490" i="5"/>
  <c r="E309" i="5"/>
  <c r="E311" i="5"/>
  <c r="E335" i="5"/>
  <c r="E339" i="5"/>
  <c r="E343" i="5"/>
  <c r="E435" i="5"/>
  <c r="E451" i="5"/>
  <c r="E260" i="5"/>
  <c r="E300" i="5"/>
  <c r="E322" i="5"/>
  <c r="E331" i="5"/>
  <c r="E333" i="5"/>
  <c r="E341" i="5"/>
  <c r="E364" i="5"/>
  <c r="E415" i="5"/>
  <c r="E428" i="5"/>
  <c r="E444" i="5"/>
  <c r="E460" i="5"/>
  <c r="E177" i="5"/>
  <c r="E255" i="5"/>
  <c r="E278" i="5"/>
  <c r="E329" i="5"/>
  <c r="E366" i="5"/>
  <c r="E368" i="5"/>
  <c r="E370" i="5"/>
  <c r="E372" i="5"/>
  <c r="E380" i="5"/>
  <c r="E258" i="5"/>
  <c r="E293" i="5"/>
  <c r="E320" i="5"/>
  <c r="E230" i="5"/>
  <c r="E268" i="5"/>
  <c r="E298" i="5"/>
  <c r="E327" i="5"/>
  <c r="E253" i="5"/>
  <c r="E303" i="5"/>
  <c r="E318" i="5"/>
  <c r="E325" i="5"/>
  <c r="E346" i="5"/>
  <c r="E348" i="5"/>
  <c r="E350" i="5"/>
  <c r="E356" i="5"/>
  <c r="E32" i="5"/>
  <c r="E133" i="5"/>
  <c r="E221" i="5"/>
  <c r="E266" i="5"/>
  <c r="E316" i="5"/>
  <c r="E352" i="5"/>
  <c r="E354" i="5"/>
  <c r="E218" i="5"/>
  <c r="E237" i="5"/>
  <c r="E251" i="5"/>
  <c r="E284" i="5"/>
  <c r="E437" i="5"/>
  <c r="E439" i="5"/>
  <c r="E459" i="5"/>
  <c r="E479" i="5"/>
  <c r="E485" i="5"/>
  <c r="E487" i="5"/>
  <c r="E489" i="5"/>
  <c r="E491" i="5"/>
  <c r="E510" i="5"/>
  <c r="E553" i="5"/>
  <c r="E566" i="5"/>
  <c r="E581" i="5"/>
  <c r="E596" i="5"/>
  <c r="E611" i="5"/>
  <c r="E624" i="5"/>
  <c r="E637" i="5"/>
  <c r="E652" i="5"/>
  <c r="E674" i="5"/>
  <c r="E690" i="5"/>
  <c r="E706" i="5"/>
  <c r="E304" i="5"/>
  <c r="E344" i="5"/>
  <c r="E369" i="5"/>
  <c r="E379" i="5"/>
  <c r="E384" i="5"/>
  <c r="E391" i="5"/>
  <c r="E417" i="5"/>
  <c r="E448" i="5"/>
  <c r="E493" i="5"/>
  <c r="E499" i="5"/>
  <c r="E512" i="5"/>
  <c r="E525" i="5"/>
  <c r="E540" i="5"/>
  <c r="E555" i="5"/>
  <c r="E568" i="5"/>
  <c r="E570" i="5"/>
  <c r="E583" i="5"/>
  <c r="E626" i="5"/>
  <c r="E639" i="5"/>
  <c r="E180" i="5"/>
  <c r="E330" i="5"/>
  <c r="E334" i="5"/>
  <c r="E402" i="5"/>
  <c r="E446" i="5"/>
  <c r="E457" i="5"/>
  <c r="E495" i="5"/>
  <c r="E514" i="5"/>
  <c r="E527" i="5"/>
  <c r="E542" i="5"/>
  <c r="E269" i="5"/>
  <c r="E297" i="5"/>
  <c r="E355" i="5"/>
  <c r="E389" i="5"/>
  <c r="E501" i="5"/>
  <c r="E516" i="5"/>
  <c r="E531" i="5"/>
  <c r="E544" i="5"/>
  <c r="E557" i="5"/>
  <c r="E256" i="5"/>
  <c r="E301" i="5"/>
  <c r="E308" i="5"/>
  <c r="E377" i="5"/>
  <c r="E382" i="5"/>
  <c r="E453" i="5"/>
  <c r="E455" i="5"/>
  <c r="E248" i="5"/>
  <c r="E277" i="5"/>
  <c r="E319" i="5"/>
  <c r="E338" i="5"/>
  <c r="E359" i="5"/>
  <c r="E367" i="5"/>
  <c r="E397" i="5"/>
  <c r="E167" i="5"/>
  <c r="E208" i="5"/>
  <c r="E392" i="5"/>
  <c r="E400" i="5"/>
  <c r="E175" i="5"/>
  <c r="E274" i="5"/>
  <c r="E312" i="5"/>
  <c r="E375" i="5"/>
  <c r="E422" i="5"/>
  <c r="E429" i="5"/>
  <c r="E431" i="5"/>
  <c r="E261" i="5"/>
  <c r="E282" i="5"/>
  <c r="E365" i="5"/>
  <c r="E408" i="5"/>
  <c r="E420" i="5"/>
  <c r="E427" i="5"/>
  <c r="E56" i="5"/>
  <c r="E240" i="5"/>
  <c r="E245" i="5"/>
  <c r="E342" i="5"/>
  <c r="E349" i="5"/>
  <c r="E373" i="5"/>
  <c r="E390" i="5"/>
  <c r="E395" i="5"/>
  <c r="E418" i="5"/>
  <c r="E421" i="5"/>
  <c r="E436" i="5"/>
  <c r="E443" i="5"/>
  <c r="E538" i="5"/>
  <c r="E543" i="5"/>
  <c r="E574" i="5"/>
  <c r="E576" i="5"/>
  <c r="E595" i="5"/>
  <c r="E597" i="5"/>
  <c r="E603" i="5"/>
  <c r="E607" i="5"/>
  <c r="E396" i="5"/>
  <c r="E462" i="5"/>
  <c r="E486" i="5"/>
  <c r="E494" i="5"/>
  <c r="E605" i="5"/>
  <c r="E630" i="5"/>
  <c r="E632" i="5"/>
  <c r="E267" i="5"/>
  <c r="E440" i="5"/>
  <c r="E450" i="5"/>
  <c r="E467" i="5"/>
  <c r="E469" i="5"/>
  <c r="E506" i="5"/>
  <c r="E508" i="5"/>
  <c r="E520" i="5"/>
  <c r="E550" i="5"/>
  <c r="E340" i="5"/>
  <c r="E361" i="5"/>
  <c r="E414" i="5"/>
  <c r="E484" i="5"/>
  <c r="E518" i="5"/>
  <c r="E536" i="5"/>
  <c r="E541" i="5"/>
  <c r="E548" i="5"/>
  <c r="E585" i="5"/>
  <c r="E587" i="5"/>
  <c r="E591" i="5"/>
  <c r="E192" i="5"/>
  <c r="E314" i="5"/>
  <c r="E374" i="5"/>
  <c r="E447" i="5"/>
  <c r="E492" i="5"/>
  <c r="E504" i="5"/>
  <c r="E511" i="5"/>
  <c r="E532" i="5"/>
  <c r="E534" i="5"/>
  <c r="E546" i="5"/>
  <c r="E589" i="5"/>
  <c r="E612" i="5"/>
  <c r="E614" i="5"/>
  <c r="E616" i="5"/>
  <c r="E618" i="5"/>
  <c r="E622" i="5"/>
  <c r="E292" i="5"/>
  <c r="E336" i="5"/>
  <c r="E383" i="5"/>
  <c r="E388" i="5"/>
  <c r="E406" i="5"/>
  <c r="E456" i="5"/>
  <c r="E472" i="5"/>
  <c r="E502" i="5"/>
  <c r="E530" i="5"/>
  <c r="E539" i="5"/>
  <c r="E564" i="5"/>
  <c r="E610" i="5"/>
  <c r="E620" i="5"/>
  <c r="E262" i="5"/>
  <c r="E299" i="5"/>
  <c r="E357" i="5"/>
  <c r="E430" i="5"/>
  <c r="E482" i="5"/>
  <c r="E500" i="5"/>
  <c r="E560" i="5"/>
  <c r="E562" i="5"/>
  <c r="E608" i="5"/>
  <c r="E434" i="5"/>
  <c r="E441" i="5"/>
  <c r="E477" i="5"/>
  <c r="E509" i="5"/>
  <c r="E528" i="5"/>
  <c r="E558" i="5"/>
  <c r="E571" i="5"/>
  <c r="E579" i="5"/>
  <c r="E598" i="5"/>
  <c r="E600" i="5"/>
  <c r="E602" i="5"/>
  <c r="E606" i="5"/>
  <c r="E398" i="5"/>
  <c r="E445" i="5"/>
  <c r="E470" i="5"/>
  <c r="E515" i="5"/>
  <c r="E619" i="5"/>
  <c r="E628" i="5"/>
  <c r="E631" i="5"/>
  <c r="E698" i="5"/>
  <c r="E711" i="5"/>
  <c r="E724" i="5"/>
  <c r="E740" i="5"/>
  <c r="E381" i="5"/>
  <c r="E522" i="5"/>
  <c r="E594" i="5"/>
  <c r="E634" i="5"/>
  <c r="E640" i="5"/>
  <c r="E670" i="5"/>
  <c r="E685" i="5"/>
  <c r="E700" i="5"/>
  <c r="E713" i="5"/>
  <c r="E715" i="5"/>
  <c r="E733" i="5"/>
  <c r="E246" i="5"/>
  <c r="E376" i="5"/>
  <c r="E416" i="5"/>
  <c r="E463" i="5"/>
  <c r="E478" i="5"/>
  <c r="E526" i="5"/>
  <c r="E533" i="5"/>
  <c r="E547" i="5"/>
  <c r="E584" i="5"/>
  <c r="E604" i="5"/>
  <c r="E643" i="5"/>
  <c r="E672" i="5"/>
  <c r="E687" i="5"/>
  <c r="E726" i="5"/>
  <c r="E742" i="5"/>
  <c r="E404" i="5"/>
  <c r="E519" i="5"/>
  <c r="E649" i="5"/>
  <c r="E651" i="5"/>
  <c r="E676" i="5"/>
  <c r="E689" i="5"/>
  <c r="E702" i="5"/>
  <c r="E717" i="5"/>
  <c r="E735" i="5"/>
  <c r="E498" i="5"/>
  <c r="E505" i="5"/>
  <c r="E523" i="5"/>
  <c r="E551" i="5"/>
  <c r="E565" i="5"/>
  <c r="E601" i="5"/>
  <c r="E629" i="5"/>
  <c r="E645" i="5"/>
  <c r="E647" i="5"/>
  <c r="E653" i="5"/>
  <c r="E655" i="5"/>
  <c r="E659" i="5"/>
  <c r="E691" i="5"/>
  <c r="E704" i="5"/>
  <c r="E719" i="5"/>
  <c r="E728" i="5"/>
  <c r="E310" i="5"/>
  <c r="E393" i="5"/>
  <c r="E432" i="5"/>
  <c r="E464" i="5"/>
  <c r="E475" i="5"/>
  <c r="E588" i="5"/>
  <c r="E623" i="5"/>
  <c r="E635" i="5"/>
  <c r="E678" i="5"/>
  <c r="E693" i="5"/>
  <c r="E708" i="5"/>
  <c r="E721" i="5"/>
  <c r="E737" i="5"/>
  <c r="E537" i="5"/>
  <c r="E575" i="5"/>
  <c r="E578" i="5"/>
  <c r="E617" i="5"/>
  <c r="E638" i="5"/>
  <c r="E661" i="5"/>
  <c r="E663" i="5"/>
  <c r="E665" i="5"/>
  <c r="E667" i="5"/>
  <c r="E680" i="5"/>
  <c r="E730" i="5"/>
  <c r="E317" i="5"/>
  <c r="E438" i="5"/>
  <c r="E468" i="5"/>
  <c r="E471" i="5"/>
  <c r="E569" i="5"/>
  <c r="E682" i="5"/>
  <c r="E695" i="5"/>
  <c r="E710" i="5"/>
  <c r="E723" i="5"/>
  <c r="E306" i="5"/>
  <c r="E412" i="5"/>
  <c r="E423" i="5"/>
  <c r="E452" i="5"/>
  <c r="E559" i="5"/>
  <c r="E572" i="5"/>
  <c r="E592" i="5"/>
  <c r="E669" i="5"/>
  <c r="E684" i="5"/>
  <c r="E697" i="5"/>
  <c r="E699" i="5"/>
  <c r="E712" i="5"/>
  <c r="E732" i="5"/>
  <c r="E483" i="5"/>
  <c r="E517" i="5"/>
  <c r="E524" i="5"/>
  <c r="E552" i="5"/>
  <c r="E556" i="5"/>
  <c r="E582" i="5"/>
  <c r="E627" i="5"/>
  <c r="E671" i="5"/>
  <c r="E714" i="5"/>
  <c r="E476" i="5"/>
  <c r="E503" i="5"/>
  <c r="E563" i="5"/>
  <c r="E586" i="5"/>
  <c r="E599" i="5"/>
  <c r="E615" i="5"/>
  <c r="E621" i="5"/>
  <c r="E673" i="5"/>
  <c r="E686" i="5"/>
  <c r="E701" i="5"/>
  <c r="E716" i="5"/>
  <c r="E363" i="5"/>
  <c r="E385" i="5"/>
  <c r="E461" i="5"/>
  <c r="E480" i="5"/>
  <c r="E272" i="5"/>
  <c r="E507" i="5"/>
  <c r="E660" i="5"/>
  <c r="E692" i="5"/>
  <c r="E745" i="5"/>
  <c r="E751" i="5"/>
  <c r="E767" i="5"/>
  <c r="E783" i="5"/>
  <c r="E799" i="5"/>
  <c r="E815" i="5"/>
  <c r="E831" i="5"/>
  <c r="E847" i="5"/>
  <c r="E863" i="5"/>
  <c r="E554" i="5"/>
  <c r="E664" i="5"/>
  <c r="E668" i="5"/>
  <c r="E738" i="5"/>
  <c r="E743" i="5"/>
  <c r="E760" i="5"/>
  <c r="E776" i="5"/>
  <c r="E792" i="5"/>
  <c r="E808" i="5"/>
  <c r="E824" i="5"/>
  <c r="E840" i="5"/>
  <c r="E856" i="5"/>
  <c r="E872" i="5"/>
  <c r="E650" i="5"/>
  <c r="E696" i="5"/>
  <c r="E753" i="5"/>
  <c r="E769" i="5"/>
  <c r="E785" i="5"/>
  <c r="E801" i="5"/>
  <c r="E817" i="5"/>
  <c r="E833" i="5"/>
  <c r="E849" i="5"/>
  <c r="E865" i="5"/>
  <c r="E646" i="5"/>
  <c r="E654" i="5"/>
  <c r="E736" i="5"/>
  <c r="E741" i="5"/>
  <c r="E762" i="5"/>
  <c r="E778" i="5"/>
  <c r="E794" i="5"/>
  <c r="E810" i="5"/>
  <c r="E826" i="5"/>
  <c r="E842" i="5"/>
  <c r="E858" i="5"/>
  <c r="E549" i="5"/>
  <c r="E633" i="5"/>
  <c r="E677" i="5"/>
  <c r="E720" i="5"/>
  <c r="E727" i="5"/>
  <c r="E755" i="5"/>
  <c r="E771" i="5"/>
  <c r="E787" i="5"/>
  <c r="E803" i="5"/>
  <c r="E819" i="5"/>
  <c r="E835" i="5"/>
  <c r="E851" i="5"/>
  <c r="E867" i="5"/>
  <c r="E466" i="5"/>
  <c r="E567" i="5"/>
  <c r="E573" i="5"/>
  <c r="E705" i="5"/>
  <c r="E748" i="5"/>
  <c r="E764" i="5"/>
  <c r="E780" i="5"/>
  <c r="E796" i="5"/>
  <c r="E812" i="5"/>
  <c r="E828" i="5"/>
  <c r="E844" i="5"/>
  <c r="E860" i="5"/>
  <c r="E658" i="5"/>
  <c r="E681" i="5"/>
  <c r="E757" i="5"/>
  <c r="E773" i="5"/>
  <c r="E789" i="5"/>
  <c r="E805" i="5"/>
  <c r="E821" i="5"/>
  <c r="E837" i="5"/>
  <c r="E853" i="5"/>
  <c r="E869" i="5"/>
  <c r="E386" i="5"/>
  <c r="E473" i="5"/>
  <c r="E521" i="5"/>
  <c r="E734" i="5"/>
  <c r="E739" i="5"/>
  <c r="E746" i="5"/>
  <c r="E750" i="5"/>
  <c r="E766" i="5"/>
  <c r="E782" i="5"/>
  <c r="E798" i="5"/>
  <c r="E814" i="5"/>
  <c r="E830" i="5"/>
  <c r="E846" i="5"/>
  <c r="E862" i="5"/>
  <c r="E287" i="5"/>
  <c r="E425" i="5"/>
  <c r="E590" i="5"/>
  <c r="E644" i="5"/>
  <c r="E709" i="5"/>
  <c r="E744" i="5"/>
  <c r="E759" i="5"/>
  <c r="E775" i="5"/>
  <c r="E791" i="5"/>
  <c r="E807" i="5"/>
  <c r="E823" i="5"/>
  <c r="E613" i="5"/>
  <c r="E662" i="5"/>
  <c r="E666" i="5"/>
  <c r="E725" i="5"/>
  <c r="E752" i="5"/>
  <c r="E768" i="5"/>
  <c r="E784" i="5"/>
  <c r="E800" i="5"/>
  <c r="E816" i="5"/>
  <c r="E675" i="5"/>
  <c r="E694" i="5"/>
  <c r="E718" i="5"/>
  <c r="E731" i="5"/>
  <c r="E761" i="5"/>
  <c r="E777" i="5"/>
  <c r="E793" i="5"/>
  <c r="E809" i="5"/>
  <c r="E825" i="5"/>
  <c r="E454" i="5"/>
  <c r="E488" i="5"/>
  <c r="E703" i="5"/>
  <c r="E754" i="5"/>
  <c r="E770" i="5"/>
  <c r="E786" i="5"/>
  <c r="E802" i="5"/>
  <c r="E580" i="5"/>
  <c r="E648" i="5"/>
  <c r="E656" i="5"/>
  <c r="E763" i="5"/>
  <c r="E779" i="5"/>
  <c r="E795" i="5"/>
  <c r="E811" i="5"/>
  <c r="E683" i="5"/>
  <c r="E722" i="5"/>
  <c r="E756" i="5"/>
  <c r="E772" i="5"/>
  <c r="E788" i="5"/>
  <c r="E804" i="5"/>
  <c r="G1004" i="5"/>
  <c r="I1002" i="5"/>
  <c r="D999" i="5"/>
  <c r="F997" i="5"/>
  <c r="H995" i="5"/>
  <c r="C992" i="5"/>
  <c r="E990" i="5"/>
  <c r="G988" i="5"/>
  <c r="I986" i="5"/>
  <c r="D983" i="5"/>
  <c r="F981" i="5"/>
  <c r="H979" i="5"/>
  <c r="C976" i="5"/>
  <c r="E974" i="5"/>
  <c r="G972" i="5"/>
  <c r="I970" i="5"/>
  <c r="D967" i="5"/>
  <c r="F965" i="5"/>
  <c r="H963" i="5"/>
  <c r="C960" i="5"/>
  <c r="E958" i="5"/>
  <c r="G956" i="5"/>
  <c r="I954" i="5"/>
  <c r="D951" i="5"/>
  <c r="F949" i="5"/>
  <c r="H947" i="5"/>
  <c r="C944" i="5"/>
  <c r="E942" i="5"/>
  <c r="G940" i="5"/>
  <c r="I938" i="5"/>
  <c r="D935" i="5"/>
  <c r="F933" i="5"/>
  <c r="H931" i="5"/>
  <c r="C928" i="5"/>
  <c r="E926" i="5"/>
  <c r="G924" i="5"/>
  <c r="I922" i="5"/>
  <c r="D919" i="5"/>
  <c r="F917" i="5"/>
  <c r="H915" i="5"/>
  <c r="C912" i="5"/>
  <c r="E910" i="5"/>
  <c r="G908" i="5"/>
  <c r="I906" i="5"/>
  <c r="D903" i="5"/>
  <c r="F901" i="5"/>
  <c r="H899" i="5"/>
  <c r="C896" i="5"/>
  <c r="E894" i="5"/>
  <c r="G892" i="5"/>
  <c r="I890" i="5"/>
  <c r="D887" i="5"/>
  <c r="F885" i="5"/>
  <c r="H883" i="5"/>
  <c r="C880" i="5"/>
  <c r="E878" i="5"/>
  <c r="G876" i="5"/>
  <c r="G874" i="5"/>
  <c r="I872" i="5"/>
  <c r="I866" i="5"/>
  <c r="D864" i="5"/>
  <c r="C861" i="5"/>
  <c r="E852" i="5"/>
  <c r="H846" i="5"/>
  <c r="G843" i="5"/>
  <c r="I834" i="5"/>
  <c r="C818" i="5"/>
  <c r="D790" i="5"/>
  <c r="G779" i="5"/>
  <c r="C751" i="5"/>
  <c r="C873" i="5"/>
  <c r="F22" i="5"/>
  <c r="F32" i="5"/>
  <c r="F48" i="5"/>
  <c r="F64" i="5"/>
  <c r="F80" i="5"/>
  <c r="F96" i="5"/>
  <c r="F112" i="5"/>
  <c r="F128" i="5"/>
  <c r="F144" i="5"/>
  <c r="F160" i="5"/>
  <c r="F176" i="5"/>
  <c r="F192" i="5"/>
  <c r="F208" i="5"/>
  <c r="F41" i="5"/>
  <c r="F57" i="5"/>
  <c r="F73" i="5"/>
  <c r="F89" i="5"/>
  <c r="F105" i="5"/>
  <c r="F121" i="5"/>
  <c r="F137" i="5"/>
  <c r="F153" i="5"/>
  <c r="F169" i="5"/>
  <c r="F185" i="5"/>
  <c r="F201" i="5"/>
  <c r="F34" i="5"/>
  <c r="F50" i="5"/>
  <c r="F66" i="5"/>
  <c r="F82" i="5"/>
  <c r="F98" i="5"/>
  <c r="F114" i="5"/>
  <c r="F130" i="5"/>
  <c r="F146" i="5"/>
  <c r="F162" i="5"/>
  <c r="F178" i="5"/>
  <c r="F43" i="5"/>
  <c r="F59" i="5"/>
  <c r="F75" i="5"/>
  <c r="F91" i="5"/>
  <c r="F107" i="5"/>
  <c r="F123" i="5"/>
  <c r="F139" i="5"/>
  <c r="F36" i="5"/>
  <c r="F52" i="5"/>
  <c r="F68" i="5"/>
  <c r="F84" i="5"/>
  <c r="F100" i="5"/>
  <c r="F116" i="5"/>
  <c r="F132" i="5"/>
  <c r="F148" i="5"/>
  <c r="F164" i="5"/>
  <c r="F180" i="5"/>
  <c r="F29" i="5"/>
  <c r="F45" i="5"/>
  <c r="F61" i="5"/>
  <c r="F77" i="5"/>
  <c r="F93" i="5"/>
  <c r="F109" i="5"/>
  <c r="F125" i="5"/>
  <c r="F141" i="5"/>
  <c r="F157" i="5"/>
  <c r="F173" i="5"/>
  <c r="F189" i="5"/>
  <c r="F38" i="5"/>
  <c r="F54" i="5"/>
  <c r="F70" i="5"/>
  <c r="F86" i="5"/>
  <c r="F102" i="5"/>
  <c r="F118" i="5"/>
  <c r="F134" i="5"/>
  <c r="F40" i="5"/>
  <c r="F33" i="5"/>
  <c r="F49" i="5"/>
  <c r="F65" i="5"/>
  <c r="F81" i="5"/>
  <c r="F97" i="5"/>
  <c r="F113" i="5"/>
  <c r="F129" i="5"/>
  <c r="F145" i="5"/>
  <c r="F161" i="5"/>
  <c r="F177" i="5"/>
  <c r="F193" i="5"/>
  <c r="F42" i="5"/>
  <c r="F58" i="5"/>
  <c r="F74" i="5"/>
  <c r="F90" i="5"/>
  <c r="F106" i="5"/>
  <c r="F122" i="5"/>
  <c r="F138" i="5"/>
  <c r="F35" i="5"/>
  <c r="F51" i="5"/>
  <c r="F67" i="5"/>
  <c r="F83" i="5"/>
  <c r="F99" i="5"/>
  <c r="F115" i="5"/>
  <c r="F131" i="5"/>
  <c r="F44" i="5"/>
  <c r="F60" i="5"/>
  <c r="F76" i="5"/>
  <c r="F92" i="5"/>
  <c r="F37" i="5"/>
  <c r="F53" i="5"/>
  <c r="F69" i="5"/>
  <c r="F85" i="5"/>
  <c r="F101" i="5"/>
  <c r="F117" i="5"/>
  <c r="F133" i="5"/>
  <c r="F95" i="5"/>
  <c r="F147" i="5"/>
  <c r="F155" i="5"/>
  <c r="F170" i="5"/>
  <c r="F175" i="5"/>
  <c r="F232" i="5"/>
  <c r="F248" i="5"/>
  <c r="F264" i="5"/>
  <c r="F280" i="5"/>
  <c r="F296" i="5"/>
  <c r="F312" i="5"/>
  <c r="F328" i="5"/>
  <c r="F344" i="5"/>
  <c r="F360" i="5"/>
  <c r="F150" i="5"/>
  <c r="F165" i="5"/>
  <c r="F212" i="5"/>
  <c r="F225" i="5"/>
  <c r="F241" i="5"/>
  <c r="F87" i="5"/>
  <c r="F126" i="5"/>
  <c r="F188" i="5"/>
  <c r="F190" i="5"/>
  <c r="F214" i="5"/>
  <c r="F234" i="5"/>
  <c r="F250" i="5"/>
  <c r="F266" i="5"/>
  <c r="F282" i="5"/>
  <c r="F298" i="5"/>
  <c r="F314" i="5"/>
  <c r="F62" i="5"/>
  <c r="F79" i="5"/>
  <c r="F39" i="5"/>
  <c r="F168" i="5"/>
  <c r="F218" i="5"/>
  <c r="F236" i="5"/>
  <c r="F30" i="5"/>
  <c r="F108" i="5"/>
  <c r="F158" i="5"/>
  <c r="F183" i="5"/>
  <c r="F195" i="5"/>
  <c r="F197" i="5"/>
  <c r="F199" i="5"/>
  <c r="F205" i="5"/>
  <c r="F220" i="5"/>
  <c r="F229" i="5"/>
  <c r="F245" i="5"/>
  <c r="F261" i="5"/>
  <c r="F277" i="5"/>
  <c r="F293" i="5"/>
  <c r="F71" i="5"/>
  <c r="F88" i="5"/>
  <c r="F119" i="5"/>
  <c r="F127" i="5"/>
  <c r="F156" i="5"/>
  <c r="F171" i="5"/>
  <c r="F186" i="5"/>
  <c r="F207" i="5"/>
  <c r="F238" i="5"/>
  <c r="F254" i="5"/>
  <c r="F270" i="5"/>
  <c r="F286" i="5"/>
  <c r="F63" i="5"/>
  <c r="F104" i="5"/>
  <c r="F142" i="5"/>
  <c r="F166" i="5"/>
  <c r="F181" i="5"/>
  <c r="F209" i="5"/>
  <c r="F222" i="5"/>
  <c r="F231" i="5"/>
  <c r="F124" i="5"/>
  <c r="F191" i="5"/>
  <c r="F211" i="5"/>
  <c r="F224" i="5"/>
  <c r="F240" i="5"/>
  <c r="F256" i="5"/>
  <c r="F272" i="5"/>
  <c r="F31" i="5"/>
  <c r="F135" i="5"/>
  <c r="F151" i="5"/>
  <c r="F179" i="5"/>
  <c r="F233" i="5"/>
  <c r="F46" i="5"/>
  <c r="F55" i="5"/>
  <c r="F72" i="5"/>
  <c r="F120" i="5"/>
  <c r="F154" i="5"/>
  <c r="F159" i="5"/>
  <c r="F184" i="5"/>
  <c r="F213" i="5"/>
  <c r="F226" i="5"/>
  <c r="F140" i="5"/>
  <c r="F143" i="5"/>
  <c r="F174" i="5"/>
  <c r="F215" i="5"/>
  <c r="F217" i="5"/>
  <c r="F235" i="5"/>
  <c r="F94" i="5"/>
  <c r="F149" i="5"/>
  <c r="F172" i="5"/>
  <c r="F187" i="5"/>
  <c r="F198" i="5"/>
  <c r="F200" i="5"/>
  <c r="F202" i="5"/>
  <c r="F204" i="5"/>
  <c r="F219" i="5"/>
  <c r="F228" i="5"/>
  <c r="F167" i="5"/>
  <c r="F223" i="5"/>
  <c r="F257" i="5"/>
  <c r="F278" i="5"/>
  <c r="F287" i="5"/>
  <c r="F326" i="5"/>
  <c r="F330" i="5"/>
  <c r="F343" i="5"/>
  <c r="F369" i="5"/>
  <c r="F385" i="5"/>
  <c r="F401" i="5"/>
  <c r="F78" i="5"/>
  <c r="F110" i="5"/>
  <c r="F152" i="5"/>
  <c r="F194" i="5"/>
  <c r="F242" i="5"/>
  <c r="F271" i="5"/>
  <c r="F285" i="5"/>
  <c r="F345" i="5"/>
  <c r="F358" i="5"/>
  <c r="F378" i="5"/>
  <c r="F394" i="5"/>
  <c r="F410" i="5"/>
  <c r="F163" i="5"/>
  <c r="F206" i="5"/>
  <c r="F111" i="5"/>
  <c r="F136" i="5"/>
  <c r="F237" i="5"/>
  <c r="F246" i="5"/>
  <c r="F262" i="5"/>
  <c r="F317" i="5"/>
  <c r="F349" i="5"/>
  <c r="F353" i="5"/>
  <c r="F383" i="5"/>
  <c r="F391" i="5"/>
  <c r="F393" i="5"/>
  <c r="F395" i="5"/>
  <c r="F397" i="5"/>
  <c r="F403" i="5"/>
  <c r="F440" i="5"/>
  <c r="F456" i="5"/>
  <c r="F472" i="5"/>
  <c r="F488" i="5"/>
  <c r="F504" i="5"/>
  <c r="F520" i="5"/>
  <c r="F536" i="5"/>
  <c r="F552" i="5"/>
  <c r="F568" i="5"/>
  <c r="F584" i="5"/>
  <c r="F600" i="5"/>
  <c r="F616" i="5"/>
  <c r="F632" i="5"/>
  <c r="F648" i="5"/>
  <c r="F664" i="5"/>
  <c r="F182" i="5"/>
  <c r="F265" i="5"/>
  <c r="F295" i="5"/>
  <c r="F302" i="5"/>
  <c r="F315" i="5"/>
  <c r="F351" i="5"/>
  <c r="F405" i="5"/>
  <c r="F424" i="5"/>
  <c r="F433" i="5"/>
  <c r="F449" i="5"/>
  <c r="F465" i="5"/>
  <c r="F481" i="5"/>
  <c r="F497" i="5"/>
  <c r="F244" i="5"/>
  <c r="F252" i="5"/>
  <c r="F275" i="5"/>
  <c r="F288" i="5"/>
  <c r="F290" i="5"/>
  <c r="F313" i="5"/>
  <c r="F324" i="5"/>
  <c r="F337" i="5"/>
  <c r="F399" i="5"/>
  <c r="F407" i="5"/>
  <c r="F409" i="5"/>
  <c r="F411" i="5"/>
  <c r="F413" i="5"/>
  <c r="F426" i="5"/>
  <c r="F442" i="5"/>
  <c r="F458" i="5"/>
  <c r="F283" i="5"/>
  <c r="F307" i="5"/>
  <c r="F309" i="5"/>
  <c r="F311" i="5"/>
  <c r="F335" i="5"/>
  <c r="F339" i="5"/>
  <c r="F362" i="5"/>
  <c r="F435" i="5"/>
  <c r="F451" i="5"/>
  <c r="F260" i="5"/>
  <c r="F273" i="5"/>
  <c r="F300" i="5"/>
  <c r="F322" i="5"/>
  <c r="F331" i="5"/>
  <c r="F333" i="5"/>
  <c r="F341" i="5"/>
  <c r="F364" i="5"/>
  <c r="F103" i="5"/>
  <c r="F210" i="5"/>
  <c r="F247" i="5"/>
  <c r="F255" i="5"/>
  <c r="F305" i="5"/>
  <c r="F329" i="5"/>
  <c r="F258" i="5"/>
  <c r="F263" i="5"/>
  <c r="F281" i="5"/>
  <c r="F320" i="5"/>
  <c r="F196" i="5"/>
  <c r="F230" i="5"/>
  <c r="F268" i="5"/>
  <c r="F276" i="5"/>
  <c r="F327" i="5"/>
  <c r="F47" i="5"/>
  <c r="F216" i="5"/>
  <c r="F253" i="5"/>
  <c r="F303" i="5"/>
  <c r="F318" i="5"/>
  <c r="F325" i="5"/>
  <c r="F346" i="5"/>
  <c r="F348" i="5"/>
  <c r="F350" i="5"/>
  <c r="F356" i="5"/>
  <c r="F292" i="5"/>
  <c r="F340" i="5"/>
  <c r="F347" i="5"/>
  <c r="F361" i="5"/>
  <c r="F374" i="5"/>
  <c r="F419" i="5"/>
  <c r="F450" i="5"/>
  <c r="F461" i="5"/>
  <c r="F463" i="5"/>
  <c r="F477" i="5"/>
  <c r="F508" i="5"/>
  <c r="F523" i="5"/>
  <c r="F538" i="5"/>
  <c r="F551" i="5"/>
  <c r="F594" i="5"/>
  <c r="F607" i="5"/>
  <c r="F609" i="5"/>
  <c r="F622" i="5"/>
  <c r="F665" i="5"/>
  <c r="F681" i="5"/>
  <c r="F697" i="5"/>
  <c r="F713" i="5"/>
  <c r="F251" i="5"/>
  <c r="F259" i="5"/>
  <c r="F284" i="5"/>
  <c r="F437" i="5"/>
  <c r="F439" i="5"/>
  <c r="F459" i="5"/>
  <c r="F479" i="5"/>
  <c r="F485" i="5"/>
  <c r="F487" i="5"/>
  <c r="F489" i="5"/>
  <c r="F491" i="5"/>
  <c r="F510" i="5"/>
  <c r="F553" i="5"/>
  <c r="F566" i="5"/>
  <c r="F581" i="5"/>
  <c r="F596" i="5"/>
  <c r="F611" i="5"/>
  <c r="F624" i="5"/>
  <c r="F637" i="5"/>
  <c r="F304" i="5"/>
  <c r="F372" i="5"/>
  <c r="F379" i="5"/>
  <c r="F384" i="5"/>
  <c r="F417" i="5"/>
  <c r="F448" i="5"/>
  <c r="F493" i="5"/>
  <c r="F499" i="5"/>
  <c r="F512" i="5"/>
  <c r="F525" i="5"/>
  <c r="F540" i="5"/>
  <c r="F555" i="5"/>
  <c r="F243" i="5"/>
  <c r="F289" i="5"/>
  <c r="F334" i="5"/>
  <c r="F402" i="5"/>
  <c r="F415" i="5"/>
  <c r="F444" i="5"/>
  <c r="F446" i="5"/>
  <c r="F457" i="5"/>
  <c r="F495" i="5"/>
  <c r="F514" i="5"/>
  <c r="F527" i="5"/>
  <c r="F529" i="5"/>
  <c r="F542" i="5"/>
  <c r="F269" i="5"/>
  <c r="F297" i="5"/>
  <c r="F323" i="5"/>
  <c r="F355" i="5"/>
  <c r="F389" i="5"/>
  <c r="F301" i="5"/>
  <c r="F308" i="5"/>
  <c r="F352" i="5"/>
  <c r="F377" i="5"/>
  <c r="F382" i="5"/>
  <c r="F239" i="5"/>
  <c r="F319" i="5"/>
  <c r="F338" i="5"/>
  <c r="F359" i="5"/>
  <c r="F367" i="5"/>
  <c r="F370" i="5"/>
  <c r="F380" i="5"/>
  <c r="F387" i="5"/>
  <c r="F221" i="5"/>
  <c r="F227" i="5"/>
  <c r="F294" i="5"/>
  <c r="F316" i="5"/>
  <c r="F392" i="5"/>
  <c r="F400" i="5"/>
  <c r="F274" i="5"/>
  <c r="F375" i="5"/>
  <c r="F422" i="5"/>
  <c r="F429" i="5"/>
  <c r="F431" i="5"/>
  <c r="F203" i="5"/>
  <c r="F365" i="5"/>
  <c r="F408" i="5"/>
  <c r="F420" i="5"/>
  <c r="F425" i="5"/>
  <c r="F453" i="5"/>
  <c r="F471" i="5"/>
  <c r="F522" i="5"/>
  <c r="F557" i="5"/>
  <c r="F572" i="5"/>
  <c r="F578" i="5"/>
  <c r="F599" i="5"/>
  <c r="F601" i="5"/>
  <c r="F628" i="5"/>
  <c r="F634" i="5"/>
  <c r="F636" i="5"/>
  <c r="F279" i="5"/>
  <c r="F291" i="5"/>
  <c r="F421" i="5"/>
  <c r="F436" i="5"/>
  <c r="F443" i="5"/>
  <c r="F474" i="5"/>
  <c r="F513" i="5"/>
  <c r="F543" i="5"/>
  <c r="F574" i="5"/>
  <c r="F576" i="5"/>
  <c r="F595" i="5"/>
  <c r="F597" i="5"/>
  <c r="F603" i="5"/>
  <c r="F626" i="5"/>
  <c r="F396" i="5"/>
  <c r="F462" i="5"/>
  <c r="F486" i="5"/>
  <c r="F494" i="5"/>
  <c r="F593" i="5"/>
  <c r="F267" i="5"/>
  <c r="F467" i="5"/>
  <c r="F469" i="5"/>
  <c r="F506" i="5"/>
  <c r="F550" i="5"/>
  <c r="F249" i="5"/>
  <c r="F414" i="5"/>
  <c r="F418" i="5"/>
  <c r="F484" i="5"/>
  <c r="F516" i="5"/>
  <c r="F518" i="5"/>
  <c r="F541" i="5"/>
  <c r="F548" i="5"/>
  <c r="F585" i="5"/>
  <c r="F587" i="5"/>
  <c r="F591" i="5"/>
  <c r="F641" i="5"/>
  <c r="F447" i="5"/>
  <c r="F460" i="5"/>
  <c r="F492" i="5"/>
  <c r="F511" i="5"/>
  <c r="F532" i="5"/>
  <c r="F534" i="5"/>
  <c r="F546" i="5"/>
  <c r="F583" i="5"/>
  <c r="F589" i="5"/>
  <c r="F612" i="5"/>
  <c r="F614" i="5"/>
  <c r="F618" i="5"/>
  <c r="F336" i="5"/>
  <c r="F366" i="5"/>
  <c r="F388" i="5"/>
  <c r="F406" i="5"/>
  <c r="F502" i="5"/>
  <c r="F530" i="5"/>
  <c r="F539" i="5"/>
  <c r="F544" i="5"/>
  <c r="F564" i="5"/>
  <c r="F610" i="5"/>
  <c r="F620" i="5"/>
  <c r="F639" i="5"/>
  <c r="F299" i="5"/>
  <c r="F357" i="5"/>
  <c r="F371" i="5"/>
  <c r="F430" i="5"/>
  <c r="F482" i="5"/>
  <c r="F500" i="5"/>
  <c r="F560" i="5"/>
  <c r="F562" i="5"/>
  <c r="F608" i="5"/>
  <c r="F386" i="5"/>
  <c r="F454" i="5"/>
  <c r="F554" i="5"/>
  <c r="F577" i="5"/>
  <c r="F580" i="5"/>
  <c r="F590" i="5"/>
  <c r="F613" i="5"/>
  <c r="F625" i="5"/>
  <c r="F668" i="5"/>
  <c r="F683" i="5"/>
  <c r="F696" i="5"/>
  <c r="F731" i="5"/>
  <c r="F747" i="5"/>
  <c r="F321" i="5"/>
  <c r="F398" i="5"/>
  <c r="F445" i="5"/>
  <c r="F470" i="5"/>
  <c r="F515" i="5"/>
  <c r="F571" i="5"/>
  <c r="F619" i="5"/>
  <c r="F631" i="5"/>
  <c r="F698" i="5"/>
  <c r="F711" i="5"/>
  <c r="F724" i="5"/>
  <c r="F740" i="5"/>
  <c r="F381" i="5"/>
  <c r="F441" i="5"/>
  <c r="F501" i="5"/>
  <c r="F558" i="5"/>
  <c r="F561" i="5"/>
  <c r="F640" i="5"/>
  <c r="F670" i="5"/>
  <c r="F685" i="5"/>
  <c r="F700" i="5"/>
  <c r="F715" i="5"/>
  <c r="F733" i="5"/>
  <c r="F376" i="5"/>
  <c r="F416" i="5"/>
  <c r="F478" i="5"/>
  <c r="F490" i="5"/>
  <c r="F526" i="5"/>
  <c r="F533" i="5"/>
  <c r="F547" i="5"/>
  <c r="F598" i="5"/>
  <c r="F604" i="5"/>
  <c r="F643" i="5"/>
  <c r="F672" i="5"/>
  <c r="F674" i="5"/>
  <c r="F687" i="5"/>
  <c r="F726" i="5"/>
  <c r="F742" i="5"/>
  <c r="F404" i="5"/>
  <c r="F427" i="5"/>
  <c r="F455" i="5"/>
  <c r="F519" i="5"/>
  <c r="F649" i="5"/>
  <c r="F651" i="5"/>
  <c r="F657" i="5"/>
  <c r="F676" i="5"/>
  <c r="F689" i="5"/>
  <c r="F702" i="5"/>
  <c r="F717" i="5"/>
  <c r="F735" i="5"/>
  <c r="F354" i="5"/>
  <c r="F498" i="5"/>
  <c r="F505" i="5"/>
  <c r="F565" i="5"/>
  <c r="F629" i="5"/>
  <c r="F645" i="5"/>
  <c r="F647" i="5"/>
  <c r="F653" i="5"/>
  <c r="F655" i="5"/>
  <c r="F659" i="5"/>
  <c r="F691" i="5"/>
  <c r="F704" i="5"/>
  <c r="F706" i="5"/>
  <c r="F719" i="5"/>
  <c r="F728" i="5"/>
  <c r="F310" i="5"/>
  <c r="F342" i="5"/>
  <c r="F432" i="5"/>
  <c r="F464" i="5"/>
  <c r="F475" i="5"/>
  <c r="F588" i="5"/>
  <c r="F623" i="5"/>
  <c r="F635" i="5"/>
  <c r="F678" i="5"/>
  <c r="F693" i="5"/>
  <c r="F708" i="5"/>
  <c r="F721" i="5"/>
  <c r="F509" i="5"/>
  <c r="F537" i="5"/>
  <c r="F575" i="5"/>
  <c r="F602" i="5"/>
  <c r="F617" i="5"/>
  <c r="F638" i="5"/>
  <c r="F661" i="5"/>
  <c r="F663" i="5"/>
  <c r="F667" i="5"/>
  <c r="F680" i="5"/>
  <c r="F730" i="5"/>
  <c r="F438" i="5"/>
  <c r="F468" i="5"/>
  <c r="F569" i="5"/>
  <c r="F682" i="5"/>
  <c r="F695" i="5"/>
  <c r="F710" i="5"/>
  <c r="F723" i="5"/>
  <c r="F739" i="5"/>
  <c r="F56" i="5"/>
  <c r="F306" i="5"/>
  <c r="F412" i="5"/>
  <c r="F423" i="5"/>
  <c r="F452" i="5"/>
  <c r="F531" i="5"/>
  <c r="F559" i="5"/>
  <c r="F579" i="5"/>
  <c r="F592" i="5"/>
  <c r="F669" i="5"/>
  <c r="F684" i="5"/>
  <c r="F699" i="5"/>
  <c r="F712" i="5"/>
  <c r="F368" i="5"/>
  <c r="F373" i="5"/>
  <c r="F428" i="5"/>
  <c r="F483" i="5"/>
  <c r="F517" i="5"/>
  <c r="F524" i="5"/>
  <c r="F545" i="5"/>
  <c r="F556" i="5"/>
  <c r="F582" i="5"/>
  <c r="F605" i="5"/>
  <c r="F627" i="5"/>
  <c r="F671" i="5"/>
  <c r="F714" i="5"/>
  <c r="F390" i="5"/>
  <c r="F434" i="5"/>
  <c r="F476" i="5"/>
  <c r="F332" i="5"/>
  <c r="F363" i="5"/>
  <c r="F480" i="5"/>
  <c r="F496" i="5"/>
  <c r="F621" i="5"/>
  <c r="F642" i="5"/>
  <c r="F707" i="5"/>
  <c r="F729" i="5"/>
  <c r="F758" i="5"/>
  <c r="F774" i="5"/>
  <c r="F790" i="5"/>
  <c r="F806" i="5"/>
  <c r="F822" i="5"/>
  <c r="F838" i="5"/>
  <c r="F854" i="5"/>
  <c r="F870" i="5"/>
  <c r="F507" i="5"/>
  <c r="F660" i="5"/>
  <c r="F692" i="5"/>
  <c r="F716" i="5"/>
  <c r="F745" i="5"/>
  <c r="F751" i="5"/>
  <c r="F767" i="5"/>
  <c r="F783" i="5"/>
  <c r="F799" i="5"/>
  <c r="F815" i="5"/>
  <c r="F831" i="5"/>
  <c r="F847" i="5"/>
  <c r="F863" i="5"/>
  <c r="F673" i="5"/>
  <c r="F738" i="5"/>
  <c r="F743" i="5"/>
  <c r="F760" i="5"/>
  <c r="F776" i="5"/>
  <c r="F792" i="5"/>
  <c r="F808" i="5"/>
  <c r="F824" i="5"/>
  <c r="F840" i="5"/>
  <c r="F856" i="5"/>
  <c r="F872" i="5"/>
  <c r="F503" i="5"/>
  <c r="F606" i="5"/>
  <c r="F650" i="5"/>
  <c r="F701" i="5"/>
  <c r="F753" i="5"/>
  <c r="F769" i="5"/>
  <c r="F785" i="5"/>
  <c r="F801" i="5"/>
  <c r="F817" i="5"/>
  <c r="F833" i="5"/>
  <c r="F849" i="5"/>
  <c r="F865" i="5"/>
  <c r="F646" i="5"/>
  <c r="F654" i="5"/>
  <c r="F736" i="5"/>
  <c r="F741" i="5"/>
  <c r="F762" i="5"/>
  <c r="F778" i="5"/>
  <c r="F794" i="5"/>
  <c r="F810" i="5"/>
  <c r="F826" i="5"/>
  <c r="F842" i="5"/>
  <c r="F858" i="5"/>
  <c r="F549" i="5"/>
  <c r="F633" i="5"/>
  <c r="F677" i="5"/>
  <c r="F720" i="5"/>
  <c r="F727" i="5"/>
  <c r="F755" i="5"/>
  <c r="F771" i="5"/>
  <c r="F787" i="5"/>
  <c r="F803" i="5"/>
  <c r="F819" i="5"/>
  <c r="F835" i="5"/>
  <c r="F851" i="5"/>
  <c r="F867" i="5"/>
  <c r="F466" i="5"/>
  <c r="F567" i="5"/>
  <c r="F573" i="5"/>
  <c r="F705" i="5"/>
  <c r="F748" i="5"/>
  <c r="F764" i="5"/>
  <c r="F780" i="5"/>
  <c r="F796" i="5"/>
  <c r="F812" i="5"/>
  <c r="F828" i="5"/>
  <c r="F844" i="5"/>
  <c r="F860" i="5"/>
  <c r="F658" i="5"/>
  <c r="F686" i="5"/>
  <c r="F690" i="5"/>
  <c r="F757" i="5"/>
  <c r="F773" i="5"/>
  <c r="F789" i="5"/>
  <c r="F805" i="5"/>
  <c r="F821" i="5"/>
  <c r="F837" i="5"/>
  <c r="F853" i="5"/>
  <c r="F869" i="5"/>
  <c r="F473" i="5"/>
  <c r="F521" i="5"/>
  <c r="F528" i="5"/>
  <c r="F734" i="5"/>
  <c r="F746" i="5"/>
  <c r="F750" i="5"/>
  <c r="F766" i="5"/>
  <c r="F782" i="5"/>
  <c r="F798" i="5"/>
  <c r="F814" i="5"/>
  <c r="F830" i="5"/>
  <c r="F563" i="5"/>
  <c r="F644" i="5"/>
  <c r="F709" i="5"/>
  <c r="F744" i="5"/>
  <c r="F759" i="5"/>
  <c r="F775" i="5"/>
  <c r="F791" i="5"/>
  <c r="F807" i="5"/>
  <c r="F586" i="5"/>
  <c r="F662" i="5"/>
  <c r="F666" i="5"/>
  <c r="F725" i="5"/>
  <c r="F737" i="5"/>
  <c r="F752" i="5"/>
  <c r="F768" i="5"/>
  <c r="F784" i="5"/>
  <c r="F800" i="5"/>
  <c r="F816" i="5"/>
  <c r="F832" i="5"/>
  <c r="F652" i="5"/>
  <c r="F675" i="5"/>
  <c r="F694" i="5"/>
  <c r="F718" i="5"/>
  <c r="F761" i="5"/>
  <c r="F777" i="5"/>
  <c r="F793" i="5"/>
  <c r="F809" i="5"/>
  <c r="F630" i="5"/>
  <c r="F703" i="5"/>
  <c r="F754" i="5"/>
  <c r="F770" i="5"/>
  <c r="F786" i="5"/>
  <c r="F802" i="5"/>
  <c r="F656" i="5"/>
  <c r="F732" i="5"/>
  <c r="F763" i="5"/>
  <c r="F779" i="5"/>
  <c r="F795" i="5"/>
  <c r="F811" i="5"/>
  <c r="F1004" i="5"/>
  <c r="H1002" i="5"/>
  <c r="C999" i="5"/>
  <c r="E997" i="5"/>
  <c r="G995" i="5"/>
  <c r="I993" i="5"/>
  <c r="D990" i="5"/>
  <c r="F988" i="5"/>
  <c r="H986" i="5"/>
  <c r="C983" i="5"/>
  <c r="E981" i="5"/>
  <c r="G979" i="5"/>
  <c r="I977" i="5"/>
  <c r="D974" i="5"/>
  <c r="F972" i="5"/>
  <c r="H970" i="5"/>
  <c r="C967" i="5"/>
  <c r="E965" i="5"/>
  <c r="G963" i="5"/>
  <c r="I961" i="5"/>
  <c r="D958" i="5"/>
  <c r="F956" i="5"/>
  <c r="H954" i="5"/>
  <c r="C951" i="5"/>
  <c r="E949" i="5"/>
  <c r="G947" i="5"/>
  <c r="I945" i="5"/>
  <c r="D942" i="5"/>
  <c r="F940" i="5"/>
  <c r="H938" i="5"/>
  <c r="C935" i="5"/>
  <c r="E933" i="5"/>
  <c r="G931" i="5"/>
  <c r="I929" i="5"/>
  <c r="D926" i="5"/>
  <c r="F924" i="5"/>
  <c r="H922" i="5"/>
  <c r="C919" i="5"/>
  <c r="E917" i="5"/>
  <c r="G915" i="5"/>
  <c r="I913" i="5"/>
  <c r="D910" i="5"/>
  <c r="F908" i="5"/>
  <c r="H906" i="5"/>
  <c r="C903" i="5"/>
  <c r="E901" i="5"/>
  <c r="G899" i="5"/>
  <c r="I897" i="5"/>
  <c r="D894" i="5"/>
  <c r="F892" i="5"/>
  <c r="H890" i="5"/>
  <c r="C887" i="5"/>
  <c r="E885" i="5"/>
  <c r="G883" i="5"/>
  <c r="I881" i="5"/>
  <c r="D878" i="5"/>
  <c r="F876" i="5"/>
  <c r="F874" i="5"/>
  <c r="H872" i="5"/>
  <c r="I869" i="5"/>
  <c r="H866" i="5"/>
  <c r="I857" i="5"/>
  <c r="E855" i="5"/>
  <c r="D852" i="5"/>
  <c r="G846" i="5"/>
  <c r="F843" i="5"/>
  <c r="I837" i="5"/>
  <c r="H834" i="5"/>
  <c r="D831" i="5"/>
  <c r="E806" i="5"/>
  <c r="H795" i="5"/>
  <c r="D767" i="5"/>
  <c r="D745" i="5"/>
  <c r="C711" i="5"/>
  <c r="G10" i="5"/>
  <c r="G39" i="5"/>
  <c r="G55" i="5"/>
  <c r="G71" i="5"/>
  <c r="G87" i="5"/>
  <c r="G103" i="5"/>
  <c r="G119" i="5"/>
  <c r="G135" i="5"/>
  <c r="G151" i="5"/>
  <c r="G167" i="5"/>
  <c r="G183" i="5"/>
  <c r="G199" i="5"/>
  <c r="G215" i="5"/>
  <c r="G32" i="5"/>
  <c r="G48" i="5"/>
  <c r="G64" i="5"/>
  <c r="G80" i="5"/>
  <c r="G96" i="5"/>
  <c r="G112" i="5"/>
  <c r="G128" i="5"/>
  <c r="G144" i="5"/>
  <c r="G160" i="5"/>
  <c r="G176" i="5"/>
  <c r="G192" i="5"/>
  <c r="G41" i="5"/>
  <c r="G57" i="5"/>
  <c r="G73" i="5"/>
  <c r="G89" i="5"/>
  <c r="G105" i="5"/>
  <c r="G121" i="5"/>
  <c r="G137" i="5"/>
  <c r="G153" i="5"/>
  <c r="G169" i="5"/>
  <c r="G185" i="5"/>
  <c r="G34" i="5"/>
  <c r="G50" i="5"/>
  <c r="G66" i="5"/>
  <c r="G82" i="5"/>
  <c r="G98" i="5"/>
  <c r="G114" i="5"/>
  <c r="G130" i="5"/>
  <c r="G146" i="5"/>
  <c r="G43" i="5"/>
  <c r="G59" i="5"/>
  <c r="G75" i="5"/>
  <c r="G91" i="5"/>
  <c r="G107" i="5"/>
  <c r="G123" i="5"/>
  <c r="G139" i="5"/>
  <c r="G155" i="5"/>
  <c r="G171" i="5"/>
  <c r="G187" i="5"/>
  <c r="G36" i="5"/>
  <c r="G52" i="5"/>
  <c r="G68" i="5"/>
  <c r="G84" i="5"/>
  <c r="G100" i="5"/>
  <c r="G116" i="5"/>
  <c r="G132" i="5"/>
  <c r="G148" i="5"/>
  <c r="G164" i="5"/>
  <c r="G180" i="5"/>
  <c r="G196" i="5"/>
  <c r="G29" i="5"/>
  <c r="G45" i="5"/>
  <c r="G61" i="5"/>
  <c r="G77" i="5"/>
  <c r="G93" i="5"/>
  <c r="G109" i="5"/>
  <c r="G125" i="5"/>
  <c r="G141" i="5"/>
  <c r="G31" i="5"/>
  <c r="G47" i="5"/>
  <c r="G40" i="5"/>
  <c r="G56" i="5"/>
  <c r="G72" i="5"/>
  <c r="G88" i="5"/>
  <c r="G104" i="5"/>
  <c r="G120" i="5"/>
  <c r="G136" i="5"/>
  <c r="G152" i="5"/>
  <c r="G168" i="5"/>
  <c r="G184" i="5"/>
  <c r="G33" i="5"/>
  <c r="G49" i="5"/>
  <c r="G65" i="5"/>
  <c r="G81" i="5"/>
  <c r="G97" i="5"/>
  <c r="G113" i="5"/>
  <c r="G129" i="5"/>
  <c r="G42" i="5"/>
  <c r="G58" i="5"/>
  <c r="G74" i="5"/>
  <c r="G90" i="5"/>
  <c r="G106" i="5"/>
  <c r="G122" i="5"/>
  <c r="G138" i="5"/>
  <c r="G35" i="5"/>
  <c r="G51" i="5"/>
  <c r="G67" i="5"/>
  <c r="G83" i="5"/>
  <c r="G44" i="5"/>
  <c r="G60" i="5"/>
  <c r="G76" i="5"/>
  <c r="G92" i="5"/>
  <c r="G108" i="5"/>
  <c r="G124" i="5"/>
  <c r="G38" i="5"/>
  <c r="G78" i="5"/>
  <c r="G110" i="5"/>
  <c r="G118" i="5"/>
  <c r="G210" i="5"/>
  <c r="G223" i="5"/>
  <c r="G239" i="5"/>
  <c r="G255" i="5"/>
  <c r="G271" i="5"/>
  <c r="G287" i="5"/>
  <c r="G303" i="5"/>
  <c r="G319" i="5"/>
  <c r="G335" i="5"/>
  <c r="G351" i="5"/>
  <c r="G53" i="5"/>
  <c r="G70" i="5"/>
  <c r="G95" i="5"/>
  <c r="G99" i="5"/>
  <c r="G147" i="5"/>
  <c r="G170" i="5"/>
  <c r="G175" i="5"/>
  <c r="G232" i="5"/>
  <c r="G248" i="5"/>
  <c r="G150" i="5"/>
  <c r="G165" i="5"/>
  <c r="G212" i="5"/>
  <c r="G225" i="5"/>
  <c r="G241" i="5"/>
  <c r="G257" i="5"/>
  <c r="G273" i="5"/>
  <c r="G289" i="5"/>
  <c r="G305" i="5"/>
  <c r="G321" i="5"/>
  <c r="G62" i="5"/>
  <c r="G79" i="5"/>
  <c r="G111" i="5"/>
  <c r="G115" i="5"/>
  <c r="G163" i="5"/>
  <c r="G178" i="5"/>
  <c r="G201" i="5"/>
  <c r="G203" i="5"/>
  <c r="G216" i="5"/>
  <c r="G227" i="5"/>
  <c r="G243" i="5"/>
  <c r="G54" i="5"/>
  <c r="G218" i="5"/>
  <c r="G236" i="5"/>
  <c r="G252" i="5"/>
  <c r="G268" i="5"/>
  <c r="G284" i="5"/>
  <c r="G300" i="5"/>
  <c r="G30" i="5"/>
  <c r="G145" i="5"/>
  <c r="G158" i="5"/>
  <c r="G195" i="5"/>
  <c r="G197" i="5"/>
  <c r="G205" i="5"/>
  <c r="G220" i="5"/>
  <c r="G229" i="5"/>
  <c r="G245" i="5"/>
  <c r="G261" i="5"/>
  <c r="G277" i="5"/>
  <c r="G293" i="5"/>
  <c r="G127" i="5"/>
  <c r="G131" i="5"/>
  <c r="G156" i="5"/>
  <c r="G186" i="5"/>
  <c r="G193" i="5"/>
  <c r="G207" i="5"/>
  <c r="G63" i="5"/>
  <c r="G142" i="5"/>
  <c r="G161" i="5"/>
  <c r="G166" i="5"/>
  <c r="G181" i="5"/>
  <c r="G209" i="5"/>
  <c r="G222" i="5"/>
  <c r="G231" i="5"/>
  <c r="G247" i="5"/>
  <c r="G263" i="5"/>
  <c r="G279" i="5"/>
  <c r="G85" i="5"/>
  <c r="G101" i="5"/>
  <c r="G191" i="5"/>
  <c r="G211" i="5"/>
  <c r="G224" i="5"/>
  <c r="G179" i="5"/>
  <c r="G189" i="5"/>
  <c r="G233" i="5"/>
  <c r="G46" i="5"/>
  <c r="G154" i="5"/>
  <c r="G159" i="5"/>
  <c r="G213" i="5"/>
  <c r="G226" i="5"/>
  <c r="G242" i="5"/>
  <c r="G37" i="5"/>
  <c r="G117" i="5"/>
  <c r="G140" i="5"/>
  <c r="G143" i="5"/>
  <c r="G174" i="5"/>
  <c r="G217" i="5"/>
  <c r="G228" i="5"/>
  <c r="G298" i="5"/>
  <c r="G318" i="5"/>
  <c r="G320" i="5"/>
  <c r="G322" i="5"/>
  <c r="G324" i="5"/>
  <c r="G341" i="5"/>
  <c r="G356" i="5"/>
  <c r="G376" i="5"/>
  <c r="G392" i="5"/>
  <c r="G408" i="5"/>
  <c r="G134" i="5"/>
  <c r="G198" i="5"/>
  <c r="G202" i="5"/>
  <c r="G264" i="5"/>
  <c r="G278" i="5"/>
  <c r="G296" i="5"/>
  <c r="G326" i="5"/>
  <c r="G328" i="5"/>
  <c r="G330" i="5"/>
  <c r="G343" i="5"/>
  <c r="G369" i="5"/>
  <c r="G385" i="5"/>
  <c r="G401" i="5"/>
  <c r="G417" i="5"/>
  <c r="G194" i="5"/>
  <c r="G206" i="5"/>
  <c r="G86" i="5"/>
  <c r="G173" i="5"/>
  <c r="G190" i="5"/>
  <c r="G149" i="5"/>
  <c r="G94" i="5"/>
  <c r="G208" i="5"/>
  <c r="G249" i="5"/>
  <c r="G267" i="5"/>
  <c r="G297" i="5"/>
  <c r="G347" i="5"/>
  <c r="G355" i="5"/>
  <c r="G357" i="5"/>
  <c r="G389" i="5"/>
  <c r="G422" i="5"/>
  <c r="G431" i="5"/>
  <c r="G447" i="5"/>
  <c r="G463" i="5"/>
  <c r="G479" i="5"/>
  <c r="G495" i="5"/>
  <c r="G511" i="5"/>
  <c r="G527" i="5"/>
  <c r="G543" i="5"/>
  <c r="G559" i="5"/>
  <c r="G575" i="5"/>
  <c r="G591" i="5"/>
  <c r="G607" i="5"/>
  <c r="G623" i="5"/>
  <c r="G639" i="5"/>
  <c r="G655" i="5"/>
  <c r="G102" i="5"/>
  <c r="G204" i="5"/>
  <c r="G237" i="5"/>
  <c r="G246" i="5"/>
  <c r="G262" i="5"/>
  <c r="G280" i="5"/>
  <c r="G285" i="5"/>
  <c r="G317" i="5"/>
  <c r="G345" i="5"/>
  <c r="G349" i="5"/>
  <c r="G353" i="5"/>
  <c r="G383" i="5"/>
  <c r="G391" i="5"/>
  <c r="G393" i="5"/>
  <c r="G395" i="5"/>
  <c r="G397" i="5"/>
  <c r="G403" i="5"/>
  <c r="G440" i="5"/>
  <c r="G456" i="5"/>
  <c r="G472" i="5"/>
  <c r="G488" i="5"/>
  <c r="G182" i="5"/>
  <c r="G188" i="5"/>
  <c r="G214" i="5"/>
  <c r="G219" i="5"/>
  <c r="G265" i="5"/>
  <c r="G295" i="5"/>
  <c r="G302" i="5"/>
  <c r="G315" i="5"/>
  <c r="G405" i="5"/>
  <c r="G424" i="5"/>
  <c r="G433" i="5"/>
  <c r="G449" i="5"/>
  <c r="G244" i="5"/>
  <c r="G270" i="5"/>
  <c r="G275" i="5"/>
  <c r="G288" i="5"/>
  <c r="G290" i="5"/>
  <c r="G313" i="5"/>
  <c r="G337" i="5"/>
  <c r="G399" i="5"/>
  <c r="G407" i="5"/>
  <c r="G409" i="5"/>
  <c r="G411" i="5"/>
  <c r="G413" i="5"/>
  <c r="G426" i="5"/>
  <c r="G442" i="5"/>
  <c r="G458" i="5"/>
  <c r="G200" i="5"/>
  <c r="G234" i="5"/>
  <c r="G283" i="5"/>
  <c r="G307" i="5"/>
  <c r="G309" i="5"/>
  <c r="G311" i="5"/>
  <c r="G339" i="5"/>
  <c r="G362" i="5"/>
  <c r="G177" i="5"/>
  <c r="G250" i="5"/>
  <c r="G260" i="5"/>
  <c r="G331" i="5"/>
  <c r="G333" i="5"/>
  <c r="G238" i="5"/>
  <c r="G329" i="5"/>
  <c r="G235" i="5"/>
  <c r="G258" i="5"/>
  <c r="G281" i="5"/>
  <c r="G286" i="5"/>
  <c r="G358" i="5"/>
  <c r="G69" i="5"/>
  <c r="G172" i="5"/>
  <c r="G230" i="5"/>
  <c r="G276" i="5"/>
  <c r="G327" i="5"/>
  <c r="G310" i="5"/>
  <c r="G381" i="5"/>
  <c r="G386" i="5"/>
  <c r="G404" i="5"/>
  <c r="G412" i="5"/>
  <c r="G421" i="5"/>
  <c r="G428" i="5"/>
  <c r="G430" i="5"/>
  <c r="G441" i="5"/>
  <c r="G469" i="5"/>
  <c r="G471" i="5"/>
  <c r="G473" i="5"/>
  <c r="G475" i="5"/>
  <c r="G481" i="5"/>
  <c r="G483" i="5"/>
  <c r="G521" i="5"/>
  <c r="G534" i="5"/>
  <c r="G536" i="5"/>
  <c r="G549" i="5"/>
  <c r="G564" i="5"/>
  <c r="G579" i="5"/>
  <c r="G592" i="5"/>
  <c r="G605" i="5"/>
  <c r="G620" i="5"/>
  <c r="G635" i="5"/>
  <c r="G650" i="5"/>
  <c r="G663" i="5"/>
  <c r="G672" i="5"/>
  <c r="G688" i="5"/>
  <c r="G704" i="5"/>
  <c r="G720" i="5"/>
  <c r="G292" i="5"/>
  <c r="G340" i="5"/>
  <c r="G361" i="5"/>
  <c r="G374" i="5"/>
  <c r="G419" i="5"/>
  <c r="G450" i="5"/>
  <c r="G461" i="5"/>
  <c r="G477" i="5"/>
  <c r="G508" i="5"/>
  <c r="G523" i="5"/>
  <c r="G538" i="5"/>
  <c r="G551" i="5"/>
  <c r="G594" i="5"/>
  <c r="G609" i="5"/>
  <c r="G622" i="5"/>
  <c r="G251" i="5"/>
  <c r="G259" i="5"/>
  <c r="G344" i="5"/>
  <c r="G364" i="5"/>
  <c r="G394" i="5"/>
  <c r="G435" i="5"/>
  <c r="G437" i="5"/>
  <c r="G439" i="5"/>
  <c r="G459" i="5"/>
  <c r="G485" i="5"/>
  <c r="G487" i="5"/>
  <c r="G489" i="5"/>
  <c r="G491" i="5"/>
  <c r="G497" i="5"/>
  <c r="G510" i="5"/>
  <c r="G553" i="5"/>
  <c r="G566" i="5"/>
  <c r="G304" i="5"/>
  <c r="G348" i="5"/>
  <c r="G372" i="5"/>
  <c r="G379" i="5"/>
  <c r="G384" i="5"/>
  <c r="G448" i="5"/>
  <c r="G493" i="5"/>
  <c r="G499" i="5"/>
  <c r="G512" i="5"/>
  <c r="G525" i="5"/>
  <c r="G540" i="5"/>
  <c r="G555" i="5"/>
  <c r="G334" i="5"/>
  <c r="G402" i="5"/>
  <c r="G410" i="5"/>
  <c r="G415" i="5"/>
  <c r="G444" i="5"/>
  <c r="G446" i="5"/>
  <c r="G457" i="5"/>
  <c r="G256" i="5"/>
  <c r="G269" i="5"/>
  <c r="G323" i="5"/>
  <c r="G301" i="5"/>
  <c r="G308" i="5"/>
  <c r="G352" i="5"/>
  <c r="G377" i="5"/>
  <c r="G382" i="5"/>
  <c r="G451" i="5"/>
  <c r="G338" i="5"/>
  <c r="G359" i="5"/>
  <c r="G367" i="5"/>
  <c r="G370" i="5"/>
  <c r="G380" i="5"/>
  <c r="G387" i="5"/>
  <c r="G221" i="5"/>
  <c r="G266" i="5"/>
  <c r="G294" i="5"/>
  <c r="G312" i="5"/>
  <c r="G316" i="5"/>
  <c r="G400" i="5"/>
  <c r="G253" i="5"/>
  <c r="G274" i="5"/>
  <c r="G282" i="5"/>
  <c r="G375" i="5"/>
  <c r="G272" i="5"/>
  <c r="G373" i="5"/>
  <c r="G432" i="5"/>
  <c r="G476" i="5"/>
  <c r="G552" i="5"/>
  <c r="G570" i="5"/>
  <c r="G580" i="5"/>
  <c r="G582" i="5"/>
  <c r="G638" i="5"/>
  <c r="G378" i="5"/>
  <c r="G425" i="5"/>
  <c r="G429" i="5"/>
  <c r="G453" i="5"/>
  <c r="G522" i="5"/>
  <c r="G557" i="5"/>
  <c r="G568" i="5"/>
  <c r="G572" i="5"/>
  <c r="G578" i="5"/>
  <c r="G599" i="5"/>
  <c r="G601" i="5"/>
  <c r="G628" i="5"/>
  <c r="G634" i="5"/>
  <c r="G636" i="5"/>
  <c r="G291" i="5"/>
  <c r="G365" i="5"/>
  <c r="G436" i="5"/>
  <c r="G443" i="5"/>
  <c r="G474" i="5"/>
  <c r="G513" i="5"/>
  <c r="G574" i="5"/>
  <c r="G576" i="5"/>
  <c r="G595" i="5"/>
  <c r="G597" i="5"/>
  <c r="G254" i="5"/>
  <c r="G346" i="5"/>
  <c r="G396" i="5"/>
  <c r="G462" i="5"/>
  <c r="G486" i="5"/>
  <c r="G494" i="5"/>
  <c r="G520" i="5"/>
  <c r="G593" i="5"/>
  <c r="G624" i="5"/>
  <c r="G630" i="5"/>
  <c r="G162" i="5"/>
  <c r="G467" i="5"/>
  <c r="G506" i="5"/>
  <c r="G550" i="5"/>
  <c r="G314" i="5"/>
  <c r="G325" i="5"/>
  <c r="G414" i="5"/>
  <c r="G418" i="5"/>
  <c r="G484" i="5"/>
  <c r="G504" i="5"/>
  <c r="G516" i="5"/>
  <c r="G518" i="5"/>
  <c r="G541" i="5"/>
  <c r="G548" i="5"/>
  <c r="G585" i="5"/>
  <c r="G587" i="5"/>
  <c r="G616" i="5"/>
  <c r="G641" i="5"/>
  <c r="G133" i="5"/>
  <c r="G460" i="5"/>
  <c r="G465" i="5"/>
  <c r="G492" i="5"/>
  <c r="G532" i="5"/>
  <c r="G546" i="5"/>
  <c r="G583" i="5"/>
  <c r="G589" i="5"/>
  <c r="G612" i="5"/>
  <c r="G614" i="5"/>
  <c r="G618" i="5"/>
  <c r="G126" i="5"/>
  <c r="G336" i="5"/>
  <c r="G366" i="5"/>
  <c r="G388" i="5"/>
  <c r="G406" i="5"/>
  <c r="G502" i="5"/>
  <c r="G514" i="5"/>
  <c r="G530" i="5"/>
  <c r="G539" i="5"/>
  <c r="G544" i="5"/>
  <c r="G581" i="5"/>
  <c r="G610" i="5"/>
  <c r="G420" i="5"/>
  <c r="G507" i="5"/>
  <c r="G567" i="5"/>
  <c r="G637" i="5"/>
  <c r="G662" i="5"/>
  <c r="G666" i="5"/>
  <c r="G679" i="5"/>
  <c r="G681" i="5"/>
  <c r="G694" i="5"/>
  <c r="G709" i="5"/>
  <c r="G722" i="5"/>
  <c r="G738" i="5"/>
  <c r="G240" i="5"/>
  <c r="G454" i="5"/>
  <c r="G529" i="5"/>
  <c r="G554" i="5"/>
  <c r="G577" i="5"/>
  <c r="G590" i="5"/>
  <c r="G613" i="5"/>
  <c r="G625" i="5"/>
  <c r="G668" i="5"/>
  <c r="G683" i="5"/>
  <c r="G696" i="5"/>
  <c r="G731" i="5"/>
  <c r="G747" i="5"/>
  <c r="G398" i="5"/>
  <c r="G445" i="5"/>
  <c r="G470" i="5"/>
  <c r="G515" i="5"/>
  <c r="G571" i="5"/>
  <c r="G619" i="5"/>
  <c r="G631" i="5"/>
  <c r="G698" i="5"/>
  <c r="G711" i="5"/>
  <c r="G713" i="5"/>
  <c r="G724" i="5"/>
  <c r="G740" i="5"/>
  <c r="G360" i="5"/>
  <c r="G371" i="5"/>
  <c r="G501" i="5"/>
  <c r="G558" i="5"/>
  <c r="G561" i="5"/>
  <c r="G584" i="5"/>
  <c r="G640" i="5"/>
  <c r="G670" i="5"/>
  <c r="G685" i="5"/>
  <c r="G700" i="5"/>
  <c r="G715" i="5"/>
  <c r="G733" i="5"/>
  <c r="G416" i="5"/>
  <c r="G478" i="5"/>
  <c r="G482" i="5"/>
  <c r="G490" i="5"/>
  <c r="G526" i="5"/>
  <c r="G533" i="5"/>
  <c r="G547" i="5"/>
  <c r="G598" i="5"/>
  <c r="G604" i="5"/>
  <c r="G643" i="5"/>
  <c r="G674" i="5"/>
  <c r="G687" i="5"/>
  <c r="G726" i="5"/>
  <c r="G427" i="5"/>
  <c r="G455" i="5"/>
  <c r="G519" i="5"/>
  <c r="G649" i="5"/>
  <c r="G651" i="5"/>
  <c r="G657" i="5"/>
  <c r="G676" i="5"/>
  <c r="G689" i="5"/>
  <c r="G702" i="5"/>
  <c r="G717" i="5"/>
  <c r="G735" i="5"/>
  <c r="G157" i="5"/>
  <c r="G354" i="5"/>
  <c r="G498" i="5"/>
  <c r="G505" i="5"/>
  <c r="G562" i="5"/>
  <c r="G565" i="5"/>
  <c r="G611" i="5"/>
  <c r="G626" i="5"/>
  <c r="G629" i="5"/>
  <c r="G645" i="5"/>
  <c r="G647" i="5"/>
  <c r="G653" i="5"/>
  <c r="G659" i="5"/>
  <c r="G691" i="5"/>
  <c r="G706" i="5"/>
  <c r="G719" i="5"/>
  <c r="G728" i="5"/>
  <c r="G299" i="5"/>
  <c r="G342" i="5"/>
  <c r="G464" i="5"/>
  <c r="G588" i="5"/>
  <c r="G608" i="5"/>
  <c r="G632" i="5"/>
  <c r="G665" i="5"/>
  <c r="G678" i="5"/>
  <c r="G693" i="5"/>
  <c r="G708" i="5"/>
  <c r="G721" i="5"/>
  <c r="G509" i="5"/>
  <c r="G537" i="5"/>
  <c r="G602" i="5"/>
  <c r="G617" i="5"/>
  <c r="G661" i="5"/>
  <c r="G667" i="5"/>
  <c r="G680" i="5"/>
  <c r="G730" i="5"/>
  <c r="G746" i="5"/>
  <c r="G438" i="5"/>
  <c r="G468" i="5"/>
  <c r="G569" i="5"/>
  <c r="G682" i="5"/>
  <c r="G695" i="5"/>
  <c r="G697" i="5"/>
  <c r="G710" i="5"/>
  <c r="G306" i="5"/>
  <c r="G350" i="5"/>
  <c r="G423" i="5"/>
  <c r="G452" i="5"/>
  <c r="G531" i="5"/>
  <c r="G596" i="5"/>
  <c r="G669" i="5"/>
  <c r="G684" i="5"/>
  <c r="G699" i="5"/>
  <c r="G712" i="5"/>
  <c r="G368" i="5"/>
  <c r="G390" i="5"/>
  <c r="G434" i="5"/>
  <c r="G535" i="5"/>
  <c r="G542" i="5"/>
  <c r="G749" i="5"/>
  <c r="G765" i="5"/>
  <c r="G781" i="5"/>
  <c r="G797" i="5"/>
  <c r="G813" i="5"/>
  <c r="G829" i="5"/>
  <c r="G845" i="5"/>
  <c r="G861" i="5"/>
  <c r="G496" i="5"/>
  <c r="G560" i="5"/>
  <c r="G600" i="5"/>
  <c r="G621" i="5"/>
  <c r="G642" i="5"/>
  <c r="G707" i="5"/>
  <c r="G723" i="5"/>
  <c r="G729" i="5"/>
  <c r="G758" i="5"/>
  <c r="G774" i="5"/>
  <c r="G790" i="5"/>
  <c r="G806" i="5"/>
  <c r="G822" i="5"/>
  <c r="G838" i="5"/>
  <c r="G854" i="5"/>
  <c r="G870" i="5"/>
  <c r="G627" i="5"/>
  <c r="G660" i="5"/>
  <c r="G664" i="5"/>
  <c r="G692" i="5"/>
  <c r="G716" i="5"/>
  <c r="G745" i="5"/>
  <c r="G751" i="5"/>
  <c r="G767" i="5"/>
  <c r="G783" i="5"/>
  <c r="G799" i="5"/>
  <c r="G815" i="5"/>
  <c r="G831" i="5"/>
  <c r="G847" i="5"/>
  <c r="G863" i="5"/>
  <c r="G332" i="5"/>
  <c r="G673" i="5"/>
  <c r="G743" i="5"/>
  <c r="G760" i="5"/>
  <c r="G776" i="5"/>
  <c r="G792" i="5"/>
  <c r="G808" i="5"/>
  <c r="G824" i="5"/>
  <c r="G840" i="5"/>
  <c r="G856" i="5"/>
  <c r="G872" i="5"/>
  <c r="G363" i="5"/>
  <c r="G503" i="5"/>
  <c r="G606" i="5"/>
  <c r="G701" i="5"/>
  <c r="G753" i="5"/>
  <c r="G769" i="5"/>
  <c r="G785" i="5"/>
  <c r="G801" i="5"/>
  <c r="G817" i="5"/>
  <c r="G833" i="5"/>
  <c r="G849" i="5"/>
  <c r="G865" i="5"/>
  <c r="G646" i="5"/>
  <c r="G654" i="5"/>
  <c r="G736" i="5"/>
  <c r="G741" i="5"/>
  <c r="G762" i="5"/>
  <c r="G778" i="5"/>
  <c r="G794" i="5"/>
  <c r="G810" i="5"/>
  <c r="G826" i="5"/>
  <c r="G842" i="5"/>
  <c r="G858" i="5"/>
  <c r="G556" i="5"/>
  <c r="G633" i="5"/>
  <c r="G677" i="5"/>
  <c r="G727" i="5"/>
  <c r="G755" i="5"/>
  <c r="G771" i="5"/>
  <c r="G787" i="5"/>
  <c r="G803" i="5"/>
  <c r="G819" i="5"/>
  <c r="G835" i="5"/>
  <c r="G851" i="5"/>
  <c r="G867" i="5"/>
  <c r="G466" i="5"/>
  <c r="G480" i="5"/>
  <c r="G573" i="5"/>
  <c r="G705" i="5"/>
  <c r="G748" i="5"/>
  <c r="G764" i="5"/>
  <c r="G780" i="5"/>
  <c r="G796" i="5"/>
  <c r="G812" i="5"/>
  <c r="G828" i="5"/>
  <c r="G844" i="5"/>
  <c r="G860" i="5"/>
  <c r="G658" i="5"/>
  <c r="G686" i="5"/>
  <c r="G690" i="5"/>
  <c r="G739" i="5"/>
  <c r="G757" i="5"/>
  <c r="G773" i="5"/>
  <c r="G789" i="5"/>
  <c r="G805" i="5"/>
  <c r="G821" i="5"/>
  <c r="G528" i="5"/>
  <c r="G545" i="5"/>
  <c r="G734" i="5"/>
  <c r="G750" i="5"/>
  <c r="G766" i="5"/>
  <c r="G782" i="5"/>
  <c r="G798" i="5"/>
  <c r="G814" i="5"/>
  <c r="G500" i="5"/>
  <c r="G563" i="5"/>
  <c r="G644" i="5"/>
  <c r="G714" i="5"/>
  <c r="G742" i="5"/>
  <c r="G744" i="5"/>
  <c r="G759" i="5"/>
  <c r="G775" i="5"/>
  <c r="G791" i="5"/>
  <c r="G807" i="5"/>
  <c r="G823" i="5"/>
  <c r="G586" i="5"/>
  <c r="G671" i="5"/>
  <c r="G725" i="5"/>
  <c r="G737" i="5"/>
  <c r="G752" i="5"/>
  <c r="G768" i="5"/>
  <c r="G784" i="5"/>
  <c r="G800" i="5"/>
  <c r="G816" i="5"/>
  <c r="G517" i="5"/>
  <c r="G603" i="5"/>
  <c r="G652" i="5"/>
  <c r="G675" i="5"/>
  <c r="G718" i="5"/>
  <c r="G761" i="5"/>
  <c r="G777" i="5"/>
  <c r="G793" i="5"/>
  <c r="G809" i="5"/>
  <c r="G648" i="5"/>
  <c r="G703" i="5"/>
  <c r="G754" i="5"/>
  <c r="G770" i="5"/>
  <c r="G786" i="5"/>
  <c r="G802" i="5"/>
  <c r="E1004" i="5"/>
  <c r="G1002" i="5"/>
  <c r="I1000" i="5"/>
  <c r="D997" i="5"/>
  <c r="F995" i="5"/>
  <c r="H993" i="5"/>
  <c r="C990" i="5"/>
  <c r="E988" i="5"/>
  <c r="G986" i="5"/>
  <c r="I984" i="5"/>
  <c r="D981" i="5"/>
  <c r="F979" i="5"/>
  <c r="H977" i="5"/>
  <c r="C974" i="5"/>
  <c r="E972" i="5"/>
  <c r="G970" i="5"/>
  <c r="I968" i="5"/>
  <c r="D965" i="5"/>
  <c r="F963" i="5"/>
  <c r="H961" i="5"/>
  <c r="C958" i="5"/>
  <c r="E956" i="5"/>
  <c r="G954" i="5"/>
  <c r="I952" i="5"/>
  <c r="D949" i="5"/>
  <c r="F947" i="5"/>
  <c r="H945" i="5"/>
  <c r="C942" i="5"/>
  <c r="E940" i="5"/>
  <c r="G938" i="5"/>
  <c r="I936" i="5"/>
  <c r="D933" i="5"/>
  <c r="F931" i="5"/>
  <c r="H929" i="5"/>
  <c r="C926" i="5"/>
  <c r="E924" i="5"/>
  <c r="G922" i="5"/>
  <c r="I920" i="5"/>
  <c r="D917" i="5"/>
  <c r="F915" i="5"/>
  <c r="H913" i="5"/>
  <c r="C910" i="5"/>
  <c r="E908" i="5"/>
  <c r="G906" i="5"/>
  <c r="I904" i="5"/>
  <c r="D901" i="5"/>
  <c r="F899" i="5"/>
  <c r="H897" i="5"/>
  <c r="C894" i="5"/>
  <c r="E892" i="5"/>
  <c r="G890" i="5"/>
  <c r="I888" i="5"/>
  <c r="D885" i="5"/>
  <c r="F883" i="5"/>
  <c r="H881" i="5"/>
  <c r="C878" i="5"/>
  <c r="E876" i="5"/>
  <c r="E874" i="5"/>
  <c r="C872" i="5"/>
  <c r="H869" i="5"/>
  <c r="G866" i="5"/>
  <c r="H857" i="5"/>
  <c r="C852" i="5"/>
  <c r="F846" i="5"/>
  <c r="E843" i="5"/>
  <c r="C840" i="5"/>
  <c r="H837" i="5"/>
  <c r="G834" i="5"/>
  <c r="C831" i="5"/>
  <c r="H827" i="5"/>
  <c r="C824" i="5"/>
  <c r="G820" i="5"/>
  <c r="D806" i="5"/>
  <c r="G795" i="5"/>
  <c r="C767" i="5"/>
  <c r="F756" i="5"/>
  <c r="C745" i="5"/>
  <c r="C668" i="5"/>
  <c r="C978" i="5"/>
  <c r="E999" i="5"/>
  <c r="C985" i="5"/>
  <c r="D960" i="5"/>
  <c r="E903" i="5"/>
  <c r="F878" i="5"/>
  <c r="H14" i="5"/>
  <c r="H30" i="5"/>
  <c r="H46" i="5"/>
  <c r="H62" i="5"/>
  <c r="H78" i="5"/>
  <c r="H94" i="5"/>
  <c r="H110" i="5"/>
  <c r="H126" i="5"/>
  <c r="H142" i="5"/>
  <c r="H158" i="5"/>
  <c r="H174" i="5"/>
  <c r="H190" i="5"/>
  <c r="H206" i="5"/>
  <c r="H222" i="5"/>
  <c r="H39" i="5"/>
  <c r="H55" i="5"/>
  <c r="H71" i="5"/>
  <c r="H87" i="5"/>
  <c r="H103" i="5"/>
  <c r="H119" i="5"/>
  <c r="H135" i="5"/>
  <c r="H151" i="5"/>
  <c r="H167" i="5"/>
  <c r="H183" i="5"/>
  <c r="H199" i="5"/>
  <c r="H32" i="5"/>
  <c r="H48" i="5"/>
  <c r="H64" i="5"/>
  <c r="H80" i="5"/>
  <c r="H96" i="5"/>
  <c r="H112" i="5"/>
  <c r="H128" i="5"/>
  <c r="H144" i="5"/>
  <c r="H160" i="5"/>
  <c r="H176" i="5"/>
  <c r="H41" i="5"/>
  <c r="H57" i="5"/>
  <c r="H73" i="5"/>
  <c r="H89" i="5"/>
  <c r="H105" i="5"/>
  <c r="H121" i="5"/>
  <c r="H137" i="5"/>
  <c r="H34" i="5"/>
  <c r="H50" i="5"/>
  <c r="H66" i="5"/>
  <c r="H82" i="5"/>
  <c r="H98" i="5"/>
  <c r="H114" i="5"/>
  <c r="H130" i="5"/>
  <c r="H146" i="5"/>
  <c r="H162" i="5"/>
  <c r="H178" i="5"/>
  <c r="H43" i="5"/>
  <c r="H59" i="5"/>
  <c r="H75" i="5"/>
  <c r="H91" i="5"/>
  <c r="H107" i="5"/>
  <c r="H123" i="5"/>
  <c r="H139" i="5"/>
  <c r="H155" i="5"/>
  <c r="H171" i="5"/>
  <c r="H187" i="5"/>
  <c r="H36" i="5"/>
  <c r="H52" i="5"/>
  <c r="H68" i="5"/>
  <c r="H84" i="5"/>
  <c r="H100" i="5"/>
  <c r="H116" i="5"/>
  <c r="H132" i="5"/>
  <c r="H148" i="5"/>
  <c r="H38" i="5"/>
  <c r="H31" i="5"/>
  <c r="H47" i="5"/>
  <c r="H63" i="5"/>
  <c r="H79" i="5"/>
  <c r="H95" i="5"/>
  <c r="H111" i="5"/>
  <c r="H127" i="5"/>
  <c r="H143" i="5"/>
  <c r="H159" i="5"/>
  <c r="H175" i="5"/>
  <c r="H191" i="5"/>
  <c r="H40" i="5"/>
  <c r="H56" i="5"/>
  <c r="H72" i="5"/>
  <c r="H88" i="5"/>
  <c r="H104" i="5"/>
  <c r="H120" i="5"/>
  <c r="H136" i="5"/>
  <c r="H33" i="5"/>
  <c r="H49" i="5"/>
  <c r="H65" i="5"/>
  <c r="H81" i="5"/>
  <c r="H97" i="5"/>
  <c r="H113" i="5"/>
  <c r="H129" i="5"/>
  <c r="H42" i="5"/>
  <c r="H58" i="5"/>
  <c r="H74" i="5"/>
  <c r="H90" i="5"/>
  <c r="H35" i="5"/>
  <c r="H51" i="5"/>
  <c r="H67" i="5"/>
  <c r="H83" i="5"/>
  <c r="H99" i="5"/>
  <c r="H115" i="5"/>
  <c r="H131" i="5"/>
  <c r="H106" i="5"/>
  <c r="H133" i="5"/>
  <c r="H180" i="5"/>
  <c r="H192" i="5"/>
  <c r="H208" i="5"/>
  <c r="H221" i="5"/>
  <c r="H230" i="5"/>
  <c r="H246" i="5"/>
  <c r="H262" i="5"/>
  <c r="H278" i="5"/>
  <c r="H294" i="5"/>
  <c r="H310" i="5"/>
  <c r="H326" i="5"/>
  <c r="H342" i="5"/>
  <c r="H358" i="5"/>
  <c r="H118" i="5"/>
  <c r="H141" i="5"/>
  <c r="H185" i="5"/>
  <c r="H210" i="5"/>
  <c r="H223" i="5"/>
  <c r="H239" i="5"/>
  <c r="H29" i="5"/>
  <c r="H53" i="5"/>
  <c r="H70" i="5"/>
  <c r="H147" i="5"/>
  <c r="H170" i="5"/>
  <c r="H232" i="5"/>
  <c r="H248" i="5"/>
  <c r="H264" i="5"/>
  <c r="H280" i="5"/>
  <c r="H296" i="5"/>
  <c r="H312" i="5"/>
  <c r="H328" i="5"/>
  <c r="H44" i="5"/>
  <c r="H134" i="5"/>
  <c r="H173" i="5"/>
  <c r="H188" i="5"/>
  <c r="H214" i="5"/>
  <c r="H234" i="5"/>
  <c r="H153" i="5"/>
  <c r="H163" i="5"/>
  <c r="H168" i="5"/>
  <c r="H201" i="5"/>
  <c r="H203" i="5"/>
  <c r="H216" i="5"/>
  <c r="H227" i="5"/>
  <c r="H243" i="5"/>
  <c r="H259" i="5"/>
  <c r="H275" i="5"/>
  <c r="H291" i="5"/>
  <c r="H54" i="5"/>
  <c r="H108" i="5"/>
  <c r="H138" i="5"/>
  <c r="H218" i="5"/>
  <c r="H236" i="5"/>
  <c r="H252" i="5"/>
  <c r="H268" i="5"/>
  <c r="H284" i="5"/>
  <c r="H45" i="5"/>
  <c r="H76" i="5"/>
  <c r="H93" i="5"/>
  <c r="H145" i="5"/>
  <c r="H195" i="5"/>
  <c r="H197" i="5"/>
  <c r="H205" i="5"/>
  <c r="H220" i="5"/>
  <c r="H229" i="5"/>
  <c r="H156" i="5"/>
  <c r="H186" i="5"/>
  <c r="H193" i="5"/>
  <c r="H207" i="5"/>
  <c r="H238" i="5"/>
  <c r="H254" i="5"/>
  <c r="H270" i="5"/>
  <c r="H124" i="5"/>
  <c r="H161" i="5"/>
  <c r="H166" i="5"/>
  <c r="H181" i="5"/>
  <c r="H209" i="5"/>
  <c r="H231" i="5"/>
  <c r="H85" i="5"/>
  <c r="H101" i="5"/>
  <c r="H109" i="5"/>
  <c r="H164" i="5"/>
  <c r="H211" i="5"/>
  <c r="H224" i="5"/>
  <c r="H60" i="5"/>
  <c r="H77" i="5"/>
  <c r="H169" i="5"/>
  <c r="H179" i="5"/>
  <c r="H184" i="5"/>
  <c r="H189" i="5"/>
  <c r="H233" i="5"/>
  <c r="H154" i="5"/>
  <c r="H213" i="5"/>
  <c r="H215" i="5"/>
  <c r="H226" i="5"/>
  <c r="H122" i="5"/>
  <c r="H157" i="5"/>
  <c r="H172" i="5"/>
  <c r="H177" i="5"/>
  <c r="H219" i="5"/>
  <c r="H247" i="5"/>
  <c r="H300" i="5"/>
  <c r="H302" i="5"/>
  <c r="H316" i="5"/>
  <c r="H354" i="5"/>
  <c r="H367" i="5"/>
  <c r="H383" i="5"/>
  <c r="H399" i="5"/>
  <c r="H228" i="5"/>
  <c r="H257" i="5"/>
  <c r="H287" i="5"/>
  <c r="H298" i="5"/>
  <c r="H318" i="5"/>
  <c r="H320" i="5"/>
  <c r="H322" i="5"/>
  <c r="H324" i="5"/>
  <c r="H341" i="5"/>
  <c r="H356" i="5"/>
  <c r="H376" i="5"/>
  <c r="H392" i="5"/>
  <c r="H408" i="5"/>
  <c r="H424" i="5"/>
  <c r="H152" i="5"/>
  <c r="H198" i="5"/>
  <c r="H202" i="5"/>
  <c r="H37" i="5"/>
  <c r="H117" i="5"/>
  <c r="H194" i="5"/>
  <c r="H92" i="5"/>
  <c r="H86" i="5"/>
  <c r="H125" i="5"/>
  <c r="H292" i="5"/>
  <c r="H304" i="5"/>
  <c r="H319" i="5"/>
  <c r="H359" i="5"/>
  <c r="H375" i="5"/>
  <c r="H377" i="5"/>
  <c r="H379" i="5"/>
  <c r="H381" i="5"/>
  <c r="H385" i="5"/>
  <c r="H387" i="5"/>
  <c r="H420" i="5"/>
  <c r="H438" i="5"/>
  <c r="H454" i="5"/>
  <c r="H470" i="5"/>
  <c r="H486" i="5"/>
  <c r="H502" i="5"/>
  <c r="H518" i="5"/>
  <c r="H534" i="5"/>
  <c r="H550" i="5"/>
  <c r="H566" i="5"/>
  <c r="H582" i="5"/>
  <c r="H598" i="5"/>
  <c r="H614" i="5"/>
  <c r="H630" i="5"/>
  <c r="H646" i="5"/>
  <c r="H662" i="5"/>
  <c r="H249" i="5"/>
  <c r="H267" i="5"/>
  <c r="H297" i="5"/>
  <c r="H347" i="5"/>
  <c r="H355" i="5"/>
  <c r="H357" i="5"/>
  <c r="H389" i="5"/>
  <c r="H422" i="5"/>
  <c r="H431" i="5"/>
  <c r="H447" i="5"/>
  <c r="H463" i="5"/>
  <c r="H479" i="5"/>
  <c r="H495" i="5"/>
  <c r="H102" i="5"/>
  <c r="H204" i="5"/>
  <c r="H237" i="5"/>
  <c r="H285" i="5"/>
  <c r="H317" i="5"/>
  <c r="H345" i="5"/>
  <c r="H349" i="5"/>
  <c r="H351" i="5"/>
  <c r="H353" i="5"/>
  <c r="H391" i="5"/>
  <c r="H393" i="5"/>
  <c r="H395" i="5"/>
  <c r="H397" i="5"/>
  <c r="H401" i="5"/>
  <c r="H403" i="5"/>
  <c r="H440" i="5"/>
  <c r="H456" i="5"/>
  <c r="H182" i="5"/>
  <c r="H265" i="5"/>
  <c r="H295" i="5"/>
  <c r="H315" i="5"/>
  <c r="H343" i="5"/>
  <c r="H405" i="5"/>
  <c r="H433" i="5"/>
  <c r="H449" i="5"/>
  <c r="H165" i="5"/>
  <c r="H241" i="5"/>
  <c r="H244" i="5"/>
  <c r="H288" i="5"/>
  <c r="H290" i="5"/>
  <c r="H313" i="5"/>
  <c r="H335" i="5"/>
  <c r="H337" i="5"/>
  <c r="H200" i="5"/>
  <c r="H273" i="5"/>
  <c r="H283" i="5"/>
  <c r="H307" i="5"/>
  <c r="H309" i="5"/>
  <c r="H311" i="5"/>
  <c r="H339" i="5"/>
  <c r="H250" i="5"/>
  <c r="H255" i="5"/>
  <c r="H260" i="5"/>
  <c r="H293" i="5"/>
  <c r="H305" i="5"/>
  <c r="H331" i="5"/>
  <c r="H333" i="5"/>
  <c r="H360" i="5"/>
  <c r="H61" i="5"/>
  <c r="H225" i="5"/>
  <c r="H263" i="5"/>
  <c r="H329" i="5"/>
  <c r="H366" i="5"/>
  <c r="H368" i="5"/>
  <c r="H370" i="5"/>
  <c r="H140" i="5"/>
  <c r="H196" i="5"/>
  <c r="H235" i="5"/>
  <c r="H242" i="5"/>
  <c r="H258" i="5"/>
  <c r="H281" i="5"/>
  <c r="H286" i="5"/>
  <c r="H272" i="5"/>
  <c r="H276" i="5"/>
  <c r="H314" i="5"/>
  <c r="H423" i="5"/>
  <c r="H432" i="5"/>
  <c r="H452" i="5"/>
  <c r="H506" i="5"/>
  <c r="H519" i="5"/>
  <c r="H562" i="5"/>
  <c r="H577" i="5"/>
  <c r="H590" i="5"/>
  <c r="H633" i="5"/>
  <c r="H648" i="5"/>
  <c r="H661" i="5"/>
  <c r="H679" i="5"/>
  <c r="H695" i="5"/>
  <c r="H711" i="5"/>
  <c r="H212" i="5"/>
  <c r="H386" i="5"/>
  <c r="H404" i="5"/>
  <c r="H412" i="5"/>
  <c r="H421" i="5"/>
  <c r="H428" i="5"/>
  <c r="H430" i="5"/>
  <c r="H441" i="5"/>
  <c r="H469" i="5"/>
  <c r="H471" i="5"/>
  <c r="H473" i="5"/>
  <c r="H475" i="5"/>
  <c r="H481" i="5"/>
  <c r="H483" i="5"/>
  <c r="H521" i="5"/>
  <c r="H536" i="5"/>
  <c r="H549" i="5"/>
  <c r="H564" i="5"/>
  <c r="H579" i="5"/>
  <c r="H592" i="5"/>
  <c r="H605" i="5"/>
  <c r="H607" i="5"/>
  <c r="H620" i="5"/>
  <c r="H635" i="5"/>
  <c r="H340" i="5"/>
  <c r="H361" i="5"/>
  <c r="H369" i="5"/>
  <c r="H374" i="5"/>
  <c r="H407" i="5"/>
  <c r="H419" i="5"/>
  <c r="H426" i="5"/>
  <c r="H450" i="5"/>
  <c r="H461" i="5"/>
  <c r="H477" i="5"/>
  <c r="H508" i="5"/>
  <c r="H523" i="5"/>
  <c r="H538" i="5"/>
  <c r="H551" i="5"/>
  <c r="H251" i="5"/>
  <c r="H330" i="5"/>
  <c r="H344" i="5"/>
  <c r="H364" i="5"/>
  <c r="H394" i="5"/>
  <c r="H417" i="5"/>
  <c r="H435" i="5"/>
  <c r="H437" i="5"/>
  <c r="H439" i="5"/>
  <c r="H459" i="5"/>
  <c r="H485" i="5"/>
  <c r="H487" i="5"/>
  <c r="H489" i="5"/>
  <c r="H491" i="5"/>
  <c r="H497" i="5"/>
  <c r="H510" i="5"/>
  <c r="H553" i="5"/>
  <c r="H289" i="5"/>
  <c r="H348" i="5"/>
  <c r="H372" i="5"/>
  <c r="H384" i="5"/>
  <c r="H448" i="5"/>
  <c r="H69" i="5"/>
  <c r="H334" i="5"/>
  <c r="H362" i="5"/>
  <c r="H402" i="5"/>
  <c r="H410" i="5"/>
  <c r="H415" i="5"/>
  <c r="H444" i="5"/>
  <c r="H446" i="5"/>
  <c r="H256" i="5"/>
  <c r="H269" i="5"/>
  <c r="H277" i="5"/>
  <c r="H323" i="5"/>
  <c r="H327" i="5"/>
  <c r="H413" i="5"/>
  <c r="H442" i="5"/>
  <c r="H301" i="5"/>
  <c r="H308" i="5"/>
  <c r="H352" i="5"/>
  <c r="H382" i="5"/>
  <c r="H338" i="5"/>
  <c r="H380" i="5"/>
  <c r="H261" i="5"/>
  <c r="H266" i="5"/>
  <c r="H400" i="5"/>
  <c r="H350" i="5"/>
  <c r="H390" i="5"/>
  <c r="H464" i="5"/>
  <c r="H496" i="5"/>
  <c r="H499" i="5"/>
  <c r="H515" i="5"/>
  <c r="H524" i="5"/>
  <c r="H545" i="5"/>
  <c r="H559" i="5"/>
  <c r="H561" i="5"/>
  <c r="H640" i="5"/>
  <c r="H373" i="5"/>
  <c r="H409" i="5"/>
  <c r="H476" i="5"/>
  <c r="H527" i="5"/>
  <c r="H552" i="5"/>
  <c r="H570" i="5"/>
  <c r="H580" i="5"/>
  <c r="H638" i="5"/>
  <c r="H279" i="5"/>
  <c r="H378" i="5"/>
  <c r="H425" i="5"/>
  <c r="H429" i="5"/>
  <c r="H453" i="5"/>
  <c r="H522" i="5"/>
  <c r="H543" i="5"/>
  <c r="H557" i="5"/>
  <c r="H568" i="5"/>
  <c r="H572" i="5"/>
  <c r="H578" i="5"/>
  <c r="H599" i="5"/>
  <c r="H601" i="5"/>
  <c r="H365" i="5"/>
  <c r="H436" i="5"/>
  <c r="H443" i="5"/>
  <c r="H474" i="5"/>
  <c r="H513" i="5"/>
  <c r="H555" i="5"/>
  <c r="H574" i="5"/>
  <c r="H576" i="5"/>
  <c r="H595" i="5"/>
  <c r="H597" i="5"/>
  <c r="H603" i="5"/>
  <c r="H626" i="5"/>
  <c r="H632" i="5"/>
  <c r="H303" i="5"/>
  <c r="H346" i="5"/>
  <c r="H396" i="5"/>
  <c r="H462" i="5"/>
  <c r="H494" i="5"/>
  <c r="H520" i="5"/>
  <c r="H593" i="5"/>
  <c r="H624" i="5"/>
  <c r="H274" i="5"/>
  <c r="H451" i="5"/>
  <c r="H467" i="5"/>
  <c r="H525" i="5"/>
  <c r="H591" i="5"/>
  <c r="H622" i="5"/>
  <c r="H325" i="5"/>
  <c r="H414" i="5"/>
  <c r="H418" i="5"/>
  <c r="H472" i="5"/>
  <c r="H484" i="5"/>
  <c r="H504" i="5"/>
  <c r="H511" i="5"/>
  <c r="H516" i="5"/>
  <c r="H541" i="5"/>
  <c r="H548" i="5"/>
  <c r="H585" i="5"/>
  <c r="H587" i="5"/>
  <c r="H616" i="5"/>
  <c r="H641" i="5"/>
  <c r="H149" i="5"/>
  <c r="H411" i="5"/>
  <c r="H460" i="5"/>
  <c r="H465" i="5"/>
  <c r="H492" i="5"/>
  <c r="H532" i="5"/>
  <c r="H546" i="5"/>
  <c r="H583" i="5"/>
  <c r="H589" i="5"/>
  <c r="H612" i="5"/>
  <c r="H618" i="5"/>
  <c r="H458" i="5"/>
  <c r="H466" i="5"/>
  <c r="H535" i="5"/>
  <c r="H539" i="5"/>
  <c r="H660" i="5"/>
  <c r="H664" i="5"/>
  <c r="H707" i="5"/>
  <c r="H729" i="5"/>
  <c r="H745" i="5"/>
  <c r="H217" i="5"/>
  <c r="H282" i="5"/>
  <c r="H493" i="5"/>
  <c r="H507" i="5"/>
  <c r="H567" i="5"/>
  <c r="H610" i="5"/>
  <c r="H628" i="5"/>
  <c r="H637" i="5"/>
  <c r="H666" i="5"/>
  <c r="H681" i="5"/>
  <c r="H694" i="5"/>
  <c r="H709" i="5"/>
  <c r="H722" i="5"/>
  <c r="H738" i="5"/>
  <c r="H240" i="5"/>
  <c r="H253" i="5"/>
  <c r="H321" i="5"/>
  <c r="H529" i="5"/>
  <c r="H554" i="5"/>
  <c r="H594" i="5"/>
  <c r="H613" i="5"/>
  <c r="H625" i="5"/>
  <c r="H634" i="5"/>
  <c r="H668" i="5"/>
  <c r="H683" i="5"/>
  <c r="H696" i="5"/>
  <c r="H731" i="5"/>
  <c r="H398" i="5"/>
  <c r="H445" i="5"/>
  <c r="H571" i="5"/>
  <c r="H581" i="5"/>
  <c r="H619" i="5"/>
  <c r="H631" i="5"/>
  <c r="H698" i="5"/>
  <c r="H713" i="5"/>
  <c r="H724" i="5"/>
  <c r="H740" i="5"/>
  <c r="H371" i="5"/>
  <c r="H501" i="5"/>
  <c r="H512" i="5"/>
  <c r="H544" i="5"/>
  <c r="H558" i="5"/>
  <c r="H584" i="5"/>
  <c r="H670" i="5"/>
  <c r="H672" i="5"/>
  <c r="H685" i="5"/>
  <c r="H700" i="5"/>
  <c r="H715" i="5"/>
  <c r="H733" i="5"/>
  <c r="H388" i="5"/>
  <c r="H416" i="5"/>
  <c r="H478" i="5"/>
  <c r="H482" i="5"/>
  <c r="H490" i="5"/>
  <c r="H526" i="5"/>
  <c r="H530" i="5"/>
  <c r="H533" i="5"/>
  <c r="H540" i="5"/>
  <c r="H547" i="5"/>
  <c r="H604" i="5"/>
  <c r="H643" i="5"/>
  <c r="H674" i="5"/>
  <c r="H687" i="5"/>
  <c r="H726" i="5"/>
  <c r="H427" i="5"/>
  <c r="H455" i="5"/>
  <c r="H649" i="5"/>
  <c r="H651" i="5"/>
  <c r="H655" i="5"/>
  <c r="H657" i="5"/>
  <c r="H676" i="5"/>
  <c r="H689" i="5"/>
  <c r="H702" i="5"/>
  <c r="H704" i="5"/>
  <c r="H717" i="5"/>
  <c r="H150" i="5"/>
  <c r="H498" i="5"/>
  <c r="H505" i="5"/>
  <c r="H565" i="5"/>
  <c r="H611" i="5"/>
  <c r="H623" i="5"/>
  <c r="H629" i="5"/>
  <c r="H645" i="5"/>
  <c r="H647" i="5"/>
  <c r="H653" i="5"/>
  <c r="H659" i="5"/>
  <c r="H691" i="5"/>
  <c r="H706" i="5"/>
  <c r="H719" i="5"/>
  <c r="H728" i="5"/>
  <c r="H299" i="5"/>
  <c r="H336" i="5"/>
  <c r="H575" i="5"/>
  <c r="H588" i="5"/>
  <c r="H608" i="5"/>
  <c r="H663" i="5"/>
  <c r="H665" i="5"/>
  <c r="H678" i="5"/>
  <c r="H693" i="5"/>
  <c r="H708" i="5"/>
  <c r="H721" i="5"/>
  <c r="H737" i="5"/>
  <c r="H271" i="5"/>
  <c r="H406" i="5"/>
  <c r="H509" i="5"/>
  <c r="H537" i="5"/>
  <c r="H602" i="5"/>
  <c r="H617" i="5"/>
  <c r="H667" i="5"/>
  <c r="H680" i="5"/>
  <c r="H468" i="5"/>
  <c r="H569" i="5"/>
  <c r="H682" i="5"/>
  <c r="H697" i="5"/>
  <c r="H710" i="5"/>
  <c r="H723" i="5"/>
  <c r="H306" i="5"/>
  <c r="H457" i="5"/>
  <c r="H245" i="5"/>
  <c r="H615" i="5"/>
  <c r="H684" i="5"/>
  <c r="H688" i="5"/>
  <c r="H747" i="5"/>
  <c r="H756" i="5"/>
  <c r="H772" i="5"/>
  <c r="H788" i="5"/>
  <c r="H804" i="5"/>
  <c r="H820" i="5"/>
  <c r="H836" i="5"/>
  <c r="H852" i="5"/>
  <c r="H868" i="5"/>
  <c r="H542" i="5"/>
  <c r="H749" i="5"/>
  <c r="H765" i="5"/>
  <c r="H781" i="5"/>
  <c r="H797" i="5"/>
  <c r="H813" i="5"/>
  <c r="H829" i="5"/>
  <c r="H845" i="5"/>
  <c r="H861" i="5"/>
  <c r="H531" i="5"/>
  <c r="H560" i="5"/>
  <c r="H600" i="5"/>
  <c r="H621" i="5"/>
  <c r="H642" i="5"/>
  <c r="H758" i="5"/>
  <c r="H774" i="5"/>
  <c r="H790" i="5"/>
  <c r="H806" i="5"/>
  <c r="H822" i="5"/>
  <c r="H838" i="5"/>
  <c r="H854" i="5"/>
  <c r="H870" i="5"/>
  <c r="H514" i="5"/>
  <c r="H627" i="5"/>
  <c r="H692" i="5"/>
  <c r="H712" i="5"/>
  <c r="H716" i="5"/>
  <c r="H751" i="5"/>
  <c r="H767" i="5"/>
  <c r="H783" i="5"/>
  <c r="H799" i="5"/>
  <c r="H815" i="5"/>
  <c r="H831" i="5"/>
  <c r="H847" i="5"/>
  <c r="H863" i="5"/>
  <c r="H332" i="5"/>
  <c r="H650" i="5"/>
  <c r="H669" i="5"/>
  <c r="H673" i="5"/>
  <c r="H730" i="5"/>
  <c r="H743" i="5"/>
  <c r="H760" i="5"/>
  <c r="H776" i="5"/>
  <c r="H792" i="5"/>
  <c r="H808" i="5"/>
  <c r="H824" i="5"/>
  <c r="H840" i="5"/>
  <c r="H856" i="5"/>
  <c r="H363" i="5"/>
  <c r="H503" i="5"/>
  <c r="H606" i="5"/>
  <c r="H701" i="5"/>
  <c r="H753" i="5"/>
  <c r="H769" i="5"/>
  <c r="H785" i="5"/>
  <c r="H801" i="5"/>
  <c r="H817" i="5"/>
  <c r="H833" i="5"/>
  <c r="H849" i="5"/>
  <c r="H865" i="5"/>
  <c r="H596" i="5"/>
  <c r="H639" i="5"/>
  <c r="H654" i="5"/>
  <c r="H720" i="5"/>
  <c r="H736" i="5"/>
  <c r="H741" i="5"/>
  <c r="H762" i="5"/>
  <c r="H778" i="5"/>
  <c r="H794" i="5"/>
  <c r="H810" i="5"/>
  <c r="H826" i="5"/>
  <c r="H842" i="5"/>
  <c r="H858" i="5"/>
  <c r="H874" i="5"/>
  <c r="H556" i="5"/>
  <c r="H677" i="5"/>
  <c r="H727" i="5"/>
  <c r="H755" i="5"/>
  <c r="H771" i="5"/>
  <c r="H787" i="5"/>
  <c r="H803" i="5"/>
  <c r="H819" i="5"/>
  <c r="H835" i="5"/>
  <c r="H851" i="5"/>
  <c r="H867" i="5"/>
  <c r="H480" i="5"/>
  <c r="H573" i="5"/>
  <c r="H705" i="5"/>
  <c r="H748" i="5"/>
  <c r="H764" i="5"/>
  <c r="H780" i="5"/>
  <c r="H796" i="5"/>
  <c r="H812" i="5"/>
  <c r="H828" i="5"/>
  <c r="H658" i="5"/>
  <c r="H686" i="5"/>
  <c r="H690" i="5"/>
  <c r="H739" i="5"/>
  <c r="H746" i="5"/>
  <c r="H757" i="5"/>
  <c r="H773" i="5"/>
  <c r="H789" i="5"/>
  <c r="H805" i="5"/>
  <c r="H528" i="5"/>
  <c r="H734" i="5"/>
  <c r="H750" i="5"/>
  <c r="H766" i="5"/>
  <c r="H782" i="5"/>
  <c r="H798" i="5"/>
  <c r="H814" i="5"/>
  <c r="H830" i="5"/>
  <c r="H434" i="5"/>
  <c r="H500" i="5"/>
  <c r="H563" i="5"/>
  <c r="H644" i="5"/>
  <c r="H714" i="5"/>
  <c r="H742" i="5"/>
  <c r="H744" i="5"/>
  <c r="H759" i="5"/>
  <c r="H775" i="5"/>
  <c r="H791" i="5"/>
  <c r="H807" i="5"/>
  <c r="H488" i="5"/>
  <c r="H586" i="5"/>
  <c r="H671" i="5"/>
  <c r="H699" i="5"/>
  <c r="H725" i="5"/>
  <c r="H752" i="5"/>
  <c r="H768" i="5"/>
  <c r="H784" i="5"/>
  <c r="H800" i="5"/>
  <c r="H816" i="5"/>
  <c r="H517" i="5"/>
  <c r="H652" i="5"/>
  <c r="H675" i="5"/>
  <c r="H718" i="5"/>
  <c r="H761" i="5"/>
  <c r="H777" i="5"/>
  <c r="H793" i="5"/>
  <c r="H809" i="5"/>
  <c r="D1004" i="5"/>
  <c r="F1002" i="5"/>
  <c r="H1000" i="5"/>
  <c r="C997" i="5"/>
  <c r="E995" i="5"/>
  <c r="G993" i="5"/>
  <c r="I991" i="5"/>
  <c r="D988" i="5"/>
  <c r="F986" i="5"/>
  <c r="H984" i="5"/>
  <c r="C981" i="5"/>
  <c r="E979" i="5"/>
  <c r="G977" i="5"/>
  <c r="I975" i="5"/>
  <c r="D972" i="5"/>
  <c r="F970" i="5"/>
  <c r="H968" i="5"/>
  <c r="C965" i="5"/>
  <c r="E963" i="5"/>
  <c r="G961" i="5"/>
  <c r="I959" i="5"/>
  <c r="D956" i="5"/>
  <c r="F954" i="5"/>
  <c r="H952" i="5"/>
  <c r="C949" i="5"/>
  <c r="E947" i="5"/>
  <c r="G945" i="5"/>
  <c r="I943" i="5"/>
  <c r="D940" i="5"/>
  <c r="F938" i="5"/>
  <c r="H936" i="5"/>
  <c r="C933" i="5"/>
  <c r="E931" i="5"/>
  <c r="G929" i="5"/>
  <c r="I927" i="5"/>
  <c r="D924" i="5"/>
  <c r="F922" i="5"/>
  <c r="H920" i="5"/>
  <c r="C917" i="5"/>
  <c r="E915" i="5"/>
  <c r="G913" i="5"/>
  <c r="I911" i="5"/>
  <c r="D908" i="5"/>
  <c r="F906" i="5"/>
  <c r="H904" i="5"/>
  <c r="C901" i="5"/>
  <c r="E899" i="5"/>
  <c r="G897" i="5"/>
  <c r="I895" i="5"/>
  <c r="D892" i="5"/>
  <c r="F890" i="5"/>
  <c r="H888" i="5"/>
  <c r="C885" i="5"/>
  <c r="E883" i="5"/>
  <c r="G881" i="5"/>
  <c r="I879" i="5"/>
  <c r="D876" i="5"/>
  <c r="D874" i="5"/>
  <c r="G869" i="5"/>
  <c r="F866" i="5"/>
  <c r="D863" i="5"/>
  <c r="I860" i="5"/>
  <c r="G857" i="5"/>
  <c r="I848" i="5"/>
  <c r="D843" i="5"/>
  <c r="G837" i="5"/>
  <c r="F834" i="5"/>
  <c r="G827" i="5"/>
  <c r="F820" i="5"/>
  <c r="H811" i="5"/>
  <c r="D783" i="5"/>
  <c r="G772" i="5"/>
  <c r="I761" i="5"/>
  <c r="G732" i="5"/>
  <c r="C955" i="5"/>
  <c r="G965" i="5"/>
  <c r="C953" i="5"/>
  <c r="E935" i="5"/>
  <c r="I18" i="5"/>
  <c r="I37" i="5"/>
  <c r="I53" i="5"/>
  <c r="I69" i="5"/>
  <c r="I85" i="5"/>
  <c r="I101" i="5"/>
  <c r="I117" i="5"/>
  <c r="I133" i="5"/>
  <c r="I149" i="5"/>
  <c r="I165" i="5"/>
  <c r="I181" i="5"/>
  <c r="I197" i="5"/>
  <c r="I213" i="5"/>
  <c r="I30" i="5"/>
  <c r="I46" i="5"/>
  <c r="I62" i="5"/>
  <c r="I78" i="5"/>
  <c r="I94" i="5"/>
  <c r="I110" i="5"/>
  <c r="I126" i="5"/>
  <c r="I142" i="5"/>
  <c r="I158" i="5"/>
  <c r="I174" i="5"/>
  <c r="I190" i="5"/>
  <c r="I39" i="5"/>
  <c r="I55" i="5"/>
  <c r="I71" i="5"/>
  <c r="I87" i="5"/>
  <c r="I103" i="5"/>
  <c r="I119" i="5"/>
  <c r="I135" i="5"/>
  <c r="I151" i="5"/>
  <c r="I167" i="5"/>
  <c r="I183" i="5"/>
  <c r="I32" i="5"/>
  <c r="I48" i="5"/>
  <c r="I64" i="5"/>
  <c r="I80" i="5"/>
  <c r="I96" i="5"/>
  <c r="I112" i="5"/>
  <c r="I128" i="5"/>
  <c r="I144" i="5"/>
  <c r="I41" i="5"/>
  <c r="I57" i="5"/>
  <c r="I73" i="5"/>
  <c r="I89" i="5"/>
  <c r="I105" i="5"/>
  <c r="I121" i="5"/>
  <c r="I137" i="5"/>
  <c r="I153" i="5"/>
  <c r="I169" i="5"/>
  <c r="I185" i="5"/>
  <c r="I34" i="5"/>
  <c r="I50" i="5"/>
  <c r="I66" i="5"/>
  <c r="I82" i="5"/>
  <c r="I98" i="5"/>
  <c r="I114" i="5"/>
  <c r="I130" i="5"/>
  <c r="I146" i="5"/>
  <c r="I162" i="5"/>
  <c r="I178" i="5"/>
  <c r="I194" i="5"/>
  <c r="I43" i="5"/>
  <c r="I59" i="5"/>
  <c r="I75" i="5"/>
  <c r="I91" i="5"/>
  <c r="I107" i="5"/>
  <c r="I123" i="5"/>
  <c r="I139" i="5"/>
  <c r="I29" i="5"/>
  <c r="I45" i="5"/>
  <c r="I38" i="5"/>
  <c r="I54" i="5"/>
  <c r="I70" i="5"/>
  <c r="I86" i="5"/>
  <c r="I102" i="5"/>
  <c r="I118" i="5"/>
  <c r="I134" i="5"/>
  <c r="I150" i="5"/>
  <c r="I166" i="5"/>
  <c r="I182" i="5"/>
  <c r="I31" i="5"/>
  <c r="I47" i="5"/>
  <c r="I63" i="5"/>
  <c r="I79" i="5"/>
  <c r="I95" i="5"/>
  <c r="I111" i="5"/>
  <c r="I127" i="5"/>
  <c r="I143" i="5"/>
  <c r="I40" i="5"/>
  <c r="I56" i="5"/>
  <c r="I72" i="5"/>
  <c r="I88" i="5"/>
  <c r="I104" i="5"/>
  <c r="I120" i="5"/>
  <c r="I136" i="5"/>
  <c r="I33" i="5"/>
  <c r="I49" i="5"/>
  <c r="I65" i="5"/>
  <c r="I81" i="5"/>
  <c r="I42" i="5"/>
  <c r="I58" i="5"/>
  <c r="I74" i="5"/>
  <c r="I90" i="5"/>
  <c r="I106" i="5"/>
  <c r="I122" i="5"/>
  <c r="I138" i="5"/>
  <c r="I61" i="5"/>
  <c r="I129" i="5"/>
  <c r="I152" i="5"/>
  <c r="I177" i="5"/>
  <c r="I206" i="5"/>
  <c r="I237" i="5"/>
  <c r="I253" i="5"/>
  <c r="I269" i="5"/>
  <c r="I285" i="5"/>
  <c r="I301" i="5"/>
  <c r="I317" i="5"/>
  <c r="I333" i="5"/>
  <c r="I349" i="5"/>
  <c r="I365" i="5"/>
  <c r="I155" i="5"/>
  <c r="I180" i="5"/>
  <c r="I192" i="5"/>
  <c r="I208" i="5"/>
  <c r="I221" i="5"/>
  <c r="I230" i="5"/>
  <c r="I246" i="5"/>
  <c r="I99" i="5"/>
  <c r="I141" i="5"/>
  <c r="I160" i="5"/>
  <c r="I175" i="5"/>
  <c r="I210" i="5"/>
  <c r="I223" i="5"/>
  <c r="I239" i="5"/>
  <c r="I255" i="5"/>
  <c r="I271" i="5"/>
  <c r="I287" i="5"/>
  <c r="I303" i="5"/>
  <c r="I319" i="5"/>
  <c r="I44" i="5"/>
  <c r="I92" i="5"/>
  <c r="I212" i="5"/>
  <c r="I225" i="5"/>
  <c r="I241" i="5"/>
  <c r="I100" i="5"/>
  <c r="I115" i="5"/>
  <c r="I173" i="5"/>
  <c r="I188" i="5"/>
  <c r="I214" i="5"/>
  <c r="I234" i="5"/>
  <c r="I250" i="5"/>
  <c r="I266" i="5"/>
  <c r="I282" i="5"/>
  <c r="I298" i="5"/>
  <c r="I35" i="5"/>
  <c r="I84" i="5"/>
  <c r="I148" i="5"/>
  <c r="I163" i="5"/>
  <c r="I168" i="5"/>
  <c r="I199" i="5"/>
  <c r="I201" i="5"/>
  <c r="I203" i="5"/>
  <c r="I216" i="5"/>
  <c r="I227" i="5"/>
  <c r="I243" i="5"/>
  <c r="I259" i="5"/>
  <c r="I275" i="5"/>
  <c r="I291" i="5"/>
  <c r="I67" i="5"/>
  <c r="I108" i="5"/>
  <c r="I171" i="5"/>
  <c r="I218" i="5"/>
  <c r="I76" i="5"/>
  <c r="I93" i="5"/>
  <c r="I116" i="5"/>
  <c r="I131" i="5"/>
  <c r="I145" i="5"/>
  <c r="I176" i="5"/>
  <c r="I195" i="5"/>
  <c r="I205" i="5"/>
  <c r="I220" i="5"/>
  <c r="I229" i="5"/>
  <c r="I245" i="5"/>
  <c r="I261" i="5"/>
  <c r="I277" i="5"/>
  <c r="I36" i="5"/>
  <c r="I156" i="5"/>
  <c r="I186" i="5"/>
  <c r="I193" i="5"/>
  <c r="I207" i="5"/>
  <c r="I222" i="5"/>
  <c r="I238" i="5"/>
  <c r="I68" i="5"/>
  <c r="I97" i="5"/>
  <c r="I124" i="5"/>
  <c r="I161" i="5"/>
  <c r="I191" i="5"/>
  <c r="I209" i="5"/>
  <c r="I231" i="5"/>
  <c r="I51" i="5"/>
  <c r="I109" i="5"/>
  <c r="I132" i="5"/>
  <c r="I164" i="5"/>
  <c r="I211" i="5"/>
  <c r="I224" i="5"/>
  <c r="I240" i="5"/>
  <c r="I60" i="5"/>
  <c r="I77" i="5"/>
  <c r="I159" i="5"/>
  <c r="I179" i="5"/>
  <c r="I184" i="5"/>
  <c r="I189" i="5"/>
  <c r="I233" i="5"/>
  <c r="I140" i="5"/>
  <c r="I252" i="5"/>
  <c r="I304" i="5"/>
  <c r="I306" i="5"/>
  <c r="I308" i="5"/>
  <c r="I310" i="5"/>
  <c r="I312" i="5"/>
  <c r="I314" i="5"/>
  <c r="I339" i="5"/>
  <c r="I352" i="5"/>
  <c r="I374" i="5"/>
  <c r="I390" i="5"/>
  <c r="I406" i="5"/>
  <c r="I157" i="5"/>
  <c r="I172" i="5"/>
  <c r="I219" i="5"/>
  <c r="I236" i="5"/>
  <c r="I247" i="5"/>
  <c r="I300" i="5"/>
  <c r="I302" i="5"/>
  <c r="I316" i="5"/>
  <c r="I354" i="5"/>
  <c r="I367" i="5"/>
  <c r="I383" i="5"/>
  <c r="I399" i="5"/>
  <c r="I415" i="5"/>
  <c r="I147" i="5"/>
  <c r="I198" i="5"/>
  <c r="I202" i="5"/>
  <c r="I52" i="5"/>
  <c r="I228" i="5"/>
  <c r="I254" i="5"/>
  <c r="I361" i="5"/>
  <c r="I373" i="5"/>
  <c r="I418" i="5"/>
  <c r="I429" i="5"/>
  <c r="I445" i="5"/>
  <c r="I461" i="5"/>
  <c r="I477" i="5"/>
  <c r="I493" i="5"/>
  <c r="I509" i="5"/>
  <c r="I525" i="5"/>
  <c r="I541" i="5"/>
  <c r="I557" i="5"/>
  <c r="I573" i="5"/>
  <c r="I589" i="5"/>
  <c r="I605" i="5"/>
  <c r="I621" i="5"/>
  <c r="I637" i="5"/>
  <c r="I653" i="5"/>
  <c r="I257" i="5"/>
  <c r="I292" i="5"/>
  <c r="I326" i="5"/>
  <c r="I359" i="5"/>
  <c r="I375" i="5"/>
  <c r="I377" i="5"/>
  <c r="I379" i="5"/>
  <c r="I381" i="5"/>
  <c r="I385" i="5"/>
  <c r="I387" i="5"/>
  <c r="I420" i="5"/>
  <c r="I438" i="5"/>
  <c r="I454" i="5"/>
  <c r="I470" i="5"/>
  <c r="I486" i="5"/>
  <c r="I249" i="5"/>
  <c r="I262" i="5"/>
  <c r="I267" i="5"/>
  <c r="I280" i="5"/>
  <c r="I297" i="5"/>
  <c r="I347" i="5"/>
  <c r="I355" i="5"/>
  <c r="I357" i="5"/>
  <c r="I389" i="5"/>
  <c r="I422" i="5"/>
  <c r="I431" i="5"/>
  <c r="I447" i="5"/>
  <c r="I463" i="5"/>
  <c r="I170" i="5"/>
  <c r="I204" i="5"/>
  <c r="I324" i="5"/>
  <c r="I345" i="5"/>
  <c r="I351" i="5"/>
  <c r="I353" i="5"/>
  <c r="I391" i="5"/>
  <c r="I393" i="5"/>
  <c r="I395" i="5"/>
  <c r="I397" i="5"/>
  <c r="I401" i="5"/>
  <c r="I403" i="5"/>
  <c r="I424" i="5"/>
  <c r="I440" i="5"/>
  <c r="I456" i="5"/>
  <c r="I265" i="5"/>
  <c r="I270" i="5"/>
  <c r="I295" i="5"/>
  <c r="I315" i="5"/>
  <c r="I343" i="5"/>
  <c r="I215" i="5"/>
  <c r="I244" i="5"/>
  <c r="I278" i="5"/>
  <c r="I288" i="5"/>
  <c r="I290" i="5"/>
  <c r="I313" i="5"/>
  <c r="I322" i="5"/>
  <c r="I335" i="5"/>
  <c r="I337" i="5"/>
  <c r="I341" i="5"/>
  <c r="I125" i="5"/>
  <c r="I200" i="5"/>
  <c r="I273" i="5"/>
  <c r="I283" i="5"/>
  <c r="I307" i="5"/>
  <c r="I309" i="5"/>
  <c r="I311" i="5"/>
  <c r="I83" i="5"/>
  <c r="I260" i="5"/>
  <c r="I293" i="5"/>
  <c r="I305" i="5"/>
  <c r="I320" i="5"/>
  <c r="I331" i="5"/>
  <c r="I360" i="5"/>
  <c r="I364" i="5"/>
  <c r="I154" i="5"/>
  <c r="I263" i="5"/>
  <c r="I268" i="5"/>
  <c r="I329" i="5"/>
  <c r="I358" i="5"/>
  <c r="I242" i="5"/>
  <c r="I318" i="5"/>
  <c r="I366" i="5"/>
  <c r="I396" i="5"/>
  <c r="I414" i="5"/>
  <c r="I443" i="5"/>
  <c r="I465" i="5"/>
  <c r="I467" i="5"/>
  <c r="I504" i="5"/>
  <c r="I517" i="5"/>
  <c r="I532" i="5"/>
  <c r="I547" i="5"/>
  <c r="I560" i="5"/>
  <c r="I575" i="5"/>
  <c r="I588" i="5"/>
  <c r="I603" i="5"/>
  <c r="I618" i="5"/>
  <c r="I631" i="5"/>
  <c r="I646" i="5"/>
  <c r="I670" i="5"/>
  <c r="I686" i="5"/>
  <c r="I702" i="5"/>
  <c r="I718" i="5"/>
  <c r="I272" i="5"/>
  <c r="I276" i="5"/>
  <c r="I423" i="5"/>
  <c r="I432" i="5"/>
  <c r="I452" i="5"/>
  <c r="I506" i="5"/>
  <c r="I519" i="5"/>
  <c r="I534" i="5"/>
  <c r="I562" i="5"/>
  <c r="I577" i="5"/>
  <c r="I590" i="5"/>
  <c r="I633" i="5"/>
  <c r="I648" i="5"/>
  <c r="I187" i="5"/>
  <c r="I284" i="5"/>
  <c r="I386" i="5"/>
  <c r="I404" i="5"/>
  <c r="I412" i="5"/>
  <c r="I421" i="5"/>
  <c r="I428" i="5"/>
  <c r="I430" i="5"/>
  <c r="I441" i="5"/>
  <c r="I469" i="5"/>
  <c r="I471" i="5"/>
  <c r="I473" i="5"/>
  <c r="I475" i="5"/>
  <c r="I479" i="5"/>
  <c r="I481" i="5"/>
  <c r="I483" i="5"/>
  <c r="I521" i="5"/>
  <c r="I536" i="5"/>
  <c r="I549" i="5"/>
  <c r="I564" i="5"/>
  <c r="I232" i="5"/>
  <c r="I264" i="5"/>
  <c r="I340" i="5"/>
  <c r="I369" i="5"/>
  <c r="I407" i="5"/>
  <c r="I419" i="5"/>
  <c r="I426" i="5"/>
  <c r="I450" i="5"/>
  <c r="I508" i="5"/>
  <c r="I523" i="5"/>
  <c r="I538" i="5"/>
  <c r="I551" i="5"/>
  <c r="I226" i="5"/>
  <c r="I251" i="5"/>
  <c r="I281" i="5"/>
  <c r="I330" i="5"/>
  <c r="I344" i="5"/>
  <c r="I394" i="5"/>
  <c r="I417" i="5"/>
  <c r="I435" i="5"/>
  <c r="I437" i="5"/>
  <c r="I439" i="5"/>
  <c r="I459" i="5"/>
  <c r="I289" i="5"/>
  <c r="I348" i="5"/>
  <c r="I372" i="5"/>
  <c r="I384" i="5"/>
  <c r="I448" i="5"/>
  <c r="I248" i="5"/>
  <c r="I334" i="5"/>
  <c r="I362" i="5"/>
  <c r="I402" i="5"/>
  <c r="I405" i="5"/>
  <c r="I410" i="5"/>
  <c r="I433" i="5"/>
  <c r="I444" i="5"/>
  <c r="I446" i="5"/>
  <c r="I256" i="5"/>
  <c r="I323" i="5"/>
  <c r="I327" i="5"/>
  <c r="I356" i="5"/>
  <c r="I413" i="5"/>
  <c r="I196" i="5"/>
  <c r="I286" i="5"/>
  <c r="I370" i="5"/>
  <c r="I382" i="5"/>
  <c r="I392" i="5"/>
  <c r="I294" i="5"/>
  <c r="I338" i="5"/>
  <c r="I380" i="5"/>
  <c r="I235" i="5"/>
  <c r="I328" i="5"/>
  <c r="I455" i="5"/>
  <c r="I478" i="5"/>
  <c r="I491" i="5"/>
  <c r="I501" i="5"/>
  <c r="I529" i="5"/>
  <c r="I563" i="5"/>
  <c r="I584" i="5"/>
  <c r="I609" i="5"/>
  <c r="I617" i="5"/>
  <c r="I619" i="5"/>
  <c r="I350" i="5"/>
  <c r="I464" i="5"/>
  <c r="I496" i="5"/>
  <c r="I499" i="5"/>
  <c r="I515" i="5"/>
  <c r="I524" i="5"/>
  <c r="I545" i="5"/>
  <c r="I559" i="5"/>
  <c r="I561" i="5"/>
  <c r="I582" i="5"/>
  <c r="I607" i="5"/>
  <c r="I640" i="5"/>
  <c r="I400" i="5"/>
  <c r="I409" i="5"/>
  <c r="I476" i="5"/>
  <c r="I527" i="5"/>
  <c r="I552" i="5"/>
  <c r="I570" i="5"/>
  <c r="I580" i="5"/>
  <c r="I279" i="5"/>
  <c r="I378" i="5"/>
  <c r="I425" i="5"/>
  <c r="I453" i="5"/>
  <c r="I522" i="5"/>
  <c r="I543" i="5"/>
  <c r="I568" i="5"/>
  <c r="I572" i="5"/>
  <c r="I578" i="5"/>
  <c r="I599" i="5"/>
  <c r="I601" i="5"/>
  <c r="I628" i="5"/>
  <c r="I634" i="5"/>
  <c r="I636" i="5"/>
  <c r="I436" i="5"/>
  <c r="I474" i="5"/>
  <c r="I489" i="5"/>
  <c r="I497" i="5"/>
  <c r="I513" i="5"/>
  <c r="I555" i="5"/>
  <c r="I566" i="5"/>
  <c r="I574" i="5"/>
  <c r="I576" i="5"/>
  <c r="I595" i="5"/>
  <c r="I597" i="5"/>
  <c r="I626" i="5"/>
  <c r="I630" i="5"/>
  <c r="I632" i="5"/>
  <c r="I346" i="5"/>
  <c r="I462" i="5"/>
  <c r="I494" i="5"/>
  <c r="I520" i="5"/>
  <c r="I550" i="5"/>
  <c r="I593" i="5"/>
  <c r="I624" i="5"/>
  <c r="I274" i="5"/>
  <c r="I451" i="5"/>
  <c r="I518" i="5"/>
  <c r="I591" i="5"/>
  <c r="I622" i="5"/>
  <c r="I325" i="5"/>
  <c r="I472" i="5"/>
  <c r="I484" i="5"/>
  <c r="I511" i="5"/>
  <c r="I516" i="5"/>
  <c r="I548" i="5"/>
  <c r="I553" i="5"/>
  <c r="I585" i="5"/>
  <c r="I587" i="5"/>
  <c r="I614" i="5"/>
  <c r="I616" i="5"/>
  <c r="I620" i="5"/>
  <c r="I296" i="5"/>
  <c r="I606" i="5"/>
  <c r="I658" i="5"/>
  <c r="I677" i="5"/>
  <c r="I692" i="5"/>
  <c r="I705" i="5"/>
  <c r="I720" i="5"/>
  <c r="I736" i="5"/>
  <c r="I458" i="5"/>
  <c r="I466" i="5"/>
  <c r="I485" i="5"/>
  <c r="I535" i="5"/>
  <c r="I539" i="5"/>
  <c r="I660" i="5"/>
  <c r="I662" i="5"/>
  <c r="I664" i="5"/>
  <c r="I679" i="5"/>
  <c r="I707" i="5"/>
  <c r="I729" i="5"/>
  <c r="I745" i="5"/>
  <c r="I217" i="5"/>
  <c r="I507" i="5"/>
  <c r="I567" i="5"/>
  <c r="I610" i="5"/>
  <c r="I666" i="5"/>
  <c r="I681" i="5"/>
  <c r="I694" i="5"/>
  <c r="I709" i="5"/>
  <c r="I722" i="5"/>
  <c r="I738" i="5"/>
  <c r="I321" i="5"/>
  <c r="I554" i="5"/>
  <c r="I594" i="5"/>
  <c r="I613" i="5"/>
  <c r="I625" i="5"/>
  <c r="I668" i="5"/>
  <c r="I683" i="5"/>
  <c r="I696" i="5"/>
  <c r="I711" i="5"/>
  <c r="I731" i="5"/>
  <c r="I747" i="5"/>
  <c r="I376" i="5"/>
  <c r="I398" i="5"/>
  <c r="I571" i="5"/>
  <c r="I581" i="5"/>
  <c r="I698" i="5"/>
  <c r="I713" i="5"/>
  <c r="I724" i="5"/>
  <c r="I371" i="5"/>
  <c r="I411" i="5"/>
  <c r="I442" i="5"/>
  <c r="I512" i="5"/>
  <c r="I544" i="5"/>
  <c r="I558" i="5"/>
  <c r="I598" i="5"/>
  <c r="I672" i="5"/>
  <c r="I685" i="5"/>
  <c r="I700" i="5"/>
  <c r="I715" i="5"/>
  <c r="I733" i="5"/>
  <c r="I388" i="5"/>
  <c r="I416" i="5"/>
  <c r="I460" i="5"/>
  <c r="I482" i="5"/>
  <c r="I490" i="5"/>
  <c r="I526" i="5"/>
  <c r="I530" i="5"/>
  <c r="I533" i="5"/>
  <c r="I540" i="5"/>
  <c r="I604" i="5"/>
  <c r="I641" i="5"/>
  <c r="I643" i="5"/>
  <c r="I674" i="5"/>
  <c r="I687" i="5"/>
  <c r="I726" i="5"/>
  <c r="I427" i="5"/>
  <c r="I487" i="5"/>
  <c r="I495" i="5"/>
  <c r="I502" i="5"/>
  <c r="I635" i="5"/>
  <c r="I649" i="5"/>
  <c r="I651" i="5"/>
  <c r="I655" i="5"/>
  <c r="I657" i="5"/>
  <c r="I676" i="5"/>
  <c r="I689" i="5"/>
  <c r="I704" i="5"/>
  <c r="I717" i="5"/>
  <c r="I735" i="5"/>
  <c r="I342" i="5"/>
  <c r="I498" i="5"/>
  <c r="I505" i="5"/>
  <c r="I565" i="5"/>
  <c r="I611" i="5"/>
  <c r="I623" i="5"/>
  <c r="I629" i="5"/>
  <c r="I638" i="5"/>
  <c r="I645" i="5"/>
  <c r="I647" i="5"/>
  <c r="I659" i="5"/>
  <c r="I691" i="5"/>
  <c r="I706" i="5"/>
  <c r="I719" i="5"/>
  <c r="I728" i="5"/>
  <c r="I744" i="5"/>
  <c r="I299" i="5"/>
  <c r="I336" i="5"/>
  <c r="I608" i="5"/>
  <c r="I661" i="5"/>
  <c r="I663" i="5"/>
  <c r="I665" i="5"/>
  <c r="I678" i="5"/>
  <c r="I693" i="5"/>
  <c r="I708" i="5"/>
  <c r="I721" i="5"/>
  <c r="I537" i="5"/>
  <c r="I579" i="5"/>
  <c r="I592" i="5"/>
  <c r="I602" i="5"/>
  <c r="I667" i="5"/>
  <c r="I680" i="5"/>
  <c r="I695" i="5"/>
  <c r="I468" i="5"/>
  <c r="I113" i="5"/>
  <c r="I368" i="5"/>
  <c r="I457" i="5"/>
  <c r="I449" i="5"/>
  <c r="I656" i="5"/>
  <c r="I732" i="5"/>
  <c r="I763" i="5"/>
  <c r="I779" i="5"/>
  <c r="I795" i="5"/>
  <c r="I811" i="5"/>
  <c r="I827" i="5"/>
  <c r="I843" i="5"/>
  <c r="I859" i="5"/>
  <c r="I615" i="5"/>
  <c r="I684" i="5"/>
  <c r="I688" i="5"/>
  <c r="I756" i="5"/>
  <c r="I772" i="5"/>
  <c r="I788" i="5"/>
  <c r="I804" i="5"/>
  <c r="I820" i="5"/>
  <c r="I836" i="5"/>
  <c r="I852" i="5"/>
  <c r="I868" i="5"/>
  <c r="I542" i="5"/>
  <c r="I723" i="5"/>
  <c r="I749" i="5"/>
  <c r="I765" i="5"/>
  <c r="I781" i="5"/>
  <c r="I797" i="5"/>
  <c r="I813" i="5"/>
  <c r="I829" i="5"/>
  <c r="I845" i="5"/>
  <c r="I861" i="5"/>
  <c r="I531" i="5"/>
  <c r="I583" i="5"/>
  <c r="I600" i="5"/>
  <c r="I642" i="5"/>
  <c r="I758" i="5"/>
  <c r="I774" i="5"/>
  <c r="I790" i="5"/>
  <c r="I806" i="5"/>
  <c r="I822" i="5"/>
  <c r="I838" i="5"/>
  <c r="I854" i="5"/>
  <c r="I870" i="5"/>
  <c r="I408" i="5"/>
  <c r="I514" i="5"/>
  <c r="I627" i="5"/>
  <c r="I712" i="5"/>
  <c r="I716" i="5"/>
  <c r="I751" i="5"/>
  <c r="I767" i="5"/>
  <c r="I783" i="5"/>
  <c r="I799" i="5"/>
  <c r="I815" i="5"/>
  <c r="I831" i="5"/>
  <c r="I847" i="5"/>
  <c r="I863" i="5"/>
  <c r="I332" i="5"/>
  <c r="I650" i="5"/>
  <c r="I669" i="5"/>
  <c r="I673" i="5"/>
  <c r="I697" i="5"/>
  <c r="I730" i="5"/>
  <c r="I743" i="5"/>
  <c r="I760" i="5"/>
  <c r="I776" i="5"/>
  <c r="I792" i="5"/>
  <c r="I808" i="5"/>
  <c r="I824" i="5"/>
  <c r="I840" i="5"/>
  <c r="I856" i="5"/>
  <c r="I363" i="5"/>
  <c r="I492" i="5"/>
  <c r="I503" i="5"/>
  <c r="I612" i="5"/>
  <c r="I701" i="5"/>
  <c r="I753" i="5"/>
  <c r="I769" i="5"/>
  <c r="I785" i="5"/>
  <c r="I801" i="5"/>
  <c r="I817" i="5"/>
  <c r="I833" i="5"/>
  <c r="I849" i="5"/>
  <c r="I865" i="5"/>
  <c r="I596" i="5"/>
  <c r="I639" i="5"/>
  <c r="I654" i="5"/>
  <c r="I741" i="5"/>
  <c r="I762" i="5"/>
  <c r="I778" i="5"/>
  <c r="I794" i="5"/>
  <c r="I810" i="5"/>
  <c r="I826" i="5"/>
  <c r="I842" i="5"/>
  <c r="I858" i="5"/>
  <c r="I874" i="5"/>
  <c r="I556" i="5"/>
  <c r="I727" i="5"/>
  <c r="I755" i="5"/>
  <c r="I771" i="5"/>
  <c r="I787" i="5"/>
  <c r="I803" i="5"/>
  <c r="I819" i="5"/>
  <c r="I480" i="5"/>
  <c r="I682" i="5"/>
  <c r="I748" i="5"/>
  <c r="I764" i="5"/>
  <c r="I780" i="5"/>
  <c r="I796" i="5"/>
  <c r="I812" i="5"/>
  <c r="I510" i="5"/>
  <c r="I690" i="5"/>
  <c r="I739" i="5"/>
  <c r="I746" i="5"/>
  <c r="I757" i="5"/>
  <c r="I773" i="5"/>
  <c r="I789" i="5"/>
  <c r="I805" i="5"/>
  <c r="I821" i="5"/>
  <c r="I528" i="5"/>
  <c r="I569" i="5"/>
  <c r="I734" i="5"/>
  <c r="I750" i="5"/>
  <c r="I766" i="5"/>
  <c r="I782" i="5"/>
  <c r="I798" i="5"/>
  <c r="I814" i="5"/>
  <c r="I434" i="5"/>
  <c r="I500" i="5"/>
  <c r="I546" i="5"/>
  <c r="I644" i="5"/>
  <c r="I710" i="5"/>
  <c r="I714" i="5"/>
  <c r="I737" i="5"/>
  <c r="I742" i="5"/>
  <c r="I759" i="5"/>
  <c r="I775" i="5"/>
  <c r="I791" i="5"/>
  <c r="I807" i="5"/>
  <c r="I258" i="5"/>
  <c r="I488" i="5"/>
  <c r="I586" i="5"/>
  <c r="I671" i="5"/>
  <c r="I699" i="5"/>
  <c r="I725" i="5"/>
  <c r="I752" i="5"/>
  <c r="I768" i="5"/>
  <c r="I784" i="5"/>
  <c r="I800" i="5"/>
  <c r="I816" i="5"/>
  <c r="C1004" i="5"/>
  <c r="E1002" i="5"/>
  <c r="G1000" i="5"/>
  <c r="I998" i="5"/>
  <c r="D995" i="5"/>
  <c r="F993" i="5"/>
  <c r="H991" i="5"/>
  <c r="C988" i="5"/>
  <c r="E986" i="5"/>
  <c r="G984" i="5"/>
  <c r="I982" i="5"/>
  <c r="D979" i="5"/>
  <c r="F977" i="5"/>
  <c r="H975" i="5"/>
  <c r="C972" i="5"/>
  <c r="E970" i="5"/>
  <c r="G968" i="5"/>
  <c r="I966" i="5"/>
  <c r="D963" i="5"/>
  <c r="F961" i="5"/>
  <c r="H959" i="5"/>
  <c r="C956" i="5"/>
  <c r="E954" i="5"/>
  <c r="G952" i="5"/>
  <c r="I950" i="5"/>
  <c r="D947" i="5"/>
  <c r="F945" i="5"/>
  <c r="H943" i="5"/>
  <c r="C940" i="5"/>
  <c r="E938" i="5"/>
  <c r="G936" i="5"/>
  <c r="I934" i="5"/>
  <c r="D931" i="5"/>
  <c r="F929" i="5"/>
  <c r="H927" i="5"/>
  <c r="C924" i="5"/>
  <c r="E922" i="5"/>
  <c r="G920" i="5"/>
  <c r="I918" i="5"/>
  <c r="D915" i="5"/>
  <c r="F913" i="5"/>
  <c r="H911" i="5"/>
  <c r="C908" i="5"/>
  <c r="E906" i="5"/>
  <c r="G904" i="5"/>
  <c r="I902" i="5"/>
  <c r="D899" i="5"/>
  <c r="F897" i="5"/>
  <c r="H895" i="5"/>
  <c r="C892" i="5"/>
  <c r="E890" i="5"/>
  <c r="G888" i="5"/>
  <c r="I886" i="5"/>
  <c r="D883" i="5"/>
  <c r="F881" i="5"/>
  <c r="H879" i="5"/>
  <c r="C876" i="5"/>
  <c r="C874" i="5"/>
  <c r="E866" i="5"/>
  <c r="C863" i="5"/>
  <c r="H860" i="5"/>
  <c r="F857" i="5"/>
  <c r="E854" i="5"/>
  <c r="H848" i="5"/>
  <c r="C843" i="5"/>
  <c r="E834" i="5"/>
  <c r="F827" i="5"/>
  <c r="E820" i="5"/>
  <c r="G811" i="5"/>
  <c r="C783" i="5"/>
  <c r="F772" i="5"/>
  <c r="C738" i="5"/>
  <c r="I703" i="5"/>
  <c r="D660" i="5"/>
  <c r="G524" i="5"/>
  <c r="C1001" i="5"/>
  <c r="E967" i="5"/>
  <c r="D928" i="5"/>
  <c r="C921" i="5"/>
  <c r="G901" i="5"/>
  <c r="F894" i="5"/>
  <c r="H20" i="5"/>
  <c r="I16" i="5"/>
  <c r="I1005" i="5"/>
  <c r="D1002" i="5"/>
  <c r="F1000" i="5"/>
  <c r="H998" i="5"/>
  <c r="C995" i="5"/>
  <c r="E993" i="5"/>
  <c r="G991" i="5"/>
  <c r="I989" i="5"/>
  <c r="D986" i="5"/>
  <c r="F984" i="5"/>
  <c r="H982" i="5"/>
  <c r="C979" i="5"/>
  <c r="E977" i="5"/>
  <c r="G975" i="5"/>
  <c r="I973" i="5"/>
  <c r="D970" i="5"/>
  <c r="F968" i="5"/>
  <c r="H966" i="5"/>
  <c r="C963" i="5"/>
  <c r="E961" i="5"/>
  <c r="G959" i="5"/>
  <c r="I957" i="5"/>
  <c r="D954" i="5"/>
  <c r="F952" i="5"/>
  <c r="H950" i="5"/>
  <c r="C947" i="5"/>
  <c r="E945" i="5"/>
  <c r="G943" i="5"/>
  <c r="I941" i="5"/>
  <c r="D938" i="5"/>
  <c r="F936" i="5"/>
  <c r="H934" i="5"/>
  <c r="C931" i="5"/>
  <c r="E929" i="5"/>
  <c r="G927" i="5"/>
  <c r="I925" i="5"/>
  <c r="D922" i="5"/>
  <c r="F920" i="5"/>
  <c r="H918" i="5"/>
  <c r="C915" i="5"/>
  <c r="E913" i="5"/>
  <c r="G911" i="5"/>
  <c r="I909" i="5"/>
  <c r="D906" i="5"/>
  <c r="F904" i="5"/>
  <c r="H902" i="5"/>
  <c r="C899" i="5"/>
  <c r="E897" i="5"/>
  <c r="G895" i="5"/>
  <c r="I893" i="5"/>
  <c r="D890" i="5"/>
  <c r="F888" i="5"/>
  <c r="H886" i="5"/>
  <c r="C883" i="5"/>
  <c r="E881" i="5"/>
  <c r="G879" i="5"/>
  <c r="I877" i="5"/>
  <c r="I871" i="5"/>
  <c r="D866" i="5"/>
  <c r="E857" i="5"/>
  <c r="D854" i="5"/>
  <c r="I851" i="5"/>
  <c r="G848" i="5"/>
  <c r="F845" i="5"/>
  <c r="I839" i="5"/>
  <c r="D834" i="5"/>
  <c r="I830" i="5"/>
  <c r="E827" i="5"/>
  <c r="I823" i="5"/>
  <c r="D820" i="5"/>
  <c r="D799" i="5"/>
  <c r="G788" i="5"/>
  <c r="I777" i="5"/>
  <c r="F749" i="5"/>
  <c r="H703" i="5"/>
  <c r="F688" i="5"/>
  <c r="C660" i="5"/>
  <c r="H609" i="5"/>
  <c r="F570" i="5"/>
  <c r="D992" i="5"/>
  <c r="F974" i="5"/>
  <c r="F942" i="5"/>
  <c r="F926" i="5"/>
  <c r="C905" i="5"/>
  <c r="E887" i="5"/>
  <c r="E9" i="5"/>
  <c r="H19" i="5"/>
  <c r="I15" i="5"/>
  <c r="H1005" i="5"/>
  <c r="C1002" i="5"/>
  <c r="E1000" i="5"/>
  <c r="G998" i="5"/>
  <c r="I996" i="5"/>
  <c r="D993" i="5"/>
  <c r="F991" i="5"/>
  <c r="H989" i="5"/>
  <c r="C986" i="5"/>
  <c r="E984" i="5"/>
  <c r="G982" i="5"/>
  <c r="I980" i="5"/>
  <c r="D977" i="5"/>
  <c r="F975" i="5"/>
  <c r="H973" i="5"/>
  <c r="C970" i="5"/>
  <c r="E968" i="5"/>
  <c r="G966" i="5"/>
  <c r="I964" i="5"/>
  <c r="D961" i="5"/>
  <c r="F959" i="5"/>
  <c r="H957" i="5"/>
  <c r="C954" i="5"/>
  <c r="E952" i="5"/>
  <c r="G950" i="5"/>
  <c r="I948" i="5"/>
  <c r="D945" i="5"/>
  <c r="F943" i="5"/>
  <c r="H941" i="5"/>
  <c r="C938" i="5"/>
  <c r="E936" i="5"/>
  <c r="G934" i="5"/>
  <c r="I932" i="5"/>
  <c r="D929" i="5"/>
  <c r="F927" i="5"/>
  <c r="H925" i="5"/>
  <c r="C922" i="5"/>
  <c r="E920" i="5"/>
  <c r="G918" i="5"/>
  <c r="I916" i="5"/>
  <c r="D913" i="5"/>
  <c r="F911" i="5"/>
  <c r="H909" i="5"/>
  <c r="C906" i="5"/>
  <c r="E904" i="5"/>
  <c r="G902" i="5"/>
  <c r="I900" i="5"/>
  <c r="D897" i="5"/>
  <c r="F895" i="5"/>
  <c r="H893" i="5"/>
  <c r="C890" i="5"/>
  <c r="E888" i="5"/>
  <c r="G886" i="5"/>
  <c r="I884" i="5"/>
  <c r="D881" i="5"/>
  <c r="F879" i="5"/>
  <c r="H877" i="5"/>
  <c r="H871" i="5"/>
  <c r="G868" i="5"/>
  <c r="C866" i="5"/>
  <c r="D857" i="5"/>
  <c r="C854" i="5"/>
  <c r="F848" i="5"/>
  <c r="E845" i="5"/>
  <c r="H839" i="5"/>
  <c r="G836" i="5"/>
  <c r="C834" i="5"/>
  <c r="G830" i="5"/>
  <c r="D827" i="5"/>
  <c r="H823" i="5"/>
  <c r="C820" i="5"/>
  <c r="C799" i="5"/>
  <c r="F788" i="5"/>
  <c r="C760" i="5"/>
  <c r="E749" i="5"/>
  <c r="E688" i="5"/>
  <c r="D631" i="5"/>
  <c r="C994" i="5"/>
  <c r="F990" i="5"/>
  <c r="E983" i="5"/>
  <c r="G949" i="5"/>
  <c r="E919" i="5"/>
  <c r="D880" i="5"/>
  <c r="I23" i="5"/>
  <c r="H23" i="5"/>
  <c r="I21" i="5"/>
  <c r="I17" i="5"/>
  <c r="G23" i="5"/>
  <c r="H12" i="5"/>
  <c r="I14" i="5"/>
  <c r="G1005" i="5"/>
  <c r="I1003" i="5"/>
  <c r="D1000" i="5"/>
  <c r="F998" i="5"/>
  <c r="H996" i="5"/>
  <c r="C993" i="5"/>
  <c r="E991" i="5"/>
  <c r="G989" i="5"/>
  <c r="I987" i="5"/>
  <c r="D984" i="5"/>
  <c r="F982" i="5"/>
  <c r="H980" i="5"/>
  <c r="C977" i="5"/>
  <c r="E975" i="5"/>
  <c r="G973" i="5"/>
  <c r="I971" i="5"/>
  <c r="D968" i="5"/>
  <c r="F966" i="5"/>
  <c r="H964" i="5"/>
  <c r="C961" i="5"/>
  <c r="E959" i="5"/>
  <c r="G957" i="5"/>
  <c r="I955" i="5"/>
  <c r="D952" i="5"/>
  <c r="F950" i="5"/>
  <c r="H948" i="5"/>
  <c r="C945" i="5"/>
  <c r="E943" i="5"/>
  <c r="G941" i="5"/>
  <c r="I939" i="5"/>
  <c r="D936" i="5"/>
  <c r="F934" i="5"/>
  <c r="H932" i="5"/>
  <c r="C929" i="5"/>
  <c r="E927" i="5"/>
  <c r="G925" i="5"/>
  <c r="I923" i="5"/>
  <c r="D920" i="5"/>
  <c r="F918" i="5"/>
  <c r="H916" i="5"/>
  <c r="C913" i="5"/>
  <c r="E911" i="5"/>
  <c r="G909" i="5"/>
  <c r="I907" i="5"/>
  <c r="D904" i="5"/>
  <c r="F902" i="5"/>
  <c r="H900" i="5"/>
  <c r="C897" i="5"/>
  <c r="E895" i="5"/>
  <c r="G893" i="5"/>
  <c r="I891" i="5"/>
  <c r="D888" i="5"/>
  <c r="F886" i="5"/>
  <c r="H884" i="5"/>
  <c r="C881" i="5"/>
  <c r="E879" i="5"/>
  <c r="G877" i="5"/>
  <c r="I875" i="5"/>
  <c r="I873" i="5"/>
  <c r="G871" i="5"/>
  <c r="F868" i="5"/>
  <c r="I862" i="5"/>
  <c r="H859" i="5"/>
  <c r="C857" i="5"/>
  <c r="E848" i="5"/>
  <c r="D845" i="5"/>
  <c r="G839" i="5"/>
  <c r="F836" i="5"/>
  <c r="F823" i="5"/>
  <c r="D815" i="5"/>
  <c r="G804" i="5"/>
  <c r="I793" i="5"/>
  <c r="F765" i="5"/>
  <c r="I754" i="5"/>
  <c r="C743" i="5"/>
  <c r="G615" i="5"/>
  <c r="D507" i="5"/>
  <c r="C1003" i="5"/>
  <c r="C971" i="5"/>
  <c r="C923" i="5"/>
  <c r="C930" i="5"/>
  <c r="G981" i="5"/>
  <c r="C969" i="5"/>
  <c r="F958" i="5"/>
  <c r="E951" i="5"/>
  <c r="C937" i="5"/>
  <c r="G917" i="5"/>
  <c r="F910" i="5"/>
  <c r="D896" i="5"/>
  <c r="I22" i="5"/>
  <c r="G19" i="5"/>
  <c r="H11" i="5"/>
  <c r="I13" i="5"/>
  <c r="F1005" i="5"/>
  <c r="H1003" i="5"/>
  <c r="C1000" i="5"/>
  <c r="E998" i="5"/>
  <c r="G996" i="5"/>
  <c r="I994" i="5"/>
  <c r="D991" i="5"/>
  <c r="F989" i="5"/>
  <c r="H987" i="5"/>
  <c r="C984" i="5"/>
  <c r="E982" i="5"/>
  <c r="G980" i="5"/>
  <c r="I978" i="5"/>
  <c r="D975" i="5"/>
  <c r="F973" i="5"/>
  <c r="H971" i="5"/>
  <c r="C968" i="5"/>
  <c r="E966" i="5"/>
  <c r="G964" i="5"/>
  <c r="I962" i="5"/>
  <c r="D959" i="5"/>
  <c r="F957" i="5"/>
  <c r="H955" i="5"/>
  <c r="C952" i="5"/>
  <c r="E950" i="5"/>
  <c r="G948" i="5"/>
  <c r="I946" i="5"/>
  <c r="D943" i="5"/>
  <c r="F941" i="5"/>
  <c r="H939" i="5"/>
  <c r="C936" i="5"/>
  <c r="E934" i="5"/>
  <c r="G932" i="5"/>
  <c r="I930" i="5"/>
  <c r="D927" i="5"/>
  <c r="F925" i="5"/>
  <c r="H923" i="5"/>
  <c r="C920" i="5"/>
  <c r="E918" i="5"/>
  <c r="G916" i="5"/>
  <c r="I914" i="5"/>
  <c r="D911" i="5"/>
  <c r="F909" i="5"/>
  <c r="H907" i="5"/>
  <c r="C904" i="5"/>
  <c r="E902" i="5"/>
  <c r="G900" i="5"/>
  <c r="I898" i="5"/>
  <c r="D895" i="5"/>
  <c r="F893" i="5"/>
  <c r="H891" i="5"/>
  <c r="C888" i="5"/>
  <c r="E886" i="5"/>
  <c r="G884" i="5"/>
  <c r="I882" i="5"/>
  <c r="D879" i="5"/>
  <c r="F877" i="5"/>
  <c r="H875" i="5"/>
  <c r="H873" i="5"/>
  <c r="F871" i="5"/>
  <c r="E868" i="5"/>
  <c r="H862" i="5"/>
  <c r="G859" i="5"/>
  <c r="I850" i="5"/>
  <c r="C845" i="5"/>
  <c r="F839" i="5"/>
  <c r="E836" i="5"/>
  <c r="C815" i="5"/>
  <c r="F804" i="5"/>
  <c r="C776" i="5"/>
  <c r="E765" i="5"/>
  <c r="H754" i="5"/>
  <c r="I652" i="5"/>
  <c r="F615" i="5"/>
  <c r="C576" i="5"/>
  <c r="C939" i="5"/>
  <c r="D34" i="5"/>
  <c r="D50" i="5"/>
  <c r="D66" i="5"/>
  <c r="D82" i="5"/>
  <c r="D98" i="5"/>
  <c r="D114" i="5"/>
  <c r="D130" i="5"/>
  <c r="D146" i="5"/>
  <c r="D162" i="5"/>
  <c r="D178" i="5"/>
  <c r="D194" i="5"/>
  <c r="D210" i="5"/>
  <c r="D43" i="5"/>
  <c r="D59" i="5"/>
  <c r="D75" i="5"/>
  <c r="D91" i="5"/>
  <c r="D107" i="5"/>
  <c r="D123" i="5"/>
  <c r="D139" i="5"/>
  <c r="D155" i="5"/>
  <c r="D171" i="5"/>
  <c r="D187" i="5"/>
  <c r="D203" i="5"/>
  <c r="D36" i="5"/>
  <c r="D52" i="5"/>
  <c r="D68" i="5"/>
  <c r="D84" i="5"/>
  <c r="D100" i="5"/>
  <c r="D116" i="5"/>
  <c r="D132" i="5"/>
  <c r="D148" i="5"/>
  <c r="D164" i="5"/>
  <c r="D180" i="5"/>
  <c r="D29" i="5"/>
  <c r="D45" i="5"/>
  <c r="D61" i="5"/>
  <c r="D77" i="5"/>
  <c r="D93" i="5"/>
  <c r="D109" i="5"/>
  <c r="D125" i="5"/>
  <c r="D141" i="5"/>
  <c r="D38" i="5"/>
  <c r="D54" i="5"/>
  <c r="D70" i="5"/>
  <c r="D86" i="5"/>
  <c r="D102" i="5"/>
  <c r="D118" i="5"/>
  <c r="D134" i="5"/>
  <c r="D150" i="5"/>
  <c r="D166" i="5"/>
  <c r="D182" i="5"/>
  <c r="D31" i="5"/>
  <c r="D47" i="5"/>
  <c r="D63" i="5"/>
  <c r="D79" i="5"/>
  <c r="D95" i="5"/>
  <c r="D111" i="5"/>
  <c r="D127" i="5"/>
  <c r="D143" i="5"/>
  <c r="D159" i="5"/>
  <c r="D175" i="5"/>
  <c r="D191" i="5"/>
  <c r="D40" i="5"/>
  <c r="D56" i="5"/>
  <c r="D72" i="5"/>
  <c r="D88" i="5"/>
  <c r="D104" i="5"/>
  <c r="D120" i="5"/>
  <c r="D136" i="5"/>
  <c r="D42" i="5"/>
  <c r="D35" i="5"/>
  <c r="D51" i="5"/>
  <c r="D67" i="5"/>
  <c r="D83" i="5"/>
  <c r="D99" i="5"/>
  <c r="D115" i="5"/>
  <c r="D131" i="5"/>
  <c r="D147" i="5"/>
  <c r="D163" i="5"/>
  <c r="D179" i="5"/>
  <c r="D44" i="5"/>
  <c r="D60" i="5"/>
  <c r="D76" i="5"/>
  <c r="D92" i="5"/>
  <c r="D108" i="5"/>
  <c r="D124" i="5"/>
  <c r="D140" i="5"/>
  <c r="D37" i="5"/>
  <c r="D53" i="5"/>
  <c r="D69" i="5"/>
  <c r="D85" i="5"/>
  <c r="D101" i="5"/>
  <c r="D117" i="5"/>
  <c r="D133" i="5"/>
  <c r="D30" i="5"/>
  <c r="D46" i="5"/>
  <c r="D62" i="5"/>
  <c r="D78" i="5"/>
  <c r="D39" i="5"/>
  <c r="D55" i="5"/>
  <c r="D71" i="5"/>
  <c r="D87" i="5"/>
  <c r="D103" i="5"/>
  <c r="D119" i="5"/>
  <c r="D135" i="5"/>
  <c r="D33" i="5"/>
  <c r="D144" i="5"/>
  <c r="D160" i="5"/>
  <c r="D185" i="5"/>
  <c r="D188" i="5"/>
  <c r="D190" i="5"/>
  <c r="D214" i="5"/>
  <c r="D234" i="5"/>
  <c r="D250" i="5"/>
  <c r="D266" i="5"/>
  <c r="D282" i="5"/>
  <c r="D298" i="5"/>
  <c r="D314" i="5"/>
  <c r="D330" i="5"/>
  <c r="D346" i="5"/>
  <c r="D362" i="5"/>
  <c r="D48" i="5"/>
  <c r="D126" i="5"/>
  <c r="D137" i="5"/>
  <c r="D216" i="5"/>
  <c r="D227" i="5"/>
  <c r="D243" i="5"/>
  <c r="D57" i="5"/>
  <c r="D74" i="5"/>
  <c r="D122" i="5"/>
  <c r="D168" i="5"/>
  <c r="D173" i="5"/>
  <c r="D218" i="5"/>
  <c r="D236" i="5"/>
  <c r="D252" i="5"/>
  <c r="D268" i="5"/>
  <c r="D284" i="5"/>
  <c r="D300" i="5"/>
  <c r="D316" i="5"/>
  <c r="D96" i="5"/>
  <c r="D145" i="5"/>
  <c r="D153" i="5"/>
  <c r="D156" i="5"/>
  <c r="D207" i="5"/>
  <c r="D238" i="5"/>
  <c r="D49" i="5"/>
  <c r="D138" i="5"/>
  <c r="D142" i="5"/>
  <c r="D181" i="5"/>
  <c r="D186" i="5"/>
  <c r="D193" i="5"/>
  <c r="D209" i="5"/>
  <c r="D222" i="5"/>
  <c r="D231" i="5"/>
  <c r="D247" i="5"/>
  <c r="D263" i="5"/>
  <c r="D279" i="5"/>
  <c r="D295" i="5"/>
  <c r="D58" i="5"/>
  <c r="D161" i="5"/>
  <c r="D176" i="5"/>
  <c r="D211" i="5"/>
  <c r="D224" i="5"/>
  <c r="D240" i="5"/>
  <c r="D256" i="5"/>
  <c r="D272" i="5"/>
  <c r="D288" i="5"/>
  <c r="D80" i="5"/>
  <c r="D112" i="5"/>
  <c r="D151" i="5"/>
  <c r="D233" i="5"/>
  <c r="D97" i="5"/>
  <c r="D184" i="5"/>
  <c r="D189" i="5"/>
  <c r="D213" i="5"/>
  <c r="D226" i="5"/>
  <c r="D242" i="5"/>
  <c r="D258" i="5"/>
  <c r="D274" i="5"/>
  <c r="D154" i="5"/>
  <c r="D174" i="5"/>
  <c r="D215" i="5"/>
  <c r="D235" i="5"/>
  <c r="D89" i="5"/>
  <c r="D128" i="5"/>
  <c r="D149" i="5"/>
  <c r="D169" i="5"/>
  <c r="D172" i="5"/>
  <c r="D200" i="5"/>
  <c r="D202" i="5"/>
  <c r="D204" i="5"/>
  <c r="D217" i="5"/>
  <c r="D219" i="5"/>
  <c r="D228" i="5"/>
  <c r="D41" i="5"/>
  <c r="D64" i="5"/>
  <c r="D81" i="5"/>
  <c r="D94" i="5"/>
  <c r="D105" i="5"/>
  <c r="D113" i="5"/>
  <c r="D196" i="5"/>
  <c r="D198" i="5"/>
  <c r="D237" i="5"/>
  <c r="D32" i="5"/>
  <c r="D152" i="5"/>
  <c r="D157" i="5"/>
  <c r="D177" i="5"/>
  <c r="D206" i="5"/>
  <c r="D221" i="5"/>
  <c r="D230" i="5"/>
  <c r="D110" i="5"/>
  <c r="D232" i="5"/>
  <c r="D239" i="5"/>
  <c r="D276" i="5"/>
  <c r="D283" i="5"/>
  <c r="D294" i="5"/>
  <c r="D332" i="5"/>
  <c r="D347" i="5"/>
  <c r="D360" i="5"/>
  <c r="D371" i="5"/>
  <c r="D387" i="5"/>
  <c r="D403" i="5"/>
  <c r="D262" i="5"/>
  <c r="D269" i="5"/>
  <c r="D292" i="5"/>
  <c r="D334" i="5"/>
  <c r="D380" i="5"/>
  <c r="D396" i="5"/>
  <c r="D412" i="5"/>
  <c r="D65" i="5"/>
  <c r="D129" i="5"/>
  <c r="D183" i="5"/>
  <c r="D158" i="5"/>
  <c r="D73" i="5"/>
  <c r="D106" i="5"/>
  <c r="D244" i="5"/>
  <c r="D257" i="5"/>
  <c r="D265" i="5"/>
  <c r="D285" i="5"/>
  <c r="D290" i="5"/>
  <c r="D302" i="5"/>
  <c r="D313" i="5"/>
  <c r="D324" i="5"/>
  <c r="D345" i="5"/>
  <c r="D399" i="5"/>
  <c r="D401" i="5"/>
  <c r="D407" i="5"/>
  <c r="D409" i="5"/>
  <c r="D411" i="5"/>
  <c r="D413" i="5"/>
  <c r="D426" i="5"/>
  <c r="D442" i="5"/>
  <c r="D458" i="5"/>
  <c r="D474" i="5"/>
  <c r="D490" i="5"/>
  <c r="D506" i="5"/>
  <c r="D522" i="5"/>
  <c r="D538" i="5"/>
  <c r="D554" i="5"/>
  <c r="D570" i="5"/>
  <c r="D586" i="5"/>
  <c r="D602" i="5"/>
  <c r="D618" i="5"/>
  <c r="D634" i="5"/>
  <c r="D650" i="5"/>
  <c r="D199" i="5"/>
  <c r="D275" i="5"/>
  <c r="D309" i="5"/>
  <c r="D311" i="5"/>
  <c r="D335" i="5"/>
  <c r="D337" i="5"/>
  <c r="D339" i="5"/>
  <c r="D343" i="5"/>
  <c r="D435" i="5"/>
  <c r="D451" i="5"/>
  <c r="D467" i="5"/>
  <c r="D483" i="5"/>
  <c r="D170" i="5"/>
  <c r="D260" i="5"/>
  <c r="D270" i="5"/>
  <c r="D307" i="5"/>
  <c r="D322" i="5"/>
  <c r="D331" i="5"/>
  <c r="D333" i="5"/>
  <c r="D341" i="5"/>
  <c r="D364" i="5"/>
  <c r="D415" i="5"/>
  <c r="D428" i="5"/>
  <c r="D444" i="5"/>
  <c r="D460" i="5"/>
  <c r="D165" i="5"/>
  <c r="D229" i="5"/>
  <c r="D241" i="5"/>
  <c r="D255" i="5"/>
  <c r="D273" i="5"/>
  <c r="D278" i="5"/>
  <c r="D329" i="5"/>
  <c r="D366" i="5"/>
  <c r="D368" i="5"/>
  <c r="D370" i="5"/>
  <c r="D372" i="5"/>
  <c r="D417" i="5"/>
  <c r="D437" i="5"/>
  <c r="D453" i="5"/>
  <c r="D195" i="5"/>
  <c r="D293" i="5"/>
  <c r="D305" i="5"/>
  <c r="D320" i="5"/>
  <c r="D374" i="5"/>
  <c r="D220" i="5"/>
  <c r="D281" i="5"/>
  <c r="D327" i="5"/>
  <c r="D205" i="5"/>
  <c r="D225" i="5"/>
  <c r="D253" i="5"/>
  <c r="D286" i="5"/>
  <c r="D303" i="5"/>
  <c r="D318" i="5"/>
  <c r="D325" i="5"/>
  <c r="D348" i="5"/>
  <c r="D350" i="5"/>
  <c r="D356" i="5"/>
  <c r="D358" i="5"/>
  <c r="D90" i="5"/>
  <c r="D352" i="5"/>
  <c r="D354" i="5"/>
  <c r="D245" i="5"/>
  <c r="D271" i="5"/>
  <c r="D291" i="5"/>
  <c r="D296" i="5"/>
  <c r="D301" i="5"/>
  <c r="D323" i="5"/>
  <c r="D336" i="5"/>
  <c r="D344" i="5"/>
  <c r="D212" i="5"/>
  <c r="D259" i="5"/>
  <c r="D304" i="5"/>
  <c r="D369" i="5"/>
  <c r="D379" i="5"/>
  <c r="D384" i="5"/>
  <c r="D391" i="5"/>
  <c r="D448" i="5"/>
  <c r="D493" i="5"/>
  <c r="D499" i="5"/>
  <c r="D512" i="5"/>
  <c r="D525" i="5"/>
  <c r="D540" i="5"/>
  <c r="D555" i="5"/>
  <c r="D568" i="5"/>
  <c r="D583" i="5"/>
  <c r="D626" i="5"/>
  <c r="D639" i="5"/>
  <c r="D654" i="5"/>
  <c r="D667" i="5"/>
  <c r="D683" i="5"/>
  <c r="D699" i="5"/>
  <c r="D715" i="5"/>
  <c r="D121" i="5"/>
  <c r="D280" i="5"/>
  <c r="D394" i="5"/>
  <c r="D402" i="5"/>
  <c r="D446" i="5"/>
  <c r="D457" i="5"/>
  <c r="D495" i="5"/>
  <c r="D497" i="5"/>
  <c r="D514" i="5"/>
  <c r="D527" i="5"/>
  <c r="D542" i="5"/>
  <c r="D585" i="5"/>
  <c r="D598" i="5"/>
  <c r="D613" i="5"/>
  <c r="D628" i="5"/>
  <c r="D641" i="5"/>
  <c r="D643" i="5"/>
  <c r="D264" i="5"/>
  <c r="D289" i="5"/>
  <c r="D297" i="5"/>
  <c r="D351" i="5"/>
  <c r="D355" i="5"/>
  <c r="D389" i="5"/>
  <c r="D501" i="5"/>
  <c r="D516" i="5"/>
  <c r="D529" i="5"/>
  <c r="D531" i="5"/>
  <c r="D544" i="5"/>
  <c r="D557" i="5"/>
  <c r="D308" i="5"/>
  <c r="D326" i="5"/>
  <c r="D377" i="5"/>
  <c r="D382" i="5"/>
  <c r="D410" i="5"/>
  <c r="D455" i="5"/>
  <c r="D503" i="5"/>
  <c r="D546" i="5"/>
  <c r="D559" i="5"/>
  <c r="D201" i="5"/>
  <c r="D248" i="5"/>
  <c r="D277" i="5"/>
  <c r="D315" i="5"/>
  <c r="D319" i="5"/>
  <c r="D338" i="5"/>
  <c r="D359" i="5"/>
  <c r="D367" i="5"/>
  <c r="D397" i="5"/>
  <c r="D464" i="5"/>
  <c r="D167" i="5"/>
  <c r="D208" i="5"/>
  <c r="D392" i="5"/>
  <c r="D400" i="5"/>
  <c r="D405" i="5"/>
  <c r="D424" i="5"/>
  <c r="D433" i="5"/>
  <c r="D312" i="5"/>
  <c r="D375" i="5"/>
  <c r="D422" i="5"/>
  <c r="D429" i="5"/>
  <c r="D431" i="5"/>
  <c r="D261" i="5"/>
  <c r="D365" i="5"/>
  <c r="D408" i="5"/>
  <c r="D420" i="5"/>
  <c r="D427" i="5"/>
  <c r="D342" i="5"/>
  <c r="D349" i="5"/>
  <c r="D373" i="5"/>
  <c r="D390" i="5"/>
  <c r="D395" i="5"/>
  <c r="D418" i="5"/>
  <c r="D436" i="5"/>
  <c r="D438" i="5"/>
  <c r="D440" i="5"/>
  <c r="D249" i="5"/>
  <c r="D306" i="5"/>
  <c r="D378" i="5"/>
  <c r="D385" i="5"/>
  <c r="D398" i="5"/>
  <c r="D416" i="5"/>
  <c r="D425" i="5"/>
  <c r="D462" i="5"/>
  <c r="D486" i="5"/>
  <c r="D494" i="5"/>
  <c r="D513" i="5"/>
  <c r="D605" i="5"/>
  <c r="D630" i="5"/>
  <c r="D632" i="5"/>
  <c r="D267" i="5"/>
  <c r="D450" i="5"/>
  <c r="D469" i="5"/>
  <c r="D481" i="5"/>
  <c r="D508" i="5"/>
  <c r="D520" i="5"/>
  <c r="D550" i="5"/>
  <c r="D593" i="5"/>
  <c r="D254" i="5"/>
  <c r="D340" i="5"/>
  <c r="D361" i="5"/>
  <c r="D414" i="5"/>
  <c r="D459" i="5"/>
  <c r="D484" i="5"/>
  <c r="D518" i="5"/>
  <c r="D536" i="5"/>
  <c r="D541" i="5"/>
  <c r="D548" i="5"/>
  <c r="D587" i="5"/>
  <c r="D591" i="5"/>
  <c r="D192" i="5"/>
  <c r="D447" i="5"/>
  <c r="D489" i="5"/>
  <c r="D492" i="5"/>
  <c r="D504" i="5"/>
  <c r="D511" i="5"/>
  <c r="D532" i="5"/>
  <c r="D534" i="5"/>
  <c r="D566" i="5"/>
  <c r="D589" i="5"/>
  <c r="D612" i="5"/>
  <c r="D614" i="5"/>
  <c r="D616" i="5"/>
  <c r="D622" i="5"/>
  <c r="D383" i="5"/>
  <c r="D388" i="5"/>
  <c r="D406" i="5"/>
  <c r="D456" i="5"/>
  <c r="D472" i="5"/>
  <c r="D479" i="5"/>
  <c r="D502" i="5"/>
  <c r="D530" i="5"/>
  <c r="D539" i="5"/>
  <c r="D564" i="5"/>
  <c r="D610" i="5"/>
  <c r="D620" i="5"/>
  <c r="D299" i="5"/>
  <c r="D357" i="5"/>
  <c r="D430" i="5"/>
  <c r="D465" i="5"/>
  <c r="D482" i="5"/>
  <c r="D500" i="5"/>
  <c r="D560" i="5"/>
  <c r="D562" i="5"/>
  <c r="D608" i="5"/>
  <c r="D434" i="5"/>
  <c r="D441" i="5"/>
  <c r="D477" i="5"/>
  <c r="D509" i="5"/>
  <c r="D528" i="5"/>
  <c r="D553" i="5"/>
  <c r="D558" i="5"/>
  <c r="D571" i="5"/>
  <c r="D579" i="5"/>
  <c r="D581" i="5"/>
  <c r="D600" i="5"/>
  <c r="D606" i="5"/>
  <c r="D223" i="5"/>
  <c r="D287" i="5"/>
  <c r="D423" i="5"/>
  <c r="D454" i="5"/>
  <c r="D470" i="5"/>
  <c r="D487" i="5"/>
  <c r="D523" i="5"/>
  <c r="D537" i="5"/>
  <c r="D569" i="5"/>
  <c r="D573" i="5"/>
  <c r="D604" i="5"/>
  <c r="D627" i="5"/>
  <c r="D629" i="5"/>
  <c r="D635" i="5"/>
  <c r="D637" i="5"/>
  <c r="D321" i="5"/>
  <c r="D381" i="5"/>
  <c r="D485" i="5"/>
  <c r="D594" i="5"/>
  <c r="D597" i="5"/>
  <c r="D640" i="5"/>
  <c r="D670" i="5"/>
  <c r="D685" i="5"/>
  <c r="D700" i="5"/>
  <c r="D713" i="5"/>
  <c r="D733" i="5"/>
  <c r="D246" i="5"/>
  <c r="D376" i="5"/>
  <c r="D463" i="5"/>
  <c r="D478" i="5"/>
  <c r="D526" i="5"/>
  <c r="D533" i="5"/>
  <c r="D543" i="5"/>
  <c r="D547" i="5"/>
  <c r="D561" i="5"/>
  <c r="D584" i="5"/>
  <c r="D672" i="5"/>
  <c r="D687" i="5"/>
  <c r="D726" i="5"/>
  <c r="D742" i="5"/>
  <c r="D353" i="5"/>
  <c r="D404" i="5"/>
  <c r="D519" i="5"/>
  <c r="D574" i="5"/>
  <c r="D649" i="5"/>
  <c r="D651" i="5"/>
  <c r="D674" i="5"/>
  <c r="D676" i="5"/>
  <c r="D689" i="5"/>
  <c r="D702" i="5"/>
  <c r="D717" i="5"/>
  <c r="D735" i="5"/>
  <c r="D328" i="5"/>
  <c r="D421" i="5"/>
  <c r="D498" i="5"/>
  <c r="D505" i="5"/>
  <c r="D551" i="5"/>
  <c r="D565" i="5"/>
  <c r="D601" i="5"/>
  <c r="D645" i="5"/>
  <c r="D647" i="5"/>
  <c r="D653" i="5"/>
  <c r="D655" i="5"/>
  <c r="D657" i="5"/>
  <c r="D659" i="5"/>
  <c r="D691" i="5"/>
  <c r="D704" i="5"/>
  <c r="D719" i="5"/>
  <c r="D728" i="5"/>
  <c r="D744" i="5"/>
  <c r="D310" i="5"/>
  <c r="D393" i="5"/>
  <c r="D432" i="5"/>
  <c r="D475" i="5"/>
  <c r="D588" i="5"/>
  <c r="D607" i="5"/>
  <c r="D623" i="5"/>
  <c r="D678" i="5"/>
  <c r="D693" i="5"/>
  <c r="D706" i="5"/>
  <c r="D708" i="5"/>
  <c r="D721" i="5"/>
  <c r="D575" i="5"/>
  <c r="D578" i="5"/>
  <c r="D611" i="5"/>
  <c r="D617" i="5"/>
  <c r="D638" i="5"/>
  <c r="D661" i="5"/>
  <c r="D663" i="5"/>
  <c r="D665" i="5"/>
  <c r="D680" i="5"/>
  <c r="D730" i="5"/>
  <c r="D317" i="5"/>
  <c r="D468" i="5"/>
  <c r="D471" i="5"/>
  <c r="D595" i="5"/>
  <c r="D682" i="5"/>
  <c r="D695" i="5"/>
  <c r="D710" i="5"/>
  <c r="D723" i="5"/>
  <c r="D197" i="5"/>
  <c r="D452" i="5"/>
  <c r="D572" i="5"/>
  <c r="D592" i="5"/>
  <c r="D669" i="5"/>
  <c r="D684" i="5"/>
  <c r="D697" i="5"/>
  <c r="D712" i="5"/>
  <c r="D732" i="5"/>
  <c r="D517" i="5"/>
  <c r="D524" i="5"/>
  <c r="D552" i="5"/>
  <c r="D556" i="5"/>
  <c r="D582" i="5"/>
  <c r="D671" i="5"/>
  <c r="D714" i="5"/>
  <c r="D725" i="5"/>
  <c r="D741" i="5"/>
  <c r="D443" i="5"/>
  <c r="D476" i="5"/>
  <c r="D545" i="5"/>
  <c r="D563" i="5"/>
  <c r="D596" i="5"/>
  <c r="D599" i="5"/>
  <c r="D615" i="5"/>
  <c r="D621" i="5"/>
  <c r="D673" i="5"/>
  <c r="D686" i="5"/>
  <c r="D701" i="5"/>
  <c r="D716" i="5"/>
  <c r="D363" i="5"/>
  <c r="D461" i="5"/>
  <c r="D480" i="5"/>
  <c r="D491" i="5"/>
  <c r="D633" i="5"/>
  <c r="D642" i="5"/>
  <c r="D644" i="5"/>
  <c r="D656" i="5"/>
  <c r="D675" i="5"/>
  <c r="D688" i="5"/>
  <c r="D703" i="5"/>
  <c r="D488" i="5"/>
  <c r="D496" i="5"/>
  <c r="D466" i="5"/>
  <c r="D576" i="5"/>
  <c r="D664" i="5"/>
  <c r="D668" i="5"/>
  <c r="D711" i="5"/>
  <c r="D738" i="5"/>
  <c r="D743" i="5"/>
  <c r="D760" i="5"/>
  <c r="D776" i="5"/>
  <c r="D792" i="5"/>
  <c r="D808" i="5"/>
  <c r="D824" i="5"/>
  <c r="D840" i="5"/>
  <c r="D856" i="5"/>
  <c r="D872" i="5"/>
  <c r="D696" i="5"/>
  <c r="D753" i="5"/>
  <c r="D769" i="5"/>
  <c r="D785" i="5"/>
  <c r="D801" i="5"/>
  <c r="D817" i="5"/>
  <c r="D833" i="5"/>
  <c r="D849" i="5"/>
  <c r="D865" i="5"/>
  <c r="D646" i="5"/>
  <c r="D736" i="5"/>
  <c r="D762" i="5"/>
  <c r="D778" i="5"/>
  <c r="D794" i="5"/>
  <c r="D810" i="5"/>
  <c r="D826" i="5"/>
  <c r="D842" i="5"/>
  <c r="D858" i="5"/>
  <c r="D549" i="5"/>
  <c r="D577" i="5"/>
  <c r="D677" i="5"/>
  <c r="D720" i="5"/>
  <c r="D727" i="5"/>
  <c r="D755" i="5"/>
  <c r="D771" i="5"/>
  <c r="D787" i="5"/>
  <c r="D803" i="5"/>
  <c r="D819" i="5"/>
  <c r="D835" i="5"/>
  <c r="D851" i="5"/>
  <c r="D867" i="5"/>
  <c r="D567" i="5"/>
  <c r="D705" i="5"/>
  <c r="D748" i="5"/>
  <c r="D764" i="5"/>
  <c r="D780" i="5"/>
  <c r="D796" i="5"/>
  <c r="D812" i="5"/>
  <c r="D828" i="5"/>
  <c r="D844" i="5"/>
  <c r="D860" i="5"/>
  <c r="D445" i="5"/>
  <c r="D658" i="5"/>
  <c r="D681" i="5"/>
  <c r="D757" i="5"/>
  <c r="D773" i="5"/>
  <c r="D789" i="5"/>
  <c r="D805" i="5"/>
  <c r="D821" i="5"/>
  <c r="D837" i="5"/>
  <c r="D853" i="5"/>
  <c r="D869" i="5"/>
  <c r="D386" i="5"/>
  <c r="D473" i="5"/>
  <c r="D521" i="5"/>
  <c r="D690" i="5"/>
  <c r="D724" i="5"/>
  <c r="D734" i="5"/>
  <c r="D739" i="5"/>
  <c r="D746" i="5"/>
  <c r="D750" i="5"/>
  <c r="D766" i="5"/>
  <c r="D782" i="5"/>
  <c r="D798" i="5"/>
  <c r="D814" i="5"/>
  <c r="D830" i="5"/>
  <c r="D846" i="5"/>
  <c r="D862" i="5"/>
  <c r="D439" i="5"/>
  <c r="D515" i="5"/>
  <c r="D590" i="5"/>
  <c r="D709" i="5"/>
  <c r="D759" i="5"/>
  <c r="D775" i="5"/>
  <c r="D791" i="5"/>
  <c r="D807" i="5"/>
  <c r="D823" i="5"/>
  <c r="D839" i="5"/>
  <c r="D855" i="5"/>
  <c r="D871" i="5"/>
  <c r="D662" i="5"/>
  <c r="D666" i="5"/>
  <c r="D752" i="5"/>
  <c r="D768" i="5"/>
  <c r="D784" i="5"/>
  <c r="D800" i="5"/>
  <c r="D816" i="5"/>
  <c r="D832" i="5"/>
  <c r="D510" i="5"/>
  <c r="D624" i="5"/>
  <c r="D694" i="5"/>
  <c r="D698" i="5"/>
  <c r="D718" i="5"/>
  <c r="D731" i="5"/>
  <c r="D737" i="5"/>
  <c r="D761" i="5"/>
  <c r="D777" i="5"/>
  <c r="D793" i="5"/>
  <c r="D809" i="5"/>
  <c r="D652" i="5"/>
  <c r="D754" i="5"/>
  <c r="D770" i="5"/>
  <c r="D786" i="5"/>
  <c r="D802" i="5"/>
  <c r="D818" i="5"/>
  <c r="D419" i="5"/>
  <c r="D580" i="5"/>
  <c r="D603" i="5"/>
  <c r="D619" i="5"/>
  <c r="D648" i="5"/>
  <c r="D763" i="5"/>
  <c r="D779" i="5"/>
  <c r="D795" i="5"/>
  <c r="D811" i="5"/>
  <c r="D722" i="5"/>
  <c r="D756" i="5"/>
  <c r="D772" i="5"/>
  <c r="D788" i="5"/>
  <c r="D804" i="5"/>
  <c r="D535" i="5"/>
  <c r="D609" i="5"/>
  <c r="D625" i="5"/>
  <c r="D636" i="5"/>
  <c r="D679" i="5"/>
  <c r="D749" i="5"/>
  <c r="D765" i="5"/>
  <c r="D781" i="5"/>
  <c r="D797" i="5"/>
  <c r="D813" i="5"/>
  <c r="D976" i="5"/>
  <c r="D944" i="5"/>
  <c r="G885" i="5"/>
  <c r="H24" i="5"/>
  <c r="H22" i="5"/>
  <c r="H21" i="5"/>
  <c r="G18" i="5"/>
  <c r="H10" i="5"/>
  <c r="I12" i="5"/>
  <c r="E1005" i="5"/>
  <c r="G1003" i="5"/>
  <c r="I1001" i="5"/>
  <c r="D998" i="5"/>
  <c r="F996" i="5"/>
  <c r="H994" i="5"/>
  <c r="C991" i="5"/>
  <c r="E989" i="5"/>
  <c r="G987" i="5"/>
  <c r="I985" i="5"/>
  <c r="D982" i="5"/>
  <c r="F980" i="5"/>
  <c r="H978" i="5"/>
  <c r="C975" i="5"/>
  <c r="E973" i="5"/>
  <c r="G971" i="5"/>
  <c r="I969" i="5"/>
  <c r="D966" i="5"/>
  <c r="F964" i="5"/>
  <c r="H962" i="5"/>
  <c r="C959" i="5"/>
  <c r="E957" i="5"/>
  <c r="G955" i="5"/>
  <c r="I953" i="5"/>
  <c r="D950" i="5"/>
  <c r="F948" i="5"/>
  <c r="H946" i="5"/>
  <c r="C943" i="5"/>
  <c r="E941" i="5"/>
  <c r="G939" i="5"/>
  <c r="I937" i="5"/>
  <c r="D934" i="5"/>
  <c r="F932" i="5"/>
  <c r="H930" i="5"/>
  <c r="C927" i="5"/>
  <c r="E925" i="5"/>
  <c r="G923" i="5"/>
  <c r="I921" i="5"/>
  <c r="D918" i="5"/>
  <c r="F916" i="5"/>
  <c r="H914" i="5"/>
  <c r="C911" i="5"/>
  <c r="E909" i="5"/>
  <c r="G907" i="5"/>
  <c r="I905" i="5"/>
  <c r="D902" i="5"/>
  <c r="F900" i="5"/>
  <c r="H898" i="5"/>
  <c r="C895" i="5"/>
  <c r="E893" i="5"/>
  <c r="G891" i="5"/>
  <c r="I889" i="5"/>
  <c r="D886" i="5"/>
  <c r="F884" i="5"/>
  <c r="H882" i="5"/>
  <c r="C879" i="5"/>
  <c r="E877" i="5"/>
  <c r="G875" i="5"/>
  <c r="G873" i="5"/>
  <c r="E871" i="5"/>
  <c r="D868" i="5"/>
  <c r="G862" i="5"/>
  <c r="F859" i="5"/>
  <c r="I853" i="5"/>
  <c r="H850" i="5"/>
  <c r="I841" i="5"/>
  <c r="E839" i="5"/>
  <c r="D836" i="5"/>
  <c r="F829" i="5"/>
  <c r="I809" i="5"/>
  <c r="F781" i="5"/>
  <c r="I770" i="5"/>
  <c r="F679" i="5"/>
  <c r="I20" i="5"/>
  <c r="I19" i="5"/>
  <c r="F25" i="5"/>
  <c r="F18" i="5"/>
  <c r="F21" i="5"/>
  <c r="F19" i="5"/>
  <c r="F16" i="5"/>
  <c r="F11" i="5"/>
  <c r="F10" i="5"/>
  <c r="F9" i="5"/>
  <c r="G25" i="5"/>
  <c r="F17" i="5"/>
  <c r="G24" i="5"/>
  <c r="F20" i="5"/>
  <c r="F28" i="5"/>
  <c r="F27" i="5"/>
  <c r="G21" i="5"/>
  <c r="F8" i="5"/>
  <c r="G22" i="5"/>
  <c r="F26" i="5"/>
  <c r="G20" i="5"/>
  <c r="H18" i="5"/>
  <c r="H17" i="5"/>
  <c r="H16" i="5"/>
  <c r="H15" i="5"/>
  <c r="H13" i="5"/>
  <c r="E8" i="5"/>
  <c r="F14" i="5"/>
  <c r="G15" i="5"/>
  <c r="E25" i="5"/>
  <c r="F13" i="5"/>
  <c r="F15" i="5"/>
  <c r="E15" i="5"/>
  <c r="F12" i="5"/>
  <c r="G9" i="5"/>
  <c r="E21" i="5"/>
  <c r="E17" i="5"/>
  <c r="G8" i="5"/>
  <c r="G14" i="5"/>
  <c r="G13" i="5"/>
  <c r="G28" i="5"/>
  <c r="G12" i="5"/>
  <c r="G27" i="5"/>
  <c r="G11" i="5"/>
  <c r="G26" i="5"/>
  <c r="F24" i="5"/>
  <c r="F23" i="5"/>
  <c r="D13" i="5"/>
  <c r="E14" i="5"/>
  <c r="E13" i="5"/>
  <c r="E12" i="5"/>
  <c r="E11" i="5"/>
  <c r="E28" i="5"/>
  <c r="E27" i="5"/>
  <c r="E10" i="5"/>
  <c r="E26" i="5"/>
  <c r="E24" i="5"/>
  <c r="E23" i="5"/>
  <c r="E22" i="5"/>
  <c r="E20" i="5"/>
  <c r="E18" i="5"/>
  <c r="E19" i="5"/>
  <c r="D11" i="5"/>
  <c r="D14" i="5"/>
  <c r="D10" i="5"/>
  <c r="D16" i="5"/>
  <c r="D9" i="5"/>
  <c r="D27" i="5"/>
  <c r="D26" i="5"/>
  <c r="D25" i="5"/>
  <c r="D24" i="5"/>
  <c r="D28" i="5"/>
  <c r="D23" i="5"/>
  <c r="D22" i="5"/>
  <c r="D21" i="5"/>
  <c r="D20" i="5"/>
  <c r="D15" i="5"/>
  <c r="D19" i="5"/>
  <c r="D18" i="5"/>
  <c r="D17" i="5"/>
  <c r="D12" i="5"/>
  <c r="D8" i="5"/>
  <c r="C23" i="5"/>
  <c r="C9" i="5"/>
  <c r="C22" i="5"/>
  <c r="C24" i="5"/>
  <c r="C25" i="5"/>
  <c r="C8" i="5"/>
  <c r="C10" i="5"/>
  <c r="C21" i="5"/>
  <c r="C20" i="5"/>
  <c r="C19" i="5"/>
  <c r="C18" i="5"/>
  <c r="C17" i="5"/>
  <c r="C16" i="5"/>
  <c r="C15" i="5"/>
  <c r="C14" i="5"/>
  <c r="C13" i="5"/>
  <c r="C12" i="5"/>
  <c r="C27" i="5"/>
  <c r="C11" i="5"/>
  <c r="C26" i="5"/>
  <c r="O7" i="6" l="1"/>
  <c r="O52" i="6"/>
  <c r="O56" i="6"/>
  <c r="O60" i="6"/>
  <c r="O64" i="6"/>
  <c r="O68" i="6"/>
  <c r="O72" i="6"/>
  <c r="O76" i="6"/>
  <c r="O80" i="6"/>
  <c r="O84" i="6"/>
  <c r="O88" i="6"/>
  <c r="O92" i="6"/>
  <c r="O96" i="6"/>
  <c r="O100" i="6"/>
  <c r="O104" i="6"/>
  <c r="O108" i="6"/>
  <c r="O51" i="6"/>
  <c r="O55" i="6"/>
  <c r="O59" i="6"/>
  <c r="O63" i="6"/>
  <c r="O67" i="6"/>
  <c r="O71" i="6"/>
  <c r="O75" i="6"/>
  <c r="O79" i="6"/>
  <c r="O83" i="6"/>
  <c r="O87" i="6"/>
  <c r="O91" i="6"/>
  <c r="O95" i="6"/>
  <c r="O99" i="6"/>
  <c r="O103" i="6"/>
  <c r="O107" i="6"/>
  <c r="O111" i="6"/>
  <c r="O115" i="6"/>
  <c r="O119" i="6"/>
  <c r="O65" i="6"/>
  <c r="O97" i="6"/>
  <c r="O109" i="6"/>
  <c r="O113" i="6"/>
  <c r="O78" i="6"/>
  <c r="O120" i="6"/>
  <c r="O124" i="6"/>
  <c r="O128" i="6"/>
  <c r="O132" i="6"/>
  <c r="O136" i="6"/>
  <c r="O140" i="6"/>
  <c r="O53" i="6"/>
  <c r="O85" i="6"/>
  <c r="O66" i="6"/>
  <c r="O98" i="6"/>
  <c r="O117" i="6"/>
  <c r="O73" i="6"/>
  <c r="O61" i="6"/>
  <c r="O93" i="6"/>
  <c r="O62" i="6"/>
  <c r="O94" i="6"/>
  <c r="O105" i="6"/>
  <c r="O114" i="6"/>
  <c r="O122" i="6"/>
  <c r="O126" i="6"/>
  <c r="O130" i="6"/>
  <c r="O134" i="6"/>
  <c r="O138" i="6"/>
  <c r="O142" i="6"/>
  <c r="O146" i="6"/>
  <c r="O150" i="6"/>
  <c r="O154" i="6"/>
  <c r="O158" i="6"/>
  <c r="O137" i="6"/>
  <c r="O145" i="6"/>
  <c r="O156" i="6"/>
  <c r="O81" i="6"/>
  <c r="O123" i="6"/>
  <c r="O162" i="6"/>
  <c r="O166" i="6"/>
  <c r="O170" i="6"/>
  <c r="O174" i="6"/>
  <c r="O178" i="6"/>
  <c r="O182" i="6"/>
  <c r="O186" i="6"/>
  <c r="O190" i="6"/>
  <c r="O194" i="6"/>
  <c r="O198" i="6"/>
  <c r="O141" i="6"/>
  <c r="O147" i="6"/>
  <c r="O82" i="6"/>
  <c r="O127" i="6"/>
  <c r="O54" i="6"/>
  <c r="O101" i="6"/>
  <c r="O74" i="6"/>
  <c r="O102" i="6"/>
  <c r="O106" i="6"/>
  <c r="O116" i="6"/>
  <c r="O57" i="6"/>
  <c r="O58" i="6"/>
  <c r="O135" i="6"/>
  <c r="O77" i="6"/>
  <c r="O110" i="6"/>
  <c r="O121" i="6"/>
  <c r="O143" i="6"/>
  <c r="O157" i="6"/>
  <c r="O161" i="6"/>
  <c r="O171" i="6"/>
  <c r="O179" i="6"/>
  <c r="O163" i="6"/>
  <c r="O201" i="6"/>
  <c r="O205" i="6"/>
  <c r="O209" i="6"/>
  <c r="O213" i="6"/>
  <c r="O217" i="6"/>
  <c r="O168" i="6"/>
  <c r="O176" i="6"/>
  <c r="O184" i="6"/>
  <c r="O192" i="6"/>
  <c r="O133" i="6"/>
  <c r="O144" i="6"/>
  <c r="O152" i="6"/>
  <c r="O165" i="6"/>
  <c r="O173" i="6"/>
  <c r="O181" i="6"/>
  <c r="O189" i="6"/>
  <c r="O197" i="6"/>
  <c r="O90" i="6"/>
  <c r="O155" i="6"/>
  <c r="O160" i="6"/>
  <c r="O89" i="6"/>
  <c r="O139" i="6"/>
  <c r="O167" i="6"/>
  <c r="O175" i="6"/>
  <c r="O183" i="6"/>
  <c r="O191" i="6"/>
  <c r="O69" i="6"/>
  <c r="O70" i="6"/>
  <c r="O148" i="6"/>
  <c r="O153" i="6"/>
  <c r="O199" i="6"/>
  <c r="O203" i="6"/>
  <c r="O112" i="6"/>
  <c r="O125" i="6"/>
  <c r="O164" i="6"/>
  <c r="O50" i="6"/>
  <c r="O86" i="6"/>
  <c r="O169" i="6"/>
  <c r="O177" i="6"/>
  <c r="O185" i="6"/>
  <c r="O193" i="6"/>
  <c r="O151" i="6"/>
  <c r="O131" i="6"/>
  <c r="O149" i="6"/>
  <c r="O159" i="6"/>
  <c r="O118" i="6"/>
  <c r="O129" i="6"/>
  <c r="O172" i="6"/>
  <c r="O202" i="6"/>
  <c r="O206" i="6"/>
  <c r="O180" i="6"/>
  <c r="O200" i="6"/>
  <c r="O211" i="6"/>
  <c r="O238" i="6"/>
  <c r="O212" i="6"/>
  <c r="O216" i="6"/>
  <c r="O250" i="6"/>
  <c r="O218" i="6"/>
  <c r="O235" i="6"/>
  <c r="O240" i="6"/>
  <c r="O245" i="6"/>
  <c r="O230" i="6"/>
  <c r="O207" i="6"/>
  <c r="O220" i="6"/>
  <c r="O225" i="6"/>
  <c r="O247" i="6"/>
  <c r="O252" i="6"/>
  <c r="O257" i="6"/>
  <c r="O208" i="6"/>
  <c r="O227" i="6"/>
  <c r="O232" i="6"/>
  <c r="O237" i="6"/>
  <c r="O259" i="6"/>
  <c r="O264" i="6"/>
  <c r="O269" i="6"/>
  <c r="O222" i="6"/>
  <c r="O254" i="6"/>
  <c r="O187" i="6"/>
  <c r="O188" i="6"/>
  <c r="O214" i="6"/>
  <c r="O239" i="6"/>
  <c r="O244" i="6"/>
  <c r="O249" i="6"/>
  <c r="O196" i="6"/>
  <c r="O268" i="6"/>
  <c r="O280" i="6"/>
  <c r="O287" i="6"/>
  <c r="O305" i="6"/>
  <c r="O321" i="6"/>
  <c r="O195" i="6"/>
  <c r="O204" i="6"/>
  <c r="O224" i="6"/>
  <c r="O231" i="6"/>
  <c r="O260" i="6"/>
  <c r="O263" i="6"/>
  <c r="O282" i="6"/>
  <c r="O295" i="6"/>
  <c r="O210" i="6"/>
  <c r="O219" i="6"/>
  <c r="O226" i="6"/>
  <c r="O253" i="6"/>
  <c r="O261" i="6"/>
  <c r="O291" i="6"/>
  <c r="O294" i="6"/>
  <c r="O310" i="6"/>
  <c r="O234" i="6"/>
  <c r="O248" i="6"/>
  <c r="O279" i="6"/>
  <c r="O297" i="6"/>
  <c r="O313" i="6"/>
  <c r="O241" i="6"/>
  <c r="O281" i="6"/>
  <c r="O288" i="6"/>
  <c r="O300" i="6"/>
  <c r="O228" i="6"/>
  <c r="O242" i="6"/>
  <c r="O298" i="6"/>
  <c r="O303" i="6"/>
  <c r="O312" i="6"/>
  <c r="O335" i="6"/>
  <c r="O229" i="6"/>
  <c r="O243" i="6"/>
  <c r="O262" i="6"/>
  <c r="O265" i="6"/>
  <c r="O266" i="6"/>
  <c r="O277" i="6"/>
  <c r="O318" i="6"/>
  <c r="O326" i="6"/>
  <c r="O338" i="6"/>
  <c r="O256" i="6"/>
  <c r="O258" i="6"/>
  <c r="O273" i="6"/>
  <c r="O286" i="6"/>
  <c r="O255" i="6"/>
  <c r="O267" i="6"/>
  <c r="O293" i="6"/>
  <c r="O301" i="6"/>
  <c r="O308" i="6"/>
  <c r="O323" i="6"/>
  <c r="O251" i="6"/>
  <c r="O278" i="6"/>
  <c r="O283" i="6"/>
  <c r="O290" i="6"/>
  <c r="O331" i="6"/>
  <c r="O347" i="6"/>
  <c r="O363" i="6"/>
  <c r="O367" i="6"/>
  <c r="O371" i="6"/>
  <c r="O375" i="6"/>
  <c r="O379" i="6"/>
  <c r="O383" i="6"/>
  <c r="O387" i="6"/>
  <c r="O296" i="6"/>
  <c r="O320" i="6"/>
  <c r="O328" i="6"/>
  <c r="O334" i="6"/>
  <c r="O350" i="6"/>
  <c r="O306" i="6"/>
  <c r="O315" i="6"/>
  <c r="O337" i="6"/>
  <c r="O274" i="6"/>
  <c r="O299" i="6"/>
  <c r="O317" i="6"/>
  <c r="O325" i="6"/>
  <c r="O340" i="6"/>
  <c r="O215" i="6"/>
  <c r="O270" i="6"/>
  <c r="O284" i="6"/>
  <c r="O304" i="6"/>
  <c r="O223" i="6"/>
  <c r="O233" i="6"/>
  <c r="O311" i="6"/>
  <c r="O322" i="6"/>
  <c r="O330" i="6"/>
  <c r="O302" i="6"/>
  <c r="O345" i="6"/>
  <c r="O349" i="6"/>
  <c r="O351" i="6"/>
  <c r="O355" i="6"/>
  <c r="O343" i="6"/>
  <c r="O357" i="6"/>
  <c r="O364" i="6"/>
  <c r="O370" i="6"/>
  <c r="O386" i="6"/>
  <c r="O393" i="6"/>
  <c r="O397" i="6"/>
  <c r="O401" i="6"/>
  <c r="O405" i="6"/>
  <c r="O409" i="6"/>
  <c r="O413" i="6"/>
  <c r="O417" i="6"/>
  <c r="O421" i="6"/>
  <c r="O329" i="6"/>
  <c r="O373" i="6"/>
  <c r="O359" i="6"/>
  <c r="O376" i="6"/>
  <c r="O341" i="6"/>
  <c r="O372" i="6"/>
  <c r="O388" i="6"/>
  <c r="O339" i="6"/>
  <c r="O346" i="6"/>
  <c r="O348" i="6"/>
  <c r="O352" i="6"/>
  <c r="O354" i="6"/>
  <c r="O356" i="6"/>
  <c r="O307" i="6"/>
  <c r="O389" i="6"/>
  <c r="O394" i="6"/>
  <c r="O410" i="6"/>
  <c r="O427" i="6"/>
  <c r="O221" i="6"/>
  <c r="O272" i="6"/>
  <c r="O285" i="6"/>
  <c r="O336" i="6"/>
  <c r="O362" i="6"/>
  <c r="O384" i="6"/>
  <c r="O392" i="6"/>
  <c r="O404" i="6"/>
  <c r="O414" i="6"/>
  <c r="O430" i="6"/>
  <c r="O434" i="6"/>
  <c r="O438" i="6"/>
  <c r="O442" i="6"/>
  <c r="O271" i="6"/>
  <c r="O332" i="6"/>
  <c r="O402" i="6"/>
  <c r="O289" i="6"/>
  <c r="O319" i="6"/>
  <c r="O324" i="6"/>
  <c r="O358" i="6"/>
  <c r="O400" i="6"/>
  <c r="O416" i="6"/>
  <c r="O423" i="6"/>
  <c r="O426" i="6"/>
  <c r="O236" i="6"/>
  <c r="O316" i="6"/>
  <c r="O368" i="6"/>
  <c r="O382" i="6"/>
  <c r="O395" i="6"/>
  <c r="O418" i="6"/>
  <c r="O333" i="6"/>
  <c r="O390" i="6"/>
  <c r="O429" i="6"/>
  <c r="O433" i="6"/>
  <c r="O437" i="6"/>
  <c r="O441" i="6"/>
  <c r="O246" i="6"/>
  <c r="O314" i="6"/>
  <c r="O420" i="6"/>
  <c r="O276" i="6"/>
  <c r="O385" i="6"/>
  <c r="O398" i="6"/>
  <c r="O411" i="6"/>
  <c r="O408" i="6"/>
  <c r="O453" i="6"/>
  <c r="O455" i="6"/>
  <c r="O475" i="6"/>
  <c r="O483" i="6"/>
  <c r="O499" i="6"/>
  <c r="O515" i="6"/>
  <c r="O292" i="6"/>
  <c r="O327" i="6"/>
  <c r="O374" i="6"/>
  <c r="O391" i="6"/>
  <c r="O449" i="6"/>
  <c r="O451" i="6"/>
  <c r="O467" i="6"/>
  <c r="O275" i="6"/>
  <c r="O424" i="6"/>
  <c r="O445" i="6"/>
  <c r="O447" i="6"/>
  <c r="O344" i="6"/>
  <c r="O396" i="6"/>
  <c r="O425" i="6"/>
  <c r="O369" i="6"/>
  <c r="O342" i="6"/>
  <c r="O399" i="6"/>
  <c r="O419" i="6"/>
  <c r="O443" i="6"/>
  <c r="O462" i="6"/>
  <c r="O361" i="6"/>
  <c r="O439" i="6"/>
  <c r="O458" i="6"/>
  <c r="O460" i="6"/>
  <c r="O403" i="6"/>
  <c r="O412" i="6"/>
  <c r="O435" i="6"/>
  <c r="O454" i="6"/>
  <c r="O456" i="6"/>
  <c r="O360" i="6"/>
  <c r="O431" i="6"/>
  <c r="O450" i="6"/>
  <c r="O452" i="6"/>
  <c r="O309" i="6"/>
  <c r="O353" i="6"/>
  <c r="O377" i="6"/>
  <c r="O446" i="6"/>
  <c r="O448" i="6"/>
  <c r="O468" i="6"/>
  <c r="O476" i="6"/>
  <c r="O440" i="6"/>
  <c r="O461" i="6"/>
  <c r="O471" i="6"/>
  <c r="O474" i="6"/>
  <c r="O485" i="6"/>
  <c r="O497" i="6"/>
  <c r="O502" i="6"/>
  <c r="O518" i="6"/>
  <c r="O487" i="6"/>
  <c r="O494" i="6"/>
  <c r="O510" i="6"/>
  <c r="O521" i="6"/>
  <c r="O524" i="6"/>
  <c r="O527" i="6"/>
  <c r="O530" i="6"/>
  <c r="O533" i="6"/>
  <c r="O536" i="6"/>
  <c r="O539" i="6"/>
  <c r="O542" i="6"/>
  <c r="O552" i="6"/>
  <c r="O556" i="6"/>
  <c r="O459" i="6"/>
  <c r="O480" i="6"/>
  <c r="O489" i="6"/>
  <c r="O507" i="6"/>
  <c r="O545" i="6"/>
  <c r="O548" i="6"/>
  <c r="O380" i="6"/>
  <c r="O381" i="6"/>
  <c r="O415" i="6"/>
  <c r="O432" i="6"/>
  <c r="O469" i="6"/>
  <c r="O472" i="6"/>
  <c r="O478" i="6"/>
  <c r="O482" i="6"/>
  <c r="O484" i="6"/>
  <c r="O491" i="6"/>
  <c r="O496" i="6"/>
  <c r="O504" i="6"/>
  <c r="O512" i="6"/>
  <c r="O457" i="6"/>
  <c r="O378" i="6"/>
  <c r="O486" i="6"/>
  <c r="O493" i="6"/>
  <c r="O501" i="6"/>
  <c r="O509" i="6"/>
  <c r="O517" i="6"/>
  <c r="O529" i="6"/>
  <c r="O532" i="6"/>
  <c r="O535" i="6"/>
  <c r="O538" i="6"/>
  <c r="O444" i="6"/>
  <c r="O541" i="6"/>
  <c r="O544" i="6"/>
  <c r="O547" i="6"/>
  <c r="O406" i="6"/>
  <c r="O470" i="6"/>
  <c r="O511" i="6"/>
  <c r="O463" i="6"/>
  <c r="O505" i="6"/>
  <c r="O546" i="6"/>
  <c r="O551" i="6"/>
  <c r="O580" i="6"/>
  <c r="O582" i="6"/>
  <c r="O614" i="6"/>
  <c r="O617" i="6"/>
  <c r="O498" i="6"/>
  <c r="O506" i="6"/>
  <c r="O576" i="6"/>
  <c r="O578" i="6"/>
  <c r="O560" i="6"/>
  <c r="O572" i="6"/>
  <c r="O574" i="6"/>
  <c r="O603" i="6"/>
  <c r="O605" i="6"/>
  <c r="O366" i="6"/>
  <c r="O514" i="6"/>
  <c r="O520" i="6"/>
  <c r="O557" i="6"/>
  <c r="O591" i="6"/>
  <c r="O593" i="6"/>
  <c r="O479" i="6"/>
  <c r="O481" i="6"/>
  <c r="O488" i="6"/>
  <c r="O500" i="6"/>
  <c r="O526" i="6"/>
  <c r="O531" i="6"/>
  <c r="O587" i="6"/>
  <c r="O589" i="6"/>
  <c r="O537" i="6"/>
  <c r="O553" i="6"/>
  <c r="O583" i="6"/>
  <c r="O585" i="6"/>
  <c r="O622" i="6"/>
  <c r="O365" i="6"/>
  <c r="O477" i="6"/>
  <c r="O490" i="6"/>
  <c r="O508" i="6"/>
  <c r="O543" i="6"/>
  <c r="O561" i="6"/>
  <c r="O564" i="6"/>
  <c r="O579" i="6"/>
  <c r="O581" i="6"/>
  <c r="O625" i="6"/>
  <c r="O519" i="6"/>
  <c r="O562" i="6"/>
  <c r="O599" i="6"/>
  <c r="O606" i="6"/>
  <c r="O609" i="6"/>
  <c r="O620" i="6"/>
  <c r="O628" i="6"/>
  <c r="O657" i="6"/>
  <c r="O660" i="6"/>
  <c r="O663" i="6"/>
  <c r="O666" i="6"/>
  <c r="O407" i="6"/>
  <c r="O550" i="6"/>
  <c r="O571" i="6"/>
  <c r="O577" i="6"/>
  <c r="O584" i="6"/>
  <c r="O616" i="6"/>
  <c r="O618" i="6"/>
  <c r="O624" i="6"/>
  <c r="O626" i="6"/>
  <c r="O630" i="6"/>
  <c r="O669" i="6"/>
  <c r="O672" i="6"/>
  <c r="O675" i="6"/>
  <c r="O678" i="6"/>
  <c r="O466" i="6"/>
  <c r="O594" i="6"/>
  <c r="O632" i="6"/>
  <c r="O639" i="6"/>
  <c r="O681" i="6"/>
  <c r="O465" i="6"/>
  <c r="O503" i="6"/>
  <c r="O565" i="6"/>
  <c r="O566" i="6"/>
  <c r="O595" i="6"/>
  <c r="O634" i="6"/>
  <c r="O684" i="6"/>
  <c r="O688" i="6"/>
  <c r="O692" i="6"/>
  <c r="O516" i="6"/>
  <c r="O586" i="6"/>
  <c r="O600" i="6"/>
  <c r="O612" i="6"/>
  <c r="O428" i="6"/>
  <c r="O436" i="6"/>
  <c r="O513" i="6"/>
  <c r="O604" i="6"/>
  <c r="O607" i="6"/>
  <c r="O636" i="6"/>
  <c r="O653" i="6"/>
  <c r="O656" i="6"/>
  <c r="O659" i="6"/>
  <c r="O662" i="6"/>
  <c r="O464" i="6"/>
  <c r="O567" i="6"/>
  <c r="O641" i="6"/>
  <c r="O665" i="6"/>
  <c r="O668" i="6"/>
  <c r="O671" i="6"/>
  <c r="O674" i="6"/>
  <c r="O492" i="6"/>
  <c r="O495" i="6"/>
  <c r="O573" i="6"/>
  <c r="O588" i="6"/>
  <c r="O596" i="6"/>
  <c r="O601" i="6"/>
  <c r="O610" i="6"/>
  <c r="O677" i="6"/>
  <c r="O680" i="6"/>
  <c r="O683" i="6"/>
  <c r="O687" i="6"/>
  <c r="O691" i="6"/>
  <c r="O695" i="6"/>
  <c r="O699" i="6"/>
  <c r="O703" i="6"/>
  <c r="O707" i="6"/>
  <c r="O711" i="6"/>
  <c r="O715" i="6"/>
  <c r="O473" i="6"/>
  <c r="O540" i="6"/>
  <c r="O568" i="6"/>
  <c r="O608" i="6"/>
  <c r="O615" i="6"/>
  <c r="O619" i="6"/>
  <c r="O621" i="6"/>
  <c r="O623" i="6"/>
  <c r="O627" i="6"/>
  <c r="O629" i="6"/>
  <c r="O643" i="6"/>
  <c r="O646" i="6"/>
  <c r="O422" i="6"/>
  <c r="O528" i="6"/>
  <c r="O655" i="6"/>
  <c r="O700" i="6"/>
  <c r="O702" i="6"/>
  <c r="O722" i="6"/>
  <c r="O525" i="6"/>
  <c r="O563" i="6"/>
  <c r="O644" i="6"/>
  <c r="O696" i="6"/>
  <c r="O698" i="6"/>
  <c r="O724" i="6"/>
  <c r="O555" i="6"/>
  <c r="O637" i="6"/>
  <c r="O650" i="6"/>
  <c r="O575" i="6"/>
  <c r="O602" i="6"/>
  <c r="O631" i="6"/>
  <c r="O638" i="6"/>
  <c r="O661" i="6"/>
  <c r="O667" i="6"/>
  <c r="O693" i="6"/>
  <c r="O673" i="6"/>
  <c r="O554" i="6"/>
  <c r="O651" i="6"/>
  <c r="O679" i="6"/>
  <c r="O709" i="6"/>
  <c r="O534" i="6"/>
  <c r="O549" i="6"/>
  <c r="O685" i="6"/>
  <c r="O694" i="6"/>
  <c r="O705" i="6"/>
  <c r="O721" i="6"/>
  <c r="O739" i="6"/>
  <c r="O523" i="6"/>
  <c r="O590" i="6"/>
  <c r="O633" i="6"/>
  <c r="O652" i="6"/>
  <c r="O701" i="6"/>
  <c r="O647" i="6"/>
  <c r="O658" i="6"/>
  <c r="O690" i="6"/>
  <c r="O697" i="6"/>
  <c r="O592" i="6"/>
  <c r="O640" i="6"/>
  <c r="O725" i="6"/>
  <c r="O648" i="6"/>
  <c r="O670" i="6"/>
  <c r="O732" i="6"/>
  <c r="O762" i="6"/>
  <c r="O778" i="6"/>
  <c r="O794" i="6"/>
  <c r="O522" i="6"/>
  <c r="O735" i="6"/>
  <c r="O748" i="6"/>
  <c r="O756" i="6"/>
  <c r="O765" i="6"/>
  <c r="O781" i="6"/>
  <c r="O797" i="6"/>
  <c r="O613" i="6"/>
  <c r="O716" i="6"/>
  <c r="O720" i="6"/>
  <c r="O740" i="6"/>
  <c r="O745" i="6"/>
  <c r="O753" i="6"/>
  <c r="O611" i="6"/>
  <c r="O645" i="6"/>
  <c r="O729" i="6"/>
  <c r="O738" i="6"/>
  <c r="O558" i="6"/>
  <c r="O559" i="6"/>
  <c r="O654" i="6"/>
  <c r="O676" i="6"/>
  <c r="O726" i="6"/>
  <c r="O733" i="6"/>
  <c r="O742" i="6"/>
  <c r="O750" i="6"/>
  <c r="O758" i="6"/>
  <c r="O717" i="6"/>
  <c r="O736" i="6"/>
  <c r="O747" i="6"/>
  <c r="O755" i="6"/>
  <c r="O689" i="6"/>
  <c r="O710" i="6"/>
  <c r="O730" i="6"/>
  <c r="O570" i="6"/>
  <c r="O744" i="6"/>
  <c r="O752" i="6"/>
  <c r="O773" i="6"/>
  <c r="O597" i="6"/>
  <c r="O635" i="6"/>
  <c r="O682" i="6"/>
  <c r="O712" i="6"/>
  <c r="O727" i="6"/>
  <c r="O760" i="6"/>
  <c r="O776" i="6"/>
  <c r="O569" i="6"/>
  <c r="O763" i="6"/>
  <c r="O802" i="6"/>
  <c r="O810" i="6"/>
  <c r="O818" i="6"/>
  <c r="O826" i="6"/>
  <c r="O834" i="6"/>
  <c r="O751" i="6"/>
  <c r="O772" i="6"/>
  <c r="O790" i="6"/>
  <c r="O856" i="6"/>
  <c r="O686" i="6"/>
  <c r="O719" i="6"/>
  <c r="O799" i="6"/>
  <c r="O807" i="6"/>
  <c r="O815" i="6"/>
  <c r="O823" i="6"/>
  <c r="O831" i="6"/>
  <c r="O839" i="6"/>
  <c r="O847" i="6"/>
  <c r="O859" i="6"/>
  <c r="O649" i="6"/>
  <c r="O718" i="6"/>
  <c r="O728" i="6"/>
  <c r="O754" i="6"/>
  <c r="O757" i="6"/>
  <c r="O767" i="6"/>
  <c r="O792" i="6"/>
  <c r="O862" i="6"/>
  <c r="O872" i="6"/>
  <c r="O876" i="6"/>
  <c r="O764" i="6"/>
  <c r="O770" i="6"/>
  <c r="O804" i="6"/>
  <c r="O812" i="6"/>
  <c r="O820" i="6"/>
  <c r="O828" i="6"/>
  <c r="O836" i="6"/>
  <c r="O844" i="6"/>
  <c r="O865" i="6"/>
  <c r="O852" i="6"/>
  <c r="O868" i="6"/>
  <c r="O704" i="6"/>
  <c r="O708" i="6"/>
  <c r="O759" i="6"/>
  <c r="O779" i="6"/>
  <c r="O664" i="6"/>
  <c r="O768" i="6"/>
  <c r="O775" i="6"/>
  <c r="O777" i="6"/>
  <c r="O783" i="6"/>
  <c r="O785" i="6"/>
  <c r="O787" i="6"/>
  <c r="O796" i="6"/>
  <c r="O737" i="6"/>
  <c r="O789" i="6"/>
  <c r="O806" i="6"/>
  <c r="O814" i="6"/>
  <c r="O822" i="6"/>
  <c r="O830" i="6"/>
  <c r="O838" i="6"/>
  <c r="O846" i="6"/>
  <c r="O861" i="6"/>
  <c r="O723" i="6"/>
  <c r="O798" i="6"/>
  <c r="O864" i="6"/>
  <c r="O784" i="6"/>
  <c r="O786" i="6"/>
  <c r="O793" i="6"/>
  <c r="O805" i="6"/>
  <c r="O825" i="6"/>
  <c r="O871" i="6"/>
  <c r="O894" i="6"/>
  <c r="O903" i="6"/>
  <c r="O917" i="6"/>
  <c r="O933" i="6"/>
  <c r="O949" i="6"/>
  <c r="O965" i="6"/>
  <c r="O975" i="6"/>
  <c r="O979" i="6"/>
  <c r="O983" i="6"/>
  <c r="O987" i="6"/>
  <c r="O991" i="6"/>
  <c r="O995" i="6"/>
  <c r="O999" i="6"/>
  <c r="O1003" i="6"/>
  <c r="O12" i="6"/>
  <c r="O731" i="6"/>
  <c r="O795" i="6"/>
  <c r="O819" i="6"/>
  <c r="O837" i="6"/>
  <c r="O842" i="6"/>
  <c r="O878" i="6"/>
  <c r="O885" i="6"/>
  <c r="O896" i="6"/>
  <c r="O912" i="6"/>
  <c r="O920" i="6"/>
  <c r="O936" i="6"/>
  <c r="O952" i="6"/>
  <c r="O968" i="6"/>
  <c r="O782" i="6"/>
  <c r="O892" i="6"/>
  <c r="O905" i="6"/>
  <c r="O923" i="6"/>
  <c r="O939" i="6"/>
  <c r="O955" i="6"/>
  <c r="O780" i="6"/>
  <c r="O800" i="6"/>
  <c r="O832" i="6"/>
  <c r="O843" i="6"/>
  <c r="O860" i="6"/>
  <c r="O875" i="6"/>
  <c r="O883" i="6"/>
  <c r="O898" i="6"/>
  <c r="O914" i="6"/>
  <c r="O926" i="6"/>
  <c r="O942" i="6"/>
  <c r="O958" i="6"/>
  <c r="O713" i="6"/>
  <c r="O714" i="6"/>
  <c r="O801" i="6"/>
  <c r="O813" i="6"/>
  <c r="O833" i="6"/>
  <c r="O598" i="6"/>
  <c r="O761" i="6"/>
  <c r="O827" i="6"/>
  <c r="O848" i="6"/>
  <c r="O881" i="6"/>
  <c r="O900" i="6"/>
  <c r="O932" i="6"/>
  <c r="O948" i="6"/>
  <c r="O964" i="6"/>
  <c r="O749" i="6"/>
  <c r="O771" i="6"/>
  <c r="O774" i="6"/>
  <c r="O888" i="6"/>
  <c r="O909" i="6"/>
  <c r="O916" i="6"/>
  <c r="O919" i="6"/>
  <c r="O935" i="6"/>
  <c r="O951" i="6"/>
  <c r="O808" i="6"/>
  <c r="O849" i="6"/>
  <c r="O853" i="6"/>
  <c r="O857" i="6"/>
  <c r="O869" i="6"/>
  <c r="O879" i="6"/>
  <c r="O902" i="6"/>
  <c r="O922" i="6"/>
  <c r="O938" i="6"/>
  <c r="O954" i="6"/>
  <c r="O970" i="6"/>
  <c r="O809" i="6"/>
  <c r="O821" i="6"/>
  <c r="O886" i="6"/>
  <c r="O895" i="6"/>
  <c r="O911" i="6"/>
  <c r="O925" i="6"/>
  <c r="O941" i="6"/>
  <c r="O957" i="6"/>
  <c r="O803" i="6"/>
  <c r="O835" i="6"/>
  <c r="O873" i="6"/>
  <c r="O893" i="6"/>
  <c r="O904" i="6"/>
  <c r="O928" i="6"/>
  <c r="O944" i="6"/>
  <c r="O960" i="6"/>
  <c r="O642" i="6"/>
  <c r="O769" i="6"/>
  <c r="O840" i="6"/>
  <c r="O884" i="6"/>
  <c r="O897" i="6"/>
  <c r="O913" i="6"/>
  <c r="O931" i="6"/>
  <c r="O947" i="6"/>
  <c r="O963" i="6"/>
  <c r="O741" i="6"/>
  <c r="O851" i="6"/>
  <c r="O882" i="6"/>
  <c r="O22" i="6"/>
  <c r="O30" i="6"/>
  <c r="O38" i="6"/>
  <c r="O46" i="6"/>
  <c r="O49" i="6"/>
  <c r="O850" i="6"/>
  <c r="O967" i="6"/>
  <c r="O977" i="6"/>
  <c r="O981" i="6"/>
  <c r="O985" i="6"/>
  <c r="O989" i="6"/>
  <c r="O993" i="6"/>
  <c r="O997" i="6"/>
  <c r="O14" i="6"/>
  <c r="O880" i="6"/>
  <c r="O924" i="6"/>
  <c r="O940" i="6"/>
  <c r="O956" i="6"/>
  <c r="O19" i="6"/>
  <c r="O27" i="6"/>
  <c r="O35" i="6"/>
  <c r="O43" i="6"/>
  <c r="O734" i="6"/>
  <c r="O867" i="6"/>
  <c r="O966" i="6"/>
  <c r="O17" i="6"/>
  <c r="O706" i="6"/>
  <c r="O870" i="6"/>
  <c r="O1001" i="6"/>
  <c r="O11" i="6"/>
  <c r="O8" i="6"/>
  <c r="O866" i="6"/>
  <c r="O746" i="6"/>
  <c r="O816" i="6"/>
  <c r="O817" i="6"/>
  <c r="O16" i="6"/>
  <c r="O24" i="6"/>
  <c r="O32" i="6"/>
  <c r="O40" i="6"/>
  <c r="O20" i="6"/>
  <c r="O44" i="6"/>
  <c r="O811" i="6"/>
  <c r="O824" i="6"/>
  <c r="O829" i="6"/>
  <c r="O927" i="6"/>
  <c r="O943" i="6"/>
  <c r="O959" i="6"/>
  <c r="O972" i="6"/>
  <c r="O48" i="6"/>
  <c r="O858" i="6"/>
  <c r="O791" i="6"/>
  <c r="O841" i="6"/>
  <c r="O863" i="6"/>
  <c r="O890" i="6"/>
  <c r="O891" i="6"/>
  <c r="O899" i="6"/>
  <c r="O906" i="6"/>
  <c r="O929" i="6"/>
  <c r="O945" i="6"/>
  <c r="O961" i="6"/>
  <c r="O21" i="6"/>
  <c r="O29" i="6"/>
  <c r="O37" i="6"/>
  <c r="O45" i="6"/>
  <c r="O766" i="6"/>
  <c r="O854" i="6"/>
  <c r="O855" i="6"/>
  <c r="O877" i="6"/>
  <c r="O889" i="6"/>
  <c r="O907" i="6"/>
  <c r="O13" i="6"/>
  <c r="O874" i="6"/>
  <c r="O9" i="6"/>
  <c r="O901" i="6"/>
  <c r="O930" i="6"/>
  <c r="O946" i="6"/>
  <c r="O962" i="6"/>
  <c r="O969" i="6"/>
  <c r="O18" i="6"/>
  <c r="O26" i="6"/>
  <c r="O34" i="6"/>
  <c r="O42" i="6"/>
  <c r="O908" i="6"/>
  <c r="O910" i="6"/>
  <c r="O973" i="6"/>
  <c r="O978" i="6"/>
  <c r="O980" i="6"/>
  <c r="O982" i="6"/>
  <c r="O984" i="6"/>
  <c r="O986" i="6"/>
  <c r="O988" i="6"/>
  <c r="O990" i="6"/>
  <c r="O992" i="6"/>
  <c r="O994" i="6"/>
  <c r="O996" i="6"/>
  <c r="O998" i="6"/>
  <c r="O10" i="6"/>
  <c r="O887" i="6"/>
  <c r="O915" i="6"/>
  <c r="O1000" i="6"/>
  <c r="O23" i="6"/>
  <c r="O31" i="6"/>
  <c r="O39" i="6"/>
  <c r="O47" i="6"/>
  <c r="O1002" i="6"/>
  <c r="O743" i="6"/>
  <c r="O845" i="6"/>
  <c r="O918" i="6"/>
  <c r="O934" i="6"/>
  <c r="O950" i="6"/>
  <c r="O976" i="6"/>
  <c r="O15" i="6"/>
  <c r="O28" i="6"/>
  <c r="O36" i="6"/>
  <c r="O25" i="6"/>
  <c r="O937" i="6"/>
  <c r="O1004" i="6"/>
  <c r="O788" i="6"/>
  <c r="O921" i="6"/>
  <c r="O41" i="6"/>
  <c r="O971" i="6"/>
  <c r="O33" i="6"/>
  <c r="O953" i="6"/>
  <c r="O974" i="6"/>
  <c r="N7" i="6"/>
  <c r="N52" i="6"/>
  <c r="N56" i="6"/>
  <c r="N60" i="6"/>
  <c r="N64" i="6"/>
  <c r="N68" i="6"/>
  <c r="N72" i="6"/>
  <c r="N76" i="6"/>
  <c r="N80" i="6"/>
  <c r="N84" i="6"/>
  <c r="N88" i="6"/>
  <c r="N92" i="6"/>
  <c r="N96" i="6"/>
  <c r="N100" i="6"/>
  <c r="N104" i="6"/>
  <c r="N108" i="6"/>
  <c r="N51" i="6"/>
  <c r="N55" i="6"/>
  <c r="N59" i="6"/>
  <c r="N63" i="6"/>
  <c r="N67" i="6"/>
  <c r="N71" i="6"/>
  <c r="N75" i="6"/>
  <c r="N79" i="6"/>
  <c r="N83" i="6"/>
  <c r="N87" i="6"/>
  <c r="N91" i="6"/>
  <c r="N95" i="6"/>
  <c r="N99" i="6"/>
  <c r="N103" i="6"/>
  <c r="N107" i="6"/>
  <c r="N111" i="6"/>
  <c r="N115" i="6"/>
  <c r="N78" i="6"/>
  <c r="N120" i="6"/>
  <c r="N124" i="6"/>
  <c r="N128" i="6"/>
  <c r="N132" i="6"/>
  <c r="N136" i="6"/>
  <c r="N140" i="6"/>
  <c r="N144" i="6"/>
  <c r="N148" i="6"/>
  <c r="N152" i="6"/>
  <c r="N156" i="6"/>
  <c r="N53" i="6"/>
  <c r="N85" i="6"/>
  <c r="N66" i="6"/>
  <c r="N98" i="6"/>
  <c r="N117" i="6"/>
  <c r="N73" i="6"/>
  <c r="N54" i="6"/>
  <c r="N86" i="6"/>
  <c r="N123" i="6"/>
  <c r="N127" i="6"/>
  <c r="N131" i="6"/>
  <c r="N135" i="6"/>
  <c r="N139" i="6"/>
  <c r="N74" i="6"/>
  <c r="N110" i="6"/>
  <c r="N112" i="6"/>
  <c r="N69" i="6"/>
  <c r="N101" i="6"/>
  <c r="N116" i="6"/>
  <c r="N62" i="6"/>
  <c r="N65" i="6"/>
  <c r="N81" i="6"/>
  <c r="N130" i="6"/>
  <c r="N162" i="6"/>
  <c r="N114" i="6"/>
  <c r="N141" i="6"/>
  <c r="N147" i="6"/>
  <c r="N158" i="6"/>
  <c r="N82" i="6"/>
  <c r="N134" i="6"/>
  <c r="N149" i="6"/>
  <c r="N105" i="6"/>
  <c r="N102" i="6"/>
  <c r="N106" i="6"/>
  <c r="N57" i="6"/>
  <c r="N58" i="6"/>
  <c r="N77" i="6"/>
  <c r="N93" i="6"/>
  <c r="N121" i="6"/>
  <c r="N142" i="6"/>
  <c r="N94" i="6"/>
  <c r="N97" i="6"/>
  <c r="N109" i="6"/>
  <c r="N163" i="6"/>
  <c r="N168" i="6"/>
  <c r="N176" i="6"/>
  <c r="N184" i="6"/>
  <c r="N192" i="6"/>
  <c r="N133" i="6"/>
  <c r="N61" i="6"/>
  <c r="N165" i="6"/>
  <c r="N173" i="6"/>
  <c r="N181" i="6"/>
  <c r="N189" i="6"/>
  <c r="N197" i="6"/>
  <c r="N90" i="6"/>
  <c r="N155" i="6"/>
  <c r="N200" i="6"/>
  <c r="N204" i="6"/>
  <c r="N208" i="6"/>
  <c r="N212" i="6"/>
  <c r="N216" i="6"/>
  <c r="N138" i="6"/>
  <c r="N170" i="6"/>
  <c r="N178" i="6"/>
  <c r="N137" i="6"/>
  <c r="N150" i="6"/>
  <c r="N160" i="6"/>
  <c r="N89" i="6"/>
  <c r="N145" i="6"/>
  <c r="N167" i="6"/>
  <c r="N175" i="6"/>
  <c r="N183" i="6"/>
  <c r="N191" i="6"/>
  <c r="N70" i="6"/>
  <c r="N153" i="6"/>
  <c r="N199" i="6"/>
  <c r="N113" i="6"/>
  <c r="N122" i="6"/>
  <c r="N125" i="6"/>
  <c r="N164" i="6"/>
  <c r="N172" i="6"/>
  <c r="N180" i="6"/>
  <c r="N188" i="6"/>
  <c r="N196" i="6"/>
  <c r="N50" i="6"/>
  <c r="N126" i="6"/>
  <c r="N169" i="6"/>
  <c r="N146" i="6"/>
  <c r="N151" i="6"/>
  <c r="N202" i="6"/>
  <c r="N119" i="6"/>
  <c r="N159" i="6"/>
  <c r="N118" i="6"/>
  <c r="N129" i="6"/>
  <c r="N154" i="6"/>
  <c r="N143" i="6"/>
  <c r="N157" i="6"/>
  <c r="N161" i="6"/>
  <c r="N171" i="6"/>
  <c r="N179" i="6"/>
  <c r="N223" i="6"/>
  <c r="N227" i="6"/>
  <c r="N231" i="6"/>
  <c r="N235" i="6"/>
  <c r="N239" i="6"/>
  <c r="N243" i="6"/>
  <c r="N247" i="6"/>
  <c r="N251" i="6"/>
  <c r="N255" i="6"/>
  <c r="N259" i="6"/>
  <c r="N263" i="6"/>
  <c r="N267" i="6"/>
  <c r="N193" i="6"/>
  <c r="N194" i="6"/>
  <c r="N214" i="6"/>
  <c r="N222" i="6"/>
  <c r="N226" i="6"/>
  <c r="N230" i="6"/>
  <c r="N234" i="6"/>
  <c r="N238" i="6"/>
  <c r="N242" i="6"/>
  <c r="N246" i="6"/>
  <c r="N250" i="6"/>
  <c r="N254" i="6"/>
  <c r="N258" i="6"/>
  <c r="N262" i="6"/>
  <c r="N266" i="6"/>
  <c r="N166" i="6"/>
  <c r="N206" i="6"/>
  <c r="N195" i="6"/>
  <c r="N209" i="6"/>
  <c r="N187" i="6"/>
  <c r="N198" i="6"/>
  <c r="N205" i="6"/>
  <c r="N228" i="6"/>
  <c r="N233" i="6"/>
  <c r="N260" i="6"/>
  <c r="N265" i="6"/>
  <c r="N218" i="6"/>
  <c r="N240" i="6"/>
  <c r="N245" i="6"/>
  <c r="N174" i="6"/>
  <c r="N207" i="6"/>
  <c r="N220" i="6"/>
  <c r="N225" i="6"/>
  <c r="N252" i="6"/>
  <c r="N257" i="6"/>
  <c r="N177" i="6"/>
  <c r="N186" i="6"/>
  <c r="N244" i="6"/>
  <c r="N249" i="6"/>
  <c r="N185" i="6"/>
  <c r="N217" i="6"/>
  <c r="N272" i="6"/>
  <c r="N276" i="6"/>
  <c r="N280" i="6"/>
  <c r="N284" i="6"/>
  <c r="N288" i="6"/>
  <c r="N203" i="6"/>
  <c r="N213" i="6"/>
  <c r="N292" i="6"/>
  <c r="N308" i="6"/>
  <c r="N324" i="6"/>
  <c r="N224" i="6"/>
  <c r="N282" i="6"/>
  <c r="N201" i="6"/>
  <c r="N215" i="6"/>
  <c r="N256" i="6"/>
  <c r="N289" i="6"/>
  <c r="N298" i="6"/>
  <c r="N211" i="6"/>
  <c r="N248" i="6"/>
  <c r="N264" i="6"/>
  <c r="N279" i="6"/>
  <c r="N297" i="6"/>
  <c r="N313" i="6"/>
  <c r="N241" i="6"/>
  <c r="N281" i="6"/>
  <c r="N300" i="6"/>
  <c r="N303" i="6"/>
  <c r="N190" i="6"/>
  <c r="N261" i="6"/>
  <c r="N229" i="6"/>
  <c r="N277" i="6"/>
  <c r="N318" i="6"/>
  <c r="N326" i="6"/>
  <c r="N338" i="6"/>
  <c r="N253" i="6"/>
  <c r="N273" i="6"/>
  <c r="N286" i="6"/>
  <c r="N310" i="6"/>
  <c r="N293" i="6"/>
  <c r="N301" i="6"/>
  <c r="N323" i="6"/>
  <c r="N278" i="6"/>
  <c r="N283" i="6"/>
  <c r="N290" i="6"/>
  <c r="N331" i="6"/>
  <c r="N269" i="6"/>
  <c r="N296" i="6"/>
  <c r="N320" i="6"/>
  <c r="N328" i="6"/>
  <c r="N334" i="6"/>
  <c r="N350" i="6"/>
  <c r="N268" i="6"/>
  <c r="N287" i="6"/>
  <c r="N306" i="6"/>
  <c r="N315" i="6"/>
  <c r="N337" i="6"/>
  <c r="N353" i="6"/>
  <c r="N274" i="6"/>
  <c r="N299" i="6"/>
  <c r="N317" i="6"/>
  <c r="N325" i="6"/>
  <c r="N340" i="6"/>
  <c r="N270" i="6"/>
  <c r="N291" i="6"/>
  <c r="N304" i="6"/>
  <c r="N343" i="6"/>
  <c r="N237" i="6"/>
  <c r="N294" i="6"/>
  <c r="N311" i="6"/>
  <c r="N322" i="6"/>
  <c r="N236" i="6"/>
  <c r="N302" i="6"/>
  <c r="N357" i="6"/>
  <c r="N364" i="6"/>
  <c r="N370" i="6"/>
  <c r="N386" i="6"/>
  <c r="N393" i="6"/>
  <c r="N397" i="6"/>
  <c r="N401" i="6"/>
  <c r="N405" i="6"/>
  <c r="N409" i="6"/>
  <c r="N413" i="6"/>
  <c r="N417" i="6"/>
  <c r="N232" i="6"/>
  <c r="N329" i="6"/>
  <c r="N373" i="6"/>
  <c r="N389" i="6"/>
  <c r="N330" i="6"/>
  <c r="N359" i="6"/>
  <c r="N376" i="6"/>
  <c r="N341" i="6"/>
  <c r="N335" i="6"/>
  <c r="N361" i="6"/>
  <c r="N366" i="6"/>
  <c r="N382" i="6"/>
  <c r="N392" i="6"/>
  <c r="N396" i="6"/>
  <c r="N400" i="6"/>
  <c r="N404" i="6"/>
  <c r="N408" i="6"/>
  <c r="N295" i="6"/>
  <c r="N339" i="6"/>
  <c r="N346" i="6"/>
  <c r="N348" i="6"/>
  <c r="N352" i="6"/>
  <c r="N354" i="6"/>
  <c r="N356" i="6"/>
  <c r="N375" i="6"/>
  <c r="N182" i="6"/>
  <c r="N332" i="6"/>
  <c r="N336" i="6"/>
  <c r="N344" i="6"/>
  <c r="N378" i="6"/>
  <c r="N391" i="6"/>
  <c r="N395" i="6"/>
  <c r="N399" i="6"/>
  <c r="N345" i="6"/>
  <c r="N381" i="6"/>
  <c r="N421" i="6"/>
  <c r="N221" i="6"/>
  <c r="N367" i="6"/>
  <c r="N371" i="6"/>
  <c r="N210" i="6"/>
  <c r="N285" i="6"/>
  <c r="N362" i="6"/>
  <c r="N271" i="6"/>
  <c r="N347" i="6"/>
  <c r="N402" i="6"/>
  <c r="N305" i="6"/>
  <c r="N319" i="6"/>
  <c r="N358" i="6"/>
  <c r="N363" i="6"/>
  <c r="N379" i="6"/>
  <c r="N387" i="6"/>
  <c r="N416" i="6"/>
  <c r="N423" i="6"/>
  <c r="N426" i="6"/>
  <c r="N316" i="6"/>
  <c r="N368" i="6"/>
  <c r="N372" i="6"/>
  <c r="N418" i="6"/>
  <c r="N219" i="6"/>
  <c r="N321" i="6"/>
  <c r="N333" i="6"/>
  <c r="N349" i="6"/>
  <c r="N390" i="6"/>
  <c r="N429" i="6"/>
  <c r="N433" i="6"/>
  <c r="N437" i="6"/>
  <c r="N441" i="6"/>
  <c r="N445" i="6"/>
  <c r="N449" i="6"/>
  <c r="N453" i="6"/>
  <c r="N457" i="6"/>
  <c r="N461" i="6"/>
  <c r="N465" i="6"/>
  <c r="N314" i="6"/>
  <c r="N420" i="6"/>
  <c r="N385" i="6"/>
  <c r="N398" i="6"/>
  <c r="N411" i="6"/>
  <c r="N312" i="6"/>
  <c r="N351" i="6"/>
  <c r="N369" i="6"/>
  <c r="N377" i="6"/>
  <c r="N407" i="6"/>
  <c r="N425" i="6"/>
  <c r="N307" i="6"/>
  <c r="N327" i="6"/>
  <c r="N374" i="6"/>
  <c r="N451" i="6"/>
  <c r="N467" i="6"/>
  <c r="N486" i="6"/>
  <c r="N502" i="6"/>
  <c r="N518" i="6"/>
  <c r="N522" i="6"/>
  <c r="N526" i="6"/>
  <c r="N530" i="6"/>
  <c r="N534" i="6"/>
  <c r="N538" i="6"/>
  <c r="N542" i="6"/>
  <c r="N546" i="6"/>
  <c r="N275" i="6"/>
  <c r="N424" i="6"/>
  <c r="N442" i="6"/>
  <c r="N447" i="6"/>
  <c r="N438" i="6"/>
  <c r="N394" i="6"/>
  <c r="N410" i="6"/>
  <c r="N434" i="6"/>
  <c r="N469" i="6"/>
  <c r="N477" i="6"/>
  <c r="N430" i="6"/>
  <c r="N342" i="6"/>
  <c r="N419" i="6"/>
  <c r="N443" i="6"/>
  <c r="N462" i="6"/>
  <c r="N474" i="6"/>
  <c r="N439" i="6"/>
  <c r="N458" i="6"/>
  <c r="N460" i="6"/>
  <c r="N464" i="6"/>
  <c r="N355" i="6"/>
  <c r="N403" i="6"/>
  <c r="N412" i="6"/>
  <c r="N435" i="6"/>
  <c r="N454" i="6"/>
  <c r="N456" i="6"/>
  <c r="N360" i="6"/>
  <c r="N431" i="6"/>
  <c r="N450" i="6"/>
  <c r="N452" i="6"/>
  <c r="N309" i="6"/>
  <c r="N446" i="6"/>
  <c r="N448" i="6"/>
  <c r="N468" i="6"/>
  <c r="N476" i="6"/>
  <c r="N380" i="6"/>
  <c r="N427" i="6"/>
  <c r="N440" i="6"/>
  <c r="N484" i="6"/>
  <c r="N487" i="6"/>
  <c r="N494" i="6"/>
  <c r="N510" i="6"/>
  <c r="N521" i="6"/>
  <c r="N524" i="6"/>
  <c r="N527" i="6"/>
  <c r="N384" i="6"/>
  <c r="N533" i="6"/>
  <c r="N536" i="6"/>
  <c r="N539" i="6"/>
  <c r="N552" i="6"/>
  <c r="N556" i="6"/>
  <c r="N560" i="6"/>
  <c r="N564" i="6"/>
  <c r="N383" i="6"/>
  <c r="N459" i="6"/>
  <c r="N480" i="6"/>
  <c r="N489" i="6"/>
  <c r="N499" i="6"/>
  <c r="N507" i="6"/>
  <c r="N515" i="6"/>
  <c r="N545" i="6"/>
  <c r="N548" i="6"/>
  <c r="N415" i="6"/>
  <c r="N432" i="6"/>
  <c r="N472" i="6"/>
  <c r="N414" i="6"/>
  <c r="N475" i="6"/>
  <c r="N478" i="6"/>
  <c r="N482" i="6"/>
  <c r="N491" i="6"/>
  <c r="N496" i="6"/>
  <c r="N504" i="6"/>
  <c r="N512" i="6"/>
  <c r="N520" i="6"/>
  <c r="N523" i="6"/>
  <c r="N551" i="6"/>
  <c r="N555" i="6"/>
  <c r="N559" i="6"/>
  <c r="N563" i="6"/>
  <c r="N567" i="6"/>
  <c r="N571" i="6"/>
  <c r="N575" i="6"/>
  <c r="N579" i="6"/>
  <c r="N583" i="6"/>
  <c r="N587" i="6"/>
  <c r="N591" i="6"/>
  <c r="N595" i="6"/>
  <c r="N599" i="6"/>
  <c r="N603" i="6"/>
  <c r="N607" i="6"/>
  <c r="N611" i="6"/>
  <c r="N388" i="6"/>
  <c r="N444" i="6"/>
  <c r="N541" i="6"/>
  <c r="N544" i="6"/>
  <c r="N547" i="6"/>
  <c r="N498" i="6"/>
  <c r="N506" i="6"/>
  <c r="N514" i="6"/>
  <c r="N463" i="6"/>
  <c r="N471" i="6"/>
  <c r="N505" i="6"/>
  <c r="N455" i="6"/>
  <c r="N497" i="6"/>
  <c r="N535" i="6"/>
  <c r="N576" i="6"/>
  <c r="N578" i="6"/>
  <c r="N620" i="6"/>
  <c r="N630" i="6"/>
  <c r="N634" i="6"/>
  <c r="N638" i="6"/>
  <c r="N642" i="6"/>
  <c r="N646" i="6"/>
  <c r="N650" i="6"/>
  <c r="N654" i="6"/>
  <c r="N658" i="6"/>
  <c r="N662" i="6"/>
  <c r="N666" i="6"/>
  <c r="N670" i="6"/>
  <c r="N674" i="6"/>
  <c r="N678" i="6"/>
  <c r="N682" i="6"/>
  <c r="N572" i="6"/>
  <c r="N574" i="6"/>
  <c r="N519" i="6"/>
  <c r="N568" i="6"/>
  <c r="N570" i="6"/>
  <c r="N601" i="6"/>
  <c r="N479" i="6"/>
  <c r="N481" i="6"/>
  <c r="N483" i="6"/>
  <c r="N485" i="6"/>
  <c r="N488" i="6"/>
  <c r="N500" i="6"/>
  <c r="N531" i="6"/>
  <c r="N589" i="6"/>
  <c r="N501" i="6"/>
  <c r="N537" i="6"/>
  <c r="N553" i="6"/>
  <c r="N585" i="6"/>
  <c r="N365" i="6"/>
  <c r="N490" i="6"/>
  <c r="N508" i="6"/>
  <c r="N543" i="6"/>
  <c r="N561" i="6"/>
  <c r="N581" i="6"/>
  <c r="N625" i="6"/>
  <c r="N532" i="6"/>
  <c r="N549" i="6"/>
  <c r="N558" i="6"/>
  <c r="N577" i="6"/>
  <c r="N608" i="6"/>
  <c r="N628" i="6"/>
  <c r="N632" i="6"/>
  <c r="N550" i="6"/>
  <c r="N584" i="6"/>
  <c r="N616" i="6"/>
  <c r="N618" i="6"/>
  <c r="N622" i="6"/>
  <c r="N624" i="6"/>
  <c r="N626" i="6"/>
  <c r="N669" i="6"/>
  <c r="N672" i="6"/>
  <c r="N675" i="6"/>
  <c r="N466" i="6"/>
  <c r="N470" i="6"/>
  <c r="N594" i="6"/>
  <c r="N614" i="6"/>
  <c r="N639" i="6"/>
  <c r="N681" i="6"/>
  <c r="N503" i="6"/>
  <c r="N565" i="6"/>
  <c r="N566" i="6"/>
  <c r="N684" i="6"/>
  <c r="N688" i="6"/>
  <c r="N692" i="6"/>
  <c r="N516" i="6"/>
  <c r="N517" i="6"/>
  <c r="N586" i="6"/>
  <c r="N600" i="6"/>
  <c r="N612" i="6"/>
  <c r="N644" i="6"/>
  <c r="N647" i="6"/>
  <c r="N428" i="6"/>
  <c r="N436" i="6"/>
  <c r="N513" i="6"/>
  <c r="N604" i="6"/>
  <c r="N406" i="6"/>
  <c r="N641" i="6"/>
  <c r="N665" i="6"/>
  <c r="N668" i="6"/>
  <c r="N671" i="6"/>
  <c r="N492" i="6"/>
  <c r="N493" i="6"/>
  <c r="N495" i="6"/>
  <c r="N573" i="6"/>
  <c r="N588" i="6"/>
  <c r="N596" i="6"/>
  <c r="N610" i="6"/>
  <c r="N677" i="6"/>
  <c r="N680" i="6"/>
  <c r="N683" i="6"/>
  <c r="N687" i="6"/>
  <c r="N691" i="6"/>
  <c r="N695" i="6"/>
  <c r="N699" i="6"/>
  <c r="N703" i="6"/>
  <c r="N707" i="6"/>
  <c r="N711" i="6"/>
  <c r="N715" i="6"/>
  <c r="N719" i="6"/>
  <c r="N723" i="6"/>
  <c r="N727" i="6"/>
  <c r="N473" i="6"/>
  <c r="N540" i="6"/>
  <c r="N511" i="6"/>
  <c r="N580" i="6"/>
  <c r="N590" i="6"/>
  <c r="N597" i="6"/>
  <c r="N631" i="6"/>
  <c r="N649" i="6"/>
  <c r="N652" i="6"/>
  <c r="N655" i="6"/>
  <c r="N525" i="6"/>
  <c r="N619" i="6"/>
  <c r="N696" i="6"/>
  <c r="N698" i="6"/>
  <c r="N724" i="6"/>
  <c r="N637" i="6"/>
  <c r="N602" i="6"/>
  <c r="N661" i="6"/>
  <c r="N667" i="6"/>
  <c r="N693" i="6"/>
  <c r="N726" i="6"/>
  <c r="N733" i="6"/>
  <c r="N736" i="6"/>
  <c r="N740" i="6"/>
  <c r="N621" i="6"/>
  <c r="N656" i="6"/>
  <c r="N673" i="6"/>
  <c r="N582" i="6"/>
  <c r="N645" i="6"/>
  <c r="N689" i="6"/>
  <c r="N623" i="6"/>
  <c r="N657" i="6"/>
  <c r="N685" i="6"/>
  <c r="N694" i="6"/>
  <c r="N705" i="6"/>
  <c r="N633" i="6"/>
  <c r="N663" i="6"/>
  <c r="N701" i="6"/>
  <c r="N735" i="6"/>
  <c r="N593" i="6"/>
  <c r="N690" i="6"/>
  <c r="N697" i="6"/>
  <c r="N592" i="6"/>
  <c r="N640" i="6"/>
  <c r="N725" i="6"/>
  <c r="N664" i="6"/>
  <c r="N686" i="6"/>
  <c r="N738" i="6"/>
  <c r="N748" i="6"/>
  <c r="N756" i="6"/>
  <c r="N765" i="6"/>
  <c r="N781" i="6"/>
  <c r="N797" i="6"/>
  <c r="N554" i="6"/>
  <c r="N768" i="6"/>
  <c r="N784" i="6"/>
  <c r="N529" i="6"/>
  <c r="N613" i="6"/>
  <c r="N716" i="6"/>
  <c r="N720" i="6"/>
  <c r="N745" i="6"/>
  <c r="N753" i="6"/>
  <c r="N729" i="6"/>
  <c r="N676" i="6"/>
  <c r="N742" i="6"/>
  <c r="N750" i="6"/>
  <c r="N758" i="6"/>
  <c r="N557" i="6"/>
  <c r="N653" i="6"/>
  <c r="N704" i="6"/>
  <c r="N706" i="6"/>
  <c r="N708" i="6"/>
  <c r="N721" i="6"/>
  <c r="N651" i="6"/>
  <c r="N660" i="6"/>
  <c r="N702" i="6"/>
  <c r="N710" i="6"/>
  <c r="N730" i="6"/>
  <c r="N636" i="6"/>
  <c r="N659" i="6"/>
  <c r="N722" i="6"/>
  <c r="N744" i="6"/>
  <c r="N752" i="6"/>
  <c r="N509" i="6"/>
  <c r="N629" i="6"/>
  <c r="N635" i="6"/>
  <c r="N700" i="6"/>
  <c r="N712" i="6"/>
  <c r="N760" i="6"/>
  <c r="N562" i="6"/>
  <c r="N598" i="6"/>
  <c r="N643" i="6"/>
  <c r="N731" i="6"/>
  <c r="N749" i="6"/>
  <c r="N757" i="6"/>
  <c r="N763" i="6"/>
  <c r="N779" i="6"/>
  <c r="N751" i="6"/>
  <c r="N772" i="6"/>
  <c r="N790" i="6"/>
  <c r="N627" i="6"/>
  <c r="N717" i="6"/>
  <c r="N799" i="6"/>
  <c r="N807" i="6"/>
  <c r="N815" i="6"/>
  <c r="N823" i="6"/>
  <c r="N831" i="6"/>
  <c r="N839" i="6"/>
  <c r="N847" i="6"/>
  <c r="N859" i="6"/>
  <c r="N709" i="6"/>
  <c r="N718" i="6"/>
  <c r="N728" i="6"/>
  <c r="N754" i="6"/>
  <c r="N755" i="6"/>
  <c r="N767" i="6"/>
  <c r="N792" i="6"/>
  <c r="N862" i="6"/>
  <c r="N872" i="6"/>
  <c r="N876" i="6"/>
  <c r="N528" i="6"/>
  <c r="N764" i="6"/>
  <c r="N770" i="6"/>
  <c r="N804" i="6"/>
  <c r="N812" i="6"/>
  <c r="N820" i="6"/>
  <c r="N828" i="6"/>
  <c r="N836" i="6"/>
  <c r="N844" i="6"/>
  <c r="N865" i="6"/>
  <c r="N615" i="6"/>
  <c r="N794" i="6"/>
  <c r="N852" i="6"/>
  <c r="N868" i="6"/>
  <c r="N759" i="6"/>
  <c r="N801" i="6"/>
  <c r="N809" i="6"/>
  <c r="N817" i="6"/>
  <c r="N825" i="6"/>
  <c r="N833" i="6"/>
  <c r="N841" i="6"/>
  <c r="N849" i="6"/>
  <c r="N855" i="6"/>
  <c r="N775" i="6"/>
  <c r="N777" i="6"/>
  <c r="N783" i="6"/>
  <c r="N785" i="6"/>
  <c r="N787" i="6"/>
  <c r="N796" i="6"/>
  <c r="N648" i="6"/>
  <c r="N737" i="6"/>
  <c r="N739" i="6"/>
  <c r="N773" i="6"/>
  <c r="N789" i="6"/>
  <c r="N679" i="6"/>
  <c r="N798" i="6"/>
  <c r="N864" i="6"/>
  <c r="N741" i="6"/>
  <c r="N771" i="6"/>
  <c r="N791" i="6"/>
  <c r="N803" i="6"/>
  <c r="N811" i="6"/>
  <c r="N819" i="6"/>
  <c r="N827" i="6"/>
  <c r="N835" i="6"/>
  <c r="N843" i="6"/>
  <c r="N851" i="6"/>
  <c r="N867" i="6"/>
  <c r="N732" i="6"/>
  <c r="N795" i="6"/>
  <c r="N837" i="6"/>
  <c r="N842" i="6"/>
  <c r="N878" i="6"/>
  <c r="N885" i="6"/>
  <c r="N896" i="6"/>
  <c r="N912" i="6"/>
  <c r="N920" i="6"/>
  <c r="N936" i="6"/>
  <c r="N952" i="6"/>
  <c r="N968" i="6"/>
  <c r="N569" i="6"/>
  <c r="N606" i="6"/>
  <c r="N782" i="6"/>
  <c r="N806" i="6"/>
  <c r="N892" i="6"/>
  <c r="N905" i="6"/>
  <c r="N923" i="6"/>
  <c r="N939" i="6"/>
  <c r="N955" i="6"/>
  <c r="N971" i="6"/>
  <c r="N780" i="6"/>
  <c r="N800" i="6"/>
  <c r="N832" i="6"/>
  <c r="N856" i="6"/>
  <c r="N860" i="6"/>
  <c r="N875" i="6"/>
  <c r="N883" i="6"/>
  <c r="N898" i="6"/>
  <c r="N914" i="6"/>
  <c r="N926" i="6"/>
  <c r="N942" i="6"/>
  <c r="N958" i="6"/>
  <c r="N609" i="6"/>
  <c r="N713" i="6"/>
  <c r="N714" i="6"/>
  <c r="N778" i="6"/>
  <c r="N813" i="6"/>
  <c r="N826" i="6"/>
  <c r="N838" i="6"/>
  <c r="N890" i="6"/>
  <c r="N907" i="6"/>
  <c r="N929" i="6"/>
  <c r="N945" i="6"/>
  <c r="N961" i="6"/>
  <c r="N761" i="6"/>
  <c r="N776" i="6"/>
  <c r="N848" i="6"/>
  <c r="N881" i="6"/>
  <c r="N605" i="6"/>
  <c r="N762" i="6"/>
  <c r="N774" i="6"/>
  <c r="N814" i="6"/>
  <c r="N888" i="6"/>
  <c r="N909" i="6"/>
  <c r="N916" i="6"/>
  <c r="N919" i="6"/>
  <c r="N935" i="6"/>
  <c r="N951" i="6"/>
  <c r="N967" i="6"/>
  <c r="N808" i="6"/>
  <c r="N853" i="6"/>
  <c r="N857" i="6"/>
  <c r="N861" i="6"/>
  <c r="N869" i="6"/>
  <c r="N879" i="6"/>
  <c r="N902" i="6"/>
  <c r="N922" i="6"/>
  <c r="N938" i="6"/>
  <c r="N954" i="6"/>
  <c r="N802" i="6"/>
  <c r="N821" i="6"/>
  <c r="N834" i="6"/>
  <c r="N886" i="6"/>
  <c r="N895" i="6"/>
  <c r="N911" i="6"/>
  <c r="N925" i="6"/>
  <c r="N941" i="6"/>
  <c r="N957" i="6"/>
  <c r="N973" i="6"/>
  <c r="N873" i="6"/>
  <c r="N893" i="6"/>
  <c r="N904" i="6"/>
  <c r="N928" i="6"/>
  <c r="N944" i="6"/>
  <c r="N960" i="6"/>
  <c r="N769" i="6"/>
  <c r="N822" i="6"/>
  <c r="N840" i="6"/>
  <c r="N884" i="6"/>
  <c r="N897" i="6"/>
  <c r="N913" i="6"/>
  <c r="N931" i="6"/>
  <c r="N947" i="6"/>
  <c r="N963" i="6"/>
  <c r="N816" i="6"/>
  <c r="N854" i="6"/>
  <c r="N858" i="6"/>
  <c r="N866" i="6"/>
  <c r="N870" i="6"/>
  <c r="N891" i="6"/>
  <c r="N906" i="6"/>
  <c r="N918" i="6"/>
  <c r="N934" i="6"/>
  <c r="N950" i="6"/>
  <c r="N966" i="6"/>
  <c r="N617" i="6"/>
  <c r="N850" i="6"/>
  <c r="N977" i="6"/>
  <c r="N979" i="6"/>
  <c r="N981" i="6"/>
  <c r="N983" i="6"/>
  <c r="N985" i="6"/>
  <c r="N987" i="6"/>
  <c r="N989" i="6"/>
  <c r="N991" i="6"/>
  <c r="N993" i="6"/>
  <c r="N995" i="6"/>
  <c r="N997" i="6"/>
  <c r="N999" i="6"/>
  <c r="N14" i="6"/>
  <c r="N747" i="6"/>
  <c r="N793" i="6"/>
  <c r="N880" i="6"/>
  <c r="N924" i="6"/>
  <c r="N940" i="6"/>
  <c r="N956" i="6"/>
  <c r="N19" i="6"/>
  <c r="N27" i="6"/>
  <c r="N35" i="6"/>
  <c r="N43" i="6"/>
  <c r="N1001" i="6"/>
  <c r="N11" i="6"/>
  <c r="N846" i="6"/>
  <c r="N41" i="6"/>
  <c r="N788" i="6"/>
  <c r="N1004" i="6"/>
  <c r="N746" i="6"/>
  <c r="N818" i="6"/>
  <c r="N871" i="6"/>
  <c r="N16" i="6"/>
  <c r="N24" i="6"/>
  <c r="N32" i="6"/>
  <c r="N40" i="6"/>
  <c r="N953" i="6"/>
  <c r="N786" i="6"/>
  <c r="N824" i="6"/>
  <c r="N829" i="6"/>
  <c r="N830" i="6"/>
  <c r="N927" i="6"/>
  <c r="N943" i="6"/>
  <c r="N959" i="6"/>
  <c r="N972" i="6"/>
  <c r="N975" i="6"/>
  <c r="N1003" i="6"/>
  <c r="N48" i="6"/>
  <c r="N8" i="6"/>
  <c r="N921" i="6"/>
  <c r="N810" i="6"/>
  <c r="N863" i="6"/>
  <c r="N894" i="6"/>
  <c r="N899" i="6"/>
  <c r="N21" i="6"/>
  <c r="N29" i="6"/>
  <c r="N37" i="6"/>
  <c r="N45" i="6"/>
  <c r="N937" i="6"/>
  <c r="N805" i="6"/>
  <c r="N877" i="6"/>
  <c r="N889" i="6"/>
  <c r="N900" i="6"/>
  <c r="N903" i="6"/>
  <c r="N13" i="6"/>
  <c r="N25" i="6"/>
  <c r="N901" i="6"/>
  <c r="N930" i="6"/>
  <c r="N946" i="6"/>
  <c r="N962" i="6"/>
  <c r="N969" i="6"/>
  <c r="N18" i="6"/>
  <c r="N26" i="6"/>
  <c r="N34" i="6"/>
  <c r="N42" i="6"/>
  <c r="N743" i="6"/>
  <c r="N974" i="6"/>
  <c r="N908" i="6"/>
  <c r="N910" i="6"/>
  <c r="N978" i="6"/>
  <c r="N980" i="6"/>
  <c r="N982" i="6"/>
  <c r="N984" i="6"/>
  <c r="N986" i="6"/>
  <c r="N988" i="6"/>
  <c r="N990" i="6"/>
  <c r="N992" i="6"/>
  <c r="N994" i="6"/>
  <c r="N996" i="6"/>
  <c r="N998" i="6"/>
  <c r="N10" i="6"/>
  <c r="N887" i="6"/>
  <c r="N915" i="6"/>
  <c r="N932" i="6"/>
  <c r="N948" i="6"/>
  <c r="N964" i="6"/>
  <c r="N1000" i="6"/>
  <c r="N23" i="6"/>
  <c r="N31" i="6"/>
  <c r="N39" i="6"/>
  <c r="N47" i="6"/>
  <c r="N917" i="6"/>
  <c r="N933" i="6"/>
  <c r="N949" i="6"/>
  <c r="N970" i="6"/>
  <c r="N976" i="6"/>
  <c r="N15" i="6"/>
  <c r="N12" i="6"/>
  <c r="N33" i="6"/>
  <c r="N422" i="6"/>
  <c r="N734" i="6"/>
  <c r="N766" i="6"/>
  <c r="N965" i="6"/>
  <c r="N1002" i="6"/>
  <c r="N20" i="6"/>
  <c r="N28" i="6"/>
  <c r="N36" i="6"/>
  <c r="N44" i="6"/>
  <c r="N845" i="6"/>
  <c r="N874" i="6"/>
  <c r="N17" i="6"/>
  <c r="N46" i="6"/>
  <c r="N30" i="6"/>
  <c r="N22" i="6"/>
  <c r="N49" i="6"/>
  <c r="N882" i="6"/>
  <c r="N38" i="6"/>
  <c r="N9" i="6"/>
  <c r="P7" i="6" l="1"/>
  <c r="P53" i="6"/>
  <c r="P57" i="6"/>
  <c r="P61" i="6"/>
  <c r="P65" i="6"/>
  <c r="P69" i="6"/>
  <c r="P73" i="6"/>
  <c r="P77" i="6"/>
  <c r="P81" i="6"/>
  <c r="P85" i="6"/>
  <c r="P89" i="6"/>
  <c r="P93" i="6"/>
  <c r="P97" i="6"/>
  <c r="P101" i="6"/>
  <c r="P105" i="6"/>
  <c r="P109" i="6"/>
  <c r="P113" i="6"/>
  <c r="P117" i="6"/>
  <c r="P52" i="6"/>
  <c r="P56" i="6"/>
  <c r="P60" i="6"/>
  <c r="P64" i="6"/>
  <c r="P68" i="6"/>
  <c r="P72" i="6"/>
  <c r="P76" i="6"/>
  <c r="P80" i="6"/>
  <c r="P84" i="6"/>
  <c r="P88" i="6"/>
  <c r="P92" i="6"/>
  <c r="P96" i="6"/>
  <c r="P100" i="6"/>
  <c r="P51" i="6"/>
  <c r="P55" i="6"/>
  <c r="P59" i="6"/>
  <c r="P63" i="6"/>
  <c r="P67" i="6"/>
  <c r="P71" i="6"/>
  <c r="P75" i="6"/>
  <c r="P79" i="6"/>
  <c r="P83" i="6"/>
  <c r="P87" i="6"/>
  <c r="P91" i="6"/>
  <c r="P95" i="6"/>
  <c r="P99" i="6"/>
  <c r="P103" i="6"/>
  <c r="P58" i="6"/>
  <c r="P90" i="6"/>
  <c r="P106" i="6"/>
  <c r="P115" i="6"/>
  <c r="P78" i="6"/>
  <c r="P120" i="6"/>
  <c r="P124" i="6"/>
  <c r="P128" i="6"/>
  <c r="P132" i="6"/>
  <c r="P136" i="6"/>
  <c r="P140" i="6"/>
  <c r="P104" i="6"/>
  <c r="P66" i="6"/>
  <c r="P98" i="6"/>
  <c r="P107" i="6"/>
  <c r="P54" i="6"/>
  <c r="P86" i="6"/>
  <c r="P119" i="6"/>
  <c r="P123" i="6"/>
  <c r="P127" i="6"/>
  <c r="P131" i="6"/>
  <c r="P135" i="6"/>
  <c r="P139" i="6"/>
  <c r="P143" i="6"/>
  <c r="P147" i="6"/>
  <c r="P151" i="6"/>
  <c r="P155" i="6"/>
  <c r="P108" i="6"/>
  <c r="P62" i="6"/>
  <c r="P130" i="6"/>
  <c r="P137" i="6"/>
  <c r="P145" i="6"/>
  <c r="P156" i="6"/>
  <c r="P114" i="6"/>
  <c r="P158" i="6"/>
  <c r="P162" i="6"/>
  <c r="P166" i="6"/>
  <c r="P170" i="6"/>
  <c r="P174" i="6"/>
  <c r="P178" i="6"/>
  <c r="P182" i="6"/>
  <c r="P186" i="6"/>
  <c r="P190" i="6"/>
  <c r="P194" i="6"/>
  <c r="P134" i="6"/>
  <c r="P141" i="6"/>
  <c r="P82" i="6"/>
  <c r="P74" i="6"/>
  <c r="P102" i="6"/>
  <c r="P116" i="6"/>
  <c r="P118" i="6"/>
  <c r="P129" i="6"/>
  <c r="P157" i="6"/>
  <c r="P161" i="6"/>
  <c r="P171" i="6"/>
  <c r="P179" i="6"/>
  <c r="P187" i="6"/>
  <c r="P195" i="6"/>
  <c r="P163" i="6"/>
  <c r="P201" i="6"/>
  <c r="P205" i="6"/>
  <c r="P209" i="6"/>
  <c r="P213" i="6"/>
  <c r="P168" i="6"/>
  <c r="P176" i="6"/>
  <c r="P184" i="6"/>
  <c r="P192" i="6"/>
  <c r="P133" i="6"/>
  <c r="P144" i="6"/>
  <c r="P152" i="6"/>
  <c r="P165" i="6"/>
  <c r="P173" i="6"/>
  <c r="P181" i="6"/>
  <c r="P138" i="6"/>
  <c r="P200" i="6"/>
  <c r="P204" i="6"/>
  <c r="P208" i="6"/>
  <c r="P212" i="6"/>
  <c r="P121" i="6"/>
  <c r="P150" i="6"/>
  <c r="P110" i="6"/>
  <c r="P160" i="6"/>
  <c r="P167" i="6"/>
  <c r="P175" i="6"/>
  <c r="P183" i="6"/>
  <c r="P191" i="6"/>
  <c r="P70" i="6"/>
  <c r="P111" i="6"/>
  <c r="P122" i="6"/>
  <c r="P148" i="6"/>
  <c r="P153" i="6"/>
  <c r="P94" i="6"/>
  <c r="P112" i="6"/>
  <c r="P125" i="6"/>
  <c r="P164" i="6"/>
  <c r="P50" i="6"/>
  <c r="P126" i="6"/>
  <c r="P142" i="6"/>
  <c r="P146" i="6"/>
  <c r="P149" i="6"/>
  <c r="P154" i="6"/>
  <c r="P159" i="6"/>
  <c r="P172" i="6"/>
  <c r="P193" i="6"/>
  <c r="P211" i="6"/>
  <c r="P202" i="6"/>
  <c r="P214" i="6"/>
  <c r="P206" i="6"/>
  <c r="P215" i="6"/>
  <c r="P221" i="6"/>
  <c r="P243" i="6"/>
  <c r="P248" i="6"/>
  <c r="P253" i="6"/>
  <c r="P180" i="6"/>
  <c r="P223" i="6"/>
  <c r="P228" i="6"/>
  <c r="P233" i="6"/>
  <c r="P216" i="6"/>
  <c r="P250" i="6"/>
  <c r="P218" i="6"/>
  <c r="P235" i="6"/>
  <c r="P240" i="6"/>
  <c r="P245" i="6"/>
  <c r="P230" i="6"/>
  <c r="P242" i="6"/>
  <c r="P273" i="6"/>
  <c r="P169" i="6"/>
  <c r="P227" i="6"/>
  <c r="P232" i="6"/>
  <c r="P237" i="6"/>
  <c r="P259" i="6"/>
  <c r="P264" i="6"/>
  <c r="P269" i="6"/>
  <c r="P177" i="6"/>
  <c r="P222" i="6"/>
  <c r="P254" i="6"/>
  <c r="P197" i="6"/>
  <c r="P278" i="6"/>
  <c r="P302" i="6"/>
  <c r="P318" i="6"/>
  <c r="P331" i="6"/>
  <c r="P335" i="6"/>
  <c r="P339" i="6"/>
  <c r="P343" i="6"/>
  <c r="P347" i="6"/>
  <c r="P351" i="6"/>
  <c r="P355" i="6"/>
  <c r="P359" i="6"/>
  <c r="P196" i="6"/>
  <c r="P203" i="6"/>
  <c r="P217" i="6"/>
  <c r="P268" i="6"/>
  <c r="P280" i="6"/>
  <c r="P287" i="6"/>
  <c r="P238" i="6"/>
  <c r="P252" i="6"/>
  <c r="P292" i="6"/>
  <c r="P225" i="6"/>
  <c r="P246" i="6"/>
  <c r="P247" i="6"/>
  <c r="P256" i="6"/>
  <c r="P266" i="6"/>
  <c r="P185" i="6"/>
  <c r="P207" i="6"/>
  <c r="P257" i="6"/>
  <c r="P277" i="6"/>
  <c r="P286" i="6"/>
  <c r="P307" i="6"/>
  <c r="P210" i="6"/>
  <c r="P219" i="6"/>
  <c r="P220" i="6"/>
  <c r="P226" i="6"/>
  <c r="P261" i="6"/>
  <c r="P291" i="6"/>
  <c r="P294" i="6"/>
  <c r="P310" i="6"/>
  <c r="P234" i="6"/>
  <c r="P249" i="6"/>
  <c r="P279" i="6"/>
  <c r="P297" i="6"/>
  <c r="P313" i="6"/>
  <c r="P244" i="6"/>
  <c r="P241" i="6"/>
  <c r="P329" i="6"/>
  <c r="P332" i="6"/>
  <c r="P260" i="6"/>
  <c r="P263" i="6"/>
  <c r="P298" i="6"/>
  <c r="P303" i="6"/>
  <c r="P312" i="6"/>
  <c r="P189" i="6"/>
  <c r="P229" i="6"/>
  <c r="P262" i="6"/>
  <c r="P265" i="6"/>
  <c r="P326" i="6"/>
  <c r="P239" i="6"/>
  <c r="P258" i="6"/>
  <c r="P255" i="6"/>
  <c r="P267" i="6"/>
  <c r="P293" i="6"/>
  <c r="P301" i="6"/>
  <c r="P308" i="6"/>
  <c r="P323" i="6"/>
  <c r="P344" i="6"/>
  <c r="P360" i="6"/>
  <c r="P188" i="6"/>
  <c r="P251" i="6"/>
  <c r="P283" i="6"/>
  <c r="P290" i="6"/>
  <c r="P363" i="6"/>
  <c r="P224" i="6"/>
  <c r="P296" i="6"/>
  <c r="P320" i="6"/>
  <c r="P328" i="6"/>
  <c r="P334" i="6"/>
  <c r="P199" i="6"/>
  <c r="P306" i="6"/>
  <c r="P315" i="6"/>
  <c r="P337" i="6"/>
  <c r="P353" i="6"/>
  <c r="P274" i="6"/>
  <c r="P299" i="6"/>
  <c r="P317" i="6"/>
  <c r="P325" i="6"/>
  <c r="P270" i="6"/>
  <c r="P284" i="6"/>
  <c r="P288" i="6"/>
  <c r="P304" i="6"/>
  <c r="P305" i="6"/>
  <c r="P327" i="6"/>
  <c r="P367" i="6"/>
  <c r="P380" i="6"/>
  <c r="P383" i="6"/>
  <c r="P345" i="6"/>
  <c r="P349" i="6"/>
  <c r="P300" i="6"/>
  <c r="P338" i="6"/>
  <c r="P357" i="6"/>
  <c r="P364" i="6"/>
  <c r="P370" i="6"/>
  <c r="P330" i="6"/>
  <c r="P373" i="6"/>
  <c r="P376" i="6"/>
  <c r="P379" i="6"/>
  <c r="P275" i="6"/>
  <c r="P276" i="6"/>
  <c r="P285" i="6"/>
  <c r="P350" i="6"/>
  <c r="P369" i="6"/>
  <c r="P385" i="6"/>
  <c r="P295" i="6"/>
  <c r="P372" i="6"/>
  <c r="P375" i="6"/>
  <c r="P388" i="6"/>
  <c r="P356" i="6"/>
  <c r="P399" i="6"/>
  <c r="P419" i="6"/>
  <c r="P424" i="6"/>
  <c r="P431" i="6"/>
  <c r="P435" i="6"/>
  <c r="P439" i="6"/>
  <c r="P443" i="6"/>
  <c r="P447" i="6"/>
  <c r="P451" i="6"/>
  <c r="P455" i="6"/>
  <c r="P459" i="6"/>
  <c r="P463" i="6"/>
  <c r="P467" i="6"/>
  <c r="P471" i="6"/>
  <c r="P475" i="6"/>
  <c r="P479" i="6"/>
  <c r="P483" i="6"/>
  <c r="P487" i="6"/>
  <c r="P491" i="6"/>
  <c r="P495" i="6"/>
  <c r="P499" i="6"/>
  <c r="P503" i="6"/>
  <c r="P507" i="6"/>
  <c r="P511" i="6"/>
  <c r="P515" i="6"/>
  <c r="P346" i="6"/>
  <c r="P406" i="6"/>
  <c r="P412" i="6"/>
  <c r="P272" i="6"/>
  <c r="P336" i="6"/>
  <c r="P348" i="6"/>
  <c r="P362" i="6"/>
  <c r="P384" i="6"/>
  <c r="P392" i="6"/>
  <c r="P404" i="6"/>
  <c r="P414" i="6"/>
  <c r="P430" i="6"/>
  <c r="P434" i="6"/>
  <c r="P438" i="6"/>
  <c r="P442" i="6"/>
  <c r="P271" i="6"/>
  <c r="P387" i="6"/>
  <c r="P402" i="6"/>
  <c r="P231" i="6"/>
  <c r="P289" i="6"/>
  <c r="P319" i="6"/>
  <c r="P322" i="6"/>
  <c r="P324" i="6"/>
  <c r="P358" i="6"/>
  <c r="P400" i="6"/>
  <c r="P416" i="6"/>
  <c r="P423" i="6"/>
  <c r="P426" i="6"/>
  <c r="P236" i="6"/>
  <c r="P316" i="6"/>
  <c r="P321" i="6"/>
  <c r="P340" i="6"/>
  <c r="P368" i="6"/>
  <c r="P382" i="6"/>
  <c r="P395" i="6"/>
  <c r="P418" i="6"/>
  <c r="P333" i="6"/>
  <c r="P341" i="6"/>
  <c r="P390" i="6"/>
  <c r="P409" i="6"/>
  <c r="P429" i="6"/>
  <c r="P433" i="6"/>
  <c r="P437" i="6"/>
  <c r="P441" i="6"/>
  <c r="P445" i="6"/>
  <c r="P449" i="6"/>
  <c r="P453" i="6"/>
  <c r="P457" i="6"/>
  <c r="P461" i="6"/>
  <c r="P311" i="6"/>
  <c r="P314" i="6"/>
  <c r="P393" i="6"/>
  <c r="P420" i="6"/>
  <c r="P282" i="6"/>
  <c r="P281" i="6"/>
  <c r="P415" i="6"/>
  <c r="P465" i="6"/>
  <c r="P496" i="6"/>
  <c r="P512" i="6"/>
  <c r="P389" i="6"/>
  <c r="P408" i="6"/>
  <c r="P374" i="6"/>
  <c r="P391" i="6"/>
  <c r="P417" i="6"/>
  <c r="P398" i="6"/>
  <c r="P472" i="6"/>
  <c r="P371" i="6"/>
  <c r="P394" i="6"/>
  <c r="P396" i="6"/>
  <c r="P397" i="6"/>
  <c r="P410" i="6"/>
  <c r="P411" i="6"/>
  <c r="P401" i="6"/>
  <c r="P425" i="6"/>
  <c r="P469" i="6"/>
  <c r="P477" i="6"/>
  <c r="P342" i="6"/>
  <c r="P462" i="6"/>
  <c r="P198" i="6"/>
  <c r="P361" i="6"/>
  <c r="P458" i="6"/>
  <c r="P460" i="6"/>
  <c r="P464" i="6"/>
  <c r="P352" i="6"/>
  <c r="P354" i="6"/>
  <c r="P403" i="6"/>
  <c r="P405" i="6"/>
  <c r="P413" i="6"/>
  <c r="P421" i="6"/>
  <c r="P454" i="6"/>
  <c r="P456" i="6"/>
  <c r="P466" i="6"/>
  <c r="P450" i="6"/>
  <c r="P452" i="6"/>
  <c r="P428" i="6"/>
  <c r="P492" i="6"/>
  <c r="P440" i="6"/>
  <c r="P468" i="6"/>
  <c r="P474" i="6"/>
  <c r="P485" i="6"/>
  <c r="P497" i="6"/>
  <c r="P505" i="6"/>
  <c r="P513" i="6"/>
  <c r="P502" i="6"/>
  <c r="P518" i="6"/>
  <c r="P494" i="6"/>
  <c r="P510" i="6"/>
  <c r="P521" i="6"/>
  <c r="P524" i="6"/>
  <c r="P527" i="6"/>
  <c r="P530" i="6"/>
  <c r="P448" i="6"/>
  <c r="P533" i="6"/>
  <c r="P536" i="6"/>
  <c r="P539" i="6"/>
  <c r="P542" i="6"/>
  <c r="P552" i="6"/>
  <c r="P556" i="6"/>
  <c r="P480" i="6"/>
  <c r="P489" i="6"/>
  <c r="P545" i="6"/>
  <c r="P548" i="6"/>
  <c r="P381" i="6"/>
  <c r="P432" i="6"/>
  <c r="P446" i="6"/>
  <c r="P309" i="6"/>
  <c r="P478" i="6"/>
  <c r="P482" i="6"/>
  <c r="P484" i="6"/>
  <c r="P520" i="6"/>
  <c r="P523" i="6"/>
  <c r="P526" i="6"/>
  <c r="P551" i="6"/>
  <c r="P555" i="6"/>
  <c r="P559" i="6"/>
  <c r="P563" i="6"/>
  <c r="P567" i="6"/>
  <c r="P571" i="6"/>
  <c r="P575" i="6"/>
  <c r="P579" i="6"/>
  <c r="P583" i="6"/>
  <c r="P587" i="6"/>
  <c r="P591" i="6"/>
  <c r="P595" i="6"/>
  <c r="P599" i="6"/>
  <c r="P603" i="6"/>
  <c r="P607" i="6"/>
  <c r="P611" i="6"/>
  <c r="P615" i="6"/>
  <c r="P619" i="6"/>
  <c r="P623" i="6"/>
  <c r="P627" i="6"/>
  <c r="P377" i="6"/>
  <c r="P378" i="6"/>
  <c r="P486" i="6"/>
  <c r="P493" i="6"/>
  <c r="P501" i="6"/>
  <c r="P509" i="6"/>
  <c r="P517" i="6"/>
  <c r="P529" i="6"/>
  <c r="P532" i="6"/>
  <c r="P535" i="6"/>
  <c r="P538" i="6"/>
  <c r="P422" i="6"/>
  <c r="P470" i="6"/>
  <c r="P540" i="6"/>
  <c r="P584" i="6"/>
  <c r="P586" i="6"/>
  <c r="P541" i="6"/>
  <c r="P546" i="6"/>
  <c r="P580" i="6"/>
  <c r="P582" i="6"/>
  <c r="P498" i="6"/>
  <c r="P506" i="6"/>
  <c r="P547" i="6"/>
  <c r="P576" i="6"/>
  <c r="P578" i="6"/>
  <c r="P525" i="6"/>
  <c r="P566" i="6"/>
  <c r="P597" i="6"/>
  <c r="P366" i="6"/>
  <c r="P514" i="6"/>
  <c r="P557" i="6"/>
  <c r="P593" i="6"/>
  <c r="P476" i="6"/>
  <c r="P481" i="6"/>
  <c r="P488" i="6"/>
  <c r="P500" i="6"/>
  <c r="P531" i="6"/>
  <c r="P589" i="6"/>
  <c r="P613" i="6"/>
  <c r="P537" i="6"/>
  <c r="P553" i="6"/>
  <c r="P585" i="6"/>
  <c r="P622" i="6"/>
  <c r="P365" i="6"/>
  <c r="P522" i="6"/>
  <c r="P554" i="6"/>
  <c r="P564" i="6"/>
  <c r="P637" i="6"/>
  <c r="P642" i="6"/>
  <c r="P645" i="6"/>
  <c r="P648" i="6"/>
  <c r="P651" i="6"/>
  <c r="P654" i="6"/>
  <c r="P685" i="6"/>
  <c r="P689" i="6"/>
  <c r="P693" i="6"/>
  <c r="P519" i="6"/>
  <c r="P562" i="6"/>
  <c r="P606" i="6"/>
  <c r="P609" i="6"/>
  <c r="P620" i="6"/>
  <c r="P628" i="6"/>
  <c r="P657" i="6"/>
  <c r="P660" i="6"/>
  <c r="P663" i="6"/>
  <c r="P666" i="6"/>
  <c r="P407" i="6"/>
  <c r="P504" i="6"/>
  <c r="P543" i="6"/>
  <c r="P550" i="6"/>
  <c r="P577" i="6"/>
  <c r="P614" i="6"/>
  <c r="P616" i="6"/>
  <c r="P618" i="6"/>
  <c r="P624" i="6"/>
  <c r="P626" i="6"/>
  <c r="P630" i="6"/>
  <c r="P669" i="6"/>
  <c r="P672" i="6"/>
  <c r="P675" i="6"/>
  <c r="P678" i="6"/>
  <c r="P544" i="6"/>
  <c r="P594" i="6"/>
  <c r="P632" i="6"/>
  <c r="P639" i="6"/>
  <c r="P681" i="6"/>
  <c r="P565" i="6"/>
  <c r="P572" i="6"/>
  <c r="P444" i="6"/>
  <c r="P516" i="6"/>
  <c r="P600" i="6"/>
  <c r="P612" i="6"/>
  <c r="P644" i="6"/>
  <c r="P647" i="6"/>
  <c r="P650" i="6"/>
  <c r="P436" i="6"/>
  <c r="P604" i="6"/>
  <c r="P636" i="6"/>
  <c r="P653" i="6"/>
  <c r="P656" i="6"/>
  <c r="P659" i="6"/>
  <c r="P662" i="6"/>
  <c r="P427" i="6"/>
  <c r="P641" i="6"/>
  <c r="P665" i="6"/>
  <c r="P668" i="6"/>
  <c r="P671" i="6"/>
  <c r="P674" i="6"/>
  <c r="P386" i="6"/>
  <c r="P490" i="6"/>
  <c r="P573" i="6"/>
  <c r="P588" i="6"/>
  <c r="P596" i="6"/>
  <c r="P601" i="6"/>
  <c r="P473" i="6"/>
  <c r="P568" i="6"/>
  <c r="P617" i="6"/>
  <c r="P638" i="6"/>
  <c r="P569" i="6"/>
  <c r="P629" i="6"/>
  <c r="P649" i="6"/>
  <c r="P683" i="6"/>
  <c r="P704" i="6"/>
  <c r="P706" i="6"/>
  <c r="P731" i="6"/>
  <c r="P737" i="6"/>
  <c r="P741" i="6"/>
  <c r="P745" i="6"/>
  <c r="P749" i="6"/>
  <c r="P753" i="6"/>
  <c r="P757" i="6"/>
  <c r="P528" i="6"/>
  <c r="P655" i="6"/>
  <c r="P688" i="6"/>
  <c r="P700" i="6"/>
  <c r="P702" i="6"/>
  <c r="P722" i="6"/>
  <c r="P574" i="6"/>
  <c r="P696" i="6"/>
  <c r="P698" i="6"/>
  <c r="P724" i="6"/>
  <c r="P581" i="6"/>
  <c r="P684" i="6"/>
  <c r="P602" i="6"/>
  <c r="P621" i="6"/>
  <c r="P631" i="6"/>
  <c r="P661" i="6"/>
  <c r="P667" i="6"/>
  <c r="P707" i="6"/>
  <c r="P713" i="6"/>
  <c r="P561" i="6"/>
  <c r="P646" i="6"/>
  <c r="P679" i="6"/>
  <c r="P703" i="6"/>
  <c r="P709" i="6"/>
  <c r="P730" i="6"/>
  <c r="P534" i="6"/>
  <c r="P549" i="6"/>
  <c r="P680" i="6"/>
  <c r="P694" i="6"/>
  <c r="P699" i="6"/>
  <c r="P705" i="6"/>
  <c r="P560" i="6"/>
  <c r="P590" i="6"/>
  <c r="P625" i="6"/>
  <c r="P633" i="6"/>
  <c r="P634" i="6"/>
  <c r="P652" i="6"/>
  <c r="P701" i="6"/>
  <c r="P723" i="6"/>
  <c r="P658" i="6"/>
  <c r="P690" i="6"/>
  <c r="P695" i="6"/>
  <c r="P697" i="6"/>
  <c r="P732" i="6"/>
  <c r="P605" i="6"/>
  <c r="P719" i="6"/>
  <c r="P728" i="6"/>
  <c r="P743" i="6"/>
  <c r="P751" i="6"/>
  <c r="P759" i="6"/>
  <c r="P775" i="6"/>
  <c r="P791" i="6"/>
  <c r="P801" i="6"/>
  <c r="P805" i="6"/>
  <c r="P809" i="6"/>
  <c r="P813" i="6"/>
  <c r="P817" i="6"/>
  <c r="P821" i="6"/>
  <c r="P825" i="6"/>
  <c r="P829" i="6"/>
  <c r="P833" i="6"/>
  <c r="P837" i="6"/>
  <c r="P841" i="6"/>
  <c r="P845" i="6"/>
  <c r="P849" i="6"/>
  <c r="P853" i="6"/>
  <c r="P857" i="6"/>
  <c r="P861" i="6"/>
  <c r="P865" i="6"/>
  <c r="P869" i="6"/>
  <c r="P670" i="6"/>
  <c r="P725" i="6"/>
  <c r="P762" i="6"/>
  <c r="P778" i="6"/>
  <c r="P794" i="6"/>
  <c r="P735" i="6"/>
  <c r="P748" i="6"/>
  <c r="P756" i="6"/>
  <c r="P765" i="6"/>
  <c r="P677" i="6"/>
  <c r="P768" i="6"/>
  <c r="P610" i="6"/>
  <c r="P716" i="6"/>
  <c r="P720" i="6"/>
  <c r="P740" i="6"/>
  <c r="P692" i="6"/>
  <c r="P729" i="6"/>
  <c r="P738" i="6"/>
  <c r="P608" i="6"/>
  <c r="P708" i="6"/>
  <c r="P711" i="6"/>
  <c r="P717" i="6"/>
  <c r="P736" i="6"/>
  <c r="P747" i="6"/>
  <c r="P755" i="6"/>
  <c r="P710" i="6"/>
  <c r="P770" i="6"/>
  <c r="P570" i="6"/>
  <c r="P673" i="6"/>
  <c r="P744" i="6"/>
  <c r="P752" i="6"/>
  <c r="P773" i="6"/>
  <c r="P774" i="6"/>
  <c r="P780" i="6"/>
  <c r="P782" i="6"/>
  <c r="P786" i="6"/>
  <c r="P788" i="6"/>
  <c r="P640" i="6"/>
  <c r="P763" i="6"/>
  <c r="P802" i="6"/>
  <c r="P810" i="6"/>
  <c r="P818" i="6"/>
  <c r="P826" i="6"/>
  <c r="P834" i="6"/>
  <c r="P842" i="6"/>
  <c r="P850" i="6"/>
  <c r="P508" i="6"/>
  <c r="P558" i="6"/>
  <c r="P592" i="6"/>
  <c r="P726" i="6"/>
  <c r="P727" i="6"/>
  <c r="P772" i="6"/>
  <c r="P790" i="6"/>
  <c r="P856" i="6"/>
  <c r="P686" i="6"/>
  <c r="P799" i="6"/>
  <c r="P807" i="6"/>
  <c r="P815" i="6"/>
  <c r="P823" i="6"/>
  <c r="P831" i="6"/>
  <c r="P839" i="6"/>
  <c r="P847" i="6"/>
  <c r="P859" i="6"/>
  <c r="P682" i="6"/>
  <c r="P718" i="6"/>
  <c r="P754" i="6"/>
  <c r="P758" i="6"/>
  <c r="P767" i="6"/>
  <c r="P792" i="6"/>
  <c r="P862" i="6"/>
  <c r="P872" i="6"/>
  <c r="P876" i="6"/>
  <c r="P880" i="6"/>
  <c r="P884" i="6"/>
  <c r="P888" i="6"/>
  <c r="P892" i="6"/>
  <c r="P635" i="6"/>
  <c r="P764" i="6"/>
  <c r="P804" i="6"/>
  <c r="P812" i="6"/>
  <c r="P820" i="6"/>
  <c r="P828" i="6"/>
  <c r="P836" i="6"/>
  <c r="P844" i="6"/>
  <c r="P676" i="6"/>
  <c r="P781" i="6"/>
  <c r="P760" i="6"/>
  <c r="P779" i="6"/>
  <c r="P664" i="6"/>
  <c r="P715" i="6"/>
  <c r="P739" i="6"/>
  <c r="P777" i="6"/>
  <c r="P783" i="6"/>
  <c r="P785" i="6"/>
  <c r="P787" i="6"/>
  <c r="P796" i="6"/>
  <c r="P858" i="6"/>
  <c r="P871" i="6"/>
  <c r="P875" i="6"/>
  <c r="P879" i="6"/>
  <c r="P883" i="6"/>
  <c r="P887" i="6"/>
  <c r="P891" i="6"/>
  <c r="P895" i="6"/>
  <c r="P899" i="6"/>
  <c r="P903" i="6"/>
  <c r="P907" i="6"/>
  <c r="P911" i="6"/>
  <c r="P915" i="6"/>
  <c r="P733" i="6"/>
  <c r="P789" i="6"/>
  <c r="P806" i="6"/>
  <c r="P814" i="6"/>
  <c r="P822" i="6"/>
  <c r="P830" i="6"/>
  <c r="P838" i="6"/>
  <c r="P846" i="6"/>
  <c r="P797" i="6"/>
  <c r="P824" i="6"/>
  <c r="P863" i="6"/>
  <c r="P910" i="6"/>
  <c r="P930" i="6"/>
  <c r="P946" i="6"/>
  <c r="P962" i="6"/>
  <c r="P16" i="6"/>
  <c r="P20" i="6"/>
  <c r="P24" i="6"/>
  <c r="P28" i="6"/>
  <c r="P32" i="6"/>
  <c r="P36" i="6"/>
  <c r="P40" i="6"/>
  <c r="P44" i="6"/>
  <c r="P48" i="6"/>
  <c r="P784" i="6"/>
  <c r="P793" i="6"/>
  <c r="P894" i="6"/>
  <c r="P917" i="6"/>
  <c r="P933" i="6"/>
  <c r="P949" i="6"/>
  <c r="P965" i="6"/>
  <c r="P975" i="6"/>
  <c r="P979" i="6"/>
  <c r="P983" i="6"/>
  <c r="P987" i="6"/>
  <c r="P991" i="6"/>
  <c r="P995" i="6"/>
  <c r="P999" i="6"/>
  <c r="P1003" i="6"/>
  <c r="P12" i="6"/>
  <c r="P795" i="6"/>
  <c r="P819" i="6"/>
  <c r="P852" i="6"/>
  <c r="P864" i="6"/>
  <c r="P868" i="6"/>
  <c r="P878" i="6"/>
  <c r="P885" i="6"/>
  <c r="P896" i="6"/>
  <c r="P912" i="6"/>
  <c r="P920" i="6"/>
  <c r="P936" i="6"/>
  <c r="P952" i="6"/>
  <c r="P968" i="6"/>
  <c r="P712" i="6"/>
  <c r="P750" i="6"/>
  <c r="P905" i="6"/>
  <c r="P923" i="6"/>
  <c r="P939" i="6"/>
  <c r="P955" i="6"/>
  <c r="P721" i="6"/>
  <c r="P800" i="6"/>
  <c r="P832" i="6"/>
  <c r="P843" i="6"/>
  <c r="P860" i="6"/>
  <c r="P691" i="6"/>
  <c r="P714" i="6"/>
  <c r="P776" i="6"/>
  <c r="P890" i="6"/>
  <c r="P929" i="6"/>
  <c r="P945" i="6"/>
  <c r="P961" i="6"/>
  <c r="P974" i="6"/>
  <c r="P598" i="6"/>
  <c r="P643" i="6"/>
  <c r="P761" i="6"/>
  <c r="P827" i="6"/>
  <c r="P848" i="6"/>
  <c r="P881" i="6"/>
  <c r="P900" i="6"/>
  <c r="P932" i="6"/>
  <c r="P948" i="6"/>
  <c r="P687" i="6"/>
  <c r="P771" i="6"/>
  <c r="P909" i="6"/>
  <c r="P916" i="6"/>
  <c r="P919" i="6"/>
  <c r="P935" i="6"/>
  <c r="P951" i="6"/>
  <c r="P967" i="6"/>
  <c r="P808" i="6"/>
  <c r="P902" i="6"/>
  <c r="P922" i="6"/>
  <c r="P938" i="6"/>
  <c r="P954" i="6"/>
  <c r="P886" i="6"/>
  <c r="P925" i="6"/>
  <c r="P941" i="6"/>
  <c r="P957" i="6"/>
  <c r="P973" i="6"/>
  <c r="P977" i="6"/>
  <c r="P981" i="6"/>
  <c r="P985" i="6"/>
  <c r="P989" i="6"/>
  <c r="P993" i="6"/>
  <c r="P997" i="6"/>
  <c r="P803" i="6"/>
  <c r="P835" i="6"/>
  <c r="P873" i="6"/>
  <c r="P893" i="6"/>
  <c r="P904" i="6"/>
  <c r="P928" i="6"/>
  <c r="P944" i="6"/>
  <c r="P960" i="6"/>
  <c r="P921" i="6"/>
  <c r="P937" i="6"/>
  <c r="P953" i="6"/>
  <c r="P971" i="6"/>
  <c r="P1004" i="6"/>
  <c r="P851" i="6"/>
  <c r="P882" i="6"/>
  <c r="P22" i="6"/>
  <c r="P30" i="6"/>
  <c r="P38" i="6"/>
  <c r="P46" i="6"/>
  <c r="P49" i="6"/>
  <c r="P14" i="6"/>
  <c r="P8" i="6"/>
  <c r="P918" i="6"/>
  <c r="P934" i="6"/>
  <c r="P976" i="6"/>
  <c r="P766" i="6"/>
  <c r="P867" i="6"/>
  <c r="P742" i="6"/>
  <c r="P897" i="6"/>
  <c r="P924" i="6"/>
  <c r="P926" i="6"/>
  <c r="P940" i="6"/>
  <c r="P942" i="6"/>
  <c r="P956" i="6"/>
  <c r="P958" i="6"/>
  <c r="P19" i="6"/>
  <c r="P27" i="6"/>
  <c r="P35" i="6"/>
  <c r="P43" i="6"/>
  <c r="P15" i="6"/>
  <c r="P734" i="6"/>
  <c r="P769" i="6"/>
  <c r="P870" i="6"/>
  <c r="P898" i="6"/>
  <c r="P1001" i="6"/>
  <c r="P11" i="6"/>
  <c r="P9" i="6"/>
  <c r="P746" i="6"/>
  <c r="P816" i="6"/>
  <c r="P950" i="6"/>
  <c r="P1002" i="6"/>
  <c r="P811" i="6"/>
  <c r="P840" i="6"/>
  <c r="P927" i="6"/>
  <c r="P943" i="6"/>
  <c r="P959" i="6"/>
  <c r="P972" i="6"/>
  <c r="P906" i="6"/>
  <c r="P913" i="6"/>
  <c r="P21" i="6"/>
  <c r="P29" i="6"/>
  <c r="P37" i="6"/>
  <c r="P45" i="6"/>
  <c r="P854" i="6"/>
  <c r="P855" i="6"/>
  <c r="P877" i="6"/>
  <c r="P889" i="6"/>
  <c r="P914" i="6"/>
  <c r="P931" i="6"/>
  <c r="P947" i="6"/>
  <c r="P963" i="6"/>
  <c r="P13" i="6"/>
  <c r="P901" i="6"/>
  <c r="P969" i="6"/>
  <c r="P18" i="6"/>
  <c r="P26" i="6"/>
  <c r="P34" i="6"/>
  <c r="P42" i="6"/>
  <c r="P908" i="6"/>
  <c r="P964" i="6"/>
  <c r="P978" i="6"/>
  <c r="P980" i="6"/>
  <c r="P982" i="6"/>
  <c r="P984" i="6"/>
  <c r="P986" i="6"/>
  <c r="P988" i="6"/>
  <c r="P990" i="6"/>
  <c r="P992" i="6"/>
  <c r="P994" i="6"/>
  <c r="P996" i="6"/>
  <c r="P998" i="6"/>
  <c r="P10" i="6"/>
  <c r="P866" i="6"/>
  <c r="P798" i="6"/>
  <c r="P970" i="6"/>
  <c r="P1000" i="6"/>
  <c r="P23" i="6"/>
  <c r="P31" i="6"/>
  <c r="P39" i="6"/>
  <c r="P47" i="6"/>
  <c r="P874" i="6"/>
  <c r="P41" i="6"/>
  <c r="P17" i="6"/>
  <c r="P25" i="6"/>
  <c r="P966" i="6"/>
  <c r="P33" i="6"/>
  <c r="Q7" i="6"/>
  <c r="Q53" i="6"/>
  <c r="Q57" i="6"/>
  <c r="Q61" i="6"/>
  <c r="Q65" i="6"/>
  <c r="Q69" i="6"/>
  <c r="Q73" i="6"/>
  <c r="Q77" i="6"/>
  <c r="Q81" i="6"/>
  <c r="Q85" i="6"/>
  <c r="Q89" i="6"/>
  <c r="Q93" i="6"/>
  <c r="Q97" i="6"/>
  <c r="Q101" i="6"/>
  <c r="Q105" i="6"/>
  <c r="Q109" i="6"/>
  <c r="Q52" i="6"/>
  <c r="Q56" i="6"/>
  <c r="Q60" i="6"/>
  <c r="Q64" i="6"/>
  <c r="Q68" i="6"/>
  <c r="Q72" i="6"/>
  <c r="Q76" i="6"/>
  <c r="Q80" i="6"/>
  <c r="Q84" i="6"/>
  <c r="Q88" i="6"/>
  <c r="Q92" i="6"/>
  <c r="Q96" i="6"/>
  <c r="Q100" i="6"/>
  <c r="Q58" i="6"/>
  <c r="Q59" i="6"/>
  <c r="Q90" i="6"/>
  <c r="Q91" i="6"/>
  <c r="Q106" i="6"/>
  <c r="Q113" i="6"/>
  <c r="Q115" i="6"/>
  <c r="Q78" i="6"/>
  <c r="Q79" i="6"/>
  <c r="Q120" i="6"/>
  <c r="Q124" i="6"/>
  <c r="Q128" i="6"/>
  <c r="Q132" i="6"/>
  <c r="Q136" i="6"/>
  <c r="Q140" i="6"/>
  <c r="Q104" i="6"/>
  <c r="Q117" i="6"/>
  <c r="Q74" i="6"/>
  <c r="Q75" i="6"/>
  <c r="Q110" i="6"/>
  <c r="Q112" i="6"/>
  <c r="Q70" i="6"/>
  <c r="Q119" i="6"/>
  <c r="Q126" i="6"/>
  <c r="Q133" i="6"/>
  <c r="Q143" i="6"/>
  <c r="Q154" i="6"/>
  <c r="Q62" i="6"/>
  <c r="Q63" i="6"/>
  <c r="Q123" i="6"/>
  <c r="Q130" i="6"/>
  <c r="Q137" i="6"/>
  <c r="Q145" i="6"/>
  <c r="Q156" i="6"/>
  <c r="Q83" i="6"/>
  <c r="Q99" i="6"/>
  <c r="Q114" i="6"/>
  <c r="Q55" i="6"/>
  <c r="Q103" i="6"/>
  <c r="Q54" i="6"/>
  <c r="Q82" i="6"/>
  <c r="Q98" i="6"/>
  <c r="Q107" i="6"/>
  <c r="Q108" i="6"/>
  <c r="Q102" i="6"/>
  <c r="Q116" i="6"/>
  <c r="Q135" i="6"/>
  <c r="Q149" i="6"/>
  <c r="Q159" i="6"/>
  <c r="Q118" i="6"/>
  <c r="Q129" i="6"/>
  <c r="Q147" i="6"/>
  <c r="Q157" i="6"/>
  <c r="Q161" i="6"/>
  <c r="Q171" i="6"/>
  <c r="Q179" i="6"/>
  <c r="Q187" i="6"/>
  <c r="Q195" i="6"/>
  <c r="Q134" i="6"/>
  <c r="Q163" i="6"/>
  <c r="Q201" i="6"/>
  <c r="Q205" i="6"/>
  <c r="Q209" i="6"/>
  <c r="Q213" i="6"/>
  <c r="Q168" i="6"/>
  <c r="Q176" i="6"/>
  <c r="Q184" i="6"/>
  <c r="Q192" i="6"/>
  <c r="Q144" i="6"/>
  <c r="Q152" i="6"/>
  <c r="Q158" i="6"/>
  <c r="Q71" i="6"/>
  <c r="Q155" i="6"/>
  <c r="Q165" i="6"/>
  <c r="Q170" i="6"/>
  <c r="Q173" i="6"/>
  <c r="Q178" i="6"/>
  <c r="Q181" i="6"/>
  <c r="Q186" i="6"/>
  <c r="Q189" i="6"/>
  <c r="Q194" i="6"/>
  <c r="Q197" i="6"/>
  <c r="Q138" i="6"/>
  <c r="Q200" i="6"/>
  <c r="Q204" i="6"/>
  <c r="Q208" i="6"/>
  <c r="Q212" i="6"/>
  <c r="Q121" i="6"/>
  <c r="Q150" i="6"/>
  <c r="Q162" i="6"/>
  <c r="Q67" i="6"/>
  <c r="Q139" i="6"/>
  <c r="Q160" i="6"/>
  <c r="Q87" i="6"/>
  <c r="Q141" i="6"/>
  <c r="Q167" i="6"/>
  <c r="Q51" i="6"/>
  <c r="Q66" i="6"/>
  <c r="Q111" i="6"/>
  <c r="Q122" i="6"/>
  <c r="Q127" i="6"/>
  <c r="Q148" i="6"/>
  <c r="Q153" i="6"/>
  <c r="Q86" i="6"/>
  <c r="Q94" i="6"/>
  <c r="Q95" i="6"/>
  <c r="Q125" i="6"/>
  <c r="Q164" i="6"/>
  <c r="Q172" i="6"/>
  <c r="Q180" i="6"/>
  <c r="Q188" i="6"/>
  <c r="Q196" i="6"/>
  <c r="Q50" i="6"/>
  <c r="Q142" i="6"/>
  <c r="Q146" i="6"/>
  <c r="Q151" i="6"/>
  <c r="Q131" i="6"/>
  <c r="Q175" i="6"/>
  <c r="Q177" i="6"/>
  <c r="Q191" i="6"/>
  <c r="Q174" i="6"/>
  <c r="Q216" i="6"/>
  <c r="Q219" i="6"/>
  <c r="Q193" i="6"/>
  <c r="Q211" i="6"/>
  <c r="Q166" i="6"/>
  <c r="Q183" i="6"/>
  <c r="Q202" i="6"/>
  <c r="Q185" i="6"/>
  <c r="Q210" i="6"/>
  <c r="Q226" i="6"/>
  <c r="Q258" i="6"/>
  <c r="Q271" i="6"/>
  <c r="Q275" i="6"/>
  <c r="Q279" i="6"/>
  <c r="Q283" i="6"/>
  <c r="Q287" i="6"/>
  <c r="Q291" i="6"/>
  <c r="Q295" i="6"/>
  <c r="Q299" i="6"/>
  <c r="Q303" i="6"/>
  <c r="Q307" i="6"/>
  <c r="Q311" i="6"/>
  <c r="Q315" i="6"/>
  <c r="Q319" i="6"/>
  <c r="Q323" i="6"/>
  <c r="Q327" i="6"/>
  <c r="Q198" i="6"/>
  <c r="Q199" i="6"/>
  <c r="Q238" i="6"/>
  <c r="Q223" i="6"/>
  <c r="Q228" i="6"/>
  <c r="Q233" i="6"/>
  <c r="Q250" i="6"/>
  <c r="Q218" i="6"/>
  <c r="Q235" i="6"/>
  <c r="Q240" i="6"/>
  <c r="Q245" i="6"/>
  <c r="Q207" i="6"/>
  <c r="Q220" i="6"/>
  <c r="Q225" i="6"/>
  <c r="Q247" i="6"/>
  <c r="Q252" i="6"/>
  <c r="Q257" i="6"/>
  <c r="Q242" i="6"/>
  <c r="Q273" i="6"/>
  <c r="Q277" i="6"/>
  <c r="Q281" i="6"/>
  <c r="Q169" i="6"/>
  <c r="Q227" i="6"/>
  <c r="Q232" i="6"/>
  <c r="Q237" i="6"/>
  <c r="Q259" i="6"/>
  <c r="Q264" i="6"/>
  <c r="Q269" i="6"/>
  <c r="Q214" i="6"/>
  <c r="Q236" i="6"/>
  <c r="Q251" i="6"/>
  <c r="Q255" i="6"/>
  <c r="Q278" i="6"/>
  <c r="Q203" i="6"/>
  <c r="Q217" i="6"/>
  <c r="Q268" i="6"/>
  <c r="Q280" i="6"/>
  <c r="Q190" i="6"/>
  <c r="Q215" i="6"/>
  <c r="Q224" i="6"/>
  <c r="Q231" i="6"/>
  <c r="Q239" i="6"/>
  <c r="Q260" i="6"/>
  <c r="Q263" i="6"/>
  <c r="Q246" i="6"/>
  <c r="Q256" i="6"/>
  <c r="Q266" i="6"/>
  <c r="Q304" i="6"/>
  <c r="Q253" i="6"/>
  <c r="Q286" i="6"/>
  <c r="Q248" i="6"/>
  <c r="Q261" i="6"/>
  <c r="Q294" i="6"/>
  <c r="Q310" i="6"/>
  <c r="Q230" i="6"/>
  <c r="Q244" i="6"/>
  <c r="Q272" i="6"/>
  <c r="Q276" i="6"/>
  <c r="Q282" i="6"/>
  <c r="Q285" i="6"/>
  <c r="Q289" i="6"/>
  <c r="Q305" i="6"/>
  <c r="Q314" i="6"/>
  <c r="Q316" i="6"/>
  <c r="Q321" i="6"/>
  <c r="Q241" i="6"/>
  <c r="Q329" i="6"/>
  <c r="Q332" i="6"/>
  <c r="Q335" i="6"/>
  <c r="Q243" i="6"/>
  <c r="Q254" i="6"/>
  <c r="Q298" i="6"/>
  <c r="Q312" i="6"/>
  <c r="Q318" i="6"/>
  <c r="Q229" i="6"/>
  <c r="Q262" i="6"/>
  <c r="Q265" i="6"/>
  <c r="Q326" i="6"/>
  <c r="Q249" i="6"/>
  <c r="Q341" i="6"/>
  <c r="Q357" i="6"/>
  <c r="Q267" i="6"/>
  <c r="Q293" i="6"/>
  <c r="Q301" i="6"/>
  <c r="Q308" i="6"/>
  <c r="Q331" i="6"/>
  <c r="Q344" i="6"/>
  <c r="Q347" i="6"/>
  <c r="Q360" i="6"/>
  <c r="Q290" i="6"/>
  <c r="Q313" i="6"/>
  <c r="Q296" i="6"/>
  <c r="Q320" i="6"/>
  <c r="Q328" i="6"/>
  <c r="Q334" i="6"/>
  <c r="Q350" i="6"/>
  <c r="Q234" i="6"/>
  <c r="Q306" i="6"/>
  <c r="Q274" i="6"/>
  <c r="Q317" i="6"/>
  <c r="Q325" i="6"/>
  <c r="Q353" i="6"/>
  <c r="Q362" i="6"/>
  <c r="Q377" i="6"/>
  <c r="Q302" i="6"/>
  <c r="Q351" i="6"/>
  <c r="Q355" i="6"/>
  <c r="Q367" i="6"/>
  <c r="Q380" i="6"/>
  <c r="Q383" i="6"/>
  <c r="Q343" i="6"/>
  <c r="Q345" i="6"/>
  <c r="Q349" i="6"/>
  <c r="Q300" i="6"/>
  <c r="Q338" i="6"/>
  <c r="Q364" i="6"/>
  <c r="Q370" i="6"/>
  <c r="Q284" i="6"/>
  <c r="Q297" i="6"/>
  <c r="Q330" i="6"/>
  <c r="Q359" i="6"/>
  <c r="Q373" i="6"/>
  <c r="Q389" i="6"/>
  <c r="Q206" i="6"/>
  <c r="Q361" i="6"/>
  <c r="Q363" i="6"/>
  <c r="Q366" i="6"/>
  <c r="Q382" i="6"/>
  <c r="Q392" i="6"/>
  <c r="Q396" i="6"/>
  <c r="Q400" i="6"/>
  <c r="Q404" i="6"/>
  <c r="Q408" i="6"/>
  <c r="Q412" i="6"/>
  <c r="Q416" i="6"/>
  <c r="Q420" i="6"/>
  <c r="Q424" i="6"/>
  <c r="Q369" i="6"/>
  <c r="Q385" i="6"/>
  <c r="Q292" i="6"/>
  <c r="Q374" i="6"/>
  <c r="Q378" i="6"/>
  <c r="Q356" i="6"/>
  <c r="Q375" i="6"/>
  <c r="Q346" i="6"/>
  <c r="Q221" i="6"/>
  <c r="Q270" i="6"/>
  <c r="Q371" i="6"/>
  <c r="Q381" i="6"/>
  <c r="Q397" i="6"/>
  <c r="Q406" i="6"/>
  <c r="Q336" i="6"/>
  <c r="Q337" i="6"/>
  <c r="Q339" i="6"/>
  <c r="Q348" i="6"/>
  <c r="Q376" i="6"/>
  <c r="Q379" i="6"/>
  <c r="Q384" i="6"/>
  <c r="Q414" i="6"/>
  <c r="Q430" i="6"/>
  <c r="Q434" i="6"/>
  <c r="Q438" i="6"/>
  <c r="Q442" i="6"/>
  <c r="Q372" i="6"/>
  <c r="Q387" i="6"/>
  <c r="Q402" i="6"/>
  <c r="Q288" i="6"/>
  <c r="Q322" i="6"/>
  <c r="Q324" i="6"/>
  <c r="Q358" i="6"/>
  <c r="Q423" i="6"/>
  <c r="Q426" i="6"/>
  <c r="Q182" i="6"/>
  <c r="Q340" i="6"/>
  <c r="Q368" i="6"/>
  <c r="Q395" i="6"/>
  <c r="Q418" i="6"/>
  <c r="Q333" i="6"/>
  <c r="Q390" i="6"/>
  <c r="Q409" i="6"/>
  <c r="Q429" i="6"/>
  <c r="Q433" i="6"/>
  <c r="Q437" i="6"/>
  <c r="Q441" i="6"/>
  <c r="Q445" i="6"/>
  <c r="Q449" i="6"/>
  <c r="Q453" i="6"/>
  <c r="Q457" i="6"/>
  <c r="Q461" i="6"/>
  <c r="Q465" i="6"/>
  <c r="Q469" i="6"/>
  <c r="Q473" i="6"/>
  <c r="Q477" i="6"/>
  <c r="Q481" i="6"/>
  <c r="Q365" i="6"/>
  <c r="Q386" i="6"/>
  <c r="Q393" i="6"/>
  <c r="Q428" i="6"/>
  <c r="Q459" i="6"/>
  <c r="Q470" i="6"/>
  <c r="Q478" i="6"/>
  <c r="Q493" i="6"/>
  <c r="Q509" i="6"/>
  <c r="Q222" i="6"/>
  <c r="Q415" i="6"/>
  <c r="Q455" i="6"/>
  <c r="Q451" i="6"/>
  <c r="Q467" i="6"/>
  <c r="Q391" i="6"/>
  <c r="Q417" i="6"/>
  <c r="Q447" i="6"/>
  <c r="Q398" i="6"/>
  <c r="Q394" i="6"/>
  <c r="Q410" i="6"/>
  <c r="Q411" i="6"/>
  <c r="Q401" i="6"/>
  <c r="Q425" i="6"/>
  <c r="Q399" i="6"/>
  <c r="Q419" i="6"/>
  <c r="Q443" i="6"/>
  <c r="Q342" i="6"/>
  <c r="Q439" i="6"/>
  <c r="Q462" i="6"/>
  <c r="Q435" i="6"/>
  <c r="Q458" i="6"/>
  <c r="Q460" i="6"/>
  <c r="Q464" i="6"/>
  <c r="Q471" i="6"/>
  <c r="Q352" i="6"/>
  <c r="Q354" i="6"/>
  <c r="Q403" i="6"/>
  <c r="Q405" i="6"/>
  <c r="Q413" i="6"/>
  <c r="Q421" i="6"/>
  <c r="Q431" i="6"/>
  <c r="Q454" i="6"/>
  <c r="Q456" i="6"/>
  <c r="Q466" i="6"/>
  <c r="Q500" i="6"/>
  <c r="Q450" i="6"/>
  <c r="Q492" i="6"/>
  <c r="Q549" i="6"/>
  <c r="Q553" i="6"/>
  <c r="Q557" i="6"/>
  <c r="Q561" i="6"/>
  <c r="Q565" i="6"/>
  <c r="Q440" i="6"/>
  <c r="Q468" i="6"/>
  <c r="Q474" i="6"/>
  <c r="Q485" i="6"/>
  <c r="Q497" i="6"/>
  <c r="Q505" i="6"/>
  <c r="Q513" i="6"/>
  <c r="Q487" i="6"/>
  <c r="Q502" i="6"/>
  <c r="Q518" i="6"/>
  <c r="Q494" i="6"/>
  <c r="Q499" i="6"/>
  <c r="Q510" i="6"/>
  <c r="Q515" i="6"/>
  <c r="Q521" i="6"/>
  <c r="Q524" i="6"/>
  <c r="Q527" i="6"/>
  <c r="Q530" i="6"/>
  <c r="Q448" i="6"/>
  <c r="Q507" i="6"/>
  <c r="Q533" i="6"/>
  <c r="Q536" i="6"/>
  <c r="Q539" i="6"/>
  <c r="Q542" i="6"/>
  <c r="Q552" i="6"/>
  <c r="Q556" i="6"/>
  <c r="Q560" i="6"/>
  <c r="Q564" i="6"/>
  <c r="Q568" i="6"/>
  <c r="Q572" i="6"/>
  <c r="Q576" i="6"/>
  <c r="Q580" i="6"/>
  <c r="Q584" i="6"/>
  <c r="Q588" i="6"/>
  <c r="Q592" i="6"/>
  <c r="Q596" i="6"/>
  <c r="Q600" i="6"/>
  <c r="Q604" i="6"/>
  <c r="Q608" i="6"/>
  <c r="Q472" i="6"/>
  <c r="Q475" i="6"/>
  <c r="Q480" i="6"/>
  <c r="Q489" i="6"/>
  <c r="Q545" i="6"/>
  <c r="Q548" i="6"/>
  <c r="Q432" i="6"/>
  <c r="Q446" i="6"/>
  <c r="Q309" i="6"/>
  <c r="Q482" i="6"/>
  <c r="Q484" i="6"/>
  <c r="Q504" i="6"/>
  <c r="Q388" i="6"/>
  <c r="Q520" i="6"/>
  <c r="Q523" i="6"/>
  <c r="Q526" i="6"/>
  <c r="Q551" i="6"/>
  <c r="Q555" i="6"/>
  <c r="Q559" i="6"/>
  <c r="Q563" i="6"/>
  <c r="Q567" i="6"/>
  <c r="Q571" i="6"/>
  <c r="Q575" i="6"/>
  <c r="Q579" i="6"/>
  <c r="Q583" i="6"/>
  <c r="Q587" i="6"/>
  <c r="Q591" i="6"/>
  <c r="Q595" i="6"/>
  <c r="Q599" i="6"/>
  <c r="Q603" i="6"/>
  <c r="Q607" i="6"/>
  <c r="Q495" i="6"/>
  <c r="Q422" i="6"/>
  <c r="Q511" i="6"/>
  <c r="Q512" i="6"/>
  <c r="Q529" i="6"/>
  <c r="Q534" i="6"/>
  <c r="Q562" i="6"/>
  <c r="Q590" i="6"/>
  <c r="Q463" i="6"/>
  <c r="Q535" i="6"/>
  <c r="Q540" i="6"/>
  <c r="Q586" i="6"/>
  <c r="Q541" i="6"/>
  <c r="Q546" i="6"/>
  <c r="Q582" i="6"/>
  <c r="Q498" i="6"/>
  <c r="Q486" i="6"/>
  <c r="Q519" i="6"/>
  <c r="Q570" i="6"/>
  <c r="Q601" i="6"/>
  <c r="Q483" i="6"/>
  <c r="Q525" i="6"/>
  <c r="Q566" i="6"/>
  <c r="Q597" i="6"/>
  <c r="Q452" i="6"/>
  <c r="Q479" i="6"/>
  <c r="Q491" i="6"/>
  <c r="Q501" i="6"/>
  <c r="Q514" i="6"/>
  <c r="Q593" i="6"/>
  <c r="Q616" i="6"/>
  <c r="Q619" i="6"/>
  <c r="Q629" i="6"/>
  <c r="Q633" i="6"/>
  <c r="Q637" i="6"/>
  <c r="Q641" i="6"/>
  <c r="Q476" i="6"/>
  <c r="Q488" i="6"/>
  <c r="Q531" i="6"/>
  <c r="Q589" i="6"/>
  <c r="Q613" i="6"/>
  <c r="Q528" i="6"/>
  <c r="Q598" i="6"/>
  <c r="Q522" i="6"/>
  <c r="Q547" i="6"/>
  <c r="Q554" i="6"/>
  <c r="Q585" i="6"/>
  <c r="Q622" i="6"/>
  <c r="Q642" i="6"/>
  <c r="Q645" i="6"/>
  <c r="Q648" i="6"/>
  <c r="Q651" i="6"/>
  <c r="Q654" i="6"/>
  <c r="Q685" i="6"/>
  <c r="Q689" i="6"/>
  <c r="Q693" i="6"/>
  <c r="Q606" i="6"/>
  <c r="Q609" i="6"/>
  <c r="Q620" i="6"/>
  <c r="Q628" i="6"/>
  <c r="Q657" i="6"/>
  <c r="Q660" i="6"/>
  <c r="Q663" i="6"/>
  <c r="Q666" i="6"/>
  <c r="Q407" i="6"/>
  <c r="Q496" i="6"/>
  <c r="Q543" i="6"/>
  <c r="Q550" i="6"/>
  <c r="Q577" i="6"/>
  <c r="Q614" i="6"/>
  <c r="Q618" i="6"/>
  <c r="Q624" i="6"/>
  <c r="Q626" i="6"/>
  <c r="Q630" i="6"/>
  <c r="Q669" i="6"/>
  <c r="Q672" i="6"/>
  <c r="Q675" i="6"/>
  <c r="Q678" i="6"/>
  <c r="Q503" i="6"/>
  <c r="Q517" i="6"/>
  <c r="Q544" i="6"/>
  <c r="Q594" i="6"/>
  <c r="Q537" i="6"/>
  <c r="Q538" i="6"/>
  <c r="Q578" i="6"/>
  <c r="Q634" i="6"/>
  <c r="Q684" i="6"/>
  <c r="Q688" i="6"/>
  <c r="Q692" i="6"/>
  <c r="Q696" i="6"/>
  <c r="Q700" i="6"/>
  <c r="Q704" i="6"/>
  <c r="Q708" i="6"/>
  <c r="Q712" i="6"/>
  <c r="Q716" i="6"/>
  <c r="Q720" i="6"/>
  <c r="Q724" i="6"/>
  <c r="Q728" i="6"/>
  <c r="Q732" i="6"/>
  <c r="Q444" i="6"/>
  <c r="Q516" i="6"/>
  <c r="Q612" i="6"/>
  <c r="Q644" i="6"/>
  <c r="Q647" i="6"/>
  <c r="Q650" i="6"/>
  <c r="Q436" i="6"/>
  <c r="Q636" i="6"/>
  <c r="Q653" i="6"/>
  <c r="Q656" i="6"/>
  <c r="Q659" i="6"/>
  <c r="Q662" i="6"/>
  <c r="Q427" i="6"/>
  <c r="Q532" i="6"/>
  <c r="Q490" i="6"/>
  <c r="Q573" i="6"/>
  <c r="Q610" i="6"/>
  <c r="Q625" i="6"/>
  <c r="Q677" i="6"/>
  <c r="Q680" i="6"/>
  <c r="Q683" i="6"/>
  <c r="Q687" i="6"/>
  <c r="Q691" i="6"/>
  <c r="Q695" i="6"/>
  <c r="Q699" i="6"/>
  <c r="Q703" i="6"/>
  <c r="Q707" i="6"/>
  <c r="Q711" i="6"/>
  <c r="Q715" i="6"/>
  <c r="Q719" i="6"/>
  <c r="Q723" i="6"/>
  <c r="Q727" i="6"/>
  <c r="Q731" i="6"/>
  <c r="Q735" i="6"/>
  <c r="Q605" i="6"/>
  <c r="Q643" i="6"/>
  <c r="Q682" i="6"/>
  <c r="Q710" i="6"/>
  <c r="Q506" i="6"/>
  <c r="Q569" i="6"/>
  <c r="Q649" i="6"/>
  <c r="Q706" i="6"/>
  <c r="Q737" i="6"/>
  <c r="Q741" i="6"/>
  <c r="Q745" i="6"/>
  <c r="Q749" i="6"/>
  <c r="Q753" i="6"/>
  <c r="Q757" i="6"/>
  <c r="Q761" i="6"/>
  <c r="Q765" i="6"/>
  <c r="Q769" i="6"/>
  <c r="Q773" i="6"/>
  <c r="Q777" i="6"/>
  <c r="Q781" i="6"/>
  <c r="Q785" i="6"/>
  <c r="Q789" i="6"/>
  <c r="Q793" i="6"/>
  <c r="Q797" i="6"/>
  <c r="Q655" i="6"/>
  <c r="Q702" i="6"/>
  <c r="Q722" i="6"/>
  <c r="Q574" i="6"/>
  <c r="Q698" i="6"/>
  <c r="Q581" i="6"/>
  <c r="Q638" i="6"/>
  <c r="Q639" i="6"/>
  <c r="Q673" i="6"/>
  <c r="Q674" i="6"/>
  <c r="Q623" i="6"/>
  <c r="Q713" i="6"/>
  <c r="Q646" i="6"/>
  <c r="Q679" i="6"/>
  <c r="Q709" i="6"/>
  <c r="Q694" i="6"/>
  <c r="Q705" i="6"/>
  <c r="Q721" i="6"/>
  <c r="Q652" i="6"/>
  <c r="Q701" i="6"/>
  <c r="Q615" i="6"/>
  <c r="Q671" i="6"/>
  <c r="Q686" i="6"/>
  <c r="Q714" i="6"/>
  <c r="Q772" i="6"/>
  <c r="Q788" i="6"/>
  <c r="Q743" i="6"/>
  <c r="Q751" i="6"/>
  <c r="Q759" i="6"/>
  <c r="Q775" i="6"/>
  <c r="Q791" i="6"/>
  <c r="Q801" i="6"/>
  <c r="Q805" i="6"/>
  <c r="Q809" i="6"/>
  <c r="Q813" i="6"/>
  <c r="Q817" i="6"/>
  <c r="Q821" i="6"/>
  <c r="Q825" i="6"/>
  <c r="Q829" i="6"/>
  <c r="Q833" i="6"/>
  <c r="Q837" i="6"/>
  <c r="Q841" i="6"/>
  <c r="Q845" i="6"/>
  <c r="Q849" i="6"/>
  <c r="Q631" i="6"/>
  <c r="Q668" i="6"/>
  <c r="Q670" i="6"/>
  <c r="Q725" i="6"/>
  <c r="Q762" i="6"/>
  <c r="Q748" i="6"/>
  <c r="Q756" i="6"/>
  <c r="Q661" i="6"/>
  <c r="Q611" i="6"/>
  <c r="Q740" i="6"/>
  <c r="Q558" i="6"/>
  <c r="Q676" i="6"/>
  <c r="Q726" i="6"/>
  <c r="Q733" i="6"/>
  <c r="Q742" i="6"/>
  <c r="Q750" i="6"/>
  <c r="Q758" i="6"/>
  <c r="Q658" i="6"/>
  <c r="Q717" i="6"/>
  <c r="Q730" i="6"/>
  <c r="Q736" i="6"/>
  <c r="Q747" i="6"/>
  <c r="Q755" i="6"/>
  <c r="Q767" i="6"/>
  <c r="Q681" i="6"/>
  <c r="Q770" i="6"/>
  <c r="Q786" i="6"/>
  <c r="Q729" i="6"/>
  <c r="Q746" i="6"/>
  <c r="Q752" i="6"/>
  <c r="Q766" i="6"/>
  <c r="Q776" i="6"/>
  <c r="Q784" i="6"/>
  <c r="Q795" i="6"/>
  <c r="Q774" i="6"/>
  <c r="Q780" i="6"/>
  <c r="Q782" i="6"/>
  <c r="Q853" i="6"/>
  <c r="Q866" i="6"/>
  <c r="Q869" i="6"/>
  <c r="Q873" i="6"/>
  <c r="Q877" i="6"/>
  <c r="Q881" i="6"/>
  <c r="Q885" i="6"/>
  <c r="Q889" i="6"/>
  <c r="Q893" i="6"/>
  <c r="Q897" i="6"/>
  <c r="Q901" i="6"/>
  <c r="Q905" i="6"/>
  <c r="Q909" i="6"/>
  <c r="Q913" i="6"/>
  <c r="Q917" i="6"/>
  <c r="Q921" i="6"/>
  <c r="Q925" i="6"/>
  <c r="Q929" i="6"/>
  <c r="Q933" i="6"/>
  <c r="Q937" i="6"/>
  <c r="Q941" i="6"/>
  <c r="Q945" i="6"/>
  <c r="Q949" i="6"/>
  <c r="Q953" i="6"/>
  <c r="Q957" i="6"/>
  <c r="Q961" i="6"/>
  <c r="Q965" i="6"/>
  <c r="Q969" i="6"/>
  <c r="Q627" i="6"/>
  <c r="Q640" i="6"/>
  <c r="Q763" i="6"/>
  <c r="Q802" i="6"/>
  <c r="Q810" i="6"/>
  <c r="Q818" i="6"/>
  <c r="Q826" i="6"/>
  <c r="Q834" i="6"/>
  <c r="Q842" i="6"/>
  <c r="Q850" i="6"/>
  <c r="Q508" i="6"/>
  <c r="Q690" i="6"/>
  <c r="Q790" i="6"/>
  <c r="Q856" i="6"/>
  <c r="Q799" i="6"/>
  <c r="Q807" i="6"/>
  <c r="Q815" i="6"/>
  <c r="Q823" i="6"/>
  <c r="Q831" i="6"/>
  <c r="Q839" i="6"/>
  <c r="Q847" i="6"/>
  <c r="Q859" i="6"/>
  <c r="Q718" i="6"/>
  <c r="Q754" i="6"/>
  <c r="Q792" i="6"/>
  <c r="Q794" i="6"/>
  <c r="Q862" i="6"/>
  <c r="Q865" i="6"/>
  <c r="Q872" i="6"/>
  <c r="Q876" i="6"/>
  <c r="Q880" i="6"/>
  <c r="Q884" i="6"/>
  <c r="Q888" i="6"/>
  <c r="Q892" i="6"/>
  <c r="Q635" i="6"/>
  <c r="Q665" i="6"/>
  <c r="Q738" i="6"/>
  <c r="Q764" i="6"/>
  <c r="Q760" i="6"/>
  <c r="Q768" i="6"/>
  <c r="Q779" i="6"/>
  <c r="Q855" i="6"/>
  <c r="Q664" i="6"/>
  <c r="Q739" i="6"/>
  <c r="Q783" i="6"/>
  <c r="Q787" i="6"/>
  <c r="Q796" i="6"/>
  <c r="Q858" i="6"/>
  <c r="Q861" i="6"/>
  <c r="Q871" i="6"/>
  <c r="Q875" i="6"/>
  <c r="Q879" i="6"/>
  <c r="Q883" i="6"/>
  <c r="Q887" i="6"/>
  <c r="Q891" i="6"/>
  <c r="Q895" i="6"/>
  <c r="Q899" i="6"/>
  <c r="Q903" i="6"/>
  <c r="Q907" i="6"/>
  <c r="Q911" i="6"/>
  <c r="Q734" i="6"/>
  <c r="Q798" i="6"/>
  <c r="Q812" i="6"/>
  <c r="Q851" i="6"/>
  <c r="Q867" i="6"/>
  <c r="Q874" i="6"/>
  <c r="Q927" i="6"/>
  <c r="Q943" i="6"/>
  <c r="Q959" i="6"/>
  <c r="Q824" i="6"/>
  <c r="Q863" i="6"/>
  <c r="Q910" i="6"/>
  <c r="Q930" i="6"/>
  <c r="Q946" i="6"/>
  <c r="Q962" i="6"/>
  <c r="Q16" i="6"/>
  <c r="Q20" i="6"/>
  <c r="Q24" i="6"/>
  <c r="Q28" i="6"/>
  <c r="Q32" i="6"/>
  <c r="Q36" i="6"/>
  <c r="Q40" i="6"/>
  <c r="Q44" i="6"/>
  <c r="Q806" i="6"/>
  <c r="Q894" i="6"/>
  <c r="Q602" i="6"/>
  <c r="Q819" i="6"/>
  <c r="Q852" i="6"/>
  <c r="Q864" i="6"/>
  <c r="Q868" i="6"/>
  <c r="Q878" i="6"/>
  <c r="Q896" i="6"/>
  <c r="Q912" i="6"/>
  <c r="Q920" i="6"/>
  <c r="Q936" i="6"/>
  <c r="Q952" i="6"/>
  <c r="Q968" i="6"/>
  <c r="Q778" i="6"/>
  <c r="Q820" i="6"/>
  <c r="Q838" i="6"/>
  <c r="Q800" i="6"/>
  <c r="Q832" i="6"/>
  <c r="Q843" i="6"/>
  <c r="Q860" i="6"/>
  <c r="Q898" i="6"/>
  <c r="Q914" i="6"/>
  <c r="Q926" i="6"/>
  <c r="Q942" i="6"/>
  <c r="Q958" i="6"/>
  <c r="Q814" i="6"/>
  <c r="Q890" i="6"/>
  <c r="Q632" i="6"/>
  <c r="Q667" i="6"/>
  <c r="Q827" i="6"/>
  <c r="Q844" i="6"/>
  <c r="Q848" i="6"/>
  <c r="Q900" i="6"/>
  <c r="Q932" i="6"/>
  <c r="Q948" i="6"/>
  <c r="Q964" i="6"/>
  <c r="Q771" i="6"/>
  <c r="Q828" i="6"/>
  <c r="Q857" i="6"/>
  <c r="Q916" i="6"/>
  <c r="Q919" i="6"/>
  <c r="Q935" i="6"/>
  <c r="Q951" i="6"/>
  <c r="Q808" i="6"/>
  <c r="Q902" i="6"/>
  <c r="Q922" i="6"/>
  <c r="Q938" i="6"/>
  <c r="Q954" i="6"/>
  <c r="Q970" i="6"/>
  <c r="Q822" i="6"/>
  <c r="Q886" i="6"/>
  <c r="Q973" i="6"/>
  <c r="Q977" i="6"/>
  <c r="Q981" i="6"/>
  <c r="Q985" i="6"/>
  <c r="Q989" i="6"/>
  <c r="Q993" i="6"/>
  <c r="Q997" i="6"/>
  <c r="Q1001" i="6"/>
  <c r="Q923" i="6"/>
  <c r="Q939" i="6"/>
  <c r="Q955" i="6"/>
  <c r="Q966" i="6"/>
  <c r="Q974" i="6"/>
  <c r="Q17" i="6"/>
  <c r="Q25" i="6"/>
  <c r="Q33" i="6"/>
  <c r="Q41" i="6"/>
  <c r="Q617" i="6"/>
  <c r="Q971" i="6"/>
  <c r="Q979" i="6"/>
  <c r="Q983" i="6"/>
  <c r="Q987" i="6"/>
  <c r="Q991" i="6"/>
  <c r="Q995" i="6"/>
  <c r="Q999" i="6"/>
  <c r="Q1004" i="6"/>
  <c r="Q8" i="6"/>
  <c r="Q882" i="6"/>
  <c r="Q967" i="6"/>
  <c r="Q22" i="6"/>
  <c r="Q30" i="6"/>
  <c r="Q38" i="6"/>
  <c r="Q46" i="6"/>
  <c r="Q49" i="6"/>
  <c r="Q1000" i="6"/>
  <c r="Q950" i="6"/>
  <c r="Q835" i="6"/>
  <c r="Q836" i="6"/>
  <c r="Q14" i="6"/>
  <c r="Q23" i="6"/>
  <c r="Q39" i="6"/>
  <c r="Q918" i="6"/>
  <c r="Q924" i="6"/>
  <c r="Q940" i="6"/>
  <c r="Q956" i="6"/>
  <c r="Q19" i="6"/>
  <c r="Q27" i="6"/>
  <c r="Q35" i="6"/>
  <c r="Q43" i="6"/>
  <c r="Q976" i="6"/>
  <c r="Q1002" i="6"/>
  <c r="Q830" i="6"/>
  <c r="Q870" i="6"/>
  <c r="Q904" i="6"/>
  <c r="Q928" i="6"/>
  <c r="Q944" i="6"/>
  <c r="Q960" i="6"/>
  <c r="Q975" i="6"/>
  <c r="Q1003" i="6"/>
  <c r="Q11" i="6"/>
  <c r="Q934" i="6"/>
  <c r="Q816" i="6"/>
  <c r="Q48" i="6"/>
  <c r="Q803" i="6"/>
  <c r="Q804" i="6"/>
  <c r="Q811" i="6"/>
  <c r="Q840" i="6"/>
  <c r="Q972" i="6"/>
  <c r="Q31" i="6"/>
  <c r="Q846" i="6"/>
  <c r="Q15" i="6"/>
  <c r="Q697" i="6"/>
  <c r="Q906" i="6"/>
  <c r="Q21" i="6"/>
  <c r="Q29" i="6"/>
  <c r="Q37" i="6"/>
  <c r="Q45" i="6"/>
  <c r="Q744" i="6"/>
  <c r="Q854" i="6"/>
  <c r="Q931" i="6"/>
  <c r="Q947" i="6"/>
  <c r="Q963" i="6"/>
  <c r="Q13" i="6"/>
  <c r="Q18" i="6"/>
  <c r="Q26" i="6"/>
  <c r="Q34" i="6"/>
  <c r="Q42" i="6"/>
  <c r="Q47" i="6"/>
  <c r="Q908" i="6"/>
  <c r="Q915" i="6"/>
  <c r="Q978" i="6"/>
  <c r="Q980" i="6"/>
  <c r="Q982" i="6"/>
  <c r="Q984" i="6"/>
  <c r="Q986" i="6"/>
  <c r="Q988" i="6"/>
  <c r="Q990" i="6"/>
  <c r="Q992" i="6"/>
  <c r="Q994" i="6"/>
  <c r="Q996" i="6"/>
  <c r="Q998" i="6"/>
  <c r="Q10" i="6"/>
  <c r="Q9" i="6"/>
  <c r="Q12" i="6"/>
  <c r="Q621" i="6"/>
  <c r="S7" i="6" l="1"/>
  <c r="S53" i="6"/>
  <c r="S57" i="6"/>
  <c r="S61" i="6"/>
  <c r="S65" i="6"/>
  <c r="S69" i="6"/>
  <c r="S73" i="6"/>
  <c r="S77" i="6"/>
  <c r="S81" i="6"/>
  <c r="S85" i="6"/>
  <c r="S89" i="6"/>
  <c r="S93" i="6"/>
  <c r="S97" i="6"/>
  <c r="S101" i="6"/>
  <c r="S105" i="6"/>
  <c r="S109" i="6"/>
  <c r="S52" i="6"/>
  <c r="S56" i="6"/>
  <c r="S60" i="6"/>
  <c r="S64" i="6"/>
  <c r="S68" i="6"/>
  <c r="S72" i="6"/>
  <c r="S76" i="6"/>
  <c r="S80" i="6"/>
  <c r="S84" i="6"/>
  <c r="S88" i="6"/>
  <c r="S92" i="6"/>
  <c r="S96" i="6"/>
  <c r="S100" i="6"/>
  <c r="S104" i="6"/>
  <c r="S108" i="6"/>
  <c r="S112" i="6"/>
  <c r="S116" i="6"/>
  <c r="S118" i="6"/>
  <c r="S70" i="6"/>
  <c r="S71" i="6"/>
  <c r="S102" i="6"/>
  <c r="S103" i="6"/>
  <c r="S111" i="6"/>
  <c r="S121" i="6"/>
  <c r="S125" i="6"/>
  <c r="S129" i="6"/>
  <c r="S133" i="6"/>
  <c r="S137" i="6"/>
  <c r="S141" i="6"/>
  <c r="S58" i="6"/>
  <c r="S59" i="6"/>
  <c r="S90" i="6"/>
  <c r="S91" i="6"/>
  <c r="S106" i="6"/>
  <c r="S113" i="6"/>
  <c r="S115" i="6"/>
  <c r="S117" i="6"/>
  <c r="S54" i="6"/>
  <c r="S55" i="6"/>
  <c r="S86" i="6"/>
  <c r="S87" i="6"/>
  <c r="S119" i="6"/>
  <c r="S123" i="6"/>
  <c r="S127" i="6"/>
  <c r="S131" i="6"/>
  <c r="S135" i="6"/>
  <c r="S139" i="6"/>
  <c r="S143" i="6"/>
  <c r="S147" i="6"/>
  <c r="S151" i="6"/>
  <c r="S155" i="6"/>
  <c r="S122" i="6"/>
  <c r="S152" i="6"/>
  <c r="S159" i="6"/>
  <c r="S163" i="6"/>
  <c r="S167" i="6"/>
  <c r="S171" i="6"/>
  <c r="S175" i="6"/>
  <c r="S179" i="6"/>
  <c r="S183" i="6"/>
  <c r="S187" i="6"/>
  <c r="S191" i="6"/>
  <c r="S195" i="6"/>
  <c r="S79" i="6"/>
  <c r="S126" i="6"/>
  <c r="S154" i="6"/>
  <c r="S120" i="6"/>
  <c r="S145" i="6"/>
  <c r="S62" i="6"/>
  <c r="S63" i="6"/>
  <c r="S99" i="6"/>
  <c r="S78" i="6"/>
  <c r="S83" i="6"/>
  <c r="S114" i="6"/>
  <c r="S98" i="6"/>
  <c r="S107" i="6"/>
  <c r="S75" i="6"/>
  <c r="S82" i="6"/>
  <c r="S128" i="6"/>
  <c r="S74" i="6"/>
  <c r="S138" i="6"/>
  <c r="S132" i="6"/>
  <c r="S146" i="6"/>
  <c r="S166" i="6"/>
  <c r="S169" i="6"/>
  <c r="S174" i="6"/>
  <c r="S177" i="6"/>
  <c r="S182" i="6"/>
  <c r="S185" i="6"/>
  <c r="S149" i="6"/>
  <c r="S198" i="6"/>
  <c r="S202" i="6"/>
  <c r="S206" i="6"/>
  <c r="S210" i="6"/>
  <c r="S214" i="6"/>
  <c r="S218" i="6"/>
  <c r="S157" i="6"/>
  <c r="S161" i="6"/>
  <c r="S134" i="6"/>
  <c r="S136" i="6"/>
  <c r="S168" i="6"/>
  <c r="S176" i="6"/>
  <c r="S184" i="6"/>
  <c r="S192" i="6"/>
  <c r="S124" i="6"/>
  <c r="S144" i="6"/>
  <c r="S158" i="6"/>
  <c r="S165" i="6"/>
  <c r="S170" i="6"/>
  <c r="S173" i="6"/>
  <c r="S178" i="6"/>
  <c r="S181" i="6"/>
  <c r="S186" i="6"/>
  <c r="S189" i="6"/>
  <c r="S194" i="6"/>
  <c r="S197" i="6"/>
  <c r="S200" i="6"/>
  <c r="S204" i="6"/>
  <c r="S67" i="6"/>
  <c r="S110" i="6"/>
  <c r="S140" i="6"/>
  <c r="S150" i="6"/>
  <c r="S162" i="6"/>
  <c r="S156" i="6"/>
  <c r="S160" i="6"/>
  <c r="S66" i="6"/>
  <c r="S153" i="6"/>
  <c r="S51" i="6"/>
  <c r="S148" i="6"/>
  <c r="S94" i="6"/>
  <c r="S95" i="6"/>
  <c r="S164" i="6"/>
  <c r="S50" i="6"/>
  <c r="S130" i="6"/>
  <c r="S142" i="6"/>
  <c r="S205" i="6"/>
  <c r="S207" i="6"/>
  <c r="S215" i="6"/>
  <c r="S201" i="6"/>
  <c r="S172" i="6"/>
  <c r="S216" i="6"/>
  <c r="S193" i="6"/>
  <c r="S231" i="6"/>
  <c r="S236" i="6"/>
  <c r="S246" i="6"/>
  <c r="S263" i="6"/>
  <c r="S268" i="6"/>
  <c r="S226" i="6"/>
  <c r="S243" i="6"/>
  <c r="S248" i="6"/>
  <c r="S199" i="6"/>
  <c r="S221" i="6"/>
  <c r="S180" i="6"/>
  <c r="S212" i="6"/>
  <c r="S223" i="6"/>
  <c r="S228" i="6"/>
  <c r="S238" i="6"/>
  <c r="S255" i="6"/>
  <c r="S260" i="6"/>
  <c r="S233" i="6"/>
  <c r="S213" i="6"/>
  <c r="S245" i="6"/>
  <c r="S220" i="6"/>
  <c r="S230" i="6"/>
  <c r="S247" i="6"/>
  <c r="S252" i="6"/>
  <c r="S262" i="6"/>
  <c r="S208" i="6"/>
  <c r="S209" i="6"/>
  <c r="S225" i="6"/>
  <c r="S257" i="6"/>
  <c r="S244" i="6"/>
  <c r="S272" i="6"/>
  <c r="S274" i="6"/>
  <c r="S293" i="6"/>
  <c r="S309" i="6"/>
  <c r="S325" i="6"/>
  <c r="S229" i="6"/>
  <c r="S237" i="6"/>
  <c r="S251" i="6"/>
  <c r="S265" i="6"/>
  <c r="S270" i="6"/>
  <c r="S276" i="6"/>
  <c r="S290" i="6"/>
  <c r="S217" i="6"/>
  <c r="S232" i="6"/>
  <c r="S188" i="6"/>
  <c r="S190" i="6"/>
  <c r="S224" i="6"/>
  <c r="S239" i="6"/>
  <c r="S266" i="6"/>
  <c r="S269" i="6"/>
  <c r="S284" i="6"/>
  <c r="S298" i="6"/>
  <c r="S314" i="6"/>
  <c r="S227" i="6"/>
  <c r="S264" i="6"/>
  <c r="S271" i="6"/>
  <c r="S275" i="6"/>
  <c r="S277" i="6"/>
  <c r="S301" i="6"/>
  <c r="S304" i="6"/>
  <c r="S307" i="6"/>
  <c r="S324" i="6"/>
  <c r="S240" i="6"/>
  <c r="S242" i="6"/>
  <c r="S261" i="6"/>
  <c r="S285" i="6"/>
  <c r="S289" i="6"/>
  <c r="S295" i="6"/>
  <c r="S241" i="6"/>
  <c r="S253" i="6"/>
  <c r="S259" i="6"/>
  <c r="S282" i="6"/>
  <c r="S305" i="6"/>
  <c r="S316" i="6"/>
  <c r="S321" i="6"/>
  <c r="S256" i="6"/>
  <c r="S273" i="6"/>
  <c r="S286" i="6"/>
  <c r="S303" i="6"/>
  <c r="S310" i="6"/>
  <c r="S312" i="6"/>
  <c r="S329" i="6"/>
  <c r="S332" i="6"/>
  <c r="S335" i="6"/>
  <c r="S196" i="6"/>
  <c r="S254" i="6"/>
  <c r="S318" i="6"/>
  <c r="S364" i="6"/>
  <c r="S368" i="6"/>
  <c r="S372" i="6"/>
  <c r="S376" i="6"/>
  <c r="S380" i="6"/>
  <c r="S384" i="6"/>
  <c r="S388" i="6"/>
  <c r="S250" i="6"/>
  <c r="S258" i="6"/>
  <c r="S278" i="6"/>
  <c r="S326" i="6"/>
  <c r="S338" i="6"/>
  <c r="S354" i="6"/>
  <c r="S249" i="6"/>
  <c r="S267" i="6"/>
  <c r="S287" i="6"/>
  <c r="S323" i="6"/>
  <c r="S341" i="6"/>
  <c r="S203" i="6"/>
  <c r="S211" i="6"/>
  <c r="S279" i="6"/>
  <c r="S283" i="6"/>
  <c r="S308" i="6"/>
  <c r="S331" i="6"/>
  <c r="S344" i="6"/>
  <c r="S347" i="6"/>
  <c r="S291" i="6"/>
  <c r="S296" i="6"/>
  <c r="S313" i="6"/>
  <c r="S315" i="6"/>
  <c r="S328" i="6"/>
  <c r="S235" i="6"/>
  <c r="S299" i="6"/>
  <c r="S320" i="6"/>
  <c r="S333" i="6"/>
  <c r="S334" i="6"/>
  <c r="S374" i="6"/>
  <c r="S390" i="6"/>
  <c r="S394" i="6"/>
  <c r="S398" i="6"/>
  <c r="S402" i="6"/>
  <c r="S406" i="6"/>
  <c r="S410" i="6"/>
  <c r="S414" i="6"/>
  <c r="S418" i="6"/>
  <c r="S422" i="6"/>
  <c r="S327" i="6"/>
  <c r="S353" i="6"/>
  <c r="S362" i="6"/>
  <c r="S377" i="6"/>
  <c r="S302" i="6"/>
  <c r="S351" i="6"/>
  <c r="S355" i="6"/>
  <c r="S357" i="6"/>
  <c r="S367" i="6"/>
  <c r="S343" i="6"/>
  <c r="S345" i="6"/>
  <c r="S349" i="6"/>
  <c r="S379" i="6"/>
  <c r="S306" i="6"/>
  <c r="S342" i="6"/>
  <c r="S361" i="6"/>
  <c r="S386" i="6"/>
  <c r="S403" i="6"/>
  <c r="S415" i="6"/>
  <c r="S417" i="6"/>
  <c r="S222" i="6"/>
  <c r="S292" i="6"/>
  <c r="S297" i="6"/>
  <c r="S356" i="6"/>
  <c r="S375" i="6"/>
  <c r="S389" i="6"/>
  <c r="S399" i="6"/>
  <c r="S419" i="6"/>
  <c r="S431" i="6"/>
  <c r="S435" i="6"/>
  <c r="S439" i="6"/>
  <c r="S317" i="6"/>
  <c r="S346" i="6"/>
  <c r="S397" i="6"/>
  <c r="S408" i="6"/>
  <c r="S421" i="6"/>
  <c r="S427" i="6"/>
  <c r="S363" i="6"/>
  <c r="S371" i="6"/>
  <c r="S381" i="6"/>
  <c r="S392" i="6"/>
  <c r="S412" i="6"/>
  <c r="S330" i="6"/>
  <c r="S404" i="6"/>
  <c r="S219" i="6"/>
  <c r="S336" i="6"/>
  <c r="S337" i="6"/>
  <c r="S339" i="6"/>
  <c r="S348" i="6"/>
  <c r="S350" i="6"/>
  <c r="S430" i="6"/>
  <c r="S434" i="6"/>
  <c r="S438" i="6"/>
  <c r="S442" i="6"/>
  <c r="S319" i="6"/>
  <c r="S382" i="6"/>
  <c r="S387" i="6"/>
  <c r="S400" i="6"/>
  <c r="S416" i="6"/>
  <c r="S234" i="6"/>
  <c r="S288" i="6"/>
  <c r="S300" i="6"/>
  <c r="S322" i="6"/>
  <c r="S358" i="6"/>
  <c r="S359" i="6"/>
  <c r="S423" i="6"/>
  <c r="S426" i="6"/>
  <c r="S366" i="6"/>
  <c r="S373" i="6"/>
  <c r="S280" i="6"/>
  <c r="S409" i="6"/>
  <c r="S436" i="6"/>
  <c r="S437" i="6"/>
  <c r="S444" i="6"/>
  <c r="S461" i="6"/>
  <c r="S281" i="6"/>
  <c r="S365" i="6"/>
  <c r="S393" i="6"/>
  <c r="S407" i="6"/>
  <c r="S432" i="6"/>
  <c r="S433" i="6"/>
  <c r="S457" i="6"/>
  <c r="S463" i="6"/>
  <c r="S395" i="6"/>
  <c r="S428" i="6"/>
  <c r="S429" i="6"/>
  <c r="S453" i="6"/>
  <c r="S459" i="6"/>
  <c r="S465" i="6"/>
  <c r="S449" i="6"/>
  <c r="S455" i="6"/>
  <c r="S475" i="6"/>
  <c r="S391" i="6"/>
  <c r="S424" i="6"/>
  <c r="S445" i="6"/>
  <c r="S451" i="6"/>
  <c r="S396" i="6"/>
  <c r="S447" i="6"/>
  <c r="S340" i="6"/>
  <c r="S370" i="6"/>
  <c r="S311" i="6"/>
  <c r="S369" i="6"/>
  <c r="S401" i="6"/>
  <c r="S411" i="6"/>
  <c r="S420" i="6"/>
  <c r="S425" i="6"/>
  <c r="S443" i="6"/>
  <c r="S462" i="6"/>
  <c r="S294" i="6"/>
  <c r="S458" i="6"/>
  <c r="S474" i="6"/>
  <c r="S482" i="6"/>
  <c r="S485" i="6"/>
  <c r="S452" i="6"/>
  <c r="S460" i="6"/>
  <c r="S467" i="6"/>
  <c r="S481" i="6"/>
  <c r="S483" i="6"/>
  <c r="S490" i="6"/>
  <c r="S360" i="6"/>
  <c r="S385" i="6"/>
  <c r="S441" i="6"/>
  <c r="S471" i="6"/>
  <c r="S477" i="6"/>
  <c r="S525" i="6"/>
  <c r="S528" i="6"/>
  <c r="S534" i="6"/>
  <c r="S543" i="6"/>
  <c r="S450" i="6"/>
  <c r="S500" i="6"/>
  <c r="S508" i="6"/>
  <c r="S516" i="6"/>
  <c r="S537" i="6"/>
  <c r="S540" i="6"/>
  <c r="S546" i="6"/>
  <c r="S492" i="6"/>
  <c r="S549" i="6"/>
  <c r="S553" i="6"/>
  <c r="S557" i="6"/>
  <c r="S440" i="6"/>
  <c r="S468" i="6"/>
  <c r="S497" i="6"/>
  <c r="S505" i="6"/>
  <c r="S513" i="6"/>
  <c r="S383" i="6"/>
  <c r="S487" i="6"/>
  <c r="S502" i="6"/>
  <c r="S518" i="6"/>
  <c r="S527" i="6"/>
  <c r="S413" i="6"/>
  <c r="S494" i="6"/>
  <c r="S499" i="6"/>
  <c r="S510" i="6"/>
  <c r="S515" i="6"/>
  <c r="S521" i="6"/>
  <c r="S524" i="6"/>
  <c r="S530" i="6"/>
  <c r="S539" i="6"/>
  <c r="S448" i="6"/>
  <c r="S469" i="6"/>
  <c r="S472" i="6"/>
  <c r="S446" i="6"/>
  <c r="S456" i="6"/>
  <c r="S480" i="6"/>
  <c r="S489" i="6"/>
  <c r="S491" i="6"/>
  <c r="S545" i="6"/>
  <c r="S548" i="6"/>
  <c r="S478" i="6"/>
  <c r="S496" i="6"/>
  <c r="S512" i="6"/>
  <c r="S473" i="6"/>
  <c r="S405" i="6"/>
  <c r="S454" i="6"/>
  <c r="S517" i="6"/>
  <c r="S555" i="6"/>
  <c r="S565" i="6"/>
  <c r="S588" i="6"/>
  <c r="S598" i="6"/>
  <c r="S621" i="6"/>
  <c r="S352" i="6"/>
  <c r="S495" i="6"/>
  <c r="S550" i="6"/>
  <c r="S556" i="6"/>
  <c r="S584" i="6"/>
  <c r="S378" i="6"/>
  <c r="S470" i="6"/>
  <c r="S511" i="6"/>
  <c r="S529" i="6"/>
  <c r="S535" i="6"/>
  <c r="S551" i="6"/>
  <c r="S562" i="6"/>
  <c r="S580" i="6"/>
  <c r="S590" i="6"/>
  <c r="S484" i="6"/>
  <c r="S498" i="6"/>
  <c r="S563" i="6"/>
  <c r="S568" i="6"/>
  <c r="S578" i="6"/>
  <c r="S599" i="6"/>
  <c r="S486" i="6"/>
  <c r="S519" i="6"/>
  <c r="S574" i="6"/>
  <c r="S595" i="6"/>
  <c r="S520" i="6"/>
  <c r="S570" i="6"/>
  <c r="S591" i="6"/>
  <c r="S601" i="6"/>
  <c r="S626" i="6"/>
  <c r="S479" i="6"/>
  <c r="S526" i="6"/>
  <c r="S566" i="6"/>
  <c r="S587" i="6"/>
  <c r="S597" i="6"/>
  <c r="S476" i="6"/>
  <c r="S523" i="6"/>
  <c r="S569" i="6"/>
  <c r="S576" i="6"/>
  <c r="S611" i="6"/>
  <c r="S640" i="6"/>
  <c r="S673" i="6"/>
  <c r="S676" i="6"/>
  <c r="S682" i="6"/>
  <c r="S564" i="6"/>
  <c r="S603" i="6"/>
  <c r="S501" i="6"/>
  <c r="S514" i="6"/>
  <c r="S547" i="6"/>
  <c r="S637" i="6"/>
  <c r="S651" i="6"/>
  <c r="S466" i="6"/>
  <c r="S504" i="6"/>
  <c r="S522" i="6"/>
  <c r="S542" i="6"/>
  <c r="S554" i="6"/>
  <c r="S571" i="6"/>
  <c r="S585" i="6"/>
  <c r="S616" i="6"/>
  <c r="S622" i="6"/>
  <c r="S642" i="6"/>
  <c r="S645" i="6"/>
  <c r="S648" i="6"/>
  <c r="S654" i="6"/>
  <c r="S663" i="6"/>
  <c r="S685" i="6"/>
  <c r="S689" i="6"/>
  <c r="S693" i="6"/>
  <c r="S606" i="6"/>
  <c r="S609" i="6"/>
  <c r="S572" i="6"/>
  <c r="S577" i="6"/>
  <c r="S586" i="6"/>
  <c r="S594" i="6"/>
  <c r="S614" i="6"/>
  <c r="S618" i="6"/>
  <c r="S630" i="6"/>
  <c r="S639" i="6"/>
  <c r="S669" i="6"/>
  <c r="S672" i="6"/>
  <c r="S678" i="6"/>
  <c r="S503" i="6"/>
  <c r="S536" i="6"/>
  <c r="S544" i="6"/>
  <c r="S600" i="6"/>
  <c r="S607" i="6"/>
  <c r="S632" i="6"/>
  <c r="S681" i="6"/>
  <c r="S464" i="6"/>
  <c r="S538" i="6"/>
  <c r="S541" i="6"/>
  <c r="S579" i="6"/>
  <c r="S604" i="6"/>
  <c r="S612" i="6"/>
  <c r="S634" i="6"/>
  <c r="S647" i="6"/>
  <c r="S684" i="6"/>
  <c r="S688" i="6"/>
  <c r="S692" i="6"/>
  <c r="S696" i="6"/>
  <c r="S700" i="6"/>
  <c r="S704" i="6"/>
  <c r="S708" i="6"/>
  <c r="S712" i="6"/>
  <c r="S716" i="6"/>
  <c r="S493" i="6"/>
  <c r="S567" i="6"/>
  <c r="S589" i="6"/>
  <c r="S531" i="6"/>
  <c r="S596" i="6"/>
  <c r="S636" i="6"/>
  <c r="S641" i="6"/>
  <c r="S653" i="6"/>
  <c r="S656" i="6"/>
  <c r="S662" i="6"/>
  <c r="S671" i="6"/>
  <c r="S617" i="6"/>
  <c r="S635" i="6"/>
  <c r="S660" i="6"/>
  <c r="S666" i="6"/>
  <c r="S687" i="6"/>
  <c r="S720" i="6"/>
  <c r="S619" i="6"/>
  <c r="S629" i="6"/>
  <c r="S643" i="6"/>
  <c r="S677" i="6"/>
  <c r="S714" i="6"/>
  <c r="S718" i="6"/>
  <c r="S729" i="6"/>
  <c r="S734" i="6"/>
  <c r="S506" i="6"/>
  <c r="S583" i="6"/>
  <c r="S605" i="6"/>
  <c r="S644" i="6"/>
  <c r="S683" i="6"/>
  <c r="S710" i="6"/>
  <c r="S731" i="6"/>
  <c r="S573" i="6"/>
  <c r="S620" i="6"/>
  <c r="S649" i="6"/>
  <c r="S650" i="6"/>
  <c r="S655" i="6"/>
  <c r="S702" i="6"/>
  <c r="S581" i="6"/>
  <c r="S582" i="6"/>
  <c r="S631" i="6"/>
  <c r="S638" i="6"/>
  <c r="S667" i="6"/>
  <c r="S668" i="6"/>
  <c r="S532" i="6"/>
  <c r="S533" i="6"/>
  <c r="S602" i="6"/>
  <c r="S657" i="6"/>
  <c r="S661" i="6"/>
  <c r="S674" i="6"/>
  <c r="S711" i="6"/>
  <c r="S726" i="6"/>
  <c r="S733" i="6"/>
  <c r="S736" i="6"/>
  <c r="S740" i="6"/>
  <c r="S561" i="6"/>
  <c r="S707" i="6"/>
  <c r="S593" i="6"/>
  <c r="S623" i="6"/>
  <c r="S624" i="6"/>
  <c r="S675" i="6"/>
  <c r="S679" i="6"/>
  <c r="S703" i="6"/>
  <c r="S713" i="6"/>
  <c r="S552" i="6"/>
  <c r="S560" i="6"/>
  <c r="S633" i="6"/>
  <c r="S646" i="6"/>
  <c r="S680" i="6"/>
  <c r="S699" i="6"/>
  <c r="S709" i="6"/>
  <c r="S730" i="6"/>
  <c r="S627" i="6"/>
  <c r="S664" i="6"/>
  <c r="S766" i="6"/>
  <c r="S769" i="6"/>
  <c r="S782" i="6"/>
  <c r="S785" i="6"/>
  <c r="S798" i="6"/>
  <c r="S715" i="6"/>
  <c r="S719" i="6"/>
  <c r="S728" i="6"/>
  <c r="S746" i="6"/>
  <c r="S754" i="6"/>
  <c r="S615" i="6"/>
  <c r="S686" i="6"/>
  <c r="S732" i="6"/>
  <c r="S735" i="6"/>
  <c r="S743" i="6"/>
  <c r="S751" i="6"/>
  <c r="S759" i="6"/>
  <c r="S575" i="6"/>
  <c r="S670" i="6"/>
  <c r="S725" i="6"/>
  <c r="S613" i="6"/>
  <c r="S705" i="6"/>
  <c r="S745" i="6"/>
  <c r="S748" i="6"/>
  <c r="S753" i="6"/>
  <c r="S756" i="6"/>
  <c r="S488" i="6"/>
  <c r="S559" i="6"/>
  <c r="S706" i="6"/>
  <c r="S721" i="6"/>
  <c r="S608" i="6"/>
  <c r="S690" i="6"/>
  <c r="S691" i="6"/>
  <c r="S701" i="6"/>
  <c r="S738" i="6"/>
  <c r="S761" i="6"/>
  <c r="S558" i="6"/>
  <c r="S659" i="6"/>
  <c r="S742" i="6"/>
  <c r="S750" i="6"/>
  <c r="S758" i="6"/>
  <c r="S658" i="6"/>
  <c r="S717" i="6"/>
  <c r="S722" i="6"/>
  <c r="S764" i="6"/>
  <c r="S780" i="6"/>
  <c r="S509" i="6"/>
  <c r="S695" i="6"/>
  <c r="S749" i="6"/>
  <c r="S800" i="6"/>
  <c r="S805" i="6"/>
  <c r="S808" i="6"/>
  <c r="S813" i="6"/>
  <c r="S816" i="6"/>
  <c r="S821" i="6"/>
  <c r="S824" i="6"/>
  <c r="S829" i="6"/>
  <c r="S832" i="6"/>
  <c r="S778" i="6"/>
  <c r="S788" i="6"/>
  <c r="S797" i="6"/>
  <c r="S860" i="6"/>
  <c r="S694" i="6"/>
  <c r="S752" i="6"/>
  <c r="S776" i="6"/>
  <c r="S784" i="6"/>
  <c r="S786" i="6"/>
  <c r="S795" i="6"/>
  <c r="S863" i="6"/>
  <c r="S592" i="6"/>
  <c r="S755" i="6"/>
  <c r="S772" i="6"/>
  <c r="S774" i="6"/>
  <c r="S853" i="6"/>
  <c r="S866" i="6"/>
  <c r="S869" i="6"/>
  <c r="S873" i="6"/>
  <c r="S877" i="6"/>
  <c r="S727" i="6"/>
  <c r="S763" i="6"/>
  <c r="S802" i="6"/>
  <c r="S810" i="6"/>
  <c r="S818" i="6"/>
  <c r="S826" i="6"/>
  <c r="S834" i="6"/>
  <c r="S842" i="6"/>
  <c r="S850" i="6"/>
  <c r="S507" i="6"/>
  <c r="S757" i="6"/>
  <c r="S767" i="6"/>
  <c r="S790" i="6"/>
  <c r="S856" i="6"/>
  <c r="S770" i="6"/>
  <c r="S652" i="6"/>
  <c r="S665" i="6"/>
  <c r="S792" i="6"/>
  <c r="S794" i="6"/>
  <c r="S765" i="6"/>
  <c r="S781" i="6"/>
  <c r="S801" i="6"/>
  <c r="S804" i="6"/>
  <c r="S809" i="6"/>
  <c r="S812" i="6"/>
  <c r="S817" i="6"/>
  <c r="S820" i="6"/>
  <c r="S825" i="6"/>
  <c r="S828" i="6"/>
  <c r="S833" i="6"/>
  <c r="S836" i="6"/>
  <c r="S841" i="6"/>
  <c r="S844" i="6"/>
  <c r="S849" i="6"/>
  <c r="S625" i="6"/>
  <c r="S724" i="6"/>
  <c r="S737" i="6"/>
  <c r="S773" i="6"/>
  <c r="S775" i="6"/>
  <c r="S852" i="6"/>
  <c r="S868" i="6"/>
  <c r="S744" i="6"/>
  <c r="S796" i="6"/>
  <c r="S799" i="6"/>
  <c r="S830" i="6"/>
  <c r="S855" i="6"/>
  <c r="S880" i="6"/>
  <c r="S882" i="6"/>
  <c r="S889" i="6"/>
  <c r="S976" i="6"/>
  <c r="S980" i="6"/>
  <c r="S984" i="6"/>
  <c r="S988" i="6"/>
  <c r="S992" i="6"/>
  <c r="S996" i="6"/>
  <c r="S1000" i="6"/>
  <c r="S1004" i="6"/>
  <c r="S13" i="6"/>
  <c r="S723" i="6"/>
  <c r="S739" i="6"/>
  <c r="S779" i="6"/>
  <c r="S811" i="6"/>
  <c r="S846" i="6"/>
  <c r="S847" i="6"/>
  <c r="S887" i="6"/>
  <c r="S901" i="6"/>
  <c r="S908" i="6"/>
  <c r="S924" i="6"/>
  <c r="S940" i="6"/>
  <c r="S956" i="6"/>
  <c r="S972" i="6"/>
  <c r="S777" i="6"/>
  <c r="S851" i="6"/>
  <c r="S867" i="6"/>
  <c r="S871" i="6"/>
  <c r="S874" i="6"/>
  <c r="S903" i="6"/>
  <c r="S927" i="6"/>
  <c r="S943" i="6"/>
  <c r="S959" i="6"/>
  <c r="S793" i="6"/>
  <c r="S807" i="6"/>
  <c r="S837" i="6"/>
  <c r="S910" i="6"/>
  <c r="S917" i="6"/>
  <c r="S930" i="6"/>
  <c r="S933" i="6"/>
  <c r="S946" i="6"/>
  <c r="S949" i="6"/>
  <c r="S962" i="6"/>
  <c r="S965" i="6"/>
  <c r="S760" i="6"/>
  <c r="S806" i="6"/>
  <c r="S885" i="6"/>
  <c r="S819" i="6"/>
  <c r="S864" i="6"/>
  <c r="S872" i="6"/>
  <c r="S875" i="6"/>
  <c r="S878" i="6"/>
  <c r="S883" i="6"/>
  <c r="S896" i="6"/>
  <c r="S905" i="6"/>
  <c r="S912" i="6"/>
  <c r="S920" i="6"/>
  <c r="S936" i="6"/>
  <c r="S952" i="6"/>
  <c r="S968" i="6"/>
  <c r="S762" i="6"/>
  <c r="S838" i="6"/>
  <c r="S839" i="6"/>
  <c r="S907" i="6"/>
  <c r="S923" i="6"/>
  <c r="S939" i="6"/>
  <c r="S955" i="6"/>
  <c r="S815" i="6"/>
  <c r="S843" i="6"/>
  <c r="S865" i="6"/>
  <c r="S898" i="6"/>
  <c r="S914" i="6"/>
  <c r="S926" i="6"/>
  <c r="S929" i="6"/>
  <c r="S942" i="6"/>
  <c r="S945" i="6"/>
  <c r="S958" i="6"/>
  <c r="S961" i="6"/>
  <c r="S768" i="6"/>
  <c r="S814" i="6"/>
  <c r="S861" i="6"/>
  <c r="S876" i="6"/>
  <c r="S881" i="6"/>
  <c r="S888" i="6"/>
  <c r="S890" i="6"/>
  <c r="S827" i="6"/>
  <c r="S848" i="6"/>
  <c r="S879" i="6"/>
  <c r="S900" i="6"/>
  <c r="S909" i="6"/>
  <c r="S932" i="6"/>
  <c r="S948" i="6"/>
  <c r="S964" i="6"/>
  <c r="S628" i="6"/>
  <c r="S771" i="6"/>
  <c r="S857" i="6"/>
  <c r="S895" i="6"/>
  <c r="S911" i="6"/>
  <c r="S916" i="6"/>
  <c r="S919" i="6"/>
  <c r="S935" i="6"/>
  <c r="S951" i="6"/>
  <c r="S967" i="6"/>
  <c r="S783" i="6"/>
  <c r="S858" i="6"/>
  <c r="S1002" i="6"/>
  <c r="S787" i="6"/>
  <c r="S974" i="6"/>
  <c r="S610" i="6"/>
  <c r="S741" i="6"/>
  <c r="S747" i="6"/>
  <c r="S831" i="6"/>
  <c r="S921" i="6"/>
  <c r="S925" i="6"/>
  <c r="S937" i="6"/>
  <c r="S941" i="6"/>
  <c r="S953" i="6"/>
  <c r="S957" i="6"/>
  <c r="S966" i="6"/>
  <c r="S971" i="6"/>
  <c r="S17" i="6"/>
  <c r="S25" i="6"/>
  <c r="S33" i="6"/>
  <c r="S41" i="6"/>
  <c r="S994" i="6"/>
  <c r="S977" i="6"/>
  <c r="S979" i="6"/>
  <c r="S981" i="6"/>
  <c r="S983" i="6"/>
  <c r="S985" i="6"/>
  <c r="S987" i="6"/>
  <c r="S989" i="6"/>
  <c r="S991" i="6"/>
  <c r="S993" i="6"/>
  <c r="S995" i="6"/>
  <c r="S997" i="6"/>
  <c r="S999" i="6"/>
  <c r="S789" i="6"/>
  <c r="S26" i="6"/>
  <c r="S823" i="6"/>
  <c r="S22" i="6"/>
  <c r="S30" i="6"/>
  <c r="S38" i="6"/>
  <c r="S46" i="6"/>
  <c r="S49" i="6"/>
  <c r="S10" i="6"/>
  <c r="S884" i="6"/>
  <c r="S822" i="6"/>
  <c r="S835" i="6"/>
  <c r="S862" i="6"/>
  <c r="S897" i="6"/>
  <c r="S14" i="6"/>
  <c r="S982" i="6"/>
  <c r="S698" i="6"/>
  <c r="S893" i="6"/>
  <c r="S894" i="6"/>
  <c r="S902" i="6"/>
  <c r="S1001" i="6"/>
  <c r="S16" i="6"/>
  <c r="S19" i="6"/>
  <c r="S24" i="6"/>
  <c r="S27" i="6"/>
  <c r="S32" i="6"/>
  <c r="S35" i="6"/>
  <c r="S40" i="6"/>
  <c r="S43" i="6"/>
  <c r="S970" i="6"/>
  <c r="S34" i="6"/>
  <c r="S915" i="6"/>
  <c r="S990" i="6"/>
  <c r="S23" i="6"/>
  <c r="S870" i="6"/>
  <c r="S892" i="6"/>
  <c r="S904" i="6"/>
  <c r="S928" i="6"/>
  <c r="S944" i="6"/>
  <c r="S960" i="6"/>
  <c r="S975" i="6"/>
  <c r="S1003" i="6"/>
  <c r="S11" i="6"/>
  <c r="S18" i="6"/>
  <c r="S791" i="6"/>
  <c r="S891" i="6"/>
  <c r="S899" i="6"/>
  <c r="S48" i="6"/>
  <c r="S803" i="6"/>
  <c r="S840" i="6"/>
  <c r="S913" i="6"/>
  <c r="S9" i="6"/>
  <c r="S697" i="6"/>
  <c r="S886" i="6"/>
  <c r="S906" i="6"/>
  <c r="S21" i="6"/>
  <c r="S29" i="6"/>
  <c r="S37" i="6"/>
  <c r="S45" i="6"/>
  <c r="S42" i="6"/>
  <c r="S986" i="6"/>
  <c r="S998" i="6"/>
  <c r="S20" i="6"/>
  <c r="S854" i="6"/>
  <c r="S931" i="6"/>
  <c r="S947" i="6"/>
  <c r="S963" i="6"/>
  <c r="S969" i="6"/>
  <c r="S973" i="6"/>
  <c r="S978" i="6"/>
  <c r="S859" i="6"/>
  <c r="S934" i="6"/>
  <c r="S938" i="6"/>
  <c r="S8" i="6"/>
  <c r="S15" i="6"/>
  <c r="S47" i="6"/>
  <c r="S39" i="6"/>
  <c r="S31" i="6"/>
  <c r="S36" i="6"/>
  <c r="S950" i="6"/>
  <c r="S954" i="6"/>
  <c r="S44" i="6"/>
  <c r="S12" i="6"/>
  <c r="S28" i="6"/>
  <c r="S845" i="6"/>
  <c r="S918" i="6"/>
  <c r="S922" i="6"/>
  <c r="R7" i="6"/>
  <c r="R53" i="6"/>
  <c r="R57" i="6"/>
  <c r="R61" i="6"/>
  <c r="R65" i="6"/>
  <c r="R69" i="6"/>
  <c r="R73" i="6"/>
  <c r="R77" i="6"/>
  <c r="R81" i="6"/>
  <c r="R85" i="6"/>
  <c r="R89" i="6"/>
  <c r="R93" i="6"/>
  <c r="R97" i="6"/>
  <c r="R101" i="6"/>
  <c r="R105" i="6"/>
  <c r="R52" i="6"/>
  <c r="R56" i="6"/>
  <c r="R60" i="6"/>
  <c r="R64" i="6"/>
  <c r="R68" i="6"/>
  <c r="R72" i="6"/>
  <c r="R76" i="6"/>
  <c r="R80" i="6"/>
  <c r="R84" i="6"/>
  <c r="R88" i="6"/>
  <c r="R92" i="6"/>
  <c r="R96" i="6"/>
  <c r="R100" i="6"/>
  <c r="R104" i="6"/>
  <c r="R108" i="6"/>
  <c r="R112" i="6"/>
  <c r="R116" i="6"/>
  <c r="R70" i="6"/>
  <c r="R71" i="6"/>
  <c r="R102" i="6"/>
  <c r="R103" i="6"/>
  <c r="R111" i="6"/>
  <c r="R121" i="6"/>
  <c r="R125" i="6"/>
  <c r="R129" i="6"/>
  <c r="R133" i="6"/>
  <c r="R137" i="6"/>
  <c r="R141" i="6"/>
  <c r="R145" i="6"/>
  <c r="R149" i="6"/>
  <c r="R153" i="6"/>
  <c r="R157" i="6"/>
  <c r="R109" i="6"/>
  <c r="R58" i="6"/>
  <c r="R59" i="6"/>
  <c r="R90" i="6"/>
  <c r="R91" i="6"/>
  <c r="R106" i="6"/>
  <c r="R113" i="6"/>
  <c r="R115" i="6"/>
  <c r="R78" i="6"/>
  <c r="R79" i="6"/>
  <c r="R120" i="6"/>
  <c r="R124" i="6"/>
  <c r="R128" i="6"/>
  <c r="R132" i="6"/>
  <c r="R136" i="6"/>
  <c r="R140" i="6"/>
  <c r="R66" i="6"/>
  <c r="R67" i="6"/>
  <c r="R98" i="6"/>
  <c r="R99" i="6"/>
  <c r="R107" i="6"/>
  <c r="R118" i="6"/>
  <c r="R152" i="6"/>
  <c r="R159" i="6"/>
  <c r="R163" i="6"/>
  <c r="R119" i="6"/>
  <c r="R126" i="6"/>
  <c r="R143" i="6"/>
  <c r="R154" i="6"/>
  <c r="R62" i="6"/>
  <c r="R63" i="6"/>
  <c r="R123" i="6"/>
  <c r="R130" i="6"/>
  <c r="R83" i="6"/>
  <c r="R114" i="6"/>
  <c r="R55" i="6"/>
  <c r="R54" i="6"/>
  <c r="R75" i="6"/>
  <c r="R82" i="6"/>
  <c r="R74" i="6"/>
  <c r="R131" i="6"/>
  <c r="R138" i="6"/>
  <c r="R117" i="6"/>
  <c r="R147" i="6"/>
  <c r="R161" i="6"/>
  <c r="R171" i="6"/>
  <c r="R179" i="6"/>
  <c r="R187" i="6"/>
  <c r="R195" i="6"/>
  <c r="R134" i="6"/>
  <c r="R135" i="6"/>
  <c r="R201" i="6"/>
  <c r="R205" i="6"/>
  <c r="R209" i="6"/>
  <c r="R213" i="6"/>
  <c r="R168" i="6"/>
  <c r="R176" i="6"/>
  <c r="R144" i="6"/>
  <c r="R158" i="6"/>
  <c r="R155" i="6"/>
  <c r="R165" i="6"/>
  <c r="R170" i="6"/>
  <c r="R173" i="6"/>
  <c r="R178" i="6"/>
  <c r="R181" i="6"/>
  <c r="R186" i="6"/>
  <c r="R189" i="6"/>
  <c r="R194" i="6"/>
  <c r="R197" i="6"/>
  <c r="R200" i="6"/>
  <c r="R110" i="6"/>
  <c r="R150" i="6"/>
  <c r="R162" i="6"/>
  <c r="R139" i="6"/>
  <c r="R156" i="6"/>
  <c r="R160" i="6"/>
  <c r="R87" i="6"/>
  <c r="R167" i="6"/>
  <c r="R51" i="6"/>
  <c r="R122" i="6"/>
  <c r="R127" i="6"/>
  <c r="R148" i="6"/>
  <c r="R199" i="6"/>
  <c r="R203" i="6"/>
  <c r="R86" i="6"/>
  <c r="R94" i="6"/>
  <c r="R95" i="6"/>
  <c r="R164" i="6"/>
  <c r="R50" i="6"/>
  <c r="R142" i="6"/>
  <c r="R146" i="6"/>
  <c r="R151" i="6"/>
  <c r="R166" i="6"/>
  <c r="R169" i="6"/>
  <c r="R174" i="6"/>
  <c r="R177" i="6"/>
  <c r="R182" i="6"/>
  <c r="R190" i="6"/>
  <c r="R210" i="6"/>
  <c r="R220" i="6"/>
  <c r="R224" i="6"/>
  <c r="R228" i="6"/>
  <c r="R232" i="6"/>
  <c r="R236" i="6"/>
  <c r="R240" i="6"/>
  <c r="R244" i="6"/>
  <c r="R248" i="6"/>
  <c r="R252" i="6"/>
  <c r="R256" i="6"/>
  <c r="R260" i="6"/>
  <c r="R264" i="6"/>
  <c r="R268" i="6"/>
  <c r="R192" i="6"/>
  <c r="R223" i="6"/>
  <c r="R227" i="6"/>
  <c r="R231" i="6"/>
  <c r="R235" i="6"/>
  <c r="R239" i="6"/>
  <c r="R243" i="6"/>
  <c r="R247" i="6"/>
  <c r="R251" i="6"/>
  <c r="R255" i="6"/>
  <c r="R259" i="6"/>
  <c r="R263" i="6"/>
  <c r="R267" i="6"/>
  <c r="R172" i="6"/>
  <c r="R184" i="6"/>
  <c r="R193" i="6"/>
  <c r="R211" i="6"/>
  <c r="R204" i="6"/>
  <c r="R241" i="6"/>
  <c r="R206" i="6"/>
  <c r="R215" i="6"/>
  <c r="R221" i="6"/>
  <c r="R180" i="6"/>
  <c r="R198" i="6"/>
  <c r="R212" i="6"/>
  <c r="R238" i="6"/>
  <c r="R216" i="6"/>
  <c r="R233" i="6"/>
  <c r="R250" i="6"/>
  <c r="R230" i="6"/>
  <c r="R262" i="6"/>
  <c r="R191" i="6"/>
  <c r="R207" i="6"/>
  <c r="R208" i="6"/>
  <c r="R225" i="6"/>
  <c r="R257" i="6"/>
  <c r="R242" i="6"/>
  <c r="R273" i="6"/>
  <c r="R277" i="6"/>
  <c r="R281" i="6"/>
  <c r="R285" i="6"/>
  <c r="R289" i="6"/>
  <c r="R202" i="6"/>
  <c r="R229" i="6"/>
  <c r="R237" i="6"/>
  <c r="R265" i="6"/>
  <c r="R270" i="6"/>
  <c r="R276" i="6"/>
  <c r="R290" i="6"/>
  <c r="R296" i="6"/>
  <c r="R299" i="6"/>
  <c r="R312" i="6"/>
  <c r="R315" i="6"/>
  <c r="R328" i="6"/>
  <c r="R214" i="6"/>
  <c r="R245" i="6"/>
  <c r="R196" i="6"/>
  <c r="R278" i="6"/>
  <c r="R287" i="6"/>
  <c r="R188" i="6"/>
  <c r="R218" i="6"/>
  <c r="R271" i="6"/>
  <c r="R275" i="6"/>
  <c r="R301" i="6"/>
  <c r="R185" i="6"/>
  <c r="R304" i="6"/>
  <c r="R307" i="6"/>
  <c r="R219" i="6"/>
  <c r="R226" i="6"/>
  <c r="R253" i="6"/>
  <c r="R286" i="6"/>
  <c r="R291" i="6"/>
  <c r="R217" i="6"/>
  <c r="R261" i="6"/>
  <c r="R295" i="6"/>
  <c r="R272" i="6"/>
  <c r="R282" i="6"/>
  <c r="R305" i="6"/>
  <c r="R314" i="6"/>
  <c r="R316" i="6"/>
  <c r="R321" i="6"/>
  <c r="R266" i="6"/>
  <c r="R303" i="6"/>
  <c r="R310" i="6"/>
  <c r="R254" i="6"/>
  <c r="R298" i="6"/>
  <c r="R318" i="6"/>
  <c r="R258" i="6"/>
  <c r="R326" i="6"/>
  <c r="R338" i="6"/>
  <c r="R354" i="6"/>
  <c r="R249" i="6"/>
  <c r="R269" i="6"/>
  <c r="R323" i="6"/>
  <c r="R341" i="6"/>
  <c r="R357" i="6"/>
  <c r="R279" i="6"/>
  <c r="R283" i="6"/>
  <c r="R293" i="6"/>
  <c r="R308" i="6"/>
  <c r="R331" i="6"/>
  <c r="R344" i="6"/>
  <c r="R183" i="6"/>
  <c r="R313" i="6"/>
  <c r="R320" i="6"/>
  <c r="R175" i="6"/>
  <c r="R234" i="6"/>
  <c r="R280" i="6"/>
  <c r="R294" i="6"/>
  <c r="R306" i="6"/>
  <c r="R246" i="6"/>
  <c r="R309" i="6"/>
  <c r="R324" i="6"/>
  <c r="R333" i="6"/>
  <c r="R334" i="6"/>
  <c r="R347" i="6"/>
  <c r="R374" i="6"/>
  <c r="R390" i="6"/>
  <c r="R394" i="6"/>
  <c r="R398" i="6"/>
  <c r="R402" i="6"/>
  <c r="R406" i="6"/>
  <c r="R410" i="6"/>
  <c r="R414" i="6"/>
  <c r="R418" i="6"/>
  <c r="R327" i="6"/>
  <c r="R353" i="6"/>
  <c r="R362" i="6"/>
  <c r="R377" i="6"/>
  <c r="R302" i="6"/>
  <c r="R351" i="6"/>
  <c r="R355" i="6"/>
  <c r="R367" i="6"/>
  <c r="R329" i="6"/>
  <c r="R343" i="6"/>
  <c r="R345" i="6"/>
  <c r="R349" i="6"/>
  <c r="R300" i="6"/>
  <c r="R364" i="6"/>
  <c r="R370" i="6"/>
  <c r="R386" i="6"/>
  <c r="R393" i="6"/>
  <c r="R397" i="6"/>
  <c r="R401" i="6"/>
  <c r="R405" i="6"/>
  <c r="R409" i="6"/>
  <c r="R317" i="6"/>
  <c r="R350" i="6"/>
  <c r="R361" i="6"/>
  <c r="R363" i="6"/>
  <c r="R366" i="6"/>
  <c r="R382" i="6"/>
  <c r="R392" i="6"/>
  <c r="R396" i="6"/>
  <c r="R222" i="6"/>
  <c r="R391" i="6"/>
  <c r="R292" i="6"/>
  <c r="R378" i="6"/>
  <c r="R297" i="6"/>
  <c r="R335" i="6"/>
  <c r="R356" i="6"/>
  <c r="R325" i="6"/>
  <c r="R346" i="6"/>
  <c r="R408" i="6"/>
  <c r="R421" i="6"/>
  <c r="R427" i="6"/>
  <c r="R284" i="6"/>
  <c r="R371" i="6"/>
  <c r="R381" i="6"/>
  <c r="R412" i="6"/>
  <c r="R330" i="6"/>
  <c r="R332" i="6"/>
  <c r="R404" i="6"/>
  <c r="R336" i="6"/>
  <c r="R337" i="6"/>
  <c r="R339" i="6"/>
  <c r="R348" i="6"/>
  <c r="R376" i="6"/>
  <c r="R379" i="6"/>
  <c r="R384" i="6"/>
  <c r="R430" i="6"/>
  <c r="R434" i="6"/>
  <c r="R438" i="6"/>
  <c r="R442" i="6"/>
  <c r="R446" i="6"/>
  <c r="R450" i="6"/>
  <c r="R454" i="6"/>
  <c r="R458" i="6"/>
  <c r="R462" i="6"/>
  <c r="R466" i="6"/>
  <c r="R319" i="6"/>
  <c r="R372" i="6"/>
  <c r="R387" i="6"/>
  <c r="R400" i="6"/>
  <c r="R416" i="6"/>
  <c r="R288" i="6"/>
  <c r="R322" i="6"/>
  <c r="R358" i="6"/>
  <c r="R359" i="6"/>
  <c r="R423" i="6"/>
  <c r="R426" i="6"/>
  <c r="R340" i="6"/>
  <c r="R368" i="6"/>
  <c r="R373" i="6"/>
  <c r="R395" i="6"/>
  <c r="R375" i="6"/>
  <c r="R365" i="6"/>
  <c r="R388" i="6"/>
  <c r="R407" i="6"/>
  <c r="R432" i="6"/>
  <c r="R433" i="6"/>
  <c r="R457" i="6"/>
  <c r="R463" i="6"/>
  <c r="R490" i="6"/>
  <c r="R506" i="6"/>
  <c r="R519" i="6"/>
  <c r="R523" i="6"/>
  <c r="R527" i="6"/>
  <c r="R531" i="6"/>
  <c r="R535" i="6"/>
  <c r="R539" i="6"/>
  <c r="R543" i="6"/>
  <c r="R547" i="6"/>
  <c r="R428" i="6"/>
  <c r="R429" i="6"/>
  <c r="R453" i="6"/>
  <c r="R459" i="6"/>
  <c r="R465" i="6"/>
  <c r="R389" i="6"/>
  <c r="R415" i="6"/>
  <c r="R449" i="6"/>
  <c r="R455" i="6"/>
  <c r="R274" i="6"/>
  <c r="R424" i="6"/>
  <c r="R445" i="6"/>
  <c r="R451" i="6"/>
  <c r="R467" i="6"/>
  <c r="R417" i="6"/>
  <c r="R447" i="6"/>
  <c r="R472" i="6"/>
  <c r="R311" i="6"/>
  <c r="R369" i="6"/>
  <c r="R411" i="6"/>
  <c r="R420" i="6"/>
  <c r="R425" i="6"/>
  <c r="R399" i="6"/>
  <c r="R419" i="6"/>
  <c r="R443" i="6"/>
  <c r="R342" i="6"/>
  <c r="R439" i="6"/>
  <c r="R474" i="6"/>
  <c r="R360" i="6"/>
  <c r="R435" i="6"/>
  <c r="R460" i="6"/>
  <c r="R464" i="6"/>
  <c r="R471" i="6"/>
  <c r="R479" i="6"/>
  <c r="R488" i="6"/>
  <c r="R491" i="6"/>
  <c r="R385" i="6"/>
  <c r="R441" i="6"/>
  <c r="R477" i="6"/>
  <c r="R403" i="6"/>
  <c r="R461" i="6"/>
  <c r="R500" i="6"/>
  <c r="R508" i="6"/>
  <c r="R516" i="6"/>
  <c r="R537" i="6"/>
  <c r="R540" i="6"/>
  <c r="R546" i="6"/>
  <c r="R492" i="6"/>
  <c r="R549" i="6"/>
  <c r="R553" i="6"/>
  <c r="R557" i="6"/>
  <c r="R561" i="6"/>
  <c r="R565" i="6"/>
  <c r="R440" i="6"/>
  <c r="R468" i="6"/>
  <c r="R485" i="6"/>
  <c r="R497" i="6"/>
  <c r="R505" i="6"/>
  <c r="R513" i="6"/>
  <c r="R383" i="6"/>
  <c r="R431" i="6"/>
  <c r="R487" i="6"/>
  <c r="R502" i="6"/>
  <c r="R518" i="6"/>
  <c r="R413" i="6"/>
  <c r="R494" i="6"/>
  <c r="R499" i="6"/>
  <c r="R510" i="6"/>
  <c r="R515" i="6"/>
  <c r="R521" i="6"/>
  <c r="R524" i="6"/>
  <c r="R530" i="6"/>
  <c r="R380" i="6"/>
  <c r="R448" i="6"/>
  <c r="R469" i="6"/>
  <c r="R507" i="6"/>
  <c r="R533" i="6"/>
  <c r="R536" i="6"/>
  <c r="R542" i="6"/>
  <c r="R552" i="6"/>
  <c r="R556" i="6"/>
  <c r="R560" i="6"/>
  <c r="R564" i="6"/>
  <c r="R568" i="6"/>
  <c r="R572" i="6"/>
  <c r="R576" i="6"/>
  <c r="R580" i="6"/>
  <c r="R584" i="6"/>
  <c r="R588" i="6"/>
  <c r="R592" i="6"/>
  <c r="R596" i="6"/>
  <c r="R600" i="6"/>
  <c r="R604" i="6"/>
  <c r="R608" i="6"/>
  <c r="R612" i="6"/>
  <c r="R456" i="6"/>
  <c r="R475" i="6"/>
  <c r="R480" i="6"/>
  <c r="R489" i="6"/>
  <c r="R478" i="6"/>
  <c r="R496" i="6"/>
  <c r="R512" i="6"/>
  <c r="R482" i="6"/>
  <c r="R484" i="6"/>
  <c r="R504" i="6"/>
  <c r="R352" i="6"/>
  <c r="R495" i="6"/>
  <c r="R528" i="6"/>
  <c r="R550" i="6"/>
  <c r="R594" i="6"/>
  <c r="R624" i="6"/>
  <c r="R627" i="6"/>
  <c r="R631" i="6"/>
  <c r="R635" i="6"/>
  <c r="R639" i="6"/>
  <c r="R643" i="6"/>
  <c r="R647" i="6"/>
  <c r="R651" i="6"/>
  <c r="R655" i="6"/>
  <c r="R659" i="6"/>
  <c r="R663" i="6"/>
  <c r="R667" i="6"/>
  <c r="R671" i="6"/>
  <c r="R675" i="6"/>
  <c r="R679" i="6"/>
  <c r="R422" i="6"/>
  <c r="R470" i="6"/>
  <c r="R511" i="6"/>
  <c r="R529" i="6"/>
  <c r="R534" i="6"/>
  <c r="R551" i="6"/>
  <c r="R562" i="6"/>
  <c r="R590" i="6"/>
  <c r="R586" i="6"/>
  <c r="R607" i="6"/>
  <c r="R486" i="6"/>
  <c r="R548" i="6"/>
  <c r="R574" i="6"/>
  <c r="R595" i="6"/>
  <c r="R520" i="6"/>
  <c r="R570" i="6"/>
  <c r="R591" i="6"/>
  <c r="R601" i="6"/>
  <c r="R483" i="6"/>
  <c r="R525" i="6"/>
  <c r="R526" i="6"/>
  <c r="R566" i="6"/>
  <c r="R587" i="6"/>
  <c r="R597" i="6"/>
  <c r="R452" i="6"/>
  <c r="R481" i="6"/>
  <c r="R501" i="6"/>
  <c r="R514" i="6"/>
  <c r="R583" i="6"/>
  <c r="R593" i="6"/>
  <c r="R616" i="6"/>
  <c r="R619" i="6"/>
  <c r="R629" i="6"/>
  <c r="R633" i="6"/>
  <c r="R555" i="6"/>
  <c r="R563" i="6"/>
  <c r="R603" i="6"/>
  <c r="R598" i="6"/>
  <c r="R599" i="6"/>
  <c r="R637" i="6"/>
  <c r="R522" i="6"/>
  <c r="R554" i="6"/>
  <c r="R571" i="6"/>
  <c r="R585" i="6"/>
  <c r="R622" i="6"/>
  <c r="R642" i="6"/>
  <c r="R645" i="6"/>
  <c r="R648" i="6"/>
  <c r="R654" i="6"/>
  <c r="R685" i="6"/>
  <c r="R689" i="6"/>
  <c r="R693" i="6"/>
  <c r="R606" i="6"/>
  <c r="R609" i="6"/>
  <c r="R620" i="6"/>
  <c r="R628" i="6"/>
  <c r="R657" i="6"/>
  <c r="R660" i="6"/>
  <c r="R666" i="6"/>
  <c r="R437" i="6"/>
  <c r="R545" i="6"/>
  <c r="R577" i="6"/>
  <c r="R614" i="6"/>
  <c r="R503" i="6"/>
  <c r="R517" i="6"/>
  <c r="R544" i="6"/>
  <c r="R632" i="6"/>
  <c r="R681" i="6"/>
  <c r="R538" i="6"/>
  <c r="R541" i="6"/>
  <c r="R578" i="6"/>
  <c r="R579" i="6"/>
  <c r="R634" i="6"/>
  <c r="R684" i="6"/>
  <c r="R688" i="6"/>
  <c r="R692" i="6"/>
  <c r="R696" i="6"/>
  <c r="R700" i="6"/>
  <c r="R704" i="6"/>
  <c r="R708" i="6"/>
  <c r="R712" i="6"/>
  <c r="R716" i="6"/>
  <c r="R720" i="6"/>
  <c r="R724" i="6"/>
  <c r="R728" i="6"/>
  <c r="R444" i="6"/>
  <c r="R493" i="6"/>
  <c r="R567" i="6"/>
  <c r="R589" i="6"/>
  <c r="R644" i="6"/>
  <c r="R650" i="6"/>
  <c r="R436" i="6"/>
  <c r="R532" i="6"/>
  <c r="R665" i="6"/>
  <c r="R668" i="6"/>
  <c r="R674" i="6"/>
  <c r="R618" i="6"/>
  <c r="R672" i="6"/>
  <c r="R676" i="6"/>
  <c r="R677" i="6"/>
  <c r="R714" i="6"/>
  <c r="R718" i="6"/>
  <c r="R729" i="6"/>
  <c r="R734" i="6"/>
  <c r="R605" i="6"/>
  <c r="R682" i="6"/>
  <c r="R683" i="6"/>
  <c r="R710" i="6"/>
  <c r="R731" i="6"/>
  <c r="R569" i="6"/>
  <c r="R573" i="6"/>
  <c r="R630" i="6"/>
  <c r="R649" i="6"/>
  <c r="R678" i="6"/>
  <c r="R706" i="6"/>
  <c r="R737" i="6"/>
  <c r="R702" i="6"/>
  <c r="R575" i="6"/>
  <c r="R656" i="6"/>
  <c r="R698" i="6"/>
  <c r="R602" i="6"/>
  <c r="R621" i="6"/>
  <c r="R661" i="6"/>
  <c r="R711" i="6"/>
  <c r="R473" i="6"/>
  <c r="R673" i="6"/>
  <c r="R707" i="6"/>
  <c r="R717" i="6"/>
  <c r="R719" i="6"/>
  <c r="R498" i="6"/>
  <c r="R623" i="6"/>
  <c r="R669" i="6"/>
  <c r="R703" i="6"/>
  <c r="R713" i="6"/>
  <c r="R476" i="6"/>
  <c r="R646" i="6"/>
  <c r="R680" i="6"/>
  <c r="R699" i="6"/>
  <c r="R709" i="6"/>
  <c r="R730" i="6"/>
  <c r="R625" i="6"/>
  <c r="R694" i="6"/>
  <c r="R705" i="6"/>
  <c r="R721" i="6"/>
  <c r="R723" i="6"/>
  <c r="R735" i="6"/>
  <c r="R662" i="6"/>
  <c r="R715" i="6"/>
  <c r="R746" i="6"/>
  <c r="R754" i="6"/>
  <c r="R615" i="6"/>
  <c r="R686" i="6"/>
  <c r="R732" i="6"/>
  <c r="R772" i="6"/>
  <c r="R788" i="6"/>
  <c r="R638" i="6"/>
  <c r="R743" i="6"/>
  <c r="R751" i="6"/>
  <c r="R759" i="6"/>
  <c r="R670" i="6"/>
  <c r="R725" i="6"/>
  <c r="R762" i="6"/>
  <c r="R765" i="6"/>
  <c r="R613" i="6"/>
  <c r="R745" i="6"/>
  <c r="R748" i="6"/>
  <c r="R753" i="6"/>
  <c r="R756" i="6"/>
  <c r="R582" i="6"/>
  <c r="R610" i="6"/>
  <c r="R652" i="6"/>
  <c r="R690" i="6"/>
  <c r="R691" i="6"/>
  <c r="R701" i="6"/>
  <c r="R738" i="6"/>
  <c r="R761" i="6"/>
  <c r="R558" i="6"/>
  <c r="R726" i="6"/>
  <c r="R733" i="6"/>
  <c r="R742" i="6"/>
  <c r="R750" i="6"/>
  <c r="R758" i="6"/>
  <c r="R581" i="6"/>
  <c r="R636" i="6"/>
  <c r="R658" i="6"/>
  <c r="R722" i="6"/>
  <c r="R764" i="6"/>
  <c r="R509" i="6"/>
  <c r="R736" i="6"/>
  <c r="R747" i="6"/>
  <c r="R755" i="6"/>
  <c r="R767" i="6"/>
  <c r="R783" i="6"/>
  <c r="R641" i="6"/>
  <c r="R687" i="6"/>
  <c r="R769" i="6"/>
  <c r="R778" i="6"/>
  <c r="R797" i="6"/>
  <c r="R752" i="6"/>
  <c r="R766" i="6"/>
  <c r="R776" i="6"/>
  <c r="R784" i="6"/>
  <c r="R786" i="6"/>
  <c r="R795" i="6"/>
  <c r="R863" i="6"/>
  <c r="R774" i="6"/>
  <c r="R780" i="6"/>
  <c r="R782" i="6"/>
  <c r="R853" i="6"/>
  <c r="R866" i="6"/>
  <c r="R869" i="6"/>
  <c r="R873" i="6"/>
  <c r="R877" i="6"/>
  <c r="R640" i="6"/>
  <c r="R653" i="6"/>
  <c r="R727" i="6"/>
  <c r="R763" i="6"/>
  <c r="R802" i="6"/>
  <c r="R810" i="6"/>
  <c r="R818" i="6"/>
  <c r="R826" i="6"/>
  <c r="R834" i="6"/>
  <c r="R842" i="6"/>
  <c r="R850" i="6"/>
  <c r="R757" i="6"/>
  <c r="R790" i="6"/>
  <c r="R856" i="6"/>
  <c r="R626" i="6"/>
  <c r="R770" i="6"/>
  <c r="R799" i="6"/>
  <c r="R807" i="6"/>
  <c r="R815" i="6"/>
  <c r="R823" i="6"/>
  <c r="R831" i="6"/>
  <c r="R839" i="6"/>
  <c r="R847" i="6"/>
  <c r="R859" i="6"/>
  <c r="R611" i="6"/>
  <c r="R792" i="6"/>
  <c r="R794" i="6"/>
  <c r="R781" i="6"/>
  <c r="R740" i="6"/>
  <c r="R773" i="6"/>
  <c r="R775" i="6"/>
  <c r="R852" i="6"/>
  <c r="R868" i="6"/>
  <c r="R760" i="6"/>
  <c r="R768" i="6"/>
  <c r="R777" i="6"/>
  <c r="R779" i="6"/>
  <c r="R785" i="6"/>
  <c r="R855" i="6"/>
  <c r="R739" i="6"/>
  <c r="R811" i="6"/>
  <c r="R846" i="6"/>
  <c r="R887" i="6"/>
  <c r="R901" i="6"/>
  <c r="R908" i="6"/>
  <c r="R924" i="6"/>
  <c r="R940" i="6"/>
  <c r="R956" i="6"/>
  <c r="R972" i="6"/>
  <c r="R798" i="6"/>
  <c r="R805" i="6"/>
  <c r="R812" i="6"/>
  <c r="R825" i="6"/>
  <c r="R851" i="6"/>
  <c r="R867" i="6"/>
  <c r="R871" i="6"/>
  <c r="R874" i="6"/>
  <c r="R903" i="6"/>
  <c r="R927" i="6"/>
  <c r="R943" i="6"/>
  <c r="R959" i="6"/>
  <c r="R559" i="6"/>
  <c r="R793" i="6"/>
  <c r="R824" i="6"/>
  <c r="R837" i="6"/>
  <c r="R910" i="6"/>
  <c r="R917" i="6"/>
  <c r="R930" i="6"/>
  <c r="R933" i="6"/>
  <c r="R946" i="6"/>
  <c r="R949" i="6"/>
  <c r="R962" i="6"/>
  <c r="R965" i="6"/>
  <c r="R695" i="6"/>
  <c r="R806" i="6"/>
  <c r="R885" i="6"/>
  <c r="R892" i="6"/>
  <c r="R894" i="6"/>
  <c r="R819" i="6"/>
  <c r="R864" i="6"/>
  <c r="R872" i="6"/>
  <c r="R875" i="6"/>
  <c r="R878" i="6"/>
  <c r="R883" i="6"/>
  <c r="R664" i="6"/>
  <c r="R801" i="6"/>
  <c r="R813" i="6"/>
  <c r="R820" i="6"/>
  <c r="R833" i="6"/>
  <c r="R838" i="6"/>
  <c r="R907" i="6"/>
  <c r="R923" i="6"/>
  <c r="R939" i="6"/>
  <c r="R955" i="6"/>
  <c r="R971" i="6"/>
  <c r="R800" i="6"/>
  <c r="R832" i="6"/>
  <c r="R843" i="6"/>
  <c r="R860" i="6"/>
  <c r="R865" i="6"/>
  <c r="R898" i="6"/>
  <c r="R914" i="6"/>
  <c r="R926" i="6"/>
  <c r="R929" i="6"/>
  <c r="R942" i="6"/>
  <c r="R945" i="6"/>
  <c r="R958" i="6"/>
  <c r="R961" i="6"/>
  <c r="R749" i="6"/>
  <c r="R814" i="6"/>
  <c r="R861" i="6"/>
  <c r="R876" i="6"/>
  <c r="R881" i="6"/>
  <c r="R888" i="6"/>
  <c r="R890" i="6"/>
  <c r="R974" i="6"/>
  <c r="R827" i="6"/>
  <c r="R844" i="6"/>
  <c r="R848" i="6"/>
  <c r="R849" i="6"/>
  <c r="R879" i="6"/>
  <c r="R900" i="6"/>
  <c r="R909" i="6"/>
  <c r="R932" i="6"/>
  <c r="R948" i="6"/>
  <c r="R964" i="6"/>
  <c r="R771" i="6"/>
  <c r="R809" i="6"/>
  <c r="R821" i="6"/>
  <c r="R828" i="6"/>
  <c r="R857" i="6"/>
  <c r="R895" i="6"/>
  <c r="R911" i="6"/>
  <c r="R916" i="6"/>
  <c r="R919" i="6"/>
  <c r="R935" i="6"/>
  <c r="R951" i="6"/>
  <c r="R967" i="6"/>
  <c r="R808" i="6"/>
  <c r="R862" i="6"/>
  <c r="R902" i="6"/>
  <c r="R922" i="6"/>
  <c r="R925" i="6"/>
  <c r="R938" i="6"/>
  <c r="R941" i="6"/>
  <c r="R954" i="6"/>
  <c r="R957" i="6"/>
  <c r="R970" i="6"/>
  <c r="R787" i="6"/>
  <c r="R8" i="6"/>
  <c r="R741" i="6"/>
  <c r="R921" i="6"/>
  <c r="R937" i="6"/>
  <c r="R953" i="6"/>
  <c r="R966" i="6"/>
  <c r="R17" i="6"/>
  <c r="R25" i="6"/>
  <c r="R33" i="6"/>
  <c r="R41" i="6"/>
  <c r="R617" i="6"/>
  <c r="R977" i="6"/>
  <c r="R979" i="6"/>
  <c r="R981" i="6"/>
  <c r="R983" i="6"/>
  <c r="R985" i="6"/>
  <c r="R987" i="6"/>
  <c r="R989" i="6"/>
  <c r="R991" i="6"/>
  <c r="R993" i="6"/>
  <c r="R995" i="6"/>
  <c r="R997" i="6"/>
  <c r="R999" i="6"/>
  <c r="R1004" i="6"/>
  <c r="R984" i="6"/>
  <c r="R920" i="6"/>
  <c r="R1000" i="6"/>
  <c r="R31" i="6"/>
  <c r="R845" i="6"/>
  <c r="R950" i="6"/>
  <c r="R880" i="6"/>
  <c r="R882" i="6"/>
  <c r="R22" i="6"/>
  <c r="R30" i="6"/>
  <c r="R38" i="6"/>
  <c r="R46" i="6"/>
  <c r="R49" i="6"/>
  <c r="R990" i="6"/>
  <c r="R952" i="6"/>
  <c r="R36" i="6"/>
  <c r="R44" i="6"/>
  <c r="R918" i="6"/>
  <c r="R796" i="6"/>
  <c r="R822" i="6"/>
  <c r="R835" i="6"/>
  <c r="R836" i="6"/>
  <c r="R896" i="6"/>
  <c r="R897" i="6"/>
  <c r="R968" i="6"/>
  <c r="R14" i="6"/>
  <c r="R992" i="6"/>
  <c r="R936" i="6"/>
  <c r="R20" i="6"/>
  <c r="R817" i="6"/>
  <c r="R893" i="6"/>
  <c r="R1001" i="6"/>
  <c r="R16" i="6"/>
  <c r="R19" i="6"/>
  <c r="R24" i="6"/>
  <c r="R27" i="6"/>
  <c r="R32" i="6"/>
  <c r="R35" i="6"/>
  <c r="R40" i="6"/>
  <c r="R43" i="6"/>
  <c r="R980" i="6"/>
  <c r="R23" i="6"/>
  <c r="R829" i="6"/>
  <c r="R830" i="6"/>
  <c r="R870" i="6"/>
  <c r="R904" i="6"/>
  <c r="R905" i="6"/>
  <c r="R928" i="6"/>
  <c r="R944" i="6"/>
  <c r="R960" i="6"/>
  <c r="R975" i="6"/>
  <c r="R1003" i="6"/>
  <c r="R11" i="6"/>
  <c r="R994" i="6"/>
  <c r="R10" i="6"/>
  <c r="R39" i="6"/>
  <c r="R47" i="6"/>
  <c r="R791" i="6"/>
  <c r="R816" i="6"/>
  <c r="R841" i="6"/>
  <c r="R891" i="6"/>
  <c r="R899" i="6"/>
  <c r="R48" i="6"/>
  <c r="R978" i="6"/>
  <c r="R988" i="6"/>
  <c r="R998" i="6"/>
  <c r="R12" i="6"/>
  <c r="R803" i="6"/>
  <c r="R804" i="6"/>
  <c r="R840" i="6"/>
  <c r="R912" i="6"/>
  <c r="R913" i="6"/>
  <c r="R697" i="6"/>
  <c r="R886" i="6"/>
  <c r="R889" i="6"/>
  <c r="R906" i="6"/>
  <c r="R21" i="6"/>
  <c r="R29" i="6"/>
  <c r="R37" i="6"/>
  <c r="R45" i="6"/>
  <c r="R744" i="6"/>
  <c r="R854" i="6"/>
  <c r="R931" i="6"/>
  <c r="R947" i="6"/>
  <c r="R963" i="6"/>
  <c r="R969" i="6"/>
  <c r="R973" i="6"/>
  <c r="R13" i="6"/>
  <c r="R9" i="6"/>
  <c r="R915" i="6"/>
  <c r="R986" i="6"/>
  <c r="R28" i="6"/>
  <c r="R934" i="6"/>
  <c r="R976" i="6"/>
  <c r="R15" i="6"/>
  <c r="R789" i="6"/>
  <c r="R18" i="6"/>
  <c r="R26" i="6"/>
  <c r="R34" i="6"/>
  <c r="R42" i="6"/>
  <c r="R982" i="6"/>
  <c r="R996" i="6"/>
  <c r="R884" i="6"/>
  <c r="R1002" i="6"/>
  <c r="R858" i="6"/>
  <c r="T7" i="6" l="1"/>
  <c r="T50" i="6"/>
  <c r="T54" i="6"/>
  <c r="T58" i="6"/>
  <c r="T62" i="6"/>
  <c r="T66" i="6"/>
  <c r="T70" i="6"/>
  <c r="T74" i="6"/>
  <c r="T78" i="6"/>
  <c r="T82" i="6"/>
  <c r="T86" i="6"/>
  <c r="T90" i="6"/>
  <c r="T94" i="6"/>
  <c r="T98" i="6"/>
  <c r="T102" i="6"/>
  <c r="T106" i="6"/>
  <c r="T110" i="6"/>
  <c r="T114" i="6"/>
  <c r="T118" i="6"/>
  <c r="T53" i="6"/>
  <c r="T57" i="6"/>
  <c r="T61" i="6"/>
  <c r="T65" i="6"/>
  <c r="T69" i="6"/>
  <c r="T73" i="6"/>
  <c r="T77" i="6"/>
  <c r="T81" i="6"/>
  <c r="T85" i="6"/>
  <c r="T89" i="6"/>
  <c r="T93" i="6"/>
  <c r="T97" i="6"/>
  <c r="T101" i="6"/>
  <c r="T52" i="6"/>
  <c r="T56" i="6"/>
  <c r="T60" i="6"/>
  <c r="T64" i="6"/>
  <c r="T68" i="6"/>
  <c r="T72" i="6"/>
  <c r="T76" i="6"/>
  <c r="T80" i="6"/>
  <c r="T84" i="6"/>
  <c r="T88" i="6"/>
  <c r="T92" i="6"/>
  <c r="T96" i="6"/>
  <c r="T100" i="6"/>
  <c r="T51" i="6"/>
  <c r="T83" i="6"/>
  <c r="T71" i="6"/>
  <c r="T103" i="6"/>
  <c r="T109" i="6"/>
  <c r="T111" i="6"/>
  <c r="T121" i="6"/>
  <c r="T125" i="6"/>
  <c r="T129" i="6"/>
  <c r="T133" i="6"/>
  <c r="T137" i="6"/>
  <c r="T59" i="6"/>
  <c r="T91" i="6"/>
  <c r="T113" i="6"/>
  <c r="T79" i="6"/>
  <c r="T120" i="6"/>
  <c r="T124" i="6"/>
  <c r="T128" i="6"/>
  <c r="T132" i="6"/>
  <c r="T136" i="6"/>
  <c r="T140" i="6"/>
  <c r="T144" i="6"/>
  <c r="T148" i="6"/>
  <c r="T152" i="6"/>
  <c r="T156" i="6"/>
  <c r="T150" i="6"/>
  <c r="T122" i="6"/>
  <c r="T104" i="6"/>
  <c r="T119" i="6"/>
  <c r="T143" i="6"/>
  <c r="T159" i="6"/>
  <c r="T163" i="6"/>
  <c r="T167" i="6"/>
  <c r="T171" i="6"/>
  <c r="T175" i="6"/>
  <c r="T179" i="6"/>
  <c r="T183" i="6"/>
  <c r="T187" i="6"/>
  <c r="T191" i="6"/>
  <c r="T195" i="6"/>
  <c r="T126" i="6"/>
  <c r="T105" i="6"/>
  <c r="T115" i="6"/>
  <c r="T123" i="6"/>
  <c r="T63" i="6"/>
  <c r="T99" i="6"/>
  <c r="T55" i="6"/>
  <c r="T107" i="6"/>
  <c r="T134" i="6"/>
  <c r="T75" i="6"/>
  <c r="T108" i="6"/>
  <c r="T131" i="6"/>
  <c r="T130" i="6"/>
  <c r="T142" i="6"/>
  <c r="T151" i="6"/>
  <c r="T154" i="6"/>
  <c r="T146" i="6"/>
  <c r="T166" i="6"/>
  <c r="T169" i="6"/>
  <c r="T174" i="6"/>
  <c r="T177" i="6"/>
  <c r="T182" i="6"/>
  <c r="T185" i="6"/>
  <c r="T190" i="6"/>
  <c r="T193" i="6"/>
  <c r="T149" i="6"/>
  <c r="T198" i="6"/>
  <c r="T202" i="6"/>
  <c r="T206" i="6"/>
  <c r="T210" i="6"/>
  <c r="T214" i="6"/>
  <c r="T147" i="6"/>
  <c r="T157" i="6"/>
  <c r="T135" i="6"/>
  <c r="T161" i="6"/>
  <c r="T201" i="6"/>
  <c r="T205" i="6"/>
  <c r="T209" i="6"/>
  <c r="T213" i="6"/>
  <c r="T168" i="6"/>
  <c r="T176" i="6"/>
  <c r="T184" i="6"/>
  <c r="T192" i="6"/>
  <c r="T138" i="6"/>
  <c r="T145" i="6"/>
  <c r="T155" i="6"/>
  <c r="T158" i="6"/>
  <c r="T165" i="6"/>
  <c r="T170" i="6"/>
  <c r="T173" i="6"/>
  <c r="T178" i="6"/>
  <c r="T181" i="6"/>
  <c r="T186" i="6"/>
  <c r="T189" i="6"/>
  <c r="T194" i="6"/>
  <c r="T197" i="6"/>
  <c r="T67" i="6"/>
  <c r="T139" i="6"/>
  <c r="T141" i="6"/>
  <c r="T162" i="6"/>
  <c r="T87" i="6"/>
  <c r="T112" i="6"/>
  <c r="T117" i="6"/>
  <c r="T160" i="6"/>
  <c r="T116" i="6"/>
  <c r="T127" i="6"/>
  <c r="T153" i="6"/>
  <c r="T95" i="6"/>
  <c r="T164" i="6"/>
  <c r="T172" i="6"/>
  <c r="T180" i="6"/>
  <c r="T199" i="6"/>
  <c r="T200" i="6"/>
  <c r="T217" i="6"/>
  <c r="T208" i="6"/>
  <c r="T196" i="6"/>
  <c r="T219" i="6"/>
  <c r="T229" i="6"/>
  <c r="T261" i="6"/>
  <c r="T211" i="6"/>
  <c r="T241" i="6"/>
  <c r="T215" i="6"/>
  <c r="T226" i="6"/>
  <c r="T243" i="6"/>
  <c r="T248" i="6"/>
  <c r="T221" i="6"/>
  <c r="T253" i="6"/>
  <c r="T212" i="6"/>
  <c r="T216" i="6"/>
  <c r="T223" i="6"/>
  <c r="T228" i="6"/>
  <c r="T238" i="6"/>
  <c r="T255" i="6"/>
  <c r="T260" i="6"/>
  <c r="T218" i="6"/>
  <c r="T235" i="6"/>
  <c r="T240" i="6"/>
  <c r="T250" i="6"/>
  <c r="T267" i="6"/>
  <c r="T270" i="6"/>
  <c r="T245" i="6"/>
  <c r="T207" i="6"/>
  <c r="T220" i="6"/>
  <c r="T230" i="6"/>
  <c r="T247" i="6"/>
  <c r="T252" i="6"/>
  <c r="T262" i="6"/>
  <c r="T222" i="6"/>
  <c r="T285" i="6"/>
  <c r="T306" i="6"/>
  <c r="T322" i="6"/>
  <c r="T332" i="6"/>
  <c r="T336" i="6"/>
  <c r="T340" i="6"/>
  <c r="T344" i="6"/>
  <c r="T348" i="6"/>
  <c r="T352" i="6"/>
  <c r="T356" i="6"/>
  <c r="T360" i="6"/>
  <c r="T236" i="6"/>
  <c r="T244" i="6"/>
  <c r="T272" i="6"/>
  <c r="T274" i="6"/>
  <c r="T204" i="6"/>
  <c r="T237" i="6"/>
  <c r="T251" i="6"/>
  <c r="T265" i="6"/>
  <c r="T276" i="6"/>
  <c r="T290" i="6"/>
  <c r="T296" i="6"/>
  <c r="T299" i="6"/>
  <c r="T203" i="6"/>
  <c r="T225" i="6"/>
  <c r="T231" i="6"/>
  <c r="T232" i="6"/>
  <c r="T263" i="6"/>
  <c r="T233" i="6"/>
  <c r="T246" i="6"/>
  <c r="T256" i="6"/>
  <c r="T282" i="6"/>
  <c r="T289" i="6"/>
  <c r="T257" i="6"/>
  <c r="T266" i="6"/>
  <c r="T269" i="6"/>
  <c r="T284" i="6"/>
  <c r="T298" i="6"/>
  <c r="T314" i="6"/>
  <c r="T227" i="6"/>
  <c r="T264" i="6"/>
  <c r="T271" i="6"/>
  <c r="T275" i="6"/>
  <c r="T277" i="6"/>
  <c r="T301" i="6"/>
  <c r="T292" i="6"/>
  <c r="T300" i="6"/>
  <c r="T339" i="6"/>
  <c r="T324" i="6"/>
  <c r="T242" i="6"/>
  <c r="T295" i="6"/>
  <c r="T259" i="6"/>
  <c r="T305" i="6"/>
  <c r="T316" i="6"/>
  <c r="T321" i="6"/>
  <c r="T239" i="6"/>
  <c r="T273" i="6"/>
  <c r="T286" i="6"/>
  <c r="T303" i="6"/>
  <c r="T310" i="6"/>
  <c r="T312" i="6"/>
  <c r="T329" i="6"/>
  <c r="T335" i="6"/>
  <c r="T351" i="6"/>
  <c r="T254" i="6"/>
  <c r="T318" i="6"/>
  <c r="T364" i="6"/>
  <c r="T188" i="6"/>
  <c r="T258" i="6"/>
  <c r="T268" i="6"/>
  <c r="T278" i="6"/>
  <c r="T326" i="6"/>
  <c r="T338" i="6"/>
  <c r="T224" i="6"/>
  <c r="T249" i="6"/>
  <c r="T287" i="6"/>
  <c r="T293" i="6"/>
  <c r="T323" i="6"/>
  <c r="T341" i="6"/>
  <c r="T279" i="6"/>
  <c r="T283" i="6"/>
  <c r="T308" i="6"/>
  <c r="T291" i="6"/>
  <c r="T313" i="6"/>
  <c r="T315" i="6"/>
  <c r="T328" i="6"/>
  <c r="T288" i="6"/>
  <c r="T337" i="6"/>
  <c r="T342" i="6"/>
  <c r="T365" i="6"/>
  <c r="T371" i="6"/>
  <c r="T387" i="6"/>
  <c r="T309" i="6"/>
  <c r="T347" i="6"/>
  <c r="T333" i="6"/>
  <c r="T334" i="6"/>
  <c r="T374" i="6"/>
  <c r="T327" i="6"/>
  <c r="T353" i="6"/>
  <c r="T362" i="6"/>
  <c r="T302" i="6"/>
  <c r="T355" i="6"/>
  <c r="T357" i="6"/>
  <c r="T367" i="6"/>
  <c r="T383" i="6"/>
  <c r="T294" i="6"/>
  <c r="T297" i="6"/>
  <c r="T330" i="6"/>
  <c r="T359" i="6"/>
  <c r="T373" i="6"/>
  <c r="T376" i="6"/>
  <c r="T389" i="6"/>
  <c r="T379" i="6"/>
  <c r="T366" i="6"/>
  <c r="T428" i="6"/>
  <c r="T432" i="6"/>
  <c r="T436" i="6"/>
  <c r="T440" i="6"/>
  <c r="T444" i="6"/>
  <c r="T448" i="6"/>
  <c r="T452" i="6"/>
  <c r="T456" i="6"/>
  <c r="T460" i="6"/>
  <c r="T464" i="6"/>
  <c r="T468" i="6"/>
  <c r="T472" i="6"/>
  <c r="T476" i="6"/>
  <c r="T480" i="6"/>
  <c r="T484" i="6"/>
  <c r="T488" i="6"/>
  <c r="T492" i="6"/>
  <c r="T496" i="6"/>
  <c r="T500" i="6"/>
  <c r="T504" i="6"/>
  <c r="T508" i="6"/>
  <c r="T512" i="6"/>
  <c r="T516" i="6"/>
  <c r="T307" i="6"/>
  <c r="T345" i="6"/>
  <c r="T361" i="6"/>
  <c r="T331" i="6"/>
  <c r="T378" i="6"/>
  <c r="T394" i="6"/>
  <c r="T410" i="6"/>
  <c r="T424" i="6"/>
  <c r="T325" i="6"/>
  <c r="T375" i="6"/>
  <c r="T399" i="6"/>
  <c r="T419" i="6"/>
  <c r="T431" i="6"/>
  <c r="T435" i="6"/>
  <c r="T439" i="6"/>
  <c r="T317" i="6"/>
  <c r="T320" i="6"/>
  <c r="T346" i="6"/>
  <c r="T397" i="6"/>
  <c r="T406" i="6"/>
  <c r="T408" i="6"/>
  <c r="T421" i="6"/>
  <c r="T427" i="6"/>
  <c r="T363" i="6"/>
  <c r="T381" i="6"/>
  <c r="T392" i="6"/>
  <c r="T412" i="6"/>
  <c r="T414" i="6"/>
  <c r="T304" i="6"/>
  <c r="T349" i="6"/>
  <c r="T384" i="6"/>
  <c r="T402" i="6"/>
  <c r="T404" i="6"/>
  <c r="T350" i="6"/>
  <c r="T372" i="6"/>
  <c r="T430" i="6"/>
  <c r="T434" i="6"/>
  <c r="T438" i="6"/>
  <c r="T442" i="6"/>
  <c r="T446" i="6"/>
  <c r="T450" i="6"/>
  <c r="T454" i="6"/>
  <c r="T458" i="6"/>
  <c r="T462" i="6"/>
  <c r="T319" i="6"/>
  <c r="T382" i="6"/>
  <c r="T400" i="6"/>
  <c r="T416" i="6"/>
  <c r="T418" i="6"/>
  <c r="T422" i="6"/>
  <c r="T441" i="6"/>
  <c r="T473" i="6"/>
  <c r="T481" i="6"/>
  <c r="T487" i="6"/>
  <c r="T503" i="6"/>
  <c r="T280" i="6"/>
  <c r="T386" i="6"/>
  <c r="T388" i="6"/>
  <c r="T409" i="6"/>
  <c r="T437" i="6"/>
  <c r="T461" i="6"/>
  <c r="T281" i="6"/>
  <c r="T393" i="6"/>
  <c r="T407" i="6"/>
  <c r="T433" i="6"/>
  <c r="T457" i="6"/>
  <c r="T463" i="6"/>
  <c r="T395" i="6"/>
  <c r="T415" i="6"/>
  <c r="T429" i="6"/>
  <c r="T453" i="6"/>
  <c r="T459" i="6"/>
  <c r="T465" i="6"/>
  <c r="T470" i="6"/>
  <c r="T449" i="6"/>
  <c r="T455" i="6"/>
  <c r="T343" i="6"/>
  <c r="T391" i="6"/>
  <c r="T398" i="6"/>
  <c r="T417" i="6"/>
  <c r="T445" i="6"/>
  <c r="T451" i="6"/>
  <c r="T467" i="6"/>
  <c r="T368" i="6"/>
  <c r="T396" i="6"/>
  <c r="T447" i="6"/>
  <c r="T370" i="6"/>
  <c r="T426" i="6"/>
  <c r="T234" i="6"/>
  <c r="T311" i="6"/>
  <c r="T369" i="6"/>
  <c r="T401" i="6"/>
  <c r="T411" i="6"/>
  <c r="T420" i="6"/>
  <c r="T358" i="6"/>
  <c r="T425" i="6"/>
  <c r="T443" i="6"/>
  <c r="T390" i="6"/>
  <c r="T466" i="6"/>
  <c r="T479" i="6"/>
  <c r="T495" i="6"/>
  <c r="T483" i="6"/>
  <c r="T490" i="6"/>
  <c r="T522" i="6"/>
  <c r="T531" i="6"/>
  <c r="T385" i="6"/>
  <c r="T403" i="6"/>
  <c r="T471" i="6"/>
  <c r="T477" i="6"/>
  <c r="T525" i="6"/>
  <c r="T528" i="6"/>
  <c r="T534" i="6"/>
  <c r="T543" i="6"/>
  <c r="T474" i="6"/>
  <c r="T537" i="6"/>
  <c r="T540" i="6"/>
  <c r="T546" i="6"/>
  <c r="T485" i="6"/>
  <c r="T549" i="6"/>
  <c r="T553" i="6"/>
  <c r="T557" i="6"/>
  <c r="T497" i="6"/>
  <c r="T505" i="6"/>
  <c r="T513" i="6"/>
  <c r="T502" i="6"/>
  <c r="T518" i="6"/>
  <c r="T527" i="6"/>
  <c r="T380" i="6"/>
  <c r="T413" i="6"/>
  <c r="T469" i="6"/>
  <c r="T475" i="6"/>
  <c r="T507" i="6"/>
  <c r="T533" i="6"/>
  <c r="T536" i="6"/>
  <c r="T542" i="6"/>
  <c r="T552" i="6"/>
  <c r="T556" i="6"/>
  <c r="T560" i="6"/>
  <c r="T564" i="6"/>
  <c r="T568" i="6"/>
  <c r="T572" i="6"/>
  <c r="T576" i="6"/>
  <c r="T580" i="6"/>
  <c r="T584" i="6"/>
  <c r="T588" i="6"/>
  <c r="T592" i="6"/>
  <c r="T596" i="6"/>
  <c r="T600" i="6"/>
  <c r="T604" i="6"/>
  <c r="T608" i="6"/>
  <c r="T612" i="6"/>
  <c r="T616" i="6"/>
  <c r="T620" i="6"/>
  <c r="T624" i="6"/>
  <c r="T489" i="6"/>
  <c r="T491" i="6"/>
  <c r="T545" i="6"/>
  <c r="T548" i="6"/>
  <c r="T524" i="6"/>
  <c r="T554" i="6"/>
  <c r="T559" i="6"/>
  <c r="T569" i="6"/>
  <c r="T602" i="6"/>
  <c r="T610" i="6"/>
  <c r="T618" i="6"/>
  <c r="T405" i="6"/>
  <c r="T517" i="6"/>
  <c r="T555" i="6"/>
  <c r="T565" i="6"/>
  <c r="T530" i="6"/>
  <c r="T550" i="6"/>
  <c r="T594" i="6"/>
  <c r="T499" i="6"/>
  <c r="T377" i="6"/>
  <c r="T478" i="6"/>
  <c r="T482" i="6"/>
  <c r="T506" i="6"/>
  <c r="T541" i="6"/>
  <c r="T547" i="6"/>
  <c r="T582" i="6"/>
  <c r="T498" i="6"/>
  <c r="T563" i="6"/>
  <c r="T578" i="6"/>
  <c r="T599" i="6"/>
  <c r="T486" i="6"/>
  <c r="T519" i="6"/>
  <c r="T574" i="6"/>
  <c r="T595" i="6"/>
  <c r="T605" i="6"/>
  <c r="T609" i="6"/>
  <c r="T611" i="6"/>
  <c r="T515" i="6"/>
  <c r="T520" i="6"/>
  <c r="T521" i="6"/>
  <c r="T570" i="6"/>
  <c r="T591" i="6"/>
  <c r="T601" i="6"/>
  <c r="T626" i="6"/>
  <c r="T558" i="6"/>
  <c r="T593" i="6"/>
  <c r="T635" i="6"/>
  <c r="T661" i="6"/>
  <c r="T664" i="6"/>
  <c r="T670" i="6"/>
  <c r="T679" i="6"/>
  <c r="T686" i="6"/>
  <c r="T690" i="6"/>
  <c r="T694" i="6"/>
  <c r="T523" i="6"/>
  <c r="T551" i="6"/>
  <c r="T640" i="6"/>
  <c r="T673" i="6"/>
  <c r="T676" i="6"/>
  <c r="T682" i="6"/>
  <c r="T562" i="6"/>
  <c r="T598" i="6"/>
  <c r="T603" i="6"/>
  <c r="T501" i="6"/>
  <c r="T514" i="6"/>
  <c r="T637" i="6"/>
  <c r="T651" i="6"/>
  <c r="T354" i="6"/>
  <c r="T566" i="6"/>
  <c r="T571" i="6"/>
  <c r="T585" i="6"/>
  <c r="T587" i="6"/>
  <c r="T606" i="6"/>
  <c r="T628" i="6"/>
  <c r="T657" i="6"/>
  <c r="T660" i="6"/>
  <c r="T666" i="6"/>
  <c r="T675" i="6"/>
  <c r="T577" i="6"/>
  <c r="T586" i="6"/>
  <c r="T614" i="6"/>
  <c r="T630" i="6"/>
  <c r="T639" i="6"/>
  <c r="T669" i="6"/>
  <c r="T672" i="6"/>
  <c r="T678" i="6"/>
  <c r="T494" i="6"/>
  <c r="T539" i="6"/>
  <c r="T544" i="6"/>
  <c r="T607" i="6"/>
  <c r="T632" i="6"/>
  <c r="T681" i="6"/>
  <c r="T538" i="6"/>
  <c r="T579" i="6"/>
  <c r="T423" i="6"/>
  <c r="T493" i="6"/>
  <c r="T535" i="6"/>
  <c r="T567" i="6"/>
  <c r="T589" i="6"/>
  <c r="T644" i="6"/>
  <c r="T650" i="6"/>
  <c r="T659" i="6"/>
  <c r="T509" i="6"/>
  <c r="T613" i="6"/>
  <c r="T615" i="6"/>
  <c r="T636" i="6"/>
  <c r="T692" i="6"/>
  <c r="T708" i="6"/>
  <c r="T738" i="6"/>
  <c r="T742" i="6"/>
  <c r="T746" i="6"/>
  <c r="T750" i="6"/>
  <c r="T754" i="6"/>
  <c r="T758" i="6"/>
  <c r="T617" i="6"/>
  <c r="T687" i="6"/>
  <c r="T704" i="6"/>
  <c r="T720" i="6"/>
  <c r="T619" i="6"/>
  <c r="T629" i="6"/>
  <c r="T643" i="6"/>
  <c r="T677" i="6"/>
  <c r="T688" i="6"/>
  <c r="T700" i="6"/>
  <c r="T714" i="6"/>
  <c r="T718" i="6"/>
  <c r="T729" i="6"/>
  <c r="T734" i="6"/>
  <c r="T583" i="6"/>
  <c r="T683" i="6"/>
  <c r="T696" i="6"/>
  <c r="T573" i="6"/>
  <c r="T649" i="6"/>
  <c r="T655" i="6"/>
  <c r="T684" i="6"/>
  <c r="T693" i="6"/>
  <c r="T575" i="6"/>
  <c r="T622" i="6"/>
  <c r="T645" i="6"/>
  <c r="T662" i="6"/>
  <c r="T689" i="6"/>
  <c r="T698" i="6"/>
  <c r="T581" i="6"/>
  <c r="T621" i="6"/>
  <c r="T631" i="6"/>
  <c r="T638" i="6"/>
  <c r="T667" i="6"/>
  <c r="T668" i="6"/>
  <c r="T715" i="6"/>
  <c r="T728" i="6"/>
  <c r="T532" i="6"/>
  <c r="T663" i="6"/>
  <c r="T674" i="6"/>
  <c r="T685" i="6"/>
  <c r="T711" i="6"/>
  <c r="T561" i="6"/>
  <c r="T707" i="6"/>
  <c r="T717" i="6"/>
  <c r="T719" i="6"/>
  <c r="T590" i="6"/>
  <c r="T623" i="6"/>
  <c r="T634" i="6"/>
  <c r="T647" i="6"/>
  <c r="T703" i="6"/>
  <c r="T713" i="6"/>
  <c r="T625" i="6"/>
  <c r="T737" i="6"/>
  <c r="T739" i="6"/>
  <c r="T763" i="6"/>
  <c r="T779" i="6"/>
  <c r="T795" i="6"/>
  <c r="T802" i="6"/>
  <c r="T806" i="6"/>
  <c r="T810" i="6"/>
  <c r="T814" i="6"/>
  <c r="T818" i="6"/>
  <c r="T822" i="6"/>
  <c r="T826" i="6"/>
  <c r="T830" i="6"/>
  <c r="T834" i="6"/>
  <c r="T838" i="6"/>
  <c r="T842" i="6"/>
  <c r="T846" i="6"/>
  <c r="T850" i="6"/>
  <c r="T854" i="6"/>
  <c r="T858" i="6"/>
  <c r="T862" i="6"/>
  <c r="T866" i="6"/>
  <c r="T627" i="6"/>
  <c r="T646" i="6"/>
  <c r="T648" i="6"/>
  <c r="T671" i="6"/>
  <c r="T766" i="6"/>
  <c r="T769" i="6"/>
  <c r="T782" i="6"/>
  <c r="T785" i="6"/>
  <c r="T798" i="6"/>
  <c r="T529" i="6"/>
  <c r="T732" i="6"/>
  <c r="T511" i="6"/>
  <c r="T735" i="6"/>
  <c r="T743" i="6"/>
  <c r="T751" i="6"/>
  <c r="T759" i="6"/>
  <c r="T716" i="6"/>
  <c r="T725" i="6"/>
  <c r="T510" i="6"/>
  <c r="T652" i="6"/>
  <c r="T653" i="6"/>
  <c r="T709" i="6"/>
  <c r="T740" i="6"/>
  <c r="T702" i="6"/>
  <c r="T706" i="6"/>
  <c r="T721" i="6"/>
  <c r="T691" i="6"/>
  <c r="T699" i="6"/>
  <c r="T701" i="6"/>
  <c r="T726" i="6"/>
  <c r="T733" i="6"/>
  <c r="T761" i="6"/>
  <c r="T680" i="6"/>
  <c r="T710" i="6"/>
  <c r="T730" i="6"/>
  <c r="T642" i="6"/>
  <c r="T793" i="6"/>
  <c r="T641" i="6"/>
  <c r="T695" i="6"/>
  <c r="T749" i="6"/>
  <c r="T753" i="6"/>
  <c r="T800" i="6"/>
  <c r="T805" i="6"/>
  <c r="T808" i="6"/>
  <c r="T813" i="6"/>
  <c r="T816" i="6"/>
  <c r="T821" i="6"/>
  <c r="T824" i="6"/>
  <c r="T829" i="6"/>
  <c r="T832" i="6"/>
  <c r="T837" i="6"/>
  <c r="T840" i="6"/>
  <c r="T845" i="6"/>
  <c r="T848" i="6"/>
  <c r="T705" i="6"/>
  <c r="T778" i="6"/>
  <c r="T788" i="6"/>
  <c r="T797" i="6"/>
  <c r="T860" i="6"/>
  <c r="T752" i="6"/>
  <c r="T756" i="6"/>
  <c r="T776" i="6"/>
  <c r="T780" i="6"/>
  <c r="T784" i="6"/>
  <c r="T786" i="6"/>
  <c r="T863" i="6"/>
  <c r="T755" i="6"/>
  <c r="T772" i="6"/>
  <c r="T774" i="6"/>
  <c r="T853" i="6"/>
  <c r="T869" i="6"/>
  <c r="T873" i="6"/>
  <c r="T877" i="6"/>
  <c r="T881" i="6"/>
  <c r="T885" i="6"/>
  <c r="T889" i="6"/>
  <c r="T893" i="6"/>
  <c r="T727" i="6"/>
  <c r="T656" i="6"/>
  <c r="T757" i="6"/>
  <c r="T767" i="6"/>
  <c r="T790" i="6"/>
  <c r="T736" i="6"/>
  <c r="T764" i="6"/>
  <c r="T770" i="6"/>
  <c r="T799" i="6"/>
  <c r="T665" i="6"/>
  <c r="T792" i="6"/>
  <c r="T794" i="6"/>
  <c r="T865" i="6"/>
  <c r="T872" i="6"/>
  <c r="T876" i="6"/>
  <c r="T880" i="6"/>
  <c r="T884" i="6"/>
  <c r="T888" i="6"/>
  <c r="T892" i="6"/>
  <c r="T896" i="6"/>
  <c r="T900" i="6"/>
  <c r="T904" i="6"/>
  <c r="T908" i="6"/>
  <c r="T912" i="6"/>
  <c r="T916" i="6"/>
  <c r="T633" i="6"/>
  <c r="T722" i="6"/>
  <c r="T765" i="6"/>
  <c r="T781" i="6"/>
  <c r="T801" i="6"/>
  <c r="T804" i="6"/>
  <c r="T809" i="6"/>
  <c r="T812" i="6"/>
  <c r="T817" i="6"/>
  <c r="T820" i="6"/>
  <c r="T825" i="6"/>
  <c r="T828" i="6"/>
  <c r="T833" i="6"/>
  <c r="T836" i="6"/>
  <c r="T841" i="6"/>
  <c r="T844" i="6"/>
  <c r="T849" i="6"/>
  <c r="T697" i="6"/>
  <c r="T724" i="6"/>
  <c r="T741" i="6"/>
  <c r="T783" i="6"/>
  <c r="T791" i="6"/>
  <c r="T831" i="6"/>
  <c r="T870" i="6"/>
  <c r="T906" i="6"/>
  <c r="T915" i="6"/>
  <c r="T918" i="6"/>
  <c r="T921" i="6"/>
  <c r="T934" i="6"/>
  <c r="T937" i="6"/>
  <c r="T950" i="6"/>
  <c r="T953" i="6"/>
  <c r="T966" i="6"/>
  <c r="T969" i="6"/>
  <c r="T17" i="6"/>
  <c r="T21" i="6"/>
  <c r="T25" i="6"/>
  <c r="T29" i="6"/>
  <c r="T33" i="6"/>
  <c r="T37" i="6"/>
  <c r="T41" i="6"/>
  <c r="T45" i="6"/>
  <c r="T49" i="6"/>
  <c r="T744" i="6"/>
  <c r="T796" i="6"/>
  <c r="T855" i="6"/>
  <c r="T882" i="6"/>
  <c r="T976" i="6"/>
  <c r="T980" i="6"/>
  <c r="T984" i="6"/>
  <c r="T988" i="6"/>
  <c r="T992" i="6"/>
  <c r="T996" i="6"/>
  <c r="T1000" i="6"/>
  <c r="T1004" i="6"/>
  <c r="T13" i="6"/>
  <c r="T654" i="6"/>
  <c r="T723" i="6"/>
  <c r="T731" i="6"/>
  <c r="T811" i="6"/>
  <c r="T847" i="6"/>
  <c r="T887" i="6"/>
  <c r="T901" i="6"/>
  <c r="T924" i="6"/>
  <c r="T940" i="6"/>
  <c r="T956" i="6"/>
  <c r="T775" i="6"/>
  <c r="T777" i="6"/>
  <c r="T851" i="6"/>
  <c r="T856" i="6"/>
  <c r="T867" i="6"/>
  <c r="T871" i="6"/>
  <c r="T874" i="6"/>
  <c r="T903" i="6"/>
  <c r="T927" i="6"/>
  <c r="T943" i="6"/>
  <c r="T959" i="6"/>
  <c r="T712" i="6"/>
  <c r="T773" i="6"/>
  <c r="T807" i="6"/>
  <c r="T852" i="6"/>
  <c r="T868" i="6"/>
  <c r="T526" i="6"/>
  <c r="T760" i="6"/>
  <c r="T894" i="6"/>
  <c r="T975" i="6"/>
  <c r="T819" i="6"/>
  <c r="T864" i="6"/>
  <c r="T875" i="6"/>
  <c r="T878" i="6"/>
  <c r="T883" i="6"/>
  <c r="T905" i="6"/>
  <c r="T920" i="6"/>
  <c r="T936" i="6"/>
  <c r="T952" i="6"/>
  <c r="T762" i="6"/>
  <c r="T839" i="6"/>
  <c r="T907" i="6"/>
  <c r="T923" i="6"/>
  <c r="T939" i="6"/>
  <c r="T955" i="6"/>
  <c r="T971" i="6"/>
  <c r="T815" i="6"/>
  <c r="T843" i="6"/>
  <c r="T898" i="6"/>
  <c r="T914" i="6"/>
  <c r="T926" i="6"/>
  <c r="T929" i="6"/>
  <c r="T942" i="6"/>
  <c r="T945" i="6"/>
  <c r="T958" i="6"/>
  <c r="T961" i="6"/>
  <c r="T597" i="6"/>
  <c r="T748" i="6"/>
  <c r="T768" i="6"/>
  <c r="T861" i="6"/>
  <c r="T890" i="6"/>
  <c r="T974" i="6"/>
  <c r="T978" i="6"/>
  <c r="T982" i="6"/>
  <c r="T986" i="6"/>
  <c r="T990" i="6"/>
  <c r="T994" i="6"/>
  <c r="T998" i="6"/>
  <c r="T827" i="6"/>
  <c r="T879" i="6"/>
  <c r="T909" i="6"/>
  <c r="T932" i="6"/>
  <c r="T948" i="6"/>
  <c r="T964" i="6"/>
  <c r="T922" i="6"/>
  <c r="T938" i="6"/>
  <c r="T954" i="6"/>
  <c r="T12" i="6"/>
  <c r="T15" i="6"/>
  <c r="T1002" i="6"/>
  <c r="T787" i="6"/>
  <c r="T951" i="6"/>
  <c r="T18" i="6"/>
  <c r="T747" i="6"/>
  <c r="T895" i="6"/>
  <c r="T925" i="6"/>
  <c r="T941" i="6"/>
  <c r="T957" i="6"/>
  <c r="T967" i="6"/>
  <c r="T970" i="6"/>
  <c r="T977" i="6"/>
  <c r="T979" i="6"/>
  <c r="T981" i="6"/>
  <c r="T983" i="6"/>
  <c r="T985" i="6"/>
  <c r="T987" i="6"/>
  <c r="T989" i="6"/>
  <c r="T991" i="6"/>
  <c r="T993" i="6"/>
  <c r="T995" i="6"/>
  <c r="T997" i="6"/>
  <c r="T999" i="6"/>
  <c r="T947" i="6"/>
  <c r="T26" i="6"/>
  <c r="T823" i="6"/>
  <c r="T968" i="6"/>
  <c r="T22" i="6"/>
  <c r="T30" i="6"/>
  <c r="T38" i="6"/>
  <c r="T46" i="6"/>
  <c r="T919" i="6"/>
  <c r="T935" i="6"/>
  <c r="T963" i="6"/>
  <c r="T745" i="6"/>
  <c r="T835" i="6"/>
  <c r="T897" i="6"/>
  <c r="T14" i="6"/>
  <c r="T42" i="6"/>
  <c r="T10" i="6"/>
  <c r="T658" i="6"/>
  <c r="T902" i="6"/>
  <c r="T911" i="6"/>
  <c r="T1001" i="6"/>
  <c r="T16" i="6"/>
  <c r="T19" i="6"/>
  <c r="T24" i="6"/>
  <c r="T27" i="6"/>
  <c r="T32" i="6"/>
  <c r="T35" i="6"/>
  <c r="T40" i="6"/>
  <c r="T43" i="6"/>
  <c r="T931" i="6"/>
  <c r="T34" i="6"/>
  <c r="T928" i="6"/>
  <c r="T944" i="6"/>
  <c r="T960" i="6"/>
  <c r="T972" i="6"/>
  <c r="T1003" i="6"/>
  <c r="T11" i="6"/>
  <c r="T9" i="6"/>
  <c r="T891" i="6"/>
  <c r="T899" i="6"/>
  <c r="T930" i="6"/>
  <c r="T946" i="6"/>
  <c r="T962" i="6"/>
  <c r="T48" i="6"/>
  <c r="T803" i="6"/>
  <c r="T910" i="6"/>
  <c r="T913" i="6"/>
  <c r="T965" i="6"/>
  <c r="T973" i="6"/>
  <c r="T771" i="6"/>
  <c r="T886" i="6"/>
  <c r="T917" i="6"/>
  <c r="T933" i="6"/>
  <c r="T949" i="6"/>
  <c r="T789" i="6"/>
  <c r="T36" i="6"/>
  <c r="T8" i="6"/>
  <c r="T47" i="6"/>
  <c r="T857" i="6"/>
  <c r="T31" i="6"/>
  <c r="T39" i="6"/>
  <c r="T859" i="6"/>
  <c r="T20" i="6"/>
  <c r="T44" i="6"/>
  <c r="T23" i="6"/>
  <c r="T28" i="6"/>
  <c r="U7" i="6"/>
  <c r="U50" i="6"/>
  <c r="U54" i="6"/>
  <c r="U58" i="6"/>
  <c r="U62" i="6"/>
  <c r="U66" i="6"/>
  <c r="U70" i="6"/>
  <c r="U74" i="6"/>
  <c r="U78" i="6"/>
  <c r="U82" i="6"/>
  <c r="U86" i="6"/>
  <c r="U90" i="6"/>
  <c r="U94" i="6"/>
  <c r="U98" i="6"/>
  <c r="U102" i="6"/>
  <c r="U106" i="6"/>
  <c r="U110" i="6"/>
  <c r="U53" i="6"/>
  <c r="U57" i="6"/>
  <c r="U61" i="6"/>
  <c r="U65" i="6"/>
  <c r="U69" i="6"/>
  <c r="U73" i="6"/>
  <c r="U77" i="6"/>
  <c r="U81" i="6"/>
  <c r="U85" i="6"/>
  <c r="U89" i="6"/>
  <c r="U93" i="6"/>
  <c r="U97" i="6"/>
  <c r="U101" i="6"/>
  <c r="U51" i="6"/>
  <c r="U72" i="6"/>
  <c r="U83" i="6"/>
  <c r="U118" i="6"/>
  <c r="U60" i="6"/>
  <c r="U71" i="6"/>
  <c r="U92" i="6"/>
  <c r="U103" i="6"/>
  <c r="U109" i="6"/>
  <c r="U111" i="6"/>
  <c r="U121" i="6"/>
  <c r="U125" i="6"/>
  <c r="U129" i="6"/>
  <c r="U133" i="6"/>
  <c r="U137" i="6"/>
  <c r="U141" i="6"/>
  <c r="U104" i="6"/>
  <c r="U115" i="6"/>
  <c r="U56" i="6"/>
  <c r="U67" i="6"/>
  <c r="U88" i="6"/>
  <c r="U99" i="6"/>
  <c r="U107" i="6"/>
  <c r="U80" i="6"/>
  <c r="U113" i="6"/>
  <c r="U84" i="6"/>
  <c r="U150" i="6"/>
  <c r="U64" i="6"/>
  <c r="U122" i="6"/>
  <c r="U152" i="6"/>
  <c r="U79" i="6"/>
  <c r="U100" i="6"/>
  <c r="U119" i="6"/>
  <c r="U143" i="6"/>
  <c r="U59" i="6"/>
  <c r="U120" i="6"/>
  <c r="U105" i="6"/>
  <c r="U63" i="6"/>
  <c r="U114" i="6"/>
  <c r="U55" i="6"/>
  <c r="U76" i="6"/>
  <c r="U127" i="6"/>
  <c r="U128" i="6"/>
  <c r="U134" i="6"/>
  <c r="U95" i="6"/>
  <c r="U131" i="6"/>
  <c r="U164" i="6"/>
  <c r="U172" i="6"/>
  <c r="U180" i="6"/>
  <c r="U91" i="6"/>
  <c r="U130" i="6"/>
  <c r="U132" i="6"/>
  <c r="U142" i="6"/>
  <c r="U151" i="6"/>
  <c r="U154" i="6"/>
  <c r="U159" i="6"/>
  <c r="U146" i="6"/>
  <c r="U166" i="6"/>
  <c r="U169" i="6"/>
  <c r="U174" i="6"/>
  <c r="U177" i="6"/>
  <c r="U182" i="6"/>
  <c r="U185" i="6"/>
  <c r="U190" i="6"/>
  <c r="U193" i="6"/>
  <c r="U149" i="6"/>
  <c r="U198" i="6"/>
  <c r="U202" i="6"/>
  <c r="U206" i="6"/>
  <c r="U210" i="6"/>
  <c r="U214" i="6"/>
  <c r="U163" i="6"/>
  <c r="U171" i="6"/>
  <c r="U179" i="6"/>
  <c r="U187" i="6"/>
  <c r="U195" i="6"/>
  <c r="U147" i="6"/>
  <c r="U157" i="6"/>
  <c r="U135" i="6"/>
  <c r="U161" i="6"/>
  <c r="U136" i="6"/>
  <c r="U201" i="6"/>
  <c r="U205" i="6"/>
  <c r="U209" i="6"/>
  <c r="U124" i="6"/>
  <c r="U144" i="6"/>
  <c r="U168" i="6"/>
  <c r="U176" i="6"/>
  <c r="U184" i="6"/>
  <c r="U192" i="6"/>
  <c r="U52" i="6"/>
  <c r="U68" i="6"/>
  <c r="U75" i="6"/>
  <c r="U123" i="6"/>
  <c r="U138" i="6"/>
  <c r="U145" i="6"/>
  <c r="U155" i="6"/>
  <c r="U158" i="6"/>
  <c r="U108" i="6"/>
  <c r="U165" i="6"/>
  <c r="U170" i="6"/>
  <c r="U140" i="6"/>
  <c r="U96" i="6"/>
  <c r="U139" i="6"/>
  <c r="U156" i="6"/>
  <c r="U162" i="6"/>
  <c r="U167" i="6"/>
  <c r="U175" i="6"/>
  <c r="U183" i="6"/>
  <c r="U191" i="6"/>
  <c r="U87" i="6"/>
  <c r="U112" i="6"/>
  <c r="U117" i="6"/>
  <c r="U126" i="6"/>
  <c r="U160" i="6"/>
  <c r="U116" i="6"/>
  <c r="U148" i="6"/>
  <c r="U153" i="6"/>
  <c r="U173" i="6"/>
  <c r="U194" i="6"/>
  <c r="U208" i="6"/>
  <c r="U181" i="6"/>
  <c r="U203" i="6"/>
  <c r="U224" i="6"/>
  <c r="U234" i="6"/>
  <c r="U251" i="6"/>
  <c r="U256" i="6"/>
  <c r="U266" i="6"/>
  <c r="U272" i="6"/>
  <c r="U276" i="6"/>
  <c r="U280" i="6"/>
  <c r="U284" i="6"/>
  <c r="U288" i="6"/>
  <c r="U292" i="6"/>
  <c r="U296" i="6"/>
  <c r="U300" i="6"/>
  <c r="U304" i="6"/>
  <c r="U308" i="6"/>
  <c r="U312" i="6"/>
  <c r="U316" i="6"/>
  <c r="U320" i="6"/>
  <c r="U324" i="6"/>
  <c r="U328" i="6"/>
  <c r="U204" i="6"/>
  <c r="U231" i="6"/>
  <c r="U236" i="6"/>
  <c r="U246" i="6"/>
  <c r="U211" i="6"/>
  <c r="U241" i="6"/>
  <c r="U199" i="6"/>
  <c r="U215" i="6"/>
  <c r="U226" i="6"/>
  <c r="U243" i="6"/>
  <c r="U248" i="6"/>
  <c r="U258" i="6"/>
  <c r="U178" i="6"/>
  <c r="U221" i="6"/>
  <c r="U253" i="6"/>
  <c r="U233" i="6"/>
  <c r="U265" i="6"/>
  <c r="U213" i="6"/>
  <c r="U218" i="6"/>
  <c r="U235" i="6"/>
  <c r="U240" i="6"/>
  <c r="U250" i="6"/>
  <c r="U267" i="6"/>
  <c r="U270" i="6"/>
  <c r="U274" i="6"/>
  <c r="U278" i="6"/>
  <c r="U282" i="6"/>
  <c r="U186" i="6"/>
  <c r="U245" i="6"/>
  <c r="U223" i="6"/>
  <c r="U230" i="6"/>
  <c r="U259" i="6"/>
  <c r="U262" i="6"/>
  <c r="U283" i="6"/>
  <c r="U197" i="6"/>
  <c r="U216" i="6"/>
  <c r="U222" i="6"/>
  <c r="U255" i="6"/>
  <c r="U285" i="6"/>
  <c r="U229" i="6"/>
  <c r="U244" i="6"/>
  <c r="U293" i="6"/>
  <c r="U189" i="6"/>
  <c r="U196" i="6"/>
  <c r="U268" i="6"/>
  <c r="U217" i="6"/>
  <c r="U247" i="6"/>
  <c r="U260" i="6"/>
  <c r="U188" i="6"/>
  <c r="U239" i="6"/>
  <c r="U273" i="6"/>
  <c r="U295" i="6"/>
  <c r="U311" i="6"/>
  <c r="U207" i="6"/>
  <c r="U289" i="6"/>
  <c r="U220" i="6"/>
  <c r="U257" i="6"/>
  <c r="U269" i="6"/>
  <c r="U298" i="6"/>
  <c r="U227" i="6"/>
  <c r="U228" i="6"/>
  <c r="U264" i="6"/>
  <c r="U309" i="6"/>
  <c r="U319" i="6"/>
  <c r="U327" i="6"/>
  <c r="U333" i="6"/>
  <c r="U336" i="6"/>
  <c r="U339" i="6"/>
  <c r="U261" i="6"/>
  <c r="U263" i="6"/>
  <c r="U277" i="6"/>
  <c r="U314" i="6"/>
  <c r="U200" i="6"/>
  <c r="U212" i="6"/>
  <c r="U225" i="6"/>
  <c r="U242" i="6"/>
  <c r="U252" i="6"/>
  <c r="U305" i="6"/>
  <c r="U321" i="6"/>
  <c r="U332" i="6"/>
  <c r="U345" i="6"/>
  <c r="U348" i="6"/>
  <c r="U361" i="6"/>
  <c r="U286" i="6"/>
  <c r="U303" i="6"/>
  <c r="U310" i="6"/>
  <c r="U329" i="6"/>
  <c r="U335" i="6"/>
  <c r="U351" i="6"/>
  <c r="U238" i="6"/>
  <c r="U254" i="6"/>
  <c r="U301" i="6"/>
  <c r="U318" i="6"/>
  <c r="U290" i="6"/>
  <c r="U326" i="6"/>
  <c r="U338" i="6"/>
  <c r="U354" i="6"/>
  <c r="U249" i="6"/>
  <c r="U287" i="6"/>
  <c r="U323" i="6"/>
  <c r="U237" i="6"/>
  <c r="U279" i="6"/>
  <c r="U331" i="6"/>
  <c r="U219" i="6"/>
  <c r="U307" i="6"/>
  <c r="U340" i="6"/>
  <c r="U358" i="6"/>
  <c r="U368" i="6"/>
  <c r="U381" i="6"/>
  <c r="U384" i="6"/>
  <c r="U299" i="6"/>
  <c r="U337" i="6"/>
  <c r="U342" i="6"/>
  <c r="U365" i="6"/>
  <c r="U371" i="6"/>
  <c r="U387" i="6"/>
  <c r="U232" i="6"/>
  <c r="U347" i="6"/>
  <c r="U334" i="6"/>
  <c r="U374" i="6"/>
  <c r="U353" i="6"/>
  <c r="U362" i="6"/>
  <c r="U377" i="6"/>
  <c r="U380" i="6"/>
  <c r="U370" i="6"/>
  <c r="U386" i="6"/>
  <c r="U393" i="6"/>
  <c r="U397" i="6"/>
  <c r="U401" i="6"/>
  <c r="U405" i="6"/>
  <c r="U409" i="6"/>
  <c r="U413" i="6"/>
  <c r="U417" i="6"/>
  <c r="U421" i="6"/>
  <c r="U425" i="6"/>
  <c r="U275" i="6"/>
  <c r="U291" i="6"/>
  <c r="U294" i="6"/>
  <c r="U297" i="6"/>
  <c r="U315" i="6"/>
  <c r="U330" i="6"/>
  <c r="U359" i="6"/>
  <c r="U373" i="6"/>
  <c r="U376" i="6"/>
  <c r="U389" i="6"/>
  <c r="U302" i="6"/>
  <c r="U355" i="6"/>
  <c r="U360" i="6"/>
  <c r="U396" i="6"/>
  <c r="U407" i="6"/>
  <c r="U422" i="6"/>
  <c r="U306" i="6"/>
  <c r="U366" i="6"/>
  <c r="U357" i="6"/>
  <c r="U367" i="6"/>
  <c r="U391" i="6"/>
  <c r="U356" i="6"/>
  <c r="U378" i="6"/>
  <c r="U394" i="6"/>
  <c r="U410" i="6"/>
  <c r="U424" i="6"/>
  <c r="U325" i="6"/>
  <c r="U375" i="6"/>
  <c r="U399" i="6"/>
  <c r="U419" i="6"/>
  <c r="U431" i="6"/>
  <c r="U435" i="6"/>
  <c r="U439" i="6"/>
  <c r="U443" i="6"/>
  <c r="U271" i="6"/>
  <c r="U313" i="6"/>
  <c r="U317" i="6"/>
  <c r="U346" i="6"/>
  <c r="U406" i="6"/>
  <c r="U408" i="6"/>
  <c r="U427" i="6"/>
  <c r="U363" i="6"/>
  <c r="U364" i="6"/>
  <c r="U379" i="6"/>
  <c r="U392" i="6"/>
  <c r="U412" i="6"/>
  <c r="U414" i="6"/>
  <c r="U349" i="6"/>
  <c r="U402" i="6"/>
  <c r="U404" i="6"/>
  <c r="U341" i="6"/>
  <c r="U350" i="6"/>
  <c r="U372" i="6"/>
  <c r="U430" i="6"/>
  <c r="U434" i="6"/>
  <c r="U438" i="6"/>
  <c r="U442" i="6"/>
  <c r="U446" i="6"/>
  <c r="U450" i="6"/>
  <c r="U454" i="6"/>
  <c r="U458" i="6"/>
  <c r="U462" i="6"/>
  <c r="U466" i="6"/>
  <c r="U470" i="6"/>
  <c r="U474" i="6"/>
  <c r="U478" i="6"/>
  <c r="U482" i="6"/>
  <c r="U390" i="6"/>
  <c r="U416" i="6"/>
  <c r="U440" i="6"/>
  <c r="U484" i="6"/>
  <c r="U497" i="6"/>
  <c r="U500" i="6"/>
  <c r="U513" i="6"/>
  <c r="U516" i="6"/>
  <c r="U436" i="6"/>
  <c r="U441" i="6"/>
  <c r="U444" i="6"/>
  <c r="U388" i="6"/>
  <c r="U418" i="6"/>
  <c r="U432" i="6"/>
  <c r="U437" i="6"/>
  <c r="U461" i="6"/>
  <c r="U281" i="6"/>
  <c r="U428" i="6"/>
  <c r="U433" i="6"/>
  <c r="U457" i="6"/>
  <c r="U463" i="6"/>
  <c r="U344" i="6"/>
  <c r="U395" i="6"/>
  <c r="U400" i="6"/>
  <c r="U415" i="6"/>
  <c r="U429" i="6"/>
  <c r="U453" i="6"/>
  <c r="U459" i="6"/>
  <c r="U449" i="6"/>
  <c r="U455" i="6"/>
  <c r="U475" i="6"/>
  <c r="U343" i="6"/>
  <c r="U398" i="6"/>
  <c r="U445" i="6"/>
  <c r="U451" i="6"/>
  <c r="U467" i="6"/>
  <c r="U447" i="6"/>
  <c r="U322" i="6"/>
  <c r="U426" i="6"/>
  <c r="U369" i="6"/>
  <c r="U411" i="6"/>
  <c r="U420" i="6"/>
  <c r="U469" i="6"/>
  <c r="U352" i="6"/>
  <c r="U498" i="6"/>
  <c r="U452" i="6"/>
  <c r="U460" i="6"/>
  <c r="U479" i="6"/>
  <c r="U481" i="6"/>
  <c r="U495" i="6"/>
  <c r="U511" i="6"/>
  <c r="U519" i="6"/>
  <c r="U550" i="6"/>
  <c r="U554" i="6"/>
  <c r="U558" i="6"/>
  <c r="U562" i="6"/>
  <c r="U483" i="6"/>
  <c r="U490" i="6"/>
  <c r="U522" i="6"/>
  <c r="U531" i="6"/>
  <c r="U382" i="6"/>
  <c r="U385" i="6"/>
  <c r="U403" i="6"/>
  <c r="U471" i="6"/>
  <c r="U477" i="6"/>
  <c r="U508" i="6"/>
  <c r="U525" i="6"/>
  <c r="U528" i="6"/>
  <c r="U534" i="6"/>
  <c r="U543" i="6"/>
  <c r="U492" i="6"/>
  <c r="U537" i="6"/>
  <c r="U540" i="6"/>
  <c r="U546" i="6"/>
  <c r="U468" i="6"/>
  <c r="U485" i="6"/>
  <c r="U549" i="6"/>
  <c r="U553" i="6"/>
  <c r="U557" i="6"/>
  <c r="U561" i="6"/>
  <c r="U565" i="6"/>
  <c r="U569" i="6"/>
  <c r="U573" i="6"/>
  <c r="U577" i="6"/>
  <c r="U581" i="6"/>
  <c r="U585" i="6"/>
  <c r="U589" i="6"/>
  <c r="U593" i="6"/>
  <c r="U597" i="6"/>
  <c r="U601" i="6"/>
  <c r="U605" i="6"/>
  <c r="U609" i="6"/>
  <c r="U383" i="6"/>
  <c r="U487" i="6"/>
  <c r="U505" i="6"/>
  <c r="U448" i="6"/>
  <c r="U472" i="6"/>
  <c r="U494" i="6"/>
  <c r="U499" i="6"/>
  <c r="U510" i="6"/>
  <c r="U515" i="6"/>
  <c r="U521" i="6"/>
  <c r="U524" i="6"/>
  <c r="U530" i="6"/>
  <c r="U539" i="6"/>
  <c r="U456" i="6"/>
  <c r="U480" i="6"/>
  <c r="U507" i="6"/>
  <c r="U533" i="6"/>
  <c r="U536" i="6"/>
  <c r="U542" i="6"/>
  <c r="U552" i="6"/>
  <c r="U556" i="6"/>
  <c r="U560" i="6"/>
  <c r="U564" i="6"/>
  <c r="U568" i="6"/>
  <c r="U572" i="6"/>
  <c r="U576" i="6"/>
  <c r="U580" i="6"/>
  <c r="U584" i="6"/>
  <c r="U588" i="6"/>
  <c r="U592" i="6"/>
  <c r="U596" i="6"/>
  <c r="U600" i="6"/>
  <c r="U604" i="6"/>
  <c r="U464" i="6"/>
  <c r="U496" i="6"/>
  <c r="U503" i="6"/>
  <c r="U473" i="6"/>
  <c r="U518" i="6"/>
  <c r="U523" i="6"/>
  <c r="U606" i="6"/>
  <c r="U612" i="6"/>
  <c r="U512" i="6"/>
  <c r="U559" i="6"/>
  <c r="U517" i="6"/>
  <c r="U555" i="6"/>
  <c r="U598" i="6"/>
  <c r="U586" i="6"/>
  <c r="U489" i="6"/>
  <c r="U506" i="6"/>
  <c r="U541" i="6"/>
  <c r="U547" i="6"/>
  <c r="U548" i="6"/>
  <c r="U582" i="6"/>
  <c r="U563" i="6"/>
  <c r="U578" i="6"/>
  <c r="U599" i="6"/>
  <c r="U623" i="6"/>
  <c r="U630" i="6"/>
  <c r="U634" i="6"/>
  <c r="U638" i="6"/>
  <c r="U642" i="6"/>
  <c r="U486" i="6"/>
  <c r="U491" i="6"/>
  <c r="U502" i="6"/>
  <c r="U574" i="6"/>
  <c r="U595" i="6"/>
  <c r="U611" i="6"/>
  <c r="U570" i="6"/>
  <c r="U575" i="6"/>
  <c r="U583" i="6"/>
  <c r="U602" i="6"/>
  <c r="U649" i="6"/>
  <c r="U652" i="6"/>
  <c r="U658" i="6"/>
  <c r="U667" i="6"/>
  <c r="U476" i="6"/>
  <c r="U635" i="6"/>
  <c r="U661" i="6"/>
  <c r="U664" i="6"/>
  <c r="U670" i="6"/>
  <c r="U679" i="6"/>
  <c r="U686" i="6"/>
  <c r="U690" i="6"/>
  <c r="U694" i="6"/>
  <c r="U551" i="6"/>
  <c r="U640" i="6"/>
  <c r="U673" i="6"/>
  <c r="U676" i="6"/>
  <c r="U682" i="6"/>
  <c r="U603" i="6"/>
  <c r="U465" i="6"/>
  <c r="U501" i="6"/>
  <c r="U504" i="6"/>
  <c r="U514" i="6"/>
  <c r="U616" i="6"/>
  <c r="U545" i="6"/>
  <c r="U566" i="6"/>
  <c r="U571" i="6"/>
  <c r="U587" i="6"/>
  <c r="U620" i="6"/>
  <c r="U622" i="6"/>
  <c r="U624" i="6"/>
  <c r="U626" i="6"/>
  <c r="U645" i="6"/>
  <c r="U648" i="6"/>
  <c r="U654" i="6"/>
  <c r="U663" i="6"/>
  <c r="U685" i="6"/>
  <c r="U689" i="6"/>
  <c r="U693" i="6"/>
  <c r="U697" i="6"/>
  <c r="U701" i="6"/>
  <c r="U705" i="6"/>
  <c r="U709" i="6"/>
  <c r="U713" i="6"/>
  <c r="U717" i="6"/>
  <c r="U721" i="6"/>
  <c r="U725" i="6"/>
  <c r="U729" i="6"/>
  <c r="U733" i="6"/>
  <c r="U594" i="6"/>
  <c r="U618" i="6"/>
  <c r="U628" i="6"/>
  <c r="U657" i="6"/>
  <c r="U660" i="6"/>
  <c r="U666" i="6"/>
  <c r="U675" i="6"/>
  <c r="U614" i="6"/>
  <c r="U639" i="6"/>
  <c r="U669" i="6"/>
  <c r="U672" i="6"/>
  <c r="U678" i="6"/>
  <c r="U544" i="6"/>
  <c r="U538" i="6"/>
  <c r="U579" i="6"/>
  <c r="U647" i="6"/>
  <c r="U684" i="6"/>
  <c r="U688" i="6"/>
  <c r="U692" i="6"/>
  <c r="U696" i="6"/>
  <c r="U700" i="6"/>
  <c r="U704" i="6"/>
  <c r="U708" i="6"/>
  <c r="U712" i="6"/>
  <c r="U716" i="6"/>
  <c r="U720" i="6"/>
  <c r="U724" i="6"/>
  <c r="U728" i="6"/>
  <c r="U732" i="6"/>
  <c r="U488" i="6"/>
  <c r="U526" i="6"/>
  <c r="U627" i="6"/>
  <c r="U665" i="6"/>
  <c r="U691" i="6"/>
  <c r="U727" i="6"/>
  <c r="U509" i="6"/>
  <c r="U520" i="6"/>
  <c r="U613" i="6"/>
  <c r="U615" i="6"/>
  <c r="U636" i="6"/>
  <c r="U738" i="6"/>
  <c r="U742" i="6"/>
  <c r="U746" i="6"/>
  <c r="U750" i="6"/>
  <c r="U754" i="6"/>
  <c r="U758" i="6"/>
  <c r="U762" i="6"/>
  <c r="U766" i="6"/>
  <c r="U770" i="6"/>
  <c r="U774" i="6"/>
  <c r="U778" i="6"/>
  <c r="U782" i="6"/>
  <c r="U786" i="6"/>
  <c r="U790" i="6"/>
  <c r="U794" i="6"/>
  <c r="U798" i="6"/>
  <c r="U617" i="6"/>
  <c r="U687" i="6"/>
  <c r="U619" i="6"/>
  <c r="U629" i="6"/>
  <c r="U637" i="6"/>
  <c r="U643" i="6"/>
  <c r="U644" i="6"/>
  <c r="U677" i="6"/>
  <c r="U650" i="6"/>
  <c r="U683" i="6"/>
  <c r="U535" i="6"/>
  <c r="U632" i="6"/>
  <c r="U656" i="6"/>
  <c r="U702" i="6"/>
  <c r="U651" i="6"/>
  <c r="U662" i="6"/>
  <c r="U698" i="6"/>
  <c r="U591" i="6"/>
  <c r="U621" i="6"/>
  <c r="U631" i="6"/>
  <c r="U668" i="6"/>
  <c r="U715" i="6"/>
  <c r="U532" i="6"/>
  <c r="U674" i="6"/>
  <c r="U711" i="6"/>
  <c r="U726" i="6"/>
  <c r="U707" i="6"/>
  <c r="U719" i="6"/>
  <c r="U695" i="6"/>
  <c r="U741" i="6"/>
  <c r="U760" i="6"/>
  <c r="U776" i="6"/>
  <c r="U792" i="6"/>
  <c r="U493" i="6"/>
  <c r="U625" i="6"/>
  <c r="U714" i="6"/>
  <c r="U737" i="6"/>
  <c r="U739" i="6"/>
  <c r="U763" i="6"/>
  <c r="U779" i="6"/>
  <c r="U795" i="6"/>
  <c r="U802" i="6"/>
  <c r="U806" i="6"/>
  <c r="U810" i="6"/>
  <c r="U814" i="6"/>
  <c r="U818" i="6"/>
  <c r="U822" i="6"/>
  <c r="U826" i="6"/>
  <c r="U830" i="6"/>
  <c r="U834" i="6"/>
  <c r="U838" i="6"/>
  <c r="U842" i="6"/>
  <c r="U846" i="6"/>
  <c r="U850" i="6"/>
  <c r="U567" i="6"/>
  <c r="U590" i="6"/>
  <c r="U646" i="6"/>
  <c r="U655" i="6"/>
  <c r="U671" i="6"/>
  <c r="U529" i="6"/>
  <c r="U703" i="6"/>
  <c r="U735" i="6"/>
  <c r="U743" i="6"/>
  <c r="U751" i="6"/>
  <c r="U610" i="6"/>
  <c r="U745" i="6"/>
  <c r="U748" i="6"/>
  <c r="U753" i="6"/>
  <c r="U756" i="6"/>
  <c r="U607" i="6"/>
  <c r="U653" i="6"/>
  <c r="U740" i="6"/>
  <c r="U423" i="6"/>
  <c r="U608" i="6"/>
  <c r="U706" i="6"/>
  <c r="U771" i="6"/>
  <c r="U527" i="6"/>
  <c r="U659" i="6"/>
  <c r="U699" i="6"/>
  <c r="U761" i="6"/>
  <c r="U777" i="6"/>
  <c r="U747" i="6"/>
  <c r="U803" i="6"/>
  <c r="U811" i="6"/>
  <c r="U819" i="6"/>
  <c r="U827" i="6"/>
  <c r="U835" i="6"/>
  <c r="U769" i="6"/>
  <c r="U793" i="6"/>
  <c r="U857" i="6"/>
  <c r="U870" i="6"/>
  <c r="U874" i="6"/>
  <c r="U878" i="6"/>
  <c r="U882" i="6"/>
  <c r="U886" i="6"/>
  <c r="U890" i="6"/>
  <c r="U894" i="6"/>
  <c r="U898" i="6"/>
  <c r="U902" i="6"/>
  <c r="U906" i="6"/>
  <c r="U910" i="6"/>
  <c r="U914" i="6"/>
  <c r="U918" i="6"/>
  <c r="U922" i="6"/>
  <c r="U926" i="6"/>
  <c r="U930" i="6"/>
  <c r="U934" i="6"/>
  <c r="U938" i="6"/>
  <c r="U942" i="6"/>
  <c r="U946" i="6"/>
  <c r="U950" i="6"/>
  <c r="U954" i="6"/>
  <c r="U958" i="6"/>
  <c r="U962" i="6"/>
  <c r="U966" i="6"/>
  <c r="U970" i="6"/>
  <c r="U641" i="6"/>
  <c r="U749" i="6"/>
  <c r="U800" i="6"/>
  <c r="U805" i="6"/>
  <c r="U808" i="6"/>
  <c r="U813" i="6"/>
  <c r="U816" i="6"/>
  <c r="U821" i="6"/>
  <c r="U824" i="6"/>
  <c r="U829" i="6"/>
  <c r="U832" i="6"/>
  <c r="U837" i="6"/>
  <c r="U840" i="6"/>
  <c r="U845" i="6"/>
  <c r="U848" i="6"/>
  <c r="U788" i="6"/>
  <c r="U797" i="6"/>
  <c r="U860" i="6"/>
  <c r="U752" i="6"/>
  <c r="U780" i="6"/>
  <c r="U784" i="6"/>
  <c r="U863" i="6"/>
  <c r="U866" i="6"/>
  <c r="U681" i="6"/>
  <c r="U755" i="6"/>
  <c r="U772" i="6"/>
  <c r="U853" i="6"/>
  <c r="U869" i="6"/>
  <c r="U873" i="6"/>
  <c r="U877" i="6"/>
  <c r="U881" i="6"/>
  <c r="U885" i="6"/>
  <c r="U889" i="6"/>
  <c r="U893" i="6"/>
  <c r="U680" i="6"/>
  <c r="U718" i="6"/>
  <c r="U757" i="6"/>
  <c r="U759" i="6"/>
  <c r="U767" i="6"/>
  <c r="U736" i="6"/>
  <c r="U764" i="6"/>
  <c r="U799" i="6"/>
  <c r="U807" i="6"/>
  <c r="U815" i="6"/>
  <c r="U823" i="6"/>
  <c r="U831" i="6"/>
  <c r="U839" i="6"/>
  <c r="U847" i="6"/>
  <c r="U859" i="6"/>
  <c r="U862" i="6"/>
  <c r="U865" i="6"/>
  <c r="U872" i="6"/>
  <c r="U876" i="6"/>
  <c r="U880" i="6"/>
  <c r="U884" i="6"/>
  <c r="U888" i="6"/>
  <c r="U892" i="6"/>
  <c r="U896" i="6"/>
  <c r="U900" i="6"/>
  <c r="U904" i="6"/>
  <c r="U908" i="6"/>
  <c r="U912" i="6"/>
  <c r="U781" i="6"/>
  <c r="U787" i="6"/>
  <c r="U789" i="6"/>
  <c r="U854" i="6"/>
  <c r="U899" i="6"/>
  <c r="U931" i="6"/>
  <c r="U947" i="6"/>
  <c r="U963" i="6"/>
  <c r="U734" i="6"/>
  <c r="U783" i="6"/>
  <c r="U791" i="6"/>
  <c r="U915" i="6"/>
  <c r="U921" i="6"/>
  <c r="U937" i="6"/>
  <c r="U953" i="6"/>
  <c r="U969" i="6"/>
  <c r="U17" i="6"/>
  <c r="U21" i="6"/>
  <c r="U25" i="6"/>
  <c r="U29" i="6"/>
  <c r="U33" i="6"/>
  <c r="U37" i="6"/>
  <c r="U41" i="6"/>
  <c r="U45" i="6"/>
  <c r="U722" i="6"/>
  <c r="U744" i="6"/>
  <c r="U796" i="6"/>
  <c r="U812" i="6"/>
  <c r="U825" i="6"/>
  <c r="U855" i="6"/>
  <c r="U723" i="6"/>
  <c r="U730" i="6"/>
  <c r="U731" i="6"/>
  <c r="U887" i="6"/>
  <c r="U901" i="6"/>
  <c r="U924" i="6"/>
  <c r="U940" i="6"/>
  <c r="U956" i="6"/>
  <c r="U633" i="6"/>
  <c r="U775" i="6"/>
  <c r="U851" i="6"/>
  <c r="U856" i="6"/>
  <c r="U867" i="6"/>
  <c r="U871" i="6"/>
  <c r="U773" i="6"/>
  <c r="U852" i="6"/>
  <c r="U868" i="6"/>
  <c r="U917" i="6"/>
  <c r="U933" i="6"/>
  <c r="U949" i="6"/>
  <c r="U965" i="6"/>
  <c r="U801" i="6"/>
  <c r="U820" i="6"/>
  <c r="U833" i="6"/>
  <c r="U864" i="6"/>
  <c r="U875" i="6"/>
  <c r="U883" i="6"/>
  <c r="U905" i="6"/>
  <c r="U920" i="6"/>
  <c r="U936" i="6"/>
  <c r="U952" i="6"/>
  <c r="U968" i="6"/>
  <c r="U907" i="6"/>
  <c r="U923" i="6"/>
  <c r="U939" i="6"/>
  <c r="U955" i="6"/>
  <c r="U710" i="6"/>
  <c r="U843" i="6"/>
  <c r="U844" i="6"/>
  <c r="U849" i="6"/>
  <c r="U929" i="6"/>
  <c r="U945" i="6"/>
  <c r="U961" i="6"/>
  <c r="U768" i="6"/>
  <c r="U809" i="6"/>
  <c r="U828" i="6"/>
  <c r="U861" i="6"/>
  <c r="U974" i="6"/>
  <c r="U978" i="6"/>
  <c r="U982" i="6"/>
  <c r="U986" i="6"/>
  <c r="U990" i="6"/>
  <c r="U994" i="6"/>
  <c r="U998" i="6"/>
  <c r="U1002" i="6"/>
  <c r="U20" i="6"/>
  <c r="U23" i="6"/>
  <c r="U28" i="6"/>
  <c r="U31" i="6"/>
  <c r="U36" i="6"/>
  <c r="U39" i="6"/>
  <c r="U44" i="6"/>
  <c r="U47" i="6"/>
  <c r="U858" i="6"/>
  <c r="U879" i="6"/>
  <c r="U12" i="6"/>
  <c r="U15" i="6"/>
  <c r="U980" i="6"/>
  <c r="U971" i="6"/>
  <c r="U1004" i="6"/>
  <c r="U765" i="6"/>
  <c r="U996" i="6"/>
  <c r="U26" i="6"/>
  <c r="U895" i="6"/>
  <c r="U925" i="6"/>
  <c r="U941" i="6"/>
  <c r="U957" i="6"/>
  <c r="U967" i="6"/>
  <c r="U951" i="6"/>
  <c r="U984" i="6"/>
  <c r="U992" i="6"/>
  <c r="U836" i="6"/>
  <c r="U977" i="6"/>
  <c r="U979" i="6"/>
  <c r="U981" i="6"/>
  <c r="U983" i="6"/>
  <c r="U985" i="6"/>
  <c r="U987" i="6"/>
  <c r="U989" i="6"/>
  <c r="U991" i="6"/>
  <c r="U993" i="6"/>
  <c r="U995" i="6"/>
  <c r="U997" i="6"/>
  <c r="U999" i="6"/>
  <c r="U49" i="6"/>
  <c r="U973" i="6"/>
  <c r="U8" i="6"/>
  <c r="U817" i="6"/>
  <c r="U22" i="6"/>
  <c r="U30" i="6"/>
  <c r="U38" i="6"/>
  <c r="U46" i="6"/>
  <c r="U935" i="6"/>
  <c r="U785" i="6"/>
  <c r="U897" i="6"/>
  <c r="U903" i="6"/>
  <c r="U927" i="6"/>
  <c r="U943" i="6"/>
  <c r="U959" i="6"/>
  <c r="U14" i="6"/>
  <c r="U9" i="6"/>
  <c r="U919" i="6"/>
  <c r="U1000" i="6"/>
  <c r="U18" i="6"/>
  <c r="U841" i="6"/>
  <c r="U909" i="6"/>
  <c r="U911" i="6"/>
  <c r="U975" i="6"/>
  <c r="U1001" i="6"/>
  <c r="U16" i="6"/>
  <c r="U19" i="6"/>
  <c r="U24" i="6"/>
  <c r="U27" i="6"/>
  <c r="U32" i="6"/>
  <c r="U35" i="6"/>
  <c r="U40" i="6"/>
  <c r="U43" i="6"/>
  <c r="U804" i="6"/>
  <c r="U928" i="6"/>
  <c r="U944" i="6"/>
  <c r="U960" i="6"/>
  <c r="U972" i="6"/>
  <c r="U1003" i="6"/>
  <c r="U11" i="6"/>
  <c r="U891" i="6"/>
  <c r="U916" i="6"/>
  <c r="U932" i="6"/>
  <c r="U948" i="6"/>
  <c r="U48" i="6"/>
  <c r="U913" i="6"/>
  <c r="U964" i="6"/>
  <c r="U13" i="6"/>
  <c r="U988" i="6"/>
  <c r="U976" i="6"/>
  <c r="U10" i="6"/>
  <c r="U42" i="6"/>
  <c r="U34" i="6"/>
  <c r="W7" i="6" l="1"/>
  <c r="W50" i="6"/>
  <c r="W54" i="6"/>
  <c r="W58" i="6"/>
  <c r="W62" i="6"/>
  <c r="W66" i="6"/>
  <c r="W70" i="6"/>
  <c r="W74" i="6"/>
  <c r="W78" i="6"/>
  <c r="W82" i="6"/>
  <c r="W86" i="6"/>
  <c r="W90" i="6"/>
  <c r="W94" i="6"/>
  <c r="W98" i="6"/>
  <c r="W102" i="6"/>
  <c r="W106" i="6"/>
  <c r="W53" i="6"/>
  <c r="W57" i="6"/>
  <c r="W61" i="6"/>
  <c r="W65" i="6"/>
  <c r="W69" i="6"/>
  <c r="W73" i="6"/>
  <c r="W77" i="6"/>
  <c r="W81" i="6"/>
  <c r="W85" i="6"/>
  <c r="W89" i="6"/>
  <c r="W93" i="6"/>
  <c r="W97" i="6"/>
  <c r="W101" i="6"/>
  <c r="W105" i="6"/>
  <c r="W109" i="6"/>
  <c r="W113" i="6"/>
  <c r="W117" i="6"/>
  <c r="W114" i="6"/>
  <c r="W116" i="6"/>
  <c r="W52" i="6"/>
  <c r="W63" i="6"/>
  <c r="W84" i="6"/>
  <c r="W95" i="6"/>
  <c r="W122" i="6"/>
  <c r="W126" i="6"/>
  <c r="W130" i="6"/>
  <c r="W134" i="6"/>
  <c r="W138" i="6"/>
  <c r="W142" i="6"/>
  <c r="W51" i="6"/>
  <c r="W72" i="6"/>
  <c r="W83" i="6"/>
  <c r="W118" i="6"/>
  <c r="W68" i="6"/>
  <c r="W79" i="6"/>
  <c r="W100" i="6"/>
  <c r="W120" i="6"/>
  <c r="W124" i="6"/>
  <c r="W128" i="6"/>
  <c r="W132" i="6"/>
  <c r="W136" i="6"/>
  <c r="W140" i="6"/>
  <c r="W144" i="6"/>
  <c r="W148" i="6"/>
  <c r="W152" i="6"/>
  <c r="W156" i="6"/>
  <c r="W157" i="6"/>
  <c r="W60" i="6"/>
  <c r="W80" i="6"/>
  <c r="W87" i="6"/>
  <c r="W112" i="6"/>
  <c r="W133" i="6"/>
  <c r="W160" i="6"/>
  <c r="W164" i="6"/>
  <c r="W168" i="6"/>
  <c r="W172" i="6"/>
  <c r="W176" i="6"/>
  <c r="W180" i="6"/>
  <c r="W184" i="6"/>
  <c r="W188" i="6"/>
  <c r="W192" i="6"/>
  <c r="W196" i="6"/>
  <c r="W150" i="6"/>
  <c r="W137" i="6"/>
  <c r="W64" i="6"/>
  <c r="W104" i="6"/>
  <c r="W59" i="6"/>
  <c r="W103" i="6"/>
  <c r="W119" i="6"/>
  <c r="W56" i="6"/>
  <c r="W115" i="6"/>
  <c r="W99" i="6"/>
  <c r="W123" i="6"/>
  <c r="W153" i="6"/>
  <c r="W199" i="6"/>
  <c r="W203" i="6"/>
  <c r="W207" i="6"/>
  <c r="W211" i="6"/>
  <c r="W215" i="6"/>
  <c r="W219" i="6"/>
  <c r="W91" i="6"/>
  <c r="W129" i="6"/>
  <c r="W131" i="6"/>
  <c r="W143" i="6"/>
  <c r="W154" i="6"/>
  <c r="W146" i="6"/>
  <c r="W151" i="6"/>
  <c r="W159" i="6"/>
  <c r="W166" i="6"/>
  <c r="W169" i="6"/>
  <c r="W174" i="6"/>
  <c r="W177" i="6"/>
  <c r="W182" i="6"/>
  <c r="W185" i="6"/>
  <c r="W190" i="6"/>
  <c r="W193" i="6"/>
  <c r="W149" i="6"/>
  <c r="W163" i="6"/>
  <c r="W171" i="6"/>
  <c r="W179" i="6"/>
  <c r="W187" i="6"/>
  <c r="W195" i="6"/>
  <c r="W71" i="6"/>
  <c r="W76" i="6"/>
  <c r="W147" i="6"/>
  <c r="W135" i="6"/>
  <c r="W161" i="6"/>
  <c r="W121" i="6"/>
  <c r="W201" i="6"/>
  <c r="W88" i="6"/>
  <c r="W75" i="6"/>
  <c r="W145" i="6"/>
  <c r="W155" i="6"/>
  <c r="W158" i="6"/>
  <c r="W55" i="6"/>
  <c r="W107" i="6"/>
  <c r="W108" i="6"/>
  <c r="W110" i="6"/>
  <c r="W111" i="6"/>
  <c r="W141" i="6"/>
  <c r="W165" i="6"/>
  <c r="W170" i="6"/>
  <c r="W173" i="6"/>
  <c r="W178" i="6"/>
  <c r="W181" i="6"/>
  <c r="W186" i="6"/>
  <c r="W189" i="6"/>
  <c r="W194" i="6"/>
  <c r="W197" i="6"/>
  <c r="W67" i="6"/>
  <c r="W125" i="6"/>
  <c r="W92" i="6"/>
  <c r="W96" i="6"/>
  <c r="W127" i="6"/>
  <c r="W139" i="6"/>
  <c r="W162" i="6"/>
  <c r="W204" i="6"/>
  <c r="W200" i="6"/>
  <c r="W205" i="6"/>
  <c r="W167" i="6"/>
  <c r="W175" i="6"/>
  <c r="W191" i="6"/>
  <c r="W183" i="6"/>
  <c r="W217" i="6"/>
  <c r="W222" i="6"/>
  <c r="W239" i="6"/>
  <c r="W249" i="6"/>
  <c r="W254" i="6"/>
  <c r="W229" i="6"/>
  <c r="W234" i="6"/>
  <c r="W206" i="6"/>
  <c r="W236" i="6"/>
  <c r="W198" i="6"/>
  <c r="W231" i="6"/>
  <c r="W241" i="6"/>
  <c r="W246" i="6"/>
  <c r="W248" i="6"/>
  <c r="W228" i="6"/>
  <c r="W260" i="6"/>
  <c r="W212" i="6"/>
  <c r="W216" i="6"/>
  <c r="W223" i="6"/>
  <c r="W233" i="6"/>
  <c r="W238" i="6"/>
  <c r="W255" i="6"/>
  <c r="W265" i="6"/>
  <c r="W213" i="6"/>
  <c r="W240" i="6"/>
  <c r="W258" i="6"/>
  <c r="W288" i="6"/>
  <c r="W297" i="6"/>
  <c r="W300" i="6"/>
  <c r="W313" i="6"/>
  <c r="W316" i="6"/>
  <c r="W329" i="6"/>
  <c r="W202" i="6"/>
  <c r="W214" i="6"/>
  <c r="W230" i="6"/>
  <c r="W245" i="6"/>
  <c r="W259" i="6"/>
  <c r="W262" i="6"/>
  <c r="W270" i="6"/>
  <c r="W274" i="6"/>
  <c r="W283" i="6"/>
  <c r="W237" i="6"/>
  <c r="W251" i="6"/>
  <c r="W252" i="6"/>
  <c r="W208" i="6"/>
  <c r="W209" i="6"/>
  <c r="W218" i="6"/>
  <c r="W224" i="6"/>
  <c r="W225" i="6"/>
  <c r="W232" i="6"/>
  <c r="W247" i="6"/>
  <c r="W280" i="6"/>
  <c r="W287" i="6"/>
  <c r="W302" i="6"/>
  <c r="W256" i="6"/>
  <c r="W263" i="6"/>
  <c r="W282" i="6"/>
  <c r="W292" i="6"/>
  <c r="W305" i="6"/>
  <c r="W308" i="6"/>
  <c r="W210" i="6"/>
  <c r="W273" i="6"/>
  <c r="W295" i="6"/>
  <c r="W311" i="6"/>
  <c r="W281" i="6"/>
  <c r="W322" i="6"/>
  <c r="W226" i="6"/>
  <c r="W227" i="6"/>
  <c r="W244" i="6"/>
  <c r="W257" i="6"/>
  <c r="W264" i="6"/>
  <c r="W307" i="6"/>
  <c r="W319" i="6"/>
  <c r="W330" i="6"/>
  <c r="W272" i="6"/>
  <c r="W276" i="6"/>
  <c r="W285" i="6"/>
  <c r="W289" i="6"/>
  <c r="W309" i="6"/>
  <c r="W327" i="6"/>
  <c r="W243" i="6"/>
  <c r="W253" i="6"/>
  <c r="W261" i="6"/>
  <c r="W266" i="6"/>
  <c r="W324" i="6"/>
  <c r="W277" i="6"/>
  <c r="W314" i="6"/>
  <c r="W365" i="6"/>
  <c r="W369" i="6"/>
  <c r="W373" i="6"/>
  <c r="W377" i="6"/>
  <c r="W381" i="6"/>
  <c r="W385" i="6"/>
  <c r="W389" i="6"/>
  <c r="W242" i="6"/>
  <c r="W298" i="6"/>
  <c r="W342" i="6"/>
  <c r="W358" i="6"/>
  <c r="W250" i="6"/>
  <c r="W286" i="6"/>
  <c r="W303" i="6"/>
  <c r="W312" i="6"/>
  <c r="W321" i="6"/>
  <c r="W332" i="6"/>
  <c r="W267" i="6"/>
  <c r="W268" i="6"/>
  <c r="W269" i="6"/>
  <c r="W278" i="6"/>
  <c r="W310" i="6"/>
  <c r="W335" i="6"/>
  <c r="W351" i="6"/>
  <c r="W290" i="6"/>
  <c r="W301" i="6"/>
  <c r="W318" i="6"/>
  <c r="W220" i="6"/>
  <c r="W293" i="6"/>
  <c r="W326" i="6"/>
  <c r="W221" i="6"/>
  <c r="W271" i="6"/>
  <c r="W304" i="6"/>
  <c r="W328" i="6"/>
  <c r="W346" i="6"/>
  <c r="W325" i="6"/>
  <c r="W360" i="6"/>
  <c r="W378" i="6"/>
  <c r="W391" i="6"/>
  <c r="W395" i="6"/>
  <c r="W399" i="6"/>
  <c r="W403" i="6"/>
  <c r="W407" i="6"/>
  <c r="W411" i="6"/>
  <c r="W415" i="6"/>
  <c r="W419" i="6"/>
  <c r="W423" i="6"/>
  <c r="W340" i="6"/>
  <c r="W368" i="6"/>
  <c r="W299" i="6"/>
  <c r="W333" i="6"/>
  <c r="W337" i="6"/>
  <c r="W371" i="6"/>
  <c r="W296" i="6"/>
  <c r="W347" i="6"/>
  <c r="W331" i="6"/>
  <c r="W355" i="6"/>
  <c r="W357" i="6"/>
  <c r="W364" i="6"/>
  <c r="W367" i="6"/>
  <c r="W383" i="6"/>
  <c r="W341" i="6"/>
  <c r="W343" i="6"/>
  <c r="W349" i="6"/>
  <c r="W291" i="6"/>
  <c r="W352" i="6"/>
  <c r="W388" i="6"/>
  <c r="W413" i="6"/>
  <c r="W344" i="6"/>
  <c r="W354" i="6"/>
  <c r="W374" i="6"/>
  <c r="W345" i="6"/>
  <c r="W361" i="6"/>
  <c r="W306" i="6"/>
  <c r="W366" i="6"/>
  <c r="W417" i="6"/>
  <c r="W428" i="6"/>
  <c r="W432" i="6"/>
  <c r="W436" i="6"/>
  <c r="W440" i="6"/>
  <c r="W284" i="6"/>
  <c r="W334" i="6"/>
  <c r="W338" i="6"/>
  <c r="W394" i="6"/>
  <c r="W315" i="6"/>
  <c r="W323" i="6"/>
  <c r="W356" i="6"/>
  <c r="W362" i="6"/>
  <c r="W397" i="6"/>
  <c r="W410" i="6"/>
  <c r="W424" i="6"/>
  <c r="W235" i="6"/>
  <c r="W320" i="6"/>
  <c r="W375" i="6"/>
  <c r="W406" i="6"/>
  <c r="W421" i="6"/>
  <c r="W431" i="6"/>
  <c r="W435" i="6"/>
  <c r="W439" i="6"/>
  <c r="W443" i="6"/>
  <c r="W317" i="6"/>
  <c r="W336" i="6"/>
  <c r="W348" i="6"/>
  <c r="W376" i="6"/>
  <c r="W384" i="6"/>
  <c r="W408" i="6"/>
  <c r="W427" i="6"/>
  <c r="W339" i="6"/>
  <c r="W363" i="6"/>
  <c r="W379" i="6"/>
  <c r="W392" i="6"/>
  <c r="W402" i="6"/>
  <c r="W412" i="6"/>
  <c r="W414" i="6"/>
  <c r="W452" i="6"/>
  <c r="W372" i="6"/>
  <c r="W390" i="6"/>
  <c r="W448" i="6"/>
  <c r="W279" i="6"/>
  <c r="W386" i="6"/>
  <c r="W416" i="6"/>
  <c r="W422" i="6"/>
  <c r="W393" i="6"/>
  <c r="W409" i="6"/>
  <c r="W441" i="6"/>
  <c r="W442" i="6"/>
  <c r="W444" i="6"/>
  <c r="W473" i="6"/>
  <c r="W275" i="6"/>
  <c r="W418" i="6"/>
  <c r="W437" i="6"/>
  <c r="W438" i="6"/>
  <c r="W461" i="6"/>
  <c r="W463" i="6"/>
  <c r="W433" i="6"/>
  <c r="W434" i="6"/>
  <c r="W457" i="6"/>
  <c r="W459" i="6"/>
  <c r="W470" i="6"/>
  <c r="W478" i="6"/>
  <c r="W400" i="6"/>
  <c r="W429" i="6"/>
  <c r="W430" i="6"/>
  <c r="W453" i="6"/>
  <c r="W455" i="6"/>
  <c r="W465" i="6"/>
  <c r="W398" i="6"/>
  <c r="W449" i="6"/>
  <c r="W451" i="6"/>
  <c r="W359" i="6"/>
  <c r="W370" i="6"/>
  <c r="W396" i="6"/>
  <c r="W445" i="6"/>
  <c r="W447" i="6"/>
  <c r="W401" i="6"/>
  <c r="W404" i="6"/>
  <c r="W472" i="6"/>
  <c r="W425" i="6"/>
  <c r="W426" i="6"/>
  <c r="W489" i="6"/>
  <c r="W492" i="6"/>
  <c r="W405" i="6"/>
  <c r="W464" i="6"/>
  <c r="W486" i="6"/>
  <c r="W501" i="6"/>
  <c r="W467" i="6"/>
  <c r="W488" i="6"/>
  <c r="W506" i="6"/>
  <c r="W541" i="6"/>
  <c r="W350" i="6"/>
  <c r="W466" i="6"/>
  <c r="W498" i="6"/>
  <c r="W503" i="6"/>
  <c r="W514" i="6"/>
  <c r="W460" i="6"/>
  <c r="W479" i="6"/>
  <c r="W481" i="6"/>
  <c r="W495" i="6"/>
  <c r="W511" i="6"/>
  <c r="W519" i="6"/>
  <c r="W550" i="6"/>
  <c r="W554" i="6"/>
  <c r="W558" i="6"/>
  <c r="W450" i="6"/>
  <c r="W458" i="6"/>
  <c r="W477" i="6"/>
  <c r="W483" i="6"/>
  <c r="W490" i="6"/>
  <c r="W500" i="6"/>
  <c r="W516" i="6"/>
  <c r="W522" i="6"/>
  <c r="W528" i="6"/>
  <c r="W531" i="6"/>
  <c r="W382" i="6"/>
  <c r="W471" i="6"/>
  <c r="W474" i="6"/>
  <c r="W508" i="6"/>
  <c r="W525" i="6"/>
  <c r="W534" i="6"/>
  <c r="W540" i="6"/>
  <c r="W543" i="6"/>
  <c r="W468" i="6"/>
  <c r="W537" i="6"/>
  <c r="W546" i="6"/>
  <c r="W485" i="6"/>
  <c r="W487" i="6"/>
  <c r="W505" i="6"/>
  <c r="W380" i="6"/>
  <c r="W469" i="6"/>
  <c r="W494" i="6"/>
  <c r="W502" i="6"/>
  <c r="W510" i="6"/>
  <c r="W518" i="6"/>
  <c r="W524" i="6"/>
  <c r="W527" i="6"/>
  <c r="W420" i="6"/>
  <c r="W493" i="6"/>
  <c r="W509" i="6"/>
  <c r="W504" i="6"/>
  <c r="W544" i="6"/>
  <c r="W545" i="6"/>
  <c r="W571" i="6"/>
  <c r="W573" i="6"/>
  <c r="W596" i="6"/>
  <c r="W625" i="6"/>
  <c r="W462" i="6"/>
  <c r="W496" i="6"/>
  <c r="W497" i="6"/>
  <c r="W567" i="6"/>
  <c r="W569" i="6"/>
  <c r="W454" i="6"/>
  <c r="W523" i="6"/>
  <c r="W565" i="6"/>
  <c r="W588" i="6"/>
  <c r="W606" i="6"/>
  <c r="W446" i="6"/>
  <c r="W480" i="6"/>
  <c r="W513" i="6"/>
  <c r="W552" i="6"/>
  <c r="W576" i="6"/>
  <c r="W594" i="6"/>
  <c r="W482" i="6"/>
  <c r="W484" i="6"/>
  <c r="W507" i="6"/>
  <c r="W529" i="6"/>
  <c r="W535" i="6"/>
  <c r="W542" i="6"/>
  <c r="W551" i="6"/>
  <c r="W560" i="6"/>
  <c r="W572" i="6"/>
  <c r="W590" i="6"/>
  <c r="W387" i="6"/>
  <c r="W475" i="6"/>
  <c r="W548" i="6"/>
  <c r="W557" i="6"/>
  <c r="W568" i="6"/>
  <c r="W586" i="6"/>
  <c r="W607" i="6"/>
  <c r="W547" i="6"/>
  <c r="W582" i="6"/>
  <c r="W603" i="6"/>
  <c r="W605" i="6"/>
  <c r="W609" i="6"/>
  <c r="W614" i="6"/>
  <c r="W617" i="6"/>
  <c r="W620" i="6"/>
  <c r="W549" i="6"/>
  <c r="W559" i="6"/>
  <c r="W561" i="6"/>
  <c r="W592" i="6"/>
  <c r="W613" i="6"/>
  <c r="W621" i="6"/>
  <c r="W643" i="6"/>
  <c r="W515" i="6"/>
  <c r="W563" i="6"/>
  <c r="W593" i="6"/>
  <c r="W602" i="6"/>
  <c r="W631" i="6"/>
  <c r="W633" i="6"/>
  <c r="W646" i="6"/>
  <c r="W652" i="6"/>
  <c r="W655" i="6"/>
  <c r="W476" i="6"/>
  <c r="W555" i="6"/>
  <c r="W570" i="6"/>
  <c r="W575" i="6"/>
  <c r="W583" i="6"/>
  <c r="W584" i="6"/>
  <c r="W599" i="6"/>
  <c r="W611" i="6"/>
  <c r="W649" i="6"/>
  <c r="W658" i="6"/>
  <c r="W664" i="6"/>
  <c r="W667" i="6"/>
  <c r="W562" i="6"/>
  <c r="W564" i="6"/>
  <c r="W635" i="6"/>
  <c r="W640" i="6"/>
  <c r="W661" i="6"/>
  <c r="W670" i="6"/>
  <c r="W676" i="6"/>
  <c r="W679" i="6"/>
  <c r="W686" i="6"/>
  <c r="W690" i="6"/>
  <c r="W694" i="6"/>
  <c r="W598" i="6"/>
  <c r="W585" i="6"/>
  <c r="W595" i="6"/>
  <c r="W616" i="6"/>
  <c r="W637" i="6"/>
  <c r="W642" i="6"/>
  <c r="W648" i="6"/>
  <c r="W651" i="6"/>
  <c r="W491" i="6"/>
  <c r="W512" i="6"/>
  <c r="W517" i="6"/>
  <c r="W536" i="6"/>
  <c r="W566" i="6"/>
  <c r="W577" i="6"/>
  <c r="W578" i="6"/>
  <c r="W587" i="6"/>
  <c r="W622" i="6"/>
  <c r="W624" i="6"/>
  <c r="W626" i="6"/>
  <c r="W628" i="6"/>
  <c r="W630" i="6"/>
  <c r="W645" i="6"/>
  <c r="W654" i="6"/>
  <c r="W660" i="6"/>
  <c r="W663" i="6"/>
  <c r="W685" i="6"/>
  <c r="W689" i="6"/>
  <c r="W693" i="6"/>
  <c r="W697" i="6"/>
  <c r="W701" i="6"/>
  <c r="W705" i="6"/>
  <c r="W709" i="6"/>
  <c r="W713" i="6"/>
  <c r="W353" i="6"/>
  <c r="W499" i="6"/>
  <c r="W539" i="6"/>
  <c r="W600" i="6"/>
  <c r="W601" i="6"/>
  <c r="W604" i="6"/>
  <c r="W612" i="6"/>
  <c r="W632" i="6"/>
  <c r="W634" i="6"/>
  <c r="W639" i="6"/>
  <c r="W669" i="6"/>
  <c r="W678" i="6"/>
  <c r="W608" i="6"/>
  <c r="W610" i="6"/>
  <c r="W653" i="6"/>
  <c r="W659" i="6"/>
  <c r="W695" i="6"/>
  <c r="W716" i="6"/>
  <c r="W725" i="6"/>
  <c r="W618" i="6"/>
  <c r="W666" i="6"/>
  <c r="W671" i="6"/>
  <c r="W672" i="6"/>
  <c r="W712" i="6"/>
  <c r="W520" i="6"/>
  <c r="W526" i="6"/>
  <c r="W615" i="6"/>
  <c r="W627" i="6"/>
  <c r="W636" i="6"/>
  <c r="W665" i="6"/>
  <c r="W682" i="6"/>
  <c r="W691" i="6"/>
  <c r="W692" i="6"/>
  <c r="W708" i="6"/>
  <c r="W727" i="6"/>
  <c r="W580" i="6"/>
  <c r="W644" i="6"/>
  <c r="W687" i="6"/>
  <c r="W688" i="6"/>
  <c r="W700" i="6"/>
  <c r="W650" i="6"/>
  <c r="W683" i="6"/>
  <c r="W684" i="6"/>
  <c r="W710" i="6"/>
  <c r="W553" i="6"/>
  <c r="W656" i="6"/>
  <c r="W706" i="6"/>
  <c r="W737" i="6"/>
  <c r="W741" i="6"/>
  <c r="W581" i="6"/>
  <c r="W657" i="6"/>
  <c r="W673" i="6"/>
  <c r="W702" i="6"/>
  <c r="W456" i="6"/>
  <c r="W533" i="6"/>
  <c r="W538" i="6"/>
  <c r="W589" i="6"/>
  <c r="W638" i="6"/>
  <c r="W662" i="6"/>
  <c r="W668" i="6"/>
  <c r="W698" i="6"/>
  <c r="W728" i="6"/>
  <c r="W532" i="6"/>
  <c r="W591" i="6"/>
  <c r="W675" i="6"/>
  <c r="W715" i="6"/>
  <c r="W717" i="6"/>
  <c r="W733" i="6"/>
  <c r="W530" i="6"/>
  <c r="W641" i="6"/>
  <c r="W647" i="6"/>
  <c r="W723" i="6"/>
  <c r="W773" i="6"/>
  <c r="W789" i="6"/>
  <c r="W579" i="6"/>
  <c r="W718" i="6"/>
  <c r="W724" i="6"/>
  <c r="W734" i="6"/>
  <c r="W744" i="6"/>
  <c r="W749" i="6"/>
  <c r="W752" i="6"/>
  <c r="W757" i="6"/>
  <c r="W760" i="6"/>
  <c r="W623" i="6"/>
  <c r="W714" i="6"/>
  <c r="W719" i="6"/>
  <c r="W739" i="6"/>
  <c r="W746" i="6"/>
  <c r="W754" i="6"/>
  <c r="W763" i="6"/>
  <c r="W766" i="6"/>
  <c r="W521" i="6"/>
  <c r="W619" i="6"/>
  <c r="W677" i="6"/>
  <c r="W720" i="6"/>
  <c r="W732" i="6"/>
  <c r="W703" i="6"/>
  <c r="W704" i="6"/>
  <c r="W729" i="6"/>
  <c r="W735" i="6"/>
  <c r="W743" i="6"/>
  <c r="W751" i="6"/>
  <c r="W759" i="6"/>
  <c r="W762" i="6"/>
  <c r="W556" i="6"/>
  <c r="W574" i="6"/>
  <c r="W711" i="6"/>
  <c r="W721" i="6"/>
  <c r="W738" i="6"/>
  <c r="W745" i="6"/>
  <c r="W748" i="6"/>
  <c r="W753" i="6"/>
  <c r="W756" i="6"/>
  <c r="W629" i="6"/>
  <c r="W726" i="6"/>
  <c r="W740" i="6"/>
  <c r="W768" i="6"/>
  <c r="W784" i="6"/>
  <c r="W597" i="6"/>
  <c r="W731" i="6"/>
  <c r="W750" i="6"/>
  <c r="W771" i="6"/>
  <c r="W791" i="6"/>
  <c r="W864" i="6"/>
  <c r="W747" i="6"/>
  <c r="W769" i="6"/>
  <c r="W803" i="6"/>
  <c r="W811" i="6"/>
  <c r="W819" i="6"/>
  <c r="W827" i="6"/>
  <c r="W835" i="6"/>
  <c r="W843" i="6"/>
  <c r="W851" i="6"/>
  <c r="W854" i="6"/>
  <c r="W867" i="6"/>
  <c r="W793" i="6"/>
  <c r="W857" i="6"/>
  <c r="W870" i="6"/>
  <c r="W874" i="6"/>
  <c r="W878" i="6"/>
  <c r="W776" i="6"/>
  <c r="W778" i="6"/>
  <c r="W782" i="6"/>
  <c r="W795" i="6"/>
  <c r="W800" i="6"/>
  <c r="W805" i="6"/>
  <c r="W808" i="6"/>
  <c r="W813" i="6"/>
  <c r="W816" i="6"/>
  <c r="W821" i="6"/>
  <c r="W824" i="6"/>
  <c r="W829" i="6"/>
  <c r="W832" i="6"/>
  <c r="W837" i="6"/>
  <c r="W840" i="6"/>
  <c r="W845" i="6"/>
  <c r="W848" i="6"/>
  <c r="W758" i="6"/>
  <c r="W774" i="6"/>
  <c r="W786" i="6"/>
  <c r="W788" i="6"/>
  <c r="W797" i="6"/>
  <c r="W860" i="6"/>
  <c r="W681" i="6"/>
  <c r="W780" i="6"/>
  <c r="W680" i="6"/>
  <c r="W755" i="6"/>
  <c r="W772" i="6"/>
  <c r="W790" i="6"/>
  <c r="W736" i="6"/>
  <c r="W767" i="6"/>
  <c r="W770" i="6"/>
  <c r="W792" i="6"/>
  <c r="W856" i="6"/>
  <c r="W785" i="6"/>
  <c r="W804" i="6"/>
  <c r="W817" i="6"/>
  <c r="W818" i="6"/>
  <c r="W836" i="6"/>
  <c r="W841" i="6"/>
  <c r="W858" i="6"/>
  <c r="W859" i="6"/>
  <c r="W973" i="6"/>
  <c r="W977" i="6"/>
  <c r="W981" i="6"/>
  <c r="W985" i="6"/>
  <c r="W989" i="6"/>
  <c r="W993" i="6"/>
  <c r="W997" i="6"/>
  <c r="W1001" i="6"/>
  <c r="W10" i="6"/>
  <c r="W14" i="6"/>
  <c r="W787" i="6"/>
  <c r="W799" i="6"/>
  <c r="W831" i="6"/>
  <c r="W891" i="6"/>
  <c r="W897" i="6"/>
  <c r="W913" i="6"/>
  <c r="W928" i="6"/>
  <c r="W944" i="6"/>
  <c r="W960" i="6"/>
  <c r="W781" i="6"/>
  <c r="W830" i="6"/>
  <c r="W842" i="6"/>
  <c r="W863" i="6"/>
  <c r="W880" i="6"/>
  <c r="W889" i="6"/>
  <c r="W899" i="6"/>
  <c r="W906" i="6"/>
  <c r="W918" i="6"/>
  <c r="W931" i="6"/>
  <c r="W934" i="6"/>
  <c r="W947" i="6"/>
  <c r="W950" i="6"/>
  <c r="W963" i="6"/>
  <c r="W966" i="6"/>
  <c r="W722" i="6"/>
  <c r="W779" i="6"/>
  <c r="W783" i="6"/>
  <c r="W798" i="6"/>
  <c r="W846" i="6"/>
  <c r="W847" i="6"/>
  <c r="W882" i="6"/>
  <c r="W908" i="6"/>
  <c r="W915" i="6"/>
  <c r="W921" i="6"/>
  <c r="W937" i="6"/>
  <c r="W953" i="6"/>
  <c r="W969" i="6"/>
  <c r="W796" i="6"/>
  <c r="W812" i="6"/>
  <c r="W825" i="6"/>
  <c r="W826" i="6"/>
  <c r="W855" i="6"/>
  <c r="W674" i="6"/>
  <c r="W730" i="6"/>
  <c r="W777" i="6"/>
  <c r="W807" i="6"/>
  <c r="W887" i="6"/>
  <c r="W901" i="6"/>
  <c r="W924" i="6"/>
  <c r="W940" i="6"/>
  <c r="W956" i="6"/>
  <c r="W972" i="6"/>
  <c r="W775" i="6"/>
  <c r="W806" i="6"/>
  <c r="W871" i="6"/>
  <c r="W885" i="6"/>
  <c r="W892" i="6"/>
  <c r="W903" i="6"/>
  <c r="W910" i="6"/>
  <c r="W927" i="6"/>
  <c r="W930" i="6"/>
  <c r="W943" i="6"/>
  <c r="W946" i="6"/>
  <c r="W959" i="6"/>
  <c r="W962" i="6"/>
  <c r="W707" i="6"/>
  <c r="W852" i="6"/>
  <c r="W868" i="6"/>
  <c r="W872" i="6"/>
  <c r="W894" i="6"/>
  <c r="W896" i="6"/>
  <c r="W912" i="6"/>
  <c r="W917" i="6"/>
  <c r="W933" i="6"/>
  <c r="W949" i="6"/>
  <c r="W965" i="6"/>
  <c r="W761" i="6"/>
  <c r="W801" i="6"/>
  <c r="W802" i="6"/>
  <c r="W820" i="6"/>
  <c r="W833" i="6"/>
  <c r="W834" i="6"/>
  <c r="W838" i="6"/>
  <c r="W839" i="6"/>
  <c r="W815" i="6"/>
  <c r="W853" i="6"/>
  <c r="W865" i="6"/>
  <c r="W869" i="6"/>
  <c r="W875" i="6"/>
  <c r="W883" i="6"/>
  <c r="W905" i="6"/>
  <c r="W920" i="6"/>
  <c r="W936" i="6"/>
  <c r="W952" i="6"/>
  <c r="W968" i="6"/>
  <c r="W294" i="6"/>
  <c r="W814" i="6"/>
  <c r="W876" i="6"/>
  <c r="W881" i="6"/>
  <c r="W888" i="6"/>
  <c r="W898" i="6"/>
  <c r="W907" i="6"/>
  <c r="W914" i="6"/>
  <c r="W923" i="6"/>
  <c r="W926" i="6"/>
  <c r="W939" i="6"/>
  <c r="W942" i="6"/>
  <c r="W955" i="6"/>
  <c r="W958" i="6"/>
  <c r="W971" i="6"/>
  <c r="W849" i="6"/>
  <c r="W884" i="6"/>
  <c r="W1000" i="6"/>
  <c r="W18" i="6"/>
  <c r="W26" i="6"/>
  <c r="W34" i="6"/>
  <c r="W42" i="6"/>
  <c r="W976" i="6"/>
  <c r="W850" i="6"/>
  <c r="W922" i="6"/>
  <c r="W938" i="6"/>
  <c r="W954" i="6"/>
  <c r="W20" i="6"/>
  <c r="W23" i="6"/>
  <c r="W28" i="6"/>
  <c r="W31" i="6"/>
  <c r="W36" i="6"/>
  <c r="W39" i="6"/>
  <c r="W44" i="6"/>
  <c r="W47" i="6"/>
  <c r="W29" i="6"/>
  <c r="W879" i="6"/>
  <c r="W974" i="6"/>
  <c r="W1002" i="6"/>
  <c r="W12" i="6"/>
  <c r="W15" i="6"/>
  <c r="W696" i="6"/>
  <c r="W844" i="6"/>
  <c r="W48" i="6"/>
  <c r="W699" i="6"/>
  <c r="W17" i="6"/>
  <c r="W25" i="6"/>
  <c r="W33" i="6"/>
  <c r="W41" i="6"/>
  <c r="W828" i="6"/>
  <c r="W1004" i="6"/>
  <c r="W9" i="6"/>
  <c r="W37" i="6"/>
  <c r="W964" i="6"/>
  <c r="W809" i="6"/>
  <c r="W810" i="6"/>
  <c r="W823" i="6"/>
  <c r="W862" i="6"/>
  <c r="W895" i="6"/>
  <c r="W925" i="6"/>
  <c r="W941" i="6"/>
  <c r="W957" i="6"/>
  <c r="W967" i="6"/>
  <c r="W916" i="6"/>
  <c r="W13" i="6"/>
  <c r="W822" i="6"/>
  <c r="W861" i="6"/>
  <c r="W890" i="6"/>
  <c r="W900" i="6"/>
  <c r="W929" i="6"/>
  <c r="W945" i="6"/>
  <c r="W961" i="6"/>
  <c r="W979" i="6"/>
  <c r="W983" i="6"/>
  <c r="W987" i="6"/>
  <c r="W991" i="6"/>
  <c r="W995" i="6"/>
  <c r="W999" i="6"/>
  <c r="W49" i="6"/>
  <c r="W45" i="6"/>
  <c r="W893" i="6"/>
  <c r="W22" i="6"/>
  <c r="W30" i="6"/>
  <c r="W38" i="6"/>
  <c r="W46" i="6"/>
  <c r="W902" i="6"/>
  <c r="W904" i="6"/>
  <c r="W975" i="6"/>
  <c r="W877" i="6"/>
  <c r="W909" i="6"/>
  <c r="W911" i="6"/>
  <c r="W16" i="6"/>
  <c r="W19" i="6"/>
  <c r="W24" i="6"/>
  <c r="W27" i="6"/>
  <c r="W32" i="6"/>
  <c r="W35" i="6"/>
  <c r="W40" i="6"/>
  <c r="W43" i="6"/>
  <c r="W948" i="6"/>
  <c r="W21" i="6"/>
  <c r="W794" i="6"/>
  <c r="W873" i="6"/>
  <c r="W886" i="6"/>
  <c r="W1003" i="6"/>
  <c r="W11" i="6"/>
  <c r="W8" i="6"/>
  <c r="W932" i="6"/>
  <c r="W765" i="6"/>
  <c r="W866" i="6"/>
  <c r="W990" i="6"/>
  <c r="W951" i="6"/>
  <c r="W986" i="6"/>
  <c r="W935" i="6"/>
  <c r="W980" i="6"/>
  <c r="W982" i="6"/>
  <c r="W984" i="6"/>
  <c r="W998" i="6"/>
  <c r="W994" i="6"/>
  <c r="W919" i="6"/>
  <c r="W996" i="6"/>
  <c r="W978" i="6"/>
  <c r="W742" i="6"/>
  <c r="W992" i="6"/>
  <c r="W970" i="6"/>
  <c r="W988" i="6"/>
  <c r="W764" i="6"/>
  <c r="V7" i="6"/>
  <c r="V50" i="6"/>
  <c r="V54" i="6"/>
  <c r="V58" i="6"/>
  <c r="V62" i="6"/>
  <c r="V66" i="6"/>
  <c r="V70" i="6"/>
  <c r="V74" i="6"/>
  <c r="V78" i="6"/>
  <c r="V82" i="6"/>
  <c r="V86" i="6"/>
  <c r="V90" i="6"/>
  <c r="V94" i="6"/>
  <c r="V98" i="6"/>
  <c r="V102" i="6"/>
  <c r="V106" i="6"/>
  <c r="V53" i="6"/>
  <c r="V57" i="6"/>
  <c r="V61" i="6"/>
  <c r="V65" i="6"/>
  <c r="V69" i="6"/>
  <c r="V73" i="6"/>
  <c r="V77" i="6"/>
  <c r="V81" i="6"/>
  <c r="V85" i="6"/>
  <c r="V89" i="6"/>
  <c r="V93" i="6"/>
  <c r="V97" i="6"/>
  <c r="V101" i="6"/>
  <c r="V105" i="6"/>
  <c r="V109" i="6"/>
  <c r="V113" i="6"/>
  <c r="V117" i="6"/>
  <c r="V52" i="6"/>
  <c r="V63" i="6"/>
  <c r="V84" i="6"/>
  <c r="V95" i="6"/>
  <c r="V122" i="6"/>
  <c r="V126" i="6"/>
  <c r="V130" i="6"/>
  <c r="V134" i="6"/>
  <c r="V138" i="6"/>
  <c r="V142" i="6"/>
  <c r="V146" i="6"/>
  <c r="V150" i="6"/>
  <c r="V154" i="6"/>
  <c r="V51" i="6"/>
  <c r="V72" i="6"/>
  <c r="V83" i="6"/>
  <c r="V118" i="6"/>
  <c r="V60" i="6"/>
  <c r="V71" i="6"/>
  <c r="V92" i="6"/>
  <c r="V103" i="6"/>
  <c r="V111" i="6"/>
  <c r="V121" i="6"/>
  <c r="V125" i="6"/>
  <c r="V129" i="6"/>
  <c r="V133" i="6"/>
  <c r="V137" i="6"/>
  <c r="V141" i="6"/>
  <c r="V59" i="6"/>
  <c r="V80" i="6"/>
  <c r="V91" i="6"/>
  <c r="V87" i="6"/>
  <c r="V112" i="6"/>
  <c r="V148" i="6"/>
  <c r="V160" i="6"/>
  <c r="V64" i="6"/>
  <c r="V104" i="6"/>
  <c r="V79" i="6"/>
  <c r="V100" i="6"/>
  <c r="V119" i="6"/>
  <c r="V56" i="6"/>
  <c r="V115" i="6"/>
  <c r="V120" i="6"/>
  <c r="V99" i="6"/>
  <c r="V114" i="6"/>
  <c r="V124" i="6"/>
  <c r="V55" i="6"/>
  <c r="V76" i="6"/>
  <c r="V107" i="6"/>
  <c r="V127" i="6"/>
  <c r="V131" i="6"/>
  <c r="V143" i="6"/>
  <c r="V164" i="6"/>
  <c r="V172" i="6"/>
  <c r="V180" i="6"/>
  <c r="V188" i="6"/>
  <c r="V196" i="6"/>
  <c r="V132" i="6"/>
  <c r="V151" i="6"/>
  <c r="V159" i="6"/>
  <c r="V166" i="6"/>
  <c r="V169" i="6"/>
  <c r="V174" i="6"/>
  <c r="V177" i="6"/>
  <c r="V182" i="6"/>
  <c r="V185" i="6"/>
  <c r="V190" i="6"/>
  <c r="V193" i="6"/>
  <c r="V149" i="6"/>
  <c r="V198" i="6"/>
  <c r="V202" i="6"/>
  <c r="V206" i="6"/>
  <c r="V210" i="6"/>
  <c r="V214" i="6"/>
  <c r="V163" i="6"/>
  <c r="V171" i="6"/>
  <c r="V179" i="6"/>
  <c r="V147" i="6"/>
  <c r="V152" i="6"/>
  <c r="V157" i="6"/>
  <c r="V135" i="6"/>
  <c r="V161" i="6"/>
  <c r="V136" i="6"/>
  <c r="V201" i="6"/>
  <c r="V88" i="6"/>
  <c r="V144" i="6"/>
  <c r="V168" i="6"/>
  <c r="V176" i="6"/>
  <c r="V184" i="6"/>
  <c r="V192" i="6"/>
  <c r="V68" i="6"/>
  <c r="V75" i="6"/>
  <c r="V123" i="6"/>
  <c r="V145" i="6"/>
  <c r="V155" i="6"/>
  <c r="V158" i="6"/>
  <c r="V108" i="6"/>
  <c r="V110" i="6"/>
  <c r="V165" i="6"/>
  <c r="V170" i="6"/>
  <c r="V67" i="6"/>
  <c r="V128" i="6"/>
  <c r="V140" i="6"/>
  <c r="V200" i="6"/>
  <c r="V96" i="6"/>
  <c r="V139" i="6"/>
  <c r="V156" i="6"/>
  <c r="V162" i="6"/>
  <c r="V116" i="6"/>
  <c r="V153" i="6"/>
  <c r="V213" i="6"/>
  <c r="V221" i="6"/>
  <c r="V225" i="6"/>
  <c r="V229" i="6"/>
  <c r="V233" i="6"/>
  <c r="V237" i="6"/>
  <c r="V241" i="6"/>
  <c r="V245" i="6"/>
  <c r="V249" i="6"/>
  <c r="V253" i="6"/>
  <c r="V257" i="6"/>
  <c r="V261" i="6"/>
  <c r="V265" i="6"/>
  <c r="V167" i="6"/>
  <c r="V175" i="6"/>
  <c r="V191" i="6"/>
  <c r="V199" i="6"/>
  <c r="V173" i="6"/>
  <c r="V220" i="6"/>
  <c r="V224" i="6"/>
  <c r="V228" i="6"/>
  <c r="V232" i="6"/>
  <c r="V236" i="6"/>
  <c r="V240" i="6"/>
  <c r="V244" i="6"/>
  <c r="V248" i="6"/>
  <c r="V252" i="6"/>
  <c r="V256" i="6"/>
  <c r="V260" i="6"/>
  <c r="V264" i="6"/>
  <c r="V268" i="6"/>
  <c r="V194" i="6"/>
  <c r="V208" i="6"/>
  <c r="V181" i="6"/>
  <c r="V186" i="6"/>
  <c r="V197" i="6"/>
  <c r="V219" i="6"/>
  <c r="V204" i="6"/>
  <c r="V231" i="6"/>
  <c r="V246" i="6"/>
  <c r="V211" i="6"/>
  <c r="V215" i="6"/>
  <c r="V226" i="6"/>
  <c r="V243" i="6"/>
  <c r="V258" i="6"/>
  <c r="V212" i="6"/>
  <c r="V216" i="6"/>
  <c r="V223" i="6"/>
  <c r="V238" i="6"/>
  <c r="V255" i="6"/>
  <c r="V218" i="6"/>
  <c r="V235" i="6"/>
  <c r="V250" i="6"/>
  <c r="V267" i="6"/>
  <c r="V270" i="6"/>
  <c r="V274" i="6"/>
  <c r="V278" i="6"/>
  <c r="V282" i="6"/>
  <c r="V286" i="6"/>
  <c r="V290" i="6"/>
  <c r="V303" i="6"/>
  <c r="V319" i="6"/>
  <c r="V230" i="6"/>
  <c r="V259" i="6"/>
  <c r="V262" i="6"/>
  <c r="V283" i="6"/>
  <c r="V195" i="6"/>
  <c r="V222" i="6"/>
  <c r="V272" i="6"/>
  <c r="V285" i="6"/>
  <c r="V187" i="6"/>
  <c r="V209" i="6"/>
  <c r="V189" i="6"/>
  <c r="V203" i="6"/>
  <c r="V263" i="6"/>
  <c r="V292" i="6"/>
  <c r="V305" i="6"/>
  <c r="V308" i="6"/>
  <c r="V239" i="6"/>
  <c r="V273" i="6"/>
  <c r="V295" i="6"/>
  <c r="V311" i="6"/>
  <c r="V207" i="6"/>
  <c r="V266" i="6"/>
  <c r="V284" i="6"/>
  <c r="V289" i="6"/>
  <c r="V227" i="6"/>
  <c r="V302" i="6"/>
  <c r="V307" i="6"/>
  <c r="V330" i="6"/>
  <c r="V217" i="6"/>
  <c r="V276" i="6"/>
  <c r="V300" i="6"/>
  <c r="V309" i="6"/>
  <c r="V327" i="6"/>
  <c r="V333" i="6"/>
  <c r="V336" i="6"/>
  <c r="V324" i="6"/>
  <c r="V277" i="6"/>
  <c r="V314" i="6"/>
  <c r="V242" i="6"/>
  <c r="V298" i="6"/>
  <c r="V316" i="6"/>
  <c r="V342" i="6"/>
  <c r="V358" i="6"/>
  <c r="V312" i="6"/>
  <c r="V321" i="6"/>
  <c r="V332" i="6"/>
  <c r="V345" i="6"/>
  <c r="V348" i="6"/>
  <c r="V361" i="6"/>
  <c r="V251" i="6"/>
  <c r="V269" i="6"/>
  <c r="V310" i="6"/>
  <c r="V329" i="6"/>
  <c r="V335" i="6"/>
  <c r="V247" i="6"/>
  <c r="V254" i="6"/>
  <c r="V301" i="6"/>
  <c r="V318" i="6"/>
  <c r="V183" i="6"/>
  <c r="V293" i="6"/>
  <c r="V326" i="6"/>
  <c r="V287" i="6"/>
  <c r="V296" i="6"/>
  <c r="V323" i="6"/>
  <c r="V322" i="6"/>
  <c r="V325" i="6"/>
  <c r="V360" i="6"/>
  <c r="V378" i="6"/>
  <c r="V391" i="6"/>
  <c r="V395" i="6"/>
  <c r="V399" i="6"/>
  <c r="V403" i="6"/>
  <c r="V407" i="6"/>
  <c r="V411" i="6"/>
  <c r="V415" i="6"/>
  <c r="V419" i="6"/>
  <c r="V288" i="6"/>
  <c r="V340" i="6"/>
  <c r="V368" i="6"/>
  <c r="V381" i="6"/>
  <c r="V384" i="6"/>
  <c r="V299" i="6"/>
  <c r="V337" i="6"/>
  <c r="V365" i="6"/>
  <c r="V371" i="6"/>
  <c r="V347" i="6"/>
  <c r="V334" i="6"/>
  <c r="V338" i="6"/>
  <c r="V351" i="6"/>
  <c r="V374" i="6"/>
  <c r="V390" i="6"/>
  <c r="V394" i="6"/>
  <c r="V398" i="6"/>
  <c r="V402" i="6"/>
  <c r="V406" i="6"/>
  <c r="V341" i="6"/>
  <c r="V343" i="6"/>
  <c r="V349" i="6"/>
  <c r="V370" i="6"/>
  <c r="V386" i="6"/>
  <c r="V393" i="6"/>
  <c r="V397" i="6"/>
  <c r="V281" i="6"/>
  <c r="V344" i="6"/>
  <c r="V354" i="6"/>
  <c r="V383" i="6"/>
  <c r="V401" i="6"/>
  <c r="V425" i="6"/>
  <c r="V355" i="6"/>
  <c r="V306" i="6"/>
  <c r="V366" i="6"/>
  <c r="V357" i="6"/>
  <c r="V367" i="6"/>
  <c r="V297" i="6"/>
  <c r="V331" i="6"/>
  <c r="V389" i="6"/>
  <c r="V315" i="6"/>
  <c r="V356" i="6"/>
  <c r="V362" i="6"/>
  <c r="V410" i="6"/>
  <c r="V424" i="6"/>
  <c r="V320" i="6"/>
  <c r="V375" i="6"/>
  <c r="V421" i="6"/>
  <c r="V431" i="6"/>
  <c r="V435" i="6"/>
  <c r="V439" i="6"/>
  <c r="V443" i="6"/>
  <c r="V447" i="6"/>
  <c r="V451" i="6"/>
  <c r="V455" i="6"/>
  <c r="V459" i="6"/>
  <c r="V463" i="6"/>
  <c r="V467" i="6"/>
  <c r="V271" i="6"/>
  <c r="V313" i="6"/>
  <c r="V317" i="6"/>
  <c r="V346" i="6"/>
  <c r="V376" i="6"/>
  <c r="V408" i="6"/>
  <c r="V427" i="6"/>
  <c r="V304" i="6"/>
  <c r="V339" i="6"/>
  <c r="V363" i="6"/>
  <c r="V364" i="6"/>
  <c r="V379" i="6"/>
  <c r="V392" i="6"/>
  <c r="V412" i="6"/>
  <c r="V414" i="6"/>
  <c r="V205" i="6"/>
  <c r="V387" i="6"/>
  <c r="V404" i="6"/>
  <c r="V372" i="6"/>
  <c r="V373" i="6"/>
  <c r="V385" i="6"/>
  <c r="V423" i="6"/>
  <c r="V448" i="6"/>
  <c r="V468" i="6"/>
  <c r="V476" i="6"/>
  <c r="V494" i="6"/>
  <c r="V510" i="6"/>
  <c r="V520" i="6"/>
  <c r="V524" i="6"/>
  <c r="V528" i="6"/>
  <c r="V532" i="6"/>
  <c r="V536" i="6"/>
  <c r="V540" i="6"/>
  <c r="V544" i="6"/>
  <c r="V548" i="6"/>
  <c r="V279" i="6"/>
  <c r="V416" i="6"/>
  <c r="V422" i="6"/>
  <c r="V440" i="6"/>
  <c r="V280" i="6"/>
  <c r="V409" i="6"/>
  <c r="V436" i="6"/>
  <c r="V441" i="6"/>
  <c r="V442" i="6"/>
  <c r="V444" i="6"/>
  <c r="V275" i="6"/>
  <c r="V388" i="6"/>
  <c r="V418" i="6"/>
  <c r="V432" i="6"/>
  <c r="V437" i="6"/>
  <c r="V438" i="6"/>
  <c r="V461" i="6"/>
  <c r="V428" i="6"/>
  <c r="V433" i="6"/>
  <c r="V434" i="6"/>
  <c r="V457" i="6"/>
  <c r="V291" i="6"/>
  <c r="V400" i="6"/>
  <c r="V429" i="6"/>
  <c r="V430" i="6"/>
  <c r="V453" i="6"/>
  <c r="V465" i="6"/>
  <c r="V417" i="6"/>
  <c r="V449" i="6"/>
  <c r="V359" i="6"/>
  <c r="V396" i="6"/>
  <c r="V445" i="6"/>
  <c r="V234" i="6"/>
  <c r="V426" i="6"/>
  <c r="V178" i="6"/>
  <c r="V350" i="6"/>
  <c r="V369" i="6"/>
  <c r="V420" i="6"/>
  <c r="V462" i="6"/>
  <c r="V469" i="6"/>
  <c r="V477" i="6"/>
  <c r="V473" i="6"/>
  <c r="V488" i="6"/>
  <c r="V352" i="6"/>
  <c r="V466" i="6"/>
  <c r="V498" i="6"/>
  <c r="V503" i="6"/>
  <c r="V514" i="6"/>
  <c r="V452" i="6"/>
  <c r="V460" i="6"/>
  <c r="V479" i="6"/>
  <c r="V481" i="6"/>
  <c r="V495" i="6"/>
  <c r="V511" i="6"/>
  <c r="V519" i="6"/>
  <c r="V550" i="6"/>
  <c r="V554" i="6"/>
  <c r="V558" i="6"/>
  <c r="V562" i="6"/>
  <c r="V450" i="6"/>
  <c r="V458" i="6"/>
  <c r="V483" i="6"/>
  <c r="V490" i="6"/>
  <c r="V500" i="6"/>
  <c r="V516" i="6"/>
  <c r="V522" i="6"/>
  <c r="V531" i="6"/>
  <c r="V382" i="6"/>
  <c r="V471" i="6"/>
  <c r="V474" i="6"/>
  <c r="V508" i="6"/>
  <c r="V525" i="6"/>
  <c r="V534" i="6"/>
  <c r="V543" i="6"/>
  <c r="V492" i="6"/>
  <c r="V537" i="6"/>
  <c r="V546" i="6"/>
  <c r="V485" i="6"/>
  <c r="V497" i="6"/>
  <c r="V513" i="6"/>
  <c r="V549" i="6"/>
  <c r="V553" i="6"/>
  <c r="V557" i="6"/>
  <c r="V561" i="6"/>
  <c r="V565" i="6"/>
  <c r="V569" i="6"/>
  <c r="V573" i="6"/>
  <c r="V577" i="6"/>
  <c r="V581" i="6"/>
  <c r="V585" i="6"/>
  <c r="V589" i="6"/>
  <c r="V593" i="6"/>
  <c r="V597" i="6"/>
  <c r="V601" i="6"/>
  <c r="V605" i="6"/>
  <c r="V609" i="6"/>
  <c r="V613" i="6"/>
  <c r="V487" i="6"/>
  <c r="V380" i="6"/>
  <c r="V413" i="6"/>
  <c r="V502" i="6"/>
  <c r="V518" i="6"/>
  <c r="V527" i="6"/>
  <c r="V446" i="6"/>
  <c r="V472" i="6"/>
  <c r="V475" i="6"/>
  <c r="V499" i="6"/>
  <c r="V515" i="6"/>
  <c r="V521" i="6"/>
  <c r="V530" i="6"/>
  <c r="V539" i="6"/>
  <c r="V504" i="6"/>
  <c r="V464" i="6"/>
  <c r="V496" i="6"/>
  <c r="V567" i="6"/>
  <c r="V592" i="6"/>
  <c r="V615" i="6"/>
  <c r="V628" i="6"/>
  <c r="V632" i="6"/>
  <c r="V636" i="6"/>
  <c r="V640" i="6"/>
  <c r="V644" i="6"/>
  <c r="V648" i="6"/>
  <c r="V652" i="6"/>
  <c r="V656" i="6"/>
  <c r="V660" i="6"/>
  <c r="V664" i="6"/>
  <c r="V668" i="6"/>
  <c r="V672" i="6"/>
  <c r="V676" i="6"/>
  <c r="V680" i="6"/>
  <c r="V454" i="6"/>
  <c r="V505" i="6"/>
  <c r="V523" i="6"/>
  <c r="V588" i="6"/>
  <c r="V405" i="6"/>
  <c r="V512" i="6"/>
  <c r="V556" i="6"/>
  <c r="V559" i="6"/>
  <c r="V584" i="6"/>
  <c r="V602" i="6"/>
  <c r="V470" i="6"/>
  <c r="V480" i="6"/>
  <c r="V377" i="6"/>
  <c r="V478" i="6"/>
  <c r="V482" i="6"/>
  <c r="V484" i="6"/>
  <c r="V507" i="6"/>
  <c r="V529" i="6"/>
  <c r="V535" i="6"/>
  <c r="V542" i="6"/>
  <c r="V551" i="6"/>
  <c r="V560" i="6"/>
  <c r="V572" i="6"/>
  <c r="V590" i="6"/>
  <c r="V328" i="6"/>
  <c r="V568" i="6"/>
  <c r="V586" i="6"/>
  <c r="V489" i="6"/>
  <c r="V506" i="6"/>
  <c r="V541" i="6"/>
  <c r="V547" i="6"/>
  <c r="V582" i="6"/>
  <c r="V603" i="6"/>
  <c r="V614" i="6"/>
  <c r="V617" i="6"/>
  <c r="V620" i="6"/>
  <c r="V563" i="6"/>
  <c r="V578" i="6"/>
  <c r="V599" i="6"/>
  <c r="V623" i="6"/>
  <c r="V630" i="6"/>
  <c r="V634" i="6"/>
  <c r="V631" i="6"/>
  <c r="V633" i="6"/>
  <c r="V646" i="6"/>
  <c r="V655" i="6"/>
  <c r="V555" i="6"/>
  <c r="V570" i="6"/>
  <c r="V575" i="6"/>
  <c r="V576" i="6"/>
  <c r="V583" i="6"/>
  <c r="V611" i="6"/>
  <c r="V649" i="6"/>
  <c r="V658" i="6"/>
  <c r="V667" i="6"/>
  <c r="V564" i="6"/>
  <c r="V635" i="6"/>
  <c r="V661" i="6"/>
  <c r="V670" i="6"/>
  <c r="V679" i="6"/>
  <c r="V686" i="6"/>
  <c r="V690" i="6"/>
  <c r="V694" i="6"/>
  <c r="V598" i="6"/>
  <c r="V673" i="6"/>
  <c r="V682" i="6"/>
  <c r="V595" i="6"/>
  <c r="V486" i="6"/>
  <c r="V501" i="6"/>
  <c r="V616" i="6"/>
  <c r="V637" i="6"/>
  <c r="V642" i="6"/>
  <c r="V651" i="6"/>
  <c r="V491" i="6"/>
  <c r="V517" i="6"/>
  <c r="V545" i="6"/>
  <c r="V566" i="6"/>
  <c r="V571" i="6"/>
  <c r="V587" i="6"/>
  <c r="V606" i="6"/>
  <c r="V622" i="6"/>
  <c r="V624" i="6"/>
  <c r="V626" i="6"/>
  <c r="V645" i="6"/>
  <c r="V654" i="6"/>
  <c r="V663" i="6"/>
  <c r="V685" i="6"/>
  <c r="V689" i="6"/>
  <c r="V693" i="6"/>
  <c r="V697" i="6"/>
  <c r="V701" i="6"/>
  <c r="V705" i="6"/>
  <c r="V709" i="6"/>
  <c r="V713" i="6"/>
  <c r="V717" i="6"/>
  <c r="V721" i="6"/>
  <c r="V725" i="6"/>
  <c r="V729" i="6"/>
  <c r="V353" i="6"/>
  <c r="V594" i="6"/>
  <c r="V600" i="6"/>
  <c r="V618" i="6"/>
  <c r="V657" i="6"/>
  <c r="V666" i="6"/>
  <c r="V675" i="6"/>
  <c r="V604" i="6"/>
  <c r="V607" i="6"/>
  <c r="V681" i="6"/>
  <c r="V671" i="6"/>
  <c r="V712" i="6"/>
  <c r="V526" i="6"/>
  <c r="V627" i="6"/>
  <c r="V665" i="6"/>
  <c r="V691" i="6"/>
  <c r="V692" i="6"/>
  <c r="V708" i="6"/>
  <c r="V727" i="6"/>
  <c r="V509" i="6"/>
  <c r="V704" i="6"/>
  <c r="V720" i="6"/>
  <c r="V738" i="6"/>
  <c r="V580" i="6"/>
  <c r="V678" i="6"/>
  <c r="V687" i="6"/>
  <c r="V688" i="6"/>
  <c r="V700" i="6"/>
  <c r="V574" i="6"/>
  <c r="V579" i="6"/>
  <c r="V619" i="6"/>
  <c r="V629" i="6"/>
  <c r="V643" i="6"/>
  <c r="V677" i="6"/>
  <c r="V696" i="6"/>
  <c r="V706" i="6"/>
  <c r="V639" i="6"/>
  <c r="V702" i="6"/>
  <c r="V722" i="6"/>
  <c r="V456" i="6"/>
  <c r="V533" i="6"/>
  <c r="V538" i="6"/>
  <c r="V638" i="6"/>
  <c r="V662" i="6"/>
  <c r="V698" i="6"/>
  <c r="V591" i="6"/>
  <c r="V621" i="6"/>
  <c r="V669" i="6"/>
  <c r="V715" i="6"/>
  <c r="V674" i="6"/>
  <c r="V711" i="6"/>
  <c r="V726" i="6"/>
  <c r="V736" i="6"/>
  <c r="V718" i="6"/>
  <c r="V724" i="6"/>
  <c r="V734" i="6"/>
  <c r="V744" i="6"/>
  <c r="V749" i="6"/>
  <c r="V752" i="6"/>
  <c r="V757" i="6"/>
  <c r="V695" i="6"/>
  <c r="V741" i="6"/>
  <c r="V760" i="6"/>
  <c r="V776" i="6"/>
  <c r="V792" i="6"/>
  <c r="V493" i="6"/>
  <c r="V612" i="6"/>
  <c r="V625" i="6"/>
  <c r="V714" i="6"/>
  <c r="V719" i="6"/>
  <c r="V728" i="6"/>
  <c r="V737" i="6"/>
  <c r="V739" i="6"/>
  <c r="V746" i="6"/>
  <c r="V754" i="6"/>
  <c r="V763" i="6"/>
  <c r="V766" i="6"/>
  <c r="V684" i="6"/>
  <c r="V769" i="6"/>
  <c r="V732" i="6"/>
  <c r="V707" i="6"/>
  <c r="V683" i="6"/>
  <c r="V610" i="6"/>
  <c r="V745" i="6"/>
  <c r="V748" i="6"/>
  <c r="V753" i="6"/>
  <c r="V756" i="6"/>
  <c r="V653" i="6"/>
  <c r="V740" i="6"/>
  <c r="V768" i="6"/>
  <c r="V294" i="6"/>
  <c r="V552" i="6"/>
  <c r="V608" i="6"/>
  <c r="V733" i="6"/>
  <c r="V742" i="6"/>
  <c r="V750" i="6"/>
  <c r="V758" i="6"/>
  <c r="V771" i="6"/>
  <c r="V774" i="6"/>
  <c r="V787" i="6"/>
  <c r="V596" i="6"/>
  <c r="V650" i="6"/>
  <c r="V710" i="6"/>
  <c r="V762" i="6"/>
  <c r="V747" i="6"/>
  <c r="V803" i="6"/>
  <c r="V811" i="6"/>
  <c r="V819" i="6"/>
  <c r="V827" i="6"/>
  <c r="V835" i="6"/>
  <c r="V843" i="6"/>
  <c r="V851" i="6"/>
  <c r="V854" i="6"/>
  <c r="V867" i="6"/>
  <c r="V751" i="6"/>
  <c r="V793" i="6"/>
  <c r="V857" i="6"/>
  <c r="V870" i="6"/>
  <c r="V874" i="6"/>
  <c r="V641" i="6"/>
  <c r="V778" i="6"/>
  <c r="V782" i="6"/>
  <c r="V795" i="6"/>
  <c r="V800" i="6"/>
  <c r="V805" i="6"/>
  <c r="V808" i="6"/>
  <c r="V813" i="6"/>
  <c r="V816" i="6"/>
  <c r="V821" i="6"/>
  <c r="V824" i="6"/>
  <c r="V829" i="6"/>
  <c r="V832" i="6"/>
  <c r="V837" i="6"/>
  <c r="V840" i="6"/>
  <c r="V845" i="6"/>
  <c r="V848" i="6"/>
  <c r="V786" i="6"/>
  <c r="V788" i="6"/>
  <c r="V797" i="6"/>
  <c r="V860" i="6"/>
  <c r="V716" i="6"/>
  <c r="V780" i="6"/>
  <c r="V784" i="6"/>
  <c r="V802" i="6"/>
  <c r="V810" i="6"/>
  <c r="V818" i="6"/>
  <c r="V826" i="6"/>
  <c r="V834" i="6"/>
  <c r="V842" i="6"/>
  <c r="V850" i="6"/>
  <c r="V863" i="6"/>
  <c r="V866" i="6"/>
  <c r="V755" i="6"/>
  <c r="V772" i="6"/>
  <c r="V790" i="6"/>
  <c r="V759" i="6"/>
  <c r="V767" i="6"/>
  <c r="V770" i="6"/>
  <c r="V856" i="6"/>
  <c r="V699" i="6"/>
  <c r="V764" i="6"/>
  <c r="V794" i="6"/>
  <c r="V799" i="6"/>
  <c r="V807" i="6"/>
  <c r="V815" i="6"/>
  <c r="V823" i="6"/>
  <c r="V831" i="6"/>
  <c r="V839" i="6"/>
  <c r="V847" i="6"/>
  <c r="V859" i="6"/>
  <c r="V862" i="6"/>
  <c r="V743" i="6"/>
  <c r="V891" i="6"/>
  <c r="V897" i="6"/>
  <c r="V913" i="6"/>
  <c r="V928" i="6"/>
  <c r="V944" i="6"/>
  <c r="V960" i="6"/>
  <c r="V781" i="6"/>
  <c r="V789" i="6"/>
  <c r="V830" i="6"/>
  <c r="V880" i="6"/>
  <c r="V889" i="6"/>
  <c r="V899" i="6"/>
  <c r="V906" i="6"/>
  <c r="V918" i="6"/>
  <c r="V931" i="6"/>
  <c r="V934" i="6"/>
  <c r="V947" i="6"/>
  <c r="V950" i="6"/>
  <c r="V963" i="6"/>
  <c r="V966" i="6"/>
  <c r="V779" i="6"/>
  <c r="V783" i="6"/>
  <c r="V791" i="6"/>
  <c r="V798" i="6"/>
  <c r="V846" i="6"/>
  <c r="V882" i="6"/>
  <c r="V908" i="6"/>
  <c r="V915" i="6"/>
  <c r="V921" i="6"/>
  <c r="V937" i="6"/>
  <c r="V953" i="6"/>
  <c r="V969" i="6"/>
  <c r="V796" i="6"/>
  <c r="V812" i="6"/>
  <c r="V825" i="6"/>
  <c r="V855" i="6"/>
  <c r="V647" i="6"/>
  <c r="V723" i="6"/>
  <c r="V730" i="6"/>
  <c r="V731" i="6"/>
  <c r="V777" i="6"/>
  <c r="V887" i="6"/>
  <c r="V775" i="6"/>
  <c r="V806" i="6"/>
  <c r="V871" i="6"/>
  <c r="V885" i="6"/>
  <c r="V892" i="6"/>
  <c r="V903" i="6"/>
  <c r="V910" i="6"/>
  <c r="V927" i="6"/>
  <c r="V930" i="6"/>
  <c r="V943" i="6"/>
  <c r="V946" i="6"/>
  <c r="V959" i="6"/>
  <c r="V962" i="6"/>
  <c r="V773" i="6"/>
  <c r="V852" i="6"/>
  <c r="V868" i="6"/>
  <c r="V872" i="6"/>
  <c r="V894" i="6"/>
  <c r="V896" i="6"/>
  <c r="V912" i="6"/>
  <c r="V917" i="6"/>
  <c r="V933" i="6"/>
  <c r="V949" i="6"/>
  <c r="V761" i="6"/>
  <c r="V801" i="6"/>
  <c r="V820" i="6"/>
  <c r="V833" i="6"/>
  <c r="V838" i="6"/>
  <c r="V878" i="6"/>
  <c r="V975" i="6"/>
  <c r="V853" i="6"/>
  <c r="V864" i="6"/>
  <c r="V865" i="6"/>
  <c r="V869" i="6"/>
  <c r="V875" i="6"/>
  <c r="V883" i="6"/>
  <c r="V905" i="6"/>
  <c r="V920" i="6"/>
  <c r="V936" i="6"/>
  <c r="V952" i="6"/>
  <c r="V703" i="6"/>
  <c r="V814" i="6"/>
  <c r="V876" i="6"/>
  <c r="V881" i="6"/>
  <c r="V888" i="6"/>
  <c r="V898" i="6"/>
  <c r="V907" i="6"/>
  <c r="V914" i="6"/>
  <c r="V923" i="6"/>
  <c r="V926" i="6"/>
  <c r="V939" i="6"/>
  <c r="V942" i="6"/>
  <c r="V955" i="6"/>
  <c r="V958" i="6"/>
  <c r="V971" i="6"/>
  <c r="V844" i="6"/>
  <c r="V849" i="6"/>
  <c r="V890" i="6"/>
  <c r="V900" i="6"/>
  <c r="V929" i="6"/>
  <c r="V945" i="6"/>
  <c r="V961" i="6"/>
  <c r="V976" i="6"/>
  <c r="V10" i="6"/>
  <c r="V922" i="6"/>
  <c r="V938" i="6"/>
  <c r="V954" i="6"/>
  <c r="V20" i="6"/>
  <c r="V23" i="6"/>
  <c r="V28" i="6"/>
  <c r="V31" i="6"/>
  <c r="V36" i="6"/>
  <c r="V39" i="6"/>
  <c r="V44" i="6"/>
  <c r="V47" i="6"/>
  <c r="V858" i="6"/>
  <c r="V879" i="6"/>
  <c r="V974" i="6"/>
  <c r="V1002" i="6"/>
  <c r="V12" i="6"/>
  <c r="V15" i="6"/>
  <c r="V978" i="6"/>
  <c r="V984" i="6"/>
  <c r="V659" i="6"/>
  <c r="V17" i="6"/>
  <c r="V25" i="6"/>
  <c r="V33" i="6"/>
  <c r="V41" i="6"/>
  <c r="V886" i="6"/>
  <c r="V765" i="6"/>
  <c r="V973" i="6"/>
  <c r="V828" i="6"/>
  <c r="V1004" i="6"/>
  <c r="V873" i="6"/>
  <c r="V965" i="6"/>
  <c r="V996" i="6"/>
  <c r="V809" i="6"/>
  <c r="V895" i="6"/>
  <c r="V924" i="6"/>
  <c r="V925" i="6"/>
  <c r="V940" i="6"/>
  <c r="V941" i="6"/>
  <c r="V956" i="6"/>
  <c r="V957" i="6"/>
  <c r="V967" i="6"/>
  <c r="V919" i="6"/>
  <c r="V992" i="6"/>
  <c r="V998" i="6"/>
  <c r="V822" i="6"/>
  <c r="V836" i="6"/>
  <c r="V861" i="6"/>
  <c r="V968" i="6"/>
  <c r="V977" i="6"/>
  <c r="V979" i="6"/>
  <c r="V981" i="6"/>
  <c r="V983" i="6"/>
  <c r="V985" i="6"/>
  <c r="V987" i="6"/>
  <c r="V989" i="6"/>
  <c r="V991" i="6"/>
  <c r="V993" i="6"/>
  <c r="V995" i="6"/>
  <c r="V997" i="6"/>
  <c r="V999" i="6"/>
  <c r="V49" i="6"/>
  <c r="V9" i="6"/>
  <c r="V980" i="6"/>
  <c r="V988" i="6"/>
  <c r="V817" i="6"/>
  <c r="V893" i="6"/>
  <c r="V22" i="6"/>
  <c r="V30" i="6"/>
  <c r="V38" i="6"/>
  <c r="V46" i="6"/>
  <c r="V13" i="6"/>
  <c r="V935" i="6"/>
  <c r="V982" i="6"/>
  <c r="V785" i="6"/>
  <c r="V902" i="6"/>
  <c r="V904" i="6"/>
  <c r="V14" i="6"/>
  <c r="V735" i="6"/>
  <c r="V841" i="6"/>
  <c r="V877" i="6"/>
  <c r="V909" i="6"/>
  <c r="V911" i="6"/>
  <c r="V1001" i="6"/>
  <c r="V16" i="6"/>
  <c r="V19" i="6"/>
  <c r="V24" i="6"/>
  <c r="V27" i="6"/>
  <c r="V32" i="6"/>
  <c r="V35" i="6"/>
  <c r="V40" i="6"/>
  <c r="V43" i="6"/>
  <c r="V804" i="6"/>
  <c r="V901" i="6"/>
  <c r="V972" i="6"/>
  <c r="V1003" i="6"/>
  <c r="V11" i="6"/>
  <c r="V951" i="6"/>
  <c r="V970" i="6"/>
  <c r="V916" i="6"/>
  <c r="V932" i="6"/>
  <c r="V948" i="6"/>
  <c r="V21" i="6"/>
  <c r="V29" i="6"/>
  <c r="V37" i="6"/>
  <c r="V45" i="6"/>
  <c r="V48" i="6"/>
  <c r="V964" i="6"/>
  <c r="V8" i="6"/>
  <c r="V986" i="6"/>
  <c r="V990" i="6"/>
  <c r="V994" i="6"/>
  <c r="V884" i="6"/>
  <c r="V26" i="6"/>
  <c r="V1000" i="6"/>
  <c r="V18" i="6"/>
  <c r="V42" i="6"/>
  <c r="V34" i="6"/>
  <c r="X7" i="6" l="1"/>
  <c r="X51" i="6"/>
  <c r="X55" i="6"/>
  <c r="X59" i="6"/>
  <c r="X63" i="6"/>
  <c r="X67" i="6"/>
  <c r="X71" i="6"/>
  <c r="X75" i="6"/>
  <c r="X79" i="6"/>
  <c r="X83" i="6"/>
  <c r="X87" i="6"/>
  <c r="X91" i="6"/>
  <c r="X95" i="6"/>
  <c r="X99" i="6"/>
  <c r="X103" i="6"/>
  <c r="X107" i="6"/>
  <c r="X111" i="6"/>
  <c r="X115" i="6"/>
  <c r="X50" i="6"/>
  <c r="X54" i="6"/>
  <c r="X58" i="6"/>
  <c r="X62" i="6"/>
  <c r="X66" i="6"/>
  <c r="X70" i="6"/>
  <c r="X74" i="6"/>
  <c r="X78" i="6"/>
  <c r="X82" i="6"/>
  <c r="X86" i="6"/>
  <c r="X90" i="6"/>
  <c r="X94" i="6"/>
  <c r="X98" i="6"/>
  <c r="X102" i="6"/>
  <c r="X53" i="6"/>
  <c r="X57" i="6"/>
  <c r="X61" i="6"/>
  <c r="X65" i="6"/>
  <c r="X69" i="6"/>
  <c r="X73" i="6"/>
  <c r="X77" i="6"/>
  <c r="X81" i="6"/>
  <c r="X85" i="6"/>
  <c r="X89" i="6"/>
  <c r="X93" i="6"/>
  <c r="X97" i="6"/>
  <c r="X101" i="6"/>
  <c r="X64" i="6"/>
  <c r="X96" i="6"/>
  <c r="X114" i="6"/>
  <c r="X116" i="6"/>
  <c r="X52" i="6"/>
  <c r="X84" i="6"/>
  <c r="X122" i="6"/>
  <c r="X126" i="6"/>
  <c r="X130" i="6"/>
  <c r="X134" i="6"/>
  <c r="X138" i="6"/>
  <c r="X72" i="6"/>
  <c r="X106" i="6"/>
  <c r="X109" i="6"/>
  <c r="X118" i="6"/>
  <c r="X60" i="6"/>
  <c r="X92" i="6"/>
  <c r="X113" i="6"/>
  <c r="X121" i="6"/>
  <c r="X125" i="6"/>
  <c r="X129" i="6"/>
  <c r="X133" i="6"/>
  <c r="X137" i="6"/>
  <c r="X141" i="6"/>
  <c r="X145" i="6"/>
  <c r="X149" i="6"/>
  <c r="X153" i="6"/>
  <c r="X157" i="6"/>
  <c r="X104" i="6"/>
  <c r="X117" i="6"/>
  <c r="X139" i="6"/>
  <c r="X140" i="6"/>
  <c r="X146" i="6"/>
  <c r="X148" i="6"/>
  <c r="X80" i="6"/>
  <c r="X112" i="6"/>
  <c r="X160" i="6"/>
  <c r="X164" i="6"/>
  <c r="X168" i="6"/>
  <c r="X172" i="6"/>
  <c r="X176" i="6"/>
  <c r="X180" i="6"/>
  <c r="X184" i="6"/>
  <c r="X188" i="6"/>
  <c r="X192" i="6"/>
  <c r="X196" i="6"/>
  <c r="X100" i="6"/>
  <c r="X105" i="6"/>
  <c r="X119" i="6"/>
  <c r="X120" i="6"/>
  <c r="X56" i="6"/>
  <c r="X123" i="6"/>
  <c r="X124" i="6"/>
  <c r="X142" i="6"/>
  <c r="X199" i="6"/>
  <c r="X203" i="6"/>
  <c r="X207" i="6"/>
  <c r="X211" i="6"/>
  <c r="X215" i="6"/>
  <c r="X131" i="6"/>
  <c r="X132" i="6"/>
  <c r="X143" i="6"/>
  <c r="X154" i="6"/>
  <c r="X151" i="6"/>
  <c r="X159" i="6"/>
  <c r="X166" i="6"/>
  <c r="X169" i="6"/>
  <c r="X174" i="6"/>
  <c r="X177" i="6"/>
  <c r="X182" i="6"/>
  <c r="X198" i="6"/>
  <c r="X202" i="6"/>
  <c r="X206" i="6"/>
  <c r="X210" i="6"/>
  <c r="X214" i="6"/>
  <c r="X152" i="6"/>
  <c r="X163" i="6"/>
  <c r="X171" i="6"/>
  <c r="X179" i="6"/>
  <c r="X187" i="6"/>
  <c r="X195" i="6"/>
  <c r="X76" i="6"/>
  <c r="X147" i="6"/>
  <c r="X135" i="6"/>
  <c r="X136" i="6"/>
  <c r="X161" i="6"/>
  <c r="X144" i="6"/>
  <c r="X68" i="6"/>
  <c r="X88" i="6"/>
  <c r="X150" i="6"/>
  <c r="X155" i="6"/>
  <c r="X158" i="6"/>
  <c r="X108" i="6"/>
  <c r="X110" i="6"/>
  <c r="X128" i="6"/>
  <c r="X165" i="6"/>
  <c r="X156" i="6"/>
  <c r="X127" i="6"/>
  <c r="X162" i="6"/>
  <c r="X167" i="6"/>
  <c r="X175" i="6"/>
  <c r="X190" i="6"/>
  <c r="X200" i="6"/>
  <c r="X201" i="6"/>
  <c r="X205" i="6"/>
  <c r="X173" i="6"/>
  <c r="X191" i="6"/>
  <c r="X217" i="6"/>
  <c r="X170" i="6"/>
  <c r="X244" i="6"/>
  <c r="X269" i="6"/>
  <c r="X224" i="6"/>
  <c r="X219" i="6"/>
  <c r="X229" i="6"/>
  <c r="X234" i="6"/>
  <c r="X204" i="6"/>
  <c r="X236" i="6"/>
  <c r="X231" i="6"/>
  <c r="X241" i="6"/>
  <c r="X246" i="6"/>
  <c r="X178" i="6"/>
  <c r="X221" i="6"/>
  <c r="X226" i="6"/>
  <c r="X243" i="6"/>
  <c r="X253" i="6"/>
  <c r="X258" i="6"/>
  <c r="X271" i="6"/>
  <c r="X228" i="6"/>
  <c r="X260" i="6"/>
  <c r="X212" i="6"/>
  <c r="X216" i="6"/>
  <c r="X223" i="6"/>
  <c r="X233" i="6"/>
  <c r="X238" i="6"/>
  <c r="X255" i="6"/>
  <c r="X265" i="6"/>
  <c r="X242" i="6"/>
  <c r="X254" i="6"/>
  <c r="X279" i="6"/>
  <c r="X281" i="6"/>
  <c r="X294" i="6"/>
  <c r="X310" i="6"/>
  <c r="X326" i="6"/>
  <c r="X333" i="6"/>
  <c r="X337" i="6"/>
  <c r="X341" i="6"/>
  <c r="X345" i="6"/>
  <c r="X349" i="6"/>
  <c r="X353" i="6"/>
  <c r="X357" i="6"/>
  <c r="X361" i="6"/>
  <c r="X181" i="6"/>
  <c r="X213" i="6"/>
  <c r="X288" i="6"/>
  <c r="X197" i="6"/>
  <c r="X186" i="6"/>
  <c r="X237" i="6"/>
  <c r="X251" i="6"/>
  <c r="X252" i="6"/>
  <c r="X193" i="6"/>
  <c r="X240" i="6"/>
  <c r="X225" i="6"/>
  <c r="X232" i="6"/>
  <c r="X247" i="6"/>
  <c r="X280" i="6"/>
  <c r="X287" i="6"/>
  <c r="X302" i="6"/>
  <c r="X185" i="6"/>
  <c r="X239" i="6"/>
  <c r="X256" i="6"/>
  <c r="X263" i="6"/>
  <c r="X282" i="6"/>
  <c r="X292" i="6"/>
  <c r="X305" i="6"/>
  <c r="X308" i="6"/>
  <c r="X275" i="6"/>
  <c r="X297" i="6"/>
  <c r="X317" i="6"/>
  <c r="X230" i="6"/>
  <c r="X322" i="6"/>
  <c r="X208" i="6"/>
  <c r="X227" i="6"/>
  <c r="X257" i="6"/>
  <c r="X264" i="6"/>
  <c r="X300" i="6"/>
  <c r="X307" i="6"/>
  <c r="X319" i="6"/>
  <c r="X189" i="6"/>
  <c r="X272" i="6"/>
  <c r="X276" i="6"/>
  <c r="X285" i="6"/>
  <c r="X289" i="6"/>
  <c r="X295" i="6"/>
  <c r="X309" i="6"/>
  <c r="X327" i="6"/>
  <c r="X259" i="6"/>
  <c r="X261" i="6"/>
  <c r="X262" i="6"/>
  <c r="X266" i="6"/>
  <c r="X324" i="6"/>
  <c r="X339" i="6"/>
  <c r="X355" i="6"/>
  <c r="X248" i="6"/>
  <c r="X273" i="6"/>
  <c r="X277" i="6"/>
  <c r="X314" i="6"/>
  <c r="X316" i="6"/>
  <c r="X365" i="6"/>
  <c r="X298" i="6"/>
  <c r="X342" i="6"/>
  <c r="X250" i="6"/>
  <c r="X286" i="6"/>
  <c r="X303" i="6"/>
  <c r="X312" i="6"/>
  <c r="X321" i="6"/>
  <c r="X329" i="6"/>
  <c r="X332" i="6"/>
  <c r="X348" i="6"/>
  <c r="X267" i="6"/>
  <c r="X268" i="6"/>
  <c r="X278" i="6"/>
  <c r="X183" i="6"/>
  <c r="X249" i="6"/>
  <c r="X283" i="6"/>
  <c r="X290" i="6"/>
  <c r="X301" i="6"/>
  <c r="X318" i="6"/>
  <c r="X222" i="6"/>
  <c r="X306" i="6"/>
  <c r="X352" i="6"/>
  <c r="X356" i="6"/>
  <c r="X375" i="6"/>
  <c r="X218" i="6"/>
  <c r="X304" i="6"/>
  <c r="X328" i="6"/>
  <c r="X346" i="6"/>
  <c r="X358" i="6"/>
  <c r="X245" i="6"/>
  <c r="X325" i="6"/>
  <c r="X360" i="6"/>
  <c r="X340" i="6"/>
  <c r="X368" i="6"/>
  <c r="X299" i="6"/>
  <c r="X371" i="6"/>
  <c r="X387" i="6"/>
  <c r="X284" i="6"/>
  <c r="X362" i="6"/>
  <c r="X380" i="6"/>
  <c r="X293" i="6"/>
  <c r="X331" i="6"/>
  <c r="X364" i="6"/>
  <c r="X367" i="6"/>
  <c r="X383" i="6"/>
  <c r="X369" i="6"/>
  <c r="X370" i="6"/>
  <c r="X405" i="6"/>
  <c r="X411" i="6"/>
  <c r="X420" i="6"/>
  <c r="X429" i="6"/>
  <c r="X433" i="6"/>
  <c r="X437" i="6"/>
  <c r="X441" i="6"/>
  <c r="X445" i="6"/>
  <c r="X449" i="6"/>
  <c r="X453" i="6"/>
  <c r="X457" i="6"/>
  <c r="X461" i="6"/>
  <c r="X465" i="6"/>
  <c r="X469" i="6"/>
  <c r="X473" i="6"/>
  <c r="X477" i="6"/>
  <c r="X481" i="6"/>
  <c r="X485" i="6"/>
  <c r="X489" i="6"/>
  <c r="X493" i="6"/>
  <c r="X497" i="6"/>
  <c r="X501" i="6"/>
  <c r="X505" i="6"/>
  <c r="X509" i="6"/>
  <c r="X513" i="6"/>
  <c r="X517" i="6"/>
  <c r="X291" i="6"/>
  <c r="X344" i="6"/>
  <c r="X354" i="6"/>
  <c r="X220" i="6"/>
  <c r="X335" i="6"/>
  <c r="X386" i="6"/>
  <c r="X396" i="6"/>
  <c r="X403" i="6"/>
  <c r="X415" i="6"/>
  <c r="X422" i="6"/>
  <c r="X270" i="6"/>
  <c r="X347" i="6"/>
  <c r="X366" i="6"/>
  <c r="X391" i="6"/>
  <c r="X417" i="6"/>
  <c r="X428" i="6"/>
  <c r="X432" i="6"/>
  <c r="X436" i="6"/>
  <c r="X440" i="6"/>
  <c r="X296" i="6"/>
  <c r="X378" i="6"/>
  <c r="X389" i="6"/>
  <c r="X209" i="6"/>
  <c r="X334" i="6"/>
  <c r="X338" i="6"/>
  <c r="X394" i="6"/>
  <c r="X399" i="6"/>
  <c r="X419" i="6"/>
  <c r="X315" i="6"/>
  <c r="X323" i="6"/>
  <c r="X330" i="6"/>
  <c r="X381" i="6"/>
  <c r="X397" i="6"/>
  <c r="X410" i="6"/>
  <c r="X424" i="6"/>
  <c r="X235" i="6"/>
  <c r="X313" i="6"/>
  <c r="X320" i="6"/>
  <c r="X406" i="6"/>
  <c r="X421" i="6"/>
  <c r="X431" i="6"/>
  <c r="X435" i="6"/>
  <c r="X439" i="6"/>
  <c r="X443" i="6"/>
  <c r="X447" i="6"/>
  <c r="X451" i="6"/>
  <c r="X455" i="6"/>
  <c r="X459" i="6"/>
  <c r="X336" i="6"/>
  <c r="X376" i="6"/>
  <c r="X384" i="6"/>
  <c r="X408" i="6"/>
  <c r="X427" i="6"/>
  <c r="X363" i="6"/>
  <c r="X446" i="6"/>
  <c r="X456" i="6"/>
  <c r="X471" i="6"/>
  <c r="X479" i="6"/>
  <c r="X491" i="6"/>
  <c r="X507" i="6"/>
  <c r="X373" i="6"/>
  <c r="X385" i="6"/>
  <c r="X392" i="6"/>
  <c r="X423" i="6"/>
  <c r="X452" i="6"/>
  <c r="X372" i="6"/>
  <c r="X390" i="6"/>
  <c r="X448" i="6"/>
  <c r="X468" i="6"/>
  <c r="X374" i="6"/>
  <c r="X407" i="6"/>
  <c r="X416" i="6"/>
  <c r="X274" i="6"/>
  <c r="X388" i="6"/>
  <c r="X393" i="6"/>
  <c r="X409" i="6"/>
  <c r="X442" i="6"/>
  <c r="X444" i="6"/>
  <c r="X395" i="6"/>
  <c r="X418" i="6"/>
  <c r="X438" i="6"/>
  <c r="X463" i="6"/>
  <c r="X402" i="6"/>
  <c r="X434" i="6"/>
  <c r="X343" i="6"/>
  <c r="X400" i="6"/>
  <c r="X430" i="6"/>
  <c r="X398" i="6"/>
  <c r="X311" i="6"/>
  <c r="X351" i="6"/>
  <c r="X359" i="6"/>
  <c r="X412" i="6"/>
  <c r="X379" i="6"/>
  <c r="X401" i="6"/>
  <c r="X404" i="6"/>
  <c r="X472" i="6"/>
  <c r="X480" i="6"/>
  <c r="X486" i="6"/>
  <c r="X470" i="6"/>
  <c r="X476" i="6"/>
  <c r="X464" i="6"/>
  <c r="X529" i="6"/>
  <c r="X538" i="6"/>
  <c r="X544" i="6"/>
  <c r="X547" i="6"/>
  <c r="X467" i="6"/>
  <c r="X488" i="6"/>
  <c r="X506" i="6"/>
  <c r="X541" i="6"/>
  <c r="X350" i="6"/>
  <c r="X425" i="6"/>
  <c r="X466" i="6"/>
  <c r="X498" i="6"/>
  <c r="X503" i="6"/>
  <c r="X514" i="6"/>
  <c r="X460" i="6"/>
  <c r="X495" i="6"/>
  <c r="X511" i="6"/>
  <c r="X519" i="6"/>
  <c r="X550" i="6"/>
  <c r="X554" i="6"/>
  <c r="X450" i="6"/>
  <c r="X458" i="6"/>
  <c r="X483" i="6"/>
  <c r="X490" i="6"/>
  <c r="X500" i="6"/>
  <c r="X516" i="6"/>
  <c r="X522" i="6"/>
  <c r="X528" i="6"/>
  <c r="X531" i="6"/>
  <c r="X382" i="6"/>
  <c r="X414" i="6"/>
  <c r="X474" i="6"/>
  <c r="X492" i="6"/>
  <c r="X508" i="6"/>
  <c r="X525" i="6"/>
  <c r="X534" i="6"/>
  <c r="X540" i="6"/>
  <c r="X543" i="6"/>
  <c r="X549" i="6"/>
  <c r="X553" i="6"/>
  <c r="X557" i="6"/>
  <c r="X561" i="6"/>
  <c r="X565" i="6"/>
  <c r="X569" i="6"/>
  <c r="X573" i="6"/>
  <c r="X577" i="6"/>
  <c r="X581" i="6"/>
  <c r="X585" i="6"/>
  <c r="X589" i="6"/>
  <c r="X593" i="6"/>
  <c r="X597" i="6"/>
  <c r="X601" i="6"/>
  <c r="X605" i="6"/>
  <c r="X609" i="6"/>
  <c r="X613" i="6"/>
  <c r="X617" i="6"/>
  <c r="X621" i="6"/>
  <c r="X625" i="6"/>
  <c r="X413" i="6"/>
  <c r="X487" i="6"/>
  <c r="X426" i="6"/>
  <c r="X575" i="6"/>
  <c r="X600" i="6"/>
  <c r="X622" i="6"/>
  <c r="X504" i="6"/>
  <c r="X518" i="6"/>
  <c r="X524" i="6"/>
  <c r="X545" i="6"/>
  <c r="X571" i="6"/>
  <c r="X462" i="6"/>
  <c r="X496" i="6"/>
  <c r="X567" i="6"/>
  <c r="X592" i="6"/>
  <c r="X454" i="6"/>
  <c r="X499" i="6"/>
  <c r="X536" i="6"/>
  <c r="X555" i="6"/>
  <c r="X562" i="6"/>
  <c r="X580" i="6"/>
  <c r="X598" i="6"/>
  <c r="X377" i="6"/>
  <c r="X478" i="6"/>
  <c r="X552" i="6"/>
  <c r="X576" i="6"/>
  <c r="X594" i="6"/>
  <c r="X482" i="6"/>
  <c r="X484" i="6"/>
  <c r="X535" i="6"/>
  <c r="X542" i="6"/>
  <c r="X551" i="6"/>
  <c r="X560" i="6"/>
  <c r="X572" i="6"/>
  <c r="X590" i="6"/>
  <c r="X475" i="6"/>
  <c r="X548" i="6"/>
  <c r="X568" i="6"/>
  <c r="X586" i="6"/>
  <c r="X607" i="6"/>
  <c r="X520" i="6"/>
  <c r="X582" i="6"/>
  <c r="X615" i="6"/>
  <c r="X627" i="6"/>
  <c r="X629" i="6"/>
  <c r="X638" i="6"/>
  <c r="X677" i="6"/>
  <c r="X683" i="6"/>
  <c r="X687" i="6"/>
  <c r="X691" i="6"/>
  <c r="X502" i="6"/>
  <c r="X558" i="6"/>
  <c r="X559" i="6"/>
  <c r="X643" i="6"/>
  <c r="X515" i="6"/>
  <c r="X523" i="6"/>
  <c r="X563" i="6"/>
  <c r="X602" i="6"/>
  <c r="X631" i="6"/>
  <c r="X633" i="6"/>
  <c r="X646" i="6"/>
  <c r="X652" i="6"/>
  <c r="X655" i="6"/>
  <c r="X570" i="6"/>
  <c r="X583" i="6"/>
  <c r="X584" i="6"/>
  <c r="X599" i="6"/>
  <c r="X611" i="6"/>
  <c r="X649" i="6"/>
  <c r="X658" i="6"/>
  <c r="X664" i="6"/>
  <c r="X667" i="6"/>
  <c r="X546" i="6"/>
  <c r="X564" i="6"/>
  <c r="X603" i="6"/>
  <c r="X673" i="6"/>
  <c r="X682" i="6"/>
  <c r="X537" i="6"/>
  <c r="X595" i="6"/>
  <c r="X620" i="6"/>
  <c r="X606" i="6"/>
  <c r="X616" i="6"/>
  <c r="X637" i="6"/>
  <c r="X642" i="6"/>
  <c r="X648" i="6"/>
  <c r="X651" i="6"/>
  <c r="X494" i="6"/>
  <c r="X512" i="6"/>
  <c r="X566" i="6"/>
  <c r="X578" i="6"/>
  <c r="X587" i="6"/>
  <c r="X539" i="6"/>
  <c r="X588" i="6"/>
  <c r="X618" i="6"/>
  <c r="X657" i="6"/>
  <c r="X666" i="6"/>
  <c r="X672" i="6"/>
  <c r="X675" i="6"/>
  <c r="X527" i="6"/>
  <c r="X628" i="6"/>
  <c r="X641" i="6"/>
  <c r="X654" i="6"/>
  <c r="X670" i="6"/>
  <c r="X686" i="6"/>
  <c r="X723" i="6"/>
  <c r="X732" i="6"/>
  <c r="X735" i="6"/>
  <c r="X739" i="6"/>
  <c r="X743" i="6"/>
  <c r="X747" i="6"/>
  <c r="X751" i="6"/>
  <c r="X755" i="6"/>
  <c r="X608" i="6"/>
  <c r="X610" i="6"/>
  <c r="X635" i="6"/>
  <c r="X653" i="6"/>
  <c r="X659" i="6"/>
  <c r="X660" i="6"/>
  <c r="X676" i="6"/>
  <c r="X695" i="6"/>
  <c r="X716" i="6"/>
  <c r="X725" i="6"/>
  <c r="X671" i="6"/>
  <c r="X712" i="6"/>
  <c r="X526" i="6"/>
  <c r="X630" i="6"/>
  <c r="X636" i="6"/>
  <c r="X665" i="6"/>
  <c r="X692" i="6"/>
  <c r="X678" i="6"/>
  <c r="X574" i="6"/>
  <c r="X579" i="6"/>
  <c r="X619" i="6"/>
  <c r="X696" i="6"/>
  <c r="X714" i="6"/>
  <c r="X632" i="6"/>
  <c r="X645" i="6"/>
  <c r="X650" i="6"/>
  <c r="X684" i="6"/>
  <c r="X689" i="6"/>
  <c r="X710" i="6"/>
  <c r="X724" i="6"/>
  <c r="X731" i="6"/>
  <c r="X639" i="6"/>
  <c r="X656" i="6"/>
  <c r="X661" i="6"/>
  <c r="X706" i="6"/>
  <c r="X663" i="6"/>
  <c r="X685" i="6"/>
  <c r="X702" i="6"/>
  <c r="X722" i="6"/>
  <c r="X533" i="6"/>
  <c r="X624" i="6"/>
  <c r="X662" i="6"/>
  <c r="X668" i="6"/>
  <c r="X669" i="6"/>
  <c r="X679" i="6"/>
  <c r="X698" i="6"/>
  <c r="X728" i="6"/>
  <c r="X626" i="6"/>
  <c r="X767" i="6"/>
  <c r="X770" i="6"/>
  <c r="X783" i="6"/>
  <c r="X786" i="6"/>
  <c r="X799" i="6"/>
  <c r="X803" i="6"/>
  <c r="X807" i="6"/>
  <c r="X811" i="6"/>
  <c r="X815" i="6"/>
  <c r="X819" i="6"/>
  <c r="X823" i="6"/>
  <c r="X827" i="6"/>
  <c r="X831" i="6"/>
  <c r="X835" i="6"/>
  <c r="X839" i="6"/>
  <c r="X843" i="6"/>
  <c r="X847" i="6"/>
  <c r="X851" i="6"/>
  <c r="X855" i="6"/>
  <c r="X859" i="6"/>
  <c r="X863" i="6"/>
  <c r="X867" i="6"/>
  <c r="X530" i="6"/>
  <c r="X614" i="6"/>
  <c r="X647" i="6"/>
  <c r="X773" i="6"/>
  <c r="X789" i="6"/>
  <c r="X604" i="6"/>
  <c r="X693" i="6"/>
  <c r="X715" i="6"/>
  <c r="X718" i="6"/>
  <c r="X734" i="6"/>
  <c r="X741" i="6"/>
  <c r="X744" i="6"/>
  <c r="X749" i="6"/>
  <c r="X752" i="6"/>
  <c r="X757" i="6"/>
  <c r="X612" i="6"/>
  <c r="X737" i="6"/>
  <c r="X760" i="6"/>
  <c r="X623" i="6"/>
  <c r="X719" i="6"/>
  <c r="X746" i="6"/>
  <c r="X754" i="6"/>
  <c r="X521" i="6"/>
  <c r="X674" i="6"/>
  <c r="X705" i="6"/>
  <c r="X707" i="6"/>
  <c r="X510" i="6"/>
  <c r="X644" i="6"/>
  <c r="X703" i="6"/>
  <c r="X704" i="6"/>
  <c r="X708" i="6"/>
  <c r="X709" i="6"/>
  <c r="X729" i="6"/>
  <c r="X759" i="6"/>
  <c r="X762" i="6"/>
  <c r="X556" i="6"/>
  <c r="X634" i="6"/>
  <c r="X690" i="6"/>
  <c r="X765" i="6"/>
  <c r="X532" i="6"/>
  <c r="X700" i="6"/>
  <c r="X701" i="6"/>
  <c r="X711" i="6"/>
  <c r="X721" i="6"/>
  <c r="X738" i="6"/>
  <c r="X745" i="6"/>
  <c r="X748" i="6"/>
  <c r="X753" i="6"/>
  <c r="X756" i="6"/>
  <c r="X730" i="6"/>
  <c r="X796" i="6"/>
  <c r="X596" i="6"/>
  <c r="X750" i="6"/>
  <c r="X771" i="6"/>
  <c r="X791" i="6"/>
  <c r="X717" i="6"/>
  <c r="X766" i="6"/>
  <c r="X864" i="6"/>
  <c r="X694" i="6"/>
  <c r="X726" i="6"/>
  <c r="X769" i="6"/>
  <c r="X854" i="6"/>
  <c r="X640" i="6"/>
  <c r="X793" i="6"/>
  <c r="X857" i="6"/>
  <c r="X870" i="6"/>
  <c r="X874" i="6"/>
  <c r="X878" i="6"/>
  <c r="X882" i="6"/>
  <c r="X886" i="6"/>
  <c r="X890" i="6"/>
  <c r="X894" i="6"/>
  <c r="X763" i="6"/>
  <c r="X776" i="6"/>
  <c r="X778" i="6"/>
  <c r="X782" i="6"/>
  <c r="X795" i="6"/>
  <c r="X800" i="6"/>
  <c r="X805" i="6"/>
  <c r="X808" i="6"/>
  <c r="X813" i="6"/>
  <c r="X816" i="6"/>
  <c r="X821" i="6"/>
  <c r="X824" i="6"/>
  <c r="X829" i="6"/>
  <c r="X832" i="6"/>
  <c r="X837" i="6"/>
  <c r="X840" i="6"/>
  <c r="X845" i="6"/>
  <c r="X848" i="6"/>
  <c r="X591" i="6"/>
  <c r="X727" i="6"/>
  <c r="X758" i="6"/>
  <c r="X774" i="6"/>
  <c r="X784" i="6"/>
  <c r="X788" i="6"/>
  <c r="X797" i="6"/>
  <c r="X681" i="6"/>
  <c r="X780" i="6"/>
  <c r="X680" i="6"/>
  <c r="X772" i="6"/>
  <c r="X853" i="6"/>
  <c r="X869" i="6"/>
  <c r="X873" i="6"/>
  <c r="X877" i="6"/>
  <c r="X881" i="6"/>
  <c r="X885" i="6"/>
  <c r="X889" i="6"/>
  <c r="X893" i="6"/>
  <c r="X897" i="6"/>
  <c r="X901" i="6"/>
  <c r="X905" i="6"/>
  <c r="X909" i="6"/>
  <c r="X913" i="6"/>
  <c r="X740" i="6"/>
  <c r="X790" i="6"/>
  <c r="X794" i="6"/>
  <c r="X904" i="6"/>
  <c r="X925" i="6"/>
  <c r="X941" i="6"/>
  <c r="X957" i="6"/>
  <c r="X18" i="6"/>
  <c r="X22" i="6"/>
  <c r="X26" i="6"/>
  <c r="X30" i="6"/>
  <c r="X34" i="6"/>
  <c r="X38" i="6"/>
  <c r="X42" i="6"/>
  <c r="X46" i="6"/>
  <c r="X697" i="6"/>
  <c r="X785" i="6"/>
  <c r="X804" i="6"/>
  <c r="X817" i="6"/>
  <c r="X818" i="6"/>
  <c r="X836" i="6"/>
  <c r="X841" i="6"/>
  <c r="X858" i="6"/>
  <c r="X973" i="6"/>
  <c r="X977" i="6"/>
  <c r="X981" i="6"/>
  <c r="X985" i="6"/>
  <c r="X989" i="6"/>
  <c r="X993" i="6"/>
  <c r="X997" i="6"/>
  <c r="X1001" i="6"/>
  <c r="X10" i="6"/>
  <c r="X14" i="6"/>
  <c r="X787" i="6"/>
  <c r="X891" i="6"/>
  <c r="X928" i="6"/>
  <c r="X944" i="6"/>
  <c r="X960" i="6"/>
  <c r="X688" i="6"/>
  <c r="X781" i="6"/>
  <c r="X830" i="6"/>
  <c r="X842" i="6"/>
  <c r="X880" i="6"/>
  <c r="X899" i="6"/>
  <c r="X906" i="6"/>
  <c r="X918" i="6"/>
  <c r="X931" i="6"/>
  <c r="X934" i="6"/>
  <c r="X947" i="6"/>
  <c r="X950" i="6"/>
  <c r="X963" i="6"/>
  <c r="X966" i="6"/>
  <c r="X779" i="6"/>
  <c r="X798" i="6"/>
  <c r="X846" i="6"/>
  <c r="X713" i="6"/>
  <c r="X812" i="6"/>
  <c r="X825" i="6"/>
  <c r="X826" i="6"/>
  <c r="X856" i="6"/>
  <c r="X976" i="6"/>
  <c r="X777" i="6"/>
  <c r="X887" i="6"/>
  <c r="X924" i="6"/>
  <c r="X940" i="6"/>
  <c r="X956" i="6"/>
  <c r="X775" i="6"/>
  <c r="X806" i="6"/>
  <c r="X860" i="6"/>
  <c r="X871" i="6"/>
  <c r="X892" i="6"/>
  <c r="X903" i="6"/>
  <c r="X910" i="6"/>
  <c r="X927" i="6"/>
  <c r="X930" i="6"/>
  <c r="X943" i="6"/>
  <c r="X946" i="6"/>
  <c r="X959" i="6"/>
  <c r="X962" i="6"/>
  <c r="X720" i="6"/>
  <c r="X852" i="6"/>
  <c r="X868" i="6"/>
  <c r="X872" i="6"/>
  <c r="X896" i="6"/>
  <c r="X912" i="6"/>
  <c r="X917" i="6"/>
  <c r="X933" i="6"/>
  <c r="X949" i="6"/>
  <c r="X761" i="6"/>
  <c r="X801" i="6"/>
  <c r="X802" i="6"/>
  <c r="X820" i="6"/>
  <c r="X833" i="6"/>
  <c r="X834" i="6"/>
  <c r="X838" i="6"/>
  <c r="X975" i="6"/>
  <c r="X979" i="6"/>
  <c r="X983" i="6"/>
  <c r="X987" i="6"/>
  <c r="X991" i="6"/>
  <c r="X995" i="6"/>
  <c r="X736" i="6"/>
  <c r="X865" i="6"/>
  <c r="X875" i="6"/>
  <c r="X883" i="6"/>
  <c r="X920" i="6"/>
  <c r="X936" i="6"/>
  <c r="X952" i="6"/>
  <c r="X968" i="6"/>
  <c r="X742" i="6"/>
  <c r="X764" i="6"/>
  <c r="X919" i="6"/>
  <c r="X935" i="6"/>
  <c r="X951" i="6"/>
  <c r="X970" i="6"/>
  <c r="X978" i="6"/>
  <c r="X980" i="6"/>
  <c r="X982" i="6"/>
  <c r="X984" i="6"/>
  <c r="X986" i="6"/>
  <c r="X988" i="6"/>
  <c r="X990" i="6"/>
  <c r="X992" i="6"/>
  <c r="X994" i="6"/>
  <c r="X996" i="6"/>
  <c r="X998" i="6"/>
  <c r="X849" i="6"/>
  <c r="X884" i="6"/>
  <c r="X923" i="6"/>
  <c r="X939" i="6"/>
  <c r="X955" i="6"/>
  <c r="X1000" i="6"/>
  <c r="X916" i="6"/>
  <c r="X48" i="6"/>
  <c r="X850" i="6"/>
  <c r="X921" i="6"/>
  <c r="X922" i="6"/>
  <c r="X937" i="6"/>
  <c r="X938" i="6"/>
  <c r="X953" i="6"/>
  <c r="X954" i="6"/>
  <c r="X20" i="6"/>
  <c r="X23" i="6"/>
  <c r="X28" i="6"/>
  <c r="X31" i="6"/>
  <c r="X36" i="6"/>
  <c r="X39" i="6"/>
  <c r="X44" i="6"/>
  <c r="X47" i="6"/>
  <c r="X1003" i="6"/>
  <c r="X844" i="6"/>
  <c r="X792" i="6"/>
  <c r="X879" i="6"/>
  <c r="X926" i="6"/>
  <c r="X942" i="6"/>
  <c r="X958" i="6"/>
  <c r="X971" i="6"/>
  <c r="X974" i="6"/>
  <c r="X1002" i="6"/>
  <c r="X12" i="6"/>
  <c r="X15" i="6"/>
  <c r="X9" i="6"/>
  <c r="X13" i="6"/>
  <c r="X699" i="6"/>
  <c r="X898" i="6"/>
  <c r="X17" i="6"/>
  <c r="X25" i="6"/>
  <c r="X33" i="6"/>
  <c r="X41" i="6"/>
  <c r="X768" i="6"/>
  <c r="X828" i="6"/>
  <c r="X876" i="6"/>
  <c r="X888" i="6"/>
  <c r="X1004" i="6"/>
  <c r="X948" i="6"/>
  <c r="X809" i="6"/>
  <c r="X810" i="6"/>
  <c r="X862" i="6"/>
  <c r="X895" i="6"/>
  <c r="X967" i="6"/>
  <c r="X932" i="6"/>
  <c r="X29" i="6"/>
  <c r="X964" i="6"/>
  <c r="X822" i="6"/>
  <c r="X861" i="6"/>
  <c r="X900" i="6"/>
  <c r="X907" i="6"/>
  <c r="X929" i="6"/>
  <c r="X945" i="6"/>
  <c r="X961" i="6"/>
  <c r="X999" i="6"/>
  <c r="X49" i="6"/>
  <c r="X814" i="6"/>
  <c r="X914" i="6"/>
  <c r="X902" i="6"/>
  <c r="X8" i="6"/>
  <c r="X908" i="6"/>
  <c r="X45" i="6"/>
  <c r="X194" i="6"/>
  <c r="X911" i="6"/>
  <c r="X972" i="6"/>
  <c r="X16" i="6"/>
  <c r="X19" i="6"/>
  <c r="X24" i="6"/>
  <c r="X27" i="6"/>
  <c r="X32" i="6"/>
  <c r="X35" i="6"/>
  <c r="X40" i="6"/>
  <c r="X43" i="6"/>
  <c r="X969" i="6"/>
  <c r="X11" i="6"/>
  <c r="X733" i="6"/>
  <c r="X21" i="6"/>
  <c r="X37" i="6"/>
  <c r="X915" i="6"/>
  <c r="X965" i="6"/>
  <c r="X866" i="6"/>
  <c r="Y7" i="6"/>
  <c r="Y51" i="6"/>
  <c r="Y55" i="6"/>
  <c r="Y59" i="6"/>
  <c r="Y63" i="6"/>
  <c r="Y67" i="6"/>
  <c r="Y71" i="6"/>
  <c r="Y75" i="6"/>
  <c r="Y79" i="6"/>
  <c r="Y83" i="6"/>
  <c r="Y87" i="6"/>
  <c r="Y91" i="6"/>
  <c r="Y95" i="6"/>
  <c r="Y99" i="6"/>
  <c r="Y103" i="6"/>
  <c r="Y107" i="6"/>
  <c r="Y50" i="6"/>
  <c r="Y54" i="6"/>
  <c r="Y58" i="6"/>
  <c r="Y62" i="6"/>
  <c r="Y66" i="6"/>
  <c r="Y70" i="6"/>
  <c r="Y74" i="6"/>
  <c r="Y78" i="6"/>
  <c r="Y82" i="6"/>
  <c r="Y86" i="6"/>
  <c r="Y90" i="6"/>
  <c r="Y94" i="6"/>
  <c r="Y98" i="6"/>
  <c r="Y102" i="6"/>
  <c r="Y108" i="6"/>
  <c r="Y64" i="6"/>
  <c r="Y65" i="6"/>
  <c r="Y96" i="6"/>
  <c r="Y97" i="6"/>
  <c r="Y114" i="6"/>
  <c r="Y116" i="6"/>
  <c r="Y52" i="6"/>
  <c r="Y53" i="6"/>
  <c r="Y84" i="6"/>
  <c r="Y85" i="6"/>
  <c r="Y122" i="6"/>
  <c r="Y126" i="6"/>
  <c r="Y130" i="6"/>
  <c r="Y134" i="6"/>
  <c r="Y138" i="6"/>
  <c r="Y111" i="6"/>
  <c r="Y80" i="6"/>
  <c r="Y81" i="6"/>
  <c r="Y115" i="6"/>
  <c r="Y61" i="6"/>
  <c r="Y88" i="6"/>
  <c r="Y89" i="6"/>
  <c r="Y129" i="6"/>
  <c r="Y155" i="6"/>
  <c r="Y113" i="6"/>
  <c r="Y118" i="6"/>
  <c r="Y139" i="6"/>
  <c r="Y140" i="6"/>
  <c r="Y146" i="6"/>
  <c r="Y157" i="6"/>
  <c r="Y60" i="6"/>
  <c r="Y133" i="6"/>
  <c r="Y148" i="6"/>
  <c r="Y112" i="6"/>
  <c r="Y101" i="6"/>
  <c r="Y104" i="6"/>
  <c r="Y73" i="6"/>
  <c r="Y100" i="6"/>
  <c r="Y105" i="6"/>
  <c r="Y106" i="6"/>
  <c r="Y119" i="6"/>
  <c r="Y120" i="6"/>
  <c r="Y141" i="6"/>
  <c r="Y143" i="6"/>
  <c r="Y56" i="6"/>
  <c r="Y57" i="6"/>
  <c r="Y93" i="6"/>
  <c r="Y127" i="6"/>
  <c r="Y162" i="6"/>
  <c r="Y167" i="6"/>
  <c r="Y175" i="6"/>
  <c r="Y183" i="6"/>
  <c r="Y153" i="6"/>
  <c r="Y164" i="6"/>
  <c r="Y172" i="6"/>
  <c r="Y180" i="6"/>
  <c r="Y188" i="6"/>
  <c r="Y196" i="6"/>
  <c r="Y72" i="6"/>
  <c r="Y142" i="6"/>
  <c r="Y199" i="6"/>
  <c r="Y203" i="6"/>
  <c r="Y207" i="6"/>
  <c r="Y211" i="6"/>
  <c r="Y215" i="6"/>
  <c r="Y131" i="6"/>
  <c r="Y132" i="6"/>
  <c r="Y154" i="6"/>
  <c r="Y77" i="6"/>
  <c r="Y151" i="6"/>
  <c r="Y159" i="6"/>
  <c r="Y149" i="6"/>
  <c r="Y166" i="6"/>
  <c r="Y169" i="6"/>
  <c r="Y174" i="6"/>
  <c r="Y177" i="6"/>
  <c r="Y182" i="6"/>
  <c r="Y185" i="6"/>
  <c r="Y190" i="6"/>
  <c r="Y193" i="6"/>
  <c r="Y137" i="6"/>
  <c r="Y198" i="6"/>
  <c r="Y202" i="6"/>
  <c r="Y206" i="6"/>
  <c r="Y210" i="6"/>
  <c r="Y152" i="6"/>
  <c r="Y163" i="6"/>
  <c r="Y171" i="6"/>
  <c r="Y179" i="6"/>
  <c r="Y187" i="6"/>
  <c r="Y195" i="6"/>
  <c r="Y76" i="6"/>
  <c r="Y109" i="6"/>
  <c r="Y124" i="6"/>
  <c r="Y147" i="6"/>
  <c r="Y69" i="6"/>
  <c r="Y121" i="6"/>
  <c r="Y135" i="6"/>
  <c r="Y136" i="6"/>
  <c r="Y161" i="6"/>
  <c r="Y168" i="6"/>
  <c r="Y123" i="6"/>
  <c r="Y144" i="6"/>
  <c r="Y68" i="6"/>
  <c r="Y145" i="6"/>
  <c r="Y150" i="6"/>
  <c r="Y158" i="6"/>
  <c r="Y110" i="6"/>
  <c r="Y117" i="6"/>
  <c r="Y125" i="6"/>
  <c r="Y128" i="6"/>
  <c r="Y160" i="6"/>
  <c r="Y165" i="6"/>
  <c r="Y92" i="6"/>
  <c r="Y156" i="6"/>
  <c r="Y189" i="6"/>
  <c r="Y212" i="6"/>
  <c r="Y218" i="6"/>
  <c r="Y204" i="6"/>
  <c r="Y192" i="6"/>
  <c r="Y200" i="6"/>
  <c r="Y201" i="6"/>
  <c r="Y205" i="6"/>
  <c r="Y173" i="6"/>
  <c r="Y191" i="6"/>
  <c r="Y227" i="6"/>
  <c r="Y237" i="6"/>
  <c r="Y242" i="6"/>
  <c r="Y259" i="6"/>
  <c r="Y273" i="6"/>
  <c r="Y277" i="6"/>
  <c r="Y281" i="6"/>
  <c r="Y285" i="6"/>
  <c r="Y289" i="6"/>
  <c r="Y293" i="6"/>
  <c r="Y297" i="6"/>
  <c r="Y301" i="6"/>
  <c r="Y305" i="6"/>
  <c r="Y309" i="6"/>
  <c r="Y313" i="6"/>
  <c r="Y317" i="6"/>
  <c r="Y321" i="6"/>
  <c r="Y325" i="6"/>
  <c r="Y329" i="6"/>
  <c r="Y181" i="6"/>
  <c r="Y197" i="6"/>
  <c r="Y222" i="6"/>
  <c r="Y239" i="6"/>
  <c r="Y249" i="6"/>
  <c r="Y224" i="6"/>
  <c r="Y219" i="6"/>
  <c r="Y229" i="6"/>
  <c r="Y234" i="6"/>
  <c r="Y251" i="6"/>
  <c r="Y170" i="6"/>
  <c r="Y236" i="6"/>
  <c r="Y248" i="6"/>
  <c r="Y178" i="6"/>
  <c r="Y221" i="6"/>
  <c r="Y226" i="6"/>
  <c r="Y243" i="6"/>
  <c r="Y253" i="6"/>
  <c r="Y258" i="6"/>
  <c r="Y271" i="6"/>
  <c r="Y275" i="6"/>
  <c r="Y279" i="6"/>
  <c r="Y283" i="6"/>
  <c r="Y228" i="6"/>
  <c r="Y260" i="6"/>
  <c r="Y267" i="6"/>
  <c r="Y291" i="6"/>
  <c r="Y223" i="6"/>
  <c r="Y254" i="6"/>
  <c r="Y213" i="6"/>
  <c r="Y216" i="6"/>
  <c r="Y255" i="6"/>
  <c r="Y288" i="6"/>
  <c r="Y300" i="6"/>
  <c r="Y194" i="6"/>
  <c r="Y230" i="6"/>
  <c r="Y238" i="6"/>
  <c r="Y244" i="6"/>
  <c r="Y245" i="6"/>
  <c r="Y262" i="6"/>
  <c r="Y208" i="6"/>
  <c r="Y209" i="6"/>
  <c r="Y217" i="6"/>
  <c r="Y268" i="6"/>
  <c r="Y278" i="6"/>
  <c r="Y299" i="6"/>
  <c r="Y315" i="6"/>
  <c r="Y184" i="6"/>
  <c r="Y233" i="6"/>
  <c r="Y240" i="6"/>
  <c r="Y246" i="6"/>
  <c r="Y225" i="6"/>
  <c r="Y232" i="6"/>
  <c r="Y247" i="6"/>
  <c r="Y280" i="6"/>
  <c r="Y287" i="6"/>
  <c r="Y302" i="6"/>
  <c r="Y231" i="6"/>
  <c r="Y292" i="6"/>
  <c r="Y322" i="6"/>
  <c r="Y241" i="6"/>
  <c r="Y257" i="6"/>
  <c r="Y263" i="6"/>
  <c r="Y264" i="6"/>
  <c r="Y282" i="6"/>
  <c r="Y307" i="6"/>
  <c r="Y319" i="6"/>
  <c r="Y330" i="6"/>
  <c r="Y333" i="6"/>
  <c r="Y252" i="6"/>
  <c r="Y256" i="6"/>
  <c r="Y265" i="6"/>
  <c r="Y272" i="6"/>
  <c r="Y276" i="6"/>
  <c r="Y295" i="6"/>
  <c r="Y327" i="6"/>
  <c r="Y336" i="6"/>
  <c r="Y352" i="6"/>
  <c r="Y176" i="6"/>
  <c r="Y261" i="6"/>
  <c r="Y266" i="6"/>
  <c r="Y324" i="6"/>
  <c r="Y339" i="6"/>
  <c r="Y355" i="6"/>
  <c r="Y314" i="6"/>
  <c r="Y316" i="6"/>
  <c r="Y298" i="6"/>
  <c r="Y342" i="6"/>
  <c r="Y345" i="6"/>
  <c r="Y250" i="6"/>
  <c r="Y269" i="6"/>
  <c r="Y286" i="6"/>
  <c r="Y303" i="6"/>
  <c r="Y310" i="6"/>
  <c r="Y312" i="6"/>
  <c r="Y308" i="6"/>
  <c r="Y311" i="6"/>
  <c r="Y372" i="6"/>
  <c r="Y388" i="6"/>
  <c r="Y306" i="6"/>
  <c r="Y356" i="6"/>
  <c r="Y375" i="6"/>
  <c r="Y304" i="6"/>
  <c r="Y328" i="6"/>
  <c r="Y346" i="6"/>
  <c r="Y358" i="6"/>
  <c r="Y214" i="6"/>
  <c r="Y360" i="6"/>
  <c r="Y365" i="6"/>
  <c r="Y337" i="6"/>
  <c r="Y340" i="6"/>
  <c r="Y368" i="6"/>
  <c r="Y384" i="6"/>
  <c r="Y186" i="6"/>
  <c r="Y274" i="6"/>
  <c r="Y334" i="6"/>
  <c r="Y335" i="6"/>
  <c r="Y338" i="6"/>
  <c r="Y353" i="6"/>
  <c r="Y374" i="6"/>
  <c r="Y377" i="6"/>
  <c r="Y390" i="6"/>
  <c r="Y394" i="6"/>
  <c r="Y398" i="6"/>
  <c r="Y402" i="6"/>
  <c r="Y406" i="6"/>
  <c r="Y410" i="6"/>
  <c r="Y414" i="6"/>
  <c r="Y418" i="6"/>
  <c r="Y422" i="6"/>
  <c r="Y426" i="6"/>
  <c r="Y284" i="6"/>
  <c r="Y357" i="6"/>
  <c r="Y362" i="6"/>
  <c r="Y380" i="6"/>
  <c r="Y343" i="6"/>
  <c r="Y385" i="6"/>
  <c r="Y326" i="6"/>
  <c r="Y369" i="6"/>
  <c r="Y370" i="6"/>
  <c r="Y290" i="6"/>
  <c r="Y344" i="6"/>
  <c r="Y354" i="6"/>
  <c r="Y361" i="6"/>
  <c r="Y401" i="6"/>
  <c r="Y425" i="6"/>
  <c r="Y220" i="6"/>
  <c r="Y318" i="6"/>
  <c r="Y367" i="6"/>
  <c r="Y386" i="6"/>
  <c r="Y396" i="6"/>
  <c r="Y403" i="6"/>
  <c r="Y415" i="6"/>
  <c r="Y270" i="6"/>
  <c r="Y331" i="6"/>
  <c r="Y347" i="6"/>
  <c r="Y366" i="6"/>
  <c r="Y391" i="6"/>
  <c r="Y417" i="6"/>
  <c r="Y428" i="6"/>
  <c r="Y432" i="6"/>
  <c r="Y436" i="6"/>
  <c r="Y440" i="6"/>
  <c r="Y296" i="6"/>
  <c r="Y332" i="6"/>
  <c r="Y371" i="6"/>
  <c r="Y378" i="6"/>
  <c r="Y389" i="6"/>
  <c r="Y399" i="6"/>
  <c r="Y419" i="6"/>
  <c r="Y323" i="6"/>
  <c r="Y381" i="6"/>
  <c r="Y397" i="6"/>
  <c r="Y424" i="6"/>
  <c r="Y235" i="6"/>
  <c r="Y320" i="6"/>
  <c r="Y348" i="6"/>
  <c r="Y349" i="6"/>
  <c r="Y364" i="6"/>
  <c r="Y421" i="6"/>
  <c r="Y431" i="6"/>
  <c r="Y435" i="6"/>
  <c r="Y439" i="6"/>
  <c r="Y443" i="6"/>
  <c r="Y447" i="6"/>
  <c r="Y451" i="6"/>
  <c r="Y455" i="6"/>
  <c r="Y459" i="6"/>
  <c r="Y463" i="6"/>
  <c r="Y467" i="6"/>
  <c r="Y471" i="6"/>
  <c r="Y475" i="6"/>
  <c r="Y479" i="6"/>
  <c r="Y363" i="6"/>
  <c r="Y383" i="6"/>
  <c r="Y413" i="6"/>
  <c r="Y450" i="6"/>
  <c r="Y460" i="6"/>
  <c r="Y464" i="6"/>
  <c r="Y466" i="6"/>
  <c r="Y488" i="6"/>
  <c r="Y504" i="6"/>
  <c r="Y446" i="6"/>
  <c r="Y456" i="6"/>
  <c r="Y373" i="6"/>
  <c r="Y392" i="6"/>
  <c r="Y408" i="6"/>
  <c r="Y423" i="6"/>
  <c r="Y452" i="6"/>
  <c r="Y448" i="6"/>
  <c r="Y468" i="6"/>
  <c r="Y476" i="6"/>
  <c r="Y341" i="6"/>
  <c r="Y407" i="6"/>
  <c r="Y416" i="6"/>
  <c r="Y441" i="6"/>
  <c r="Y393" i="6"/>
  <c r="Y409" i="6"/>
  <c r="Y437" i="6"/>
  <c r="Y442" i="6"/>
  <c r="Y444" i="6"/>
  <c r="Y461" i="6"/>
  <c r="Y395" i="6"/>
  <c r="Y433" i="6"/>
  <c r="Y438" i="6"/>
  <c r="Y457" i="6"/>
  <c r="Y429" i="6"/>
  <c r="Y434" i="6"/>
  <c r="Y453" i="6"/>
  <c r="Y400" i="6"/>
  <c r="Y430" i="6"/>
  <c r="Y449" i="6"/>
  <c r="Y445" i="6"/>
  <c r="Y351" i="6"/>
  <c r="Y359" i="6"/>
  <c r="Y411" i="6"/>
  <c r="Y412" i="6"/>
  <c r="Y427" i="6"/>
  <c r="Y493" i="6"/>
  <c r="Y405" i="6"/>
  <c r="Y470" i="6"/>
  <c r="Y473" i="6"/>
  <c r="Y486" i="6"/>
  <c r="Y501" i="6"/>
  <c r="Y517" i="6"/>
  <c r="Y526" i="6"/>
  <c r="Y532" i="6"/>
  <c r="Y535" i="6"/>
  <c r="Y551" i="6"/>
  <c r="Y555" i="6"/>
  <c r="Y559" i="6"/>
  <c r="Y563" i="6"/>
  <c r="Y529" i="6"/>
  <c r="Y538" i="6"/>
  <c r="Y544" i="6"/>
  <c r="Y547" i="6"/>
  <c r="Y506" i="6"/>
  <c r="Y541" i="6"/>
  <c r="Y350" i="6"/>
  <c r="Y481" i="6"/>
  <c r="Y498" i="6"/>
  <c r="Y503" i="6"/>
  <c r="Y514" i="6"/>
  <c r="Y477" i="6"/>
  <c r="Y495" i="6"/>
  <c r="Y511" i="6"/>
  <c r="Y519" i="6"/>
  <c r="Y550" i="6"/>
  <c r="Y554" i="6"/>
  <c r="Y558" i="6"/>
  <c r="Y562" i="6"/>
  <c r="Y566" i="6"/>
  <c r="Y570" i="6"/>
  <c r="Y574" i="6"/>
  <c r="Y578" i="6"/>
  <c r="Y582" i="6"/>
  <c r="Y586" i="6"/>
  <c r="Y590" i="6"/>
  <c r="Y594" i="6"/>
  <c r="Y598" i="6"/>
  <c r="Y602" i="6"/>
  <c r="Y606" i="6"/>
  <c r="Y610" i="6"/>
  <c r="Y379" i="6"/>
  <c r="Y458" i="6"/>
  <c r="Y483" i="6"/>
  <c r="Y490" i="6"/>
  <c r="Y500" i="6"/>
  <c r="Y516" i="6"/>
  <c r="Y522" i="6"/>
  <c r="Y528" i="6"/>
  <c r="Y531" i="6"/>
  <c r="Y382" i="6"/>
  <c r="Y474" i="6"/>
  <c r="Y485" i="6"/>
  <c r="Y497" i="6"/>
  <c r="Y513" i="6"/>
  <c r="Y537" i="6"/>
  <c r="Y546" i="6"/>
  <c r="Y505" i="6"/>
  <c r="Y549" i="6"/>
  <c r="Y553" i="6"/>
  <c r="Y557" i="6"/>
  <c r="Y561" i="6"/>
  <c r="Y565" i="6"/>
  <c r="Y569" i="6"/>
  <c r="Y573" i="6"/>
  <c r="Y577" i="6"/>
  <c r="Y581" i="6"/>
  <c r="Y585" i="6"/>
  <c r="Y589" i="6"/>
  <c r="Y593" i="6"/>
  <c r="Y597" i="6"/>
  <c r="Y601" i="6"/>
  <c r="Y605" i="6"/>
  <c r="Y420" i="6"/>
  <c r="Y509" i="6"/>
  <c r="Y579" i="6"/>
  <c r="Y604" i="6"/>
  <c r="Y608" i="6"/>
  <c r="Y575" i="6"/>
  <c r="Y518" i="6"/>
  <c r="Y524" i="6"/>
  <c r="Y534" i="6"/>
  <c r="Y540" i="6"/>
  <c r="Y545" i="6"/>
  <c r="Y571" i="6"/>
  <c r="Y596" i="6"/>
  <c r="Y462" i="6"/>
  <c r="Y496" i="6"/>
  <c r="Y404" i="6"/>
  <c r="Y454" i="6"/>
  <c r="Y376" i="6"/>
  <c r="Y487" i="6"/>
  <c r="Y512" i="6"/>
  <c r="Y530" i="6"/>
  <c r="Y556" i="6"/>
  <c r="Y584" i="6"/>
  <c r="Y480" i="6"/>
  <c r="Y499" i="6"/>
  <c r="Y536" i="6"/>
  <c r="Y580" i="6"/>
  <c r="Y478" i="6"/>
  <c r="Y507" i="6"/>
  <c r="Y552" i="6"/>
  <c r="Y576" i="6"/>
  <c r="Y627" i="6"/>
  <c r="Y631" i="6"/>
  <c r="Y635" i="6"/>
  <c r="Y639" i="6"/>
  <c r="Y387" i="6"/>
  <c r="Y482" i="6"/>
  <c r="Y484" i="6"/>
  <c r="Y489" i="6"/>
  <c r="Y525" i="6"/>
  <c r="Y542" i="6"/>
  <c r="Y560" i="6"/>
  <c r="Y572" i="6"/>
  <c r="Y619" i="6"/>
  <c r="Y623" i="6"/>
  <c r="Y665" i="6"/>
  <c r="Y674" i="6"/>
  <c r="Y680" i="6"/>
  <c r="Y520" i="6"/>
  <c r="Y592" i="6"/>
  <c r="Y613" i="6"/>
  <c r="Y615" i="6"/>
  <c r="Y621" i="6"/>
  <c r="Y629" i="6"/>
  <c r="Y638" i="6"/>
  <c r="Y677" i="6"/>
  <c r="Y683" i="6"/>
  <c r="Y687" i="6"/>
  <c r="Y691" i="6"/>
  <c r="Y502" i="6"/>
  <c r="Y643" i="6"/>
  <c r="Y515" i="6"/>
  <c r="Y523" i="6"/>
  <c r="Y633" i="6"/>
  <c r="Y646" i="6"/>
  <c r="Y652" i="6"/>
  <c r="Y655" i="6"/>
  <c r="Y543" i="6"/>
  <c r="Y583" i="6"/>
  <c r="Y599" i="6"/>
  <c r="Y611" i="6"/>
  <c r="Y465" i="6"/>
  <c r="Y469" i="6"/>
  <c r="Y564" i="6"/>
  <c r="Y603" i="6"/>
  <c r="Y609" i="6"/>
  <c r="Y640" i="6"/>
  <c r="Y661" i="6"/>
  <c r="Y670" i="6"/>
  <c r="Y676" i="6"/>
  <c r="Y679" i="6"/>
  <c r="Y686" i="6"/>
  <c r="Y690" i="6"/>
  <c r="Y694" i="6"/>
  <c r="Y698" i="6"/>
  <c r="Y702" i="6"/>
  <c r="Y706" i="6"/>
  <c r="Y710" i="6"/>
  <c r="Y714" i="6"/>
  <c r="Y718" i="6"/>
  <c r="Y722" i="6"/>
  <c r="Y726" i="6"/>
  <c r="Y730" i="6"/>
  <c r="Y673" i="6"/>
  <c r="Y682" i="6"/>
  <c r="Y595" i="6"/>
  <c r="Y620" i="6"/>
  <c r="Y472" i="6"/>
  <c r="Y491" i="6"/>
  <c r="Y492" i="6"/>
  <c r="Y494" i="6"/>
  <c r="Y587" i="6"/>
  <c r="Y600" i="6"/>
  <c r="Y614" i="6"/>
  <c r="Y624" i="6"/>
  <c r="Y626" i="6"/>
  <c r="Y628" i="6"/>
  <c r="Y630" i="6"/>
  <c r="Y645" i="6"/>
  <c r="Y654" i="6"/>
  <c r="Y660" i="6"/>
  <c r="Y663" i="6"/>
  <c r="Y685" i="6"/>
  <c r="Y689" i="6"/>
  <c r="Y693" i="6"/>
  <c r="Y697" i="6"/>
  <c r="Y701" i="6"/>
  <c r="Y705" i="6"/>
  <c r="Y709" i="6"/>
  <c r="Y713" i="6"/>
  <c r="Y717" i="6"/>
  <c r="Y721" i="6"/>
  <c r="Y725" i="6"/>
  <c r="Y729" i="6"/>
  <c r="Y733" i="6"/>
  <c r="Y510" i="6"/>
  <c r="Y521" i="6"/>
  <c r="Y567" i="6"/>
  <c r="Y664" i="6"/>
  <c r="Y699" i="6"/>
  <c r="Y527" i="6"/>
  <c r="Y641" i="6"/>
  <c r="Y723" i="6"/>
  <c r="Y732" i="6"/>
  <c r="Y735" i="6"/>
  <c r="Y739" i="6"/>
  <c r="Y743" i="6"/>
  <c r="Y747" i="6"/>
  <c r="Y751" i="6"/>
  <c r="Y755" i="6"/>
  <c r="Y759" i="6"/>
  <c r="Y763" i="6"/>
  <c r="Y767" i="6"/>
  <c r="Y771" i="6"/>
  <c r="Y775" i="6"/>
  <c r="Y779" i="6"/>
  <c r="Y783" i="6"/>
  <c r="Y787" i="6"/>
  <c r="Y791" i="6"/>
  <c r="Y795" i="6"/>
  <c r="Y618" i="6"/>
  <c r="Y653" i="6"/>
  <c r="Y659" i="6"/>
  <c r="Y666" i="6"/>
  <c r="Y672" i="6"/>
  <c r="Y695" i="6"/>
  <c r="Y716" i="6"/>
  <c r="Y617" i="6"/>
  <c r="Y671" i="6"/>
  <c r="Y636" i="6"/>
  <c r="Y637" i="6"/>
  <c r="Y692" i="6"/>
  <c r="Y644" i="6"/>
  <c r="Y688" i="6"/>
  <c r="Y700" i="6"/>
  <c r="Y622" i="6"/>
  <c r="Y696" i="6"/>
  <c r="Y734" i="6"/>
  <c r="Y632" i="6"/>
  <c r="Y650" i="6"/>
  <c r="Y651" i="6"/>
  <c r="Y667" i="6"/>
  <c r="Y684" i="6"/>
  <c r="Y656" i="6"/>
  <c r="Y657" i="6"/>
  <c r="Y591" i="6"/>
  <c r="Y669" i="6"/>
  <c r="Y678" i="6"/>
  <c r="Y727" i="6"/>
  <c r="Y731" i="6"/>
  <c r="Y764" i="6"/>
  <c r="Y780" i="6"/>
  <c r="Y796" i="6"/>
  <c r="Y662" i="6"/>
  <c r="Y770" i="6"/>
  <c r="Y786" i="6"/>
  <c r="Y799" i="6"/>
  <c r="Y803" i="6"/>
  <c r="Y807" i="6"/>
  <c r="Y811" i="6"/>
  <c r="Y815" i="6"/>
  <c r="Y819" i="6"/>
  <c r="Y823" i="6"/>
  <c r="Y827" i="6"/>
  <c r="Y831" i="6"/>
  <c r="Y835" i="6"/>
  <c r="Y839" i="6"/>
  <c r="Y843" i="6"/>
  <c r="Y847" i="6"/>
  <c r="Y647" i="6"/>
  <c r="Y648" i="6"/>
  <c r="Y724" i="6"/>
  <c r="Y625" i="6"/>
  <c r="Y668" i="6"/>
  <c r="Y715" i="6"/>
  <c r="Y728" i="6"/>
  <c r="Y741" i="6"/>
  <c r="Y744" i="6"/>
  <c r="Y749" i="6"/>
  <c r="Y752" i="6"/>
  <c r="Y757" i="6"/>
  <c r="Y612" i="6"/>
  <c r="Y675" i="6"/>
  <c r="Y737" i="6"/>
  <c r="Y719" i="6"/>
  <c r="Y746" i="6"/>
  <c r="Y754" i="6"/>
  <c r="Y720" i="6"/>
  <c r="Y588" i="6"/>
  <c r="Y707" i="6"/>
  <c r="Y539" i="6"/>
  <c r="Y607" i="6"/>
  <c r="Y703" i="6"/>
  <c r="Y704" i="6"/>
  <c r="Y708" i="6"/>
  <c r="Y762" i="6"/>
  <c r="Y634" i="6"/>
  <c r="Y765" i="6"/>
  <c r="Y781" i="6"/>
  <c r="Y616" i="6"/>
  <c r="Y658" i="6"/>
  <c r="Y761" i="6"/>
  <c r="Y798" i="6"/>
  <c r="Y806" i="6"/>
  <c r="Y814" i="6"/>
  <c r="Y822" i="6"/>
  <c r="Y830" i="6"/>
  <c r="Y642" i="6"/>
  <c r="Y861" i="6"/>
  <c r="Y871" i="6"/>
  <c r="Y875" i="6"/>
  <c r="Y879" i="6"/>
  <c r="Y883" i="6"/>
  <c r="Y887" i="6"/>
  <c r="Y891" i="6"/>
  <c r="Y895" i="6"/>
  <c r="Y899" i="6"/>
  <c r="Y903" i="6"/>
  <c r="Y907" i="6"/>
  <c r="Y911" i="6"/>
  <c r="Y915" i="6"/>
  <c r="Y919" i="6"/>
  <c r="Y923" i="6"/>
  <c r="Y927" i="6"/>
  <c r="Y931" i="6"/>
  <c r="Y935" i="6"/>
  <c r="Y939" i="6"/>
  <c r="Y943" i="6"/>
  <c r="Y947" i="6"/>
  <c r="Y951" i="6"/>
  <c r="Y955" i="6"/>
  <c r="Y959" i="6"/>
  <c r="Y963" i="6"/>
  <c r="Y967" i="6"/>
  <c r="Y971" i="6"/>
  <c r="Y548" i="6"/>
  <c r="Y568" i="6"/>
  <c r="Y750" i="6"/>
  <c r="Y753" i="6"/>
  <c r="Y766" i="6"/>
  <c r="Y851" i="6"/>
  <c r="Y864" i="6"/>
  <c r="Y867" i="6"/>
  <c r="Y508" i="6"/>
  <c r="Y649" i="6"/>
  <c r="Y756" i="6"/>
  <c r="Y769" i="6"/>
  <c r="Y854" i="6"/>
  <c r="Y793" i="6"/>
  <c r="Y857" i="6"/>
  <c r="Y870" i="6"/>
  <c r="Y874" i="6"/>
  <c r="Y878" i="6"/>
  <c r="Y882" i="6"/>
  <c r="Y886" i="6"/>
  <c r="Y890" i="6"/>
  <c r="Y776" i="6"/>
  <c r="Y778" i="6"/>
  <c r="Y782" i="6"/>
  <c r="Y738" i="6"/>
  <c r="Y758" i="6"/>
  <c r="Y774" i="6"/>
  <c r="Y784" i="6"/>
  <c r="Y788" i="6"/>
  <c r="Y797" i="6"/>
  <c r="Y681" i="6"/>
  <c r="Y802" i="6"/>
  <c r="Y810" i="6"/>
  <c r="Y818" i="6"/>
  <c r="Y826" i="6"/>
  <c r="Y834" i="6"/>
  <c r="Y842" i="6"/>
  <c r="Y850" i="6"/>
  <c r="Y866" i="6"/>
  <c r="Y772" i="6"/>
  <c r="Y853" i="6"/>
  <c r="Y869" i="6"/>
  <c r="Y873" i="6"/>
  <c r="Y877" i="6"/>
  <c r="Y881" i="6"/>
  <c r="Y885" i="6"/>
  <c r="Y889" i="6"/>
  <c r="Y893" i="6"/>
  <c r="Y897" i="6"/>
  <c r="Y901" i="6"/>
  <c r="Y905" i="6"/>
  <c r="Y909" i="6"/>
  <c r="Y913" i="6"/>
  <c r="Y742" i="6"/>
  <c r="Y884" i="6"/>
  <c r="Y902" i="6"/>
  <c r="Y922" i="6"/>
  <c r="Y938" i="6"/>
  <c r="Y954" i="6"/>
  <c r="Y970" i="6"/>
  <c r="Y9" i="6"/>
  <c r="Y794" i="6"/>
  <c r="Y859" i="6"/>
  <c r="Y904" i="6"/>
  <c r="Y925" i="6"/>
  <c r="Y941" i="6"/>
  <c r="Y957" i="6"/>
  <c r="Y18" i="6"/>
  <c r="Y22" i="6"/>
  <c r="Y26" i="6"/>
  <c r="Y30" i="6"/>
  <c r="Y34" i="6"/>
  <c r="Y38" i="6"/>
  <c r="Y42" i="6"/>
  <c r="Y46" i="6"/>
  <c r="Y785" i="6"/>
  <c r="Y789" i="6"/>
  <c r="Y804" i="6"/>
  <c r="Y805" i="6"/>
  <c r="Y817" i="6"/>
  <c r="Y836" i="6"/>
  <c r="Y841" i="6"/>
  <c r="Y858" i="6"/>
  <c r="Y533" i="6"/>
  <c r="Y824" i="6"/>
  <c r="Y863" i="6"/>
  <c r="Y928" i="6"/>
  <c r="Y944" i="6"/>
  <c r="Y960" i="6"/>
  <c r="Y837" i="6"/>
  <c r="Y880" i="6"/>
  <c r="Y711" i="6"/>
  <c r="Y712" i="6"/>
  <c r="Y846" i="6"/>
  <c r="Y855" i="6"/>
  <c r="Y908" i="6"/>
  <c r="Y921" i="6"/>
  <c r="Y937" i="6"/>
  <c r="Y953" i="6"/>
  <c r="Y969" i="6"/>
  <c r="Y760" i="6"/>
  <c r="Y812" i="6"/>
  <c r="Y813" i="6"/>
  <c r="Y825" i="6"/>
  <c r="Y856" i="6"/>
  <c r="Y773" i="6"/>
  <c r="Y777" i="6"/>
  <c r="Y800" i="6"/>
  <c r="Y832" i="6"/>
  <c r="Y924" i="6"/>
  <c r="Y940" i="6"/>
  <c r="Y956" i="6"/>
  <c r="Y972" i="6"/>
  <c r="Y860" i="6"/>
  <c r="Y892" i="6"/>
  <c r="Y894" i="6"/>
  <c r="Y910" i="6"/>
  <c r="Y930" i="6"/>
  <c r="Y946" i="6"/>
  <c r="Y962" i="6"/>
  <c r="Y852" i="6"/>
  <c r="Y868" i="6"/>
  <c r="Y872" i="6"/>
  <c r="Y896" i="6"/>
  <c r="Y912" i="6"/>
  <c r="Y917" i="6"/>
  <c r="Y933" i="6"/>
  <c r="Y949" i="6"/>
  <c r="Y965" i="6"/>
  <c r="Y748" i="6"/>
  <c r="Y801" i="6"/>
  <c r="Y820" i="6"/>
  <c r="Y821" i="6"/>
  <c r="Y833" i="6"/>
  <c r="Y838" i="6"/>
  <c r="Y848" i="6"/>
  <c r="Y975" i="6"/>
  <c r="Y979" i="6"/>
  <c r="Y983" i="6"/>
  <c r="Y987" i="6"/>
  <c r="Y991" i="6"/>
  <c r="Y995" i="6"/>
  <c r="Y999" i="6"/>
  <c r="Y845" i="6"/>
  <c r="Y918" i="6"/>
  <c r="Y934" i="6"/>
  <c r="Y950" i="6"/>
  <c r="Y27" i="6"/>
  <c r="Y978" i="6"/>
  <c r="Y980" i="6"/>
  <c r="Y982" i="6"/>
  <c r="Y984" i="6"/>
  <c r="Y986" i="6"/>
  <c r="Y988" i="6"/>
  <c r="Y990" i="6"/>
  <c r="Y992" i="6"/>
  <c r="Y994" i="6"/>
  <c r="Y996" i="6"/>
  <c r="Y998" i="6"/>
  <c r="Y10" i="6"/>
  <c r="Y849" i="6"/>
  <c r="Y976" i="6"/>
  <c r="Y1000" i="6"/>
  <c r="Y19" i="6"/>
  <c r="Y11" i="6"/>
  <c r="Y916" i="6"/>
  <c r="Y932" i="6"/>
  <c r="Y740" i="6"/>
  <c r="Y966" i="6"/>
  <c r="Y32" i="6"/>
  <c r="Y936" i="6"/>
  <c r="Y948" i="6"/>
  <c r="Y21" i="6"/>
  <c r="Y20" i="6"/>
  <c r="Y23" i="6"/>
  <c r="Y28" i="6"/>
  <c r="Y31" i="6"/>
  <c r="Y36" i="6"/>
  <c r="Y39" i="6"/>
  <c r="Y44" i="6"/>
  <c r="Y47" i="6"/>
  <c r="Y792" i="6"/>
  <c r="Y926" i="6"/>
  <c r="Y942" i="6"/>
  <c r="Y958" i="6"/>
  <c r="Y974" i="6"/>
  <c r="Y1002" i="6"/>
  <c r="Y12" i="6"/>
  <c r="Y15" i="6"/>
  <c r="Y865" i="6"/>
  <c r="Y736" i="6"/>
  <c r="Y898" i="6"/>
  <c r="Y17" i="6"/>
  <c r="Y25" i="6"/>
  <c r="Y33" i="6"/>
  <c r="Y41" i="6"/>
  <c r="Y745" i="6"/>
  <c r="Y768" i="6"/>
  <c r="Y828" i="6"/>
  <c r="Y829" i="6"/>
  <c r="Y876" i="6"/>
  <c r="Y888" i="6"/>
  <c r="Y968" i="6"/>
  <c r="Y977" i="6"/>
  <c r="Y981" i="6"/>
  <c r="Y985" i="6"/>
  <c r="Y989" i="6"/>
  <c r="Y993" i="6"/>
  <c r="Y997" i="6"/>
  <c r="Y1004" i="6"/>
  <c r="Y40" i="6"/>
  <c r="Y808" i="6"/>
  <c r="Y809" i="6"/>
  <c r="Y816" i="6"/>
  <c r="Y862" i="6"/>
  <c r="Y790" i="6"/>
  <c r="Y900" i="6"/>
  <c r="Y929" i="6"/>
  <c r="Y945" i="6"/>
  <c r="Y961" i="6"/>
  <c r="Y14" i="6"/>
  <c r="Y49" i="6"/>
  <c r="Y8" i="6"/>
  <c r="Y294" i="6"/>
  <c r="Y840" i="6"/>
  <c r="Y914" i="6"/>
  <c r="Y1001" i="6"/>
  <c r="Y35" i="6"/>
  <c r="Y1003" i="6"/>
  <c r="Y920" i="6"/>
  <c r="Y906" i="6"/>
  <c r="Y16" i="6"/>
  <c r="Y24" i="6"/>
  <c r="Y43" i="6"/>
  <c r="Y844" i="6"/>
  <c r="Y952" i="6"/>
  <c r="Y45" i="6"/>
  <c r="Y13" i="6"/>
  <c r="Y964" i="6"/>
  <c r="Y29" i="6"/>
  <c r="Y37" i="6"/>
  <c r="Y973" i="6"/>
  <c r="Y48" i="6"/>
  <c r="AA7" i="6" l="1"/>
  <c r="AA51" i="6"/>
  <c r="AA55" i="6"/>
  <c r="AA59" i="6"/>
  <c r="AA63" i="6"/>
  <c r="AA67" i="6"/>
  <c r="AA71" i="6"/>
  <c r="AA75" i="6"/>
  <c r="AA79" i="6"/>
  <c r="AA83" i="6"/>
  <c r="AA87" i="6"/>
  <c r="AA91" i="6"/>
  <c r="AA95" i="6"/>
  <c r="AA99" i="6"/>
  <c r="AA103" i="6"/>
  <c r="AA107" i="6"/>
  <c r="AA50" i="6"/>
  <c r="AA54" i="6"/>
  <c r="AA58" i="6"/>
  <c r="AA62" i="6"/>
  <c r="AA66" i="6"/>
  <c r="AA70" i="6"/>
  <c r="AA74" i="6"/>
  <c r="AA78" i="6"/>
  <c r="AA82" i="6"/>
  <c r="AA86" i="6"/>
  <c r="AA90" i="6"/>
  <c r="AA94" i="6"/>
  <c r="AA98" i="6"/>
  <c r="AA102" i="6"/>
  <c r="AA106" i="6"/>
  <c r="AA110" i="6"/>
  <c r="AA114" i="6"/>
  <c r="AA118" i="6"/>
  <c r="AA76" i="6"/>
  <c r="AA77" i="6"/>
  <c r="AA112" i="6"/>
  <c r="AA119" i="6"/>
  <c r="AA123" i="6"/>
  <c r="AA127" i="6"/>
  <c r="AA131" i="6"/>
  <c r="AA135" i="6"/>
  <c r="AA139" i="6"/>
  <c r="AA108" i="6"/>
  <c r="AA64" i="6"/>
  <c r="AA65" i="6"/>
  <c r="AA96" i="6"/>
  <c r="AA97" i="6"/>
  <c r="AA116" i="6"/>
  <c r="AA60" i="6"/>
  <c r="AA61" i="6"/>
  <c r="AA92" i="6"/>
  <c r="AA93" i="6"/>
  <c r="AA113" i="6"/>
  <c r="AA121" i="6"/>
  <c r="AA125" i="6"/>
  <c r="AA129" i="6"/>
  <c r="AA133" i="6"/>
  <c r="AA137" i="6"/>
  <c r="AA141" i="6"/>
  <c r="AA145" i="6"/>
  <c r="AA149" i="6"/>
  <c r="AA153" i="6"/>
  <c r="AA157" i="6"/>
  <c r="AA68" i="6"/>
  <c r="AA142" i="6"/>
  <c r="AA136" i="6"/>
  <c r="AA144" i="6"/>
  <c r="AA155" i="6"/>
  <c r="AA161" i="6"/>
  <c r="AA165" i="6"/>
  <c r="AA169" i="6"/>
  <c r="AA173" i="6"/>
  <c r="AA177" i="6"/>
  <c r="AA181" i="6"/>
  <c r="AA185" i="6"/>
  <c r="AA189" i="6"/>
  <c r="AA193" i="6"/>
  <c r="AA197" i="6"/>
  <c r="AA84" i="6"/>
  <c r="AA88" i="6"/>
  <c r="AA89" i="6"/>
  <c r="AA81" i="6"/>
  <c r="AA122" i="6"/>
  <c r="AA140" i="6"/>
  <c r="AA80" i="6"/>
  <c r="AA53" i="6"/>
  <c r="AA73" i="6"/>
  <c r="AA101" i="6"/>
  <c r="AA104" i="6"/>
  <c r="AA130" i="6"/>
  <c r="AA100" i="6"/>
  <c r="AA115" i="6"/>
  <c r="AA117" i="6"/>
  <c r="AA128" i="6"/>
  <c r="AA148" i="6"/>
  <c r="AA160" i="6"/>
  <c r="AA170" i="6"/>
  <c r="AA178" i="6"/>
  <c r="AA156" i="6"/>
  <c r="AA200" i="6"/>
  <c r="AA204" i="6"/>
  <c r="AA208" i="6"/>
  <c r="AA212" i="6"/>
  <c r="AA216" i="6"/>
  <c r="AA162" i="6"/>
  <c r="AA167" i="6"/>
  <c r="AA175" i="6"/>
  <c r="AA183" i="6"/>
  <c r="AA191" i="6"/>
  <c r="AA72" i="6"/>
  <c r="AA105" i="6"/>
  <c r="AA143" i="6"/>
  <c r="AA146" i="6"/>
  <c r="AA164" i="6"/>
  <c r="AA172" i="6"/>
  <c r="AA180" i="6"/>
  <c r="AA188" i="6"/>
  <c r="AA196" i="6"/>
  <c r="AA57" i="6"/>
  <c r="AA132" i="6"/>
  <c r="AA134" i="6"/>
  <c r="AA151" i="6"/>
  <c r="AA154" i="6"/>
  <c r="AA159" i="6"/>
  <c r="AA166" i="6"/>
  <c r="AA174" i="6"/>
  <c r="AA182" i="6"/>
  <c r="AA190" i="6"/>
  <c r="AA56" i="6"/>
  <c r="AA120" i="6"/>
  <c r="AA198" i="6"/>
  <c r="AA202" i="6"/>
  <c r="AA52" i="6"/>
  <c r="AA109" i="6"/>
  <c r="AA138" i="6"/>
  <c r="AA147" i="6"/>
  <c r="AA152" i="6"/>
  <c r="AA163" i="6"/>
  <c r="AA124" i="6"/>
  <c r="AA69" i="6"/>
  <c r="AA168" i="6"/>
  <c r="AA176" i="6"/>
  <c r="AA184" i="6"/>
  <c r="AA192" i="6"/>
  <c r="AA85" i="6"/>
  <c r="AA111" i="6"/>
  <c r="AA126" i="6"/>
  <c r="AA150" i="6"/>
  <c r="AA158" i="6"/>
  <c r="AA199" i="6"/>
  <c r="AA207" i="6"/>
  <c r="AA215" i="6"/>
  <c r="AA201" i="6"/>
  <c r="AA213" i="6"/>
  <c r="AA171" i="6"/>
  <c r="AA205" i="6"/>
  <c r="AA194" i="6"/>
  <c r="AA247" i="6"/>
  <c r="AA203" i="6"/>
  <c r="AA227" i="6"/>
  <c r="AA210" i="6"/>
  <c r="AA217" i="6"/>
  <c r="AA222" i="6"/>
  <c r="AA244" i="6"/>
  <c r="AA249" i="6"/>
  <c r="AA179" i="6"/>
  <c r="AA239" i="6"/>
  <c r="AA206" i="6"/>
  <c r="AA211" i="6"/>
  <c r="AA224" i="6"/>
  <c r="AA229" i="6"/>
  <c r="AA234" i="6"/>
  <c r="AA256" i="6"/>
  <c r="AA236" i="6"/>
  <c r="AA241" i="6"/>
  <c r="AA246" i="6"/>
  <c r="AA268" i="6"/>
  <c r="AA231" i="6"/>
  <c r="AA263" i="6"/>
  <c r="AA221" i="6"/>
  <c r="AA226" i="6"/>
  <c r="AA248" i="6"/>
  <c r="AA253" i="6"/>
  <c r="AA258" i="6"/>
  <c r="AA235" i="6"/>
  <c r="AA243" i="6"/>
  <c r="AA250" i="6"/>
  <c r="AA261" i="6"/>
  <c r="AA304" i="6"/>
  <c r="AA320" i="6"/>
  <c r="AA242" i="6"/>
  <c r="AA279" i="6"/>
  <c r="AA286" i="6"/>
  <c r="AA254" i="6"/>
  <c r="AA267" i="6"/>
  <c r="AA281" i="6"/>
  <c r="AA255" i="6"/>
  <c r="AA265" i="6"/>
  <c r="AA187" i="6"/>
  <c r="AA214" i="6"/>
  <c r="AA230" i="6"/>
  <c r="AA238" i="6"/>
  <c r="AA245" i="6"/>
  <c r="AA259" i="6"/>
  <c r="AA262" i="6"/>
  <c r="AA260" i="6"/>
  <c r="AA272" i="6"/>
  <c r="AA293" i="6"/>
  <c r="AA306" i="6"/>
  <c r="AA309" i="6"/>
  <c r="AA186" i="6"/>
  <c r="AA218" i="6"/>
  <c r="AA252" i="6"/>
  <c r="AA276" i="6"/>
  <c r="AA290" i="6"/>
  <c r="AA296" i="6"/>
  <c r="AA312" i="6"/>
  <c r="AA209" i="6"/>
  <c r="AA233" i="6"/>
  <c r="AA278" i="6"/>
  <c r="AA299" i="6"/>
  <c r="AA271" i="6"/>
  <c r="AA284" i="6"/>
  <c r="AA288" i="6"/>
  <c r="AA294" i="6"/>
  <c r="AA275" i="6"/>
  <c r="AA297" i="6"/>
  <c r="AA311" i="6"/>
  <c r="AA325" i="6"/>
  <c r="AA334" i="6"/>
  <c r="AA337" i="6"/>
  <c r="AA228" i="6"/>
  <c r="AA240" i="6"/>
  <c r="AA302" i="6"/>
  <c r="AA317" i="6"/>
  <c r="AA292" i="6"/>
  <c r="AA225" i="6"/>
  <c r="AA257" i="6"/>
  <c r="AA264" i="6"/>
  <c r="AA300" i="6"/>
  <c r="AA307" i="6"/>
  <c r="AA322" i="6"/>
  <c r="AA366" i="6"/>
  <c r="AA370" i="6"/>
  <c r="AA374" i="6"/>
  <c r="AA378" i="6"/>
  <c r="AA382" i="6"/>
  <c r="AA386" i="6"/>
  <c r="AA282" i="6"/>
  <c r="AA285" i="6"/>
  <c r="AA289" i="6"/>
  <c r="AA319" i="6"/>
  <c r="AA330" i="6"/>
  <c r="AA333" i="6"/>
  <c r="AA346" i="6"/>
  <c r="AA349" i="6"/>
  <c r="AA362" i="6"/>
  <c r="AA266" i="6"/>
  <c r="AA295" i="6"/>
  <c r="AA305" i="6"/>
  <c r="AA327" i="6"/>
  <c r="AA336" i="6"/>
  <c r="AA251" i="6"/>
  <c r="AA273" i="6"/>
  <c r="AA277" i="6"/>
  <c r="AA324" i="6"/>
  <c r="AA339" i="6"/>
  <c r="AA355" i="6"/>
  <c r="AA195" i="6"/>
  <c r="AA314" i="6"/>
  <c r="AA316" i="6"/>
  <c r="AA269" i="6"/>
  <c r="AA298" i="6"/>
  <c r="AA321" i="6"/>
  <c r="AA329" i="6"/>
  <c r="AA220" i="6"/>
  <c r="AA326" i="6"/>
  <c r="AA344" i="6"/>
  <c r="AA348" i="6"/>
  <c r="AA219" i="6"/>
  <c r="AA303" i="6"/>
  <c r="AA350" i="6"/>
  <c r="AA352" i="6"/>
  <c r="AA354" i="6"/>
  <c r="AA363" i="6"/>
  <c r="AA369" i="6"/>
  <c r="AA385" i="6"/>
  <c r="AA392" i="6"/>
  <c r="AA396" i="6"/>
  <c r="AA400" i="6"/>
  <c r="AA404" i="6"/>
  <c r="AA408" i="6"/>
  <c r="AA412" i="6"/>
  <c r="AA416" i="6"/>
  <c r="AA420" i="6"/>
  <c r="AA301" i="6"/>
  <c r="AA372" i="6"/>
  <c r="AA232" i="6"/>
  <c r="AA342" i="6"/>
  <c r="AA356" i="6"/>
  <c r="AA375" i="6"/>
  <c r="AA328" i="6"/>
  <c r="AA358" i="6"/>
  <c r="AA371" i="6"/>
  <c r="AA387" i="6"/>
  <c r="AA345" i="6"/>
  <c r="AA347" i="6"/>
  <c r="AA351" i="6"/>
  <c r="AA365" i="6"/>
  <c r="AA398" i="6"/>
  <c r="AA423" i="6"/>
  <c r="AA426" i="6"/>
  <c r="AA360" i="6"/>
  <c r="AA291" i="6"/>
  <c r="AA343" i="6"/>
  <c r="AA383" i="6"/>
  <c r="AA405" i="6"/>
  <c r="AA407" i="6"/>
  <c r="AA411" i="6"/>
  <c r="AA429" i="6"/>
  <c r="AA433" i="6"/>
  <c r="AA437" i="6"/>
  <c r="AA441" i="6"/>
  <c r="AA237" i="6"/>
  <c r="AA335" i="6"/>
  <c r="AA413" i="6"/>
  <c r="AA357" i="6"/>
  <c r="AA361" i="6"/>
  <c r="AA401" i="6"/>
  <c r="AA403" i="6"/>
  <c r="AA422" i="6"/>
  <c r="AA425" i="6"/>
  <c r="AA318" i="6"/>
  <c r="AA367" i="6"/>
  <c r="AA391" i="6"/>
  <c r="AA415" i="6"/>
  <c r="AA270" i="6"/>
  <c r="AA331" i="6"/>
  <c r="AA338" i="6"/>
  <c r="AA394" i="6"/>
  <c r="AA417" i="6"/>
  <c r="AA428" i="6"/>
  <c r="AA432" i="6"/>
  <c r="AA436" i="6"/>
  <c r="AA440" i="6"/>
  <c r="AA444" i="6"/>
  <c r="AA283" i="6"/>
  <c r="AA315" i="6"/>
  <c r="AA332" i="6"/>
  <c r="AA389" i="6"/>
  <c r="AA399" i="6"/>
  <c r="AA323" i="6"/>
  <c r="AA381" i="6"/>
  <c r="AA410" i="6"/>
  <c r="AA419" i="6"/>
  <c r="AA377" i="6"/>
  <c r="AA380" i="6"/>
  <c r="AA458" i="6"/>
  <c r="AA313" i="6"/>
  <c r="AA454" i="6"/>
  <c r="AA460" i="6"/>
  <c r="AA464" i="6"/>
  <c r="AA450" i="6"/>
  <c r="AA456" i="6"/>
  <c r="AA466" i="6"/>
  <c r="AA390" i="6"/>
  <c r="AA446" i="6"/>
  <c r="AA452" i="6"/>
  <c r="AA280" i="6"/>
  <c r="AA373" i="6"/>
  <c r="AA448" i="6"/>
  <c r="AA274" i="6"/>
  <c r="AA388" i="6"/>
  <c r="AA397" i="6"/>
  <c r="AA424" i="6"/>
  <c r="AA468" i="6"/>
  <c r="AA476" i="6"/>
  <c r="AA341" i="6"/>
  <c r="AA393" i="6"/>
  <c r="AA409" i="6"/>
  <c r="AA287" i="6"/>
  <c r="AA395" i="6"/>
  <c r="AA418" i="6"/>
  <c r="AA442" i="6"/>
  <c r="AA459" i="6"/>
  <c r="AA461" i="6"/>
  <c r="AA310" i="6"/>
  <c r="AA340" i="6"/>
  <c r="AA368" i="6"/>
  <c r="AA402" i="6"/>
  <c r="AA438" i="6"/>
  <c r="AA455" i="6"/>
  <c r="AA457" i="6"/>
  <c r="AA434" i="6"/>
  <c r="AA451" i="6"/>
  <c r="AA453" i="6"/>
  <c r="AA465" i="6"/>
  <c r="AA470" i="6"/>
  <c r="AA430" i="6"/>
  <c r="AA447" i="6"/>
  <c r="AA449" i="6"/>
  <c r="AA467" i="6"/>
  <c r="AA475" i="6"/>
  <c r="AA463" i="6"/>
  <c r="AA484" i="6"/>
  <c r="AA496" i="6"/>
  <c r="AA439" i="6"/>
  <c r="AA462" i="6"/>
  <c r="AA427" i="6"/>
  <c r="AA473" i="6"/>
  <c r="AA493" i="6"/>
  <c r="AA501" i="6"/>
  <c r="AA509" i="6"/>
  <c r="AA517" i="6"/>
  <c r="AA520" i="6"/>
  <c r="AA523" i="6"/>
  <c r="AA486" i="6"/>
  <c r="AA526" i="6"/>
  <c r="AA529" i="6"/>
  <c r="AA532" i="6"/>
  <c r="AA535" i="6"/>
  <c r="AA551" i="6"/>
  <c r="AA555" i="6"/>
  <c r="AA384" i="6"/>
  <c r="AA488" i="6"/>
  <c r="AA538" i="6"/>
  <c r="AA541" i="6"/>
  <c r="AA544" i="6"/>
  <c r="AA547" i="6"/>
  <c r="AA359" i="6"/>
  <c r="AA479" i="6"/>
  <c r="AA498" i="6"/>
  <c r="AA506" i="6"/>
  <c r="AA514" i="6"/>
  <c r="AA431" i="6"/>
  <c r="AA481" i="6"/>
  <c r="AA503" i="6"/>
  <c r="AA471" i="6"/>
  <c r="AA477" i="6"/>
  <c r="AA483" i="6"/>
  <c r="AA379" i="6"/>
  <c r="AA414" i="6"/>
  <c r="AA445" i="6"/>
  <c r="AA474" i="6"/>
  <c r="AA490" i="6"/>
  <c r="AA500" i="6"/>
  <c r="AA516" i="6"/>
  <c r="AA522" i="6"/>
  <c r="AA525" i="6"/>
  <c r="AA528" i="6"/>
  <c r="AA531" i="6"/>
  <c r="AA443" i="6"/>
  <c r="AA485" i="6"/>
  <c r="AA492" i="6"/>
  <c r="AA508" i="6"/>
  <c r="AA534" i="6"/>
  <c r="AA537" i="6"/>
  <c r="AA540" i="6"/>
  <c r="AA543" i="6"/>
  <c r="AA353" i="6"/>
  <c r="AA494" i="6"/>
  <c r="AA406" i="6"/>
  <c r="AA469" i="6"/>
  <c r="AA510" i="6"/>
  <c r="AA533" i="6"/>
  <c r="AA539" i="6"/>
  <c r="AA558" i="6"/>
  <c r="AA564" i="6"/>
  <c r="AA581" i="6"/>
  <c r="AA587" i="6"/>
  <c r="AA613" i="6"/>
  <c r="AA616" i="6"/>
  <c r="AA554" i="6"/>
  <c r="AA577" i="6"/>
  <c r="AA583" i="6"/>
  <c r="AA495" i="6"/>
  <c r="AA497" i="6"/>
  <c r="AA573" i="6"/>
  <c r="AA579" i="6"/>
  <c r="AA604" i="6"/>
  <c r="AA608" i="6"/>
  <c r="AA559" i="6"/>
  <c r="AA567" i="6"/>
  <c r="AA592" i="6"/>
  <c r="AA513" i="6"/>
  <c r="AA562" i="6"/>
  <c r="AA588" i="6"/>
  <c r="AA598" i="6"/>
  <c r="AA308" i="6"/>
  <c r="AA376" i="6"/>
  <c r="AA487" i="6"/>
  <c r="AA512" i="6"/>
  <c r="AA530" i="6"/>
  <c r="AA556" i="6"/>
  <c r="AA584" i="6"/>
  <c r="AA594" i="6"/>
  <c r="AA618" i="6"/>
  <c r="AA621" i="6"/>
  <c r="AA480" i="6"/>
  <c r="AA499" i="6"/>
  <c r="AA519" i="6"/>
  <c r="AA536" i="6"/>
  <c r="AA580" i="6"/>
  <c r="AA590" i="6"/>
  <c r="AA624" i="6"/>
  <c r="AA421" i="6"/>
  <c r="AA521" i="6"/>
  <c r="AA524" i="6"/>
  <c r="AA552" i="6"/>
  <c r="AA560" i="6"/>
  <c r="AA591" i="6"/>
  <c r="AA605" i="6"/>
  <c r="AA610" i="6"/>
  <c r="AA636" i="6"/>
  <c r="AA641" i="6"/>
  <c r="AA650" i="6"/>
  <c r="AA653" i="6"/>
  <c r="AA656" i="6"/>
  <c r="AA659" i="6"/>
  <c r="AA505" i="6"/>
  <c r="AA548" i="6"/>
  <c r="AA569" i="6"/>
  <c r="AA582" i="6"/>
  <c r="AA617" i="6"/>
  <c r="AA619" i="6"/>
  <c r="AA625" i="6"/>
  <c r="AA627" i="6"/>
  <c r="AA662" i="6"/>
  <c r="AA665" i="6"/>
  <c r="AA668" i="6"/>
  <c r="AA671" i="6"/>
  <c r="AA549" i="6"/>
  <c r="AA561" i="6"/>
  <c r="AA576" i="6"/>
  <c r="AA623" i="6"/>
  <c r="AA629" i="6"/>
  <c r="AA674" i="6"/>
  <c r="AA677" i="6"/>
  <c r="AA680" i="6"/>
  <c r="AA563" i="6"/>
  <c r="AA575" i="6"/>
  <c r="AA593" i="6"/>
  <c r="AA602" i="6"/>
  <c r="AA615" i="6"/>
  <c r="AA631" i="6"/>
  <c r="AA638" i="6"/>
  <c r="AA683" i="6"/>
  <c r="AA687" i="6"/>
  <c r="AA691" i="6"/>
  <c r="AA695" i="6"/>
  <c r="AA364" i="6"/>
  <c r="AA502" i="6"/>
  <c r="AA518" i="6"/>
  <c r="AA550" i="6"/>
  <c r="AA570" i="6"/>
  <c r="AA435" i="6"/>
  <c r="AA504" i="6"/>
  <c r="AA515" i="6"/>
  <c r="AA542" i="6"/>
  <c r="AA546" i="6"/>
  <c r="AA635" i="6"/>
  <c r="AA646" i="6"/>
  <c r="AA649" i="6"/>
  <c r="AA652" i="6"/>
  <c r="AA655" i="6"/>
  <c r="AA565" i="6"/>
  <c r="AA599" i="6"/>
  <c r="AA611" i="6"/>
  <c r="AA658" i="6"/>
  <c r="AA661" i="6"/>
  <c r="AA664" i="6"/>
  <c r="AA667" i="6"/>
  <c r="AA482" i="6"/>
  <c r="AA545" i="6"/>
  <c r="AA572" i="6"/>
  <c r="AA585" i="6"/>
  <c r="AA586" i="6"/>
  <c r="AA603" i="6"/>
  <c r="AA609" i="6"/>
  <c r="AA640" i="6"/>
  <c r="AA670" i="6"/>
  <c r="AA673" i="6"/>
  <c r="AA676" i="6"/>
  <c r="AA679" i="6"/>
  <c r="AA686" i="6"/>
  <c r="AA690" i="6"/>
  <c r="AA694" i="6"/>
  <c r="AA698" i="6"/>
  <c r="AA702" i="6"/>
  <c r="AA706" i="6"/>
  <c r="AA710" i="6"/>
  <c r="AA714" i="6"/>
  <c r="AA571" i="6"/>
  <c r="AA478" i="6"/>
  <c r="AA566" i="6"/>
  <c r="AA578" i="6"/>
  <c r="AA595" i="6"/>
  <c r="AA620" i="6"/>
  <c r="AA637" i="6"/>
  <c r="AA606" i="6"/>
  <c r="AA642" i="6"/>
  <c r="AA647" i="6"/>
  <c r="AA648" i="6"/>
  <c r="AA681" i="6"/>
  <c r="AA701" i="6"/>
  <c r="AA707" i="6"/>
  <c r="AA719" i="6"/>
  <c r="AA721" i="6"/>
  <c r="AA730" i="6"/>
  <c r="AA697" i="6"/>
  <c r="AA703" i="6"/>
  <c r="AA628" i="6"/>
  <c r="AA654" i="6"/>
  <c r="AA699" i="6"/>
  <c r="AA527" i="6"/>
  <c r="AA601" i="6"/>
  <c r="AA660" i="6"/>
  <c r="AA682" i="6"/>
  <c r="AA666" i="6"/>
  <c r="AA672" i="6"/>
  <c r="AA491" i="6"/>
  <c r="AA692" i="6"/>
  <c r="AA708" i="6"/>
  <c r="AA574" i="6"/>
  <c r="AA678" i="6"/>
  <c r="AA693" i="6"/>
  <c r="AA704" i="6"/>
  <c r="AA718" i="6"/>
  <c r="AA720" i="6"/>
  <c r="AA738" i="6"/>
  <c r="AA622" i="6"/>
  <c r="AA644" i="6"/>
  <c r="AA645" i="6"/>
  <c r="AA688" i="6"/>
  <c r="AA700" i="6"/>
  <c r="AA553" i="6"/>
  <c r="AA651" i="6"/>
  <c r="AA689" i="6"/>
  <c r="AA696" i="6"/>
  <c r="AA472" i="6"/>
  <c r="AA632" i="6"/>
  <c r="AA639" i="6"/>
  <c r="AA657" i="6"/>
  <c r="AA684" i="6"/>
  <c r="AA722" i="6"/>
  <c r="AA724" i="6"/>
  <c r="AA731" i="6"/>
  <c r="AA568" i="6"/>
  <c r="AA761" i="6"/>
  <c r="AA777" i="6"/>
  <c r="AA793" i="6"/>
  <c r="AA669" i="6"/>
  <c r="AA723" i="6"/>
  <c r="AA736" i="6"/>
  <c r="AA747" i="6"/>
  <c r="AA755" i="6"/>
  <c r="AA614" i="6"/>
  <c r="AA626" i="6"/>
  <c r="AA727" i="6"/>
  <c r="AA764" i="6"/>
  <c r="AA767" i="6"/>
  <c r="AA489" i="6"/>
  <c r="AA600" i="6"/>
  <c r="AA770" i="6"/>
  <c r="AA734" i="6"/>
  <c r="AA739" i="6"/>
  <c r="AA511" i="6"/>
  <c r="AA589" i="6"/>
  <c r="AA715" i="6"/>
  <c r="AA728" i="6"/>
  <c r="AA737" i="6"/>
  <c r="AA741" i="6"/>
  <c r="AA744" i="6"/>
  <c r="AA749" i="6"/>
  <c r="AA752" i="6"/>
  <c r="AA757" i="6"/>
  <c r="AA746" i="6"/>
  <c r="AA754" i="6"/>
  <c r="AA716" i="6"/>
  <c r="AA735" i="6"/>
  <c r="AA705" i="6"/>
  <c r="AA743" i="6"/>
  <c r="AA751" i="6"/>
  <c r="AA709" i="6"/>
  <c r="AA729" i="6"/>
  <c r="AA759" i="6"/>
  <c r="AA772" i="6"/>
  <c r="AA775" i="6"/>
  <c r="AA768" i="6"/>
  <c r="AA785" i="6"/>
  <c r="AA801" i="6"/>
  <c r="AA804" i="6"/>
  <c r="AA809" i="6"/>
  <c r="AA812" i="6"/>
  <c r="AA817" i="6"/>
  <c r="AA820" i="6"/>
  <c r="AA825" i="6"/>
  <c r="AA828" i="6"/>
  <c r="AA833" i="6"/>
  <c r="AA748" i="6"/>
  <c r="AA762" i="6"/>
  <c r="AA787" i="6"/>
  <c r="AA789" i="6"/>
  <c r="AA796" i="6"/>
  <c r="AA852" i="6"/>
  <c r="AA855" i="6"/>
  <c r="AA868" i="6"/>
  <c r="AA597" i="6"/>
  <c r="AA612" i="6"/>
  <c r="AA798" i="6"/>
  <c r="AA806" i="6"/>
  <c r="AA814" i="6"/>
  <c r="AA822" i="6"/>
  <c r="AA830" i="6"/>
  <c r="AA838" i="6"/>
  <c r="AA846" i="6"/>
  <c r="AA858" i="6"/>
  <c r="AA596" i="6"/>
  <c r="AA771" i="6"/>
  <c r="AA791" i="6"/>
  <c r="AA861" i="6"/>
  <c r="AA871" i="6"/>
  <c r="AA875" i="6"/>
  <c r="AA717" i="6"/>
  <c r="AA726" i="6"/>
  <c r="AA750" i="6"/>
  <c r="AA753" i="6"/>
  <c r="AA803" i="6"/>
  <c r="AA811" i="6"/>
  <c r="AA819" i="6"/>
  <c r="AA827" i="6"/>
  <c r="AA835" i="6"/>
  <c r="AA843" i="6"/>
  <c r="AA630" i="6"/>
  <c r="AA766" i="6"/>
  <c r="AA851" i="6"/>
  <c r="AA864" i="6"/>
  <c r="AA867" i="6"/>
  <c r="AA507" i="6"/>
  <c r="AA557" i="6"/>
  <c r="AA685" i="6"/>
  <c r="AA725" i="6"/>
  <c r="AA756" i="6"/>
  <c r="AA769" i="6"/>
  <c r="AA607" i="6"/>
  <c r="AA763" i="6"/>
  <c r="AA778" i="6"/>
  <c r="AA786" i="6"/>
  <c r="AA795" i="6"/>
  <c r="AA634" i="6"/>
  <c r="AA776" i="6"/>
  <c r="AA780" i="6"/>
  <c r="AA782" i="6"/>
  <c r="AA800" i="6"/>
  <c r="AA805" i="6"/>
  <c r="AA808" i="6"/>
  <c r="AA813" i="6"/>
  <c r="AA816" i="6"/>
  <c r="AA821" i="6"/>
  <c r="AA824" i="6"/>
  <c r="AA829" i="6"/>
  <c r="AA832" i="6"/>
  <c r="AA837" i="6"/>
  <c r="AA840" i="6"/>
  <c r="AA845" i="6"/>
  <c r="AA848" i="6"/>
  <c r="AA663" i="6"/>
  <c r="AA758" i="6"/>
  <c r="AA774" i="6"/>
  <c r="AA784" i="6"/>
  <c r="AA788" i="6"/>
  <c r="AA797" i="6"/>
  <c r="AA860" i="6"/>
  <c r="AA863" i="6"/>
  <c r="AA740" i="6"/>
  <c r="AA765" i="6"/>
  <c r="AA790" i="6"/>
  <c r="AA862" i="6"/>
  <c r="AA879" i="6"/>
  <c r="AA893" i="6"/>
  <c r="AA974" i="6"/>
  <c r="AA978" i="6"/>
  <c r="AA982" i="6"/>
  <c r="AA986" i="6"/>
  <c r="AA990" i="6"/>
  <c r="AA994" i="6"/>
  <c r="AA998" i="6"/>
  <c r="AA1002" i="6"/>
  <c r="AA11" i="6"/>
  <c r="AA15" i="6"/>
  <c r="AA675" i="6"/>
  <c r="AA732" i="6"/>
  <c r="AA745" i="6"/>
  <c r="AA792" i="6"/>
  <c r="AA854" i="6"/>
  <c r="AA877" i="6"/>
  <c r="AA886" i="6"/>
  <c r="AA895" i="6"/>
  <c r="AA911" i="6"/>
  <c r="AA916" i="6"/>
  <c r="AA919" i="6"/>
  <c r="AA932" i="6"/>
  <c r="AA935" i="6"/>
  <c r="AA948" i="6"/>
  <c r="AA951" i="6"/>
  <c r="AA964" i="6"/>
  <c r="AA967" i="6"/>
  <c r="AA742" i="6"/>
  <c r="AA818" i="6"/>
  <c r="AA870" i="6"/>
  <c r="AA884" i="6"/>
  <c r="AA902" i="6"/>
  <c r="AA922" i="6"/>
  <c r="AA938" i="6"/>
  <c r="AA954" i="6"/>
  <c r="AA794" i="6"/>
  <c r="AA799" i="6"/>
  <c r="AA831" i="6"/>
  <c r="AA859" i="6"/>
  <c r="AA897" i="6"/>
  <c r="AA904" i="6"/>
  <c r="AA913" i="6"/>
  <c r="AA925" i="6"/>
  <c r="AA941" i="6"/>
  <c r="AA957" i="6"/>
  <c r="AA783" i="6"/>
  <c r="AA836" i="6"/>
  <c r="AA841" i="6"/>
  <c r="AA842" i="6"/>
  <c r="AA633" i="6"/>
  <c r="AA781" i="6"/>
  <c r="AA847" i="6"/>
  <c r="AA874" i="6"/>
  <c r="AA882" i="6"/>
  <c r="AA899" i="6"/>
  <c r="AA928" i="6"/>
  <c r="AA931" i="6"/>
  <c r="AA944" i="6"/>
  <c r="AA947" i="6"/>
  <c r="AA960" i="6"/>
  <c r="AA963" i="6"/>
  <c r="AA779" i="6"/>
  <c r="AA826" i="6"/>
  <c r="AA880" i="6"/>
  <c r="AA906" i="6"/>
  <c r="AA915" i="6"/>
  <c r="AA918" i="6"/>
  <c r="AA934" i="6"/>
  <c r="AA950" i="6"/>
  <c r="AA643" i="6"/>
  <c r="AA711" i="6"/>
  <c r="AA712" i="6"/>
  <c r="AA713" i="6"/>
  <c r="AA807" i="6"/>
  <c r="AA901" i="6"/>
  <c r="AA908" i="6"/>
  <c r="AA921" i="6"/>
  <c r="AA937" i="6"/>
  <c r="AA953" i="6"/>
  <c r="AA969" i="6"/>
  <c r="AA760" i="6"/>
  <c r="AA856" i="6"/>
  <c r="AA885" i="6"/>
  <c r="AA887" i="6"/>
  <c r="AA773" i="6"/>
  <c r="AA878" i="6"/>
  <c r="AA903" i="6"/>
  <c r="AA924" i="6"/>
  <c r="AA927" i="6"/>
  <c r="AA940" i="6"/>
  <c r="AA943" i="6"/>
  <c r="AA956" i="6"/>
  <c r="AA959" i="6"/>
  <c r="AA972" i="6"/>
  <c r="AA802" i="6"/>
  <c r="AA834" i="6"/>
  <c r="AA839" i="6"/>
  <c r="AA892" i="6"/>
  <c r="AA894" i="6"/>
  <c r="AA910" i="6"/>
  <c r="AA930" i="6"/>
  <c r="AA946" i="6"/>
  <c r="AA962" i="6"/>
  <c r="AA844" i="6"/>
  <c r="AA866" i="6"/>
  <c r="AA881" i="6"/>
  <c r="AA883" i="6"/>
  <c r="AA920" i="6"/>
  <c r="AA936" i="6"/>
  <c r="AA952" i="6"/>
  <c r="AA21" i="6"/>
  <c r="AA29" i="6"/>
  <c r="AA37" i="6"/>
  <c r="AA45" i="6"/>
  <c r="AA48" i="6"/>
  <c r="AA857" i="6"/>
  <c r="AA970" i="6"/>
  <c r="AA973" i="6"/>
  <c r="AA13" i="6"/>
  <c r="AA18" i="6"/>
  <c r="AA26" i="6"/>
  <c r="AA34" i="6"/>
  <c r="AA42" i="6"/>
  <c r="AA9" i="6"/>
  <c r="AA923" i="6"/>
  <c r="AA939" i="6"/>
  <c r="AA955" i="6"/>
  <c r="AA976" i="6"/>
  <c r="AA980" i="6"/>
  <c r="AA984" i="6"/>
  <c r="AA988" i="6"/>
  <c r="AA992" i="6"/>
  <c r="AA996" i="6"/>
  <c r="AA10" i="6"/>
  <c r="AA914" i="6"/>
  <c r="AA949" i="6"/>
  <c r="AA16" i="6"/>
  <c r="AA849" i="6"/>
  <c r="AA850" i="6"/>
  <c r="AA869" i="6"/>
  <c r="AA966" i="6"/>
  <c r="AA1000" i="6"/>
  <c r="AA815" i="6"/>
  <c r="AA896" i="6"/>
  <c r="AA19" i="6"/>
  <c r="AA24" i="6"/>
  <c r="AA971" i="6"/>
  <c r="AA20" i="6"/>
  <c r="AA23" i="6"/>
  <c r="AA28" i="6"/>
  <c r="AA31" i="6"/>
  <c r="AA36" i="6"/>
  <c r="AA39" i="6"/>
  <c r="AA44" i="6"/>
  <c r="AA47" i="6"/>
  <c r="AA905" i="6"/>
  <c r="AA926" i="6"/>
  <c r="AA942" i="6"/>
  <c r="AA958" i="6"/>
  <c r="AA12" i="6"/>
  <c r="AA8" i="6"/>
  <c r="AA917" i="6"/>
  <c r="AA810" i="6"/>
  <c r="AA823" i="6"/>
  <c r="AA853" i="6"/>
  <c r="AA898" i="6"/>
  <c r="AA17" i="6"/>
  <c r="AA25" i="6"/>
  <c r="AA33" i="6"/>
  <c r="AA41" i="6"/>
  <c r="AA876" i="6"/>
  <c r="AA888" i="6"/>
  <c r="AA890" i="6"/>
  <c r="AA912" i="6"/>
  <c r="AA968" i="6"/>
  <c r="AA977" i="6"/>
  <c r="AA979" i="6"/>
  <c r="AA981" i="6"/>
  <c r="AA983" i="6"/>
  <c r="AA985" i="6"/>
  <c r="AA987" i="6"/>
  <c r="AA989" i="6"/>
  <c r="AA991" i="6"/>
  <c r="AA993" i="6"/>
  <c r="AA995" i="6"/>
  <c r="AA997" i="6"/>
  <c r="AA1004" i="6"/>
  <c r="AA889" i="6"/>
  <c r="AA907" i="6"/>
  <c r="AA999" i="6"/>
  <c r="AA22" i="6"/>
  <c r="AA30" i="6"/>
  <c r="AA38" i="6"/>
  <c r="AA46" i="6"/>
  <c r="AA933" i="6"/>
  <c r="AA223" i="6"/>
  <c r="AA891" i="6"/>
  <c r="AA900" i="6"/>
  <c r="AA929" i="6"/>
  <c r="AA945" i="6"/>
  <c r="AA961" i="6"/>
  <c r="AA975" i="6"/>
  <c r="AA14" i="6"/>
  <c r="AA49" i="6"/>
  <c r="AA909" i="6"/>
  <c r="AA1001" i="6"/>
  <c r="AA965" i="6"/>
  <c r="AA35" i="6"/>
  <c r="AA40" i="6"/>
  <c r="AA733" i="6"/>
  <c r="AA873" i="6"/>
  <c r="AA1003" i="6"/>
  <c r="AA865" i="6"/>
  <c r="AA27" i="6"/>
  <c r="AA32" i="6"/>
  <c r="AA872" i="6"/>
  <c r="AA43" i="6"/>
  <c r="Z7" i="6"/>
  <c r="Z51" i="6"/>
  <c r="Z55" i="6"/>
  <c r="Z59" i="6"/>
  <c r="Z63" i="6"/>
  <c r="Z67" i="6"/>
  <c r="Z71" i="6"/>
  <c r="Z75" i="6"/>
  <c r="Z79" i="6"/>
  <c r="Z83" i="6"/>
  <c r="Z87" i="6"/>
  <c r="Z91" i="6"/>
  <c r="Z95" i="6"/>
  <c r="Z99" i="6"/>
  <c r="Z103" i="6"/>
  <c r="Z107" i="6"/>
  <c r="Z50" i="6"/>
  <c r="Z54" i="6"/>
  <c r="Z58" i="6"/>
  <c r="Z62" i="6"/>
  <c r="Z66" i="6"/>
  <c r="Z70" i="6"/>
  <c r="Z74" i="6"/>
  <c r="Z78" i="6"/>
  <c r="Z82" i="6"/>
  <c r="Z86" i="6"/>
  <c r="Z90" i="6"/>
  <c r="Z94" i="6"/>
  <c r="Z98" i="6"/>
  <c r="Z102" i="6"/>
  <c r="Z106" i="6"/>
  <c r="Z110" i="6"/>
  <c r="Z114" i="6"/>
  <c r="Z76" i="6"/>
  <c r="Z77" i="6"/>
  <c r="Z112" i="6"/>
  <c r="Z119" i="6"/>
  <c r="Z123" i="6"/>
  <c r="Z127" i="6"/>
  <c r="Z131" i="6"/>
  <c r="Z135" i="6"/>
  <c r="Z139" i="6"/>
  <c r="Z143" i="6"/>
  <c r="Z147" i="6"/>
  <c r="Z151" i="6"/>
  <c r="Z155" i="6"/>
  <c r="Z108" i="6"/>
  <c r="Z64" i="6"/>
  <c r="Z65" i="6"/>
  <c r="Z96" i="6"/>
  <c r="Z97" i="6"/>
  <c r="Z116" i="6"/>
  <c r="Z52" i="6"/>
  <c r="Z53" i="6"/>
  <c r="Z84" i="6"/>
  <c r="Z85" i="6"/>
  <c r="Z122" i="6"/>
  <c r="Z126" i="6"/>
  <c r="Z130" i="6"/>
  <c r="Z134" i="6"/>
  <c r="Z138" i="6"/>
  <c r="Z142" i="6"/>
  <c r="Z72" i="6"/>
  <c r="Z73" i="6"/>
  <c r="Z109" i="6"/>
  <c r="Z118" i="6"/>
  <c r="Z136" i="6"/>
  <c r="Z144" i="6"/>
  <c r="Z161" i="6"/>
  <c r="Z61" i="6"/>
  <c r="Z88" i="6"/>
  <c r="Z89" i="6"/>
  <c r="Z129" i="6"/>
  <c r="Z81" i="6"/>
  <c r="Z113" i="6"/>
  <c r="Z140" i="6"/>
  <c r="Z146" i="6"/>
  <c r="Z157" i="6"/>
  <c r="Z60" i="6"/>
  <c r="Z80" i="6"/>
  <c r="Z133" i="6"/>
  <c r="Z101" i="6"/>
  <c r="Z104" i="6"/>
  <c r="Z100" i="6"/>
  <c r="Z115" i="6"/>
  <c r="Z105" i="6"/>
  <c r="Z120" i="6"/>
  <c r="Z92" i="6"/>
  <c r="Z156" i="6"/>
  <c r="Z162" i="6"/>
  <c r="Z167" i="6"/>
  <c r="Z175" i="6"/>
  <c r="Z183" i="6"/>
  <c r="Z191" i="6"/>
  <c r="Z153" i="6"/>
  <c r="Z164" i="6"/>
  <c r="Z172" i="6"/>
  <c r="Z180" i="6"/>
  <c r="Z188" i="6"/>
  <c r="Z196" i="6"/>
  <c r="Z199" i="6"/>
  <c r="Z203" i="6"/>
  <c r="Z207" i="6"/>
  <c r="Z211" i="6"/>
  <c r="Z215" i="6"/>
  <c r="Z57" i="6"/>
  <c r="Z132" i="6"/>
  <c r="Z154" i="6"/>
  <c r="Z159" i="6"/>
  <c r="Z149" i="6"/>
  <c r="Z166" i="6"/>
  <c r="Z169" i="6"/>
  <c r="Z174" i="6"/>
  <c r="Z177" i="6"/>
  <c r="Z182" i="6"/>
  <c r="Z185" i="6"/>
  <c r="Z190" i="6"/>
  <c r="Z193" i="6"/>
  <c r="Z56" i="6"/>
  <c r="Z137" i="6"/>
  <c r="Z198" i="6"/>
  <c r="Z152" i="6"/>
  <c r="Z163" i="6"/>
  <c r="Z171" i="6"/>
  <c r="Z179" i="6"/>
  <c r="Z187" i="6"/>
  <c r="Z195" i="6"/>
  <c r="Z124" i="6"/>
  <c r="Z69" i="6"/>
  <c r="Z121" i="6"/>
  <c r="Z168" i="6"/>
  <c r="Z93" i="6"/>
  <c r="Z201" i="6"/>
  <c r="Z68" i="6"/>
  <c r="Z111" i="6"/>
  <c r="Z141" i="6"/>
  <c r="Z145" i="6"/>
  <c r="Z150" i="6"/>
  <c r="Z158" i="6"/>
  <c r="Z117" i="6"/>
  <c r="Z125" i="6"/>
  <c r="Z128" i="6"/>
  <c r="Z148" i="6"/>
  <c r="Z160" i="6"/>
  <c r="Z165" i="6"/>
  <c r="Z170" i="6"/>
  <c r="Z173" i="6"/>
  <c r="Z178" i="6"/>
  <c r="Z181" i="6"/>
  <c r="Z176" i="6"/>
  <c r="Z222" i="6"/>
  <c r="Z226" i="6"/>
  <c r="Z230" i="6"/>
  <c r="Z234" i="6"/>
  <c r="Z238" i="6"/>
  <c r="Z242" i="6"/>
  <c r="Z246" i="6"/>
  <c r="Z250" i="6"/>
  <c r="Z254" i="6"/>
  <c r="Z258" i="6"/>
  <c r="Z262" i="6"/>
  <c r="Z266" i="6"/>
  <c r="Z204" i="6"/>
  <c r="Z192" i="6"/>
  <c r="Z213" i="6"/>
  <c r="Z221" i="6"/>
  <c r="Z225" i="6"/>
  <c r="Z229" i="6"/>
  <c r="Z233" i="6"/>
  <c r="Z237" i="6"/>
  <c r="Z241" i="6"/>
  <c r="Z245" i="6"/>
  <c r="Z249" i="6"/>
  <c r="Z253" i="6"/>
  <c r="Z257" i="6"/>
  <c r="Z261" i="6"/>
  <c r="Z265" i="6"/>
  <c r="Z269" i="6"/>
  <c r="Z200" i="6"/>
  <c r="Z205" i="6"/>
  <c r="Z232" i="6"/>
  <c r="Z264" i="6"/>
  <c r="Z210" i="6"/>
  <c r="Z217" i="6"/>
  <c r="Z244" i="6"/>
  <c r="Z197" i="6"/>
  <c r="Z239" i="6"/>
  <c r="Z206" i="6"/>
  <c r="Z224" i="6"/>
  <c r="Z256" i="6"/>
  <c r="Z219" i="6"/>
  <c r="Z251" i="6"/>
  <c r="Z231" i="6"/>
  <c r="Z263" i="6"/>
  <c r="Z248" i="6"/>
  <c r="Z243" i="6"/>
  <c r="Z271" i="6"/>
  <c r="Z275" i="6"/>
  <c r="Z279" i="6"/>
  <c r="Z283" i="6"/>
  <c r="Z287" i="6"/>
  <c r="Z291" i="6"/>
  <c r="Z286" i="6"/>
  <c r="Z307" i="6"/>
  <c r="Z323" i="6"/>
  <c r="Z267" i="6"/>
  <c r="Z281" i="6"/>
  <c r="Z202" i="6"/>
  <c r="Z223" i="6"/>
  <c r="Z236" i="6"/>
  <c r="Z294" i="6"/>
  <c r="Z297" i="6"/>
  <c r="Z212" i="6"/>
  <c r="Z214" i="6"/>
  <c r="Z259" i="6"/>
  <c r="Z194" i="6"/>
  <c r="Z186" i="6"/>
  <c r="Z189" i="6"/>
  <c r="Z218" i="6"/>
  <c r="Z252" i="6"/>
  <c r="Z276" i="6"/>
  <c r="Z290" i="6"/>
  <c r="Z296" i="6"/>
  <c r="Z312" i="6"/>
  <c r="Z208" i="6"/>
  <c r="Z209" i="6"/>
  <c r="Z268" i="6"/>
  <c r="Z278" i="6"/>
  <c r="Z299" i="6"/>
  <c r="Z315" i="6"/>
  <c r="Z184" i="6"/>
  <c r="Z240" i="6"/>
  <c r="Z306" i="6"/>
  <c r="Z311" i="6"/>
  <c r="Z325" i="6"/>
  <c r="Z334" i="6"/>
  <c r="Z337" i="6"/>
  <c r="Z228" i="6"/>
  <c r="Z302" i="6"/>
  <c r="Z317" i="6"/>
  <c r="Z260" i="6"/>
  <c r="Z292" i="6"/>
  <c r="Z227" i="6"/>
  <c r="Z300" i="6"/>
  <c r="Z322" i="6"/>
  <c r="Z216" i="6"/>
  <c r="Z282" i="6"/>
  <c r="Z285" i="6"/>
  <c r="Z289" i="6"/>
  <c r="Z309" i="6"/>
  <c r="Z319" i="6"/>
  <c r="Z330" i="6"/>
  <c r="Z333" i="6"/>
  <c r="Z346" i="6"/>
  <c r="Z349" i="6"/>
  <c r="Z362" i="6"/>
  <c r="Z255" i="6"/>
  <c r="Z272" i="6"/>
  <c r="Z295" i="6"/>
  <c r="Z305" i="6"/>
  <c r="Z327" i="6"/>
  <c r="Z336" i="6"/>
  <c r="Z352" i="6"/>
  <c r="Z273" i="6"/>
  <c r="Z277" i="6"/>
  <c r="Z324" i="6"/>
  <c r="Z339" i="6"/>
  <c r="Z314" i="6"/>
  <c r="Z316" i="6"/>
  <c r="Z247" i="6"/>
  <c r="Z298" i="6"/>
  <c r="Z321" i="6"/>
  <c r="Z329" i="6"/>
  <c r="Z303" i="6"/>
  <c r="Z310" i="6"/>
  <c r="Z350" i="6"/>
  <c r="Z354" i="6"/>
  <c r="Z363" i="6"/>
  <c r="Z366" i="6"/>
  <c r="Z369" i="6"/>
  <c r="Z382" i="6"/>
  <c r="Z385" i="6"/>
  <c r="Z392" i="6"/>
  <c r="Z396" i="6"/>
  <c r="Z400" i="6"/>
  <c r="Z404" i="6"/>
  <c r="Z408" i="6"/>
  <c r="Z412" i="6"/>
  <c r="Z416" i="6"/>
  <c r="Z420" i="6"/>
  <c r="Z301" i="6"/>
  <c r="Z372" i="6"/>
  <c r="Z388" i="6"/>
  <c r="Z288" i="6"/>
  <c r="Z342" i="6"/>
  <c r="Z356" i="6"/>
  <c r="Z375" i="6"/>
  <c r="Z304" i="6"/>
  <c r="Z328" i="6"/>
  <c r="Z358" i="6"/>
  <c r="Z360" i="6"/>
  <c r="Z365" i="6"/>
  <c r="Z378" i="6"/>
  <c r="Z381" i="6"/>
  <c r="Z391" i="6"/>
  <c r="Z395" i="6"/>
  <c r="Z399" i="6"/>
  <c r="Z403" i="6"/>
  <c r="Z407" i="6"/>
  <c r="Z345" i="6"/>
  <c r="Z347" i="6"/>
  <c r="Z351" i="6"/>
  <c r="Z274" i="6"/>
  <c r="Z335" i="6"/>
  <c r="Z338" i="6"/>
  <c r="Z353" i="6"/>
  <c r="Z355" i="6"/>
  <c r="Z374" i="6"/>
  <c r="Z377" i="6"/>
  <c r="Z390" i="6"/>
  <c r="Z394" i="6"/>
  <c r="Z398" i="6"/>
  <c r="Z380" i="6"/>
  <c r="Z393" i="6"/>
  <c r="Z409" i="6"/>
  <c r="Z343" i="6"/>
  <c r="Z326" i="6"/>
  <c r="Z370" i="6"/>
  <c r="Z413" i="6"/>
  <c r="Z344" i="6"/>
  <c r="Z357" i="6"/>
  <c r="Z361" i="6"/>
  <c r="Z401" i="6"/>
  <c r="Z422" i="6"/>
  <c r="Z425" i="6"/>
  <c r="Z220" i="6"/>
  <c r="Z318" i="6"/>
  <c r="Z367" i="6"/>
  <c r="Z386" i="6"/>
  <c r="Z415" i="6"/>
  <c r="Z270" i="6"/>
  <c r="Z284" i="6"/>
  <c r="Z331" i="6"/>
  <c r="Z417" i="6"/>
  <c r="Z428" i="6"/>
  <c r="Z432" i="6"/>
  <c r="Z436" i="6"/>
  <c r="Z440" i="6"/>
  <c r="Z444" i="6"/>
  <c r="Z448" i="6"/>
  <c r="Z452" i="6"/>
  <c r="Z456" i="6"/>
  <c r="Z460" i="6"/>
  <c r="Z464" i="6"/>
  <c r="Z332" i="6"/>
  <c r="Z371" i="6"/>
  <c r="Z389" i="6"/>
  <c r="Z410" i="6"/>
  <c r="Z419" i="6"/>
  <c r="Z313" i="6"/>
  <c r="Z397" i="6"/>
  <c r="Z406" i="6"/>
  <c r="Z424" i="6"/>
  <c r="Z320" i="6"/>
  <c r="Z387" i="6"/>
  <c r="Z405" i="6"/>
  <c r="Z454" i="6"/>
  <c r="Z474" i="6"/>
  <c r="Z482" i="6"/>
  <c r="Z485" i="6"/>
  <c r="Z498" i="6"/>
  <c r="Z501" i="6"/>
  <c r="Z514" i="6"/>
  <c r="Z517" i="6"/>
  <c r="Z521" i="6"/>
  <c r="Z525" i="6"/>
  <c r="Z529" i="6"/>
  <c r="Z533" i="6"/>
  <c r="Z537" i="6"/>
  <c r="Z541" i="6"/>
  <c r="Z545" i="6"/>
  <c r="Z348" i="6"/>
  <c r="Z383" i="6"/>
  <c r="Z450" i="6"/>
  <c r="Z466" i="6"/>
  <c r="Z446" i="6"/>
  <c r="Z280" i="6"/>
  <c r="Z373" i="6"/>
  <c r="Z423" i="6"/>
  <c r="Z235" i="6"/>
  <c r="Z341" i="6"/>
  <c r="Z441" i="6"/>
  <c r="Z473" i="6"/>
  <c r="Z418" i="6"/>
  <c r="Z437" i="6"/>
  <c r="Z442" i="6"/>
  <c r="Z459" i="6"/>
  <c r="Z461" i="6"/>
  <c r="Z463" i="6"/>
  <c r="Z340" i="6"/>
  <c r="Z368" i="6"/>
  <c r="Z402" i="6"/>
  <c r="Z433" i="6"/>
  <c r="Z438" i="6"/>
  <c r="Z455" i="6"/>
  <c r="Z457" i="6"/>
  <c r="Z429" i="6"/>
  <c r="Z434" i="6"/>
  <c r="Z451" i="6"/>
  <c r="Z453" i="6"/>
  <c r="Z430" i="6"/>
  <c r="Z447" i="6"/>
  <c r="Z449" i="6"/>
  <c r="Z467" i="6"/>
  <c r="Z475" i="6"/>
  <c r="Z439" i="6"/>
  <c r="Z445" i="6"/>
  <c r="Z483" i="6"/>
  <c r="Z426" i="6"/>
  <c r="Z462" i="6"/>
  <c r="Z465" i="6"/>
  <c r="Z427" i="6"/>
  <c r="Z476" i="6"/>
  <c r="Z493" i="6"/>
  <c r="Z509" i="6"/>
  <c r="Z520" i="6"/>
  <c r="Z523" i="6"/>
  <c r="Z470" i="6"/>
  <c r="Z486" i="6"/>
  <c r="Z526" i="6"/>
  <c r="Z532" i="6"/>
  <c r="Z535" i="6"/>
  <c r="Z551" i="6"/>
  <c r="Z555" i="6"/>
  <c r="Z559" i="6"/>
  <c r="Z563" i="6"/>
  <c r="Z384" i="6"/>
  <c r="Z488" i="6"/>
  <c r="Z538" i="6"/>
  <c r="Z544" i="6"/>
  <c r="Z547" i="6"/>
  <c r="Z359" i="6"/>
  <c r="Z479" i="6"/>
  <c r="Z506" i="6"/>
  <c r="Z431" i="6"/>
  <c r="Z481" i="6"/>
  <c r="Z503" i="6"/>
  <c r="Z471" i="6"/>
  <c r="Z477" i="6"/>
  <c r="Z495" i="6"/>
  <c r="Z511" i="6"/>
  <c r="Z519" i="6"/>
  <c r="Z550" i="6"/>
  <c r="Z554" i="6"/>
  <c r="Z558" i="6"/>
  <c r="Z562" i="6"/>
  <c r="Z566" i="6"/>
  <c r="Z570" i="6"/>
  <c r="Z574" i="6"/>
  <c r="Z578" i="6"/>
  <c r="Z582" i="6"/>
  <c r="Z586" i="6"/>
  <c r="Z590" i="6"/>
  <c r="Z594" i="6"/>
  <c r="Z598" i="6"/>
  <c r="Z602" i="6"/>
  <c r="Z606" i="6"/>
  <c r="Z610" i="6"/>
  <c r="Z614" i="6"/>
  <c r="Z379" i="6"/>
  <c r="Z414" i="6"/>
  <c r="Z458" i="6"/>
  <c r="Z468" i="6"/>
  <c r="Z443" i="6"/>
  <c r="Z492" i="6"/>
  <c r="Z508" i="6"/>
  <c r="Z534" i="6"/>
  <c r="Z540" i="6"/>
  <c r="Z543" i="6"/>
  <c r="Z308" i="6"/>
  <c r="Z497" i="6"/>
  <c r="Z513" i="6"/>
  <c r="Z546" i="6"/>
  <c r="Z469" i="6"/>
  <c r="Z510" i="6"/>
  <c r="Z522" i="6"/>
  <c r="Z577" i="6"/>
  <c r="Z583" i="6"/>
  <c r="Z619" i="6"/>
  <c r="Z629" i="6"/>
  <c r="Z633" i="6"/>
  <c r="Z637" i="6"/>
  <c r="Z641" i="6"/>
  <c r="Z645" i="6"/>
  <c r="Z649" i="6"/>
  <c r="Z653" i="6"/>
  <c r="Z657" i="6"/>
  <c r="Z661" i="6"/>
  <c r="Z665" i="6"/>
  <c r="Z669" i="6"/>
  <c r="Z673" i="6"/>
  <c r="Z677" i="6"/>
  <c r="Z681" i="6"/>
  <c r="Z528" i="6"/>
  <c r="Z573" i="6"/>
  <c r="Z579" i="6"/>
  <c r="Z504" i="6"/>
  <c r="Z505" i="6"/>
  <c r="Z569" i="6"/>
  <c r="Z575" i="6"/>
  <c r="Z600" i="6"/>
  <c r="Z588" i="6"/>
  <c r="Z376" i="6"/>
  <c r="Z487" i="6"/>
  <c r="Z512" i="6"/>
  <c r="Z530" i="6"/>
  <c r="Z556" i="6"/>
  <c r="Z584" i="6"/>
  <c r="Z480" i="6"/>
  <c r="Z499" i="6"/>
  <c r="Z536" i="6"/>
  <c r="Z580" i="6"/>
  <c r="Z624" i="6"/>
  <c r="Z478" i="6"/>
  <c r="Z500" i="6"/>
  <c r="Z507" i="6"/>
  <c r="Z552" i="6"/>
  <c r="Z557" i="6"/>
  <c r="Z576" i="6"/>
  <c r="Z627" i="6"/>
  <c r="Z631" i="6"/>
  <c r="Z635" i="6"/>
  <c r="Z411" i="6"/>
  <c r="Z548" i="6"/>
  <c r="Z581" i="6"/>
  <c r="Z608" i="6"/>
  <c r="Z617" i="6"/>
  <c r="Z625" i="6"/>
  <c r="Z662" i="6"/>
  <c r="Z668" i="6"/>
  <c r="Z671" i="6"/>
  <c r="Z549" i="6"/>
  <c r="Z561" i="6"/>
  <c r="Z623" i="6"/>
  <c r="Z674" i="6"/>
  <c r="Z680" i="6"/>
  <c r="Z592" i="6"/>
  <c r="Z593" i="6"/>
  <c r="Z613" i="6"/>
  <c r="Z615" i="6"/>
  <c r="Z621" i="6"/>
  <c r="Z638" i="6"/>
  <c r="Z683" i="6"/>
  <c r="Z687" i="6"/>
  <c r="Z691" i="6"/>
  <c r="Z364" i="6"/>
  <c r="Z502" i="6"/>
  <c r="Z518" i="6"/>
  <c r="Z643" i="6"/>
  <c r="Z435" i="6"/>
  <c r="Z496" i="6"/>
  <c r="Z515" i="6"/>
  <c r="Z542" i="6"/>
  <c r="Z565" i="6"/>
  <c r="Z599" i="6"/>
  <c r="Z611" i="6"/>
  <c r="Z658" i="6"/>
  <c r="Z664" i="6"/>
  <c r="Z667" i="6"/>
  <c r="Z564" i="6"/>
  <c r="Z572" i="6"/>
  <c r="Z585" i="6"/>
  <c r="Z603" i="6"/>
  <c r="Z609" i="6"/>
  <c r="Z640" i="6"/>
  <c r="Z670" i="6"/>
  <c r="Z676" i="6"/>
  <c r="Z679" i="6"/>
  <c r="Z686" i="6"/>
  <c r="Z690" i="6"/>
  <c r="Z694" i="6"/>
  <c r="Z698" i="6"/>
  <c r="Z702" i="6"/>
  <c r="Z706" i="6"/>
  <c r="Z710" i="6"/>
  <c r="Z714" i="6"/>
  <c r="Z718" i="6"/>
  <c r="Z722" i="6"/>
  <c r="Z726" i="6"/>
  <c r="Z730" i="6"/>
  <c r="Z516" i="6"/>
  <c r="Z571" i="6"/>
  <c r="Z682" i="6"/>
  <c r="Z595" i="6"/>
  <c r="Z472" i="6"/>
  <c r="Z491" i="6"/>
  <c r="Z616" i="6"/>
  <c r="Z622" i="6"/>
  <c r="Z642" i="6"/>
  <c r="Z648" i="6"/>
  <c r="Z651" i="6"/>
  <c r="Z587" i="6"/>
  <c r="Z697" i="6"/>
  <c r="Z703" i="6"/>
  <c r="Z567" i="6"/>
  <c r="Z628" i="6"/>
  <c r="Z654" i="6"/>
  <c r="Z699" i="6"/>
  <c r="Z484" i="6"/>
  <c r="Z527" i="6"/>
  <c r="Z601" i="6"/>
  <c r="Z660" i="6"/>
  <c r="Z723" i="6"/>
  <c r="Z725" i="6"/>
  <c r="Z732" i="6"/>
  <c r="Z735" i="6"/>
  <c r="Z739" i="6"/>
  <c r="Z421" i="6"/>
  <c r="Z605" i="6"/>
  <c r="Z618" i="6"/>
  <c r="Z659" i="6"/>
  <c r="Z666" i="6"/>
  <c r="Z672" i="6"/>
  <c r="Z695" i="6"/>
  <c r="Z524" i="6"/>
  <c r="Z620" i="6"/>
  <c r="Z630" i="6"/>
  <c r="Z539" i="6"/>
  <c r="Z655" i="6"/>
  <c r="Z678" i="6"/>
  <c r="Z693" i="6"/>
  <c r="Z704" i="6"/>
  <c r="Z644" i="6"/>
  <c r="Z688" i="6"/>
  <c r="Z700" i="6"/>
  <c r="Z553" i="6"/>
  <c r="Z689" i="6"/>
  <c r="Z696" i="6"/>
  <c r="Z531" i="6"/>
  <c r="Z632" i="6"/>
  <c r="Z639" i="6"/>
  <c r="Z650" i="6"/>
  <c r="Z684" i="6"/>
  <c r="Z724" i="6"/>
  <c r="Z490" i="6"/>
  <c r="Z589" i="6"/>
  <c r="Z656" i="6"/>
  <c r="Z663" i="6"/>
  <c r="Z685" i="6"/>
  <c r="Z737" i="6"/>
  <c r="Z736" i="6"/>
  <c r="Z747" i="6"/>
  <c r="Z755" i="6"/>
  <c r="Z591" i="6"/>
  <c r="Z626" i="6"/>
  <c r="Z727" i="6"/>
  <c r="Z731" i="6"/>
  <c r="Z764" i="6"/>
  <c r="Z767" i="6"/>
  <c r="Z780" i="6"/>
  <c r="Z783" i="6"/>
  <c r="Z796" i="6"/>
  <c r="Z489" i="6"/>
  <c r="Z560" i="6"/>
  <c r="Z604" i="6"/>
  <c r="Z646" i="6"/>
  <c r="Z647" i="6"/>
  <c r="Z734" i="6"/>
  <c r="Z715" i="6"/>
  <c r="Z728" i="6"/>
  <c r="Z741" i="6"/>
  <c r="Z744" i="6"/>
  <c r="Z749" i="6"/>
  <c r="Z752" i="6"/>
  <c r="Z757" i="6"/>
  <c r="Z612" i="6"/>
  <c r="Z675" i="6"/>
  <c r="Z716" i="6"/>
  <c r="Z652" i="6"/>
  <c r="Z705" i="6"/>
  <c r="Z720" i="6"/>
  <c r="Z743" i="6"/>
  <c r="Z751" i="6"/>
  <c r="Z707" i="6"/>
  <c r="Z709" i="6"/>
  <c r="Z729" i="6"/>
  <c r="Z759" i="6"/>
  <c r="Z772" i="6"/>
  <c r="Z607" i="6"/>
  <c r="Z636" i="6"/>
  <c r="Z708" i="6"/>
  <c r="Z762" i="6"/>
  <c r="Z778" i="6"/>
  <c r="Z748" i="6"/>
  <c r="Z777" i="6"/>
  <c r="Z787" i="6"/>
  <c r="Z789" i="6"/>
  <c r="Z597" i="6"/>
  <c r="Z746" i="6"/>
  <c r="Z761" i="6"/>
  <c r="Z798" i="6"/>
  <c r="Z806" i="6"/>
  <c r="Z814" i="6"/>
  <c r="Z822" i="6"/>
  <c r="Z830" i="6"/>
  <c r="Z838" i="6"/>
  <c r="Z846" i="6"/>
  <c r="Z858" i="6"/>
  <c r="Z596" i="6"/>
  <c r="Z771" i="6"/>
  <c r="Z791" i="6"/>
  <c r="Z861" i="6"/>
  <c r="Z871" i="6"/>
  <c r="Z875" i="6"/>
  <c r="Z568" i="6"/>
  <c r="Z701" i="6"/>
  <c r="Z717" i="6"/>
  <c r="Z719" i="6"/>
  <c r="Z750" i="6"/>
  <c r="Z753" i="6"/>
  <c r="Z803" i="6"/>
  <c r="Z811" i="6"/>
  <c r="Z819" i="6"/>
  <c r="Z827" i="6"/>
  <c r="Z835" i="6"/>
  <c r="Z843" i="6"/>
  <c r="Z766" i="6"/>
  <c r="Z851" i="6"/>
  <c r="Z864" i="6"/>
  <c r="Z867" i="6"/>
  <c r="Z494" i="6"/>
  <c r="Z756" i="6"/>
  <c r="Z769" i="6"/>
  <c r="Z854" i="6"/>
  <c r="Z754" i="6"/>
  <c r="Z763" i="6"/>
  <c r="Z786" i="6"/>
  <c r="Z793" i="6"/>
  <c r="Z795" i="6"/>
  <c r="Z634" i="6"/>
  <c r="Z776" i="6"/>
  <c r="Z782" i="6"/>
  <c r="Z738" i="6"/>
  <c r="Z758" i="6"/>
  <c r="Z774" i="6"/>
  <c r="Z784" i="6"/>
  <c r="Z788" i="6"/>
  <c r="Z797" i="6"/>
  <c r="Z860" i="6"/>
  <c r="Z863" i="6"/>
  <c r="Z802" i="6"/>
  <c r="Z810" i="6"/>
  <c r="Z818" i="6"/>
  <c r="Z826" i="6"/>
  <c r="Z834" i="6"/>
  <c r="Z842" i="6"/>
  <c r="Z850" i="6"/>
  <c r="Z866" i="6"/>
  <c r="Z745" i="6"/>
  <c r="Z792" i="6"/>
  <c r="Z816" i="6"/>
  <c r="Z840" i="6"/>
  <c r="Z845" i="6"/>
  <c r="Z877" i="6"/>
  <c r="Z886" i="6"/>
  <c r="Z895" i="6"/>
  <c r="Z911" i="6"/>
  <c r="Z916" i="6"/>
  <c r="Z919" i="6"/>
  <c r="Z932" i="6"/>
  <c r="Z935" i="6"/>
  <c r="Z948" i="6"/>
  <c r="Z951" i="6"/>
  <c r="Z964" i="6"/>
  <c r="Z967" i="6"/>
  <c r="Z692" i="6"/>
  <c r="Z742" i="6"/>
  <c r="Z870" i="6"/>
  <c r="Z884" i="6"/>
  <c r="Z902" i="6"/>
  <c r="Z922" i="6"/>
  <c r="Z938" i="6"/>
  <c r="Z954" i="6"/>
  <c r="Z970" i="6"/>
  <c r="Z794" i="6"/>
  <c r="Z799" i="6"/>
  <c r="Z831" i="6"/>
  <c r="Z859" i="6"/>
  <c r="Z897" i="6"/>
  <c r="Z904" i="6"/>
  <c r="Z913" i="6"/>
  <c r="Z925" i="6"/>
  <c r="Z941" i="6"/>
  <c r="Z957" i="6"/>
  <c r="Z785" i="6"/>
  <c r="Z804" i="6"/>
  <c r="Z805" i="6"/>
  <c r="Z817" i="6"/>
  <c r="Z836" i="6"/>
  <c r="Z841" i="6"/>
  <c r="Z889" i="6"/>
  <c r="Z891" i="6"/>
  <c r="Z781" i="6"/>
  <c r="Z824" i="6"/>
  <c r="Z847" i="6"/>
  <c r="Z874" i="6"/>
  <c r="Z882" i="6"/>
  <c r="Z721" i="6"/>
  <c r="Z779" i="6"/>
  <c r="Z837" i="6"/>
  <c r="Z880" i="6"/>
  <c r="Z906" i="6"/>
  <c r="Z915" i="6"/>
  <c r="Z918" i="6"/>
  <c r="Z934" i="6"/>
  <c r="Z950" i="6"/>
  <c r="Z966" i="6"/>
  <c r="Z711" i="6"/>
  <c r="Z712" i="6"/>
  <c r="Z713" i="6"/>
  <c r="Z807" i="6"/>
  <c r="Z855" i="6"/>
  <c r="Z901" i="6"/>
  <c r="Z908" i="6"/>
  <c r="Z921" i="6"/>
  <c r="Z937" i="6"/>
  <c r="Z953" i="6"/>
  <c r="Z760" i="6"/>
  <c r="Z770" i="6"/>
  <c r="Z812" i="6"/>
  <c r="Z813" i="6"/>
  <c r="Z825" i="6"/>
  <c r="Z856" i="6"/>
  <c r="Z885" i="6"/>
  <c r="Z887" i="6"/>
  <c r="Z976" i="6"/>
  <c r="Z773" i="6"/>
  <c r="Z775" i="6"/>
  <c r="Z800" i="6"/>
  <c r="Z832" i="6"/>
  <c r="Z878" i="6"/>
  <c r="Z903" i="6"/>
  <c r="Z924" i="6"/>
  <c r="Z927" i="6"/>
  <c r="Z940" i="6"/>
  <c r="Z943" i="6"/>
  <c r="Z956" i="6"/>
  <c r="Z959" i="6"/>
  <c r="Z839" i="6"/>
  <c r="Z892" i="6"/>
  <c r="Z894" i="6"/>
  <c r="Z910" i="6"/>
  <c r="Z930" i="6"/>
  <c r="Z946" i="6"/>
  <c r="Z962" i="6"/>
  <c r="Z815" i="6"/>
  <c r="Z852" i="6"/>
  <c r="Z853" i="6"/>
  <c r="Z868" i="6"/>
  <c r="Z869" i="6"/>
  <c r="Z872" i="6"/>
  <c r="Z896" i="6"/>
  <c r="Z905" i="6"/>
  <c r="Z912" i="6"/>
  <c r="Z917" i="6"/>
  <c r="Z933" i="6"/>
  <c r="Z949" i="6"/>
  <c r="Z965" i="6"/>
  <c r="Z857" i="6"/>
  <c r="Z973" i="6"/>
  <c r="Z13" i="6"/>
  <c r="Z18" i="6"/>
  <c r="Z26" i="6"/>
  <c r="Z34" i="6"/>
  <c r="Z42" i="6"/>
  <c r="Z923" i="6"/>
  <c r="Z939" i="6"/>
  <c r="Z955" i="6"/>
  <c r="Z978" i="6"/>
  <c r="Z980" i="6"/>
  <c r="Z982" i="6"/>
  <c r="Z984" i="6"/>
  <c r="Z986" i="6"/>
  <c r="Z988" i="6"/>
  <c r="Z990" i="6"/>
  <c r="Z992" i="6"/>
  <c r="Z994" i="6"/>
  <c r="Z996" i="6"/>
  <c r="Z998" i="6"/>
  <c r="Z10" i="6"/>
  <c r="Z969" i="6"/>
  <c r="Z27" i="6"/>
  <c r="Z35" i="6"/>
  <c r="Z873" i="6"/>
  <c r="Z849" i="6"/>
  <c r="Z1000" i="6"/>
  <c r="Z9" i="6"/>
  <c r="Z931" i="6"/>
  <c r="Z963" i="6"/>
  <c r="Z19" i="6"/>
  <c r="Z24" i="6"/>
  <c r="Z40" i="6"/>
  <c r="Z733" i="6"/>
  <c r="Z740" i="6"/>
  <c r="Z848" i="6"/>
  <c r="Z879" i="6"/>
  <c r="Z971" i="6"/>
  <c r="Z20" i="6"/>
  <c r="Z23" i="6"/>
  <c r="Z28" i="6"/>
  <c r="Z31" i="6"/>
  <c r="Z36" i="6"/>
  <c r="Z39" i="6"/>
  <c r="Z44" i="6"/>
  <c r="Z47" i="6"/>
  <c r="Z972" i="6"/>
  <c r="Z43" i="6"/>
  <c r="Z1003" i="6"/>
  <c r="Z821" i="6"/>
  <c r="Z926" i="6"/>
  <c r="Z942" i="6"/>
  <c r="Z958" i="6"/>
  <c r="Z974" i="6"/>
  <c r="Z1002" i="6"/>
  <c r="Z12" i="6"/>
  <c r="Z15" i="6"/>
  <c r="Z16" i="6"/>
  <c r="Z823" i="6"/>
  <c r="Z898" i="6"/>
  <c r="Z17" i="6"/>
  <c r="Z25" i="6"/>
  <c r="Z33" i="6"/>
  <c r="Z41" i="6"/>
  <c r="Z768" i="6"/>
  <c r="Z828" i="6"/>
  <c r="Z829" i="6"/>
  <c r="Z876" i="6"/>
  <c r="Z888" i="6"/>
  <c r="Z890" i="6"/>
  <c r="Z968" i="6"/>
  <c r="Z977" i="6"/>
  <c r="Z979" i="6"/>
  <c r="Z981" i="6"/>
  <c r="Z983" i="6"/>
  <c r="Z985" i="6"/>
  <c r="Z987" i="6"/>
  <c r="Z989" i="6"/>
  <c r="Z991" i="6"/>
  <c r="Z993" i="6"/>
  <c r="Z995" i="6"/>
  <c r="Z997" i="6"/>
  <c r="Z1004" i="6"/>
  <c r="Z8" i="6"/>
  <c r="Z808" i="6"/>
  <c r="Z809" i="6"/>
  <c r="Z833" i="6"/>
  <c r="Z862" i="6"/>
  <c r="Z893" i="6"/>
  <c r="Z907" i="6"/>
  <c r="Z999" i="6"/>
  <c r="Z22" i="6"/>
  <c r="Z30" i="6"/>
  <c r="Z38" i="6"/>
  <c r="Z46" i="6"/>
  <c r="Z790" i="6"/>
  <c r="Z820" i="6"/>
  <c r="Z899" i="6"/>
  <c r="Z900" i="6"/>
  <c r="Z928" i="6"/>
  <c r="Z929" i="6"/>
  <c r="Z944" i="6"/>
  <c r="Z945" i="6"/>
  <c r="Z960" i="6"/>
  <c r="Z961" i="6"/>
  <c r="Z975" i="6"/>
  <c r="Z14" i="6"/>
  <c r="Z49" i="6"/>
  <c r="Z865" i="6"/>
  <c r="Z909" i="6"/>
  <c r="Z914" i="6"/>
  <c r="Z1001" i="6"/>
  <c r="Z801" i="6"/>
  <c r="Z947" i="6"/>
  <c r="Z32" i="6"/>
  <c r="Z293" i="6"/>
  <c r="Z11" i="6"/>
  <c r="Z920" i="6"/>
  <c r="Z21" i="6"/>
  <c r="Z45" i="6"/>
  <c r="Z37" i="6"/>
  <c r="Z844" i="6"/>
  <c r="Z881" i="6"/>
  <c r="Z952" i="6"/>
  <c r="Z883" i="6"/>
  <c r="Z29" i="6"/>
  <c r="Z765" i="6"/>
  <c r="Z936" i="6"/>
  <c r="Z48" i="6"/>
  <c r="AB7" i="6" l="1"/>
  <c r="AB52" i="6"/>
  <c r="AB56" i="6"/>
  <c r="AB60" i="6"/>
  <c r="AB64" i="6"/>
  <c r="AB68" i="6"/>
  <c r="AB72" i="6"/>
  <c r="AB76" i="6"/>
  <c r="AB80" i="6"/>
  <c r="AB84" i="6"/>
  <c r="AB88" i="6"/>
  <c r="AB92" i="6"/>
  <c r="AB96" i="6"/>
  <c r="AB100" i="6"/>
  <c r="AB104" i="6"/>
  <c r="AB108" i="6"/>
  <c r="AB112" i="6"/>
  <c r="AB116" i="6"/>
  <c r="AB51" i="6"/>
  <c r="AB55" i="6"/>
  <c r="AB59" i="6"/>
  <c r="AB63" i="6"/>
  <c r="AB67" i="6"/>
  <c r="AB71" i="6"/>
  <c r="AB75" i="6"/>
  <c r="AB79" i="6"/>
  <c r="AB83" i="6"/>
  <c r="AB87" i="6"/>
  <c r="AB91" i="6"/>
  <c r="AB95" i="6"/>
  <c r="AB99" i="6"/>
  <c r="AB50" i="6"/>
  <c r="AB54" i="6"/>
  <c r="AB58" i="6"/>
  <c r="AB62" i="6"/>
  <c r="AB66" i="6"/>
  <c r="AB70" i="6"/>
  <c r="AB74" i="6"/>
  <c r="AB78" i="6"/>
  <c r="AB82" i="6"/>
  <c r="AB86" i="6"/>
  <c r="AB90" i="6"/>
  <c r="AB94" i="6"/>
  <c r="AB98" i="6"/>
  <c r="AB102" i="6"/>
  <c r="AB57" i="6"/>
  <c r="AB89" i="6"/>
  <c r="AB105" i="6"/>
  <c r="AB110" i="6"/>
  <c r="AB77" i="6"/>
  <c r="AB119" i="6"/>
  <c r="AB123" i="6"/>
  <c r="AB127" i="6"/>
  <c r="AB131" i="6"/>
  <c r="AB135" i="6"/>
  <c r="AB139" i="6"/>
  <c r="AB114" i="6"/>
  <c r="AB65" i="6"/>
  <c r="AB97" i="6"/>
  <c r="AB53" i="6"/>
  <c r="AB85" i="6"/>
  <c r="AB103" i="6"/>
  <c r="AB106" i="6"/>
  <c r="AB122" i="6"/>
  <c r="AB126" i="6"/>
  <c r="AB130" i="6"/>
  <c r="AB134" i="6"/>
  <c r="AB138" i="6"/>
  <c r="AB142" i="6"/>
  <c r="AB146" i="6"/>
  <c r="AB150" i="6"/>
  <c r="AB154" i="6"/>
  <c r="AB111" i="6"/>
  <c r="AB69" i="6"/>
  <c r="AB125" i="6"/>
  <c r="AB132" i="6"/>
  <c r="AB153" i="6"/>
  <c r="AB61" i="6"/>
  <c r="AB118" i="6"/>
  <c r="AB129" i="6"/>
  <c r="AB136" i="6"/>
  <c r="AB144" i="6"/>
  <c r="AB155" i="6"/>
  <c r="AB161" i="6"/>
  <c r="AB165" i="6"/>
  <c r="AB169" i="6"/>
  <c r="AB173" i="6"/>
  <c r="AB177" i="6"/>
  <c r="AB181" i="6"/>
  <c r="AB185" i="6"/>
  <c r="AB189" i="6"/>
  <c r="AB193" i="6"/>
  <c r="AB197" i="6"/>
  <c r="AB113" i="6"/>
  <c r="AB81" i="6"/>
  <c r="AB73" i="6"/>
  <c r="AB101" i="6"/>
  <c r="AB115" i="6"/>
  <c r="AB158" i="6"/>
  <c r="AB117" i="6"/>
  <c r="AB128" i="6"/>
  <c r="AB148" i="6"/>
  <c r="AB160" i="6"/>
  <c r="AB170" i="6"/>
  <c r="AB178" i="6"/>
  <c r="AB186" i="6"/>
  <c r="AB194" i="6"/>
  <c r="AB156" i="6"/>
  <c r="AB200" i="6"/>
  <c r="AB204" i="6"/>
  <c r="AB208" i="6"/>
  <c r="AB212" i="6"/>
  <c r="AB162" i="6"/>
  <c r="AB167" i="6"/>
  <c r="AB175" i="6"/>
  <c r="AB183" i="6"/>
  <c r="AB191" i="6"/>
  <c r="AB133" i="6"/>
  <c r="AB143" i="6"/>
  <c r="AB164" i="6"/>
  <c r="AB172" i="6"/>
  <c r="AB180" i="6"/>
  <c r="AB199" i="6"/>
  <c r="AB203" i="6"/>
  <c r="AB207" i="6"/>
  <c r="AB211" i="6"/>
  <c r="AB215" i="6"/>
  <c r="AB151" i="6"/>
  <c r="AB157" i="6"/>
  <c r="AB149" i="6"/>
  <c r="AB159" i="6"/>
  <c r="AB137" i="6"/>
  <c r="AB166" i="6"/>
  <c r="AB174" i="6"/>
  <c r="AB182" i="6"/>
  <c r="AB190" i="6"/>
  <c r="AB120" i="6"/>
  <c r="AB109" i="6"/>
  <c r="AB147" i="6"/>
  <c r="AB152" i="6"/>
  <c r="AB163" i="6"/>
  <c r="AB171" i="6"/>
  <c r="AB121" i="6"/>
  <c r="AB124" i="6"/>
  <c r="AB93" i="6"/>
  <c r="AB107" i="6"/>
  <c r="AB140" i="6"/>
  <c r="AB141" i="6"/>
  <c r="AB145" i="6"/>
  <c r="AB188" i="6"/>
  <c r="AB198" i="6"/>
  <c r="AB210" i="6"/>
  <c r="AB192" i="6"/>
  <c r="AB201" i="6"/>
  <c r="AB213" i="6"/>
  <c r="AB184" i="6"/>
  <c r="AB209" i="6"/>
  <c r="AB214" i="6"/>
  <c r="AB220" i="6"/>
  <c r="AB225" i="6"/>
  <c r="AB230" i="6"/>
  <c r="AB252" i="6"/>
  <c r="AB257" i="6"/>
  <c r="AB262" i="6"/>
  <c r="AB196" i="6"/>
  <c r="AB205" i="6"/>
  <c r="AB232" i="6"/>
  <c r="AB237" i="6"/>
  <c r="AB242" i="6"/>
  <c r="AB227" i="6"/>
  <c r="AB217" i="6"/>
  <c r="AB222" i="6"/>
  <c r="AB244" i="6"/>
  <c r="AB249" i="6"/>
  <c r="AB254" i="6"/>
  <c r="AB179" i="6"/>
  <c r="AB239" i="6"/>
  <c r="AB219" i="6"/>
  <c r="AB251" i="6"/>
  <c r="AB272" i="6"/>
  <c r="AB236" i="6"/>
  <c r="AB241" i="6"/>
  <c r="AB246" i="6"/>
  <c r="AB268" i="6"/>
  <c r="AB231" i="6"/>
  <c r="AB263" i="6"/>
  <c r="AB277" i="6"/>
  <c r="AB298" i="6"/>
  <c r="AB301" i="6"/>
  <c r="AB314" i="6"/>
  <c r="AB317" i="6"/>
  <c r="AB330" i="6"/>
  <c r="AB334" i="6"/>
  <c r="AB338" i="6"/>
  <c r="AB342" i="6"/>
  <c r="AB346" i="6"/>
  <c r="AB350" i="6"/>
  <c r="AB354" i="6"/>
  <c r="AB358" i="6"/>
  <c r="AB362" i="6"/>
  <c r="AB235" i="6"/>
  <c r="AB243" i="6"/>
  <c r="AB250" i="6"/>
  <c r="AB258" i="6"/>
  <c r="AB261" i="6"/>
  <c r="AB279" i="6"/>
  <c r="AB286" i="6"/>
  <c r="AB291" i="6"/>
  <c r="AB195" i="6"/>
  <c r="AB216" i="6"/>
  <c r="AB223" i="6"/>
  <c r="AB255" i="6"/>
  <c r="AB265" i="6"/>
  <c r="AB176" i="6"/>
  <c r="AB270" i="6"/>
  <c r="AB274" i="6"/>
  <c r="AB285" i="6"/>
  <c r="AB224" i="6"/>
  <c r="AB260" i="6"/>
  <c r="AB293" i="6"/>
  <c r="AB306" i="6"/>
  <c r="AB309" i="6"/>
  <c r="AB218" i="6"/>
  <c r="AB276" i="6"/>
  <c r="AB290" i="6"/>
  <c r="AB296" i="6"/>
  <c r="AB312" i="6"/>
  <c r="AB304" i="6"/>
  <c r="AB320" i="6"/>
  <c r="AB328" i="6"/>
  <c r="AB331" i="6"/>
  <c r="AB271" i="6"/>
  <c r="AB281" i="6"/>
  <c r="AB284" i="6"/>
  <c r="AB288" i="6"/>
  <c r="AB294" i="6"/>
  <c r="AB226" i="6"/>
  <c r="AB275" i="6"/>
  <c r="AB297" i="6"/>
  <c r="AB311" i="6"/>
  <c r="AB325" i="6"/>
  <c r="AB228" i="6"/>
  <c r="AB240" i="6"/>
  <c r="AB302" i="6"/>
  <c r="AB229" i="6"/>
  <c r="AB253" i="6"/>
  <c r="AB292" i="6"/>
  <c r="AB343" i="6"/>
  <c r="AB359" i="6"/>
  <c r="AB256" i="6"/>
  <c r="AB259" i="6"/>
  <c r="AB264" i="6"/>
  <c r="AB300" i="6"/>
  <c r="AB307" i="6"/>
  <c r="AB322" i="6"/>
  <c r="AB248" i="6"/>
  <c r="AB282" i="6"/>
  <c r="AB289" i="6"/>
  <c r="AB319" i="6"/>
  <c r="AB333" i="6"/>
  <c r="AB238" i="6"/>
  <c r="AB266" i="6"/>
  <c r="AB295" i="6"/>
  <c r="AB305" i="6"/>
  <c r="AB327" i="6"/>
  <c r="AB336" i="6"/>
  <c r="AB352" i="6"/>
  <c r="AB273" i="6"/>
  <c r="AB324" i="6"/>
  <c r="AB187" i="6"/>
  <c r="AB247" i="6"/>
  <c r="AB267" i="6"/>
  <c r="AB278" i="6"/>
  <c r="AB316" i="6"/>
  <c r="AB234" i="6"/>
  <c r="AB323" i="6"/>
  <c r="AB379" i="6"/>
  <c r="AB221" i="6"/>
  <c r="AB326" i="6"/>
  <c r="AB344" i="6"/>
  <c r="AB348" i="6"/>
  <c r="AB366" i="6"/>
  <c r="AB382" i="6"/>
  <c r="AB303" i="6"/>
  <c r="AB363" i="6"/>
  <c r="AB369" i="6"/>
  <c r="AB245" i="6"/>
  <c r="AB372" i="6"/>
  <c r="AB329" i="6"/>
  <c r="AB356" i="6"/>
  <c r="AB375" i="6"/>
  <c r="AB283" i="6"/>
  <c r="AB340" i="6"/>
  <c r="AB368" i="6"/>
  <c r="AB384" i="6"/>
  <c r="AB206" i="6"/>
  <c r="AB371" i="6"/>
  <c r="AB387" i="6"/>
  <c r="AB280" i="6"/>
  <c r="AB353" i="6"/>
  <c r="AB373" i="6"/>
  <c r="AB377" i="6"/>
  <c r="AB395" i="6"/>
  <c r="AB418" i="6"/>
  <c r="AB430" i="6"/>
  <c r="AB434" i="6"/>
  <c r="AB438" i="6"/>
  <c r="AB442" i="6"/>
  <c r="AB446" i="6"/>
  <c r="AB450" i="6"/>
  <c r="AB454" i="6"/>
  <c r="AB458" i="6"/>
  <c r="AB462" i="6"/>
  <c r="AB466" i="6"/>
  <c r="AB470" i="6"/>
  <c r="AB474" i="6"/>
  <c r="AB478" i="6"/>
  <c r="AB482" i="6"/>
  <c r="AB486" i="6"/>
  <c r="AB490" i="6"/>
  <c r="AB494" i="6"/>
  <c r="AB498" i="6"/>
  <c r="AB502" i="6"/>
  <c r="AB506" i="6"/>
  <c r="AB510" i="6"/>
  <c r="AB514" i="6"/>
  <c r="AB365" i="6"/>
  <c r="AB355" i="6"/>
  <c r="AB360" i="6"/>
  <c r="AB345" i="6"/>
  <c r="AB370" i="6"/>
  <c r="AB374" i="6"/>
  <c r="AB388" i="6"/>
  <c r="AB383" i="6"/>
  <c r="AB405" i="6"/>
  <c r="AB407" i="6"/>
  <c r="AB411" i="6"/>
  <c r="AB429" i="6"/>
  <c r="AB433" i="6"/>
  <c r="AB437" i="6"/>
  <c r="AB441" i="6"/>
  <c r="AB335" i="6"/>
  <c r="AB396" i="6"/>
  <c r="AB413" i="6"/>
  <c r="AB269" i="6"/>
  <c r="AB347" i="6"/>
  <c r="AB357" i="6"/>
  <c r="AB361" i="6"/>
  <c r="AB386" i="6"/>
  <c r="AB401" i="6"/>
  <c r="AB403" i="6"/>
  <c r="AB422" i="6"/>
  <c r="AB425" i="6"/>
  <c r="AB202" i="6"/>
  <c r="AB318" i="6"/>
  <c r="AB367" i="6"/>
  <c r="AB378" i="6"/>
  <c r="AB391" i="6"/>
  <c r="AB415" i="6"/>
  <c r="AB321" i="6"/>
  <c r="AB337" i="6"/>
  <c r="AB394" i="6"/>
  <c r="AB417" i="6"/>
  <c r="AB428" i="6"/>
  <c r="AB432" i="6"/>
  <c r="AB436" i="6"/>
  <c r="AB440" i="6"/>
  <c r="AB444" i="6"/>
  <c r="AB448" i="6"/>
  <c r="AB452" i="6"/>
  <c r="AB456" i="6"/>
  <c r="AB460" i="6"/>
  <c r="AB315" i="6"/>
  <c r="AB332" i="6"/>
  <c r="AB389" i="6"/>
  <c r="AB399" i="6"/>
  <c r="AB414" i="6"/>
  <c r="AB427" i="6"/>
  <c r="AB495" i="6"/>
  <c r="AB511" i="6"/>
  <c r="AB380" i="6"/>
  <c r="AB313" i="6"/>
  <c r="AB385" i="6"/>
  <c r="AB464" i="6"/>
  <c r="AB392" i="6"/>
  <c r="AB408" i="6"/>
  <c r="AB471" i="6"/>
  <c r="AB390" i="6"/>
  <c r="AB423" i="6"/>
  <c r="AB299" i="6"/>
  <c r="AB416" i="6"/>
  <c r="AB397" i="6"/>
  <c r="AB410" i="6"/>
  <c r="AB424" i="6"/>
  <c r="AB341" i="6"/>
  <c r="AB393" i="6"/>
  <c r="AB409" i="6"/>
  <c r="AB287" i="6"/>
  <c r="AB459" i="6"/>
  <c r="AB461" i="6"/>
  <c r="AB463" i="6"/>
  <c r="AB310" i="6"/>
  <c r="AB339" i="6"/>
  <c r="AB398" i="6"/>
  <c r="AB400" i="6"/>
  <c r="AB402" i="6"/>
  <c r="AB419" i="6"/>
  <c r="AB455" i="6"/>
  <c r="AB457" i="6"/>
  <c r="AB451" i="6"/>
  <c r="AB453" i="6"/>
  <c r="AB465" i="6"/>
  <c r="AB351" i="6"/>
  <c r="AB364" i="6"/>
  <c r="AB404" i="6"/>
  <c r="AB406" i="6"/>
  <c r="AB491" i="6"/>
  <c r="AB426" i="6"/>
  <c r="AB484" i="6"/>
  <c r="AB496" i="6"/>
  <c r="AB504" i="6"/>
  <c r="AB512" i="6"/>
  <c r="AB439" i="6"/>
  <c r="AB476" i="6"/>
  <c r="AB467" i="6"/>
  <c r="AB473" i="6"/>
  <c r="AB493" i="6"/>
  <c r="AB501" i="6"/>
  <c r="AB509" i="6"/>
  <c r="AB517" i="6"/>
  <c r="AB520" i="6"/>
  <c r="AB523" i="6"/>
  <c r="AB449" i="6"/>
  <c r="AB526" i="6"/>
  <c r="AB529" i="6"/>
  <c r="AB532" i="6"/>
  <c r="AB535" i="6"/>
  <c r="AB551" i="6"/>
  <c r="AB555" i="6"/>
  <c r="AB349" i="6"/>
  <c r="AB488" i="6"/>
  <c r="AB538" i="6"/>
  <c r="AB541" i="6"/>
  <c r="AB544" i="6"/>
  <c r="AB547" i="6"/>
  <c r="AB447" i="6"/>
  <c r="AB479" i="6"/>
  <c r="AB381" i="6"/>
  <c r="AB412" i="6"/>
  <c r="AB431" i="6"/>
  <c r="AB481" i="6"/>
  <c r="AB468" i="6"/>
  <c r="AB477" i="6"/>
  <c r="AB483" i="6"/>
  <c r="AB519" i="6"/>
  <c r="AB550" i="6"/>
  <c r="AB554" i="6"/>
  <c r="AB558" i="6"/>
  <c r="AB562" i="6"/>
  <c r="AB566" i="6"/>
  <c r="AB570" i="6"/>
  <c r="AB574" i="6"/>
  <c r="AB578" i="6"/>
  <c r="AB582" i="6"/>
  <c r="AB586" i="6"/>
  <c r="AB590" i="6"/>
  <c r="AB594" i="6"/>
  <c r="AB598" i="6"/>
  <c r="AB602" i="6"/>
  <c r="AB606" i="6"/>
  <c r="AB610" i="6"/>
  <c r="AB614" i="6"/>
  <c r="AB618" i="6"/>
  <c r="AB622" i="6"/>
  <c r="AB626" i="6"/>
  <c r="AB445" i="6"/>
  <c r="AB500" i="6"/>
  <c r="AB516" i="6"/>
  <c r="AB522" i="6"/>
  <c r="AB525" i="6"/>
  <c r="AB528" i="6"/>
  <c r="AB531" i="6"/>
  <c r="AB421" i="6"/>
  <c r="AB503" i="6"/>
  <c r="AB585" i="6"/>
  <c r="AB591" i="6"/>
  <c r="AB420" i="6"/>
  <c r="AB469" i="6"/>
  <c r="AB533" i="6"/>
  <c r="AB539" i="6"/>
  <c r="AB564" i="6"/>
  <c r="AB581" i="6"/>
  <c r="AB587" i="6"/>
  <c r="AB577" i="6"/>
  <c r="AB583" i="6"/>
  <c r="AB497" i="6"/>
  <c r="AB518" i="6"/>
  <c r="AB524" i="6"/>
  <c r="AB546" i="6"/>
  <c r="AB565" i="6"/>
  <c r="AB571" i="6"/>
  <c r="AB596" i="6"/>
  <c r="AB485" i="6"/>
  <c r="AB559" i="6"/>
  <c r="AB567" i="6"/>
  <c r="AB592" i="6"/>
  <c r="AB513" i="6"/>
  <c r="AB588" i="6"/>
  <c r="AB612" i="6"/>
  <c r="AB308" i="6"/>
  <c r="AB376" i="6"/>
  <c r="AB487" i="6"/>
  <c r="AB530" i="6"/>
  <c r="AB556" i="6"/>
  <c r="AB584" i="6"/>
  <c r="AB621" i="6"/>
  <c r="AB480" i="6"/>
  <c r="AB527" i="6"/>
  <c r="AB553" i="6"/>
  <c r="AB644" i="6"/>
  <c r="AB647" i="6"/>
  <c r="AB684" i="6"/>
  <c r="AB688" i="6"/>
  <c r="AB692" i="6"/>
  <c r="AB475" i="6"/>
  <c r="AB521" i="6"/>
  <c r="AB552" i="6"/>
  <c r="AB560" i="6"/>
  <c r="AB605" i="6"/>
  <c r="AB608" i="6"/>
  <c r="AB636" i="6"/>
  <c r="AB641" i="6"/>
  <c r="AB650" i="6"/>
  <c r="AB653" i="6"/>
  <c r="AB656" i="6"/>
  <c r="AB659" i="6"/>
  <c r="AB505" i="6"/>
  <c r="AB548" i="6"/>
  <c r="AB569" i="6"/>
  <c r="AB617" i="6"/>
  <c r="AB619" i="6"/>
  <c r="AB625" i="6"/>
  <c r="AB627" i="6"/>
  <c r="AB662" i="6"/>
  <c r="AB665" i="6"/>
  <c r="AB668" i="6"/>
  <c r="AB671" i="6"/>
  <c r="AB549" i="6"/>
  <c r="AB561" i="6"/>
  <c r="AB576" i="6"/>
  <c r="AB613" i="6"/>
  <c r="AB623" i="6"/>
  <c r="AB629" i="6"/>
  <c r="AB674" i="6"/>
  <c r="AB677" i="6"/>
  <c r="AB680" i="6"/>
  <c r="AB563" i="6"/>
  <c r="AB575" i="6"/>
  <c r="AB593" i="6"/>
  <c r="AB615" i="6"/>
  <c r="AB543" i="6"/>
  <c r="AB633" i="6"/>
  <c r="AB643" i="6"/>
  <c r="AB435" i="6"/>
  <c r="AB515" i="6"/>
  <c r="AB542" i="6"/>
  <c r="AB635" i="6"/>
  <c r="AB646" i="6"/>
  <c r="AB649" i="6"/>
  <c r="AB652" i="6"/>
  <c r="AB655" i="6"/>
  <c r="AB443" i="6"/>
  <c r="AB537" i="6"/>
  <c r="AB599" i="6"/>
  <c r="AB611" i="6"/>
  <c r="AB658" i="6"/>
  <c r="AB661" i="6"/>
  <c r="AB664" i="6"/>
  <c r="AB667" i="6"/>
  <c r="AB536" i="6"/>
  <c r="AB545" i="6"/>
  <c r="AB572" i="6"/>
  <c r="AB603" i="6"/>
  <c r="AB492" i="6"/>
  <c r="AB499" i="6"/>
  <c r="AB540" i="6"/>
  <c r="AB682" i="6"/>
  <c r="AB507" i="6"/>
  <c r="AB508" i="6"/>
  <c r="AB568" i="6"/>
  <c r="AB595" i="6"/>
  <c r="AB597" i="6"/>
  <c r="AB604" i="6"/>
  <c r="AB607" i="6"/>
  <c r="AB705" i="6"/>
  <c r="AB711" i="6"/>
  <c r="AB736" i="6"/>
  <c r="AB740" i="6"/>
  <c r="AB744" i="6"/>
  <c r="AB748" i="6"/>
  <c r="AB752" i="6"/>
  <c r="AB756" i="6"/>
  <c r="AB642" i="6"/>
  <c r="AB648" i="6"/>
  <c r="AB670" i="6"/>
  <c r="AB681" i="6"/>
  <c r="AB686" i="6"/>
  <c r="AB701" i="6"/>
  <c r="AB707" i="6"/>
  <c r="AB719" i="6"/>
  <c r="AB721" i="6"/>
  <c r="AB730" i="6"/>
  <c r="AB676" i="6"/>
  <c r="AB697" i="6"/>
  <c r="AB703" i="6"/>
  <c r="AB628" i="6"/>
  <c r="AB654" i="6"/>
  <c r="AB691" i="6"/>
  <c r="AB699" i="6"/>
  <c r="AB601" i="6"/>
  <c r="AB660" i="6"/>
  <c r="AB695" i="6"/>
  <c r="AB600" i="6"/>
  <c r="AB630" i="6"/>
  <c r="AB712" i="6"/>
  <c r="AB579" i="6"/>
  <c r="AB683" i="6"/>
  <c r="AB708" i="6"/>
  <c r="AB714" i="6"/>
  <c r="AB727" i="6"/>
  <c r="AB729" i="6"/>
  <c r="AB678" i="6"/>
  <c r="AB693" i="6"/>
  <c r="AB704" i="6"/>
  <c r="AB710" i="6"/>
  <c r="AB534" i="6"/>
  <c r="AB631" i="6"/>
  <c r="AB645" i="6"/>
  <c r="AB673" i="6"/>
  <c r="AB700" i="6"/>
  <c r="AB706" i="6"/>
  <c r="AB233" i="6"/>
  <c r="AB638" i="6"/>
  <c r="AB651" i="6"/>
  <c r="AB689" i="6"/>
  <c r="AB696" i="6"/>
  <c r="AB702" i="6"/>
  <c r="AB734" i="6"/>
  <c r="AB620" i="6"/>
  <c r="AB640" i="6"/>
  <c r="AB685" i="6"/>
  <c r="AB687" i="6"/>
  <c r="AB694" i="6"/>
  <c r="AB713" i="6"/>
  <c r="AB742" i="6"/>
  <c r="AB750" i="6"/>
  <c r="AB758" i="6"/>
  <c r="AB774" i="6"/>
  <c r="AB790" i="6"/>
  <c r="AB800" i="6"/>
  <c r="AB804" i="6"/>
  <c r="AB808" i="6"/>
  <c r="AB812" i="6"/>
  <c r="AB816" i="6"/>
  <c r="AB820" i="6"/>
  <c r="AB824" i="6"/>
  <c r="AB828" i="6"/>
  <c r="AB832" i="6"/>
  <c r="AB836" i="6"/>
  <c r="AB840" i="6"/>
  <c r="AB844" i="6"/>
  <c r="AB848" i="6"/>
  <c r="AB852" i="6"/>
  <c r="AB856" i="6"/>
  <c r="AB860" i="6"/>
  <c r="AB864" i="6"/>
  <c r="AB868" i="6"/>
  <c r="AB624" i="6"/>
  <c r="AB761" i="6"/>
  <c r="AB777" i="6"/>
  <c r="AB793" i="6"/>
  <c r="AB669" i="6"/>
  <c r="AB723" i="6"/>
  <c r="AB731" i="6"/>
  <c r="AB747" i="6"/>
  <c r="AB755" i="6"/>
  <c r="AB718" i="6"/>
  <c r="AB724" i="6"/>
  <c r="AB764" i="6"/>
  <c r="AB767" i="6"/>
  <c r="AB489" i="6"/>
  <c r="AB472" i="6"/>
  <c r="AB739" i="6"/>
  <c r="AB557" i="6"/>
  <c r="AB609" i="6"/>
  <c r="AB675" i="6"/>
  <c r="AB725" i="6"/>
  <c r="AB732" i="6"/>
  <c r="AB760" i="6"/>
  <c r="AB763" i="6"/>
  <c r="AB746" i="6"/>
  <c r="AB754" i="6"/>
  <c r="AB716" i="6"/>
  <c r="AB720" i="6"/>
  <c r="AB735" i="6"/>
  <c r="AB769" i="6"/>
  <c r="AB657" i="6"/>
  <c r="AB666" i="6"/>
  <c r="AB690" i="6"/>
  <c r="AB743" i="6"/>
  <c r="AB751" i="6"/>
  <c r="AB745" i="6"/>
  <c r="AB773" i="6"/>
  <c r="AB775" i="6"/>
  <c r="AB779" i="6"/>
  <c r="AB781" i="6"/>
  <c r="AB783" i="6"/>
  <c r="AB616" i="6"/>
  <c r="AB768" i="6"/>
  <c r="AB785" i="6"/>
  <c r="AB801" i="6"/>
  <c r="AB809" i="6"/>
  <c r="AB817" i="6"/>
  <c r="AB825" i="6"/>
  <c r="AB833" i="6"/>
  <c r="AB841" i="6"/>
  <c r="AB849" i="6"/>
  <c r="AB762" i="6"/>
  <c r="AB787" i="6"/>
  <c r="AB789" i="6"/>
  <c r="AB796" i="6"/>
  <c r="AB855" i="6"/>
  <c r="AB709" i="6"/>
  <c r="AB749" i="6"/>
  <c r="AB798" i="6"/>
  <c r="AB806" i="6"/>
  <c r="AB814" i="6"/>
  <c r="AB822" i="6"/>
  <c r="AB830" i="6"/>
  <c r="AB838" i="6"/>
  <c r="AB846" i="6"/>
  <c r="AB858" i="6"/>
  <c r="AB639" i="6"/>
  <c r="AB728" i="6"/>
  <c r="AB771" i="6"/>
  <c r="AB791" i="6"/>
  <c r="AB861" i="6"/>
  <c r="AB871" i="6"/>
  <c r="AB875" i="6"/>
  <c r="AB879" i="6"/>
  <c r="AB883" i="6"/>
  <c r="AB887" i="6"/>
  <c r="AB891" i="6"/>
  <c r="AB717" i="6"/>
  <c r="AB726" i="6"/>
  <c r="AB753" i="6"/>
  <c r="AB803" i="6"/>
  <c r="AB811" i="6"/>
  <c r="AB819" i="6"/>
  <c r="AB827" i="6"/>
  <c r="AB835" i="6"/>
  <c r="AB843" i="6"/>
  <c r="AB766" i="6"/>
  <c r="AB672" i="6"/>
  <c r="AB757" i="6"/>
  <c r="AB778" i="6"/>
  <c r="AB786" i="6"/>
  <c r="AB795" i="6"/>
  <c r="AB857" i="6"/>
  <c r="AB870" i="6"/>
  <c r="AB874" i="6"/>
  <c r="AB878" i="6"/>
  <c r="AB882" i="6"/>
  <c r="AB886" i="6"/>
  <c r="AB890" i="6"/>
  <c r="AB894" i="6"/>
  <c r="AB898" i="6"/>
  <c r="AB902" i="6"/>
  <c r="AB906" i="6"/>
  <c r="AB910" i="6"/>
  <c r="AB914" i="6"/>
  <c r="AB634" i="6"/>
  <c r="AB679" i="6"/>
  <c r="AB715" i="6"/>
  <c r="AB738" i="6"/>
  <c r="AB759" i="6"/>
  <c r="AB776" i="6"/>
  <c r="AB780" i="6"/>
  <c r="AB782" i="6"/>
  <c r="AB805" i="6"/>
  <c r="AB813" i="6"/>
  <c r="AB821" i="6"/>
  <c r="AB829" i="6"/>
  <c r="AB837" i="6"/>
  <c r="AB845" i="6"/>
  <c r="AB589" i="6"/>
  <c r="AB733" i="6"/>
  <c r="AB788" i="6"/>
  <c r="AB823" i="6"/>
  <c r="AB850" i="6"/>
  <c r="AB866" i="6"/>
  <c r="AB900" i="6"/>
  <c r="AB909" i="6"/>
  <c r="AB929" i="6"/>
  <c r="AB945" i="6"/>
  <c r="AB961" i="6"/>
  <c r="AB19" i="6"/>
  <c r="AB23" i="6"/>
  <c r="AB27" i="6"/>
  <c r="AB31" i="6"/>
  <c r="AB35" i="6"/>
  <c r="AB39" i="6"/>
  <c r="AB43" i="6"/>
  <c r="AB47" i="6"/>
  <c r="AB741" i="6"/>
  <c r="AB765" i="6"/>
  <c r="AB797" i="6"/>
  <c r="AB862" i="6"/>
  <c r="AB893" i="6"/>
  <c r="AB974" i="6"/>
  <c r="AB978" i="6"/>
  <c r="AB982" i="6"/>
  <c r="AB986" i="6"/>
  <c r="AB990" i="6"/>
  <c r="AB994" i="6"/>
  <c r="AB998" i="6"/>
  <c r="AB1002" i="6"/>
  <c r="AB11" i="6"/>
  <c r="AB15" i="6"/>
  <c r="AB637" i="6"/>
  <c r="AB784" i="6"/>
  <c r="AB792" i="6"/>
  <c r="AB854" i="6"/>
  <c r="AB877" i="6"/>
  <c r="AB895" i="6"/>
  <c r="AB911" i="6"/>
  <c r="AB916" i="6"/>
  <c r="AB919" i="6"/>
  <c r="AB932" i="6"/>
  <c r="AB935" i="6"/>
  <c r="AB948" i="6"/>
  <c r="AB951" i="6"/>
  <c r="AB964" i="6"/>
  <c r="AB967" i="6"/>
  <c r="AB818" i="6"/>
  <c r="AB884" i="6"/>
  <c r="AB922" i="6"/>
  <c r="AB938" i="6"/>
  <c r="AB954" i="6"/>
  <c r="AB722" i="6"/>
  <c r="AB794" i="6"/>
  <c r="AB799" i="6"/>
  <c r="AB831" i="6"/>
  <c r="AB859" i="6"/>
  <c r="AB863" i="6"/>
  <c r="AB842" i="6"/>
  <c r="AB851" i="6"/>
  <c r="AB867" i="6"/>
  <c r="AB889" i="6"/>
  <c r="AB973" i="6"/>
  <c r="AB847" i="6"/>
  <c r="AB899" i="6"/>
  <c r="AB928" i="6"/>
  <c r="AB931" i="6"/>
  <c r="AB944" i="6"/>
  <c r="AB947" i="6"/>
  <c r="AB960" i="6"/>
  <c r="AB963" i="6"/>
  <c r="AB737" i="6"/>
  <c r="AB772" i="6"/>
  <c r="AB826" i="6"/>
  <c r="AB880" i="6"/>
  <c r="AB915" i="6"/>
  <c r="AB918" i="6"/>
  <c r="AB934" i="6"/>
  <c r="AB950" i="6"/>
  <c r="AB966" i="6"/>
  <c r="AB632" i="6"/>
  <c r="AB663" i="6"/>
  <c r="AB770" i="6"/>
  <c r="AB807" i="6"/>
  <c r="AB901" i="6"/>
  <c r="AB908" i="6"/>
  <c r="AB921" i="6"/>
  <c r="AB937" i="6"/>
  <c r="AB953" i="6"/>
  <c r="AB885" i="6"/>
  <c r="AB976" i="6"/>
  <c r="AB980" i="6"/>
  <c r="AB984" i="6"/>
  <c r="AB988" i="6"/>
  <c r="AB992" i="6"/>
  <c r="AB996" i="6"/>
  <c r="AB903" i="6"/>
  <c r="AB924" i="6"/>
  <c r="AB927" i="6"/>
  <c r="AB940" i="6"/>
  <c r="AB943" i="6"/>
  <c r="AB956" i="6"/>
  <c r="AB959" i="6"/>
  <c r="AB972" i="6"/>
  <c r="AB865" i="6"/>
  <c r="AB872" i="6"/>
  <c r="AB873" i="6"/>
  <c r="AB965" i="6"/>
  <c r="AB1003" i="6"/>
  <c r="AB881" i="6"/>
  <c r="AB920" i="6"/>
  <c r="AB936" i="6"/>
  <c r="AB952" i="6"/>
  <c r="AB21" i="6"/>
  <c r="AB29" i="6"/>
  <c r="AB37" i="6"/>
  <c r="AB45" i="6"/>
  <c r="AB48" i="6"/>
  <c r="AB9" i="6"/>
  <c r="AB970" i="6"/>
  <c r="AB13" i="6"/>
  <c r="AB18" i="6"/>
  <c r="AB26" i="6"/>
  <c r="AB34" i="6"/>
  <c r="AB42" i="6"/>
  <c r="AB923" i="6"/>
  <c r="AB939" i="6"/>
  <c r="AB955" i="6"/>
  <c r="AB10" i="6"/>
  <c r="AB14" i="6"/>
  <c r="AB969" i="6"/>
  <c r="AB834" i="6"/>
  <c r="AB869" i="6"/>
  <c r="AB1000" i="6"/>
  <c r="AB815" i="6"/>
  <c r="AB896" i="6"/>
  <c r="AB8" i="6"/>
  <c r="AB580" i="6"/>
  <c r="AB698" i="6"/>
  <c r="AB925" i="6"/>
  <c r="AB941" i="6"/>
  <c r="AB957" i="6"/>
  <c r="AB971" i="6"/>
  <c r="AB20" i="6"/>
  <c r="AB28" i="6"/>
  <c r="AB36" i="6"/>
  <c r="AB44" i="6"/>
  <c r="AB49" i="6"/>
  <c r="AB839" i="6"/>
  <c r="AB892" i="6"/>
  <c r="AB897" i="6"/>
  <c r="AB905" i="6"/>
  <c r="AB926" i="6"/>
  <c r="AB942" i="6"/>
  <c r="AB958" i="6"/>
  <c r="AB12" i="6"/>
  <c r="AB573" i="6"/>
  <c r="AB802" i="6"/>
  <c r="AB810" i="6"/>
  <c r="AB853" i="6"/>
  <c r="AB17" i="6"/>
  <c r="AB25" i="6"/>
  <c r="AB33" i="6"/>
  <c r="AB41" i="6"/>
  <c r="AB876" i="6"/>
  <c r="AB888" i="6"/>
  <c r="AB904" i="6"/>
  <c r="AB912" i="6"/>
  <c r="AB930" i="6"/>
  <c r="AB946" i="6"/>
  <c r="AB962" i="6"/>
  <c r="AB968" i="6"/>
  <c r="AB977" i="6"/>
  <c r="AB979" i="6"/>
  <c r="AB981" i="6"/>
  <c r="AB983" i="6"/>
  <c r="AB985" i="6"/>
  <c r="AB987" i="6"/>
  <c r="AB989" i="6"/>
  <c r="AB991" i="6"/>
  <c r="AB993" i="6"/>
  <c r="AB995" i="6"/>
  <c r="AB997" i="6"/>
  <c r="AB1004" i="6"/>
  <c r="AB168" i="6"/>
  <c r="AB917" i="6"/>
  <c r="AB933" i="6"/>
  <c r="AB949" i="6"/>
  <c r="AB907" i="6"/>
  <c r="AB999" i="6"/>
  <c r="AB22" i="6"/>
  <c r="AB30" i="6"/>
  <c r="AB38" i="6"/>
  <c r="AB46" i="6"/>
  <c r="AB913" i="6"/>
  <c r="AB975" i="6"/>
  <c r="AB1001" i="6"/>
  <c r="AB40" i="6"/>
  <c r="AB32" i="6"/>
  <c r="AB16" i="6"/>
  <c r="AB24" i="6"/>
  <c r="AC7" i="6"/>
  <c r="AC52" i="6"/>
  <c r="AC56" i="6"/>
  <c r="AC60" i="6"/>
  <c r="AC64" i="6"/>
  <c r="AC68" i="6"/>
  <c r="AC72" i="6"/>
  <c r="AC76" i="6"/>
  <c r="AC80" i="6"/>
  <c r="AC84" i="6"/>
  <c r="AC88" i="6"/>
  <c r="AC92" i="6"/>
  <c r="AC96" i="6"/>
  <c r="AC100" i="6"/>
  <c r="AC104" i="6"/>
  <c r="AC108" i="6"/>
  <c r="AC51" i="6"/>
  <c r="AC55" i="6"/>
  <c r="AC59" i="6"/>
  <c r="AC63" i="6"/>
  <c r="AC67" i="6"/>
  <c r="AC71" i="6"/>
  <c r="AC75" i="6"/>
  <c r="AC79" i="6"/>
  <c r="AC83" i="6"/>
  <c r="AC87" i="6"/>
  <c r="AC91" i="6"/>
  <c r="AC95" i="6"/>
  <c r="AC99" i="6"/>
  <c r="AC50" i="6"/>
  <c r="AC82" i="6"/>
  <c r="AC57" i="6"/>
  <c r="AC89" i="6"/>
  <c r="AC105" i="6"/>
  <c r="AC110" i="6"/>
  <c r="AC70" i="6"/>
  <c r="AC102" i="6"/>
  <c r="AC112" i="6"/>
  <c r="AC77" i="6"/>
  <c r="AC119" i="6"/>
  <c r="AC123" i="6"/>
  <c r="AC127" i="6"/>
  <c r="AC131" i="6"/>
  <c r="AC135" i="6"/>
  <c r="AC139" i="6"/>
  <c r="AC58" i="6"/>
  <c r="AC90" i="6"/>
  <c r="AC114" i="6"/>
  <c r="AC78" i="6"/>
  <c r="AC73" i="6"/>
  <c r="AC109" i="6"/>
  <c r="AC111" i="6"/>
  <c r="AC151" i="6"/>
  <c r="AC65" i="6"/>
  <c r="AC69" i="6"/>
  <c r="AC125" i="6"/>
  <c r="AC132" i="6"/>
  <c r="AC142" i="6"/>
  <c r="AC153" i="6"/>
  <c r="AC61" i="6"/>
  <c r="AC118" i="6"/>
  <c r="AC129" i="6"/>
  <c r="AC136" i="6"/>
  <c r="AC144" i="6"/>
  <c r="AC113" i="6"/>
  <c r="AC122" i="6"/>
  <c r="AC62" i="6"/>
  <c r="AC81" i="6"/>
  <c r="AC103" i="6"/>
  <c r="AC53" i="6"/>
  <c r="AC54" i="6"/>
  <c r="AC98" i="6"/>
  <c r="AC137" i="6"/>
  <c r="AC106" i="6"/>
  <c r="AC130" i="6"/>
  <c r="AC116" i="6"/>
  <c r="AC165" i="6"/>
  <c r="AC173" i="6"/>
  <c r="AC181" i="6"/>
  <c r="AC115" i="6"/>
  <c r="AC158" i="6"/>
  <c r="AC117" i="6"/>
  <c r="AC128" i="6"/>
  <c r="AC148" i="6"/>
  <c r="AC160" i="6"/>
  <c r="AC170" i="6"/>
  <c r="AC178" i="6"/>
  <c r="AC186" i="6"/>
  <c r="AC194" i="6"/>
  <c r="AC156" i="6"/>
  <c r="AC200" i="6"/>
  <c r="AC204" i="6"/>
  <c r="AC208" i="6"/>
  <c r="AC212" i="6"/>
  <c r="AC216" i="6"/>
  <c r="AC162" i="6"/>
  <c r="AC167" i="6"/>
  <c r="AC175" i="6"/>
  <c r="AC183" i="6"/>
  <c r="AC191" i="6"/>
  <c r="AC146" i="6"/>
  <c r="AC133" i="6"/>
  <c r="AC143" i="6"/>
  <c r="AC164" i="6"/>
  <c r="AC172" i="6"/>
  <c r="AC180" i="6"/>
  <c r="AC188" i="6"/>
  <c r="AC196" i="6"/>
  <c r="AC101" i="6"/>
  <c r="AC134" i="6"/>
  <c r="AC154" i="6"/>
  <c r="AC199" i="6"/>
  <c r="AC203" i="6"/>
  <c r="AC207" i="6"/>
  <c r="AC211" i="6"/>
  <c r="AC157" i="6"/>
  <c r="AC169" i="6"/>
  <c r="AC177" i="6"/>
  <c r="AC185" i="6"/>
  <c r="AC193" i="6"/>
  <c r="AC149" i="6"/>
  <c r="AC159" i="6"/>
  <c r="AC97" i="6"/>
  <c r="AC166" i="6"/>
  <c r="AC120" i="6"/>
  <c r="AC138" i="6"/>
  <c r="AC161" i="6"/>
  <c r="AC74" i="6"/>
  <c r="AC147" i="6"/>
  <c r="AC152" i="6"/>
  <c r="AC163" i="6"/>
  <c r="AC171" i="6"/>
  <c r="AC179" i="6"/>
  <c r="AC187" i="6"/>
  <c r="AC195" i="6"/>
  <c r="AC66" i="6"/>
  <c r="AC121" i="6"/>
  <c r="AC124" i="6"/>
  <c r="AC155" i="6"/>
  <c r="AC86" i="6"/>
  <c r="AC93" i="6"/>
  <c r="AC107" i="6"/>
  <c r="AC140" i="6"/>
  <c r="AC85" i="6"/>
  <c r="AC94" i="6"/>
  <c r="AC126" i="6"/>
  <c r="AC141" i="6"/>
  <c r="AC145" i="6"/>
  <c r="AC150" i="6"/>
  <c r="AC168" i="6"/>
  <c r="AC176" i="6"/>
  <c r="AC189" i="6"/>
  <c r="AC174" i="6"/>
  <c r="AC190" i="6"/>
  <c r="AC218" i="6"/>
  <c r="AC210" i="6"/>
  <c r="AC192" i="6"/>
  <c r="AC182" i="6"/>
  <c r="AC235" i="6"/>
  <c r="AC267" i="6"/>
  <c r="AC270" i="6"/>
  <c r="AC274" i="6"/>
  <c r="AC278" i="6"/>
  <c r="AC282" i="6"/>
  <c r="AC286" i="6"/>
  <c r="AC290" i="6"/>
  <c r="AC294" i="6"/>
  <c r="AC298" i="6"/>
  <c r="AC302" i="6"/>
  <c r="AC306" i="6"/>
  <c r="AC310" i="6"/>
  <c r="AC314" i="6"/>
  <c r="AC318" i="6"/>
  <c r="AC322" i="6"/>
  <c r="AC326" i="6"/>
  <c r="AC247" i="6"/>
  <c r="AC205" i="6"/>
  <c r="AC232" i="6"/>
  <c r="AC237" i="6"/>
  <c r="AC242" i="6"/>
  <c r="AC197" i="6"/>
  <c r="AC227" i="6"/>
  <c r="AC259" i="6"/>
  <c r="AC198" i="6"/>
  <c r="AC217" i="6"/>
  <c r="AC222" i="6"/>
  <c r="AC244" i="6"/>
  <c r="AC249" i="6"/>
  <c r="AC254" i="6"/>
  <c r="AC206" i="6"/>
  <c r="AC224" i="6"/>
  <c r="AC229" i="6"/>
  <c r="AC234" i="6"/>
  <c r="AC256" i="6"/>
  <c r="AC261" i="6"/>
  <c r="AC266" i="6"/>
  <c r="AC219" i="6"/>
  <c r="AC251" i="6"/>
  <c r="AC272" i="6"/>
  <c r="AC276" i="6"/>
  <c r="AC280" i="6"/>
  <c r="AC284" i="6"/>
  <c r="AC236" i="6"/>
  <c r="AC241" i="6"/>
  <c r="AC246" i="6"/>
  <c r="AC268" i="6"/>
  <c r="AC221" i="6"/>
  <c r="AC264" i="6"/>
  <c r="AC275" i="6"/>
  <c r="AC277" i="6"/>
  <c r="AC243" i="6"/>
  <c r="AC250" i="6"/>
  <c r="AC258" i="6"/>
  <c r="AC202" i="6"/>
  <c r="AC215" i="6"/>
  <c r="AC223" i="6"/>
  <c r="AC231" i="6"/>
  <c r="AC238" i="6"/>
  <c r="AC245" i="6"/>
  <c r="AC303" i="6"/>
  <c r="AC285" i="6"/>
  <c r="AC252" i="6"/>
  <c r="AC260" i="6"/>
  <c r="AC293" i="6"/>
  <c r="AC309" i="6"/>
  <c r="AC201" i="6"/>
  <c r="AC209" i="6"/>
  <c r="AC213" i="6"/>
  <c r="AC313" i="6"/>
  <c r="AC315" i="6"/>
  <c r="AC304" i="6"/>
  <c r="AC320" i="6"/>
  <c r="AC328" i="6"/>
  <c r="AC331" i="6"/>
  <c r="AC230" i="6"/>
  <c r="AC271" i="6"/>
  <c r="AC281" i="6"/>
  <c r="AC288" i="6"/>
  <c r="AC226" i="6"/>
  <c r="AC297" i="6"/>
  <c r="AC311" i="6"/>
  <c r="AC317" i="6"/>
  <c r="AC325" i="6"/>
  <c r="AC228" i="6"/>
  <c r="AC240" i="6"/>
  <c r="AC263" i="6"/>
  <c r="AC340" i="6"/>
  <c r="AC356" i="6"/>
  <c r="AC184" i="6"/>
  <c r="AC225" i="6"/>
  <c r="AC239" i="6"/>
  <c r="AC253" i="6"/>
  <c r="AC257" i="6"/>
  <c r="AC262" i="6"/>
  <c r="AC265" i="6"/>
  <c r="AC292" i="6"/>
  <c r="AC343" i="6"/>
  <c r="AC359" i="6"/>
  <c r="AC255" i="6"/>
  <c r="AC300" i="6"/>
  <c r="AC307" i="6"/>
  <c r="AC330" i="6"/>
  <c r="AC248" i="6"/>
  <c r="AC289" i="6"/>
  <c r="AC319" i="6"/>
  <c r="AC333" i="6"/>
  <c r="AC349" i="6"/>
  <c r="AC295" i="6"/>
  <c r="AC305" i="6"/>
  <c r="AC327" i="6"/>
  <c r="AC273" i="6"/>
  <c r="AC312" i="6"/>
  <c r="AC324" i="6"/>
  <c r="AC233" i="6"/>
  <c r="AC287" i="6"/>
  <c r="AC336" i="6"/>
  <c r="AC361" i="6"/>
  <c r="AC376" i="6"/>
  <c r="AC220" i="6"/>
  <c r="AC323" i="6"/>
  <c r="AC379" i="6"/>
  <c r="AC344" i="6"/>
  <c r="AC348" i="6"/>
  <c r="AC350" i="6"/>
  <c r="AC352" i="6"/>
  <c r="AC354" i="6"/>
  <c r="AC366" i="6"/>
  <c r="AC301" i="6"/>
  <c r="AC346" i="6"/>
  <c r="AC363" i="6"/>
  <c r="AC369" i="6"/>
  <c r="AC214" i="6"/>
  <c r="AC342" i="6"/>
  <c r="AC372" i="6"/>
  <c r="AC388" i="6"/>
  <c r="AC296" i="6"/>
  <c r="AC360" i="6"/>
  <c r="AC365" i="6"/>
  <c r="AC381" i="6"/>
  <c r="AC391" i="6"/>
  <c r="AC395" i="6"/>
  <c r="AC399" i="6"/>
  <c r="AC403" i="6"/>
  <c r="AC407" i="6"/>
  <c r="AC411" i="6"/>
  <c r="AC415" i="6"/>
  <c r="AC419" i="6"/>
  <c r="AC423" i="6"/>
  <c r="AC427" i="6"/>
  <c r="AC283" i="6"/>
  <c r="AC334" i="6"/>
  <c r="AC368" i="6"/>
  <c r="AC384" i="6"/>
  <c r="AC308" i="6"/>
  <c r="AC390" i="6"/>
  <c r="AC400" i="6"/>
  <c r="AC416" i="6"/>
  <c r="AC353" i="6"/>
  <c r="AC373" i="6"/>
  <c r="AC377" i="6"/>
  <c r="AC291" i="6"/>
  <c r="AC355" i="6"/>
  <c r="AC380" i="6"/>
  <c r="AC393" i="6"/>
  <c r="AC409" i="6"/>
  <c r="AC420" i="6"/>
  <c r="AC345" i="6"/>
  <c r="AC370" i="6"/>
  <c r="AC374" i="6"/>
  <c r="AC383" i="6"/>
  <c r="AC405" i="6"/>
  <c r="AC429" i="6"/>
  <c r="AC433" i="6"/>
  <c r="AC437" i="6"/>
  <c r="AC441" i="6"/>
  <c r="AC335" i="6"/>
  <c r="AC396" i="6"/>
  <c r="AC413" i="6"/>
  <c r="AC269" i="6"/>
  <c r="AC347" i="6"/>
  <c r="AC357" i="6"/>
  <c r="AC362" i="6"/>
  <c r="AC386" i="6"/>
  <c r="AC401" i="6"/>
  <c r="AC422" i="6"/>
  <c r="AC425" i="6"/>
  <c r="AC316" i="6"/>
  <c r="AC329" i="6"/>
  <c r="AC338" i="6"/>
  <c r="AC367" i="6"/>
  <c r="AC371" i="6"/>
  <c r="AC375" i="6"/>
  <c r="AC378" i="6"/>
  <c r="AC321" i="6"/>
  <c r="AC337" i="6"/>
  <c r="AC394" i="6"/>
  <c r="AC417" i="6"/>
  <c r="AC428" i="6"/>
  <c r="AC432" i="6"/>
  <c r="AC436" i="6"/>
  <c r="AC440" i="6"/>
  <c r="AC444" i="6"/>
  <c r="AC448" i="6"/>
  <c r="AC452" i="6"/>
  <c r="AC456" i="6"/>
  <c r="AC460" i="6"/>
  <c r="AC464" i="6"/>
  <c r="AC468" i="6"/>
  <c r="AC472" i="6"/>
  <c r="AC476" i="6"/>
  <c r="AC480" i="6"/>
  <c r="AC364" i="6"/>
  <c r="AC382" i="6"/>
  <c r="AC406" i="6"/>
  <c r="AC462" i="6"/>
  <c r="AC469" i="6"/>
  <c r="AC477" i="6"/>
  <c r="AC492" i="6"/>
  <c r="AC508" i="6"/>
  <c r="AC387" i="6"/>
  <c r="AC414" i="6"/>
  <c r="AC458" i="6"/>
  <c r="AC454" i="6"/>
  <c r="AC279" i="6"/>
  <c r="AC385" i="6"/>
  <c r="AC389" i="6"/>
  <c r="AC450" i="6"/>
  <c r="AC466" i="6"/>
  <c r="AC392" i="6"/>
  <c r="AC408" i="6"/>
  <c r="AC446" i="6"/>
  <c r="AC299" i="6"/>
  <c r="AC397" i="6"/>
  <c r="AC410" i="6"/>
  <c r="AC424" i="6"/>
  <c r="AC341" i="6"/>
  <c r="AC418" i="6"/>
  <c r="AC442" i="6"/>
  <c r="AC438" i="6"/>
  <c r="AC459" i="6"/>
  <c r="AC461" i="6"/>
  <c r="AC463" i="6"/>
  <c r="AC339" i="6"/>
  <c r="AC358" i="6"/>
  <c r="AC398" i="6"/>
  <c r="AC402" i="6"/>
  <c r="AC434" i="6"/>
  <c r="AC455" i="6"/>
  <c r="AC457" i="6"/>
  <c r="AC470" i="6"/>
  <c r="AC478" i="6"/>
  <c r="AC490" i="6"/>
  <c r="AC482" i="6"/>
  <c r="AC489" i="6"/>
  <c r="AC499" i="6"/>
  <c r="AC351" i="6"/>
  <c r="AC404" i="6"/>
  <c r="AC451" i="6"/>
  <c r="AC465" i="6"/>
  <c r="AC491" i="6"/>
  <c r="AC542" i="6"/>
  <c r="AC545" i="6"/>
  <c r="AC548" i="6"/>
  <c r="AC552" i="6"/>
  <c r="AC556" i="6"/>
  <c r="AC560" i="6"/>
  <c r="AC564" i="6"/>
  <c r="AC426" i="6"/>
  <c r="AC484" i="6"/>
  <c r="AC496" i="6"/>
  <c r="AC504" i="6"/>
  <c r="AC512" i="6"/>
  <c r="AC439" i="6"/>
  <c r="AC467" i="6"/>
  <c r="AC473" i="6"/>
  <c r="AC486" i="6"/>
  <c r="AC493" i="6"/>
  <c r="AC501" i="6"/>
  <c r="AC509" i="6"/>
  <c r="AC517" i="6"/>
  <c r="AC520" i="6"/>
  <c r="AC523" i="6"/>
  <c r="AC449" i="6"/>
  <c r="AC526" i="6"/>
  <c r="AC529" i="6"/>
  <c r="AC532" i="6"/>
  <c r="AC535" i="6"/>
  <c r="AC551" i="6"/>
  <c r="AC555" i="6"/>
  <c r="AC559" i="6"/>
  <c r="AC563" i="6"/>
  <c r="AC567" i="6"/>
  <c r="AC571" i="6"/>
  <c r="AC575" i="6"/>
  <c r="AC579" i="6"/>
  <c r="AC583" i="6"/>
  <c r="AC587" i="6"/>
  <c r="AC591" i="6"/>
  <c r="AC595" i="6"/>
  <c r="AC599" i="6"/>
  <c r="AC603" i="6"/>
  <c r="AC607" i="6"/>
  <c r="AC611" i="6"/>
  <c r="AC488" i="6"/>
  <c r="AC498" i="6"/>
  <c r="AC506" i="6"/>
  <c r="AC514" i="6"/>
  <c r="AC538" i="6"/>
  <c r="AC541" i="6"/>
  <c r="AC544" i="6"/>
  <c r="AC547" i="6"/>
  <c r="AC430" i="6"/>
  <c r="AC447" i="6"/>
  <c r="AC479" i="6"/>
  <c r="AC412" i="6"/>
  <c r="AC431" i="6"/>
  <c r="AC471" i="6"/>
  <c r="AC481" i="6"/>
  <c r="AC495" i="6"/>
  <c r="AC503" i="6"/>
  <c r="AC511" i="6"/>
  <c r="AC332" i="6"/>
  <c r="AC474" i="6"/>
  <c r="AC483" i="6"/>
  <c r="AC519" i="6"/>
  <c r="AC550" i="6"/>
  <c r="AC554" i="6"/>
  <c r="AC558" i="6"/>
  <c r="AC562" i="6"/>
  <c r="AC566" i="6"/>
  <c r="AC570" i="6"/>
  <c r="AC574" i="6"/>
  <c r="AC578" i="6"/>
  <c r="AC582" i="6"/>
  <c r="AC586" i="6"/>
  <c r="AC590" i="6"/>
  <c r="AC594" i="6"/>
  <c r="AC598" i="6"/>
  <c r="AC602" i="6"/>
  <c r="AC606" i="6"/>
  <c r="AC421" i="6"/>
  <c r="AC494" i="6"/>
  <c r="AC516" i="6"/>
  <c r="AC561" i="6"/>
  <c r="AC589" i="6"/>
  <c r="AC626" i="6"/>
  <c r="AC510" i="6"/>
  <c r="AC522" i="6"/>
  <c r="AC585" i="6"/>
  <c r="AC528" i="6"/>
  <c r="AC533" i="6"/>
  <c r="AC539" i="6"/>
  <c r="AC581" i="6"/>
  <c r="AC453" i="6"/>
  <c r="AC505" i="6"/>
  <c r="AC569" i="6"/>
  <c r="AC600" i="6"/>
  <c r="AC518" i="6"/>
  <c r="AC524" i="6"/>
  <c r="AC546" i="6"/>
  <c r="AC565" i="6"/>
  <c r="AC596" i="6"/>
  <c r="AC485" i="6"/>
  <c r="AC592" i="6"/>
  <c r="AC615" i="6"/>
  <c r="AC628" i="6"/>
  <c r="AC632" i="6"/>
  <c r="AC636" i="6"/>
  <c r="AC640" i="6"/>
  <c r="AC445" i="6"/>
  <c r="AC513" i="6"/>
  <c r="AC588" i="6"/>
  <c r="AC612" i="6"/>
  <c r="AC618" i="6"/>
  <c r="AC497" i="6"/>
  <c r="AC597" i="6"/>
  <c r="AC487" i="6"/>
  <c r="AC527" i="6"/>
  <c r="AC553" i="6"/>
  <c r="AC610" i="6"/>
  <c r="AC644" i="6"/>
  <c r="AC647" i="6"/>
  <c r="AC684" i="6"/>
  <c r="AC688" i="6"/>
  <c r="AC692" i="6"/>
  <c r="AC475" i="6"/>
  <c r="AC521" i="6"/>
  <c r="AC605" i="6"/>
  <c r="AC608" i="6"/>
  <c r="AC641" i="6"/>
  <c r="AC650" i="6"/>
  <c r="AC653" i="6"/>
  <c r="AC656" i="6"/>
  <c r="AC659" i="6"/>
  <c r="AC617" i="6"/>
  <c r="AC619" i="6"/>
  <c r="AC621" i="6"/>
  <c r="AC625" i="6"/>
  <c r="AC627" i="6"/>
  <c r="AC662" i="6"/>
  <c r="AC665" i="6"/>
  <c r="AC668" i="6"/>
  <c r="AC671" i="6"/>
  <c r="AC549" i="6"/>
  <c r="AC576" i="6"/>
  <c r="AC584" i="6"/>
  <c r="AC613" i="6"/>
  <c r="AC500" i="6"/>
  <c r="AC502" i="6"/>
  <c r="AC593" i="6"/>
  <c r="AC631" i="6"/>
  <c r="AC638" i="6"/>
  <c r="AC683" i="6"/>
  <c r="AC687" i="6"/>
  <c r="AC691" i="6"/>
  <c r="AC695" i="6"/>
  <c r="AC699" i="6"/>
  <c r="AC703" i="6"/>
  <c r="AC707" i="6"/>
  <c r="AC711" i="6"/>
  <c r="AC715" i="6"/>
  <c r="AC719" i="6"/>
  <c r="AC723" i="6"/>
  <c r="AC727" i="6"/>
  <c r="AC731" i="6"/>
  <c r="AC543" i="6"/>
  <c r="AC633" i="6"/>
  <c r="AC643" i="6"/>
  <c r="AC435" i="6"/>
  <c r="AC515" i="6"/>
  <c r="AC635" i="6"/>
  <c r="AC646" i="6"/>
  <c r="AC649" i="6"/>
  <c r="AC652" i="6"/>
  <c r="AC655" i="6"/>
  <c r="AC443" i="6"/>
  <c r="AC537" i="6"/>
  <c r="AC577" i="6"/>
  <c r="AC536" i="6"/>
  <c r="AC572" i="6"/>
  <c r="AC609" i="6"/>
  <c r="AC670" i="6"/>
  <c r="AC673" i="6"/>
  <c r="AC676" i="6"/>
  <c r="AC679" i="6"/>
  <c r="AC686" i="6"/>
  <c r="AC690" i="6"/>
  <c r="AC694" i="6"/>
  <c r="AC698" i="6"/>
  <c r="AC702" i="6"/>
  <c r="AC706" i="6"/>
  <c r="AC710" i="6"/>
  <c r="AC714" i="6"/>
  <c r="AC718" i="6"/>
  <c r="AC722" i="6"/>
  <c r="AC726" i="6"/>
  <c r="AC730" i="6"/>
  <c r="AC734" i="6"/>
  <c r="AC616" i="6"/>
  <c r="AC634" i="6"/>
  <c r="AC658" i="6"/>
  <c r="AC709" i="6"/>
  <c r="AC507" i="6"/>
  <c r="AC568" i="6"/>
  <c r="AC604" i="6"/>
  <c r="AC664" i="6"/>
  <c r="AC705" i="6"/>
  <c r="AC736" i="6"/>
  <c r="AC740" i="6"/>
  <c r="AC744" i="6"/>
  <c r="AC748" i="6"/>
  <c r="AC752" i="6"/>
  <c r="AC756" i="6"/>
  <c r="AC760" i="6"/>
  <c r="AC764" i="6"/>
  <c r="AC768" i="6"/>
  <c r="AC772" i="6"/>
  <c r="AC776" i="6"/>
  <c r="AC780" i="6"/>
  <c r="AC784" i="6"/>
  <c r="AC788" i="6"/>
  <c r="AC792" i="6"/>
  <c r="AC796" i="6"/>
  <c r="AC525" i="6"/>
  <c r="AC540" i="6"/>
  <c r="AC642" i="6"/>
  <c r="AC648" i="6"/>
  <c r="AC681" i="6"/>
  <c r="AC701" i="6"/>
  <c r="AC721" i="6"/>
  <c r="AC697" i="6"/>
  <c r="AC654" i="6"/>
  <c r="AC682" i="6"/>
  <c r="AC573" i="6"/>
  <c r="AC580" i="6"/>
  <c r="AC620" i="6"/>
  <c r="AC629" i="6"/>
  <c r="AC637" i="6"/>
  <c r="AC666" i="6"/>
  <c r="AC672" i="6"/>
  <c r="AC677" i="6"/>
  <c r="AC630" i="6"/>
  <c r="AC712" i="6"/>
  <c r="AC708" i="6"/>
  <c r="AC622" i="6"/>
  <c r="AC661" i="6"/>
  <c r="AC667" i="6"/>
  <c r="AC678" i="6"/>
  <c r="AC693" i="6"/>
  <c r="AC704" i="6"/>
  <c r="AC720" i="6"/>
  <c r="AC531" i="6"/>
  <c r="AC534" i="6"/>
  <c r="AC645" i="6"/>
  <c r="AC700" i="6"/>
  <c r="AC771" i="6"/>
  <c r="AC787" i="6"/>
  <c r="AC685" i="6"/>
  <c r="AC713" i="6"/>
  <c r="AC742" i="6"/>
  <c r="AC750" i="6"/>
  <c r="AC758" i="6"/>
  <c r="AC774" i="6"/>
  <c r="AC790" i="6"/>
  <c r="AC800" i="6"/>
  <c r="AC804" i="6"/>
  <c r="AC808" i="6"/>
  <c r="AC812" i="6"/>
  <c r="AC816" i="6"/>
  <c r="AC820" i="6"/>
  <c r="AC824" i="6"/>
  <c r="AC828" i="6"/>
  <c r="AC832" i="6"/>
  <c r="AC836" i="6"/>
  <c r="AC840" i="6"/>
  <c r="AC844" i="6"/>
  <c r="AC848" i="6"/>
  <c r="AC530" i="6"/>
  <c r="AC624" i="6"/>
  <c r="AC761" i="6"/>
  <c r="AC614" i="6"/>
  <c r="AC669" i="6"/>
  <c r="AC747" i="6"/>
  <c r="AC755" i="6"/>
  <c r="AC724" i="6"/>
  <c r="AC623" i="6"/>
  <c r="AC728" i="6"/>
  <c r="AC737" i="6"/>
  <c r="AC741" i="6"/>
  <c r="AC749" i="6"/>
  <c r="AC757" i="6"/>
  <c r="AC557" i="6"/>
  <c r="AC651" i="6"/>
  <c r="AC660" i="6"/>
  <c r="AC674" i="6"/>
  <c r="AC675" i="6"/>
  <c r="AC725" i="6"/>
  <c r="AC732" i="6"/>
  <c r="AC763" i="6"/>
  <c r="AC689" i="6"/>
  <c r="AC746" i="6"/>
  <c r="AC754" i="6"/>
  <c r="AC766" i="6"/>
  <c r="AC716" i="6"/>
  <c r="AC735" i="6"/>
  <c r="AC769" i="6"/>
  <c r="AC785" i="6"/>
  <c r="AC765" i="6"/>
  <c r="AC794" i="6"/>
  <c r="AC601" i="6"/>
  <c r="AC729" i="6"/>
  <c r="AC745" i="6"/>
  <c r="AC773" i="6"/>
  <c r="AC775" i="6"/>
  <c r="AC777" i="6"/>
  <c r="AC779" i="6"/>
  <c r="AC781" i="6"/>
  <c r="AC783" i="6"/>
  <c r="AC865" i="6"/>
  <c r="AC872" i="6"/>
  <c r="AC876" i="6"/>
  <c r="AC880" i="6"/>
  <c r="AC884" i="6"/>
  <c r="AC888" i="6"/>
  <c r="AC892" i="6"/>
  <c r="AC896" i="6"/>
  <c r="AC900" i="6"/>
  <c r="AC904" i="6"/>
  <c r="AC908" i="6"/>
  <c r="AC912" i="6"/>
  <c r="AC916" i="6"/>
  <c r="AC920" i="6"/>
  <c r="AC924" i="6"/>
  <c r="AC928" i="6"/>
  <c r="AC932" i="6"/>
  <c r="AC936" i="6"/>
  <c r="AC940" i="6"/>
  <c r="AC944" i="6"/>
  <c r="AC948" i="6"/>
  <c r="AC952" i="6"/>
  <c r="AC956" i="6"/>
  <c r="AC960" i="6"/>
  <c r="AC964" i="6"/>
  <c r="AC968" i="6"/>
  <c r="AC972" i="6"/>
  <c r="AC657" i="6"/>
  <c r="AC801" i="6"/>
  <c r="AC809" i="6"/>
  <c r="AC817" i="6"/>
  <c r="AC825" i="6"/>
  <c r="AC833" i="6"/>
  <c r="AC841" i="6"/>
  <c r="AC849" i="6"/>
  <c r="AC852" i="6"/>
  <c r="AC868" i="6"/>
  <c r="AC751" i="6"/>
  <c r="AC762" i="6"/>
  <c r="AC789" i="6"/>
  <c r="AC855" i="6"/>
  <c r="AC798" i="6"/>
  <c r="AC806" i="6"/>
  <c r="AC814" i="6"/>
  <c r="AC822" i="6"/>
  <c r="AC830" i="6"/>
  <c r="AC838" i="6"/>
  <c r="AC846" i="6"/>
  <c r="AC858" i="6"/>
  <c r="AC639" i="6"/>
  <c r="AC791" i="6"/>
  <c r="AC861" i="6"/>
  <c r="AC871" i="6"/>
  <c r="AC875" i="6"/>
  <c r="AC879" i="6"/>
  <c r="AC883" i="6"/>
  <c r="AC887" i="6"/>
  <c r="AC891" i="6"/>
  <c r="AC717" i="6"/>
  <c r="AC753" i="6"/>
  <c r="AC793" i="6"/>
  <c r="AC854" i="6"/>
  <c r="AC680" i="6"/>
  <c r="AC778" i="6"/>
  <c r="AC786" i="6"/>
  <c r="AC795" i="6"/>
  <c r="AC857" i="6"/>
  <c r="AC870" i="6"/>
  <c r="AC874" i="6"/>
  <c r="AC878" i="6"/>
  <c r="AC882" i="6"/>
  <c r="AC886" i="6"/>
  <c r="AC890" i="6"/>
  <c r="AC894" i="6"/>
  <c r="AC898" i="6"/>
  <c r="AC902" i="6"/>
  <c r="AC906" i="6"/>
  <c r="AC910" i="6"/>
  <c r="AC914" i="6"/>
  <c r="AC696" i="6"/>
  <c r="AC810" i="6"/>
  <c r="AC829" i="6"/>
  <c r="AC873" i="6"/>
  <c r="AC926" i="6"/>
  <c r="AC942" i="6"/>
  <c r="AC958" i="6"/>
  <c r="AC733" i="6"/>
  <c r="AC743" i="6"/>
  <c r="AC823" i="6"/>
  <c r="AC845" i="6"/>
  <c r="AC850" i="6"/>
  <c r="AC866" i="6"/>
  <c r="AC909" i="6"/>
  <c r="AC929" i="6"/>
  <c r="AC945" i="6"/>
  <c r="AC961" i="6"/>
  <c r="AC19" i="6"/>
  <c r="AC23" i="6"/>
  <c r="AC27" i="6"/>
  <c r="AC31" i="6"/>
  <c r="AC35" i="6"/>
  <c r="AC39" i="6"/>
  <c r="AC43" i="6"/>
  <c r="AC739" i="6"/>
  <c r="AC797" i="6"/>
  <c r="AC862" i="6"/>
  <c r="AC893" i="6"/>
  <c r="AC738" i="6"/>
  <c r="AC782" i="6"/>
  <c r="AC811" i="6"/>
  <c r="AC877" i="6"/>
  <c r="AC895" i="6"/>
  <c r="AC911" i="6"/>
  <c r="AC919" i="6"/>
  <c r="AC935" i="6"/>
  <c r="AC951" i="6"/>
  <c r="AC967" i="6"/>
  <c r="AC805" i="6"/>
  <c r="AC818" i="6"/>
  <c r="AC799" i="6"/>
  <c r="AC831" i="6"/>
  <c r="AC859" i="6"/>
  <c r="AC863" i="6"/>
  <c r="AC897" i="6"/>
  <c r="AC913" i="6"/>
  <c r="AC925" i="6"/>
  <c r="AC941" i="6"/>
  <c r="AC957" i="6"/>
  <c r="AC837" i="6"/>
  <c r="AC842" i="6"/>
  <c r="AC851" i="6"/>
  <c r="AC867" i="6"/>
  <c r="AC889" i="6"/>
  <c r="AC759" i="6"/>
  <c r="AC819" i="6"/>
  <c r="AC847" i="6"/>
  <c r="AC899" i="6"/>
  <c r="AC931" i="6"/>
  <c r="AC947" i="6"/>
  <c r="AC963" i="6"/>
  <c r="AC813" i="6"/>
  <c r="AC826" i="6"/>
  <c r="AC915" i="6"/>
  <c r="AC918" i="6"/>
  <c r="AC934" i="6"/>
  <c r="AC950" i="6"/>
  <c r="AC663" i="6"/>
  <c r="AC770" i="6"/>
  <c r="AC807" i="6"/>
  <c r="AC856" i="6"/>
  <c r="AC860" i="6"/>
  <c r="AC864" i="6"/>
  <c r="AC901" i="6"/>
  <c r="AC921" i="6"/>
  <c r="AC937" i="6"/>
  <c r="AC953" i="6"/>
  <c r="AC969" i="6"/>
  <c r="AC843" i="6"/>
  <c r="AC885" i="6"/>
  <c r="AC976" i="6"/>
  <c r="AC980" i="6"/>
  <c r="AC984" i="6"/>
  <c r="AC988" i="6"/>
  <c r="AC992" i="6"/>
  <c r="AC996" i="6"/>
  <c r="AC1000" i="6"/>
  <c r="AC16" i="6"/>
  <c r="AC24" i="6"/>
  <c r="AC32" i="6"/>
  <c r="AC40" i="6"/>
  <c r="AC9" i="6"/>
  <c r="AC965" i="6"/>
  <c r="AC1003" i="6"/>
  <c r="AC881" i="6"/>
  <c r="AC973" i="6"/>
  <c r="AC21" i="6"/>
  <c r="AC29" i="6"/>
  <c r="AC37" i="6"/>
  <c r="AC45" i="6"/>
  <c r="AC48" i="6"/>
  <c r="AC970" i="6"/>
  <c r="AC978" i="6"/>
  <c r="AC982" i="6"/>
  <c r="AC986" i="6"/>
  <c r="AC990" i="6"/>
  <c r="AC994" i="6"/>
  <c r="AC998" i="6"/>
  <c r="AC13" i="6"/>
  <c r="AC999" i="6"/>
  <c r="AC975" i="6"/>
  <c r="AC14" i="6"/>
  <c r="AC1001" i="6"/>
  <c r="AC922" i="6"/>
  <c r="AC938" i="6"/>
  <c r="AC954" i="6"/>
  <c r="AC18" i="6"/>
  <c r="AC26" i="6"/>
  <c r="AC34" i="6"/>
  <c r="AC42" i="6"/>
  <c r="AC907" i="6"/>
  <c r="AC933" i="6"/>
  <c r="AC923" i="6"/>
  <c r="AC939" i="6"/>
  <c r="AC955" i="6"/>
  <c r="AC966" i="6"/>
  <c r="AC10" i="6"/>
  <c r="AC8" i="6"/>
  <c r="AC22" i="6"/>
  <c r="AC30" i="6"/>
  <c r="AC49" i="6"/>
  <c r="AC834" i="6"/>
  <c r="AC869" i="6"/>
  <c r="AC46" i="6"/>
  <c r="AC815" i="6"/>
  <c r="AC821" i="6"/>
  <c r="AC827" i="6"/>
  <c r="AC835" i="6"/>
  <c r="AC974" i="6"/>
  <c r="AC1002" i="6"/>
  <c r="AC15" i="6"/>
  <c r="AC47" i="6"/>
  <c r="AC917" i="6"/>
  <c r="AC949" i="6"/>
  <c r="AC903" i="6"/>
  <c r="AC927" i="6"/>
  <c r="AC943" i="6"/>
  <c r="AC959" i="6"/>
  <c r="AC971" i="6"/>
  <c r="AC20" i="6"/>
  <c r="AC28" i="6"/>
  <c r="AC36" i="6"/>
  <c r="AC44" i="6"/>
  <c r="AC767" i="6"/>
  <c r="AC839" i="6"/>
  <c r="AC905" i="6"/>
  <c r="AC12" i="6"/>
  <c r="AC802" i="6"/>
  <c r="AC853" i="6"/>
  <c r="AC17" i="6"/>
  <c r="AC25" i="6"/>
  <c r="AC33" i="6"/>
  <c r="AC41" i="6"/>
  <c r="AC38" i="6"/>
  <c r="AC803" i="6"/>
  <c r="AC930" i="6"/>
  <c r="AC946" i="6"/>
  <c r="AC962" i="6"/>
  <c r="AC977" i="6"/>
  <c r="AC979" i="6"/>
  <c r="AC981" i="6"/>
  <c r="AC983" i="6"/>
  <c r="AC985" i="6"/>
  <c r="AC987" i="6"/>
  <c r="AC989" i="6"/>
  <c r="AC991" i="6"/>
  <c r="AC993" i="6"/>
  <c r="AC995" i="6"/>
  <c r="AC997" i="6"/>
  <c r="AC1004" i="6"/>
  <c r="AC11" i="6"/>
  <c r="AD7" i="6" l="1"/>
  <c r="AD52" i="6"/>
  <c r="AD56" i="6"/>
  <c r="AD60" i="6"/>
  <c r="AD64" i="6"/>
  <c r="AD68" i="6"/>
  <c r="AD72" i="6"/>
  <c r="AD76" i="6"/>
  <c r="AD80" i="6"/>
  <c r="AD84" i="6"/>
  <c r="AD88" i="6"/>
  <c r="AD92" i="6"/>
  <c r="AD96" i="6"/>
  <c r="AD100" i="6"/>
  <c r="AD104" i="6"/>
  <c r="AD51" i="6"/>
  <c r="AD55" i="6"/>
  <c r="AD59" i="6"/>
  <c r="AD63" i="6"/>
  <c r="AD67" i="6"/>
  <c r="AD71" i="6"/>
  <c r="AD75" i="6"/>
  <c r="AD79" i="6"/>
  <c r="AD83" i="6"/>
  <c r="AD87" i="6"/>
  <c r="AD91" i="6"/>
  <c r="AD95" i="6"/>
  <c r="AD99" i="6"/>
  <c r="AD103" i="6"/>
  <c r="AD107" i="6"/>
  <c r="AD111" i="6"/>
  <c r="AD115" i="6"/>
  <c r="AD69" i="6"/>
  <c r="AD101" i="6"/>
  <c r="AD120" i="6"/>
  <c r="AD124" i="6"/>
  <c r="AD128" i="6"/>
  <c r="AD132" i="6"/>
  <c r="AD136" i="6"/>
  <c r="AD140" i="6"/>
  <c r="AD144" i="6"/>
  <c r="AD148" i="6"/>
  <c r="AD152" i="6"/>
  <c r="AD156" i="6"/>
  <c r="AD50" i="6"/>
  <c r="AD82" i="6"/>
  <c r="AD57" i="6"/>
  <c r="AD89" i="6"/>
  <c r="AD105" i="6"/>
  <c r="AD110" i="6"/>
  <c r="AD70" i="6"/>
  <c r="AD102" i="6"/>
  <c r="AD108" i="6"/>
  <c r="AD112" i="6"/>
  <c r="AD77" i="6"/>
  <c r="AD119" i="6"/>
  <c r="AD123" i="6"/>
  <c r="AD127" i="6"/>
  <c r="AD131" i="6"/>
  <c r="AD135" i="6"/>
  <c r="AD139" i="6"/>
  <c r="AD65" i="6"/>
  <c r="AD97" i="6"/>
  <c r="AD116" i="6"/>
  <c r="AD66" i="6"/>
  <c r="AD98" i="6"/>
  <c r="AD118" i="6"/>
  <c r="AD85" i="6"/>
  <c r="AD86" i="6"/>
  <c r="AD90" i="6"/>
  <c r="AD117" i="6"/>
  <c r="AD121" i="6"/>
  <c r="AD158" i="6"/>
  <c r="AD162" i="6"/>
  <c r="AD151" i="6"/>
  <c r="AD125" i="6"/>
  <c r="AD142" i="6"/>
  <c r="AD153" i="6"/>
  <c r="AD61" i="6"/>
  <c r="AD113" i="6"/>
  <c r="AD62" i="6"/>
  <c r="AD78" i="6"/>
  <c r="AD81" i="6"/>
  <c r="AD126" i="6"/>
  <c r="AD53" i="6"/>
  <c r="AD54" i="6"/>
  <c r="AD58" i="6"/>
  <c r="AD114" i="6"/>
  <c r="AD137" i="6"/>
  <c r="AD73" i="6"/>
  <c r="AD94" i="6"/>
  <c r="AD106" i="6"/>
  <c r="AD141" i="6"/>
  <c r="AD145" i="6"/>
  <c r="AD150" i="6"/>
  <c r="AD165" i="6"/>
  <c r="AD173" i="6"/>
  <c r="AD181" i="6"/>
  <c r="AD189" i="6"/>
  <c r="AD197" i="6"/>
  <c r="AD130" i="6"/>
  <c r="AD129" i="6"/>
  <c r="AD160" i="6"/>
  <c r="AD170" i="6"/>
  <c r="AD178" i="6"/>
  <c r="AD186" i="6"/>
  <c r="AD194" i="6"/>
  <c r="AD200" i="6"/>
  <c r="AD204" i="6"/>
  <c r="AD208" i="6"/>
  <c r="AD212" i="6"/>
  <c r="AD167" i="6"/>
  <c r="AD175" i="6"/>
  <c r="AD183" i="6"/>
  <c r="AD146" i="6"/>
  <c r="AD133" i="6"/>
  <c r="AD143" i="6"/>
  <c r="AD164" i="6"/>
  <c r="AD172" i="6"/>
  <c r="AD180" i="6"/>
  <c r="AD188" i="6"/>
  <c r="AD196" i="6"/>
  <c r="AD134" i="6"/>
  <c r="AD154" i="6"/>
  <c r="AD199" i="6"/>
  <c r="AD157" i="6"/>
  <c r="AD169" i="6"/>
  <c r="AD177" i="6"/>
  <c r="AD185" i="6"/>
  <c r="AD193" i="6"/>
  <c r="AD149" i="6"/>
  <c r="AD159" i="6"/>
  <c r="AD166" i="6"/>
  <c r="AD109" i="6"/>
  <c r="AD138" i="6"/>
  <c r="AD161" i="6"/>
  <c r="AD198" i="6"/>
  <c r="AD202" i="6"/>
  <c r="AD74" i="6"/>
  <c r="AD122" i="6"/>
  <c r="AD147" i="6"/>
  <c r="AD163" i="6"/>
  <c r="AD155" i="6"/>
  <c r="AD93" i="6"/>
  <c r="AD168" i="6"/>
  <c r="AD176" i="6"/>
  <c r="AD209" i="6"/>
  <c r="AD219" i="6"/>
  <c r="AD223" i="6"/>
  <c r="AD227" i="6"/>
  <c r="AD231" i="6"/>
  <c r="AD235" i="6"/>
  <c r="AD239" i="6"/>
  <c r="AD243" i="6"/>
  <c r="AD247" i="6"/>
  <c r="AD251" i="6"/>
  <c r="AD255" i="6"/>
  <c r="AD259" i="6"/>
  <c r="AD263" i="6"/>
  <c r="AD267" i="6"/>
  <c r="AD174" i="6"/>
  <c r="AD190" i="6"/>
  <c r="AD222" i="6"/>
  <c r="AD226" i="6"/>
  <c r="AD230" i="6"/>
  <c r="AD234" i="6"/>
  <c r="AD238" i="6"/>
  <c r="AD242" i="6"/>
  <c r="AD246" i="6"/>
  <c r="AD250" i="6"/>
  <c r="AD254" i="6"/>
  <c r="AD258" i="6"/>
  <c r="AD262" i="6"/>
  <c r="AD266" i="6"/>
  <c r="AD207" i="6"/>
  <c r="AD191" i="6"/>
  <c r="AD210" i="6"/>
  <c r="AD215" i="6"/>
  <c r="AD182" i="6"/>
  <c r="AD195" i="6"/>
  <c r="AD240" i="6"/>
  <c r="AD245" i="6"/>
  <c r="AD171" i="6"/>
  <c r="AD214" i="6"/>
  <c r="AD220" i="6"/>
  <c r="AD225" i="6"/>
  <c r="AD203" i="6"/>
  <c r="AD192" i="6"/>
  <c r="AD205" i="6"/>
  <c r="AD232" i="6"/>
  <c r="AD237" i="6"/>
  <c r="AD206" i="6"/>
  <c r="AD224" i="6"/>
  <c r="AD229" i="6"/>
  <c r="AD256" i="6"/>
  <c r="AD261" i="6"/>
  <c r="AD272" i="6"/>
  <c r="AD276" i="6"/>
  <c r="AD280" i="6"/>
  <c r="AD284" i="6"/>
  <c r="AD288" i="6"/>
  <c r="AD228" i="6"/>
  <c r="AD249" i="6"/>
  <c r="AD269" i="6"/>
  <c r="AD271" i="6"/>
  <c r="AD289" i="6"/>
  <c r="AD295" i="6"/>
  <c r="AD311" i="6"/>
  <c r="AD327" i="6"/>
  <c r="AD221" i="6"/>
  <c r="AD264" i="6"/>
  <c r="AD275" i="6"/>
  <c r="AD277" i="6"/>
  <c r="AD201" i="6"/>
  <c r="AD213" i="6"/>
  <c r="AD216" i="6"/>
  <c r="AD244" i="6"/>
  <c r="AD187" i="6"/>
  <c r="AD211" i="6"/>
  <c r="AD265" i="6"/>
  <c r="AD283" i="6"/>
  <c r="AD300" i="6"/>
  <c r="AD316" i="6"/>
  <c r="AD217" i="6"/>
  <c r="AD270" i="6"/>
  <c r="AD274" i="6"/>
  <c r="AD303" i="6"/>
  <c r="AD268" i="6"/>
  <c r="AD285" i="6"/>
  <c r="AD306" i="6"/>
  <c r="AD291" i="6"/>
  <c r="AD299" i="6"/>
  <c r="AD323" i="6"/>
  <c r="AD313" i="6"/>
  <c r="AD315" i="6"/>
  <c r="AD294" i="6"/>
  <c r="AD304" i="6"/>
  <c r="AD320" i="6"/>
  <c r="AD260" i="6"/>
  <c r="AD281" i="6"/>
  <c r="AD334" i="6"/>
  <c r="AD241" i="6"/>
  <c r="AD297" i="6"/>
  <c r="AD302" i="6"/>
  <c r="AD317" i="6"/>
  <c r="AD325" i="6"/>
  <c r="AD337" i="6"/>
  <c r="AD353" i="6"/>
  <c r="AD252" i="6"/>
  <c r="AD309" i="6"/>
  <c r="AD340" i="6"/>
  <c r="AD356" i="6"/>
  <c r="AD184" i="6"/>
  <c r="AD253" i="6"/>
  <c r="AD257" i="6"/>
  <c r="AD292" i="6"/>
  <c r="AD322" i="6"/>
  <c r="AD343" i="6"/>
  <c r="AD282" i="6"/>
  <c r="AD307" i="6"/>
  <c r="AD330" i="6"/>
  <c r="AD346" i="6"/>
  <c r="AD179" i="6"/>
  <c r="AD248" i="6"/>
  <c r="AD319" i="6"/>
  <c r="AD286" i="6"/>
  <c r="AD305" i="6"/>
  <c r="AD314" i="6"/>
  <c r="AD308" i="6"/>
  <c r="AD332" i="6"/>
  <c r="AD339" i="6"/>
  <c r="AD373" i="6"/>
  <c r="AD389" i="6"/>
  <c r="AD393" i="6"/>
  <c r="AD397" i="6"/>
  <c r="AD401" i="6"/>
  <c r="AD405" i="6"/>
  <c r="AD409" i="6"/>
  <c r="AD413" i="6"/>
  <c r="AD417" i="6"/>
  <c r="AD233" i="6"/>
  <c r="AD287" i="6"/>
  <c r="AD324" i="6"/>
  <c r="AD336" i="6"/>
  <c r="AD361" i="6"/>
  <c r="AD376" i="6"/>
  <c r="AD218" i="6"/>
  <c r="AD326" i="6"/>
  <c r="AD344" i="6"/>
  <c r="AD348" i="6"/>
  <c r="AD350" i="6"/>
  <c r="AD352" i="6"/>
  <c r="AD354" i="6"/>
  <c r="AD366" i="6"/>
  <c r="AD301" i="6"/>
  <c r="AD333" i="6"/>
  <c r="AD363" i="6"/>
  <c r="AD369" i="6"/>
  <c r="AD385" i="6"/>
  <c r="AD392" i="6"/>
  <c r="AD396" i="6"/>
  <c r="AD400" i="6"/>
  <c r="AD404" i="6"/>
  <c r="AD408" i="6"/>
  <c r="AD378" i="6"/>
  <c r="AD296" i="6"/>
  <c r="AD360" i="6"/>
  <c r="AD365" i="6"/>
  <c r="AD381" i="6"/>
  <c r="AD391" i="6"/>
  <c r="AD395" i="6"/>
  <c r="AD399" i="6"/>
  <c r="AD273" i="6"/>
  <c r="AD278" i="6"/>
  <c r="AD298" i="6"/>
  <c r="AD359" i="6"/>
  <c r="AD382" i="6"/>
  <c r="AD342" i="6"/>
  <c r="AD290" i="6"/>
  <c r="AD398" i="6"/>
  <c r="AD426" i="6"/>
  <c r="AD355" i="6"/>
  <c r="AD380" i="6"/>
  <c r="AD388" i="6"/>
  <c r="AD420" i="6"/>
  <c r="AD345" i="6"/>
  <c r="AD370" i="6"/>
  <c r="AD374" i="6"/>
  <c r="AD407" i="6"/>
  <c r="AD411" i="6"/>
  <c r="AD383" i="6"/>
  <c r="AD429" i="6"/>
  <c r="AD433" i="6"/>
  <c r="AD437" i="6"/>
  <c r="AD441" i="6"/>
  <c r="AD445" i="6"/>
  <c r="AD449" i="6"/>
  <c r="AD453" i="6"/>
  <c r="AD457" i="6"/>
  <c r="AD461" i="6"/>
  <c r="AD465" i="6"/>
  <c r="AD335" i="6"/>
  <c r="AD403" i="6"/>
  <c r="AD236" i="6"/>
  <c r="AD318" i="6"/>
  <c r="AD331" i="6"/>
  <c r="AD347" i="6"/>
  <c r="AD357" i="6"/>
  <c r="AD362" i="6"/>
  <c r="AD386" i="6"/>
  <c r="AD415" i="6"/>
  <c r="AD422" i="6"/>
  <c r="AD425" i="6"/>
  <c r="AD329" i="6"/>
  <c r="AD338" i="6"/>
  <c r="AD367" i="6"/>
  <c r="AD371" i="6"/>
  <c r="AD375" i="6"/>
  <c r="AD364" i="6"/>
  <c r="AD377" i="6"/>
  <c r="AD384" i="6"/>
  <c r="AD431" i="6"/>
  <c r="AD489" i="6"/>
  <c r="AD505" i="6"/>
  <c r="AD518" i="6"/>
  <c r="AD522" i="6"/>
  <c r="AD526" i="6"/>
  <c r="AD530" i="6"/>
  <c r="AD534" i="6"/>
  <c r="AD538" i="6"/>
  <c r="AD542" i="6"/>
  <c r="AD546" i="6"/>
  <c r="AD406" i="6"/>
  <c r="AD427" i="6"/>
  <c r="AD462" i="6"/>
  <c r="AD387" i="6"/>
  <c r="AD414" i="6"/>
  <c r="AD440" i="6"/>
  <c r="AD458" i="6"/>
  <c r="AD460" i="6"/>
  <c r="AD372" i="6"/>
  <c r="AD436" i="6"/>
  <c r="AD454" i="6"/>
  <c r="AD456" i="6"/>
  <c r="AD464" i="6"/>
  <c r="AD474" i="6"/>
  <c r="AD279" i="6"/>
  <c r="AD432" i="6"/>
  <c r="AD450" i="6"/>
  <c r="AD452" i="6"/>
  <c r="AD312" i="6"/>
  <c r="AD390" i="6"/>
  <c r="AD423" i="6"/>
  <c r="AD428" i="6"/>
  <c r="AD446" i="6"/>
  <c r="AD448" i="6"/>
  <c r="AD471" i="6"/>
  <c r="AD479" i="6"/>
  <c r="AD394" i="6"/>
  <c r="AD416" i="6"/>
  <c r="AD444" i="6"/>
  <c r="AD410" i="6"/>
  <c r="AD424" i="6"/>
  <c r="AD341" i="6"/>
  <c r="AD368" i="6"/>
  <c r="AD418" i="6"/>
  <c r="AD442" i="6"/>
  <c r="AD473" i="6"/>
  <c r="AD310" i="6"/>
  <c r="AD419" i="6"/>
  <c r="AD438" i="6"/>
  <c r="AD459" i="6"/>
  <c r="AD463" i="6"/>
  <c r="AD487" i="6"/>
  <c r="AD293" i="6"/>
  <c r="AD478" i="6"/>
  <c r="AD480" i="6"/>
  <c r="AD482" i="6"/>
  <c r="AD499" i="6"/>
  <c r="AD507" i="6"/>
  <c r="AD515" i="6"/>
  <c r="AD533" i="6"/>
  <c r="AD536" i="6"/>
  <c r="AD539" i="6"/>
  <c r="AD351" i="6"/>
  <c r="AD451" i="6"/>
  <c r="AD491" i="6"/>
  <c r="AD545" i="6"/>
  <c r="AD548" i="6"/>
  <c r="AD552" i="6"/>
  <c r="AD556" i="6"/>
  <c r="AD560" i="6"/>
  <c r="AD564" i="6"/>
  <c r="AD470" i="6"/>
  <c r="AD476" i="6"/>
  <c r="AD484" i="6"/>
  <c r="AD496" i="6"/>
  <c r="AD504" i="6"/>
  <c r="AD512" i="6"/>
  <c r="AD439" i="6"/>
  <c r="AD466" i="6"/>
  <c r="AD402" i="6"/>
  <c r="AD467" i="6"/>
  <c r="AD486" i="6"/>
  <c r="AD493" i="6"/>
  <c r="AD501" i="6"/>
  <c r="AD509" i="6"/>
  <c r="AD517" i="6"/>
  <c r="AD520" i="6"/>
  <c r="AD523" i="6"/>
  <c r="AD349" i="6"/>
  <c r="AD529" i="6"/>
  <c r="AD532" i="6"/>
  <c r="AD535" i="6"/>
  <c r="AD551" i="6"/>
  <c r="AD555" i="6"/>
  <c r="AD559" i="6"/>
  <c r="AD563" i="6"/>
  <c r="AD567" i="6"/>
  <c r="AD571" i="6"/>
  <c r="AD575" i="6"/>
  <c r="AD579" i="6"/>
  <c r="AD583" i="6"/>
  <c r="AD587" i="6"/>
  <c r="AD591" i="6"/>
  <c r="AD595" i="6"/>
  <c r="AD599" i="6"/>
  <c r="AD603" i="6"/>
  <c r="AD607" i="6"/>
  <c r="AD611" i="6"/>
  <c r="AD488" i="6"/>
  <c r="AD358" i="6"/>
  <c r="AD430" i="6"/>
  <c r="AD447" i="6"/>
  <c r="AD379" i="6"/>
  <c r="AD412" i="6"/>
  <c r="AD468" i="6"/>
  <c r="AD477" i="6"/>
  <c r="AD481" i="6"/>
  <c r="AD490" i="6"/>
  <c r="AD495" i="6"/>
  <c r="AD503" i="6"/>
  <c r="AD511" i="6"/>
  <c r="AD472" i="6"/>
  <c r="AD527" i="6"/>
  <c r="AD549" i="6"/>
  <c r="AD593" i="6"/>
  <c r="AD623" i="6"/>
  <c r="AD630" i="6"/>
  <c r="AD634" i="6"/>
  <c r="AD638" i="6"/>
  <c r="AD642" i="6"/>
  <c r="AD646" i="6"/>
  <c r="AD650" i="6"/>
  <c r="AD654" i="6"/>
  <c r="AD658" i="6"/>
  <c r="AD662" i="6"/>
  <c r="AD666" i="6"/>
  <c r="AD670" i="6"/>
  <c r="AD674" i="6"/>
  <c r="AD678" i="6"/>
  <c r="AD682" i="6"/>
  <c r="AD421" i="6"/>
  <c r="AD455" i="6"/>
  <c r="AD494" i="6"/>
  <c r="AD516" i="6"/>
  <c r="AD544" i="6"/>
  <c r="AD558" i="6"/>
  <c r="AD561" i="6"/>
  <c r="AD589" i="6"/>
  <c r="AD469" i="6"/>
  <c r="AD510" i="6"/>
  <c r="AD554" i="6"/>
  <c r="AD585" i="6"/>
  <c r="AD497" i="6"/>
  <c r="AD540" i="6"/>
  <c r="AD573" i="6"/>
  <c r="AD569" i="6"/>
  <c r="AD600" i="6"/>
  <c r="AD328" i="6"/>
  <c r="AD498" i="6"/>
  <c r="AD524" i="6"/>
  <c r="AD562" i="6"/>
  <c r="AD565" i="6"/>
  <c r="AD596" i="6"/>
  <c r="AD598" i="6"/>
  <c r="AD610" i="6"/>
  <c r="AD321" i="6"/>
  <c r="AD483" i="6"/>
  <c r="AD485" i="6"/>
  <c r="AD506" i="6"/>
  <c r="AD541" i="6"/>
  <c r="AD592" i="6"/>
  <c r="AD594" i="6"/>
  <c r="AD615" i="6"/>
  <c r="AD628" i="6"/>
  <c r="AD632" i="6"/>
  <c r="AD574" i="6"/>
  <c r="AD681" i="6"/>
  <c r="AD528" i="6"/>
  <c r="AD581" i="6"/>
  <c r="AD597" i="6"/>
  <c r="AD519" i="6"/>
  <c r="AD553" i="6"/>
  <c r="AD582" i="6"/>
  <c r="AD636" i="6"/>
  <c r="AD644" i="6"/>
  <c r="AD647" i="6"/>
  <c r="AD684" i="6"/>
  <c r="AD688" i="6"/>
  <c r="AD692" i="6"/>
  <c r="AD475" i="6"/>
  <c r="AD521" i="6"/>
  <c r="AD547" i="6"/>
  <c r="AD605" i="6"/>
  <c r="AD608" i="6"/>
  <c r="AD641" i="6"/>
  <c r="AD653" i="6"/>
  <c r="AD656" i="6"/>
  <c r="AD659" i="6"/>
  <c r="AD602" i="6"/>
  <c r="AD514" i="6"/>
  <c r="AD550" i="6"/>
  <c r="AD570" i="6"/>
  <c r="AD576" i="6"/>
  <c r="AD584" i="6"/>
  <c r="AD613" i="6"/>
  <c r="AD629" i="6"/>
  <c r="AD677" i="6"/>
  <c r="AD680" i="6"/>
  <c r="AD500" i="6"/>
  <c r="AD502" i="6"/>
  <c r="AD513" i="6"/>
  <c r="AD631" i="6"/>
  <c r="AD683" i="6"/>
  <c r="AD687" i="6"/>
  <c r="AD691" i="6"/>
  <c r="AD695" i="6"/>
  <c r="AD699" i="6"/>
  <c r="AD703" i="6"/>
  <c r="AD707" i="6"/>
  <c r="AD711" i="6"/>
  <c r="AD715" i="6"/>
  <c r="AD719" i="6"/>
  <c r="AD723" i="6"/>
  <c r="AD727" i="6"/>
  <c r="AD543" i="6"/>
  <c r="AD633" i="6"/>
  <c r="AD643" i="6"/>
  <c r="AD434" i="6"/>
  <c r="AD435" i="6"/>
  <c r="AD586" i="6"/>
  <c r="AD443" i="6"/>
  <c r="AD537" i="6"/>
  <c r="AD577" i="6"/>
  <c r="AD606" i="6"/>
  <c r="AD640" i="6"/>
  <c r="AD661" i="6"/>
  <c r="AD664" i="6"/>
  <c r="AD667" i="6"/>
  <c r="AD612" i="6"/>
  <c r="AD614" i="6"/>
  <c r="AD625" i="6"/>
  <c r="AD626" i="6"/>
  <c r="AD675" i="6"/>
  <c r="AD690" i="6"/>
  <c r="AD713" i="6"/>
  <c r="AD717" i="6"/>
  <c r="AD728" i="6"/>
  <c r="AD733" i="6"/>
  <c r="AD508" i="6"/>
  <c r="AD616" i="6"/>
  <c r="AD709" i="6"/>
  <c r="AD492" i="6"/>
  <c r="AD568" i="6"/>
  <c r="AD604" i="6"/>
  <c r="AD635" i="6"/>
  <c r="AD686" i="6"/>
  <c r="AD705" i="6"/>
  <c r="AD730" i="6"/>
  <c r="AD736" i="6"/>
  <c r="AD525" i="6"/>
  <c r="AD566" i="6"/>
  <c r="AD627" i="6"/>
  <c r="AD648" i="6"/>
  <c r="AD676" i="6"/>
  <c r="AD701" i="6"/>
  <c r="AD617" i="6"/>
  <c r="AD618" i="6"/>
  <c r="AD665" i="6"/>
  <c r="AD671" i="6"/>
  <c r="AD697" i="6"/>
  <c r="AD572" i="6"/>
  <c r="AD601" i="6"/>
  <c r="AD649" i="6"/>
  <c r="AD660" i="6"/>
  <c r="AD580" i="6"/>
  <c r="AD619" i="6"/>
  <c r="AD620" i="6"/>
  <c r="AD637" i="6"/>
  <c r="AD655" i="6"/>
  <c r="AD672" i="6"/>
  <c r="AD716" i="6"/>
  <c r="AD578" i="6"/>
  <c r="AD712" i="6"/>
  <c r="AD714" i="6"/>
  <c r="AD708" i="6"/>
  <c r="AD710" i="6"/>
  <c r="AD718" i="6"/>
  <c r="AD729" i="6"/>
  <c r="AD621" i="6"/>
  <c r="AD622" i="6"/>
  <c r="AD673" i="6"/>
  <c r="AD693" i="6"/>
  <c r="AD704" i="6"/>
  <c r="AD706" i="6"/>
  <c r="AD720" i="6"/>
  <c r="AD639" i="6"/>
  <c r="AD663" i="6"/>
  <c r="AD745" i="6"/>
  <c r="AD753" i="6"/>
  <c r="AD768" i="6"/>
  <c r="AD784" i="6"/>
  <c r="AD694" i="6"/>
  <c r="AD771" i="6"/>
  <c r="AD787" i="6"/>
  <c r="AD685" i="6"/>
  <c r="AD742" i="6"/>
  <c r="AD750" i="6"/>
  <c r="AD758" i="6"/>
  <c r="AD590" i="6"/>
  <c r="AD624" i="6"/>
  <c r="AD731" i="6"/>
  <c r="AD761" i="6"/>
  <c r="AD668" i="6"/>
  <c r="AD669" i="6"/>
  <c r="AD747" i="6"/>
  <c r="AD755" i="6"/>
  <c r="AD645" i="6"/>
  <c r="AD724" i="6"/>
  <c r="AD734" i="6"/>
  <c r="AD739" i="6"/>
  <c r="AD609" i="6"/>
  <c r="AD737" i="6"/>
  <c r="AD741" i="6"/>
  <c r="AD749" i="6"/>
  <c r="AD757" i="6"/>
  <c r="AD760" i="6"/>
  <c r="AD557" i="6"/>
  <c r="AD588" i="6"/>
  <c r="AD651" i="6"/>
  <c r="AD652" i="6"/>
  <c r="AD702" i="6"/>
  <c r="AD725" i="6"/>
  <c r="AD732" i="6"/>
  <c r="AD763" i="6"/>
  <c r="AD689" i="6"/>
  <c r="AD746" i="6"/>
  <c r="AD754" i="6"/>
  <c r="AD766" i="6"/>
  <c r="AD782" i="6"/>
  <c r="AD744" i="6"/>
  <c r="AD765" i="6"/>
  <c r="AD794" i="6"/>
  <c r="AD804" i="6"/>
  <c r="AD812" i="6"/>
  <c r="AD820" i="6"/>
  <c r="AD828" i="6"/>
  <c r="AD836" i="6"/>
  <c r="AD844" i="6"/>
  <c r="AD862" i="6"/>
  <c r="AD748" i="6"/>
  <c r="AD773" i="6"/>
  <c r="AD775" i="6"/>
  <c r="AD777" i="6"/>
  <c r="AD779" i="6"/>
  <c r="AD781" i="6"/>
  <c r="AD783" i="6"/>
  <c r="AD785" i="6"/>
  <c r="AD865" i="6"/>
  <c r="AD872" i="6"/>
  <c r="AD876" i="6"/>
  <c r="AD657" i="6"/>
  <c r="AD796" i="6"/>
  <c r="AD801" i="6"/>
  <c r="AD809" i="6"/>
  <c r="AD817" i="6"/>
  <c r="AD825" i="6"/>
  <c r="AD833" i="6"/>
  <c r="AD841" i="6"/>
  <c r="AD849" i="6"/>
  <c r="AD852" i="6"/>
  <c r="AD868" i="6"/>
  <c r="AD751" i="6"/>
  <c r="AD762" i="6"/>
  <c r="AD789" i="6"/>
  <c r="AD855" i="6"/>
  <c r="AD531" i="6"/>
  <c r="AD752" i="6"/>
  <c r="AD798" i="6"/>
  <c r="AD806" i="6"/>
  <c r="AD814" i="6"/>
  <c r="AD822" i="6"/>
  <c r="AD830" i="6"/>
  <c r="AD838" i="6"/>
  <c r="AD846" i="6"/>
  <c r="AD858" i="6"/>
  <c r="AD726" i="6"/>
  <c r="AD791" i="6"/>
  <c r="AD700" i="6"/>
  <c r="AD756" i="6"/>
  <c r="AD769" i="6"/>
  <c r="AD793" i="6"/>
  <c r="AD851" i="6"/>
  <c r="AD867" i="6"/>
  <c r="AD800" i="6"/>
  <c r="AD808" i="6"/>
  <c r="AD816" i="6"/>
  <c r="AD824" i="6"/>
  <c r="AD832" i="6"/>
  <c r="AD840" i="6"/>
  <c r="AD848" i="6"/>
  <c r="AD854" i="6"/>
  <c r="AD764" i="6"/>
  <c r="AD803" i="6"/>
  <c r="AD835" i="6"/>
  <c r="AD888" i="6"/>
  <c r="AD907" i="6"/>
  <c r="AD923" i="6"/>
  <c r="AD939" i="6"/>
  <c r="AD955" i="6"/>
  <c r="AD971" i="6"/>
  <c r="AD696" i="6"/>
  <c r="AD740" i="6"/>
  <c r="AD786" i="6"/>
  <c r="AD788" i="6"/>
  <c r="AD790" i="6"/>
  <c r="AD810" i="6"/>
  <c r="AD829" i="6"/>
  <c r="AD873" i="6"/>
  <c r="AD879" i="6"/>
  <c r="AD900" i="6"/>
  <c r="AD926" i="6"/>
  <c r="AD942" i="6"/>
  <c r="AD958" i="6"/>
  <c r="AD743" i="6"/>
  <c r="AD823" i="6"/>
  <c r="AD845" i="6"/>
  <c r="AD850" i="6"/>
  <c r="AD866" i="6"/>
  <c r="AD886" i="6"/>
  <c r="AD909" i="6"/>
  <c r="AD929" i="6"/>
  <c r="AD945" i="6"/>
  <c r="AD961" i="6"/>
  <c r="AD792" i="6"/>
  <c r="AD795" i="6"/>
  <c r="AD797" i="6"/>
  <c r="AD870" i="6"/>
  <c r="AD893" i="6"/>
  <c r="AD902" i="6"/>
  <c r="AD916" i="6"/>
  <c r="AD932" i="6"/>
  <c r="AD948" i="6"/>
  <c r="AD964" i="6"/>
  <c r="AD738" i="6"/>
  <c r="AD780" i="6"/>
  <c r="AD811" i="6"/>
  <c r="AD877" i="6"/>
  <c r="AD884" i="6"/>
  <c r="AD722" i="6"/>
  <c r="AD778" i="6"/>
  <c r="AD805" i="6"/>
  <c r="AD818" i="6"/>
  <c r="AD891" i="6"/>
  <c r="AD904" i="6"/>
  <c r="AD922" i="6"/>
  <c r="AD938" i="6"/>
  <c r="AD954" i="6"/>
  <c r="AD970" i="6"/>
  <c r="AD721" i="6"/>
  <c r="AD776" i="6"/>
  <c r="AD799" i="6"/>
  <c r="AD831" i="6"/>
  <c r="AD859" i="6"/>
  <c r="AD863" i="6"/>
  <c r="AD874" i="6"/>
  <c r="AD882" i="6"/>
  <c r="AD897" i="6"/>
  <c r="AD913" i="6"/>
  <c r="AD925" i="6"/>
  <c r="AD941" i="6"/>
  <c r="AD957" i="6"/>
  <c r="AD774" i="6"/>
  <c r="AD837" i="6"/>
  <c r="AD842" i="6"/>
  <c r="AD889" i="6"/>
  <c r="AD906" i="6"/>
  <c r="AD928" i="6"/>
  <c r="AD944" i="6"/>
  <c r="AD960" i="6"/>
  <c r="AD973" i="6"/>
  <c r="AD759" i="6"/>
  <c r="AD772" i="6"/>
  <c r="AD819" i="6"/>
  <c r="AD847" i="6"/>
  <c r="AD871" i="6"/>
  <c r="AD880" i="6"/>
  <c r="AD899" i="6"/>
  <c r="AD931" i="6"/>
  <c r="AD947" i="6"/>
  <c r="AD963" i="6"/>
  <c r="AD813" i="6"/>
  <c r="AD826" i="6"/>
  <c r="AD887" i="6"/>
  <c r="AD908" i="6"/>
  <c r="AD915" i="6"/>
  <c r="AD918" i="6"/>
  <c r="AD934" i="6"/>
  <c r="AD950" i="6"/>
  <c r="AD966" i="6"/>
  <c r="AD770" i="6"/>
  <c r="AD807" i="6"/>
  <c r="AD856" i="6"/>
  <c r="AD860" i="6"/>
  <c r="AD864" i="6"/>
  <c r="AD878" i="6"/>
  <c r="AD901" i="6"/>
  <c r="AD921" i="6"/>
  <c r="AD937" i="6"/>
  <c r="AD953" i="6"/>
  <c r="AD969" i="6"/>
  <c r="AD679" i="6"/>
  <c r="AD843" i="6"/>
  <c r="AD11" i="6"/>
  <c r="AD883" i="6"/>
  <c r="AD919" i="6"/>
  <c r="AD935" i="6"/>
  <c r="AD951" i="6"/>
  <c r="AD16" i="6"/>
  <c r="AD24" i="6"/>
  <c r="AD32" i="6"/>
  <c r="AD40" i="6"/>
  <c r="AD857" i="6"/>
  <c r="AD920" i="6"/>
  <c r="AD936" i="6"/>
  <c r="AD952" i="6"/>
  <c r="AD965" i="6"/>
  <c r="AD1003" i="6"/>
  <c r="AD911" i="6"/>
  <c r="AD1004" i="6"/>
  <c r="AD885" i="6"/>
  <c r="AD22" i="6"/>
  <c r="AD881" i="6"/>
  <c r="AD21" i="6"/>
  <c r="AD29" i="6"/>
  <c r="AD37" i="6"/>
  <c r="AD45" i="6"/>
  <c r="AD48" i="6"/>
  <c r="AD981" i="6"/>
  <c r="AD995" i="6"/>
  <c r="AD976" i="6"/>
  <c r="AD978" i="6"/>
  <c r="AD980" i="6"/>
  <c r="AD982" i="6"/>
  <c r="AD984" i="6"/>
  <c r="AD986" i="6"/>
  <c r="AD988" i="6"/>
  <c r="AD990" i="6"/>
  <c r="AD992" i="6"/>
  <c r="AD994" i="6"/>
  <c r="AD996" i="6"/>
  <c r="AD998" i="6"/>
  <c r="AD13" i="6"/>
  <c r="AD8" i="6"/>
  <c r="AD985" i="6"/>
  <c r="AD997" i="6"/>
  <c r="AD999" i="6"/>
  <c r="AD18" i="6"/>
  <c r="AD26" i="6"/>
  <c r="AD34" i="6"/>
  <c r="AD42" i="6"/>
  <c r="AD30" i="6"/>
  <c r="AD924" i="6"/>
  <c r="AD940" i="6"/>
  <c r="AD956" i="6"/>
  <c r="AD1000" i="6"/>
  <c r="AD10" i="6"/>
  <c r="AD930" i="6"/>
  <c r="AD946" i="6"/>
  <c r="AD977" i="6"/>
  <c r="AD989" i="6"/>
  <c r="AD834" i="6"/>
  <c r="AD869" i="6"/>
  <c r="AD894" i="6"/>
  <c r="AD896" i="6"/>
  <c r="AD23" i="6"/>
  <c r="AD31" i="6"/>
  <c r="AD39" i="6"/>
  <c r="AD962" i="6"/>
  <c r="AD983" i="6"/>
  <c r="AD993" i="6"/>
  <c r="AD46" i="6"/>
  <c r="AD698" i="6"/>
  <c r="AD815" i="6"/>
  <c r="AD821" i="6"/>
  <c r="AD827" i="6"/>
  <c r="AD895" i="6"/>
  <c r="AD967" i="6"/>
  <c r="AD974" i="6"/>
  <c r="AD1002" i="6"/>
  <c r="AD15" i="6"/>
  <c r="AD47" i="6"/>
  <c r="AD861" i="6"/>
  <c r="AD892" i="6"/>
  <c r="AD898" i="6"/>
  <c r="AD903" i="6"/>
  <c r="AD927" i="6"/>
  <c r="AD943" i="6"/>
  <c r="AD959" i="6"/>
  <c r="AD20" i="6"/>
  <c r="AD28" i="6"/>
  <c r="AD36" i="6"/>
  <c r="AD44" i="6"/>
  <c r="AD972" i="6"/>
  <c r="AD735" i="6"/>
  <c r="AD767" i="6"/>
  <c r="AD839" i="6"/>
  <c r="AD875" i="6"/>
  <c r="AD890" i="6"/>
  <c r="AD905" i="6"/>
  <c r="AD12" i="6"/>
  <c r="AD979" i="6"/>
  <c r="AD38" i="6"/>
  <c r="AD802" i="6"/>
  <c r="AD853" i="6"/>
  <c r="AD910" i="6"/>
  <c r="AD912" i="6"/>
  <c r="AD968" i="6"/>
  <c r="AD17" i="6"/>
  <c r="AD25" i="6"/>
  <c r="AD33" i="6"/>
  <c r="AD41" i="6"/>
  <c r="AD987" i="6"/>
  <c r="AD991" i="6"/>
  <c r="AD914" i="6"/>
  <c r="AD975" i="6"/>
  <c r="AD1001" i="6"/>
  <c r="AD14" i="6"/>
  <c r="AD35" i="6"/>
  <c r="AD933" i="6"/>
  <c r="AD27" i="6"/>
  <c r="AD917" i="6"/>
  <c r="AD49" i="6"/>
  <c r="AD9" i="6"/>
  <c r="AD949" i="6"/>
  <c r="AD43" i="6"/>
  <c r="AD19" i="6"/>
</calcChain>
</file>

<file path=xl/sharedStrings.xml><?xml version="1.0" encoding="utf-8"?>
<sst xmlns="http://schemas.openxmlformats.org/spreadsheetml/2006/main" count="216" uniqueCount="137">
  <si>
    <t>Overall Benchmark</t>
  </si>
  <si>
    <t>Benchmark Score for Magnet</t>
  </si>
  <si>
    <t>Benchmark Score for No Magnet</t>
  </si>
  <si>
    <t>Benchmark Score for Teaching</t>
  </si>
  <si>
    <t>Benchmark Score for No Teaching</t>
  </si>
  <si>
    <t>Benchmark Score for Childrens Hospitals</t>
  </si>
  <si>
    <t>Benchmark Score for non Childrens Hospitals</t>
  </si>
  <si>
    <t>Benchmakr Score for Medical-Surgical (Med-Surg)</t>
  </si>
  <si>
    <t>Benchmark Score for Medicine (non-surgical)</t>
  </si>
  <si>
    <t>Benchmark Score for Emergency</t>
  </si>
  <si>
    <t>Benchmark Score for Intensive Care Unit (any type)</t>
  </si>
  <si>
    <t>Benchmark Score for Surgery</t>
  </si>
  <si>
    <t>Adequacy of Resources and Staffing</t>
  </si>
  <si>
    <t>Autonomy</t>
  </si>
  <si>
    <t>Fundamentals of Quality Nursing Care</t>
  </si>
  <si>
    <t>Interprofessional Relationships</t>
  </si>
  <si>
    <t>Leadership Access &amp; Responsiveness</t>
  </si>
  <si>
    <t>Professional Development</t>
  </si>
  <si>
    <t>RN-to-RN Teamwork &amp; Collaboration</t>
  </si>
  <si>
    <t>I have the resources to do my job well.</t>
  </si>
  <si>
    <t>We have enough employees to get our work done.</t>
  </si>
  <si>
    <t>I am satisfied with my level of involvement in decisions about nursing practices that affect my work.</t>
  </si>
  <si>
    <t>I am satisfied with my level of involvement in decisions that affect me.</t>
  </si>
  <si>
    <t>Our nursing leadership (i.e., CNO and their direct reports) has communicated clear goals and strategies that support high standards for nursing practice.</t>
  </si>
  <si>
    <t>Registered nurses in our organization are clinically competent.</t>
  </si>
  <si>
    <t>Registered nurses in our organization contribute to continuous quality improvement.</t>
  </si>
  <si>
    <t>Registered nurses in our organization incorporate evidence-based research and practices into the delivery of patient care.</t>
  </si>
  <si>
    <t>Registered nurses in our organization partner with patients and their families to deliver individualized patient-centered care.</t>
  </si>
  <si>
    <t>The Nursing Professional Practice Model incorporates our organization's mission, vision, and values.</t>
  </si>
  <si>
    <t>I have mutually supportive relationships with people at work (e.g., physicians, pharmacists, lab technicians, etc.).</t>
  </si>
  <si>
    <t>My coworkers (e.g., physicians, pharmacists, lab technicians, etc.) welcome opinions different from their own.</t>
  </si>
  <si>
    <t>If I experienced serious misconduct at work, I’m confident our nursing leadership (i.e., CNO and their direct reports) would take action to rectify the situation.</t>
  </si>
  <si>
    <t>Our nursing leadership (i.e., CNO and their direct reports) provides nurses with the support we need to do our best work.</t>
  </si>
  <si>
    <t>The Chief Nursing Officer in our organization is accessible to staff at all levels.</t>
  </si>
  <si>
    <t>I have access to the resources I need to learn and develop.</t>
  </si>
  <si>
    <t>I see a path for me to advance my career in our organization.</t>
  </si>
  <si>
    <t>I can count on other registered nurses to help out when needed.</t>
  </si>
  <si>
    <t>Registered nurses in our organization are committed to providing high quality care.</t>
  </si>
  <si>
    <t>Question</t>
  </si>
  <si>
    <t>Overall</t>
  </si>
  <si>
    <t>Benchmark Score for not Magnet</t>
  </si>
  <si>
    <t>Benchmark Score for not Teaching</t>
  </si>
  <si>
    <t>Benchmark Score for Medical-Surgical (Med-Surg)</t>
  </si>
  <si>
    <t>Q3</t>
  </si>
  <si>
    <t>resources to do job</t>
  </si>
  <si>
    <t>Q4</t>
  </si>
  <si>
    <t>staffing</t>
  </si>
  <si>
    <t>Q5</t>
  </si>
  <si>
    <t>decisions nurse practice</t>
  </si>
  <si>
    <t>Q6</t>
  </si>
  <si>
    <t>I am given enough freedom to make nursing care decisions in the clinical care of patients.</t>
  </si>
  <si>
    <t>make care decisions</t>
  </si>
  <si>
    <t>Q7</t>
  </si>
  <si>
    <t>general decision involvement</t>
  </si>
  <si>
    <t>Q8</t>
  </si>
  <si>
    <t>nurse practice model</t>
  </si>
  <si>
    <t>Q9</t>
  </si>
  <si>
    <t>clear goals</t>
  </si>
  <si>
    <t>Q10</t>
  </si>
  <si>
    <t>competence</t>
  </si>
  <si>
    <t>Q11</t>
  </si>
  <si>
    <t>evidence-based practice</t>
  </si>
  <si>
    <t>Q12</t>
  </si>
  <si>
    <t>individualized care</t>
  </si>
  <si>
    <t>Q13</t>
  </si>
  <si>
    <t>If I raised a health or safety issue, I would be confident that it would be properly recorded and addressed.</t>
  </si>
  <si>
    <t>issues addressed</t>
  </si>
  <si>
    <t>Q14</t>
  </si>
  <si>
    <t>continuous improvement</t>
  </si>
  <si>
    <t>Q15</t>
  </si>
  <si>
    <t>different opinions</t>
  </si>
  <si>
    <t>Q16</t>
  </si>
  <si>
    <t>supportive relationships</t>
  </si>
  <si>
    <t>Q17</t>
  </si>
  <si>
    <t>misconduct addressed</t>
  </si>
  <si>
    <t>Q18</t>
  </si>
  <si>
    <t>leadership support</t>
  </si>
  <si>
    <t>Q19</t>
  </si>
  <si>
    <t>leadership accessible</t>
  </si>
  <si>
    <t>Q20</t>
  </si>
  <si>
    <t>advancement</t>
  </si>
  <si>
    <t>Q21</t>
  </si>
  <si>
    <t>resource to develop</t>
  </si>
  <si>
    <t>Q22</t>
  </si>
  <si>
    <t>commitment to quality</t>
  </si>
  <si>
    <t>Q23</t>
  </si>
  <si>
    <t>nurses help</t>
  </si>
  <si>
    <t>If I experienced serious misconduct at work, I‚Äôm confident our nursing leadership (i.e., CNO and their direct reports) would take action to rectify the situation.</t>
  </si>
  <si>
    <t>Text</t>
  </si>
  <si>
    <t>Summary</t>
  </si>
  <si>
    <t>Table of Contents</t>
  </si>
  <si>
    <t>Workday Peakon Employee Voice - Magnet Benchmarking Template</t>
  </si>
  <si>
    <t>Tab</t>
  </si>
  <si>
    <t>Details</t>
  </si>
  <si>
    <t>Benchmark Selection</t>
  </si>
  <si>
    <t xml:space="preserve">Benchmark Selection </t>
  </si>
  <si>
    <t>Back to Table of Contents</t>
  </si>
  <si>
    <t>Difference to Benchmark - Dimension</t>
  </si>
  <si>
    <t>Segment Size</t>
  </si>
  <si>
    <t>DIMENSIONS</t>
  </si>
  <si>
    <t>SEGMENT DETAILS</t>
  </si>
  <si>
    <t>Segment Name</t>
  </si>
  <si>
    <t>Difference to Benchmark - Questions</t>
  </si>
  <si>
    <t>Benchmark 3</t>
  </si>
  <si>
    <t>Benchmark 2</t>
  </si>
  <si>
    <t>Benchmark 1</t>
  </si>
  <si>
    <t>Select a benchmark from the drop down</t>
  </si>
  <si>
    <t>Heat Map Export</t>
  </si>
  <si>
    <r>
      <rPr>
        <b/>
        <sz val="11"/>
        <color theme="1"/>
        <rFont val="Calibri"/>
        <family val="2"/>
      </rPr>
      <t xml:space="preserve">Instructions: </t>
    </r>
    <r>
      <rPr>
        <sz val="11"/>
        <color theme="1"/>
        <rFont val="Calibri"/>
        <family val="2"/>
      </rPr>
      <t xml:space="preserve">Paste in heat map export in cell A5. If you want to replace the export with another one, </t>
    </r>
    <r>
      <rPr>
        <b/>
        <sz val="11"/>
        <color theme="1"/>
        <rFont val="Calibri"/>
        <family val="2"/>
      </rPr>
      <t xml:space="preserve">do not </t>
    </r>
    <r>
      <rPr>
        <sz val="11"/>
        <color theme="1"/>
        <rFont val="Calibri"/>
        <family val="2"/>
      </rPr>
      <t xml:space="preserve">delete the rows. This will break the formulas in this template. To replace the export, select A5 again and paste the new heat map export. </t>
    </r>
  </si>
  <si>
    <t>Use this tab to paste in the heat map that you have exported from Peakon</t>
  </si>
  <si>
    <t>On this tab you can select the benchmarks that you want to compare to</t>
  </si>
  <si>
    <t>General Instructions</t>
  </si>
  <si>
    <r>
      <t xml:space="preserve">Use hyperlinks in the </t>
    </r>
    <r>
      <rPr>
        <b/>
        <sz val="11"/>
        <color theme="1"/>
        <rFont val="Calibri"/>
        <family val="2"/>
      </rPr>
      <t>Table of Contents</t>
    </r>
    <r>
      <rPr>
        <sz val="11"/>
        <color rgb="FF000000"/>
        <rFont val="Calibri"/>
        <family val="2"/>
      </rPr>
      <t xml:space="preserve"> tab to navigate directly to tabs. Use the "</t>
    </r>
    <r>
      <rPr>
        <b/>
        <sz val="11"/>
        <color theme="1"/>
        <rFont val="Calibri"/>
        <family val="2"/>
      </rPr>
      <t>Back to Table of Contents</t>
    </r>
    <r>
      <rPr>
        <sz val="11"/>
        <color rgb="FF000000"/>
        <rFont val="Calibri"/>
        <family val="2"/>
      </rPr>
      <t xml:space="preserve">" link to return to the </t>
    </r>
    <r>
      <rPr>
        <b/>
        <sz val="11"/>
        <color theme="1"/>
        <rFont val="Calibri"/>
        <family val="2"/>
      </rPr>
      <t>Table of Contents</t>
    </r>
    <r>
      <rPr>
        <sz val="11"/>
        <color rgb="FF000000"/>
        <rFont val="Calibri"/>
        <family val="2"/>
      </rPr>
      <t xml:space="preserve"> tab.</t>
    </r>
  </si>
  <si>
    <t xml:space="preserve">Through this template you can compare your Magnet survey results to 3 different benchmarks, and produce 3 dimension level and 3 question level difference to benchmark heatmaps. </t>
  </si>
  <si>
    <t>As an Administrator in Peakon navigate to Administration &gt; Data Settings. On the dasbhoard settings tab ensure that Score aggregation for drivers is set to Aggregate.</t>
  </si>
  <si>
    <t xml:space="preserve">Copy all the data on the heat map export, and paste it on the Heat Map Export tab in this file. </t>
  </si>
  <si>
    <t>On the Benchmark Selection tab of this file select the relevant benchmarks.</t>
  </si>
  <si>
    <t>Open the heat map export. Delete any columns for custom questions that are not a part of the Magnet question set. Make sure the remaining columns shift left.</t>
  </si>
  <si>
    <t>QUESTIONS</t>
  </si>
  <si>
    <t>Benchmark Option</t>
  </si>
  <si>
    <t>Benchmark Type</t>
  </si>
  <si>
    <t>Difference to Benchmark (Dimension)</t>
  </si>
  <si>
    <t>Difference to Benchmark (Questions)</t>
  </si>
  <si>
    <t>Difference to Benchmark (Dimension) 2</t>
  </si>
  <si>
    <t>Difference to Benchmark (Questions) 2</t>
  </si>
  <si>
    <t>Difference to Benchmark (Dimension) 3</t>
  </si>
  <si>
    <t>Difference to Benchmark (Questions) 3</t>
  </si>
  <si>
    <t>Navigate to Analysis &gt; Heat map and select the following:
*Company question set in the question sets drop down
* The segments that should be used for benchmarking in the Select segments drop down
* Average mode
* Expand all</t>
  </si>
  <si>
    <t xml:space="preserve">To export the heap map select Export, and then select Don’t download hierarchies. </t>
  </si>
  <si>
    <t>On this tab you'll see the difference to benchmark per segment for each dimension, for the first benchmark type you select on the Benchmark Selection tab.</t>
  </si>
  <si>
    <t>On this tab you'll see the difference to benchmark per segment for each dimension, for the second benchmark type you select on the Benchmark Selection tab.</t>
  </si>
  <si>
    <t>On this tab you'll see the difference to benchmark per segment for each question for the second benchmark type you select on the Benchmark Selection tab.</t>
  </si>
  <si>
    <t>On this tab you'll see the difference to benchmark per segment for each dimension, for the third benchmark type you select on the Benchmark Selection tab.</t>
  </si>
  <si>
    <t>On this tab you'll see the difference to benchmark per segment for each question for the third benchmark type you select on the Benchmark Selection tab.</t>
  </si>
  <si>
    <t>On this tab you'll see the difference to benchmark per segment for each question, for the first benchmark type you select on the Benchmark Selection tab.</t>
  </si>
  <si>
    <t xml:space="preserve">Use this template to compare your Magnet scores to the benchmark. You can only insert one heat map export with a maximum of 1000 segments. </t>
  </si>
  <si>
    <t>Instructions for populating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</si>
</sst>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2"/>
      <color theme="1"/>
      <name val="Aptos Narrow"/>
      <family val="2"/>
      <scheme val="minor"/>
    </font>
    <font>
      <sz val="13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8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8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Aptos Narrow"/>
      <family val="2"/>
      <scheme val="minor"/>
    </font>
    <font>
      <b/>
      <sz val="12"/>
      <name val="Arial"/>
    </font>
    <font>
      <sz val="12"/>
      <name val="Arial"/>
    </font>
    <font>
      <sz val="14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9BC2E6"/>
        <bgColor rgb="FF9BC2E6"/>
      </patternFill>
    </fill>
    <fill>
      <patternFill patternType="solid">
        <fgColor rgb="FF9CC2E5"/>
        <bgColor indexed="64"/>
      </patternFill>
    </fill>
  </fills>
  <borders count="26">
    <border>
      <left/>
      <right/>
      <top/>
      <bottom/>
      <diagonal/>
    </border>
    <border>
      <left style="thin">
        <color rgb="FFE8EBED"/>
      </left>
      <right style="thin">
        <color rgb="FFE8EBED"/>
      </right>
      <top style="thin">
        <color rgb="FFE8EBED"/>
      </top>
      <bottom style="thin">
        <color rgb="FFE8EBED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4" tint="0.399975585192419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6" fillId="0" borderId="0" applyNumberFormat="0" applyFill="0" applyBorder="0" applyAlignment="0" applyProtection="0"/>
  </cellStyleXfs>
  <cellXfs count="84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2" fillId="0" borderId="0" xfId="0" applyFont="1"/>
    <xf numFmtId="0" fontId="4" fillId="0" borderId="0" xfId="0" applyFont="1"/>
    <xf numFmtId="0" fontId="8" fillId="0" borderId="0" xfId="0" applyFont="1"/>
    <xf numFmtId="0" fontId="10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12" fillId="0" borderId="0" xfId="2" applyFont="1"/>
    <xf numFmtId="0" fontId="8" fillId="0" borderId="0" xfId="0" applyFont="1" applyProtection="1">
      <protection locked="0"/>
    </xf>
    <xf numFmtId="164" fontId="8" fillId="0" borderId="0" xfId="0" applyNumberFormat="1" applyFont="1"/>
    <xf numFmtId="0" fontId="8" fillId="0" borderId="0" xfId="0" applyFont="1" applyBorder="1"/>
    <xf numFmtId="0" fontId="10" fillId="5" borderId="8" xfId="0" applyFont="1" applyFill="1" applyBorder="1"/>
    <xf numFmtId="0" fontId="8" fillId="0" borderId="2" xfId="0" applyFont="1" applyBorder="1"/>
    <xf numFmtId="0" fontId="8" fillId="2" borderId="0" xfId="0" applyFont="1" applyFill="1" applyBorder="1"/>
    <xf numFmtId="0" fontId="8" fillId="2" borderId="2" xfId="0" applyFont="1" applyFill="1" applyBorder="1"/>
    <xf numFmtId="164" fontId="8" fillId="2" borderId="2" xfId="0" applyNumberFormat="1" applyFont="1" applyFill="1" applyBorder="1"/>
    <xf numFmtId="164" fontId="8" fillId="2" borderId="3" xfId="0" applyNumberFormat="1" applyFont="1" applyFill="1" applyBorder="1"/>
    <xf numFmtId="0" fontId="8" fillId="2" borderId="0" xfId="0" applyFont="1" applyFill="1"/>
    <xf numFmtId="0" fontId="8" fillId="2" borderId="8" xfId="0" applyFont="1" applyFill="1" applyBorder="1"/>
    <xf numFmtId="164" fontId="8" fillId="2" borderId="8" xfId="0" applyNumberFormat="1" applyFont="1" applyFill="1" applyBorder="1"/>
    <xf numFmtId="164" fontId="8" fillId="2" borderId="5" xfId="0" applyNumberFormat="1" applyFont="1" applyFill="1" applyBorder="1"/>
    <xf numFmtId="0" fontId="8" fillId="0" borderId="0" xfId="0" applyFont="1" applyFill="1"/>
    <xf numFmtId="0" fontId="0" fillId="2" borderId="0" xfId="0" applyFill="1"/>
    <xf numFmtId="0" fontId="2" fillId="2" borderId="2" xfId="0" applyFont="1" applyFill="1" applyBorder="1"/>
    <xf numFmtId="0" fontId="2" fillId="2" borderId="0" xfId="0" applyFont="1" applyFill="1"/>
    <xf numFmtId="0" fontId="8" fillId="2" borderId="14" xfId="0" applyFont="1" applyFill="1" applyBorder="1"/>
    <xf numFmtId="0" fontId="8" fillId="2" borderId="15" xfId="0" applyFont="1" applyFill="1" applyBorder="1"/>
    <xf numFmtId="0" fontId="8" fillId="2" borderId="16" xfId="0" applyFont="1" applyFill="1" applyBorder="1"/>
    <xf numFmtId="0" fontId="8" fillId="2" borderId="17" xfId="0" applyFont="1" applyFill="1" applyBorder="1"/>
    <xf numFmtId="0" fontId="8" fillId="2" borderId="9" xfId="0" applyFont="1" applyFill="1" applyBorder="1"/>
    <xf numFmtId="0" fontId="8" fillId="2" borderId="10" xfId="0" applyFont="1" applyFill="1" applyBorder="1"/>
    <xf numFmtId="164" fontId="8" fillId="2" borderId="0" xfId="0" applyNumberFormat="1" applyFont="1" applyFill="1" applyBorder="1"/>
    <xf numFmtId="164" fontId="8" fillId="2" borderId="12" xfId="0" applyNumberFormat="1" applyFont="1" applyFill="1" applyBorder="1"/>
    <xf numFmtId="0" fontId="8" fillId="2" borderId="15" xfId="0" applyFont="1" applyFill="1" applyBorder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164" fontId="8" fillId="2" borderId="3" xfId="0" applyNumberFormat="1" applyFont="1" applyFill="1" applyBorder="1" applyAlignment="1">
      <alignment horizontal="right"/>
    </xf>
    <xf numFmtId="0" fontId="8" fillId="2" borderId="17" xfId="0" applyFont="1" applyFill="1" applyBorder="1" applyAlignment="1">
      <alignment horizontal="right"/>
    </xf>
    <xf numFmtId="0" fontId="14" fillId="5" borderId="8" xfId="0" applyFont="1" applyFill="1" applyBorder="1" applyAlignment="1">
      <alignment horizontal="left"/>
    </xf>
    <xf numFmtId="0" fontId="14" fillId="5" borderId="0" xfId="1" applyFont="1" applyFill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5" borderId="2" xfId="0" applyFont="1" applyFill="1" applyBorder="1" applyAlignment="1">
      <alignment horizontal="left"/>
    </xf>
    <xf numFmtId="0" fontId="14" fillId="5" borderId="3" xfId="0" applyFont="1" applyFill="1" applyBorder="1" applyAlignment="1">
      <alignment horizontal="left"/>
    </xf>
    <xf numFmtId="0" fontId="14" fillId="5" borderId="18" xfId="0" applyFont="1" applyFill="1" applyBorder="1" applyAlignment="1">
      <alignment horizontal="left"/>
    </xf>
    <xf numFmtId="0" fontId="14" fillId="5" borderId="17" xfId="0" applyFont="1" applyFill="1" applyBorder="1" applyAlignment="1">
      <alignment horizontal="left"/>
    </xf>
    <xf numFmtId="0" fontId="14" fillId="5" borderId="13" xfId="0" applyFont="1" applyFill="1" applyBorder="1" applyAlignment="1">
      <alignment horizontal="left"/>
    </xf>
    <xf numFmtId="0" fontId="10" fillId="5" borderId="13" xfId="0" applyFont="1" applyFill="1" applyBorder="1" applyAlignment="1">
      <alignment horizontal="left"/>
    </xf>
    <xf numFmtId="0" fontId="10" fillId="5" borderId="8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8" fillId="0" borderId="19" xfId="0" applyFont="1" applyBorder="1"/>
    <xf numFmtId="0" fontId="15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right" vertical="center" indent="1"/>
    </xf>
    <xf numFmtId="0" fontId="0" fillId="0" borderId="0" xfId="0" applyAlignment="1">
      <alignment wrapText="1"/>
    </xf>
    <xf numFmtId="0" fontId="7" fillId="0" borderId="13" xfId="0" applyFont="1" applyBorder="1" applyAlignment="1">
      <alignment vertical="center" wrapText="1"/>
    </xf>
    <xf numFmtId="0" fontId="9" fillId="0" borderId="20" xfId="0" applyFont="1" applyBorder="1"/>
    <xf numFmtId="0" fontId="8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8" fillId="0" borderId="20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10" fillId="4" borderId="13" xfId="0" applyFont="1" applyFill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3" fillId="0" borderId="7" xfId="0" applyFont="1" applyFill="1" applyBorder="1" applyAlignment="1">
      <alignment wrapText="1"/>
    </xf>
    <xf numFmtId="0" fontId="10" fillId="4" borderId="22" xfId="0" applyFont="1" applyFill="1" applyBorder="1"/>
    <xf numFmtId="0" fontId="10" fillId="4" borderId="22" xfId="0" applyFont="1" applyFill="1" applyBorder="1" applyAlignment="1">
      <alignment wrapText="1"/>
    </xf>
    <xf numFmtId="0" fontId="12" fillId="0" borderId="23" xfId="2" applyFont="1" applyBorder="1"/>
    <xf numFmtId="0" fontId="8" fillId="0" borderId="6" xfId="0" applyFont="1" applyBorder="1"/>
    <xf numFmtId="0" fontId="12" fillId="0" borderId="9" xfId="2" applyFont="1" applyBorder="1"/>
    <xf numFmtId="0" fontId="8" fillId="0" borderId="10" xfId="0" applyFont="1" applyBorder="1"/>
    <xf numFmtId="0" fontId="8" fillId="0" borderId="10" xfId="0" applyFont="1" applyBorder="1" applyAlignment="1">
      <alignment wrapText="1"/>
    </xf>
    <xf numFmtId="0" fontId="12" fillId="0" borderId="24" xfId="2" applyFont="1" applyFill="1" applyBorder="1"/>
    <xf numFmtId="0" fontId="8" fillId="0" borderId="25" xfId="0" applyFont="1" applyBorder="1" applyAlignment="1">
      <alignment wrapText="1"/>
    </xf>
    <xf numFmtId="0" fontId="17" fillId="0" borderId="1" xfId="0" applyFont="1" applyFill="1" applyBorder="1" applyAlignment="1">
      <alignment indent="1"/>
    </xf>
    <xf numFmtId="0" fontId="17" fillId="0" borderId="1" xfId="0" applyFont="1" applyFill="1" applyBorder="1" applyAlignment="1">
      <alignment horizontal="left" wrapText="1" indent="1"/>
    </xf>
    <xf numFmtId="0" fontId="18" fillId="0" borderId="1" xfId="0" applyFont="1" applyFill="1" applyBorder="1" applyAlignment="1">
      <alignment horizontal="left" vertical="center" wrapText="1" indent="1"/>
    </xf>
    <xf numFmtId="0" fontId="18" fillId="0" borderId="1" xfId="0" applyFont="1" applyFill="1" applyBorder="1" applyAlignment="1">
      <alignment horizontal="right" vertical="center" indent="1"/>
    </xf>
    <xf numFmtId="0" fontId="19" fillId="0" borderId="1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1" xfId="0" applyFont="1" applyBorder="1" applyAlignment="1">
      <alignment horizontal="center"/>
    </xf>
  </cellXfs>
  <cellStyles count="3">
    <cellStyle name="20% - Accent1" xfId="1" builtinId="30"/>
    <cellStyle name="Hyperlink" xfId="2" builtinId="8"/>
    <cellStyle name="Normal" xfId="0" builtinId="0"/>
  </cellStyles>
  <dxfs count="248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border outline="0"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rgb="FFC0E6F5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theme="4" tint="0.39997558519241921"/>
        </top>
        <bottom/>
      </border>
    </dxf>
    <dxf>
      <border outline="0"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border outline="0"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rgb="FFC0E6F5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theme="4" tint="0.39997558519241921"/>
        </top>
        <bottom/>
      </border>
    </dxf>
    <dxf>
      <border outline="0"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9CC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570D9B-F2AF-4C4D-AEC0-3AA0784F7546}" name="Table2" displayName="Table2" ref="A6:B8" headerRowCount="0" totalsRowShown="0" headerRowDxfId="247" dataDxfId="246" tableBorderDxfId="245" totalsRowBorderDxfId="244">
  <tableColumns count="2">
    <tableColumn id="1" xr3:uid="{6D4A2FCD-E041-E64E-8CF1-04795013F839}" name="Column1" dataDxfId="243"/>
    <tableColumn id="2" xr3:uid="{E3583AED-69A2-424D-9588-CD0BD511C32C}" name="Column2" dataDxfId="24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576F5D5-BADB-404E-AB30-F99FA75F9B33}" name="Table13" displayName="Table13" ref="A5:I1005" headerRowCount="0" totalsRowShown="0" headerRowDxfId="241" dataDxfId="240" tableBorderDxfId="239">
  <tableColumns count="9">
    <tableColumn id="1" xr3:uid="{AC0EEFC4-38A2-9647-AAFA-AF3BACA26F7A}" name="Column1" dataDxfId="238"/>
    <tableColumn id="2" xr3:uid="{30619538-A5A2-8341-B07E-5BE141C250D9}" name="Column2" dataDxfId="237"/>
    <tableColumn id="3" xr3:uid="{E96441A2-8380-294C-B9F6-74F7E99EAB68}" name="Column3" dataDxfId="236"/>
    <tableColumn id="4" xr3:uid="{8AE3E744-F1C0-DC4C-A4E0-C12BE3C398FA}" name="Column4" dataDxfId="235"/>
    <tableColumn id="5" xr3:uid="{F8FD7786-6BAF-124D-BFF8-C76C8DD9E4C8}" name="Column5" dataDxfId="234"/>
    <tableColumn id="6" xr3:uid="{6810F8AB-290E-2645-B268-F5AF67F19BAF}" name="Column6" dataDxfId="233"/>
    <tableColumn id="7" xr3:uid="{5462C3E2-2CEE-1E45-9F42-41556A98E093}" name="Column7" dataDxfId="232"/>
    <tableColumn id="8" xr3:uid="{B7EDACBA-2326-2344-8B82-D4C6EB471B3F}" name="Column8" dataDxfId="231"/>
    <tableColumn id="9" xr3:uid="{92E30114-7B83-F848-BFD6-B370CC205019}" name="Column9" dataDxfId="2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A877B6-69BD-3F40-BC5F-7197E887F1F3}" name="Table1" displayName="Table1" ref="A5:AD1005" headerRowCount="0" totalsRowShown="0" headerRowDxfId="229" dataDxfId="228" tableBorderDxfId="227">
  <tableColumns count="30">
    <tableColumn id="1" xr3:uid="{2BDC0601-24CB-084B-ACA3-6F35823231E9}" name="Column1" headerRowDxfId="226" dataDxfId="225"/>
    <tableColumn id="2" xr3:uid="{229295B4-2851-3B46-A15B-5610BE661D53}" name="Column2" headerRowDxfId="224" dataDxfId="223"/>
    <tableColumn id="3" xr3:uid="{B5295632-C961-6941-A930-1AAAA9E3B7EB}" name="Column3" headerRowDxfId="222" dataDxfId="221"/>
    <tableColumn id="4" xr3:uid="{CF0C2369-45AA-5541-97F6-F20F8A98A1D3}" name="Column4" headerRowDxfId="220" dataDxfId="219"/>
    <tableColumn id="5" xr3:uid="{AEAF0B2D-CA40-1D4A-B2B0-A37F3F5E84F1}" name="Column5" headerRowDxfId="218" dataDxfId="217"/>
    <tableColumn id="6" xr3:uid="{313D8C52-432B-3644-A1B9-2E8425BF1A25}" name="Column6" headerRowDxfId="216" dataDxfId="215"/>
    <tableColumn id="7" xr3:uid="{472F77BF-4573-CD4C-9101-E6171DE1A946}" name="Column7" headerRowDxfId="214" dataDxfId="213"/>
    <tableColumn id="8" xr3:uid="{FBB85165-D36C-874F-AF61-8B3C9E3DB12A}" name="Column8" headerRowDxfId="212" dataDxfId="211"/>
    <tableColumn id="9" xr3:uid="{B0017627-2526-484F-B99D-A69E293358C3}" name="Column9" headerRowDxfId="210" dataDxfId="209"/>
    <tableColumn id="10" xr3:uid="{9CFD1588-F65F-B049-8813-407044BB5D34}" name="Column10" headerRowDxfId="208" dataDxfId="207"/>
    <tableColumn id="11" xr3:uid="{1D2324F1-B0D5-B340-B72C-B4F5CF69BFE0}" name="Column11" headerRowDxfId="206" dataDxfId="205"/>
    <tableColumn id="12" xr3:uid="{A6D20979-A58F-6548-9886-22E200264C47}" name="Column12" headerRowDxfId="204" dataDxfId="203"/>
    <tableColumn id="13" xr3:uid="{5CE2FF26-21C7-4848-830E-FB43878ABC2F}" name="Column13" headerRowDxfId="202" dataDxfId="201"/>
    <tableColumn id="14" xr3:uid="{0393971D-48CC-6A45-ABEA-EA6BF0FEA2AD}" name="Column14" headerRowDxfId="200" dataDxfId="199"/>
    <tableColumn id="15" xr3:uid="{5AA2F1D4-3FF3-224A-8524-8D447377719B}" name="Column15" headerRowDxfId="198" dataDxfId="197"/>
    <tableColumn id="16" xr3:uid="{B8886F11-30B6-8A4B-A7A2-C377A8E7C124}" name="Column16" headerRowDxfId="196" dataDxfId="195"/>
    <tableColumn id="17" xr3:uid="{E294B27C-E2DB-054D-BD88-4BE2BB378B27}" name="Column17" headerRowDxfId="194" dataDxfId="193">
      <calculatedColumnFormula>'Heat Map Export'!Q5 - $Q$9</calculatedColumnFormula>
    </tableColumn>
    <tableColumn id="18" xr3:uid="{E9725B44-43FB-A040-B589-25151D3BC447}" name="Column18" headerRowDxfId="192" dataDxfId="191">
      <calculatedColumnFormula>'Heat Map Export'!R5 - $R$9</calculatedColumnFormula>
    </tableColumn>
    <tableColumn id="19" xr3:uid="{17552654-7822-6646-A653-24C3E85247D8}" name="Column19" headerRowDxfId="190" dataDxfId="189">
      <calculatedColumnFormula>'Heat Map Export'!S5 - $S$9</calculatedColumnFormula>
    </tableColumn>
    <tableColumn id="20" xr3:uid="{421A6AE1-1D56-7A4E-B108-BA2A008EDD20}" name="Column20" headerRowDxfId="188" dataDxfId="187">
      <calculatedColumnFormula>'Heat Map Export'!T5 - $T$9</calculatedColumnFormula>
    </tableColumn>
    <tableColumn id="21" xr3:uid="{1ABAD6FC-9071-0F43-B62D-ECD2738C900D}" name="Column21" headerRowDxfId="186" dataDxfId="185">
      <calculatedColumnFormula>'Heat Map Export'!U5 - $U$9</calculatedColumnFormula>
    </tableColumn>
    <tableColumn id="22" xr3:uid="{1C56D22A-0719-2744-9F5D-1003789C2A71}" name="Column22" headerRowDxfId="184" dataDxfId="183">
      <calculatedColumnFormula>'Heat Map Export'!V5 - $V$9</calculatedColumnFormula>
    </tableColumn>
    <tableColumn id="23" xr3:uid="{524D2854-305C-234A-AB1A-55DF094F028B}" name="Column23" headerRowDxfId="182" dataDxfId="181">
      <calculatedColumnFormula>'Heat Map Export'!W5 - $W$9</calculatedColumnFormula>
    </tableColumn>
    <tableColumn id="24" xr3:uid="{B1DA2356-BB8B-994C-8693-DFCD075912D3}" name="Column24" headerRowDxfId="180" dataDxfId="179">
      <calculatedColumnFormula>'Heat Map Export'!X5 - $X$9</calculatedColumnFormula>
    </tableColumn>
    <tableColumn id="25" xr3:uid="{18C53163-AFDD-4A43-B2C9-921431A5BFB4}" name="Column25" headerRowDxfId="178" dataDxfId="177">
      <calculatedColumnFormula>'Heat Map Export'!Y5 - $Y$9</calculatedColumnFormula>
    </tableColumn>
    <tableColumn id="26" xr3:uid="{3E215239-F525-DB45-B6B1-59047620F51B}" name="Column26" headerRowDxfId="176" dataDxfId="175"/>
    <tableColumn id="27" xr3:uid="{4CCD7815-75ED-D442-945A-7CCC6DE1DEF9}" name="Column27" headerRowDxfId="174" dataDxfId="173">
      <calculatedColumnFormula>'Heat Map Export'!AA5 - $AA$9</calculatedColumnFormula>
    </tableColumn>
    <tableColumn id="28" xr3:uid="{A044F5F7-AEFB-0941-BF17-07732B47E7BF}" name="Column28" headerRowDxfId="172" dataDxfId="171"/>
    <tableColumn id="29" xr3:uid="{1CA66E86-C3B8-2742-B247-FECF73B75099}" name="Column29" headerRowDxfId="170" dataDxfId="169">
      <calculatedColumnFormula>'Heat Map Export'!AC5 - $AC$9</calculatedColumnFormula>
    </tableColumn>
    <tableColumn id="30" xr3:uid="{C97CA587-ED7E-3C4C-A909-445C923E177D}" name="Column30" headerRowDxfId="168" dataDxfId="167">
      <calculatedColumnFormula>'Heat Map Export'!AD5 - $AD$9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9549A6-9A50-F549-AD6C-96849EBA0A44}" name="Table134" displayName="Table134" ref="A5:I1005" headerRowCount="0" totalsRowShown="0" dataDxfId="166" tableBorderDxfId="165">
  <tableColumns count="9">
    <tableColumn id="1" xr3:uid="{7980A4E6-2D9F-9644-8888-353B387999C1}" name="Column1" dataDxfId="164"/>
    <tableColumn id="2" xr3:uid="{04E1317B-8369-8F46-92AE-FB402AFA74B0}" name="Column2" dataDxfId="163"/>
    <tableColumn id="3" xr3:uid="{48289518-858F-5E4A-B253-EFFA8E102C5E}" name="Column3" dataDxfId="162"/>
    <tableColumn id="4" xr3:uid="{C96D7FD5-2C6E-584E-91C5-976328A370FE}" name="Column4" dataDxfId="161"/>
    <tableColumn id="5" xr3:uid="{FF5875C7-3BFA-594D-99F0-936CB6AAEDD6}" name="Column5" dataDxfId="160"/>
    <tableColumn id="6" xr3:uid="{72FDECC6-B7C1-1442-94F4-C401F60245EA}" name="Column6" dataDxfId="159"/>
    <tableColumn id="7" xr3:uid="{D519EB26-BC2A-2E4E-B6DB-C05582B60137}" name="Column7" dataDxfId="158"/>
    <tableColumn id="8" xr3:uid="{895630FA-FC27-4741-8B4C-1AA6106B075A}" name="Column8" dataDxfId="157"/>
    <tableColumn id="9" xr3:uid="{F593916F-EBDA-DE44-988F-09099BE455E6}" name="Column9" dataDxfId="15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ECDFF17-448E-494B-B5CF-1CBF753C6E3A}" name="Table15" displayName="Table15" ref="A5:AD1005" headerRowCount="0" totalsRowShown="0" headerRowDxfId="155" dataDxfId="154" tableBorderDxfId="153">
  <tableColumns count="30">
    <tableColumn id="1" xr3:uid="{FE31B354-D954-784A-9CD6-700D87A8A715}" name="Column1" headerRowDxfId="152" dataDxfId="151"/>
    <tableColumn id="2" xr3:uid="{16C66D17-8660-9E49-9B53-89269993D71D}" name="Column2" headerRowDxfId="150" dataDxfId="149"/>
    <tableColumn id="3" xr3:uid="{E0EC7C1F-E084-4840-B160-2CD3A79C2E1F}" name="Column3" headerRowDxfId="148" dataDxfId="147"/>
    <tableColumn id="4" xr3:uid="{64C3CC2F-2CF0-0743-AF8E-7A99BF1EA075}" name="Column4" headerRowDxfId="146" dataDxfId="145"/>
    <tableColumn id="5" xr3:uid="{4CDA2708-C8EE-7846-8F4D-CF70226078CB}" name="Column5" headerRowDxfId="144" dataDxfId="143"/>
    <tableColumn id="6" xr3:uid="{653676CB-04AD-814D-9670-7E347C34121D}" name="Column6" headerRowDxfId="142" dataDxfId="141"/>
    <tableColumn id="7" xr3:uid="{9E34866C-9B56-D34B-9192-04898448F1E1}" name="Column7" headerRowDxfId="140" dataDxfId="139"/>
    <tableColumn id="8" xr3:uid="{986F9F11-4322-C944-9846-BAB61078211D}" name="Column8" headerRowDxfId="138" dataDxfId="137"/>
    <tableColumn id="9" xr3:uid="{1253EE3B-A128-274C-BA7F-2073709008D4}" name="Column9" headerRowDxfId="136" dataDxfId="135"/>
    <tableColumn id="10" xr3:uid="{C0CEF441-E440-E940-9F68-EE3063127DEB}" name="Column10" headerRowDxfId="134" dataDxfId="133"/>
    <tableColumn id="11" xr3:uid="{B2CE06E9-BB84-C843-B220-4BD3AF6FF42A}" name="Column11" headerRowDxfId="132" dataDxfId="131"/>
    <tableColumn id="12" xr3:uid="{3E2E9581-01FD-9248-A85B-D42CA45E4797}" name="Column12" headerRowDxfId="130" dataDxfId="129"/>
    <tableColumn id="13" xr3:uid="{A1ABBFAC-FF2B-744C-900C-71351E4176F1}" name="Column13" headerRowDxfId="128" dataDxfId="127"/>
    <tableColumn id="14" xr3:uid="{09128080-C22F-BB4F-8B4F-A3F2C1265361}" name="Column14" headerRowDxfId="126" dataDxfId="125"/>
    <tableColumn id="15" xr3:uid="{192828D2-C6FE-D544-A089-E8E3507C2AD2}" name="Column15" headerRowDxfId="124" dataDxfId="123"/>
    <tableColumn id="16" xr3:uid="{3C6AA7B1-C626-1C46-8F08-192ADB194D4E}" name="Column16" headerRowDxfId="122" dataDxfId="121"/>
    <tableColumn id="17" xr3:uid="{E7A9CB83-634B-1E47-A9FB-6C97E793F362}" name="Column17" headerRowDxfId="120" dataDxfId="119">
      <calculatedColumnFormula>'Heat Map Export'!Q5 - $Q$9</calculatedColumnFormula>
    </tableColumn>
    <tableColumn id="18" xr3:uid="{38EFB8AE-47AD-CD49-9516-0AA2F0387198}" name="Column18" headerRowDxfId="118" dataDxfId="117">
      <calculatedColumnFormula>'Heat Map Export'!R5 - $R$9</calculatedColumnFormula>
    </tableColumn>
    <tableColumn id="19" xr3:uid="{20AFA36A-63F7-EE49-B488-ADB74F49B27B}" name="Column19" headerRowDxfId="116" dataDxfId="115">
      <calculatedColumnFormula>'Heat Map Export'!S5 - $S$9</calculatedColumnFormula>
    </tableColumn>
    <tableColumn id="20" xr3:uid="{62788CB2-9272-B34B-994D-227D6740C5DD}" name="Column20" headerRowDxfId="114" dataDxfId="113">
      <calculatedColumnFormula>'Heat Map Export'!T5 - $T$9</calculatedColumnFormula>
    </tableColumn>
    <tableColumn id="21" xr3:uid="{8DB70FB7-A394-EA44-BEB3-3F09C3A62809}" name="Column21" headerRowDxfId="112" dataDxfId="111">
      <calculatedColumnFormula>'Heat Map Export'!U5 - $U$9</calculatedColumnFormula>
    </tableColumn>
    <tableColumn id="22" xr3:uid="{9C98636E-7B16-D149-8A1F-E9DD9A62C652}" name="Column22" headerRowDxfId="110" dataDxfId="109">
      <calculatedColumnFormula>'Heat Map Export'!V5 - $V$9</calculatedColumnFormula>
    </tableColumn>
    <tableColumn id="23" xr3:uid="{9FFBE043-6B31-C04D-96F6-271FAF8A5032}" name="Column23" headerRowDxfId="108" dataDxfId="107">
      <calculatedColumnFormula>'Heat Map Export'!W5 - $W$9</calculatedColumnFormula>
    </tableColumn>
    <tableColumn id="24" xr3:uid="{D0F9E047-9634-064A-9B4B-AC5AD9ECE0C6}" name="Column24" headerRowDxfId="106" dataDxfId="105">
      <calculatedColumnFormula>'Heat Map Export'!X5 - $X$9</calculatedColumnFormula>
    </tableColumn>
    <tableColumn id="25" xr3:uid="{A1265B8E-49B1-1E4A-85AB-354AE9826298}" name="Column25" headerRowDxfId="104" dataDxfId="103">
      <calculatedColumnFormula>'Heat Map Export'!Y5 - $Y$9</calculatedColumnFormula>
    </tableColumn>
    <tableColumn id="26" xr3:uid="{16B543B2-B889-1346-BEC0-32C9A399337C}" name="Column26" headerRowDxfId="102" dataDxfId="101"/>
    <tableColumn id="27" xr3:uid="{D76FE125-0757-DA4D-8546-BCCE2FCA1A85}" name="Column27" headerRowDxfId="100" dataDxfId="99">
      <calculatedColumnFormula>'Heat Map Export'!AA5 - $AA$9</calculatedColumnFormula>
    </tableColumn>
    <tableColumn id="28" xr3:uid="{4ABF8A0A-C5BD-7048-A911-88B9355312A1}" name="Column28" headerRowDxfId="98" dataDxfId="97"/>
    <tableColumn id="29" xr3:uid="{2B149DB5-2EA3-9D48-AC50-D68A14A610A3}" name="Column29" headerRowDxfId="96" dataDxfId="95">
      <calculatedColumnFormula>'Heat Map Export'!AC5 - $AC$9</calculatedColumnFormula>
    </tableColumn>
    <tableColumn id="30" xr3:uid="{9398AA92-399B-E44C-9D06-35BD58D33B9E}" name="Column30" headerRowDxfId="94" dataDxfId="93">
      <calculatedColumnFormula>'Heat Map Export'!AD5 - $AD$9</calculatedColumnFormula>
    </tableColumn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411C8FD-F328-504F-8489-A50AEC4051BD}" name="Table137" displayName="Table137" ref="A5:I1005" headerRowCount="0" totalsRowShown="0" headerRowDxfId="92" dataDxfId="91" tableBorderDxfId="90">
  <tableColumns count="9">
    <tableColumn id="1" xr3:uid="{485FF771-044C-5448-A072-2151ECD14E42}" name="Column1" dataDxfId="89"/>
    <tableColumn id="2" xr3:uid="{18DEF350-2210-E24A-95CD-EA8EB0B836E1}" name="Column2" dataDxfId="88"/>
    <tableColumn id="3" xr3:uid="{A670A50C-671B-9F45-86F6-F7D0DA0398B3}" name="Column3" dataDxfId="87"/>
    <tableColumn id="4" xr3:uid="{2737662E-BB94-1B4E-B83F-C6DF3B7B9D75}" name="Column4" dataDxfId="86"/>
    <tableColumn id="5" xr3:uid="{20F58748-CB4C-014C-91BE-F2DC9381686A}" name="Column5" dataDxfId="85"/>
    <tableColumn id="6" xr3:uid="{929D68C1-694D-024A-95D4-BC288F0B3B88}" name="Column6" dataDxfId="84"/>
    <tableColumn id="7" xr3:uid="{95DFA235-3DE8-394E-9337-86CC9135B177}" name="Column7" dataDxfId="83"/>
    <tableColumn id="8" xr3:uid="{F004F438-9782-6D48-9A86-8D99109C88FE}" name="Column8" dataDxfId="82"/>
    <tableColumn id="9" xr3:uid="{E1259CD8-13F0-6242-9614-23EA084B371E}" name="Column9" dataDxfId="8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D8ACD0-476D-0342-BC3B-9CF6E87CF5BA}" name="Table16" displayName="Table16" ref="A5:AD1005" headerRowCount="0" totalsRowShown="0" headerRowDxfId="80" dataDxfId="79" tableBorderDxfId="78">
  <tableColumns count="30">
    <tableColumn id="1" xr3:uid="{4DB2900E-D145-8040-BC60-E6B90F9AEC1A}" name="Column1" headerRowDxfId="77" dataDxfId="76"/>
    <tableColumn id="2" xr3:uid="{780AE353-9A23-054C-A65B-91D6E9428562}" name="Column2" headerRowDxfId="75" dataDxfId="74"/>
    <tableColumn id="3" xr3:uid="{7DDC6A6F-39C4-0E49-8245-38DAAF885750}" name="Column3" headerRowDxfId="73" dataDxfId="72"/>
    <tableColumn id="4" xr3:uid="{2DA49713-79E4-8A40-961D-1A0EB6221A5D}" name="Column4" headerRowDxfId="71" dataDxfId="70"/>
    <tableColumn id="5" xr3:uid="{E3A24F6C-4C05-0E40-9AF4-16644EF2164C}" name="Column5" headerRowDxfId="69" dataDxfId="68"/>
    <tableColumn id="6" xr3:uid="{140D20C7-9CED-3C4D-8F44-4A1020B27E58}" name="Column6" headerRowDxfId="67" dataDxfId="66"/>
    <tableColumn id="7" xr3:uid="{3FFF02F6-9E6F-8F49-9B22-0A813FD2F377}" name="Column7" headerRowDxfId="65" dataDxfId="64"/>
    <tableColumn id="8" xr3:uid="{D7AF8A64-AFB6-DB4C-B263-2D892D3918B9}" name="Column8" headerRowDxfId="63" dataDxfId="62"/>
    <tableColumn id="9" xr3:uid="{E1D21D56-3B93-B748-ADF8-ABFF71CD5B2F}" name="Column9" headerRowDxfId="61" dataDxfId="60"/>
    <tableColumn id="10" xr3:uid="{0225E1D7-4E09-A244-AFD5-1F56CDF54826}" name="Column10" headerRowDxfId="59" dataDxfId="58"/>
    <tableColumn id="11" xr3:uid="{6D3CE9CF-2A4E-3948-9C13-F794B7514665}" name="Column11" headerRowDxfId="57" dataDxfId="56"/>
    <tableColumn id="12" xr3:uid="{06A0698F-A15D-8B4F-ABED-365388396127}" name="Column12" headerRowDxfId="55" dataDxfId="54"/>
    <tableColumn id="13" xr3:uid="{1566B7C9-8FED-A848-94BF-B6912515BF65}" name="Column13" headerRowDxfId="53" dataDxfId="52"/>
    <tableColumn id="14" xr3:uid="{09ACEAEF-3ADC-D544-806A-0F3631C9BFB8}" name="Column14" headerRowDxfId="51" dataDxfId="50"/>
    <tableColumn id="15" xr3:uid="{999223F9-EDC5-6643-B365-AF981AB5A498}" name="Column15" headerRowDxfId="49" dataDxfId="48"/>
    <tableColumn id="16" xr3:uid="{18CC7AD9-8E9B-0B4A-AF3A-D55DC61AB6DA}" name="Column16" headerRowDxfId="47" dataDxfId="46"/>
    <tableColumn id="17" xr3:uid="{C68F76CC-6172-E54C-955B-ECD0433A7933}" name="Column17" headerRowDxfId="45" dataDxfId="44">
      <calculatedColumnFormula>'Heat Map Export'!Q5 - $Q$9</calculatedColumnFormula>
    </tableColumn>
    <tableColumn id="18" xr3:uid="{E53E90B6-879C-3A42-9B64-008E5D371192}" name="Column18" headerRowDxfId="43" dataDxfId="42">
      <calculatedColumnFormula>'Heat Map Export'!R5 - $R$9</calculatedColumnFormula>
    </tableColumn>
    <tableColumn id="19" xr3:uid="{27678959-229A-5A43-8BD5-CC6B833F6A39}" name="Column19" headerRowDxfId="41" dataDxfId="40">
      <calculatedColumnFormula>'Heat Map Export'!S5 - $S$9</calculatedColumnFormula>
    </tableColumn>
    <tableColumn id="20" xr3:uid="{21379222-3F93-F842-8788-4BA913DBC409}" name="Column20" headerRowDxfId="39" dataDxfId="38">
      <calculatedColumnFormula>'Heat Map Export'!T5 - $T$9</calculatedColumnFormula>
    </tableColumn>
    <tableColumn id="21" xr3:uid="{2E11426D-121D-FC48-AD79-ABD9B2C2891B}" name="Column21" headerRowDxfId="37" dataDxfId="36">
      <calculatedColumnFormula>'Heat Map Export'!U5 - $U$9</calculatedColumnFormula>
    </tableColumn>
    <tableColumn id="22" xr3:uid="{F3BFA4E6-B2E8-9B40-8DF7-534D36F95D7A}" name="Column22" headerRowDxfId="35" dataDxfId="34">
      <calculatedColumnFormula>'Heat Map Export'!V5 - $V$9</calculatedColumnFormula>
    </tableColumn>
    <tableColumn id="23" xr3:uid="{41D3C575-4789-D142-804B-AEA84D4E2ED1}" name="Column23" headerRowDxfId="33" dataDxfId="32">
      <calculatedColumnFormula>'Heat Map Export'!W5 - $W$9</calculatedColumnFormula>
    </tableColumn>
    <tableColumn id="24" xr3:uid="{C970FEC0-A9C7-2A4C-A96B-5DB20235EA93}" name="Column24" headerRowDxfId="31" dataDxfId="30">
      <calculatedColumnFormula>'Heat Map Export'!X5 - $X$9</calculatedColumnFormula>
    </tableColumn>
    <tableColumn id="25" xr3:uid="{D011E96B-1995-E84B-82FA-B51E719B076D}" name="Column25" headerRowDxfId="29" dataDxfId="28">
      <calculatedColumnFormula>'Heat Map Export'!Y5 - $Y$9</calculatedColumnFormula>
    </tableColumn>
    <tableColumn id="26" xr3:uid="{3190D50D-547B-CF43-A618-C6BF1505FF16}" name="Column26" headerRowDxfId="27" dataDxfId="26"/>
    <tableColumn id="27" xr3:uid="{FCDC6B17-26F1-C144-B318-F26192BB6272}" name="Column27" headerRowDxfId="25" dataDxfId="24">
      <calculatedColumnFormula>'Heat Map Export'!AA5 - $AA$9</calculatedColumnFormula>
    </tableColumn>
    <tableColumn id="28" xr3:uid="{B0429BB9-0DCD-F143-9529-49238E574B92}" name="Column28" headerRowDxfId="23" dataDxfId="22"/>
    <tableColumn id="29" xr3:uid="{D57D44BB-4622-3B4A-9B2E-B4E5FCD77597}" name="Column29" headerRowDxfId="21" dataDxfId="20">
      <calculatedColumnFormula>'Heat Map Export'!AC5 - $AC$9</calculatedColumnFormula>
    </tableColumn>
    <tableColumn id="30" xr3:uid="{55FDD2FF-89F7-754A-A1CB-21B320B082D1}" name="Column30" headerRowDxfId="19" dataDxfId="18">
      <calculatedColumnFormula>'Heat Map Export'!AD5 - $AD$9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4F4F3-D246-4AF7-8310-931D0D18E942}">
  <dimension ref="A1:U25"/>
  <sheetViews>
    <sheetView tabSelected="1" topLeftCell="A5" workbookViewId="0">
      <selection activeCell="D14" sqref="D14"/>
    </sheetView>
  </sheetViews>
  <sheetFormatPr defaultRowHeight="15.5" x14ac:dyDescent="0.35"/>
  <cols>
    <col min="1" max="1" width="113.58203125" customWidth="1"/>
  </cols>
  <sheetData>
    <row r="1" spans="1:21" ht="18.5" x14ac:dyDescent="0.35">
      <c r="A1" s="56" t="s">
        <v>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35">
      <c r="A2" s="57" t="s">
        <v>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35">
      <c r="A3" s="5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35">
      <c r="A4" s="62" t="s">
        <v>111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29" x14ac:dyDescent="0.35">
      <c r="A5" s="58" t="s">
        <v>135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s="5" customFormat="1" ht="14.5" x14ac:dyDescent="0.35">
      <c r="A6" s="60"/>
    </row>
    <row r="7" spans="1:21" s="5" customFormat="1" ht="29" x14ac:dyDescent="0.35">
      <c r="A7" s="60" t="s">
        <v>113</v>
      </c>
    </row>
    <row r="8" spans="1:21" x14ac:dyDescent="0.35">
      <c r="A8" s="59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7" customHeight="1" x14ac:dyDescent="0.35">
      <c r="A9" s="58" t="s">
        <v>112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35">
      <c r="A10" s="63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35">
      <c r="A11" s="62" t="s">
        <v>136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s="5" customFormat="1" ht="29" x14ac:dyDescent="0.35">
      <c r="A12" s="60" t="s">
        <v>114</v>
      </c>
    </row>
    <row r="13" spans="1:21" s="5" customFormat="1" ht="14.5" x14ac:dyDescent="0.35">
      <c r="A13" s="60"/>
    </row>
    <row r="14" spans="1:21" s="5" customFormat="1" ht="72.5" x14ac:dyDescent="0.35">
      <c r="A14" s="60" t="s">
        <v>127</v>
      </c>
    </row>
    <row r="15" spans="1:21" s="5" customFormat="1" ht="14.5" x14ac:dyDescent="0.35">
      <c r="A15" s="60"/>
    </row>
    <row r="16" spans="1:21" s="5" customFormat="1" ht="14.5" x14ac:dyDescent="0.35">
      <c r="A16" s="60" t="s">
        <v>128</v>
      </c>
    </row>
    <row r="17" spans="1:1" s="5" customFormat="1" ht="14.5" x14ac:dyDescent="0.35">
      <c r="A17" s="70"/>
    </row>
    <row r="18" spans="1:1" s="5" customFormat="1" ht="29" x14ac:dyDescent="0.35">
      <c r="A18" s="60" t="s">
        <v>117</v>
      </c>
    </row>
    <row r="19" spans="1:1" s="5" customFormat="1" ht="14.5" x14ac:dyDescent="0.35">
      <c r="A19" s="60"/>
    </row>
    <row r="20" spans="1:1" s="5" customFormat="1" ht="14.5" x14ac:dyDescent="0.35">
      <c r="A20" s="60" t="s">
        <v>115</v>
      </c>
    </row>
    <row r="21" spans="1:1" s="5" customFormat="1" ht="14.5" x14ac:dyDescent="0.35">
      <c r="A21" s="60"/>
    </row>
    <row r="22" spans="1:1" s="5" customFormat="1" ht="14.5" x14ac:dyDescent="0.35">
      <c r="A22" s="61" t="s">
        <v>116</v>
      </c>
    </row>
    <row r="23" spans="1:1" s="5" customFormat="1" ht="14.5" x14ac:dyDescent="0.35">
      <c r="A23" s="8"/>
    </row>
    <row r="24" spans="1:1" s="5" customFormat="1" ht="14.5" x14ac:dyDescent="0.35">
      <c r="A24" s="8"/>
    </row>
    <row r="25" spans="1:1" x14ac:dyDescent="0.35">
      <c r="A25" s="55"/>
    </row>
  </sheetData>
  <hyperlinks>
    <hyperlink ref="A2" location="'Table of Contents'!A1" display="Back to Table of Contents" xr:uid="{F9862492-4EB2-4C27-A053-2B286CBA905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3E6A9-D60C-B143-831D-DC9EFE938414}">
  <dimension ref="A1:AD1005"/>
  <sheetViews>
    <sheetView zoomScale="98" zoomScaleNormal="98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10.6640625" defaultRowHeight="15.5" x14ac:dyDescent="0.35"/>
  <cols>
    <col min="1" max="1" width="27.6640625" customWidth="1"/>
    <col min="2" max="2" width="11.08203125" bestFit="1" customWidth="1"/>
    <col min="3" max="3" width="41.75" customWidth="1"/>
    <col min="4" max="4" width="43.58203125" customWidth="1"/>
    <col min="5" max="5" width="45.08203125" bestFit="1" customWidth="1"/>
    <col min="6" max="6" width="21.9140625" bestFit="1" customWidth="1"/>
    <col min="7" max="9" width="25.08203125" bestFit="1" customWidth="1"/>
    <col min="10" max="10" width="43.25" bestFit="1" customWidth="1"/>
    <col min="11" max="17" width="46.4140625" bestFit="1" customWidth="1"/>
    <col min="18" max="18" width="37.6640625" bestFit="1" customWidth="1"/>
    <col min="19" max="20" width="40.9140625" bestFit="1" customWidth="1"/>
    <col min="21" max="21" width="42.08203125" bestFit="1" customWidth="1"/>
    <col min="22" max="24" width="45.4140625" bestFit="1" customWidth="1"/>
    <col min="25" max="25" width="34.1640625" bestFit="1" customWidth="1"/>
    <col min="26" max="27" width="37.25" bestFit="1" customWidth="1"/>
    <col min="28" max="28" width="42.6640625" bestFit="1" customWidth="1"/>
    <col min="29" max="30" width="45.75" bestFit="1" customWidth="1"/>
  </cols>
  <sheetData>
    <row r="1" spans="1:30" s="12" customFormat="1" ht="18.5" x14ac:dyDescent="0.45">
      <c r="A1" s="7" t="s">
        <v>102</v>
      </c>
      <c r="B1" s="5"/>
      <c r="C1" s="5"/>
      <c r="D1" s="5"/>
      <c r="E1" s="5"/>
      <c r="F1" s="5"/>
      <c r="G1" s="5"/>
      <c r="H1" s="5"/>
      <c r="I1" s="5"/>
    </row>
    <row r="2" spans="1:30" s="12" customFormat="1" ht="14.5" x14ac:dyDescent="0.35">
      <c r="A2" s="9" t="s">
        <v>96</v>
      </c>
      <c r="B2" s="5"/>
      <c r="C2" s="5"/>
      <c r="D2" s="5"/>
      <c r="E2" s="5"/>
      <c r="F2" s="5"/>
      <c r="G2" s="5"/>
      <c r="H2" s="5"/>
      <c r="I2" s="5"/>
    </row>
    <row r="3" spans="1:30" s="12" customFormat="1" ht="14.5" x14ac:dyDescent="0.35">
      <c r="A3" s="5"/>
      <c r="B3" s="5"/>
      <c r="C3" s="5"/>
      <c r="D3" s="5"/>
      <c r="E3" s="5"/>
      <c r="F3" s="5"/>
      <c r="G3" s="5"/>
      <c r="H3" s="5"/>
      <c r="I3" s="5"/>
    </row>
    <row r="4" spans="1:30" s="12" customFormat="1" ht="14.5" x14ac:dyDescent="0.35">
      <c r="A4" s="80" t="s">
        <v>100</v>
      </c>
      <c r="B4" s="81"/>
      <c r="C4" s="80" t="s">
        <v>118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1"/>
    </row>
    <row r="5" spans="1:30" s="42" customFormat="1" x14ac:dyDescent="0.35">
      <c r="A5" s="39" t="s">
        <v>101</v>
      </c>
      <c r="B5" s="39" t="s">
        <v>98</v>
      </c>
      <c r="C5" s="40">
        <f>'Heat Map Export'!C5</f>
        <v>0</v>
      </c>
      <c r="D5" s="40">
        <f>'Heat Map Export'!D5</f>
        <v>0</v>
      </c>
      <c r="E5" s="40">
        <f>'Heat Map Export'!E5</f>
        <v>0</v>
      </c>
      <c r="F5" s="40">
        <f>'Heat Map Export'!F5</f>
        <v>0</v>
      </c>
      <c r="G5" s="40">
        <f>'Heat Map Export'!G5</f>
        <v>0</v>
      </c>
      <c r="H5" s="40">
        <f>'Heat Map Export'!H5</f>
        <v>0</v>
      </c>
      <c r="I5" s="40">
        <f>'Heat Map Export'!I5</f>
        <v>0</v>
      </c>
      <c r="J5" s="40">
        <f>'Heat Map Export'!J5</f>
        <v>0</v>
      </c>
      <c r="K5" s="40">
        <f>'Heat Map Export'!K5</f>
        <v>0</v>
      </c>
      <c r="L5" s="40">
        <f>'Heat Map Export'!L5</f>
        <v>0</v>
      </c>
      <c r="M5" s="40">
        <f>'Heat Map Export'!M5</f>
        <v>0</v>
      </c>
      <c r="N5" s="40">
        <f>'Heat Map Export'!N5</f>
        <v>0</v>
      </c>
      <c r="O5" s="40">
        <f>'Heat Map Export'!O5</f>
        <v>0</v>
      </c>
      <c r="P5" s="40">
        <f>'Heat Map Export'!P5</f>
        <v>0</v>
      </c>
      <c r="Q5" s="40">
        <f>'Heat Map Export'!Q5</f>
        <v>0</v>
      </c>
      <c r="R5" s="40">
        <f>'Heat Map Export'!R5</f>
        <v>0</v>
      </c>
      <c r="S5" s="40">
        <f>'Heat Map Export'!S5</f>
        <v>0</v>
      </c>
      <c r="T5" s="40">
        <f>'Heat Map Export'!T5</f>
        <v>0</v>
      </c>
      <c r="U5" s="40">
        <f>'Heat Map Export'!U5</f>
        <v>0</v>
      </c>
      <c r="V5" s="40">
        <f>'Heat Map Export'!V5</f>
        <v>0</v>
      </c>
      <c r="W5" s="40">
        <f>'Heat Map Export'!W5</f>
        <v>0</v>
      </c>
      <c r="X5" s="40">
        <f>'Heat Map Export'!X5</f>
        <v>0</v>
      </c>
      <c r="Y5" s="40">
        <f>'Heat Map Export'!Y5</f>
        <v>0</v>
      </c>
      <c r="Z5" s="40">
        <f>'Heat Map Export'!Z5</f>
        <v>0</v>
      </c>
      <c r="AA5" s="40">
        <f>'Heat Map Export'!AA5</f>
        <v>0</v>
      </c>
      <c r="AB5" s="40">
        <f>'Heat Map Export'!AB5</f>
        <v>0</v>
      </c>
      <c r="AC5" s="40">
        <f>'Heat Map Export'!AC5</f>
        <v>0</v>
      </c>
      <c r="AD5" s="40">
        <f>'Heat Map Export'!AD5</f>
        <v>0</v>
      </c>
    </row>
    <row r="6" spans="1:30" s="24" customFormat="1" x14ac:dyDescent="0.35">
      <c r="A6" s="16">
        <f>'Benchmark Selection'!B8</f>
        <v>0</v>
      </c>
      <c r="B6" s="16"/>
      <c r="C6" s="16" t="e">
        <f>INDEX(Benchmark!$B$2:$AC$15, MATCH($A$6, Benchmark!$A$2:$A$15, 0), MATCH("Adequacy of Resources and Staffing", Benchmark!$B$1:$AC$1, 0))</f>
        <v>#N/A</v>
      </c>
      <c r="D6" s="16" t="e">
        <f>INDEX(Benchmark!$B$2:$AC$15, MATCH($A$6, Benchmark!$A$2:$A$15, 0), MATCH("I have the resources to do my job well.", Benchmark!$B$1:$AC$1, 0))</f>
        <v>#N/A</v>
      </c>
      <c r="E6" s="16" t="e">
        <f>INDEX(Benchmark!$B$2:$AC$15, MATCH($A$6, Benchmark!$A$2:$A$15, 0), MATCH("We have enough employees to get our work done.", Benchmark!$B$1:$AC$1, 0))</f>
        <v>#N/A</v>
      </c>
      <c r="F6" s="16" t="e">
        <f>INDEX(Benchmark!$B$2:$AC$15, MATCH($A$6, Benchmark!$A$2:$A$15, 0), MATCH("Autonomy", Benchmark!$B$1:$AC$1, 0))</f>
        <v>#N/A</v>
      </c>
      <c r="G6" s="16" t="e">
        <f>INDEX(Benchmark!$B$2:$AC$15, MATCH($A$6, Benchmark!$A$2:$A$15, 0), MATCH("I am given enough freedom to make nursing care decisions in the clinical care of patients.", Benchmark!$B$1:$AC$1, 0))</f>
        <v>#N/A</v>
      </c>
      <c r="H6" s="16" t="e">
        <f>INDEX(Benchmark!$B$2:$AC$15, MATCH($A$6, Benchmark!$A$2:$A$15, 0), MATCH("I am satisfied with my level of involvement in decisions about nursing practices that affect my work.", Benchmark!$B$1:$AC$1, 0))</f>
        <v>#N/A</v>
      </c>
      <c r="I6" s="16" t="e">
        <f>INDEX(Benchmark!$B$2:$AC$15, MATCH($A$6, Benchmark!$A$2:$A$15, 0), MATCH("I am satisfied with my level of involvement in decisions that affect me.", Benchmark!$B$1:$AC$1, 0))</f>
        <v>#N/A</v>
      </c>
      <c r="J6" s="16" t="e">
        <f>INDEX(Benchmark!$B$2:$AC$15, MATCH($A$6, Benchmark!$A$2:$A$15, 0), MATCH("Fundamentals of Quality Nursing Care", Benchmark!$B$1:$AC$1, 0))</f>
        <v>#N/A</v>
      </c>
      <c r="K6" s="16" t="e">
        <f>INDEX(Benchmark!$B$2:$AC$15, MATCH($A$6, Benchmark!$A$2:$A$15, 0), MATCH("If I raised a health or safety issue, I would be confident that it would be properly recorded and addressed.", Benchmark!$B$1:$AC$1, 0))</f>
        <v>#N/A</v>
      </c>
      <c r="L6" s="16" t="e">
        <f>INDEX(Benchmark!$B$2:$AC$15, MATCH($A$6, Benchmark!$A$2:$A$15, 0), MATCH("Our nursing leadership (i.e., CNO and their direct reports) has communicated clear goals and strategies that support high standards for nursing practice.", Benchmark!$B$1:$AC$1, 0))</f>
        <v>#N/A</v>
      </c>
      <c r="M6" s="16" t="e">
        <f>INDEX(Benchmark!$B$2:$AC$15, MATCH($A$6, Benchmark!$A$2:$A$15, 0), MATCH("Registered nurses in our organization are clinically competent.", Benchmark!$B$1:$AC$1, 0))</f>
        <v>#N/A</v>
      </c>
      <c r="N6" s="16" t="e">
        <f>INDEX(Benchmark!$B$2:$AC$15, MATCH($A$6, Benchmark!$A$2:$A$15, 0), MATCH("Registered nurses in our organization contribute to continuous quality improvement.", Benchmark!$B$1:$AC$1, 0))</f>
        <v>#N/A</v>
      </c>
      <c r="O6" s="16" t="e">
        <f>INDEX(Benchmark!$B$2:$AC$15, MATCH($A$6, Benchmark!$A$2:$A$15, 0), MATCH("Registered nurses in our organization incorporate evidence-based research and practices into the delivery of patient care.", Benchmark!$B$1:$AC$1, 0))</f>
        <v>#N/A</v>
      </c>
      <c r="P6" s="16" t="e">
        <f>INDEX(Benchmark!$B$2:$AC$15, MATCH($A$6, Benchmark!$A$2:$A$15, 0), MATCH("Registered nurses in our organization partner with patients and their families to deliver individualized patient-centered care.", Benchmark!$B$1:$AC$1, 0))</f>
        <v>#N/A</v>
      </c>
      <c r="Q6" s="16" t="e">
        <f>INDEX(Benchmark!$B$2:$AC$15, MATCH($A$6, Benchmark!$A$2:$A$15, 0), MATCH("The Nursing Professional Practice Model incorporates our organization's mission, vision, and values.", Benchmark!$B$1:$AC$1, 0))</f>
        <v>#N/A</v>
      </c>
      <c r="R6" s="16" t="e">
        <f>INDEX(Benchmark!$B$2:$AC$15, MATCH($A$6, Benchmark!$A$2:$A$15, 0), MATCH("Interprofessional Relationships", Benchmark!$B$1:$AC$1, 0))</f>
        <v>#N/A</v>
      </c>
      <c r="S6" s="16" t="e">
        <f>INDEX(Benchmark!$B$2:$AC$15, MATCH($A$6, Benchmark!$A$2:$A$15, 0), MATCH("I have mutually supportive relationships with people at work (e.g., physicians, pharmacists, lab technicians, etc.).", Benchmark!$B$1:$AC$1, 0))</f>
        <v>#N/A</v>
      </c>
      <c r="T6" s="16" t="e">
        <f>INDEX(Benchmark!$B$2:$AC$15, MATCH($A$6, Benchmark!$A$2:$A$15, 0), MATCH("My coworkers (e.g., physicians, pharmacists, lab technicians, etc.) welcome opinions different from their own.", Benchmark!$B$1:$AC$1, 0))</f>
        <v>#N/A</v>
      </c>
      <c r="U6" s="16" t="e">
        <f>INDEX(Benchmark!$B$2:$AC$15, MATCH($A$6, Benchmark!$A$2:$A$15, 0), MATCH("Leadership Access &amp; Responsiveness", Benchmark!$B$1:$AC$1, 0))</f>
        <v>#N/A</v>
      </c>
      <c r="V6" s="16" t="e">
        <f>INDEX(Benchmark!$B$2:$AC$15, MATCH($A$6, Benchmark!$A$2:$A$15, 0), MATCH("If I experienced serious misconduct at work, I‚Äôm confident our nursing leadership (i.e., CNO and their direct reports) would take action to rectify the situation.", Benchmark!$B$1:$AC$1, 0))</f>
        <v>#N/A</v>
      </c>
      <c r="W6" s="16" t="e">
        <f>INDEX(Benchmark!$B$2:$AC$15, MATCH($A$6, Benchmark!$A$2:$A$15, 0), MATCH("Our nursing leadership (i.e., CNO and their direct reports) provides nurses with the support we need to do our best work.", Benchmark!$B$1:$AC$1, 0))</f>
        <v>#N/A</v>
      </c>
      <c r="X6" s="16" t="e">
        <f>INDEX(Benchmark!$B$2:$AC$15, MATCH($A$6, Benchmark!$A$2:$A$15, 0), MATCH("The Chief Nursing Officer in our organization is accessible to staff at all levels.", Benchmark!$B$1:$AC$1, 0))</f>
        <v>#N/A</v>
      </c>
      <c r="Y6" s="16" t="e">
        <f>INDEX(Benchmark!$B$2:$AC$15, MATCH($A$6, Benchmark!$A$2:$A$15, 0), MATCH("Professional Development", Benchmark!$B$1:$AC$1, 0))</f>
        <v>#N/A</v>
      </c>
      <c r="Z6" s="16" t="e">
        <f>INDEX(Benchmark!$B$2:$AC$15, MATCH($A$6, Benchmark!$A$2:$A$15, 0), MATCH("I have access to the resources I need to learn and develop.", Benchmark!$B$1:$AC$1, 0))</f>
        <v>#N/A</v>
      </c>
      <c r="AA6" s="16" t="e">
        <f>INDEX(Benchmark!$B$2:$AC$15, MATCH($A$6, Benchmark!$A$2:$A$15, 0), MATCH("I see a path for me to advance my career in our organization.", Benchmark!$B$1:$AC$1, 0))</f>
        <v>#N/A</v>
      </c>
      <c r="AB6" s="16" t="e">
        <f>INDEX(Benchmark!$B$2:$AC$15, MATCH(A6, Benchmark!$A$2:$A$15, 0), MATCH("RN-to-RN Teamwork &amp; Collaboration", Benchmark!$B$1:$AC$1, 0))</f>
        <v>#N/A</v>
      </c>
      <c r="AC6" s="16" t="e">
        <f>INDEX(Benchmark!$B$2:$AC$15, MATCH($A$6, Benchmark!$A$2:$A$15, 0), MATCH("I can count on other registered nurses to help out when needed.", Benchmark!$B$1:$AC$1, 0))</f>
        <v>#N/A</v>
      </c>
      <c r="AD6" s="16" t="e">
        <f>INDEX(Benchmark!$B$2:$AC$15, MATCH(A6, Benchmark!$A$2:$A$15, 0), MATCH("Registered nurses in our organization are committed to providing high quality care.", Benchmark!$B$1:$AC$1, 0))</f>
        <v>#N/A</v>
      </c>
    </row>
    <row r="7" spans="1:30" s="24" customFormat="1" x14ac:dyDescent="0.35">
      <c r="A7" s="16">
        <f>'Heat Map Export'!A6</f>
        <v>0</v>
      </c>
      <c r="B7" s="16">
        <f>'Heat Map Export'!B6</f>
        <v>0</v>
      </c>
      <c r="C7" s="16" t="e">
        <f>'Heat Map Export'!C6 - $C$6</f>
        <v>#N/A</v>
      </c>
      <c r="D7" s="16" t="e">
        <f>'Heat Map Export'!D6 - $D$6</f>
        <v>#N/A</v>
      </c>
      <c r="E7" s="16" t="e">
        <f>'Heat Map Export'!E6 - $E$6</f>
        <v>#N/A</v>
      </c>
      <c r="F7" s="16" t="e">
        <f>'Heat Map Export'!F6 - $F$6</f>
        <v>#N/A</v>
      </c>
      <c r="G7" s="16" t="e">
        <f>'Heat Map Export'!G6 - $G$6</f>
        <v>#N/A</v>
      </c>
      <c r="H7" s="16" t="e">
        <f>'Heat Map Export'!H6 - $H$6</f>
        <v>#N/A</v>
      </c>
      <c r="I7" s="16" t="e">
        <f>'Heat Map Export'!I6 - $I$6</f>
        <v>#N/A</v>
      </c>
      <c r="J7" s="16" t="e">
        <f>'Heat Map Export'!J6 - $J$6</f>
        <v>#N/A</v>
      </c>
      <c r="K7" s="16" t="e">
        <f>'Heat Map Export'!K6 - $K$6</f>
        <v>#N/A</v>
      </c>
      <c r="L7" s="16" t="e">
        <f>'Heat Map Export'!L6 - $L$6</f>
        <v>#N/A</v>
      </c>
      <c r="M7" s="16" t="e">
        <f>'Heat Map Export'!M6 - $M$6</f>
        <v>#N/A</v>
      </c>
      <c r="N7" s="16" t="e">
        <f>'Heat Map Export'!N6 - $N$6</f>
        <v>#N/A</v>
      </c>
      <c r="O7" s="16" t="e">
        <f>'Heat Map Export'!O6 - $O$6</f>
        <v>#N/A</v>
      </c>
      <c r="P7" s="16" t="e">
        <f>'Heat Map Export'!P6 - $P$6</f>
        <v>#N/A</v>
      </c>
      <c r="Q7" s="16" t="e">
        <f>'Heat Map Export'!Q6 - $Q$6</f>
        <v>#N/A</v>
      </c>
      <c r="R7" s="16" t="e">
        <f>'Heat Map Export'!R6 - $R$6</f>
        <v>#N/A</v>
      </c>
      <c r="S7" s="16" t="e">
        <f>'Heat Map Export'!S6 - $S$6</f>
        <v>#N/A</v>
      </c>
      <c r="T7" s="16" t="e">
        <f>'Heat Map Export'!T6 - $T$6</f>
        <v>#N/A</v>
      </c>
      <c r="U7" s="16" t="e">
        <f>'Heat Map Export'!U6 - $U$6</f>
        <v>#N/A</v>
      </c>
      <c r="V7" s="16" t="e">
        <f>'Heat Map Export'!V6 - $V$6</f>
        <v>#N/A</v>
      </c>
      <c r="W7" s="16" t="e">
        <f>'Heat Map Export'!W6 - $W$6</f>
        <v>#N/A</v>
      </c>
      <c r="X7" s="16" t="e">
        <f>'Heat Map Export'!X6 - $X$6</f>
        <v>#N/A</v>
      </c>
      <c r="Y7" s="16" t="e">
        <f>'Heat Map Export'!Y6 - $Y$6</f>
        <v>#N/A</v>
      </c>
      <c r="Z7" s="16" t="e">
        <f>'Heat Map Export'!Z6 - $Z$6</f>
        <v>#N/A</v>
      </c>
      <c r="AA7" s="16" t="e">
        <f>'Heat Map Export'!AA6 - $AA$6</f>
        <v>#N/A</v>
      </c>
      <c r="AB7" s="16" t="e">
        <f>'Heat Map Export'!AB6 - $AB$6</f>
        <v>#N/A</v>
      </c>
      <c r="AC7" s="16" t="e">
        <f>'Heat Map Export'!AC6 - $AC$6</f>
        <v>#N/A</v>
      </c>
      <c r="AD7" s="16" t="e">
        <f>'Heat Map Export'!AD6 - $AD$6</f>
        <v>#N/A</v>
      </c>
    </row>
    <row r="8" spans="1:30" s="24" customFormat="1" x14ac:dyDescent="0.35">
      <c r="A8" s="16">
        <f>'Heat Map Export'!A7</f>
        <v>0</v>
      </c>
      <c r="B8" s="16">
        <f>'Heat Map Export'!B7</f>
        <v>0</v>
      </c>
      <c r="C8" s="16" t="e">
        <f>'Heat Map Export'!C7 - $C$6</f>
        <v>#N/A</v>
      </c>
      <c r="D8" s="16" t="e">
        <f>'Heat Map Export'!D7 - $D$6</f>
        <v>#N/A</v>
      </c>
      <c r="E8" s="16" t="e">
        <f>'Heat Map Export'!E7 - $E$6</f>
        <v>#N/A</v>
      </c>
      <c r="F8" s="16" t="e">
        <f>'Heat Map Export'!F7 - $F$6</f>
        <v>#N/A</v>
      </c>
      <c r="G8" s="16" t="e">
        <f>'Heat Map Export'!G7 - $G$6</f>
        <v>#N/A</v>
      </c>
      <c r="H8" s="16" t="e">
        <f>'Heat Map Export'!H7 - $H$6</f>
        <v>#N/A</v>
      </c>
      <c r="I8" s="16" t="e">
        <f>'Heat Map Export'!I7 - $I$6</f>
        <v>#N/A</v>
      </c>
      <c r="J8" s="16" t="e">
        <f>'Heat Map Export'!J7 - $J$6</f>
        <v>#N/A</v>
      </c>
      <c r="K8" s="16" t="e">
        <f>'Heat Map Export'!K7 - $K$6</f>
        <v>#N/A</v>
      </c>
      <c r="L8" s="16" t="e">
        <f>'Heat Map Export'!L7 - $L$6</f>
        <v>#N/A</v>
      </c>
      <c r="M8" s="16" t="e">
        <f>'Heat Map Export'!M7 - $M$6</f>
        <v>#N/A</v>
      </c>
      <c r="N8" s="16" t="e">
        <f>'Heat Map Export'!N7 - $N$6</f>
        <v>#N/A</v>
      </c>
      <c r="O8" s="16" t="e">
        <f>'Heat Map Export'!O7 - $O$6</f>
        <v>#N/A</v>
      </c>
      <c r="P8" s="16" t="e">
        <f>'Heat Map Export'!P7 - $P$6</f>
        <v>#N/A</v>
      </c>
      <c r="Q8" s="16" t="e">
        <f>'Heat Map Export'!Q7 - $Q$6</f>
        <v>#N/A</v>
      </c>
      <c r="R8" s="16" t="e">
        <f>'Heat Map Export'!R7 - $R$6</f>
        <v>#N/A</v>
      </c>
      <c r="S8" s="16" t="e">
        <f>'Heat Map Export'!S7 - $S$6</f>
        <v>#N/A</v>
      </c>
      <c r="T8" s="16" t="e">
        <f>'Heat Map Export'!T7 - $T$6</f>
        <v>#N/A</v>
      </c>
      <c r="U8" s="16" t="e">
        <f>'Heat Map Export'!U7 - $U$6</f>
        <v>#N/A</v>
      </c>
      <c r="V8" s="16" t="e">
        <f>'Heat Map Export'!V7 - $V$6</f>
        <v>#N/A</v>
      </c>
      <c r="W8" s="16" t="e">
        <f>'Heat Map Export'!W7 - $W$6</f>
        <v>#N/A</v>
      </c>
      <c r="X8" s="16" t="e">
        <f>'Heat Map Export'!X7 - $X$6</f>
        <v>#N/A</v>
      </c>
      <c r="Y8" s="16" t="e">
        <f>'Heat Map Export'!Y7 - $Y$6</f>
        <v>#N/A</v>
      </c>
      <c r="Z8" s="16" t="e">
        <f>'Heat Map Export'!Z7 - $Z$6</f>
        <v>#N/A</v>
      </c>
      <c r="AA8" s="16" t="e">
        <f>'Heat Map Export'!AA7 - $AA$6</f>
        <v>#N/A</v>
      </c>
      <c r="AB8" s="16" t="e">
        <f>'Heat Map Export'!AB7 - $AB$6</f>
        <v>#N/A</v>
      </c>
      <c r="AC8" s="16" t="e">
        <f>'Heat Map Export'!AC7 - $AC$6</f>
        <v>#N/A</v>
      </c>
      <c r="AD8" s="16" t="e">
        <f>'Heat Map Export'!AD7 - $AD$6</f>
        <v>#N/A</v>
      </c>
    </row>
    <row r="9" spans="1:30" s="24" customFormat="1" x14ac:dyDescent="0.35">
      <c r="A9" s="16">
        <f>'Heat Map Export'!A8</f>
        <v>0</v>
      </c>
      <c r="B9" s="16">
        <f>'Heat Map Export'!B8</f>
        <v>0</v>
      </c>
      <c r="C9" s="16" t="e">
        <f>'Heat Map Export'!C8 - $C$6</f>
        <v>#N/A</v>
      </c>
      <c r="D9" s="16" t="e">
        <f>'Heat Map Export'!D8 - $D$6</f>
        <v>#N/A</v>
      </c>
      <c r="E9" s="16" t="e">
        <f>'Heat Map Export'!E8 - $E$6</f>
        <v>#N/A</v>
      </c>
      <c r="F9" s="16" t="e">
        <f>'Heat Map Export'!F8 - $F$6</f>
        <v>#N/A</v>
      </c>
      <c r="G9" s="16" t="e">
        <f>'Heat Map Export'!G8 - $G$6</f>
        <v>#N/A</v>
      </c>
      <c r="H9" s="16" t="e">
        <f>'Heat Map Export'!H8 - $H$6</f>
        <v>#N/A</v>
      </c>
      <c r="I9" s="16" t="e">
        <f>'Heat Map Export'!I8 -$I$6</f>
        <v>#N/A</v>
      </c>
      <c r="J9" s="16" t="e">
        <f>'Heat Map Export'!J8 - $J$6</f>
        <v>#N/A</v>
      </c>
      <c r="K9" s="16" t="e">
        <f>'Heat Map Export'!K8-$K$6</f>
        <v>#N/A</v>
      </c>
      <c r="L9" s="16" t="e">
        <f>'Heat Map Export'!L8 - $L$6</f>
        <v>#N/A</v>
      </c>
      <c r="M9" s="16" t="e">
        <f>'Heat Map Export'!M8 - $M$6</f>
        <v>#N/A</v>
      </c>
      <c r="N9" s="16" t="e">
        <f>'Heat Map Export'!N8 - $N$6</f>
        <v>#N/A</v>
      </c>
      <c r="O9" s="16" t="e">
        <f>'Heat Map Export'!O8 - $O$6</f>
        <v>#N/A</v>
      </c>
      <c r="P9" s="16" t="e">
        <f>'Heat Map Export'!P8 - $P$6</f>
        <v>#N/A</v>
      </c>
      <c r="Q9" s="16" t="e">
        <f>'Heat Map Export'!Q8 - $Q$6</f>
        <v>#N/A</v>
      </c>
      <c r="R9" s="16" t="e">
        <f>'Heat Map Export'!R8 - $R$6</f>
        <v>#N/A</v>
      </c>
      <c r="S9" s="16" t="e">
        <f>'Heat Map Export'!S8 - $S$6</f>
        <v>#N/A</v>
      </c>
      <c r="T9" s="16" t="e">
        <f>'Heat Map Export'!T8 - $T$6</f>
        <v>#N/A</v>
      </c>
      <c r="U9" s="16" t="e">
        <f>'Heat Map Export'!U8 - $U$6</f>
        <v>#N/A</v>
      </c>
      <c r="V9" s="16" t="e">
        <f>'Heat Map Export'!V8 - $V$6</f>
        <v>#N/A</v>
      </c>
      <c r="W9" s="16" t="e">
        <f>'Heat Map Export'!W8 - $W$6</f>
        <v>#N/A</v>
      </c>
      <c r="X9" s="16" t="e">
        <f>'Heat Map Export'!X8 - $X$6</f>
        <v>#N/A</v>
      </c>
      <c r="Y9" s="16" t="e">
        <f>'Heat Map Export'!Y8 - $Y$6</f>
        <v>#N/A</v>
      </c>
      <c r="Z9" s="16" t="e">
        <f>'Heat Map Export'!Z8-$Z$6</f>
        <v>#N/A</v>
      </c>
      <c r="AA9" s="16" t="e">
        <f>'Heat Map Export'!AA8 - $AA$6</f>
        <v>#N/A</v>
      </c>
      <c r="AB9" s="16" t="e">
        <f>'Heat Map Export'!AB8-$AB$6</f>
        <v>#N/A</v>
      </c>
      <c r="AC9" s="16" t="e">
        <f>'Heat Map Export'!AC8 - $AC$6</f>
        <v>#N/A</v>
      </c>
      <c r="AD9" s="16" t="e">
        <f>'Heat Map Export'!AD8 - $AD$6</f>
        <v>#N/A</v>
      </c>
    </row>
    <row r="10" spans="1:30" s="24" customFormat="1" x14ac:dyDescent="0.35">
      <c r="A10" s="16">
        <f>'Heat Map Export'!A9</f>
        <v>0</v>
      </c>
      <c r="B10" s="16">
        <f>'Heat Map Export'!B9</f>
        <v>0</v>
      </c>
      <c r="C10" s="16" t="e">
        <f>'Heat Map Export'!C9 - $C$6</f>
        <v>#N/A</v>
      </c>
      <c r="D10" s="16" t="e">
        <f>'Heat Map Export'!D9 - $D$6</f>
        <v>#N/A</v>
      </c>
      <c r="E10" s="16" t="e">
        <f>'Heat Map Export'!E9 - $E$6</f>
        <v>#N/A</v>
      </c>
      <c r="F10" s="16" t="e">
        <f>'Heat Map Export'!F9 - $F$6</f>
        <v>#N/A</v>
      </c>
      <c r="G10" s="16" t="e">
        <f>'Heat Map Export'!G9 - $G$6</f>
        <v>#N/A</v>
      </c>
      <c r="H10" s="16" t="e">
        <f>'Heat Map Export'!H9 - $H$6</f>
        <v>#N/A</v>
      </c>
      <c r="I10" s="16" t="e">
        <f>'Heat Map Export'!I9 - $I$6</f>
        <v>#N/A</v>
      </c>
      <c r="J10" s="16" t="e">
        <f>'Heat Map Export'!J9 - $J$6</f>
        <v>#N/A</v>
      </c>
      <c r="K10" s="16" t="e">
        <f>'Heat Map Export'!K9 - $K$6</f>
        <v>#N/A</v>
      </c>
      <c r="L10" s="16" t="e">
        <f>'Heat Map Export'!L9 - $L$6</f>
        <v>#N/A</v>
      </c>
      <c r="M10" s="16" t="e">
        <f>'Heat Map Export'!M9 - $M$6</f>
        <v>#N/A</v>
      </c>
      <c r="N10" s="16" t="e">
        <f>'Heat Map Export'!N9 - $N$6</f>
        <v>#N/A</v>
      </c>
      <c r="O10" s="16" t="e">
        <f>'Heat Map Export'!O9 - $O$6</f>
        <v>#N/A</v>
      </c>
      <c r="P10" s="16" t="e">
        <f>'Heat Map Export'!P9 - $P$6</f>
        <v>#N/A</v>
      </c>
      <c r="Q10" s="16" t="e">
        <f>'Heat Map Export'!Q9 - $Q$6</f>
        <v>#N/A</v>
      </c>
      <c r="R10" s="16" t="e">
        <f>'Heat Map Export'!R9 - $R$6</f>
        <v>#N/A</v>
      </c>
      <c r="S10" s="16" t="e">
        <f>'Heat Map Export'!S9 - $S$6</f>
        <v>#N/A</v>
      </c>
      <c r="T10" s="16" t="e">
        <f>'Heat Map Export'!T9 - $T$6</f>
        <v>#N/A</v>
      </c>
      <c r="U10" s="16" t="e">
        <f>'Heat Map Export'!U9 - $U$6</f>
        <v>#N/A</v>
      </c>
      <c r="V10" s="16" t="e">
        <f>'Heat Map Export'!V9 - $V$6</f>
        <v>#N/A</v>
      </c>
      <c r="W10" s="16" t="e">
        <f>'Heat Map Export'!W9 - $W$6</f>
        <v>#N/A</v>
      </c>
      <c r="X10" s="16" t="e">
        <f>'Heat Map Export'!X9 - $X$6</f>
        <v>#N/A</v>
      </c>
      <c r="Y10" s="16" t="e">
        <f>'Heat Map Export'!Y9 - $Y$6</f>
        <v>#N/A</v>
      </c>
      <c r="Z10" s="16" t="e">
        <f>'Heat Map Export'!Z9 - $Z$6</f>
        <v>#N/A</v>
      </c>
      <c r="AA10" s="16" t="e">
        <f>'Heat Map Export'!AA9 - $AA$6</f>
        <v>#N/A</v>
      </c>
      <c r="AB10" s="16" t="e">
        <f>'Heat Map Export'!AB9 - $AB$6</f>
        <v>#N/A</v>
      </c>
      <c r="AC10" s="16" t="e">
        <f>'Heat Map Export'!AC9 - $AC$6</f>
        <v>#N/A</v>
      </c>
      <c r="AD10" s="16" t="e">
        <f>'Heat Map Export'!AD9 - $AD$6</f>
        <v>#N/A</v>
      </c>
    </row>
    <row r="11" spans="1:30" s="24" customFormat="1" x14ac:dyDescent="0.35">
      <c r="A11" s="16">
        <f>'Heat Map Export'!A10</f>
        <v>0</v>
      </c>
      <c r="B11" s="16">
        <f>'Heat Map Export'!B10</f>
        <v>0</v>
      </c>
      <c r="C11" s="16" t="e">
        <f>'Heat Map Export'!C10 - $C$6</f>
        <v>#N/A</v>
      </c>
      <c r="D11" s="16" t="e">
        <f>'Heat Map Export'!D10 - $D$6</f>
        <v>#N/A</v>
      </c>
      <c r="E11" s="16" t="e">
        <f>'Heat Map Export'!E10 - $E$6</f>
        <v>#N/A</v>
      </c>
      <c r="F11" s="16" t="e">
        <f>'Heat Map Export'!F10 - $F$6</f>
        <v>#N/A</v>
      </c>
      <c r="G11" s="16" t="e">
        <f>'Heat Map Export'!G10 - $G$6</f>
        <v>#N/A</v>
      </c>
      <c r="H11" s="16" t="e">
        <f>'Heat Map Export'!H10 - $H$6</f>
        <v>#N/A</v>
      </c>
      <c r="I11" s="16" t="e">
        <f>'Heat Map Export'!I10 -$I$6</f>
        <v>#N/A</v>
      </c>
      <c r="J11" s="16" t="e">
        <f>'Heat Map Export'!J10 - $J$6</f>
        <v>#N/A</v>
      </c>
      <c r="K11" s="16" t="e">
        <f>'Heat Map Export'!K10-$K$6</f>
        <v>#N/A</v>
      </c>
      <c r="L11" s="16" t="e">
        <f>'Heat Map Export'!L10 - $L$6</f>
        <v>#N/A</v>
      </c>
      <c r="M11" s="16" t="e">
        <f>'Heat Map Export'!M10 - $M$6</f>
        <v>#N/A</v>
      </c>
      <c r="N11" s="16" t="e">
        <f>'Heat Map Export'!N10 - $N$6</f>
        <v>#N/A</v>
      </c>
      <c r="O11" s="16" t="e">
        <f>'Heat Map Export'!O10 - $O$6</f>
        <v>#N/A</v>
      </c>
      <c r="P11" s="16" t="e">
        <f>'Heat Map Export'!P10 - $P$6</f>
        <v>#N/A</v>
      </c>
      <c r="Q11" s="16" t="e">
        <f>'Heat Map Export'!Q10 - $Q$6</f>
        <v>#N/A</v>
      </c>
      <c r="R11" s="16" t="e">
        <f>'Heat Map Export'!R10 - $R$6</f>
        <v>#N/A</v>
      </c>
      <c r="S11" s="16" t="e">
        <f>'Heat Map Export'!S10 - $S$6</f>
        <v>#N/A</v>
      </c>
      <c r="T11" s="16" t="e">
        <f>'Heat Map Export'!T10 - $T$6</f>
        <v>#N/A</v>
      </c>
      <c r="U11" s="16" t="e">
        <f>'Heat Map Export'!U10 - $U$6</f>
        <v>#N/A</v>
      </c>
      <c r="V11" s="16" t="e">
        <f>'Heat Map Export'!V10 - $V$6</f>
        <v>#N/A</v>
      </c>
      <c r="W11" s="16" t="e">
        <f>'Heat Map Export'!W10 - $W$6</f>
        <v>#N/A</v>
      </c>
      <c r="X11" s="16" t="e">
        <f>'Heat Map Export'!X10 - $X$6</f>
        <v>#N/A</v>
      </c>
      <c r="Y11" s="16" t="e">
        <f>'Heat Map Export'!Y10 - $Y$6</f>
        <v>#N/A</v>
      </c>
      <c r="Z11" s="16" t="e">
        <f>'Heat Map Export'!Z10-$Z$6</f>
        <v>#N/A</v>
      </c>
      <c r="AA11" s="16" t="e">
        <f>'Heat Map Export'!AA10 - $AA$6</f>
        <v>#N/A</v>
      </c>
      <c r="AB11" s="16" t="e">
        <f>'Heat Map Export'!AB10-$AB$6</f>
        <v>#N/A</v>
      </c>
      <c r="AC11" s="16" t="e">
        <f>'Heat Map Export'!AC10 - $AC$6</f>
        <v>#N/A</v>
      </c>
      <c r="AD11" s="16" t="e">
        <f>'Heat Map Export'!AD10 - $AD$6</f>
        <v>#N/A</v>
      </c>
    </row>
    <row r="12" spans="1:30" s="24" customFormat="1" x14ac:dyDescent="0.35">
      <c r="A12" s="16">
        <f>'Heat Map Export'!A11</f>
        <v>0</v>
      </c>
      <c r="B12" s="16">
        <f>'Heat Map Export'!B11</f>
        <v>0</v>
      </c>
      <c r="C12" s="16" t="e">
        <f>'Heat Map Export'!C11 - $C$6</f>
        <v>#N/A</v>
      </c>
      <c r="D12" s="16" t="e">
        <f>'Heat Map Export'!D11 - $D$6</f>
        <v>#N/A</v>
      </c>
      <c r="E12" s="16" t="e">
        <f>'Heat Map Export'!E11 - $E$6</f>
        <v>#N/A</v>
      </c>
      <c r="F12" s="16" t="e">
        <f>'Heat Map Export'!F11 - $F$6</f>
        <v>#N/A</v>
      </c>
      <c r="G12" s="16" t="e">
        <f>'Heat Map Export'!G11 - $G$6</f>
        <v>#N/A</v>
      </c>
      <c r="H12" s="16" t="e">
        <f>'Heat Map Export'!H11 - $H$6</f>
        <v>#N/A</v>
      </c>
      <c r="I12" s="16" t="e">
        <f>'Heat Map Export'!I11 - $I$6</f>
        <v>#N/A</v>
      </c>
      <c r="J12" s="16" t="e">
        <f>'Heat Map Export'!J11 - $J$6</f>
        <v>#N/A</v>
      </c>
      <c r="K12" s="16" t="e">
        <f>'Heat Map Export'!K11 - $K$6</f>
        <v>#N/A</v>
      </c>
      <c r="L12" s="16" t="e">
        <f>'Heat Map Export'!L11 - $L$6</f>
        <v>#N/A</v>
      </c>
      <c r="M12" s="16" t="e">
        <f>'Heat Map Export'!M11 - $M$6</f>
        <v>#N/A</v>
      </c>
      <c r="N12" s="16" t="e">
        <f>'Heat Map Export'!N11 - $N$6</f>
        <v>#N/A</v>
      </c>
      <c r="O12" s="16" t="e">
        <f>'Heat Map Export'!O11 - $O$6</f>
        <v>#N/A</v>
      </c>
      <c r="P12" s="16" t="e">
        <f>'Heat Map Export'!P11 - $P$6</f>
        <v>#N/A</v>
      </c>
      <c r="Q12" s="16" t="e">
        <f>'Heat Map Export'!Q11 - $Q$6</f>
        <v>#N/A</v>
      </c>
      <c r="R12" s="16" t="e">
        <f>'Heat Map Export'!R11 - $R$6</f>
        <v>#N/A</v>
      </c>
      <c r="S12" s="16" t="e">
        <f>'Heat Map Export'!S11 - $S$6</f>
        <v>#N/A</v>
      </c>
      <c r="T12" s="16" t="e">
        <f>'Heat Map Export'!T11 - $T$6</f>
        <v>#N/A</v>
      </c>
      <c r="U12" s="16" t="e">
        <f>'Heat Map Export'!U11 - $U$6</f>
        <v>#N/A</v>
      </c>
      <c r="V12" s="16" t="e">
        <f>'Heat Map Export'!V11 - $V$6</f>
        <v>#N/A</v>
      </c>
      <c r="W12" s="16" t="e">
        <f>'Heat Map Export'!W11 - $W$6</f>
        <v>#N/A</v>
      </c>
      <c r="X12" s="16" t="e">
        <f>'Heat Map Export'!X11 - $X$6</f>
        <v>#N/A</v>
      </c>
      <c r="Y12" s="16" t="e">
        <f>'Heat Map Export'!Y11 - $Y$6</f>
        <v>#N/A</v>
      </c>
      <c r="Z12" s="16" t="e">
        <f>'Heat Map Export'!Z11 - $Z$6</f>
        <v>#N/A</v>
      </c>
      <c r="AA12" s="16" t="e">
        <f>'Heat Map Export'!AA11 - $AA$6</f>
        <v>#N/A</v>
      </c>
      <c r="AB12" s="16" t="e">
        <f>'Heat Map Export'!AB11 - $AB$6</f>
        <v>#N/A</v>
      </c>
      <c r="AC12" s="16" t="e">
        <f>'Heat Map Export'!AC11 - $AC$6</f>
        <v>#N/A</v>
      </c>
      <c r="AD12" s="16" t="e">
        <f>'Heat Map Export'!AD11 - $AD$6</f>
        <v>#N/A</v>
      </c>
    </row>
    <row r="13" spans="1:30" s="24" customFormat="1" x14ac:dyDescent="0.35">
      <c r="A13" s="16">
        <f>'Heat Map Export'!A12</f>
        <v>0</v>
      </c>
      <c r="B13" s="16">
        <f>'Heat Map Export'!B12</f>
        <v>0</v>
      </c>
      <c r="C13" s="16" t="e">
        <f>'Heat Map Export'!C12 - $C$6</f>
        <v>#N/A</v>
      </c>
      <c r="D13" s="16" t="e">
        <f>'Heat Map Export'!D12 - $D$6</f>
        <v>#N/A</v>
      </c>
      <c r="E13" s="16" t="e">
        <f>'Heat Map Export'!E12 - $E$6</f>
        <v>#N/A</v>
      </c>
      <c r="F13" s="16" t="e">
        <f>'Heat Map Export'!F12 - $F$6</f>
        <v>#N/A</v>
      </c>
      <c r="G13" s="16" t="e">
        <f>'Heat Map Export'!G12 - $G$6</f>
        <v>#N/A</v>
      </c>
      <c r="H13" s="16" t="e">
        <f>'Heat Map Export'!H12 - $H$6</f>
        <v>#N/A</v>
      </c>
      <c r="I13" s="16" t="e">
        <f>'Heat Map Export'!I12 -$I$6</f>
        <v>#N/A</v>
      </c>
      <c r="J13" s="16" t="e">
        <f>'Heat Map Export'!J12 - $J$6</f>
        <v>#N/A</v>
      </c>
      <c r="K13" s="16" t="e">
        <f>'Heat Map Export'!K12-$K$6</f>
        <v>#N/A</v>
      </c>
      <c r="L13" s="16" t="e">
        <f>'Heat Map Export'!L12 - $L$6</f>
        <v>#N/A</v>
      </c>
      <c r="M13" s="16" t="e">
        <f>'Heat Map Export'!M12 - $M$6</f>
        <v>#N/A</v>
      </c>
      <c r="N13" s="16" t="e">
        <f>'Heat Map Export'!N12 - $N$6</f>
        <v>#N/A</v>
      </c>
      <c r="O13" s="16" t="e">
        <f>'Heat Map Export'!O12 - $O$6</f>
        <v>#N/A</v>
      </c>
      <c r="P13" s="16" t="e">
        <f>'Heat Map Export'!P12 - $P$6</f>
        <v>#N/A</v>
      </c>
      <c r="Q13" s="16" t="e">
        <f>'Heat Map Export'!Q12 - $Q$6</f>
        <v>#N/A</v>
      </c>
      <c r="R13" s="16" t="e">
        <f>'Heat Map Export'!R12 - $R$6</f>
        <v>#N/A</v>
      </c>
      <c r="S13" s="16" t="e">
        <f>'Heat Map Export'!S12 - $S$6</f>
        <v>#N/A</v>
      </c>
      <c r="T13" s="16" t="e">
        <f>'Heat Map Export'!T12 - $T$6</f>
        <v>#N/A</v>
      </c>
      <c r="U13" s="16" t="e">
        <f>'Heat Map Export'!U12 - $U$6</f>
        <v>#N/A</v>
      </c>
      <c r="V13" s="16" t="e">
        <f>'Heat Map Export'!V12 - $V$6</f>
        <v>#N/A</v>
      </c>
      <c r="W13" s="16" t="e">
        <f>'Heat Map Export'!W12 - $W$6</f>
        <v>#N/A</v>
      </c>
      <c r="X13" s="16" t="e">
        <f>'Heat Map Export'!X12 - $X$6</f>
        <v>#N/A</v>
      </c>
      <c r="Y13" s="16" t="e">
        <f>'Heat Map Export'!Y12 - $Y$6</f>
        <v>#N/A</v>
      </c>
      <c r="Z13" s="16" t="e">
        <f>'Heat Map Export'!Z12-$Z$6</f>
        <v>#N/A</v>
      </c>
      <c r="AA13" s="16" t="e">
        <f>'Heat Map Export'!AA12 - $AA$6</f>
        <v>#N/A</v>
      </c>
      <c r="AB13" s="16" t="e">
        <f>'Heat Map Export'!AB12-$AB$6</f>
        <v>#N/A</v>
      </c>
      <c r="AC13" s="16" t="e">
        <f>'Heat Map Export'!AC12 - $AC$6</f>
        <v>#N/A</v>
      </c>
      <c r="AD13" s="16" t="e">
        <f>'Heat Map Export'!AD12 - $AD$6</f>
        <v>#N/A</v>
      </c>
    </row>
    <row r="14" spans="1:30" s="24" customFormat="1" x14ac:dyDescent="0.35">
      <c r="A14" s="16">
        <f>'Heat Map Export'!A13</f>
        <v>0</v>
      </c>
      <c r="B14" s="16">
        <f>'Heat Map Export'!B13</f>
        <v>0</v>
      </c>
      <c r="C14" s="16" t="e">
        <f>'Heat Map Export'!C13 - $C$6</f>
        <v>#N/A</v>
      </c>
      <c r="D14" s="16" t="e">
        <f>'Heat Map Export'!D13 - $D$6</f>
        <v>#N/A</v>
      </c>
      <c r="E14" s="16" t="e">
        <f>'Heat Map Export'!E13 - $E$6</f>
        <v>#N/A</v>
      </c>
      <c r="F14" s="16" t="e">
        <f>'Heat Map Export'!F13 - $F$6</f>
        <v>#N/A</v>
      </c>
      <c r="G14" s="16" t="e">
        <f>'Heat Map Export'!G13 - $G$6</f>
        <v>#N/A</v>
      </c>
      <c r="H14" s="16" t="e">
        <f>'Heat Map Export'!H13 - $H$6</f>
        <v>#N/A</v>
      </c>
      <c r="I14" s="16" t="e">
        <f>'Heat Map Export'!I13 - $I$6</f>
        <v>#N/A</v>
      </c>
      <c r="J14" s="16" t="e">
        <f>'Heat Map Export'!J13 - $J$6</f>
        <v>#N/A</v>
      </c>
      <c r="K14" s="16" t="e">
        <f>'Heat Map Export'!K13 - $K$6</f>
        <v>#N/A</v>
      </c>
      <c r="L14" s="16" t="e">
        <f>'Heat Map Export'!L13 - $L$6</f>
        <v>#N/A</v>
      </c>
      <c r="M14" s="16" t="e">
        <f>'Heat Map Export'!M13 - $M$6</f>
        <v>#N/A</v>
      </c>
      <c r="N14" s="16" t="e">
        <f>'Heat Map Export'!N13 - $N$6</f>
        <v>#N/A</v>
      </c>
      <c r="O14" s="16" t="e">
        <f>'Heat Map Export'!O13 - $O$6</f>
        <v>#N/A</v>
      </c>
      <c r="P14" s="16" t="e">
        <f>'Heat Map Export'!P13 - $P$6</f>
        <v>#N/A</v>
      </c>
      <c r="Q14" s="16" t="e">
        <f>'Heat Map Export'!Q13 - $Q$6</f>
        <v>#N/A</v>
      </c>
      <c r="R14" s="16" t="e">
        <f>'Heat Map Export'!R13 - $R$6</f>
        <v>#N/A</v>
      </c>
      <c r="S14" s="16" t="e">
        <f>'Heat Map Export'!S13 - $S$6</f>
        <v>#N/A</v>
      </c>
      <c r="T14" s="16" t="e">
        <f>'Heat Map Export'!T13 - $T$6</f>
        <v>#N/A</v>
      </c>
      <c r="U14" s="16" t="e">
        <f>'Heat Map Export'!U13 - $U$6</f>
        <v>#N/A</v>
      </c>
      <c r="V14" s="16" t="e">
        <f>'Heat Map Export'!V13 - $V$6</f>
        <v>#N/A</v>
      </c>
      <c r="W14" s="16" t="e">
        <f>'Heat Map Export'!W13 - $W$6</f>
        <v>#N/A</v>
      </c>
      <c r="X14" s="16" t="e">
        <f>'Heat Map Export'!X13 - $X$6</f>
        <v>#N/A</v>
      </c>
      <c r="Y14" s="16" t="e">
        <f>'Heat Map Export'!Y13 - $Y$6</f>
        <v>#N/A</v>
      </c>
      <c r="Z14" s="16" t="e">
        <f>'Heat Map Export'!Z13 - $Z$6</f>
        <v>#N/A</v>
      </c>
      <c r="AA14" s="16" t="e">
        <f>'Heat Map Export'!AA13 - $AA$6</f>
        <v>#N/A</v>
      </c>
      <c r="AB14" s="16" t="e">
        <f>'Heat Map Export'!AB13 - $AB$6</f>
        <v>#N/A</v>
      </c>
      <c r="AC14" s="16" t="e">
        <f>'Heat Map Export'!AC13 - $AC$6</f>
        <v>#N/A</v>
      </c>
      <c r="AD14" s="16" t="e">
        <f>'Heat Map Export'!AD13 - $AD$6</f>
        <v>#N/A</v>
      </c>
    </row>
    <row r="15" spans="1:30" s="24" customFormat="1" x14ac:dyDescent="0.35">
      <c r="A15" s="16">
        <f>'Heat Map Export'!A14</f>
        <v>0</v>
      </c>
      <c r="B15" s="16">
        <f>'Heat Map Export'!B14</f>
        <v>0</v>
      </c>
      <c r="C15" s="16" t="e">
        <f>'Heat Map Export'!C14 - $C$6</f>
        <v>#N/A</v>
      </c>
      <c r="D15" s="16" t="e">
        <f>'Heat Map Export'!D14 - $D$6</f>
        <v>#N/A</v>
      </c>
      <c r="E15" s="16" t="e">
        <f>'Heat Map Export'!E14 - $E$6</f>
        <v>#N/A</v>
      </c>
      <c r="F15" s="16" t="e">
        <f>'Heat Map Export'!F14 - $F$6</f>
        <v>#N/A</v>
      </c>
      <c r="G15" s="16" t="e">
        <f>'Heat Map Export'!G14 - $G$6</f>
        <v>#N/A</v>
      </c>
      <c r="H15" s="16" t="e">
        <f>'Heat Map Export'!H14 - $H$6</f>
        <v>#N/A</v>
      </c>
      <c r="I15" s="16" t="e">
        <f>'Heat Map Export'!I14 -$I$6</f>
        <v>#N/A</v>
      </c>
      <c r="J15" s="16" t="e">
        <f>'Heat Map Export'!J14 - $J$6</f>
        <v>#N/A</v>
      </c>
      <c r="K15" s="16" t="e">
        <f>'Heat Map Export'!K14-$K$6</f>
        <v>#N/A</v>
      </c>
      <c r="L15" s="16" t="e">
        <f>'Heat Map Export'!L14 - $L$6</f>
        <v>#N/A</v>
      </c>
      <c r="M15" s="16" t="e">
        <f>'Heat Map Export'!M14 - $M$6</f>
        <v>#N/A</v>
      </c>
      <c r="N15" s="16" t="e">
        <f>'Heat Map Export'!N14 - $N$6</f>
        <v>#N/A</v>
      </c>
      <c r="O15" s="16" t="e">
        <f>'Heat Map Export'!O14 - $O$6</f>
        <v>#N/A</v>
      </c>
      <c r="P15" s="16" t="e">
        <f>'Heat Map Export'!P14 - $P$6</f>
        <v>#N/A</v>
      </c>
      <c r="Q15" s="16" t="e">
        <f>'Heat Map Export'!Q14 - $Q$6</f>
        <v>#N/A</v>
      </c>
      <c r="R15" s="16" t="e">
        <f>'Heat Map Export'!R14 - $R$6</f>
        <v>#N/A</v>
      </c>
      <c r="S15" s="16" t="e">
        <f>'Heat Map Export'!S14 - $S$6</f>
        <v>#N/A</v>
      </c>
      <c r="T15" s="16" t="e">
        <f>'Heat Map Export'!T14 - $T$6</f>
        <v>#N/A</v>
      </c>
      <c r="U15" s="16" t="e">
        <f>'Heat Map Export'!U14 - $U$6</f>
        <v>#N/A</v>
      </c>
      <c r="V15" s="16" t="e">
        <f>'Heat Map Export'!V14 - $V$6</f>
        <v>#N/A</v>
      </c>
      <c r="W15" s="16" t="e">
        <f>'Heat Map Export'!W14 - $W$6</f>
        <v>#N/A</v>
      </c>
      <c r="X15" s="16" t="e">
        <f>'Heat Map Export'!X14 - $X$6</f>
        <v>#N/A</v>
      </c>
      <c r="Y15" s="16" t="e">
        <f>'Heat Map Export'!Y14 - $Y$6</f>
        <v>#N/A</v>
      </c>
      <c r="Z15" s="16" t="e">
        <f>'Heat Map Export'!Z14-$Z$6</f>
        <v>#N/A</v>
      </c>
      <c r="AA15" s="16" t="e">
        <f>'Heat Map Export'!AA14 - $AA$6</f>
        <v>#N/A</v>
      </c>
      <c r="AB15" s="16" t="e">
        <f>'Heat Map Export'!AB14-$AB$6</f>
        <v>#N/A</v>
      </c>
      <c r="AC15" s="16" t="e">
        <f>'Heat Map Export'!AC14 - $AC$6</f>
        <v>#N/A</v>
      </c>
      <c r="AD15" s="16" t="e">
        <f>'Heat Map Export'!AD14 - $AD$6</f>
        <v>#N/A</v>
      </c>
    </row>
    <row r="16" spans="1:30" s="24" customFormat="1" x14ac:dyDescent="0.35">
      <c r="A16" s="16">
        <f>'Heat Map Export'!A15</f>
        <v>0</v>
      </c>
      <c r="B16" s="16">
        <f>'Heat Map Export'!B15</f>
        <v>0</v>
      </c>
      <c r="C16" s="16" t="e">
        <f>'Heat Map Export'!C15 - $C$6</f>
        <v>#N/A</v>
      </c>
      <c r="D16" s="16" t="e">
        <f>'Heat Map Export'!D15 - $D$6</f>
        <v>#N/A</v>
      </c>
      <c r="E16" s="16" t="e">
        <f>'Heat Map Export'!E15 - $E$6</f>
        <v>#N/A</v>
      </c>
      <c r="F16" s="16" t="e">
        <f>'Heat Map Export'!F15 - $F$6</f>
        <v>#N/A</v>
      </c>
      <c r="G16" s="16" t="e">
        <f>'Heat Map Export'!G15 - $G$6</f>
        <v>#N/A</v>
      </c>
      <c r="H16" s="16" t="e">
        <f>'Heat Map Export'!H15 - $H$6</f>
        <v>#N/A</v>
      </c>
      <c r="I16" s="16" t="e">
        <f>'Heat Map Export'!I15 - $I$6</f>
        <v>#N/A</v>
      </c>
      <c r="J16" s="16" t="e">
        <f>'Heat Map Export'!J15 - $J$6</f>
        <v>#N/A</v>
      </c>
      <c r="K16" s="16" t="e">
        <f>'Heat Map Export'!K15 - $K$6</f>
        <v>#N/A</v>
      </c>
      <c r="L16" s="16" t="e">
        <f>'Heat Map Export'!L15 - $L$6</f>
        <v>#N/A</v>
      </c>
      <c r="M16" s="16" t="e">
        <f>'Heat Map Export'!M15 - $M$6</f>
        <v>#N/A</v>
      </c>
      <c r="N16" s="16" t="e">
        <f>'Heat Map Export'!N15 - $N$6</f>
        <v>#N/A</v>
      </c>
      <c r="O16" s="16" t="e">
        <f>'Heat Map Export'!O15 - $O$6</f>
        <v>#N/A</v>
      </c>
      <c r="P16" s="16" t="e">
        <f>'Heat Map Export'!P15 - $P$6</f>
        <v>#N/A</v>
      </c>
      <c r="Q16" s="16" t="e">
        <f>'Heat Map Export'!Q15 - $Q$6</f>
        <v>#N/A</v>
      </c>
      <c r="R16" s="16" t="e">
        <f>'Heat Map Export'!R15 - $R$6</f>
        <v>#N/A</v>
      </c>
      <c r="S16" s="16" t="e">
        <f>'Heat Map Export'!S15 - $S$6</f>
        <v>#N/A</v>
      </c>
      <c r="T16" s="16" t="e">
        <f>'Heat Map Export'!T15 - $T$6</f>
        <v>#N/A</v>
      </c>
      <c r="U16" s="16" t="e">
        <f>'Heat Map Export'!U15 - $U$6</f>
        <v>#N/A</v>
      </c>
      <c r="V16" s="16" t="e">
        <f>'Heat Map Export'!V15 - $V$6</f>
        <v>#N/A</v>
      </c>
      <c r="W16" s="16" t="e">
        <f>'Heat Map Export'!W15 - $W$6</f>
        <v>#N/A</v>
      </c>
      <c r="X16" s="16" t="e">
        <f>'Heat Map Export'!X15 - $X$6</f>
        <v>#N/A</v>
      </c>
      <c r="Y16" s="16" t="e">
        <f>'Heat Map Export'!Y15 - $Y$6</f>
        <v>#N/A</v>
      </c>
      <c r="Z16" s="16" t="e">
        <f>'Heat Map Export'!Z15 - $Z$6</f>
        <v>#N/A</v>
      </c>
      <c r="AA16" s="16" t="e">
        <f>'Heat Map Export'!AA15 - $AA$6</f>
        <v>#N/A</v>
      </c>
      <c r="AB16" s="16" t="e">
        <f>'Heat Map Export'!AB15 - $AB$6</f>
        <v>#N/A</v>
      </c>
      <c r="AC16" s="16" t="e">
        <f>'Heat Map Export'!AC15 - $AC$6</f>
        <v>#N/A</v>
      </c>
      <c r="AD16" s="16" t="e">
        <f>'Heat Map Export'!AD15 - $AD$6</f>
        <v>#N/A</v>
      </c>
    </row>
    <row r="17" spans="1:30" s="24" customFormat="1" x14ac:dyDescent="0.35">
      <c r="A17" s="16">
        <f>'Heat Map Export'!A16</f>
        <v>0</v>
      </c>
      <c r="B17" s="16">
        <f>'Heat Map Export'!B16</f>
        <v>0</v>
      </c>
      <c r="C17" s="16" t="e">
        <f>'Heat Map Export'!C16 - $C$6</f>
        <v>#N/A</v>
      </c>
      <c r="D17" s="16" t="e">
        <f>'Heat Map Export'!D16 - $D$6</f>
        <v>#N/A</v>
      </c>
      <c r="E17" s="16" t="e">
        <f>'Heat Map Export'!E16 - $E$6</f>
        <v>#N/A</v>
      </c>
      <c r="F17" s="16" t="e">
        <f>'Heat Map Export'!F16 - $F$6</f>
        <v>#N/A</v>
      </c>
      <c r="G17" s="16" t="e">
        <f>'Heat Map Export'!G16 - $G$6</f>
        <v>#N/A</v>
      </c>
      <c r="H17" s="16" t="e">
        <f>'Heat Map Export'!H16 - $H$6</f>
        <v>#N/A</v>
      </c>
      <c r="I17" s="16" t="e">
        <f>'Heat Map Export'!I16 -$I$6</f>
        <v>#N/A</v>
      </c>
      <c r="J17" s="16" t="e">
        <f>'Heat Map Export'!J16 - $J$6</f>
        <v>#N/A</v>
      </c>
      <c r="K17" s="16" t="e">
        <f>'Heat Map Export'!K16-$K$6</f>
        <v>#N/A</v>
      </c>
      <c r="L17" s="16" t="e">
        <f>'Heat Map Export'!L16 - $L$6</f>
        <v>#N/A</v>
      </c>
      <c r="M17" s="16" t="e">
        <f>'Heat Map Export'!M16 - $M$6</f>
        <v>#N/A</v>
      </c>
      <c r="N17" s="16" t="e">
        <f>'Heat Map Export'!N16 - $N$6</f>
        <v>#N/A</v>
      </c>
      <c r="O17" s="16" t="e">
        <f>'Heat Map Export'!O16 - $O$6</f>
        <v>#N/A</v>
      </c>
      <c r="P17" s="16" t="e">
        <f>'Heat Map Export'!P16 - $P$6</f>
        <v>#N/A</v>
      </c>
      <c r="Q17" s="16" t="e">
        <f>'Heat Map Export'!Q16 - $Q$6</f>
        <v>#N/A</v>
      </c>
      <c r="R17" s="16" t="e">
        <f>'Heat Map Export'!R16 - $R$6</f>
        <v>#N/A</v>
      </c>
      <c r="S17" s="16" t="e">
        <f>'Heat Map Export'!S16 - $S$6</f>
        <v>#N/A</v>
      </c>
      <c r="T17" s="16" t="e">
        <f>'Heat Map Export'!T16 - $T$6</f>
        <v>#N/A</v>
      </c>
      <c r="U17" s="16" t="e">
        <f>'Heat Map Export'!U16 - $U$6</f>
        <v>#N/A</v>
      </c>
      <c r="V17" s="16" t="e">
        <f>'Heat Map Export'!V16 - $V$6</f>
        <v>#N/A</v>
      </c>
      <c r="W17" s="16" t="e">
        <f>'Heat Map Export'!W16 - $W$6</f>
        <v>#N/A</v>
      </c>
      <c r="X17" s="16" t="e">
        <f>'Heat Map Export'!X16 - $X$6</f>
        <v>#N/A</v>
      </c>
      <c r="Y17" s="16" t="e">
        <f>'Heat Map Export'!Y16 - $Y$6</f>
        <v>#N/A</v>
      </c>
      <c r="Z17" s="16" t="e">
        <f>'Heat Map Export'!Z16-$Z$6</f>
        <v>#N/A</v>
      </c>
      <c r="AA17" s="16" t="e">
        <f>'Heat Map Export'!AA16 - $AA$6</f>
        <v>#N/A</v>
      </c>
      <c r="AB17" s="16" t="e">
        <f>'Heat Map Export'!AB16-$AB$6</f>
        <v>#N/A</v>
      </c>
      <c r="AC17" s="16" t="e">
        <f>'Heat Map Export'!AC16 - $AC$6</f>
        <v>#N/A</v>
      </c>
      <c r="AD17" s="16" t="e">
        <f>'Heat Map Export'!AD16 - $AD$6</f>
        <v>#N/A</v>
      </c>
    </row>
    <row r="18" spans="1:30" s="24" customFormat="1" x14ac:dyDescent="0.35">
      <c r="A18" s="16">
        <f>'Heat Map Export'!A17</f>
        <v>0</v>
      </c>
      <c r="B18" s="16">
        <f>'Heat Map Export'!B17</f>
        <v>0</v>
      </c>
      <c r="C18" s="16" t="e">
        <f>'Heat Map Export'!C17 - $C$6</f>
        <v>#N/A</v>
      </c>
      <c r="D18" s="16" t="e">
        <f>'Heat Map Export'!D17 - $D$6</f>
        <v>#N/A</v>
      </c>
      <c r="E18" s="16" t="e">
        <f>'Heat Map Export'!E17 - $E$6</f>
        <v>#N/A</v>
      </c>
      <c r="F18" s="16" t="e">
        <f>'Heat Map Export'!F17 - $F$6</f>
        <v>#N/A</v>
      </c>
      <c r="G18" s="16" t="e">
        <f>'Heat Map Export'!G17 - $G$6</f>
        <v>#N/A</v>
      </c>
      <c r="H18" s="16" t="e">
        <f>'Heat Map Export'!H17 - $H$6</f>
        <v>#N/A</v>
      </c>
      <c r="I18" s="16" t="e">
        <f>'Heat Map Export'!I17 - $I$6</f>
        <v>#N/A</v>
      </c>
      <c r="J18" s="16" t="e">
        <f>'Heat Map Export'!J17 - $J$6</f>
        <v>#N/A</v>
      </c>
      <c r="K18" s="16" t="e">
        <f>'Heat Map Export'!K17 - $K$6</f>
        <v>#N/A</v>
      </c>
      <c r="L18" s="16" t="e">
        <f>'Heat Map Export'!L17 - $L$6</f>
        <v>#N/A</v>
      </c>
      <c r="M18" s="16" t="e">
        <f>'Heat Map Export'!M17 - $M$6</f>
        <v>#N/A</v>
      </c>
      <c r="N18" s="16" t="e">
        <f>'Heat Map Export'!N17 - $N$6</f>
        <v>#N/A</v>
      </c>
      <c r="O18" s="16" t="e">
        <f>'Heat Map Export'!O17 - $O$6</f>
        <v>#N/A</v>
      </c>
      <c r="P18" s="16" t="e">
        <f>'Heat Map Export'!P17 - $P$6</f>
        <v>#N/A</v>
      </c>
      <c r="Q18" s="16" t="e">
        <f>'Heat Map Export'!Q17 - $Q$6</f>
        <v>#N/A</v>
      </c>
      <c r="R18" s="16" t="e">
        <f>'Heat Map Export'!R17 - $R$6</f>
        <v>#N/A</v>
      </c>
      <c r="S18" s="16" t="e">
        <f>'Heat Map Export'!S17 - $S$6</f>
        <v>#N/A</v>
      </c>
      <c r="T18" s="16" t="e">
        <f>'Heat Map Export'!T17 - $T$6</f>
        <v>#N/A</v>
      </c>
      <c r="U18" s="16" t="e">
        <f>'Heat Map Export'!U17 - $U$6</f>
        <v>#N/A</v>
      </c>
      <c r="V18" s="16" t="e">
        <f>'Heat Map Export'!V17 - $V$6</f>
        <v>#N/A</v>
      </c>
      <c r="W18" s="16" t="e">
        <f>'Heat Map Export'!W17 - $W$6</f>
        <v>#N/A</v>
      </c>
      <c r="X18" s="16" t="e">
        <f>'Heat Map Export'!X17 - $X$6</f>
        <v>#N/A</v>
      </c>
      <c r="Y18" s="16" t="e">
        <f>'Heat Map Export'!Y17 - $Y$6</f>
        <v>#N/A</v>
      </c>
      <c r="Z18" s="16" t="e">
        <f>'Heat Map Export'!Z17 - $Z$6</f>
        <v>#N/A</v>
      </c>
      <c r="AA18" s="16" t="e">
        <f>'Heat Map Export'!AA17 - $AA$6</f>
        <v>#N/A</v>
      </c>
      <c r="AB18" s="16" t="e">
        <f>'Heat Map Export'!AB17 - $AB$6</f>
        <v>#N/A</v>
      </c>
      <c r="AC18" s="16" t="e">
        <f>'Heat Map Export'!AC17 - $AC$6</f>
        <v>#N/A</v>
      </c>
      <c r="AD18" s="16" t="e">
        <f>'Heat Map Export'!AD17 - $AD$6</f>
        <v>#N/A</v>
      </c>
    </row>
    <row r="19" spans="1:30" s="24" customFormat="1" x14ac:dyDescent="0.35">
      <c r="A19" s="16">
        <f>'Heat Map Export'!A18</f>
        <v>0</v>
      </c>
      <c r="B19" s="16">
        <f>'Heat Map Export'!B18</f>
        <v>0</v>
      </c>
      <c r="C19" s="16" t="e">
        <f>'Heat Map Export'!C18 - $C$6</f>
        <v>#N/A</v>
      </c>
      <c r="D19" s="16" t="e">
        <f>'Heat Map Export'!D18 - $D$6</f>
        <v>#N/A</v>
      </c>
      <c r="E19" s="16" t="e">
        <f>'Heat Map Export'!E18 - $E$6</f>
        <v>#N/A</v>
      </c>
      <c r="F19" s="16" t="e">
        <f>'Heat Map Export'!F18 - $F$6</f>
        <v>#N/A</v>
      </c>
      <c r="G19" s="16" t="e">
        <f>'Heat Map Export'!G18 - $G$6</f>
        <v>#N/A</v>
      </c>
      <c r="H19" s="16" t="e">
        <f>'Heat Map Export'!H18 - $H$6</f>
        <v>#N/A</v>
      </c>
      <c r="I19" s="16" t="e">
        <f>'Heat Map Export'!I18 -$I$6</f>
        <v>#N/A</v>
      </c>
      <c r="J19" s="16" t="e">
        <f>'Heat Map Export'!J18 - $J$6</f>
        <v>#N/A</v>
      </c>
      <c r="K19" s="16" t="e">
        <f>'Heat Map Export'!K18-$K$6</f>
        <v>#N/A</v>
      </c>
      <c r="L19" s="16" t="e">
        <f>'Heat Map Export'!L18 - $L$6</f>
        <v>#N/A</v>
      </c>
      <c r="M19" s="16" t="e">
        <f>'Heat Map Export'!M18 - $M$6</f>
        <v>#N/A</v>
      </c>
      <c r="N19" s="16" t="e">
        <f>'Heat Map Export'!N18 - $N$6</f>
        <v>#N/A</v>
      </c>
      <c r="O19" s="16" t="e">
        <f>'Heat Map Export'!O18 - $O$6</f>
        <v>#N/A</v>
      </c>
      <c r="P19" s="16" t="e">
        <f>'Heat Map Export'!P18 - $P$6</f>
        <v>#N/A</v>
      </c>
      <c r="Q19" s="16" t="e">
        <f>'Heat Map Export'!Q18 - $Q$6</f>
        <v>#N/A</v>
      </c>
      <c r="R19" s="16" t="e">
        <f>'Heat Map Export'!R18 - $R$6</f>
        <v>#N/A</v>
      </c>
      <c r="S19" s="16" t="e">
        <f>'Heat Map Export'!S18 - $S$6</f>
        <v>#N/A</v>
      </c>
      <c r="T19" s="16" t="e">
        <f>'Heat Map Export'!T18 - $T$6</f>
        <v>#N/A</v>
      </c>
      <c r="U19" s="16" t="e">
        <f>'Heat Map Export'!U18 - $U$6</f>
        <v>#N/A</v>
      </c>
      <c r="V19" s="16" t="e">
        <f>'Heat Map Export'!V18 - $V$6</f>
        <v>#N/A</v>
      </c>
      <c r="W19" s="16" t="e">
        <f>'Heat Map Export'!W18 - $W$6</f>
        <v>#N/A</v>
      </c>
      <c r="X19" s="16" t="e">
        <f>'Heat Map Export'!X18 - $X$6</f>
        <v>#N/A</v>
      </c>
      <c r="Y19" s="16" t="e">
        <f>'Heat Map Export'!Y18 - $Y$6</f>
        <v>#N/A</v>
      </c>
      <c r="Z19" s="16" t="e">
        <f>'Heat Map Export'!Z18-$Z$6</f>
        <v>#N/A</v>
      </c>
      <c r="AA19" s="16" t="e">
        <f>'Heat Map Export'!AA18 - $AA$6</f>
        <v>#N/A</v>
      </c>
      <c r="AB19" s="16" t="e">
        <f>'Heat Map Export'!AB18-$AB$6</f>
        <v>#N/A</v>
      </c>
      <c r="AC19" s="16" t="e">
        <f>'Heat Map Export'!AC18 - $AC$6</f>
        <v>#N/A</v>
      </c>
      <c r="AD19" s="16" t="e">
        <f>'Heat Map Export'!AD18 - $AD$6</f>
        <v>#N/A</v>
      </c>
    </row>
    <row r="20" spans="1:30" s="24" customFormat="1" x14ac:dyDescent="0.35">
      <c r="A20" s="16">
        <f>'Heat Map Export'!A19</f>
        <v>0</v>
      </c>
      <c r="B20" s="16">
        <f>'Heat Map Export'!B19</f>
        <v>0</v>
      </c>
      <c r="C20" s="16" t="e">
        <f>'Heat Map Export'!C19 - $C$6</f>
        <v>#N/A</v>
      </c>
      <c r="D20" s="16" t="e">
        <f>'Heat Map Export'!D19 - $D$6</f>
        <v>#N/A</v>
      </c>
      <c r="E20" s="16" t="e">
        <f>'Heat Map Export'!E19 - $E$6</f>
        <v>#N/A</v>
      </c>
      <c r="F20" s="16" t="e">
        <f>'Heat Map Export'!F19 - $F$6</f>
        <v>#N/A</v>
      </c>
      <c r="G20" s="16" t="e">
        <f>'Heat Map Export'!G19 - $G$6</f>
        <v>#N/A</v>
      </c>
      <c r="H20" s="16" t="e">
        <f>'Heat Map Export'!H19 - $H$6</f>
        <v>#N/A</v>
      </c>
      <c r="I20" s="16" t="e">
        <f>'Heat Map Export'!I19 - $I$6</f>
        <v>#N/A</v>
      </c>
      <c r="J20" s="16" t="e">
        <f>'Heat Map Export'!J19 - $J$6</f>
        <v>#N/A</v>
      </c>
      <c r="K20" s="16" t="e">
        <f>'Heat Map Export'!K19 - $K$6</f>
        <v>#N/A</v>
      </c>
      <c r="L20" s="16" t="e">
        <f>'Heat Map Export'!L19 - $L$6</f>
        <v>#N/A</v>
      </c>
      <c r="M20" s="16" t="e">
        <f>'Heat Map Export'!M19 - $M$6</f>
        <v>#N/A</v>
      </c>
      <c r="N20" s="16" t="e">
        <f>'Heat Map Export'!N19 - $N$6</f>
        <v>#N/A</v>
      </c>
      <c r="O20" s="16" t="e">
        <f>'Heat Map Export'!O19 - $O$6</f>
        <v>#N/A</v>
      </c>
      <c r="P20" s="16" t="e">
        <f>'Heat Map Export'!P19 - $P$6</f>
        <v>#N/A</v>
      </c>
      <c r="Q20" s="16" t="e">
        <f>'Heat Map Export'!Q19 - $Q$6</f>
        <v>#N/A</v>
      </c>
      <c r="R20" s="16" t="e">
        <f>'Heat Map Export'!R19 - $R$6</f>
        <v>#N/A</v>
      </c>
      <c r="S20" s="16" t="e">
        <f>'Heat Map Export'!S19 - $S$6</f>
        <v>#N/A</v>
      </c>
      <c r="T20" s="16" t="e">
        <f>'Heat Map Export'!T19 - $T$6</f>
        <v>#N/A</v>
      </c>
      <c r="U20" s="16" t="e">
        <f>'Heat Map Export'!U19 - $U$6</f>
        <v>#N/A</v>
      </c>
      <c r="V20" s="16" t="e">
        <f>'Heat Map Export'!V19 - $V$6</f>
        <v>#N/A</v>
      </c>
      <c r="W20" s="16" t="e">
        <f>'Heat Map Export'!W19 - $W$6</f>
        <v>#N/A</v>
      </c>
      <c r="X20" s="16" t="e">
        <f>'Heat Map Export'!X19 - $X$6</f>
        <v>#N/A</v>
      </c>
      <c r="Y20" s="16" t="e">
        <f>'Heat Map Export'!Y19 - $Y$6</f>
        <v>#N/A</v>
      </c>
      <c r="Z20" s="16" t="e">
        <f>'Heat Map Export'!Z19 - $Z$6</f>
        <v>#N/A</v>
      </c>
      <c r="AA20" s="16" t="e">
        <f>'Heat Map Export'!AA19 - $AA$6</f>
        <v>#N/A</v>
      </c>
      <c r="AB20" s="16" t="e">
        <f>'Heat Map Export'!AB19 - $AB$6</f>
        <v>#N/A</v>
      </c>
      <c r="AC20" s="16" t="e">
        <f>'Heat Map Export'!AC19 - $AC$6</f>
        <v>#N/A</v>
      </c>
      <c r="AD20" s="16" t="e">
        <f>'Heat Map Export'!AD19 - $AD$6</f>
        <v>#N/A</v>
      </c>
    </row>
    <row r="21" spans="1:30" s="24" customFormat="1" x14ac:dyDescent="0.35">
      <c r="A21" s="16">
        <f>'Heat Map Export'!A20</f>
        <v>0</v>
      </c>
      <c r="B21" s="16">
        <f>'Heat Map Export'!B20</f>
        <v>0</v>
      </c>
      <c r="C21" s="16" t="e">
        <f>'Heat Map Export'!C20 - $C$6</f>
        <v>#N/A</v>
      </c>
      <c r="D21" s="16" t="e">
        <f>'Heat Map Export'!D20 - $D$6</f>
        <v>#N/A</v>
      </c>
      <c r="E21" s="16" t="e">
        <f>'Heat Map Export'!E20 - $E$6</f>
        <v>#N/A</v>
      </c>
      <c r="F21" s="16" t="e">
        <f>'Heat Map Export'!F20 - $F$6</f>
        <v>#N/A</v>
      </c>
      <c r="G21" s="16" t="e">
        <f>'Heat Map Export'!G20 - $G$6</f>
        <v>#N/A</v>
      </c>
      <c r="H21" s="16" t="e">
        <f>'Heat Map Export'!H20 - $H$6</f>
        <v>#N/A</v>
      </c>
      <c r="I21" s="16" t="e">
        <f>'Heat Map Export'!I20 -$I$6</f>
        <v>#N/A</v>
      </c>
      <c r="J21" s="16" t="e">
        <f>'Heat Map Export'!J20 - $J$6</f>
        <v>#N/A</v>
      </c>
      <c r="K21" s="16" t="e">
        <f>'Heat Map Export'!K20-$K$6</f>
        <v>#N/A</v>
      </c>
      <c r="L21" s="16" t="e">
        <f>'Heat Map Export'!L20 - $L$6</f>
        <v>#N/A</v>
      </c>
      <c r="M21" s="16" t="e">
        <f>'Heat Map Export'!M20 - $M$6</f>
        <v>#N/A</v>
      </c>
      <c r="N21" s="16" t="e">
        <f>'Heat Map Export'!N20 - $N$6</f>
        <v>#N/A</v>
      </c>
      <c r="O21" s="16" t="e">
        <f>'Heat Map Export'!O20 - $O$6</f>
        <v>#N/A</v>
      </c>
      <c r="P21" s="16" t="e">
        <f>'Heat Map Export'!P20 - $P$6</f>
        <v>#N/A</v>
      </c>
      <c r="Q21" s="16" t="e">
        <f>'Heat Map Export'!Q20 - $Q$6</f>
        <v>#N/A</v>
      </c>
      <c r="R21" s="16" t="e">
        <f>'Heat Map Export'!R20 - $R$6</f>
        <v>#N/A</v>
      </c>
      <c r="S21" s="16" t="e">
        <f>'Heat Map Export'!S20 - $S$6</f>
        <v>#N/A</v>
      </c>
      <c r="T21" s="16" t="e">
        <f>'Heat Map Export'!T20 - $T$6</f>
        <v>#N/A</v>
      </c>
      <c r="U21" s="16" t="e">
        <f>'Heat Map Export'!U20 - $U$6</f>
        <v>#N/A</v>
      </c>
      <c r="V21" s="16" t="e">
        <f>'Heat Map Export'!V20 - $V$6</f>
        <v>#N/A</v>
      </c>
      <c r="W21" s="16" t="e">
        <f>'Heat Map Export'!W20 - $W$6</f>
        <v>#N/A</v>
      </c>
      <c r="X21" s="16" t="e">
        <f>'Heat Map Export'!X20 - $X$6</f>
        <v>#N/A</v>
      </c>
      <c r="Y21" s="16" t="e">
        <f>'Heat Map Export'!Y20 - $Y$6</f>
        <v>#N/A</v>
      </c>
      <c r="Z21" s="16" t="e">
        <f>'Heat Map Export'!Z20-$Z$6</f>
        <v>#N/A</v>
      </c>
      <c r="AA21" s="16" t="e">
        <f>'Heat Map Export'!AA20 - $AA$6</f>
        <v>#N/A</v>
      </c>
      <c r="AB21" s="16" t="e">
        <f>'Heat Map Export'!AB20-$AB$6</f>
        <v>#N/A</v>
      </c>
      <c r="AC21" s="16" t="e">
        <f>'Heat Map Export'!AC20 - $AC$6</f>
        <v>#N/A</v>
      </c>
      <c r="AD21" s="16" t="e">
        <f>'Heat Map Export'!AD20 - $AD$6</f>
        <v>#N/A</v>
      </c>
    </row>
    <row r="22" spans="1:30" s="24" customFormat="1" x14ac:dyDescent="0.35">
      <c r="A22" s="16">
        <f>'Heat Map Export'!A21</f>
        <v>0</v>
      </c>
      <c r="B22" s="16">
        <f>'Heat Map Export'!B21</f>
        <v>0</v>
      </c>
      <c r="C22" s="16" t="e">
        <f>'Heat Map Export'!C21 - $C$6</f>
        <v>#N/A</v>
      </c>
      <c r="D22" s="16" t="e">
        <f>'Heat Map Export'!D21 - $D$6</f>
        <v>#N/A</v>
      </c>
      <c r="E22" s="16" t="e">
        <f>'Heat Map Export'!E21 - $E$6</f>
        <v>#N/A</v>
      </c>
      <c r="F22" s="16" t="e">
        <f>'Heat Map Export'!F21 - $F$6</f>
        <v>#N/A</v>
      </c>
      <c r="G22" s="16" t="e">
        <f>'Heat Map Export'!G21 - $G$6</f>
        <v>#N/A</v>
      </c>
      <c r="H22" s="16" t="e">
        <f>'Heat Map Export'!H21 - $H$6</f>
        <v>#N/A</v>
      </c>
      <c r="I22" s="16" t="e">
        <f>'Heat Map Export'!I21 - $I$6</f>
        <v>#N/A</v>
      </c>
      <c r="J22" s="16" t="e">
        <f>'Heat Map Export'!J21 - $J$6</f>
        <v>#N/A</v>
      </c>
      <c r="K22" s="16" t="e">
        <f>'Heat Map Export'!K21 - $K$6</f>
        <v>#N/A</v>
      </c>
      <c r="L22" s="16" t="e">
        <f>'Heat Map Export'!L21 - $L$6</f>
        <v>#N/A</v>
      </c>
      <c r="M22" s="16" t="e">
        <f>'Heat Map Export'!M21 - $M$6</f>
        <v>#N/A</v>
      </c>
      <c r="N22" s="16" t="e">
        <f>'Heat Map Export'!N21 - $N$6</f>
        <v>#N/A</v>
      </c>
      <c r="O22" s="16" t="e">
        <f>'Heat Map Export'!O21 - $O$6</f>
        <v>#N/A</v>
      </c>
      <c r="P22" s="16" t="e">
        <f>'Heat Map Export'!P21 - $P$6</f>
        <v>#N/A</v>
      </c>
      <c r="Q22" s="16" t="e">
        <f>'Heat Map Export'!Q21 - $Q$6</f>
        <v>#N/A</v>
      </c>
      <c r="R22" s="16" t="e">
        <f>'Heat Map Export'!R21 - $R$6</f>
        <v>#N/A</v>
      </c>
      <c r="S22" s="16" t="e">
        <f>'Heat Map Export'!S21 - $S$6</f>
        <v>#N/A</v>
      </c>
      <c r="T22" s="16" t="e">
        <f>'Heat Map Export'!T21 - $T$6</f>
        <v>#N/A</v>
      </c>
      <c r="U22" s="16" t="e">
        <f>'Heat Map Export'!U21 - $U$6</f>
        <v>#N/A</v>
      </c>
      <c r="V22" s="16" t="e">
        <f>'Heat Map Export'!V21 - $V$6</f>
        <v>#N/A</v>
      </c>
      <c r="W22" s="16" t="e">
        <f>'Heat Map Export'!W21 - $W$6</f>
        <v>#N/A</v>
      </c>
      <c r="X22" s="16" t="e">
        <f>'Heat Map Export'!X21 - $X$6</f>
        <v>#N/A</v>
      </c>
      <c r="Y22" s="16" t="e">
        <f>'Heat Map Export'!Y21 - $Y$6</f>
        <v>#N/A</v>
      </c>
      <c r="Z22" s="16" t="e">
        <f>'Heat Map Export'!Z21 - $Z$6</f>
        <v>#N/A</v>
      </c>
      <c r="AA22" s="16" t="e">
        <f>'Heat Map Export'!AA21 - $AA$6</f>
        <v>#N/A</v>
      </c>
      <c r="AB22" s="16" t="e">
        <f>'Heat Map Export'!AB21 - $AB$6</f>
        <v>#N/A</v>
      </c>
      <c r="AC22" s="16" t="e">
        <f>'Heat Map Export'!AC21 - $AC$6</f>
        <v>#N/A</v>
      </c>
      <c r="AD22" s="16" t="e">
        <f>'Heat Map Export'!AD21 - $AD$6</f>
        <v>#N/A</v>
      </c>
    </row>
    <row r="23" spans="1:30" s="24" customFormat="1" x14ac:dyDescent="0.35">
      <c r="A23" s="16">
        <f>'Heat Map Export'!A22</f>
        <v>0</v>
      </c>
      <c r="B23" s="16">
        <f>'Heat Map Export'!B22</f>
        <v>0</v>
      </c>
      <c r="C23" s="16" t="e">
        <f>'Heat Map Export'!C22 - $C$6</f>
        <v>#N/A</v>
      </c>
      <c r="D23" s="16" t="e">
        <f>'Heat Map Export'!D22 - $D$6</f>
        <v>#N/A</v>
      </c>
      <c r="E23" s="16" t="e">
        <f>'Heat Map Export'!E22 - $E$6</f>
        <v>#N/A</v>
      </c>
      <c r="F23" s="16" t="e">
        <f>'Heat Map Export'!F22 - $F$6</f>
        <v>#N/A</v>
      </c>
      <c r="G23" s="16" t="e">
        <f>'Heat Map Export'!G22 - $G$6</f>
        <v>#N/A</v>
      </c>
      <c r="H23" s="16" t="e">
        <f>'Heat Map Export'!H22 - $H$6</f>
        <v>#N/A</v>
      </c>
      <c r="I23" s="16" t="e">
        <f>'Heat Map Export'!I22 -$I$6</f>
        <v>#N/A</v>
      </c>
      <c r="J23" s="16" t="e">
        <f>'Heat Map Export'!J22 - $J$6</f>
        <v>#N/A</v>
      </c>
      <c r="K23" s="16" t="e">
        <f>'Heat Map Export'!K22-$K$6</f>
        <v>#N/A</v>
      </c>
      <c r="L23" s="16" t="e">
        <f>'Heat Map Export'!L22 - $L$6</f>
        <v>#N/A</v>
      </c>
      <c r="M23" s="16" t="e">
        <f>'Heat Map Export'!M22 - $M$6</f>
        <v>#N/A</v>
      </c>
      <c r="N23" s="16" t="e">
        <f>'Heat Map Export'!N22 - $N$6</f>
        <v>#N/A</v>
      </c>
      <c r="O23" s="16" t="e">
        <f>'Heat Map Export'!O22 - $O$6</f>
        <v>#N/A</v>
      </c>
      <c r="P23" s="16" t="e">
        <f>'Heat Map Export'!P22 - $P$6</f>
        <v>#N/A</v>
      </c>
      <c r="Q23" s="16" t="e">
        <f>'Heat Map Export'!Q22 - $Q$6</f>
        <v>#N/A</v>
      </c>
      <c r="R23" s="16" t="e">
        <f>'Heat Map Export'!R22 - $R$6</f>
        <v>#N/A</v>
      </c>
      <c r="S23" s="16" t="e">
        <f>'Heat Map Export'!S22 - $S$6</f>
        <v>#N/A</v>
      </c>
      <c r="T23" s="16" t="e">
        <f>'Heat Map Export'!T22 - $T$6</f>
        <v>#N/A</v>
      </c>
      <c r="U23" s="16" t="e">
        <f>'Heat Map Export'!U22 - $U$6</f>
        <v>#N/A</v>
      </c>
      <c r="V23" s="16" t="e">
        <f>'Heat Map Export'!V22 - $V$6</f>
        <v>#N/A</v>
      </c>
      <c r="W23" s="16" t="e">
        <f>'Heat Map Export'!W22 - $W$6</f>
        <v>#N/A</v>
      </c>
      <c r="X23" s="16" t="e">
        <f>'Heat Map Export'!X22 - $X$6</f>
        <v>#N/A</v>
      </c>
      <c r="Y23" s="16" t="e">
        <f>'Heat Map Export'!Y22 - $Y$6</f>
        <v>#N/A</v>
      </c>
      <c r="Z23" s="16" t="e">
        <f>'Heat Map Export'!Z22-$Z$6</f>
        <v>#N/A</v>
      </c>
      <c r="AA23" s="16" t="e">
        <f>'Heat Map Export'!AA22 - $AA$6</f>
        <v>#N/A</v>
      </c>
      <c r="AB23" s="16" t="e">
        <f>'Heat Map Export'!AB22-$AB$6</f>
        <v>#N/A</v>
      </c>
      <c r="AC23" s="16" t="e">
        <f>'Heat Map Export'!AC22 - $AC$6</f>
        <v>#N/A</v>
      </c>
      <c r="AD23" s="16" t="e">
        <f>'Heat Map Export'!AD22 - $AD$6</f>
        <v>#N/A</v>
      </c>
    </row>
    <row r="24" spans="1:30" s="24" customFormat="1" x14ac:dyDescent="0.35">
      <c r="A24" s="16">
        <f>'Heat Map Export'!A23</f>
        <v>0</v>
      </c>
      <c r="B24" s="16">
        <f>'Heat Map Export'!B23</f>
        <v>0</v>
      </c>
      <c r="C24" s="16" t="e">
        <f>'Heat Map Export'!C23 - $C$6</f>
        <v>#N/A</v>
      </c>
      <c r="D24" s="16" t="e">
        <f>'Heat Map Export'!D23 - $D$6</f>
        <v>#N/A</v>
      </c>
      <c r="E24" s="16" t="e">
        <f>'Heat Map Export'!E23 - $E$6</f>
        <v>#N/A</v>
      </c>
      <c r="F24" s="16" t="e">
        <f>'Heat Map Export'!F23 - $F$6</f>
        <v>#N/A</v>
      </c>
      <c r="G24" s="16" t="e">
        <f>'Heat Map Export'!G23 - $G$6</f>
        <v>#N/A</v>
      </c>
      <c r="H24" s="16" t="e">
        <f>'Heat Map Export'!H23 - $H$6</f>
        <v>#N/A</v>
      </c>
      <c r="I24" s="16" t="e">
        <f>'Heat Map Export'!I23 - $I$6</f>
        <v>#N/A</v>
      </c>
      <c r="J24" s="16" t="e">
        <f>'Heat Map Export'!J23 - $J$6</f>
        <v>#N/A</v>
      </c>
      <c r="K24" s="16" t="e">
        <f>'Heat Map Export'!K23 - $K$6</f>
        <v>#N/A</v>
      </c>
      <c r="L24" s="16" t="e">
        <f>'Heat Map Export'!L23 - $L$6</f>
        <v>#N/A</v>
      </c>
      <c r="M24" s="16" t="e">
        <f>'Heat Map Export'!M23 - $M$6</f>
        <v>#N/A</v>
      </c>
      <c r="N24" s="16" t="e">
        <f>'Heat Map Export'!N23 - $N$6</f>
        <v>#N/A</v>
      </c>
      <c r="O24" s="16" t="e">
        <f>'Heat Map Export'!O23 - $O$6</f>
        <v>#N/A</v>
      </c>
      <c r="P24" s="16" t="e">
        <f>'Heat Map Export'!P23 - $P$6</f>
        <v>#N/A</v>
      </c>
      <c r="Q24" s="16" t="e">
        <f>'Heat Map Export'!Q23 - $Q$6</f>
        <v>#N/A</v>
      </c>
      <c r="R24" s="16" t="e">
        <f>'Heat Map Export'!R23 - $R$6</f>
        <v>#N/A</v>
      </c>
      <c r="S24" s="16" t="e">
        <f>'Heat Map Export'!S23 - $S$6</f>
        <v>#N/A</v>
      </c>
      <c r="T24" s="16" t="e">
        <f>'Heat Map Export'!T23 - $T$6</f>
        <v>#N/A</v>
      </c>
      <c r="U24" s="16" t="e">
        <f>'Heat Map Export'!U23 - $U$6</f>
        <v>#N/A</v>
      </c>
      <c r="V24" s="16" t="e">
        <f>'Heat Map Export'!V23 - $V$6</f>
        <v>#N/A</v>
      </c>
      <c r="W24" s="16" t="e">
        <f>'Heat Map Export'!W23 - $W$6</f>
        <v>#N/A</v>
      </c>
      <c r="X24" s="16" t="e">
        <f>'Heat Map Export'!X23 - $X$6</f>
        <v>#N/A</v>
      </c>
      <c r="Y24" s="16" t="e">
        <f>'Heat Map Export'!Y23 - $Y$6</f>
        <v>#N/A</v>
      </c>
      <c r="Z24" s="16" t="e">
        <f>'Heat Map Export'!Z23 - $Z$6</f>
        <v>#N/A</v>
      </c>
      <c r="AA24" s="16" t="e">
        <f>'Heat Map Export'!AA23 - $AA$6</f>
        <v>#N/A</v>
      </c>
      <c r="AB24" s="16" t="e">
        <f>'Heat Map Export'!AB23 - $AB$6</f>
        <v>#N/A</v>
      </c>
      <c r="AC24" s="16" t="e">
        <f>'Heat Map Export'!AC23 - $AC$6</f>
        <v>#N/A</v>
      </c>
      <c r="AD24" s="16" t="e">
        <f>'Heat Map Export'!AD23 - $AD$6</f>
        <v>#N/A</v>
      </c>
    </row>
    <row r="25" spans="1:30" s="24" customFormat="1" x14ac:dyDescent="0.35">
      <c r="A25" s="16">
        <f>'Heat Map Export'!A24</f>
        <v>0</v>
      </c>
      <c r="B25" s="16">
        <f>'Heat Map Export'!B24</f>
        <v>0</v>
      </c>
      <c r="C25" s="16" t="e">
        <f>'Heat Map Export'!C24 - $C$6</f>
        <v>#N/A</v>
      </c>
      <c r="D25" s="16" t="e">
        <f>'Heat Map Export'!D24 - $D$6</f>
        <v>#N/A</v>
      </c>
      <c r="E25" s="16" t="e">
        <f>'Heat Map Export'!E24 - $E$6</f>
        <v>#N/A</v>
      </c>
      <c r="F25" s="16" t="e">
        <f>'Heat Map Export'!F24 - $F$6</f>
        <v>#N/A</v>
      </c>
      <c r="G25" s="16" t="e">
        <f>'Heat Map Export'!G24 - $G$6</f>
        <v>#N/A</v>
      </c>
      <c r="H25" s="16" t="e">
        <f>'Heat Map Export'!H24 - $H$6</f>
        <v>#N/A</v>
      </c>
      <c r="I25" s="16" t="e">
        <f>'Heat Map Export'!I24 -$I$6</f>
        <v>#N/A</v>
      </c>
      <c r="J25" s="16" t="e">
        <f>'Heat Map Export'!J24 - $J$6</f>
        <v>#N/A</v>
      </c>
      <c r="K25" s="16" t="e">
        <f>'Heat Map Export'!K24-$K$6</f>
        <v>#N/A</v>
      </c>
      <c r="L25" s="16" t="e">
        <f>'Heat Map Export'!L24 - $L$6</f>
        <v>#N/A</v>
      </c>
      <c r="M25" s="16" t="e">
        <f>'Heat Map Export'!M24 - $M$6</f>
        <v>#N/A</v>
      </c>
      <c r="N25" s="16" t="e">
        <f>'Heat Map Export'!N24 - $N$6</f>
        <v>#N/A</v>
      </c>
      <c r="O25" s="16" t="e">
        <f>'Heat Map Export'!O24 - $O$6</f>
        <v>#N/A</v>
      </c>
      <c r="P25" s="16" t="e">
        <f>'Heat Map Export'!P24 - $P$6</f>
        <v>#N/A</v>
      </c>
      <c r="Q25" s="16" t="e">
        <f>'Heat Map Export'!Q24 - $Q$6</f>
        <v>#N/A</v>
      </c>
      <c r="R25" s="16" t="e">
        <f>'Heat Map Export'!R24 - $R$6</f>
        <v>#N/A</v>
      </c>
      <c r="S25" s="16" t="e">
        <f>'Heat Map Export'!S24 - $S$6</f>
        <v>#N/A</v>
      </c>
      <c r="T25" s="16" t="e">
        <f>'Heat Map Export'!T24 - $T$6</f>
        <v>#N/A</v>
      </c>
      <c r="U25" s="16" t="e">
        <f>'Heat Map Export'!U24 - $U$6</f>
        <v>#N/A</v>
      </c>
      <c r="V25" s="16" t="e">
        <f>'Heat Map Export'!V24 - $V$6</f>
        <v>#N/A</v>
      </c>
      <c r="W25" s="16" t="e">
        <f>'Heat Map Export'!W24 - $W$6</f>
        <v>#N/A</v>
      </c>
      <c r="X25" s="16" t="e">
        <f>'Heat Map Export'!X24 - $X$6</f>
        <v>#N/A</v>
      </c>
      <c r="Y25" s="16" t="e">
        <f>'Heat Map Export'!Y24 - $Y$6</f>
        <v>#N/A</v>
      </c>
      <c r="Z25" s="16" t="e">
        <f>'Heat Map Export'!Z24-$Z$6</f>
        <v>#N/A</v>
      </c>
      <c r="AA25" s="16" t="e">
        <f>'Heat Map Export'!AA24 - $AA$6</f>
        <v>#N/A</v>
      </c>
      <c r="AB25" s="16" t="e">
        <f>'Heat Map Export'!AB24-$AB$6</f>
        <v>#N/A</v>
      </c>
      <c r="AC25" s="16" t="e">
        <f>'Heat Map Export'!AC24 - $AC$6</f>
        <v>#N/A</v>
      </c>
      <c r="AD25" s="16" t="e">
        <f>'Heat Map Export'!AD24 - $AD$6</f>
        <v>#N/A</v>
      </c>
    </row>
    <row r="26" spans="1:30" s="24" customFormat="1" x14ac:dyDescent="0.35">
      <c r="A26" s="16">
        <f>'Heat Map Export'!A25</f>
        <v>0</v>
      </c>
      <c r="B26" s="16">
        <f>'Heat Map Export'!B25</f>
        <v>0</v>
      </c>
      <c r="C26" s="16" t="e">
        <f>'Heat Map Export'!C25 - $C$6</f>
        <v>#N/A</v>
      </c>
      <c r="D26" s="16" t="e">
        <f>'Heat Map Export'!D25 - $D$6</f>
        <v>#N/A</v>
      </c>
      <c r="E26" s="16" t="e">
        <f>'Heat Map Export'!E25 - $E$6</f>
        <v>#N/A</v>
      </c>
      <c r="F26" s="16" t="e">
        <f>'Heat Map Export'!F25 - $F$6</f>
        <v>#N/A</v>
      </c>
      <c r="G26" s="16" t="e">
        <f>'Heat Map Export'!G25 - $G$6</f>
        <v>#N/A</v>
      </c>
      <c r="H26" s="16" t="e">
        <f>'Heat Map Export'!H25 - $H$6</f>
        <v>#N/A</v>
      </c>
      <c r="I26" s="16" t="e">
        <f>'Heat Map Export'!I25 - $I$6</f>
        <v>#N/A</v>
      </c>
      <c r="J26" s="16" t="e">
        <f>'Heat Map Export'!J25 - $J$6</f>
        <v>#N/A</v>
      </c>
      <c r="K26" s="16" t="e">
        <f>'Heat Map Export'!K25 - $K$6</f>
        <v>#N/A</v>
      </c>
      <c r="L26" s="16" t="e">
        <f>'Heat Map Export'!L25 - $L$6</f>
        <v>#N/A</v>
      </c>
      <c r="M26" s="16" t="e">
        <f>'Heat Map Export'!M25 - $M$6</f>
        <v>#N/A</v>
      </c>
      <c r="N26" s="16" t="e">
        <f>'Heat Map Export'!N25 - $N$6</f>
        <v>#N/A</v>
      </c>
      <c r="O26" s="16" t="e">
        <f>'Heat Map Export'!O25 - $O$6</f>
        <v>#N/A</v>
      </c>
      <c r="P26" s="16" t="e">
        <f>'Heat Map Export'!P25 - $P$6</f>
        <v>#N/A</v>
      </c>
      <c r="Q26" s="16" t="e">
        <f>'Heat Map Export'!Q25 - $Q$6</f>
        <v>#N/A</v>
      </c>
      <c r="R26" s="16" t="e">
        <f>'Heat Map Export'!R25 - $R$6</f>
        <v>#N/A</v>
      </c>
      <c r="S26" s="16" t="e">
        <f>'Heat Map Export'!S25 - $S$6</f>
        <v>#N/A</v>
      </c>
      <c r="T26" s="16" t="e">
        <f>'Heat Map Export'!T25 - $T$6</f>
        <v>#N/A</v>
      </c>
      <c r="U26" s="16" t="e">
        <f>'Heat Map Export'!U25 - $U$6</f>
        <v>#N/A</v>
      </c>
      <c r="V26" s="16" t="e">
        <f>'Heat Map Export'!V25 - $V$6</f>
        <v>#N/A</v>
      </c>
      <c r="W26" s="16" t="e">
        <f>'Heat Map Export'!W25 - $W$6</f>
        <v>#N/A</v>
      </c>
      <c r="X26" s="16" t="e">
        <f>'Heat Map Export'!X25 - $X$6</f>
        <v>#N/A</v>
      </c>
      <c r="Y26" s="16" t="e">
        <f>'Heat Map Export'!Y25 - $Y$6</f>
        <v>#N/A</v>
      </c>
      <c r="Z26" s="16" t="e">
        <f>'Heat Map Export'!Z25 - $Z$6</f>
        <v>#N/A</v>
      </c>
      <c r="AA26" s="16" t="e">
        <f>'Heat Map Export'!AA25 - $AA$6</f>
        <v>#N/A</v>
      </c>
      <c r="AB26" s="16" t="e">
        <f>'Heat Map Export'!AB25 - $AB$6</f>
        <v>#N/A</v>
      </c>
      <c r="AC26" s="16" t="e">
        <f>'Heat Map Export'!AC25 - $AC$6</f>
        <v>#N/A</v>
      </c>
      <c r="AD26" s="16" t="e">
        <f>'Heat Map Export'!AD25 - $AD$6</f>
        <v>#N/A</v>
      </c>
    </row>
    <row r="27" spans="1:30" s="24" customFormat="1" x14ac:dyDescent="0.35">
      <c r="A27" s="16">
        <f>'Heat Map Export'!A26</f>
        <v>0</v>
      </c>
      <c r="B27" s="16">
        <f>'Heat Map Export'!B26</f>
        <v>0</v>
      </c>
      <c r="C27" s="16" t="e">
        <f>'Heat Map Export'!C26 - $C$6</f>
        <v>#N/A</v>
      </c>
      <c r="D27" s="16" t="e">
        <f>'Heat Map Export'!D26 - $D$6</f>
        <v>#N/A</v>
      </c>
      <c r="E27" s="16" t="e">
        <f>'Heat Map Export'!E26 - $E$6</f>
        <v>#N/A</v>
      </c>
      <c r="F27" s="16" t="e">
        <f>'Heat Map Export'!F26 - $F$6</f>
        <v>#N/A</v>
      </c>
      <c r="G27" s="16" t="e">
        <f>'Heat Map Export'!G26 - $G$6</f>
        <v>#N/A</v>
      </c>
      <c r="H27" s="16" t="e">
        <f>'Heat Map Export'!H26 - $H$6</f>
        <v>#N/A</v>
      </c>
      <c r="I27" s="16" t="e">
        <f>'Heat Map Export'!I26 -$I$6</f>
        <v>#N/A</v>
      </c>
      <c r="J27" s="16" t="e">
        <f>'Heat Map Export'!J26 - $J$6</f>
        <v>#N/A</v>
      </c>
      <c r="K27" s="16" t="e">
        <f>'Heat Map Export'!K26-$K$6</f>
        <v>#N/A</v>
      </c>
      <c r="L27" s="16" t="e">
        <f>'Heat Map Export'!L26 - $L$6</f>
        <v>#N/A</v>
      </c>
      <c r="M27" s="16" t="e">
        <f>'Heat Map Export'!M26 - $M$6</f>
        <v>#N/A</v>
      </c>
      <c r="N27" s="16" t="e">
        <f>'Heat Map Export'!N26 - $N$6</f>
        <v>#N/A</v>
      </c>
      <c r="O27" s="16" t="e">
        <f>'Heat Map Export'!O26 - $O$6</f>
        <v>#N/A</v>
      </c>
      <c r="P27" s="16" t="e">
        <f>'Heat Map Export'!P26 - $P$6</f>
        <v>#N/A</v>
      </c>
      <c r="Q27" s="16" t="e">
        <f>'Heat Map Export'!Q26 - $Q$6</f>
        <v>#N/A</v>
      </c>
      <c r="R27" s="16" t="e">
        <f>'Heat Map Export'!R26 - $R$6</f>
        <v>#N/A</v>
      </c>
      <c r="S27" s="16" t="e">
        <f>'Heat Map Export'!S26 - $S$6</f>
        <v>#N/A</v>
      </c>
      <c r="T27" s="16" t="e">
        <f>'Heat Map Export'!T26 - $T$6</f>
        <v>#N/A</v>
      </c>
      <c r="U27" s="16" t="e">
        <f>'Heat Map Export'!U26 - $U$6</f>
        <v>#N/A</v>
      </c>
      <c r="V27" s="16" t="e">
        <f>'Heat Map Export'!V26 - $V$6</f>
        <v>#N/A</v>
      </c>
      <c r="W27" s="16" t="e">
        <f>'Heat Map Export'!W26 - $W$6</f>
        <v>#N/A</v>
      </c>
      <c r="X27" s="16" t="e">
        <f>'Heat Map Export'!X26 - $X$6</f>
        <v>#N/A</v>
      </c>
      <c r="Y27" s="16" t="e">
        <f>'Heat Map Export'!Y26 - $Y$6</f>
        <v>#N/A</v>
      </c>
      <c r="Z27" s="16" t="e">
        <f>'Heat Map Export'!Z26-$Z$6</f>
        <v>#N/A</v>
      </c>
      <c r="AA27" s="16" t="e">
        <f>'Heat Map Export'!AA26 - $AA$6</f>
        <v>#N/A</v>
      </c>
      <c r="AB27" s="16" t="e">
        <f>'Heat Map Export'!AB26-$AB$6</f>
        <v>#N/A</v>
      </c>
      <c r="AC27" s="16" t="e">
        <f>'Heat Map Export'!AC26 - $AC$6</f>
        <v>#N/A</v>
      </c>
      <c r="AD27" s="16" t="e">
        <f>'Heat Map Export'!AD26 - $AD$6</f>
        <v>#N/A</v>
      </c>
    </row>
    <row r="28" spans="1:30" s="24" customFormat="1" x14ac:dyDescent="0.35">
      <c r="A28" s="16">
        <f>'Heat Map Export'!A27</f>
        <v>0</v>
      </c>
      <c r="B28" s="16">
        <f>'Heat Map Export'!B27</f>
        <v>0</v>
      </c>
      <c r="C28" s="16" t="e">
        <f>'Heat Map Export'!C27 - $C$6</f>
        <v>#N/A</v>
      </c>
      <c r="D28" s="16" t="e">
        <f>'Heat Map Export'!D27 - $D$6</f>
        <v>#N/A</v>
      </c>
      <c r="E28" s="16" t="e">
        <f>'Heat Map Export'!E27 - $E$6</f>
        <v>#N/A</v>
      </c>
      <c r="F28" s="16" t="e">
        <f>'Heat Map Export'!F27 - $F$6</f>
        <v>#N/A</v>
      </c>
      <c r="G28" s="16" t="e">
        <f>'Heat Map Export'!G27 - $G$6</f>
        <v>#N/A</v>
      </c>
      <c r="H28" s="16" t="e">
        <f>'Heat Map Export'!H27 - $H$6</f>
        <v>#N/A</v>
      </c>
      <c r="I28" s="16" t="e">
        <f>'Heat Map Export'!I27 - $I$6</f>
        <v>#N/A</v>
      </c>
      <c r="J28" s="16" t="e">
        <f>'Heat Map Export'!J27 - $J$6</f>
        <v>#N/A</v>
      </c>
      <c r="K28" s="16" t="e">
        <f>'Heat Map Export'!K27 - $K$6</f>
        <v>#N/A</v>
      </c>
      <c r="L28" s="16" t="e">
        <f>'Heat Map Export'!L27 - $L$6</f>
        <v>#N/A</v>
      </c>
      <c r="M28" s="16" t="e">
        <f>'Heat Map Export'!M27 - $M$6</f>
        <v>#N/A</v>
      </c>
      <c r="N28" s="16" t="e">
        <f>'Heat Map Export'!N27 - $N$6</f>
        <v>#N/A</v>
      </c>
      <c r="O28" s="16" t="e">
        <f>'Heat Map Export'!O27 - $O$6</f>
        <v>#N/A</v>
      </c>
      <c r="P28" s="16" t="e">
        <f>'Heat Map Export'!P27 - $P$6</f>
        <v>#N/A</v>
      </c>
      <c r="Q28" s="16" t="e">
        <f>'Heat Map Export'!Q27 - $Q$6</f>
        <v>#N/A</v>
      </c>
      <c r="R28" s="16" t="e">
        <f>'Heat Map Export'!R27 - $R$6</f>
        <v>#N/A</v>
      </c>
      <c r="S28" s="16" t="e">
        <f>'Heat Map Export'!S27 - $S$6</f>
        <v>#N/A</v>
      </c>
      <c r="T28" s="16" t="e">
        <f>'Heat Map Export'!T27 - $T$6</f>
        <v>#N/A</v>
      </c>
      <c r="U28" s="16" t="e">
        <f>'Heat Map Export'!U27 - $U$6</f>
        <v>#N/A</v>
      </c>
      <c r="V28" s="16" t="e">
        <f>'Heat Map Export'!V27 - $V$6</f>
        <v>#N/A</v>
      </c>
      <c r="W28" s="16" t="e">
        <f>'Heat Map Export'!W27 - $W$6</f>
        <v>#N/A</v>
      </c>
      <c r="X28" s="16" t="e">
        <f>'Heat Map Export'!X27 - $X$6</f>
        <v>#N/A</v>
      </c>
      <c r="Y28" s="16" t="e">
        <f>'Heat Map Export'!Y27 - $Y$6</f>
        <v>#N/A</v>
      </c>
      <c r="Z28" s="16" t="e">
        <f>'Heat Map Export'!Z27 - $Z$6</f>
        <v>#N/A</v>
      </c>
      <c r="AA28" s="16" t="e">
        <f>'Heat Map Export'!AA27 - $AA$6</f>
        <v>#N/A</v>
      </c>
      <c r="AB28" s="16" t="e">
        <f>'Heat Map Export'!AB27 - $AB$6</f>
        <v>#N/A</v>
      </c>
      <c r="AC28" s="16" t="e">
        <f>'Heat Map Export'!AC27 - $AC$6</f>
        <v>#N/A</v>
      </c>
      <c r="AD28" s="16" t="e">
        <f>'Heat Map Export'!AD27 - $AD$6</f>
        <v>#N/A</v>
      </c>
    </row>
    <row r="29" spans="1:30" s="24" customFormat="1" x14ac:dyDescent="0.35">
      <c r="A29" s="16">
        <f>'Heat Map Export'!A28</f>
        <v>0</v>
      </c>
      <c r="B29" s="16">
        <f>'Heat Map Export'!B28</f>
        <v>0</v>
      </c>
      <c r="C29" s="16" t="e">
        <f>'Heat Map Export'!C28 - $C$6</f>
        <v>#N/A</v>
      </c>
      <c r="D29" s="16" t="e">
        <f>'Heat Map Export'!D28 - $D$6</f>
        <v>#N/A</v>
      </c>
      <c r="E29" s="16" t="e">
        <f>'Heat Map Export'!E28 - $E$6</f>
        <v>#N/A</v>
      </c>
      <c r="F29" s="16" t="e">
        <f>'Heat Map Export'!F28 - $F$6</f>
        <v>#N/A</v>
      </c>
      <c r="G29" s="16" t="e">
        <f>'Heat Map Export'!G28 - $G$6</f>
        <v>#N/A</v>
      </c>
      <c r="H29" s="16" t="e">
        <f>'Heat Map Export'!H28 - $H$6</f>
        <v>#N/A</v>
      </c>
      <c r="I29" s="16" t="e">
        <f>'Heat Map Export'!I28 -$I$6</f>
        <v>#N/A</v>
      </c>
      <c r="J29" s="16" t="e">
        <f>'Heat Map Export'!J28 - $J$6</f>
        <v>#N/A</v>
      </c>
      <c r="K29" s="16" t="e">
        <f>'Heat Map Export'!K28-$K$6</f>
        <v>#N/A</v>
      </c>
      <c r="L29" s="16" t="e">
        <f>'Heat Map Export'!L28 - $L$6</f>
        <v>#N/A</v>
      </c>
      <c r="M29" s="16" t="e">
        <f>'Heat Map Export'!M28 - $M$6</f>
        <v>#N/A</v>
      </c>
      <c r="N29" s="16" t="e">
        <f>'Heat Map Export'!N28 - $N$6</f>
        <v>#N/A</v>
      </c>
      <c r="O29" s="16" t="e">
        <f>'Heat Map Export'!O28 - $O$6</f>
        <v>#N/A</v>
      </c>
      <c r="P29" s="16" t="e">
        <f>'Heat Map Export'!P28 - $P$6</f>
        <v>#N/A</v>
      </c>
      <c r="Q29" s="16" t="e">
        <f>'Heat Map Export'!Q28 - $Q$6</f>
        <v>#N/A</v>
      </c>
      <c r="R29" s="16" t="e">
        <f>'Heat Map Export'!R28 - $R$6</f>
        <v>#N/A</v>
      </c>
      <c r="S29" s="16" t="e">
        <f>'Heat Map Export'!S28 - $S$6</f>
        <v>#N/A</v>
      </c>
      <c r="T29" s="16" t="e">
        <f>'Heat Map Export'!T28 - $T$6</f>
        <v>#N/A</v>
      </c>
      <c r="U29" s="16" t="e">
        <f>'Heat Map Export'!U28 - $U$6</f>
        <v>#N/A</v>
      </c>
      <c r="V29" s="16" t="e">
        <f>'Heat Map Export'!V28 - $V$6</f>
        <v>#N/A</v>
      </c>
      <c r="W29" s="16" t="e">
        <f>'Heat Map Export'!W28 - $W$6</f>
        <v>#N/A</v>
      </c>
      <c r="X29" s="16" t="e">
        <f>'Heat Map Export'!X28 - $X$6</f>
        <v>#N/A</v>
      </c>
      <c r="Y29" s="16" t="e">
        <f>'Heat Map Export'!Y28 - $Y$6</f>
        <v>#N/A</v>
      </c>
      <c r="Z29" s="16" t="e">
        <f>'Heat Map Export'!Z28-$Z$6</f>
        <v>#N/A</v>
      </c>
      <c r="AA29" s="16" t="e">
        <f>'Heat Map Export'!AA28 - $AA$6</f>
        <v>#N/A</v>
      </c>
      <c r="AB29" s="16" t="e">
        <f>'Heat Map Export'!AB28-$AB$6</f>
        <v>#N/A</v>
      </c>
      <c r="AC29" s="16" t="e">
        <f>'Heat Map Export'!AC28 - $AC$6</f>
        <v>#N/A</v>
      </c>
      <c r="AD29" s="16" t="e">
        <f>'Heat Map Export'!AD28 - $AD$6</f>
        <v>#N/A</v>
      </c>
    </row>
    <row r="30" spans="1:30" s="24" customFormat="1" x14ac:dyDescent="0.35">
      <c r="A30" s="16">
        <f>'Heat Map Export'!A29</f>
        <v>0</v>
      </c>
      <c r="B30" s="16">
        <f>'Heat Map Export'!B29</f>
        <v>0</v>
      </c>
      <c r="C30" s="16" t="e">
        <f>'Heat Map Export'!C29 - $C$6</f>
        <v>#N/A</v>
      </c>
      <c r="D30" s="16" t="e">
        <f>'Heat Map Export'!D29 - $D$6</f>
        <v>#N/A</v>
      </c>
      <c r="E30" s="16" t="e">
        <f>'Heat Map Export'!E29 - $E$6</f>
        <v>#N/A</v>
      </c>
      <c r="F30" s="16" t="e">
        <f>'Heat Map Export'!F29 - $F$6</f>
        <v>#N/A</v>
      </c>
      <c r="G30" s="16" t="e">
        <f>'Heat Map Export'!G29 - $G$6</f>
        <v>#N/A</v>
      </c>
      <c r="H30" s="16" t="e">
        <f>'Heat Map Export'!H29 - $H$6</f>
        <v>#N/A</v>
      </c>
      <c r="I30" s="16" t="e">
        <f>'Heat Map Export'!I29 - $I$6</f>
        <v>#N/A</v>
      </c>
      <c r="J30" s="16" t="e">
        <f>'Heat Map Export'!J29 - $J$6</f>
        <v>#N/A</v>
      </c>
      <c r="K30" s="16" t="e">
        <f>'Heat Map Export'!K29 - $K$6</f>
        <v>#N/A</v>
      </c>
      <c r="L30" s="16" t="e">
        <f>'Heat Map Export'!L29 - $L$6</f>
        <v>#N/A</v>
      </c>
      <c r="M30" s="16" t="e">
        <f>'Heat Map Export'!M29 - $M$6</f>
        <v>#N/A</v>
      </c>
      <c r="N30" s="16" t="e">
        <f>'Heat Map Export'!N29 - $N$6</f>
        <v>#N/A</v>
      </c>
      <c r="O30" s="16" t="e">
        <f>'Heat Map Export'!O29 - $O$6</f>
        <v>#N/A</v>
      </c>
      <c r="P30" s="16" t="e">
        <f>'Heat Map Export'!P29 - $P$6</f>
        <v>#N/A</v>
      </c>
      <c r="Q30" s="16" t="e">
        <f>'Heat Map Export'!Q29 - $Q$6</f>
        <v>#N/A</v>
      </c>
      <c r="R30" s="16" t="e">
        <f>'Heat Map Export'!R29 - $R$6</f>
        <v>#N/A</v>
      </c>
      <c r="S30" s="16" t="e">
        <f>'Heat Map Export'!S29 - $S$6</f>
        <v>#N/A</v>
      </c>
      <c r="T30" s="16" t="e">
        <f>'Heat Map Export'!T29 - $T$6</f>
        <v>#N/A</v>
      </c>
      <c r="U30" s="16" t="e">
        <f>'Heat Map Export'!U29 - $U$6</f>
        <v>#N/A</v>
      </c>
      <c r="V30" s="16" t="e">
        <f>'Heat Map Export'!V29 - $V$6</f>
        <v>#N/A</v>
      </c>
      <c r="W30" s="16" t="e">
        <f>'Heat Map Export'!W29 - $W$6</f>
        <v>#N/A</v>
      </c>
      <c r="X30" s="16" t="e">
        <f>'Heat Map Export'!X29 - $X$6</f>
        <v>#N/A</v>
      </c>
      <c r="Y30" s="16" t="e">
        <f>'Heat Map Export'!Y29 - $Y$6</f>
        <v>#N/A</v>
      </c>
      <c r="Z30" s="16" t="e">
        <f>'Heat Map Export'!Z29 - $Z$6</f>
        <v>#N/A</v>
      </c>
      <c r="AA30" s="16" t="e">
        <f>'Heat Map Export'!AA29 - $AA$6</f>
        <v>#N/A</v>
      </c>
      <c r="AB30" s="16" t="e">
        <f>'Heat Map Export'!AB29 - $AB$6</f>
        <v>#N/A</v>
      </c>
      <c r="AC30" s="16" t="e">
        <f>'Heat Map Export'!AC29 - $AC$6</f>
        <v>#N/A</v>
      </c>
      <c r="AD30" s="16" t="e">
        <f>'Heat Map Export'!AD29 - $AD$6</f>
        <v>#N/A</v>
      </c>
    </row>
    <row r="31" spans="1:30" s="24" customFormat="1" x14ac:dyDescent="0.35">
      <c r="A31" s="16">
        <f>'Heat Map Export'!A30</f>
        <v>0</v>
      </c>
      <c r="B31" s="16">
        <f>'Heat Map Export'!B30</f>
        <v>0</v>
      </c>
      <c r="C31" s="16" t="e">
        <f>'Heat Map Export'!C30 - $C$6</f>
        <v>#N/A</v>
      </c>
      <c r="D31" s="16" t="e">
        <f>'Heat Map Export'!D30 - $D$6</f>
        <v>#N/A</v>
      </c>
      <c r="E31" s="16" t="e">
        <f>'Heat Map Export'!E30 - $E$6</f>
        <v>#N/A</v>
      </c>
      <c r="F31" s="16" t="e">
        <f>'Heat Map Export'!F30 - $F$6</f>
        <v>#N/A</v>
      </c>
      <c r="G31" s="16" t="e">
        <f>'Heat Map Export'!G30 - $G$6</f>
        <v>#N/A</v>
      </c>
      <c r="H31" s="16" t="e">
        <f>'Heat Map Export'!H30 - $H$6</f>
        <v>#N/A</v>
      </c>
      <c r="I31" s="16" t="e">
        <f>'Heat Map Export'!I30 -$I$6</f>
        <v>#N/A</v>
      </c>
      <c r="J31" s="16" t="e">
        <f>'Heat Map Export'!J30 - $J$6</f>
        <v>#N/A</v>
      </c>
      <c r="K31" s="16" t="e">
        <f>'Heat Map Export'!K30-$K$6</f>
        <v>#N/A</v>
      </c>
      <c r="L31" s="16" t="e">
        <f>'Heat Map Export'!L30 - $L$6</f>
        <v>#N/A</v>
      </c>
      <c r="M31" s="16" t="e">
        <f>'Heat Map Export'!M30 - $M$6</f>
        <v>#N/A</v>
      </c>
      <c r="N31" s="16" t="e">
        <f>'Heat Map Export'!N30 - $N$6</f>
        <v>#N/A</v>
      </c>
      <c r="O31" s="16" t="e">
        <f>'Heat Map Export'!O30 - $O$6</f>
        <v>#N/A</v>
      </c>
      <c r="P31" s="16" t="e">
        <f>'Heat Map Export'!P30 - $P$6</f>
        <v>#N/A</v>
      </c>
      <c r="Q31" s="16" t="e">
        <f>'Heat Map Export'!Q30 - $Q$6</f>
        <v>#N/A</v>
      </c>
      <c r="R31" s="16" t="e">
        <f>'Heat Map Export'!R30 - $R$6</f>
        <v>#N/A</v>
      </c>
      <c r="S31" s="16" t="e">
        <f>'Heat Map Export'!S30 - $S$6</f>
        <v>#N/A</v>
      </c>
      <c r="T31" s="16" t="e">
        <f>'Heat Map Export'!T30 - $T$6</f>
        <v>#N/A</v>
      </c>
      <c r="U31" s="16" t="e">
        <f>'Heat Map Export'!U30 - $U$6</f>
        <v>#N/A</v>
      </c>
      <c r="V31" s="16" t="e">
        <f>'Heat Map Export'!V30 - $V$6</f>
        <v>#N/A</v>
      </c>
      <c r="W31" s="16" t="e">
        <f>'Heat Map Export'!W30 - $W$6</f>
        <v>#N/A</v>
      </c>
      <c r="X31" s="16" t="e">
        <f>'Heat Map Export'!X30 - $X$6</f>
        <v>#N/A</v>
      </c>
      <c r="Y31" s="16" t="e">
        <f>'Heat Map Export'!Y30 - $Y$6</f>
        <v>#N/A</v>
      </c>
      <c r="Z31" s="16" t="e">
        <f>'Heat Map Export'!Z30-$Z$6</f>
        <v>#N/A</v>
      </c>
      <c r="AA31" s="16" t="e">
        <f>'Heat Map Export'!AA30 - $AA$6</f>
        <v>#N/A</v>
      </c>
      <c r="AB31" s="16" t="e">
        <f>'Heat Map Export'!AB30-$AB$6</f>
        <v>#N/A</v>
      </c>
      <c r="AC31" s="16" t="e">
        <f>'Heat Map Export'!AC30 - $AC$6</f>
        <v>#N/A</v>
      </c>
      <c r="AD31" s="16" t="e">
        <f>'Heat Map Export'!AD30 - $AD$6</f>
        <v>#N/A</v>
      </c>
    </row>
    <row r="32" spans="1:30" s="24" customFormat="1" x14ac:dyDescent="0.35">
      <c r="A32" s="16">
        <f>'Heat Map Export'!A31</f>
        <v>0</v>
      </c>
      <c r="B32" s="16">
        <f>'Heat Map Export'!B31</f>
        <v>0</v>
      </c>
      <c r="C32" s="16" t="e">
        <f>'Heat Map Export'!C31 - $C$6</f>
        <v>#N/A</v>
      </c>
      <c r="D32" s="16" t="e">
        <f>'Heat Map Export'!D31 - $D$6</f>
        <v>#N/A</v>
      </c>
      <c r="E32" s="16" t="e">
        <f>'Heat Map Export'!E31 - $E$6</f>
        <v>#N/A</v>
      </c>
      <c r="F32" s="16" t="e">
        <f>'Heat Map Export'!F31 - $F$6</f>
        <v>#N/A</v>
      </c>
      <c r="G32" s="16" t="e">
        <f>'Heat Map Export'!G31 - $G$6</f>
        <v>#N/A</v>
      </c>
      <c r="H32" s="16" t="e">
        <f>'Heat Map Export'!H31 - $H$6</f>
        <v>#N/A</v>
      </c>
      <c r="I32" s="16" t="e">
        <f>'Heat Map Export'!I31 - $I$6</f>
        <v>#N/A</v>
      </c>
      <c r="J32" s="16" t="e">
        <f>'Heat Map Export'!J31 - $J$6</f>
        <v>#N/A</v>
      </c>
      <c r="K32" s="16" t="e">
        <f>'Heat Map Export'!K31 - $K$6</f>
        <v>#N/A</v>
      </c>
      <c r="L32" s="16" t="e">
        <f>'Heat Map Export'!L31 - $L$6</f>
        <v>#N/A</v>
      </c>
      <c r="M32" s="16" t="e">
        <f>'Heat Map Export'!M31 - $M$6</f>
        <v>#N/A</v>
      </c>
      <c r="N32" s="16" t="e">
        <f>'Heat Map Export'!N31 - $N$6</f>
        <v>#N/A</v>
      </c>
      <c r="O32" s="16" t="e">
        <f>'Heat Map Export'!O31 - $O$6</f>
        <v>#N/A</v>
      </c>
      <c r="P32" s="16" t="e">
        <f>'Heat Map Export'!P31 - $P$6</f>
        <v>#N/A</v>
      </c>
      <c r="Q32" s="16" t="e">
        <f>'Heat Map Export'!Q31 - $Q$6</f>
        <v>#N/A</v>
      </c>
      <c r="R32" s="16" t="e">
        <f>'Heat Map Export'!R31 - $R$6</f>
        <v>#N/A</v>
      </c>
      <c r="S32" s="16" t="e">
        <f>'Heat Map Export'!S31 - $S$6</f>
        <v>#N/A</v>
      </c>
      <c r="T32" s="16" t="e">
        <f>'Heat Map Export'!T31 - $T$6</f>
        <v>#N/A</v>
      </c>
      <c r="U32" s="16" t="e">
        <f>'Heat Map Export'!U31 - $U$6</f>
        <v>#N/A</v>
      </c>
      <c r="V32" s="16" t="e">
        <f>'Heat Map Export'!V31 - $V$6</f>
        <v>#N/A</v>
      </c>
      <c r="W32" s="16" t="e">
        <f>'Heat Map Export'!W31 - $W$6</f>
        <v>#N/A</v>
      </c>
      <c r="X32" s="16" t="e">
        <f>'Heat Map Export'!X31 - $X$6</f>
        <v>#N/A</v>
      </c>
      <c r="Y32" s="16" t="e">
        <f>'Heat Map Export'!Y31 - $Y$6</f>
        <v>#N/A</v>
      </c>
      <c r="Z32" s="16" t="e">
        <f>'Heat Map Export'!Z31 - $Z$6</f>
        <v>#N/A</v>
      </c>
      <c r="AA32" s="16" t="e">
        <f>'Heat Map Export'!AA31 - $AA$6</f>
        <v>#N/A</v>
      </c>
      <c r="AB32" s="16" t="e">
        <f>'Heat Map Export'!AB31 - $AB$6</f>
        <v>#N/A</v>
      </c>
      <c r="AC32" s="16" t="e">
        <f>'Heat Map Export'!AC31 - $AC$6</f>
        <v>#N/A</v>
      </c>
      <c r="AD32" s="16" t="e">
        <f>'Heat Map Export'!AD31 - $AD$6</f>
        <v>#N/A</v>
      </c>
    </row>
    <row r="33" spans="1:30" s="24" customFormat="1" x14ac:dyDescent="0.35">
      <c r="A33" s="16">
        <f>'Heat Map Export'!A32</f>
        <v>0</v>
      </c>
      <c r="B33" s="16">
        <f>'Heat Map Export'!B32</f>
        <v>0</v>
      </c>
      <c r="C33" s="16" t="e">
        <f>'Heat Map Export'!C32 - $C$6</f>
        <v>#N/A</v>
      </c>
      <c r="D33" s="16" t="e">
        <f>'Heat Map Export'!D32 - $D$6</f>
        <v>#N/A</v>
      </c>
      <c r="E33" s="16" t="e">
        <f>'Heat Map Export'!E32 - $E$6</f>
        <v>#N/A</v>
      </c>
      <c r="F33" s="16" t="e">
        <f>'Heat Map Export'!F32 - $F$6</f>
        <v>#N/A</v>
      </c>
      <c r="G33" s="16" t="e">
        <f>'Heat Map Export'!G32 - $G$6</f>
        <v>#N/A</v>
      </c>
      <c r="H33" s="16" t="e">
        <f>'Heat Map Export'!H32 - $H$6</f>
        <v>#N/A</v>
      </c>
      <c r="I33" s="16" t="e">
        <f>'Heat Map Export'!I32 -$I$6</f>
        <v>#N/A</v>
      </c>
      <c r="J33" s="16" t="e">
        <f>'Heat Map Export'!J32 - $J$6</f>
        <v>#N/A</v>
      </c>
      <c r="K33" s="16" t="e">
        <f>'Heat Map Export'!K32-$K$6</f>
        <v>#N/A</v>
      </c>
      <c r="L33" s="16" t="e">
        <f>'Heat Map Export'!L32 - $L$6</f>
        <v>#N/A</v>
      </c>
      <c r="M33" s="16" t="e">
        <f>'Heat Map Export'!M32 - $M$6</f>
        <v>#N/A</v>
      </c>
      <c r="N33" s="16" t="e">
        <f>'Heat Map Export'!N32 - $N$6</f>
        <v>#N/A</v>
      </c>
      <c r="O33" s="16" t="e">
        <f>'Heat Map Export'!O32 - $O$6</f>
        <v>#N/A</v>
      </c>
      <c r="P33" s="16" t="e">
        <f>'Heat Map Export'!P32 - $P$6</f>
        <v>#N/A</v>
      </c>
      <c r="Q33" s="16" t="e">
        <f>'Heat Map Export'!Q32 - $Q$6</f>
        <v>#N/A</v>
      </c>
      <c r="R33" s="16" t="e">
        <f>'Heat Map Export'!R32 - $R$6</f>
        <v>#N/A</v>
      </c>
      <c r="S33" s="16" t="e">
        <f>'Heat Map Export'!S32 - $S$6</f>
        <v>#N/A</v>
      </c>
      <c r="T33" s="16" t="e">
        <f>'Heat Map Export'!T32 - $T$6</f>
        <v>#N/A</v>
      </c>
      <c r="U33" s="16" t="e">
        <f>'Heat Map Export'!U32 - $U$6</f>
        <v>#N/A</v>
      </c>
      <c r="V33" s="16" t="e">
        <f>'Heat Map Export'!V32 - $V$6</f>
        <v>#N/A</v>
      </c>
      <c r="W33" s="16" t="e">
        <f>'Heat Map Export'!W32 - $W$6</f>
        <v>#N/A</v>
      </c>
      <c r="X33" s="16" t="e">
        <f>'Heat Map Export'!X32 - $X$6</f>
        <v>#N/A</v>
      </c>
      <c r="Y33" s="16" t="e">
        <f>'Heat Map Export'!Y32 - $Y$6</f>
        <v>#N/A</v>
      </c>
      <c r="Z33" s="16" t="e">
        <f>'Heat Map Export'!Z32-$Z$6</f>
        <v>#N/A</v>
      </c>
      <c r="AA33" s="16" t="e">
        <f>'Heat Map Export'!AA32 - $AA$6</f>
        <v>#N/A</v>
      </c>
      <c r="AB33" s="16" t="e">
        <f>'Heat Map Export'!AB32-$AB$6</f>
        <v>#N/A</v>
      </c>
      <c r="AC33" s="16" t="e">
        <f>'Heat Map Export'!AC32 - $AC$6</f>
        <v>#N/A</v>
      </c>
      <c r="AD33" s="16" t="e">
        <f>'Heat Map Export'!AD32 - $AD$6</f>
        <v>#N/A</v>
      </c>
    </row>
    <row r="34" spans="1:30" s="24" customFormat="1" x14ac:dyDescent="0.35">
      <c r="A34" s="16">
        <f>'Heat Map Export'!A33</f>
        <v>0</v>
      </c>
      <c r="B34" s="16">
        <f>'Heat Map Export'!B33</f>
        <v>0</v>
      </c>
      <c r="C34" s="16" t="e">
        <f>'Heat Map Export'!C33 - $C$6</f>
        <v>#N/A</v>
      </c>
      <c r="D34" s="16" t="e">
        <f>'Heat Map Export'!D33 - $D$6</f>
        <v>#N/A</v>
      </c>
      <c r="E34" s="16" t="e">
        <f>'Heat Map Export'!E33 - $E$6</f>
        <v>#N/A</v>
      </c>
      <c r="F34" s="16" t="e">
        <f>'Heat Map Export'!F33 - $F$6</f>
        <v>#N/A</v>
      </c>
      <c r="G34" s="16" t="e">
        <f>'Heat Map Export'!G33 - $G$6</f>
        <v>#N/A</v>
      </c>
      <c r="H34" s="16" t="e">
        <f>'Heat Map Export'!H33 - $H$6</f>
        <v>#N/A</v>
      </c>
      <c r="I34" s="16" t="e">
        <f>'Heat Map Export'!I33 - $I$6</f>
        <v>#N/A</v>
      </c>
      <c r="J34" s="16" t="e">
        <f>'Heat Map Export'!J33 - $J$6</f>
        <v>#N/A</v>
      </c>
      <c r="K34" s="16" t="e">
        <f>'Heat Map Export'!K33 - $K$6</f>
        <v>#N/A</v>
      </c>
      <c r="L34" s="16" t="e">
        <f>'Heat Map Export'!L33 - $L$6</f>
        <v>#N/A</v>
      </c>
      <c r="M34" s="16" t="e">
        <f>'Heat Map Export'!M33 - $M$6</f>
        <v>#N/A</v>
      </c>
      <c r="N34" s="16" t="e">
        <f>'Heat Map Export'!N33 - $N$6</f>
        <v>#N/A</v>
      </c>
      <c r="O34" s="16" t="e">
        <f>'Heat Map Export'!O33 - $O$6</f>
        <v>#N/A</v>
      </c>
      <c r="P34" s="16" t="e">
        <f>'Heat Map Export'!P33 - $P$6</f>
        <v>#N/A</v>
      </c>
      <c r="Q34" s="16" t="e">
        <f>'Heat Map Export'!Q33 - $Q$6</f>
        <v>#N/A</v>
      </c>
      <c r="R34" s="16" t="e">
        <f>'Heat Map Export'!R33 - $R$6</f>
        <v>#N/A</v>
      </c>
      <c r="S34" s="16" t="e">
        <f>'Heat Map Export'!S33 - $S$6</f>
        <v>#N/A</v>
      </c>
      <c r="T34" s="16" t="e">
        <f>'Heat Map Export'!T33 - $T$6</f>
        <v>#N/A</v>
      </c>
      <c r="U34" s="16" t="e">
        <f>'Heat Map Export'!U33 - $U$6</f>
        <v>#N/A</v>
      </c>
      <c r="V34" s="16" t="e">
        <f>'Heat Map Export'!V33 - $V$6</f>
        <v>#N/A</v>
      </c>
      <c r="W34" s="16" t="e">
        <f>'Heat Map Export'!W33 - $W$6</f>
        <v>#N/A</v>
      </c>
      <c r="X34" s="16" t="e">
        <f>'Heat Map Export'!X33 - $X$6</f>
        <v>#N/A</v>
      </c>
      <c r="Y34" s="16" t="e">
        <f>'Heat Map Export'!Y33 - $Y$6</f>
        <v>#N/A</v>
      </c>
      <c r="Z34" s="16" t="e">
        <f>'Heat Map Export'!Z33 - $Z$6</f>
        <v>#N/A</v>
      </c>
      <c r="AA34" s="16" t="e">
        <f>'Heat Map Export'!AA33 - $AA$6</f>
        <v>#N/A</v>
      </c>
      <c r="AB34" s="16" t="e">
        <f>'Heat Map Export'!AB33 - $AB$6</f>
        <v>#N/A</v>
      </c>
      <c r="AC34" s="16" t="e">
        <f>'Heat Map Export'!AC33 - $AC$6</f>
        <v>#N/A</v>
      </c>
      <c r="AD34" s="16" t="e">
        <f>'Heat Map Export'!AD33 - $AD$6</f>
        <v>#N/A</v>
      </c>
    </row>
    <row r="35" spans="1:30" s="24" customFormat="1" x14ac:dyDescent="0.35">
      <c r="A35" s="16">
        <f>'Heat Map Export'!A34</f>
        <v>0</v>
      </c>
      <c r="B35" s="16">
        <f>'Heat Map Export'!B34</f>
        <v>0</v>
      </c>
      <c r="C35" s="16" t="e">
        <f>'Heat Map Export'!C34 - $C$6</f>
        <v>#N/A</v>
      </c>
      <c r="D35" s="16" t="e">
        <f>'Heat Map Export'!D34 - $D$6</f>
        <v>#N/A</v>
      </c>
      <c r="E35" s="16" t="e">
        <f>'Heat Map Export'!E34 - $E$6</f>
        <v>#N/A</v>
      </c>
      <c r="F35" s="16" t="e">
        <f>'Heat Map Export'!F34 - $F$6</f>
        <v>#N/A</v>
      </c>
      <c r="G35" s="16" t="e">
        <f>'Heat Map Export'!G34 - $G$6</f>
        <v>#N/A</v>
      </c>
      <c r="H35" s="16" t="e">
        <f>'Heat Map Export'!H34 - $H$6</f>
        <v>#N/A</v>
      </c>
      <c r="I35" s="16" t="e">
        <f>'Heat Map Export'!I34 -$I$6</f>
        <v>#N/A</v>
      </c>
      <c r="J35" s="16" t="e">
        <f>'Heat Map Export'!J34 - $J$6</f>
        <v>#N/A</v>
      </c>
      <c r="K35" s="16" t="e">
        <f>'Heat Map Export'!K34-$K$6</f>
        <v>#N/A</v>
      </c>
      <c r="L35" s="16" t="e">
        <f>'Heat Map Export'!L34 - $L$6</f>
        <v>#N/A</v>
      </c>
      <c r="M35" s="16" t="e">
        <f>'Heat Map Export'!M34 - $M$6</f>
        <v>#N/A</v>
      </c>
      <c r="N35" s="16" t="e">
        <f>'Heat Map Export'!N34 - $N$6</f>
        <v>#N/A</v>
      </c>
      <c r="O35" s="16" t="e">
        <f>'Heat Map Export'!O34 - $O$6</f>
        <v>#N/A</v>
      </c>
      <c r="P35" s="16" t="e">
        <f>'Heat Map Export'!P34 - $P$6</f>
        <v>#N/A</v>
      </c>
      <c r="Q35" s="16" t="e">
        <f>'Heat Map Export'!Q34 - $Q$6</f>
        <v>#N/A</v>
      </c>
      <c r="R35" s="16" t="e">
        <f>'Heat Map Export'!R34 - $R$6</f>
        <v>#N/A</v>
      </c>
      <c r="S35" s="16" t="e">
        <f>'Heat Map Export'!S34 - $S$6</f>
        <v>#N/A</v>
      </c>
      <c r="T35" s="16" t="e">
        <f>'Heat Map Export'!T34 - $T$6</f>
        <v>#N/A</v>
      </c>
      <c r="U35" s="16" t="e">
        <f>'Heat Map Export'!U34 - $U$6</f>
        <v>#N/A</v>
      </c>
      <c r="V35" s="16" t="e">
        <f>'Heat Map Export'!V34 - $V$6</f>
        <v>#N/A</v>
      </c>
      <c r="W35" s="16" t="e">
        <f>'Heat Map Export'!W34 - $W$6</f>
        <v>#N/A</v>
      </c>
      <c r="X35" s="16" t="e">
        <f>'Heat Map Export'!X34 - $X$6</f>
        <v>#N/A</v>
      </c>
      <c r="Y35" s="16" t="e">
        <f>'Heat Map Export'!Y34 - $Y$6</f>
        <v>#N/A</v>
      </c>
      <c r="Z35" s="16" t="e">
        <f>'Heat Map Export'!Z34-$Z$6</f>
        <v>#N/A</v>
      </c>
      <c r="AA35" s="16" t="e">
        <f>'Heat Map Export'!AA34 - $AA$6</f>
        <v>#N/A</v>
      </c>
      <c r="AB35" s="16" t="e">
        <f>'Heat Map Export'!AB34-$AB$6</f>
        <v>#N/A</v>
      </c>
      <c r="AC35" s="16" t="e">
        <f>'Heat Map Export'!AC34 - $AC$6</f>
        <v>#N/A</v>
      </c>
      <c r="AD35" s="16" t="e">
        <f>'Heat Map Export'!AD34 - $AD$6</f>
        <v>#N/A</v>
      </c>
    </row>
    <row r="36" spans="1:30" s="24" customFormat="1" x14ac:dyDescent="0.35">
      <c r="A36" s="16">
        <f>'Heat Map Export'!A35</f>
        <v>0</v>
      </c>
      <c r="B36" s="16">
        <f>'Heat Map Export'!B35</f>
        <v>0</v>
      </c>
      <c r="C36" s="16" t="e">
        <f>'Heat Map Export'!C35 - $C$6</f>
        <v>#N/A</v>
      </c>
      <c r="D36" s="16" t="e">
        <f>'Heat Map Export'!D35 - $D$6</f>
        <v>#N/A</v>
      </c>
      <c r="E36" s="16" t="e">
        <f>'Heat Map Export'!E35 - $E$6</f>
        <v>#N/A</v>
      </c>
      <c r="F36" s="16" t="e">
        <f>'Heat Map Export'!F35 - $F$6</f>
        <v>#N/A</v>
      </c>
      <c r="G36" s="16" t="e">
        <f>'Heat Map Export'!G35 - $G$6</f>
        <v>#N/A</v>
      </c>
      <c r="H36" s="16" t="e">
        <f>'Heat Map Export'!H35 - $H$6</f>
        <v>#N/A</v>
      </c>
      <c r="I36" s="16" t="e">
        <f>'Heat Map Export'!I35 - $I$6</f>
        <v>#N/A</v>
      </c>
      <c r="J36" s="16" t="e">
        <f>'Heat Map Export'!J35 - $J$6</f>
        <v>#N/A</v>
      </c>
      <c r="K36" s="16" t="e">
        <f>'Heat Map Export'!K35 - $K$6</f>
        <v>#N/A</v>
      </c>
      <c r="L36" s="16" t="e">
        <f>'Heat Map Export'!L35 - $L$6</f>
        <v>#N/A</v>
      </c>
      <c r="M36" s="16" t="e">
        <f>'Heat Map Export'!M35 - $M$6</f>
        <v>#N/A</v>
      </c>
      <c r="N36" s="16" t="e">
        <f>'Heat Map Export'!N35 - $N$6</f>
        <v>#N/A</v>
      </c>
      <c r="O36" s="16" t="e">
        <f>'Heat Map Export'!O35 - $O$6</f>
        <v>#N/A</v>
      </c>
      <c r="P36" s="16" t="e">
        <f>'Heat Map Export'!P35 - $P$6</f>
        <v>#N/A</v>
      </c>
      <c r="Q36" s="16" t="e">
        <f>'Heat Map Export'!Q35 - $Q$6</f>
        <v>#N/A</v>
      </c>
      <c r="R36" s="16" t="e">
        <f>'Heat Map Export'!R35 - $R$6</f>
        <v>#N/A</v>
      </c>
      <c r="S36" s="16" t="e">
        <f>'Heat Map Export'!S35 - $S$6</f>
        <v>#N/A</v>
      </c>
      <c r="T36" s="16" t="e">
        <f>'Heat Map Export'!T35 - $T$6</f>
        <v>#N/A</v>
      </c>
      <c r="U36" s="16" t="e">
        <f>'Heat Map Export'!U35 - $U$6</f>
        <v>#N/A</v>
      </c>
      <c r="V36" s="16" t="e">
        <f>'Heat Map Export'!V35 - $V$6</f>
        <v>#N/A</v>
      </c>
      <c r="W36" s="16" t="e">
        <f>'Heat Map Export'!W35 - $W$6</f>
        <v>#N/A</v>
      </c>
      <c r="X36" s="16" t="e">
        <f>'Heat Map Export'!X35 - $X$6</f>
        <v>#N/A</v>
      </c>
      <c r="Y36" s="16" t="e">
        <f>'Heat Map Export'!Y35 - $Y$6</f>
        <v>#N/A</v>
      </c>
      <c r="Z36" s="16" t="e">
        <f>'Heat Map Export'!Z35 - $Z$6</f>
        <v>#N/A</v>
      </c>
      <c r="AA36" s="16" t="e">
        <f>'Heat Map Export'!AA35 - $AA$6</f>
        <v>#N/A</v>
      </c>
      <c r="AB36" s="16" t="e">
        <f>'Heat Map Export'!AB35 - $AB$6</f>
        <v>#N/A</v>
      </c>
      <c r="AC36" s="16" t="e">
        <f>'Heat Map Export'!AC35 - $AC$6</f>
        <v>#N/A</v>
      </c>
      <c r="AD36" s="16" t="e">
        <f>'Heat Map Export'!AD35 - $AD$6</f>
        <v>#N/A</v>
      </c>
    </row>
    <row r="37" spans="1:30" s="24" customFormat="1" x14ac:dyDescent="0.35">
      <c r="A37" s="16">
        <f>'Heat Map Export'!A36</f>
        <v>0</v>
      </c>
      <c r="B37" s="16">
        <f>'Heat Map Export'!B36</f>
        <v>0</v>
      </c>
      <c r="C37" s="16" t="e">
        <f>'Heat Map Export'!C36 - $C$6</f>
        <v>#N/A</v>
      </c>
      <c r="D37" s="16" t="e">
        <f>'Heat Map Export'!D36 - $D$6</f>
        <v>#N/A</v>
      </c>
      <c r="E37" s="16" t="e">
        <f>'Heat Map Export'!E36 - $E$6</f>
        <v>#N/A</v>
      </c>
      <c r="F37" s="16" t="e">
        <f>'Heat Map Export'!F36 - $F$6</f>
        <v>#N/A</v>
      </c>
      <c r="G37" s="16" t="e">
        <f>'Heat Map Export'!G36 - $G$6</f>
        <v>#N/A</v>
      </c>
      <c r="H37" s="16" t="e">
        <f>'Heat Map Export'!H36 - $H$6</f>
        <v>#N/A</v>
      </c>
      <c r="I37" s="16" t="e">
        <f>'Heat Map Export'!I36 -$I$6</f>
        <v>#N/A</v>
      </c>
      <c r="J37" s="16" t="e">
        <f>'Heat Map Export'!J36 - $J$6</f>
        <v>#N/A</v>
      </c>
      <c r="K37" s="16" t="e">
        <f>'Heat Map Export'!K36-$K$6</f>
        <v>#N/A</v>
      </c>
      <c r="L37" s="16" t="e">
        <f>'Heat Map Export'!L36 - $L$6</f>
        <v>#N/A</v>
      </c>
      <c r="M37" s="16" t="e">
        <f>'Heat Map Export'!M36 - $M$6</f>
        <v>#N/A</v>
      </c>
      <c r="N37" s="16" t="e">
        <f>'Heat Map Export'!N36 - $N$6</f>
        <v>#N/A</v>
      </c>
      <c r="O37" s="16" t="e">
        <f>'Heat Map Export'!O36 - $O$6</f>
        <v>#N/A</v>
      </c>
      <c r="P37" s="16" t="e">
        <f>'Heat Map Export'!P36 - $P$6</f>
        <v>#N/A</v>
      </c>
      <c r="Q37" s="16" t="e">
        <f>'Heat Map Export'!Q36 - $Q$6</f>
        <v>#N/A</v>
      </c>
      <c r="R37" s="16" t="e">
        <f>'Heat Map Export'!R36 - $R$6</f>
        <v>#N/A</v>
      </c>
      <c r="S37" s="16" t="e">
        <f>'Heat Map Export'!S36 - $S$6</f>
        <v>#N/A</v>
      </c>
      <c r="T37" s="16" t="e">
        <f>'Heat Map Export'!T36 - $T$6</f>
        <v>#N/A</v>
      </c>
      <c r="U37" s="16" t="e">
        <f>'Heat Map Export'!U36 - $U$6</f>
        <v>#N/A</v>
      </c>
      <c r="V37" s="16" t="e">
        <f>'Heat Map Export'!V36 - $V$6</f>
        <v>#N/A</v>
      </c>
      <c r="W37" s="16" t="e">
        <f>'Heat Map Export'!W36 - $W$6</f>
        <v>#N/A</v>
      </c>
      <c r="X37" s="16" t="e">
        <f>'Heat Map Export'!X36 - $X$6</f>
        <v>#N/A</v>
      </c>
      <c r="Y37" s="16" t="e">
        <f>'Heat Map Export'!Y36 - $Y$6</f>
        <v>#N/A</v>
      </c>
      <c r="Z37" s="16" t="e">
        <f>'Heat Map Export'!Z36-$Z$6</f>
        <v>#N/A</v>
      </c>
      <c r="AA37" s="16" t="e">
        <f>'Heat Map Export'!AA36 - $AA$6</f>
        <v>#N/A</v>
      </c>
      <c r="AB37" s="16" t="e">
        <f>'Heat Map Export'!AB36-$AB$6</f>
        <v>#N/A</v>
      </c>
      <c r="AC37" s="16" t="e">
        <f>'Heat Map Export'!AC36 - $AC$6</f>
        <v>#N/A</v>
      </c>
      <c r="AD37" s="16" t="e">
        <f>'Heat Map Export'!AD36 - $AD$6</f>
        <v>#N/A</v>
      </c>
    </row>
    <row r="38" spans="1:30" s="24" customFormat="1" x14ac:dyDescent="0.35">
      <c r="A38" s="16">
        <f>'Heat Map Export'!A37</f>
        <v>0</v>
      </c>
      <c r="B38" s="16">
        <f>'Heat Map Export'!B37</f>
        <v>0</v>
      </c>
      <c r="C38" s="16" t="e">
        <f>'Heat Map Export'!C37 - $C$6</f>
        <v>#N/A</v>
      </c>
      <c r="D38" s="16" t="e">
        <f>'Heat Map Export'!D37 - $D$6</f>
        <v>#N/A</v>
      </c>
      <c r="E38" s="16" t="e">
        <f>'Heat Map Export'!E37 - $E$6</f>
        <v>#N/A</v>
      </c>
      <c r="F38" s="16" t="e">
        <f>'Heat Map Export'!F37 - $F$6</f>
        <v>#N/A</v>
      </c>
      <c r="G38" s="16" t="e">
        <f>'Heat Map Export'!G37 - $G$6</f>
        <v>#N/A</v>
      </c>
      <c r="H38" s="16" t="e">
        <f>'Heat Map Export'!H37 - $H$6</f>
        <v>#N/A</v>
      </c>
      <c r="I38" s="16" t="e">
        <f>'Heat Map Export'!I37 - $I$6</f>
        <v>#N/A</v>
      </c>
      <c r="J38" s="16" t="e">
        <f>'Heat Map Export'!J37 - $J$6</f>
        <v>#N/A</v>
      </c>
      <c r="K38" s="16" t="e">
        <f>'Heat Map Export'!K37 - $K$6</f>
        <v>#N/A</v>
      </c>
      <c r="L38" s="16" t="e">
        <f>'Heat Map Export'!L37 - $L$6</f>
        <v>#N/A</v>
      </c>
      <c r="M38" s="16" t="e">
        <f>'Heat Map Export'!M37 - $M$6</f>
        <v>#N/A</v>
      </c>
      <c r="N38" s="16" t="e">
        <f>'Heat Map Export'!N37 - $N$6</f>
        <v>#N/A</v>
      </c>
      <c r="O38" s="16" t="e">
        <f>'Heat Map Export'!O37 - $O$6</f>
        <v>#N/A</v>
      </c>
      <c r="P38" s="16" t="e">
        <f>'Heat Map Export'!P37 - $P$6</f>
        <v>#N/A</v>
      </c>
      <c r="Q38" s="16" t="e">
        <f>'Heat Map Export'!Q37 - $Q$6</f>
        <v>#N/A</v>
      </c>
      <c r="R38" s="16" t="e">
        <f>'Heat Map Export'!R37 - $R$6</f>
        <v>#N/A</v>
      </c>
      <c r="S38" s="16" t="e">
        <f>'Heat Map Export'!S37 - $S$6</f>
        <v>#N/A</v>
      </c>
      <c r="T38" s="16" t="e">
        <f>'Heat Map Export'!T37 - $T$6</f>
        <v>#N/A</v>
      </c>
      <c r="U38" s="16" t="e">
        <f>'Heat Map Export'!U37 - $U$6</f>
        <v>#N/A</v>
      </c>
      <c r="V38" s="16" t="e">
        <f>'Heat Map Export'!V37 - $V$6</f>
        <v>#N/A</v>
      </c>
      <c r="W38" s="16" t="e">
        <f>'Heat Map Export'!W37 - $W$6</f>
        <v>#N/A</v>
      </c>
      <c r="X38" s="16" t="e">
        <f>'Heat Map Export'!X37 - $X$6</f>
        <v>#N/A</v>
      </c>
      <c r="Y38" s="16" t="e">
        <f>'Heat Map Export'!Y37 - $Y$6</f>
        <v>#N/A</v>
      </c>
      <c r="Z38" s="16" t="e">
        <f>'Heat Map Export'!Z37 - $Z$6</f>
        <v>#N/A</v>
      </c>
      <c r="AA38" s="16" t="e">
        <f>'Heat Map Export'!AA37 - $AA$6</f>
        <v>#N/A</v>
      </c>
      <c r="AB38" s="16" t="e">
        <f>'Heat Map Export'!AB37 - $AB$6</f>
        <v>#N/A</v>
      </c>
      <c r="AC38" s="16" t="e">
        <f>'Heat Map Export'!AC37 - $AC$6</f>
        <v>#N/A</v>
      </c>
      <c r="AD38" s="16" t="e">
        <f>'Heat Map Export'!AD37 - $AD$6</f>
        <v>#N/A</v>
      </c>
    </row>
    <row r="39" spans="1:30" s="24" customFormat="1" x14ac:dyDescent="0.35">
      <c r="A39" s="16">
        <f>'Heat Map Export'!A38</f>
        <v>0</v>
      </c>
      <c r="B39" s="16">
        <f>'Heat Map Export'!B38</f>
        <v>0</v>
      </c>
      <c r="C39" s="16" t="e">
        <f>'Heat Map Export'!C38 - $C$6</f>
        <v>#N/A</v>
      </c>
      <c r="D39" s="16" t="e">
        <f>'Heat Map Export'!D38 - $D$6</f>
        <v>#N/A</v>
      </c>
      <c r="E39" s="16" t="e">
        <f>'Heat Map Export'!E38 - $E$6</f>
        <v>#N/A</v>
      </c>
      <c r="F39" s="16" t="e">
        <f>'Heat Map Export'!F38 - $F$6</f>
        <v>#N/A</v>
      </c>
      <c r="G39" s="16" t="e">
        <f>'Heat Map Export'!G38 - $G$6</f>
        <v>#N/A</v>
      </c>
      <c r="H39" s="16" t="e">
        <f>'Heat Map Export'!H38 - $H$6</f>
        <v>#N/A</v>
      </c>
      <c r="I39" s="16" t="e">
        <f>'Heat Map Export'!I38 -$I$6</f>
        <v>#N/A</v>
      </c>
      <c r="J39" s="16" t="e">
        <f>'Heat Map Export'!J38 - $J$6</f>
        <v>#N/A</v>
      </c>
      <c r="K39" s="16" t="e">
        <f>'Heat Map Export'!K38-$K$6</f>
        <v>#N/A</v>
      </c>
      <c r="L39" s="16" t="e">
        <f>'Heat Map Export'!L38 - $L$6</f>
        <v>#N/A</v>
      </c>
      <c r="M39" s="16" t="e">
        <f>'Heat Map Export'!M38 - $M$6</f>
        <v>#N/A</v>
      </c>
      <c r="N39" s="16" t="e">
        <f>'Heat Map Export'!N38 - $N$6</f>
        <v>#N/A</v>
      </c>
      <c r="O39" s="16" t="e">
        <f>'Heat Map Export'!O38 - $O$6</f>
        <v>#N/A</v>
      </c>
      <c r="P39" s="16" t="e">
        <f>'Heat Map Export'!P38 - $P$6</f>
        <v>#N/A</v>
      </c>
      <c r="Q39" s="16" t="e">
        <f>'Heat Map Export'!Q38 - $Q$6</f>
        <v>#N/A</v>
      </c>
      <c r="R39" s="16" t="e">
        <f>'Heat Map Export'!R38 - $R$6</f>
        <v>#N/A</v>
      </c>
      <c r="S39" s="16" t="e">
        <f>'Heat Map Export'!S38 - $S$6</f>
        <v>#N/A</v>
      </c>
      <c r="T39" s="16" t="e">
        <f>'Heat Map Export'!T38 - $T$6</f>
        <v>#N/A</v>
      </c>
      <c r="U39" s="16" t="e">
        <f>'Heat Map Export'!U38 - $U$6</f>
        <v>#N/A</v>
      </c>
      <c r="V39" s="16" t="e">
        <f>'Heat Map Export'!V38 - $V$6</f>
        <v>#N/A</v>
      </c>
      <c r="W39" s="16" t="e">
        <f>'Heat Map Export'!W38 - $W$6</f>
        <v>#N/A</v>
      </c>
      <c r="X39" s="16" t="e">
        <f>'Heat Map Export'!X38 - $X$6</f>
        <v>#N/A</v>
      </c>
      <c r="Y39" s="16" t="e">
        <f>'Heat Map Export'!Y38 - $Y$6</f>
        <v>#N/A</v>
      </c>
      <c r="Z39" s="16" t="e">
        <f>'Heat Map Export'!Z38-$Z$6</f>
        <v>#N/A</v>
      </c>
      <c r="AA39" s="16" t="e">
        <f>'Heat Map Export'!AA38 - $AA$6</f>
        <v>#N/A</v>
      </c>
      <c r="AB39" s="16" t="e">
        <f>'Heat Map Export'!AB38-$AB$6</f>
        <v>#N/A</v>
      </c>
      <c r="AC39" s="16" t="e">
        <f>'Heat Map Export'!AC38 - $AC$6</f>
        <v>#N/A</v>
      </c>
      <c r="AD39" s="16" t="e">
        <f>'Heat Map Export'!AD38 - $AD$6</f>
        <v>#N/A</v>
      </c>
    </row>
    <row r="40" spans="1:30" s="24" customFormat="1" x14ac:dyDescent="0.35">
      <c r="A40" s="16">
        <f>'Heat Map Export'!A39</f>
        <v>0</v>
      </c>
      <c r="B40" s="16">
        <f>'Heat Map Export'!B39</f>
        <v>0</v>
      </c>
      <c r="C40" s="16" t="e">
        <f>'Heat Map Export'!C39 - $C$6</f>
        <v>#N/A</v>
      </c>
      <c r="D40" s="16" t="e">
        <f>'Heat Map Export'!D39 - $D$6</f>
        <v>#N/A</v>
      </c>
      <c r="E40" s="16" t="e">
        <f>'Heat Map Export'!E39 - $E$6</f>
        <v>#N/A</v>
      </c>
      <c r="F40" s="16" t="e">
        <f>'Heat Map Export'!F39 - $F$6</f>
        <v>#N/A</v>
      </c>
      <c r="G40" s="16" t="e">
        <f>'Heat Map Export'!G39 - $G$6</f>
        <v>#N/A</v>
      </c>
      <c r="H40" s="16" t="e">
        <f>'Heat Map Export'!H39 - $H$6</f>
        <v>#N/A</v>
      </c>
      <c r="I40" s="16" t="e">
        <f>'Heat Map Export'!I39 - $I$6</f>
        <v>#N/A</v>
      </c>
      <c r="J40" s="16" t="e">
        <f>'Heat Map Export'!J39 - $J$6</f>
        <v>#N/A</v>
      </c>
      <c r="K40" s="16" t="e">
        <f>'Heat Map Export'!K39 - $K$6</f>
        <v>#N/A</v>
      </c>
      <c r="L40" s="16" t="e">
        <f>'Heat Map Export'!L39 - $L$6</f>
        <v>#N/A</v>
      </c>
      <c r="M40" s="16" t="e">
        <f>'Heat Map Export'!M39 - $M$6</f>
        <v>#N/A</v>
      </c>
      <c r="N40" s="16" t="e">
        <f>'Heat Map Export'!N39 - $N$6</f>
        <v>#N/A</v>
      </c>
      <c r="O40" s="16" t="e">
        <f>'Heat Map Export'!O39 - $O$6</f>
        <v>#N/A</v>
      </c>
      <c r="P40" s="16" t="e">
        <f>'Heat Map Export'!P39 - $P$6</f>
        <v>#N/A</v>
      </c>
      <c r="Q40" s="16" t="e">
        <f>'Heat Map Export'!Q39 - $Q$6</f>
        <v>#N/A</v>
      </c>
      <c r="R40" s="16" t="e">
        <f>'Heat Map Export'!R39 - $R$6</f>
        <v>#N/A</v>
      </c>
      <c r="S40" s="16" t="e">
        <f>'Heat Map Export'!S39 - $S$6</f>
        <v>#N/A</v>
      </c>
      <c r="T40" s="16" t="e">
        <f>'Heat Map Export'!T39 - $T$6</f>
        <v>#N/A</v>
      </c>
      <c r="U40" s="16" t="e">
        <f>'Heat Map Export'!U39 - $U$6</f>
        <v>#N/A</v>
      </c>
      <c r="V40" s="16" t="e">
        <f>'Heat Map Export'!V39 - $V$6</f>
        <v>#N/A</v>
      </c>
      <c r="W40" s="16" t="e">
        <f>'Heat Map Export'!W39 - $W$6</f>
        <v>#N/A</v>
      </c>
      <c r="X40" s="16" t="e">
        <f>'Heat Map Export'!X39 - $X$6</f>
        <v>#N/A</v>
      </c>
      <c r="Y40" s="16" t="e">
        <f>'Heat Map Export'!Y39 - $Y$6</f>
        <v>#N/A</v>
      </c>
      <c r="Z40" s="16" t="e">
        <f>'Heat Map Export'!Z39 - $Z$6</f>
        <v>#N/A</v>
      </c>
      <c r="AA40" s="16" t="e">
        <f>'Heat Map Export'!AA39 - $AA$6</f>
        <v>#N/A</v>
      </c>
      <c r="AB40" s="16" t="e">
        <f>'Heat Map Export'!AB39 - $AB$6</f>
        <v>#N/A</v>
      </c>
      <c r="AC40" s="16" t="e">
        <f>'Heat Map Export'!AC39 - $AC$6</f>
        <v>#N/A</v>
      </c>
      <c r="AD40" s="16" t="e">
        <f>'Heat Map Export'!AD39 - $AD$6</f>
        <v>#N/A</v>
      </c>
    </row>
    <row r="41" spans="1:30" s="24" customFormat="1" x14ac:dyDescent="0.35">
      <c r="A41" s="16">
        <f>'Heat Map Export'!A40</f>
        <v>0</v>
      </c>
      <c r="B41" s="16">
        <f>'Heat Map Export'!B40</f>
        <v>0</v>
      </c>
      <c r="C41" s="16" t="e">
        <f>'Heat Map Export'!C40 - $C$6</f>
        <v>#N/A</v>
      </c>
      <c r="D41" s="16" t="e">
        <f>'Heat Map Export'!D40 - $D$6</f>
        <v>#N/A</v>
      </c>
      <c r="E41" s="16" t="e">
        <f>'Heat Map Export'!E40 - $E$6</f>
        <v>#N/A</v>
      </c>
      <c r="F41" s="16" t="e">
        <f>'Heat Map Export'!F40 - $F$6</f>
        <v>#N/A</v>
      </c>
      <c r="G41" s="16" t="e">
        <f>'Heat Map Export'!G40 - $G$6</f>
        <v>#N/A</v>
      </c>
      <c r="H41" s="16" t="e">
        <f>'Heat Map Export'!H40 - $H$6</f>
        <v>#N/A</v>
      </c>
      <c r="I41" s="16" t="e">
        <f>'Heat Map Export'!I40 -$I$6</f>
        <v>#N/A</v>
      </c>
      <c r="J41" s="16" t="e">
        <f>'Heat Map Export'!J40 - $J$6</f>
        <v>#N/A</v>
      </c>
      <c r="K41" s="16" t="e">
        <f>'Heat Map Export'!K40-$K$6</f>
        <v>#N/A</v>
      </c>
      <c r="L41" s="16" t="e">
        <f>'Heat Map Export'!L40 - $L$6</f>
        <v>#N/A</v>
      </c>
      <c r="M41" s="16" t="e">
        <f>'Heat Map Export'!M40 - $M$6</f>
        <v>#N/A</v>
      </c>
      <c r="N41" s="16" t="e">
        <f>'Heat Map Export'!N40 - $N$6</f>
        <v>#N/A</v>
      </c>
      <c r="O41" s="16" t="e">
        <f>'Heat Map Export'!O40 - $O$6</f>
        <v>#N/A</v>
      </c>
      <c r="P41" s="16" t="e">
        <f>'Heat Map Export'!P40 - $P$6</f>
        <v>#N/A</v>
      </c>
      <c r="Q41" s="16" t="e">
        <f>'Heat Map Export'!Q40 - $Q$6</f>
        <v>#N/A</v>
      </c>
      <c r="R41" s="16" t="e">
        <f>'Heat Map Export'!R40 - $R$6</f>
        <v>#N/A</v>
      </c>
      <c r="S41" s="16" t="e">
        <f>'Heat Map Export'!S40 - $S$6</f>
        <v>#N/A</v>
      </c>
      <c r="T41" s="16" t="e">
        <f>'Heat Map Export'!T40 - $T$6</f>
        <v>#N/A</v>
      </c>
      <c r="U41" s="16" t="e">
        <f>'Heat Map Export'!U40 - $U$6</f>
        <v>#N/A</v>
      </c>
      <c r="V41" s="16" t="e">
        <f>'Heat Map Export'!V40 - $V$6</f>
        <v>#N/A</v>
      </c>
      <c r="W41" s="16" t="e">
        <f>'Heat Map Export'!W40 - $W$6</f>
        <v>#N/A</v>
      </c>
      <c r="X41" s="16" t="e">
        <f>'Heat Map Export'!X40 - $X$6</f>
        <v>#N/A</v>
      </c>
      <c r="Y41" s="16" t="e">
        <f>'Heat Map Export'!Y40 - $Y$6</f>
        <v>#N/A</v>
      </c>
      <c r="Z41" s="16" t="e">
        <f>'Heat Map Export'!Z40-$Z$6</f>
        <v>#N/A</v>
      </c>
      <c r="AA41" s="16" t="e">
        <f>'Heat Map Export'!AA40 - $AA$6</f>
        <v>#N/A</v>
      </c>
      <c r="AB41" s="16" t="e">
        <f>'Heat Map Export'!AB40-$AB$6</f>
        <v>#N/A</v>
      </c>
      <c r="AC41" s="16" t="e">
        <f>'Heat Map Export'!AC40 - $AC$6</f>
        <v>#N/A</v>
      </c>
      <c r="AD41" s="16" t="e">
        <f>'Heat Map Export'!AD40 - $AD$6</f>
        <v>#N/A</v>
      </c>
    </row>
    <row r="42" spans="1:30" s="24" customFormat="1" x14ac:dyDescent="0.35">
      <c r="A42" s="16">
        <f>'Heat Map Export'!A41</f>
        <v>0</v>
      </c>
      <c r="B42" s="16">
        <f>'Heat Map Export'!B41</f>
        <v>0</v>
      </c>
      <c r="C42" s="16" t="e">
        <f>'Heat Map Export'!C41 - $C$6</f>
        <v>#N/A</v>
      </c>
      <c r="D42" s="16" t="e">
        <f>'Heat Map Export'!D41 - $D$6</f>
        <v>#N/A</v>
      </c>
      <c r="E42" s="16" t="e">
        <f>'Heat Map Export'!E41 - $E$6</f>
        <v>#N/A</v>
      </c>
      <c r="F42" s="16" t="e">
        <f>'Heat Map Export'!F41 - $F$6</f>
        <v>#N/A</v>
      </c>
      <c r="G42" s="16" t="e">
        <f>'Heat Map Export'!G41 - $G$6</f>
        <v>#N/A</v>
      </c>
      <c r="H42" s="16" t="e">
        <f>'Heat Map Export'!H41 - $H$6</f>
        <v>#N/A</v>
      </c>
      <c r="I42" s="16" t="e">
        <f>'Heat Map Export'!I41 - $I$6</f>
        <v>#N/A</v>
      </c>
      <c r="J42" s="16" t="e">
        <f>'Heat Map Export'!J41 - $J$6</f>
        <v>#N/A</v>
      </c>
      <c r="K42" s="16" t="e">
        <f>'Heat Map Export'!K41 - $K$6</f>
        <v>#N/A</v>
      </c>
      <c r="L42" s="16" t="e">
        <f>'Heat Map Export'!L41 - $L$6</f>
        <v>#N/A</v>
      </c>
      <c r="M42" s="16" t="e">
        <f>'Heat Map Export'!M41 - $M$6</f>
        <v>#N/A</v>
      </c>
      <c r="N42" s="16" t="e">
        <f>'Heat Map Export'!N41 - $N$6</f>
        <v>#N/A</v>
      </c>
      <c r="O42" s="16" t="e">
        <f>'Heat Map Export'!O41 - $O$6</f>
        <v>#N/A</v>
      </c>
      <c r="P42" s="16" t="e">
        <f>'Heat Map Export'!P41 - $P$6</f>
        <v>#N/A</v>
      </c>
      <c r="Q42" s="16" t="e">
        <f>'Heat Map Export'!Q41 - $Q$6</f>
        <v>#N/A</v>
      </c>
      <c r="R42" s="16" t="e">
        <f>'Heat Map Export'!R41 - $R$6</f>
        <v>#N/A</v>
      </c>
      <c r="S42" s="16" t="e">
        <f>'Heat Map Export'!S41 - $S$6</f>
        <v>#N/A</v>
      </c>
      <c r="T42" s="16" t="e">
        <f>'Heat Map Export'!T41 - $T$6</f>
        <v>#N/A</v>
      </c>
      <c r="U42" s="16" t="e">
        <f>'Heat Map Export'!U41 - $U$6</f>
        <v>#N/A</v>
      </c>
      <c r="V42" s="16" t="e">
        <f>'Heat Map Export'!V41 - $V$6</f>
        <v>#N/A</v>
      </c>
      <c r="W42" s="16" t="e">
        <f>'Heat Map Export'!W41 - $W$6</f>
        <v>#N/A</v>
      </c>
      <c r="X42" s="16" t="e">
        <f>'Heat Map Export'!X41 - $X$6</f>
        <v>#N/A</v>
      </c>
      <c r="Y42" s="16" t="e">
        <f>'Heat Map Export'!Y41 - $Y$6</f>
        <v>#N/A</v>
      </c>
      <c r="Z42" s="16" t="e">
        <f>'Heat Map Export'!Z41 - $Z$6</f>
        <v>#N/A</v>
      </c>
      <c r="AA42" s="16" t="e">
        <f>'Heat Map Export'!AA41 - $AA$6</f>
        <v>#N/A</v>
      </c>
      <c r="AB42" s="16" t="e">
        <f>'Heat Map Export'!AB41 - $AB$6</f>
        <v>#N/A</v>
      </c>
      <c r="AC42" s="16" t="e">
        <f>'Heat Map Export'!AC41 - $AC$6</f>
        <v>#N/A</v>
      </c>
      <c r="AD42" s="16" t="e">
        <f>'Heat Map Export'!AD41 - $AD$6</f>
        <v>#N/A</v>
      </c>
    </row>
    <row r="43" spans="1:30" s="24" customFormat="1" x14ac:dyDescent="0.35">
      <c r="A43" s="16">
        <f>'Heat Map Export'!A42</f>
        <v>0</v>
      </c>
      <c r="B43" s="16">
        <f>'Heat Map Export'!B42</f>
        <v>0</v>
      </c>
      <c r="C43" s="16" t="e">
        <f>'Heat Map Export'!C42 - $C$6</f>
        <v>#N/A</v>
      </c>
      <c r="D43" s="16" t="e">
        <f>'Heat Map Export'!D42 - $D$6</f>
        <v>#N/A</v>
      </c>
      <c r="E43" s="16" t="e">
        <f>'Heat Map Export'!E42 - $E$6</f>
        <v>#N/A</v>
      </c>
      <c r="F43" s="16" t="e">
        <f>'Heat Map Export'!F42 - $F$6</f>
        <v>#N/A</v>
      </c>
      <c r="G43" s="16" t="e">
        <f>'Heat Map Export'!G42 - $G$6</f>
        <v>#N/A</v>
      </c>
      <c r="H43" s="16" t="e">
        <f>'Heat Map Export'!H42 - $H$6</f>
        <v>#N/A</v>
      </c>
      <c r="I43" s="16" t="e">
        <f>'Heat Map Export'!I42 -$I$6</f>
        <v>#N/A</v>
      </c>
      <c r="J43" s="16" t="e">
        <f>'Heat Map Export'!J42 - $J$6</f>
        <v>#N/A</v>
      </c>
      <c r="K43" s="16" t="e">
        <f>'Heat Map Export'!K42-$K$6</f>
        <v>#N/A</v>
      </c>
      <c r="L43" s="16" t="e">
        <f>'Heat Map Export'!L42 - $L$6</f>
        <v>#N/A</v>
      </c>
      <c r="M43" s="16" t="e">
        <f>'Heat Map Export'!M42 - $M$6</f>
        <v>#N/A</v>
      </c>
      <c r="N43" s="16" t="e">
        <f>'Heat Map Export'!N42 - $N$6</f>
        <v>#N/A</v>
      </c>
      <c r="O43" s="16" t="e">
        <f>'Heat Map Export'!O42 - $O$6</f>
        <v>#N/A</v>
      </c>
      <c r="P43" s="16" t="e">
        <f>'Heat Map Export'!P42 - $P$6</f>
        <v>#N/A</v>
      </c>
      <c r="Q43" s="16" t="e">
        <f>'Heat Map Export'!Q42 - $Q$6</f>
        <v>#N/A</v>
      </c>
      <c r="R43" s="16" t="e">
        <f>'Heat Map Export'!R42 - $R$6</f>
        <v>#N/A</v>
      </c>
      <c r="S43" s="16" t="e">
        <f>'Heat Map Export'!S42 - $S$6</f>
        <v>#N/A</v>
      </c>
      <c r="T43" s="16" t="e">
        <f>'Heat Map Export'!T42 - $T$6</f>
        <v>#N/A</v>
      </c>
      <c r="U43" s="16" t="e">
        <f>'Heat Map Export'!U42 - $U$6</f>
        <v>#N/A</v>
      </c>
      <c r="V43" s="16" t="e">
        <f>'Heat Map Export'!V42 - $V$6</f>
        <v>#N/A</v>
      </c>
      <c r="W43" s="16" t="e">
        <f>'Heat Map Export'!W42 - $W$6</f>
        <v>#N/A</v>
      </c>
      <c r="X43" s="16" t="e">
        <f>'Heat Map Export'!X42 - $X$6</f>
        <v>#N/A</v>
      </c>
      <c r="Y43" s="16" t="e">
        <f>'Heat Map Export'!Y42 - $Y$6</f>
        <v>#N/A</v>
      </c>
      <c r="Z43" s="16" t="e">
        <f>'Heat Map Export'!Z42-$Z$6</f>
        <v>#N/A</v>
      </c>
      <c r="AA43" s="16" t="e">
        <f>'Heat Map Export'!AA42 - $AA$6</f>
        <v>#N/A</v>
      </c>
      <c r="AB43" s="16" t="e">
        <f>'Heat Map Export'!AB42-$AB$6</f>
        <v>#N/A</v>
      </c>
      <c r="AC43" s="16" t="e">
        <f>'Heat Map Export'!AC42 - $AC$6</f>
        <v>#N/A</v>
      </c>
      <c r="AD43" s="16" t="e">
        <f>'Heat Map Export'!AD42 - $AD$6</f>
        <v>#N/A</v>
      </c>
    </row>
    <row r="44" spans="1:30" s="24" customFormat="1" x14ac:dyDescent="0.35">
      <c r="A44" s="16">
        <f>'Heat Map Export'!A43</f>
        <v>0</v>
      </c>
      <c r="B44" s="16">
        <f>'Heat Map Export'!B43</f>
        <v>0</v>
      </c>
      <c r="C44" s="16" t="e">
        <f>'Heat Map Export'!C43 - $C$6</f>
        <v>#N/A</v>
      </c>
      <c r="D44" s="16" t="e">
        <f>'Heat Map Export'!D43 - $D$6</f>
        <v>#N/A</v>
      </c>
      <c r="E44" s="16" t="e">
        <f>'Heat Map Export'!E43 - $E$6</f>
        <v>#N/A</v>
      </c>
      <c r="F44" s="16" t="e">
        <f>'Heat Map Export'!F43 - $F$6</f>
        <v>#N/A</v>
      </c>
      <c r="G44" s="16" t="e">
        <f>'Heat Map Export'!G43 - $G$6</f>
        <v>#N/A</v>
      </c>
      <c r="H44" s="16" t="e">
        <f>'Heat Map Export'!H43 - $H$6</f>
        <v>#N/A</v>
      </c>
      <c r="I44" s="16" t="e">
        <f>'Heat Map Export'!I43 - $I$6</f>
        <v>#N/A</v>
      </c>
      <c r="J44" s="16" t="e">
        <f>'Heat Map Export'!J43 - $J$6</f>
        <v>#N/A</v>
      </c>
      <c r="K44" s="16" t="e">
        <f>'Heat Map Export'!K43 - $K$6</f>
        <v>#N/A</v>
      </c>
      <c r="L44" s="16" t="e">
        <f>'Heat Map Export'!L43 - $L$6</f>
        <v>#N/A</v>
      </c>
      <c r="M44" s="16" t="e">
        <f>'Heat Map Export'!M43 - $M$6</f>
        <v>#N/A</v>
      </c>
      <c r="N44" s="16" t="e">
        <f>'Heat Map Export'!N43 - $N$6</f>
        <v>#N/A</v>
      </c>
      <c r="O44" s="16" t="e">
        <f>'Heat Map Export'!O43 - $O$6</f>
        <v>#N/A</v>
      </c>
      <c r="P44" s="16" t="e">
        <f>'Heat Map Export'!P43 - $P$6</f>
        <v>#N/A</v>
      </c>
      <c r="Q44" s="16" t="e">
        <f>'Heat Map Export'!Q43 - $Q$6</f>
        <v>#N/A</v>
      </c>
      <c r="R44" s="16" t="e">
        <f>'Heat Map Export'!R43 - $R$6</f>
        <v>#N/A</v>
      </c>
      <c r="S44" s="16" t="e">
        <f>'Heat Map Export'!S43 - $S$6</f>
        <v>#N/A</v>
      </c>
      <c r="T44" s="16" t="e">
        <f>'Heat Map Export'!T43 - $T$6</f>
        <v>#N/A</v>
      </c>
      <c r="U44" s="16" t="e">
        <f>'Heat Map Export'!U43 - $U$6</f>
        <v>#N/A</v>
      </c>
      <c r="V44" s="16" t="e">
        <f>'Heat Map Export'!V43 - $V$6</f>
        <v>#N/A</v>
      </c>
      <c r="W44" s="16" t="e">
        <f>'Heat Map Export'!W43 - $W$6</f>
        <v>#N/A</v>
      </c>
      <c r="X44" s="16" t="e">
        <f>'Heat Map Export'!X43 - $X$6</f>
        <v>#N/A</v>
      </c>
      <c r="Y44" s="16" t="e">
        <f>'Heat Map Export'!Y43 - $Y$6</f>
        <v>#N/A</v>
      </c>
      <c r="Z44" s="16" t="e">
        <f>'Heat Map Export'!Z43 - $Z$6</f>
        <v>#N/A</v>
      </c>
      <c r="AA44" s="16" t="e">
        <f>'Heat Map Export'!AA43 - $AA$6</f>
        <v>#N/A</v>
      </c>
      <c r="AB44" s="16" t="e">
        <f>'Heat Map Export'!AB43 - $AB$6</f>
        <v>#N/A</v>
      </c>
      <c r="AC44" s="16" t="e">
        <f>'Heat Map Export'!AC43 - $AC$6</f>
        <v>#N/A</v>
      </c>
      <c r="AD44" s="16" t="e">
        <f>'Heat Map Export'!AD43 - $AD$6</f>
        <v>#N/A</v>
      </c>
    </row>
    <row r="45" spans="1:30" s="24" customFormat="1" x14ac:dyDescent="0.35">
      <c r="A45" s="16">
        <f>'Heat Map Export'!A44</f>
        <v>0</v>
      </c>
      <c r="B45" s="16">
        <f>'Heat Map Export'!B44</f>
        <v>0</v>
      </c>
      <c r="C45" s="16" t="e">
        <f>'Heat Map Export'!C44 - $C$6</f>
        <v>#N/A</v>
      </c>
      <c r="D45" s="16" t="e">
        <f>'Heat Map Export'!D44 - $D$6</f>
        <v>#N/A</v>
      </c>
      <c r="E45" s="16" t="e">
        <f>'Heat Map Export'!E44 - $E$6</f>
        <v>#N/A</v>
      </c>
      <c r="F45" s="16" t="e">
        <f>'Heat Map Export'!F44 - $F$6</f>
        <v>#N/A</v>
      </c>
      <c r="G45" s="16" t="e">
        <f>'Heat Map Export'!G44 - $G$6</f>
        <v>#N/A</v>
      </c>
      <c r="H45" s="16" t="e">
        <f>'Heat Map Export'!H44 - $H$6</f>
        <v>#N/A</v>
      </c>
      <c r="I45" s="16" t="e">
        <f>'Heat Map Export'!I44 -$I$6</f>
        <v>#N/A</v>
      </c>
      <c r="J45" s="16" t="e">
        <f>'Heat Map Export'!J44 - $J$6</f>
        <v>#N/A</v>
      </c>
      <c r="K45" s="16" t="e">
        <f>'Heat Map Export'!K44-$K$6</f>
        <v>#N/A</v>
      </c>
      <c r="L45" s="16" t="e">
        <f>'Heat Map Export'!L44 - $L$6</f>
        <v>#N/A</v>
      </c>
      <c r="M45" s="16" t="e">
        <f>'Heat Map Export'!M44 - $M$6</f>
        <v>#N/A</v>
      </c>
      <c r="N45" s="16" t="e">
        <f>'Heat Map Export'!N44 - $N$6</f>
        <v>#N/A</v>
      </c>
      <c r="O45" s="16" t="e">
        <f>'Heat Map Export'!O44 - $O$6</f>
        <v>#N/A</v>
      </c>
      <c r="P45" s="16" t="e">
        <f>'Heat Map Export'!P44 - $P$6</f>
        <v>#N/A</v>
      </c>
      <c r="Q45" s="16" t="e">
        <f>'Heat Map Export'!Q44 - $Q$6</f>
        <v>#N/A</v>
      </c>
      <c r="R45" s="16" t="e">
        <f>'Heat Map Export'!R44 - $R$6</f>
        <v>#N/A</v>
      </c>
      <c r="S45" s="16" t="e">
        <f>'Heat Map Export'!S44 - $S$6</f>
        <v>#N/A</v>
      </c>
      <c r="T45" s="16" t="e">
        <f>'Heat Map Export'!T44 - $T$6</f>
        <v>#N/A</v>
      </c>
      <c r="U45" s="16" t="e">
        <f>'Heat Map Export'!U44 - $U$6</f>
        <v>#N/A</v>
      </c>
      <c r="V45" s="16" t="e">
        <f>'Heat Map Export'!V44 - $V$6</f>
        <v>#N/A</v>
      </c>
      <c r="W45" s="16" t="e">
        <f>'Heat Map Export'!W44 - $W$6</f>
        <v>#N/A</v>
      </c>
      <c r="X45" s="16" t="e">
        <f>'Heat Map Export'!X44 - $X$6</f>
        <v>#N/A</v>
      </c>
      <c r="Y45" s="16" t="e">
        <f>'Heat Map Export'!Y44 - $Y$6</f>
        <v>#N/A</v>
      </c>
      <c r="Z45" s="16" t="e">
        <f>'Heat Map Export'!Z44-$Z$6</f>
        <v>#N/A</v>
      </c>
      <c r="AA45" s="16" t="e">
        <f>'Heat Map Export'!AA44 - $AA$6</f>
        <v>#N/A</v>
      </c>
      <c r="AB45" s="16" t="e">
        <f>'Heat Map Export'!AB44-$AB$6</f>
        <v>#N/A</v>
      </c>
      <c r="AC45" s="16" t="e">
        <f>'Heat Map Export'!AC44 - $AC$6</f>
        <v>#N/A</v>
      </c>
      <c r="AD45" s="16" t="e">
        <f>'Heat Map Export'!AD44 - $AD$6</f>
        <v>#N/A</v>
      </c>
    </row>
    <row r="46" spans="1:30" s="24" customFormat="1" x14ac:dyDescent="0.35">
      <c r="A46" s="16">
        <f>'Heat Map Export'!A45</f>
        <v>0</v>
      </c>
      <c r="B46" s="16">
        <f>'Heat Map Export'!B45</f>
        <v>0</v>
      </c>
      <c r="C46" s="16" t="e">
        <f>'Heat Map Export'!C45 - $C$6</f>
        <v>#N/A</v>
      </c>
      <c r="D46" s="16" t="e">
        <f>'Heat Map Export'!D45 - $D$6</f>
        <v>#N/A</v>
      </c>
      <c r="E46" s="16" t="e">
        <f>'Heat Map Export'!E45 - $E$6</f>
        <v>#N/A</v>
      </c>
      <c r="F46" s="16" t="e">
        <f>'Heat Map Export'!F45 - $F$6</f>
        <v>#N/A</v>
      </c>
      <c r="G46" s="16" t="e">
        <f>'Heat Map Export'!G45 - $G$6</f>
        <v>#N/A</v>
      </c>
      <c r="H46" s="16" t="e">
        <f>'Heat Map Export'!H45 - $H$6</f>
        <v>#N/A</v>
      </c>
      <c r="I46" s="16" t="e">
        <f>'Heat Map Export'!I45 - $I$6</f>
        <v>#N/A</v>
      </c>
      <c r="J46" s="16" t="e">
        <f>'Heat Map Export'!J45 - $J$6</f>
        <v>#N/A</v>
      </c>
      <c r="K46" s="16" t="e">
        <f>'Heat Map Export'!K45 - $K$6</f>
        <v>#N/A</v>
      </c>
      <c r="L46" s="16" t="e">
        <f>'Heat Map Export'!L45 - $L$6</f>
        <v>#N/A</v>
      </c>
      <c r="M46" s="16" t="e">
        <f>'Heat Map Export'!M45 - $M$6</f>
        <v>#N/A</v>
      </c>
      <c r="N46" s="16" t="e">
        <f>'Heat Map Export'!N45 - $N$6</f>
        <v>#N/A</v>
      </c>
      <c r="O46" s="16" t="e">
        <f>'Heat Map Export'!O45 - $O$6</f>
        <v>#N/A</v>
      </c>
      <c r="P46" s="16" t="e">
        <f>'Heat Map Export'!P45 - $P$6</f>
        <v>#N/A</v>
      </c>
      <c r="Q46" s="16" t="e">
        <f>'Heat Map Export'!Q45 - $Q$6</f>
        <v>#N/A</v>
      </c>
      <c r="R46" s="16" t="e">
        <f>'Heat Map Export'!R45 - $R$6</f>
        <v>#N/A</v>
      </c>
      <c r="S46" s="16" t="e">
        <f>'Heat Map Export'!S45 - $S$6</f>
        <v>#N/A</v>
      </c>
      <c r="T46" s="16" t="e">
        <f>'Heat Map Export'!T45 - $T$6</f>
        <v>#N/A</v>
      </c>
      <c r="U46" s="16" t="e">
        <f>'Heat Map Export'!U45 - $U$6</f>
        <v>#N/A</v>
      </c>
      <c r="V46" s="16" t="e">
        <f>'Heat Map Export'!V45 - $V$6</f>
        <v>#N/A</v>
      </c>
      <c r="W46" s="16" t="e">
        <f>'Heat Map Export'!W45 - $W$6</f>
        <v>#N/A</v>
      </c>
      <c r="X46" s="16" t="e">
        <f>'Heat Map Export'!X45 - $X$6</f>
        <v>#N/A</v>
      </c>
      <c r="Y46" s="16" t="e">
        <f>'Heat Map Export'!Y45 - $Y$6</f>
        <v>#N/A</v>
      </c>
      <c r="Z46" s="16" t="e">
        <f>'Heat Map Export'!Z45 - $Z$6</f>
        <v>#N/A</v>
      </c>
      <c r="AA46" s="16" t="e">
        <f>'Heat Map Export'!AA45 - $AA$6</f>
        <v>#N/A</v>
      </c>
      <c r="AB46" s="16" t="e">
        <f>'Heat Map Export'!AB45 - $AB$6</f>
        <v>#N/A</v>
      </c>
      <c r="AC46" s="16" t="e">
        <f>'Heat Map Export'!AC45 - $AC$6</f>
        <v>#N/A</v>
      </c>
      <c r="AD46" s="16" t="e">
        <f>'Heat Map Export'!AD45 - $AD$6</f>
        <v>#N/A</v>
      </c>
    </row>
    <row r="47" spans="1:30" s="24" customFormat="1" x14ac:dyDescent="0.35">
      <c r="A47" s="16">
        <f>'Heat Map Export'!A46</f>
        <v>0</v>
      </c>
      <c r="B47" s="16">
        <f>'Heat Map Export'!B46</f>
        <v>0</v>
      </c>
      <c r="C47" s="16" t="e">
        <f>'Heat Map Export'!C46 - $C$6</f>
        <v>#N/A</v>
      </c>
      <c r="D47" s="16" t="e">
        <f>'Heat Map Export'!D46 - $D$6</f>
        <v>#N/A</v>
      </c>
      <c r="E47" s="16" t="e">
        <f>'Heat Map Export'!E46 - $E$6</f>
        <v>#N/A</v>
      </c>
      <c r="F47" s="16" t="e">
        <f>'Heat Map Export'!F46 - $F$6</f>
        <v>#N/A</v>
      </c>
      <c r="G47" s="16" t="e">
        <f>'Heat Map Export'!G46 - $G$6</f>
        <v>#N/A</v>
      </c>
      <c r="H47" s="16" t="e">
        <f>'Heat Map Export'!H46 - $H$6</f>
        <v>#N/A</v>
      </c>
      <c r="I47" s="16" t="e">
        <f>'Heat Map Export'!I46 -$I$6</f>
        <v>#N/A</v>
      </c>
      <c r="J47" s="16" t="e">
        <f>'Heat Map Export'!J46 - $J$6</f>
        <v>#N/A</v>
      </c>
      <c r="K47" s="16" t="e">
        <f>'Heat Map Export'!K46-$K$6</f>
        <v>#N/A</v>
      </c>
      <c r="L47" s="16" t="e">
        <f>'Heat Map Export'!L46 - $L$6</f>
        <v>#N/A</v>
      </c>
      <c r="M47" s="16" t="e">
        <f>'Heat Map Export'!M46 - $M$6</f>
        <v>#N/A</v>
      </c>
      <c r="N47" s="16" t="e">
        <f>'Heat Map Export'!N46 - $N$6</f>
        <v>#N/A</v>
      </c>
      <c r="O47" s="16" t="e">
        <f>'Heat Map Export'!O46 - $O$6</f>
        <v>#N/A</v>
      </c>
      <c r="P47" s="16" t="e">
        <f>'Heat Map Export'!P46 - $P$6</f>
        <v>#N/A</v>
      </c>
      <c r="Q47" s="16" t="e">
        <f>'Heat Map Export'!Q46 - $Q$6</f>
        <v>#N/A</v>
      </c>
      <c r="R47" s="16" t="e">
        <f>'Heat Map Export'!R46 - $R$6</f>
        <v>#N/A</v>
      </c>
      <c r="S47" s="16" t="e">
        <f>'Heat Map Export'!S46 - $S$6</f>
        <v>#N/A</v>
      </c>
      <c r="T47" s="16" t="e">
        <f>'Heat Map Export'!T46 - $T$6</f>
        <v>#N/A</v>
      </c>
      <c r="U47" s="16" t="e">
        <f>'Heat Map Export'!U46 - $U$6</f>
        <v>#N/A</v>
      </c>
      <c r="V47" s="16" t="e">
        <f>'Heat Map Export'!V46 - $V$6</f>
        <v>#N/A</v>
      </c>
      <c r="W47" s="16" t="e">
        <f>'Heat Map Export'!W46 - $W$6</f>
        <v>#N/A</v>
      </c>
      <c r="X47" s="16" t="e">
        <f>'Heat Map Export'!X46 - $X$6</f>
        <v>#N/A</v>
      </c>
      <c r="Y47" s="16" t="e">
        <f>'Heat Map Export'!Y46 - $Y$6</f>
        <v>#N/A</v>
      </c>
      <c r="Z47" s="16" t="e">
        <f>'Heat Map Export'!Z46-$Z$6</f>
        <v>#N/A</v>
      </c>
      <c r="AA47" s="16" t="e">
        <f>'Heat Map Export'!AA46 - $AA$6</f>
        <v>#N/A</v>
      </c>
      <c r="AB47" s="16" t="e">
        <f>'Heat Map Export'!AB46-$AB$6</f>
        <v>#N/A</v>
      </c>
      <c r="AC47" s="16" t="e">
        <f>'Heat Map Export'!AC46 - $AC$6</f>
        <v>#N/A</v>
      </c>
      <c r="AD47" s="16" t="e">
        <f>'Heat Map Export'!AD46 - $AD$6</f>
        <v>#N/A</v>
      </c>
    </row>
    <row r="48" spans="1:30" s="24" customFormat="1" x14ac:dyDescent="0.35">
      <c r="A48" s="16">
        <f>'Heat Map Export'!A47</f>
        <v>0</v>
      </c>
      <c r="B48" s="16">
        <f>'Heat Map Export'!B47</f>
        <v>0</v>
      </c>
      <c r="C48" s="16" t="e">
        <f>'Heat Map Export'!C47 - $C$6</f>
        <v>#N/A</v>
      </c>
      <c r="D48" s="16" t="e">
        <f>'Heat Map Export'!D47 - $D$6</f>
        <v>#N/A</v>
      </c>
      <c r="E48" s="16" t="e">
        <f>'Heat Map Export'!E47 - $E$6</f>
        <v>#N/A</v>
      </c>
      <c r="F48" s="16" t="e">
        <f>'Heat Map Export'!F47 - $F$6</f>
        <v>#N/A</v>
      </c>
      <c r="G48" s="16" t="e">
        <f>'Heat Map Export'!G47 - $G$6</f>
        <v>#N/A</v>
      </c>
      <c r="H48" s="16" t="e">
        <f>'Heat Map Export'!H47 - $H$6</f>
        <v>#N/A</v>
      </c>
      <c r="I48" s="16" t="e">
        <f>'Heat Map Export'!I47 - $I$6</f>
        <v>#N/A</v>
      </c>
      <c r="J48" s="16" t="e">
        <f>'Heat Map Export'!J47 - $J$6</f>
        <v>#N/A</v>
      </c>
      <c r="K48" s="16" t="e">
        <f>'Heat Map Export'!K47 - $K$6</f>
        <v>#N/A</v>
      </c>
      <c r="L48" s="16" t="e">
        <f>'Heat Map Export'!L47 - $L$6</f>
        <v>#N/A</v>
      </c>
      <c r="M48" s="16" t="e">
        <f>'Heat Map Export'!M47 - $M$6</f>
        <v>#N/A</v>
      </c>
      <c r="N48" s="16" t="e">
        <f>'Heat Map Export'!N47 - $N$6</f>
        <v>#N/A</v>
      </c>
      <c r="O48" s="16" t="e">
        <f>'Heat Map Export'!O47 - $O$6</f>
        <v>#N/A</v>
      </c>
      <c r="P48" s="16" t="e">
        <f>'Heat Map Export'!P47 - $P$6</f>
        <v>#N/A</v>
      </c>
      <c r="Q48" s="16" t="e">
        <f>'Heat Map Export'!Q47 - $Q$6</f>
        <v>#N/A</v>
      </c>
      <c r="R48" s="16" t="e">
        <f>'Heat Map Export'!R47 - $R$6</f>
        <v>#N/A</v>
      </c>
      <c r="S48" s="16" t="e">
        <f>'Heat Map Export'!S47 - $S$6</f>
        <v>#N/A</v>
      </c>
      <c r="T48" s="16" t="e">
        <f>'Heat Map Export'!T47 - $T$6</f>
        <v>#N/A</v>
      </c>
      <c r="U48" s="16" t="e">
        <f>'Heat Map Export'!U47 - $U$6</f>
        <v>#N/A</v>
      </c>
      <c r="V48" s="16" t="e">
        <f>'Heat Map Export'!V47 - $V$6</f>
        <v>#N/A</v>
      </c>
      <c r="W48" s="16" t="e">
        <f>'Heat Map Export'!W47 - $W$6</f>
        <v>#N/A</v>
      </c>
      <c r="X48" s="16" t="e">
        <f>'Heat Map Export'!X47 - $X$6</f>
        <v>#N/A</v>
      </c>
      <c r="Y48" s="16" t="e">
        <f>'Heat Map Export'!Y47 - $Y$6</f>
        <v>#N/A</v>
      </c>
      <c r="Z48" s="16" t="e">
        <f>'Heat Map Export'!Z47 - $Z$6</f>
        <v>#N/A</v>
      </c>
      <c r="AA48" s="16" t="e">
        <f>'Heat Map Export'!AA47 - $AA$6</f>
        <v>#N/A</v>
      </c>
      <c r="AB48" s="16" t="e">
        <f>'Heat Map Export'!AB47 - $AB$6</f>
        <v>#N/A</v>
      </c>
      <c r="AC48" s="16" t="e">
        <f>'Heat Map Export'!AC47 - $AC$6</f>
        <v>#N/A</v>
      </c>
      <c r="AD48" s="16" t="e">
        <f>'Heat Map Export'!AD47 - $AD$6</f>
        <v>#N/A</v>
      </c>
    </row>
    <row r="49" spans="1:30" s="24" customFormat="1" x14ac:dyDescent="0.35">
      <c r="A49" s="16">
        <f>'Heat Map Export'!A48</f>
        <v>0</v>
      </c>
      <c r="B49" s="16">
        <f>'Heat Map Export'!B48</f>
        <v>0</v>
      </c>
      <c r="C49" s="16" t="e">
        <f>'Heat Map Export'!C48 - $C$6</f>
        <v>#N/A</v>
      </c>
      <c r="D49" s="16" t="e">
        <f>'Heat Map Export'!D48 - $D$6</f>
        <v>#N/A</v>
      </c>
      <c r="E49" s="16" t="e">
        <f>'Heat Map Export'!E48 - $E$6</f>
        <v>#N/A</v>
      </c>
      <c r="F49" s="16" t="e">
        <f>'Heat Map Export'!F48 - $F$6</f>
        <v>#N/A</v>
      </c>
      <c r="G49" s="16" t="e">
        <f>'Heat Map Export'!G48 - $G$6</f>
        <v>#N/A</v>
      </c>
      <c r="H49" s="16" t="e">
        <f>'Heat Map Export'!H48 - $H$6</f>
        <v>#N/A</v>
      </c>
      <c r="I49" s="16" t="e">
        <f>'Heat Map Export'!I48 -$I$6</f>
        <v>#N/A</v>
      </c>
      <c r="J49" s="16" t="e">
        <f>'Heat Map Export'!J48 - $J$6</f>
        <v>#N/A</v>
      </c>
      <c r="K49" s="16" t="e">
        <f>'Heat Map Export'!K48-$K$6</f>
        <v>#N/A</v>
      </c>
      <c r="L49" s="16" t="e">
        <f>'Heat Map Export'!L48 - $L$6</f>
        <v>#N/A</v>
      </c>
      <c r="M49" s="16" t="e">
        <f>'Heat Map Export'!M48 - $M$6</f>
        <v>#N/A</v>
      </c>
      <c r="N49" s="16" t="e">
        <f>'Heat Map Export'!N48 - $N$6</f>
        <v>#N/A</v>
      </c>
      <c r="O49" s="16" t="e">
        <f>'Heat Map Export'!O48 - $O$6</f>
        <v>#N/A</v>
      </c>
      <c r="P49" s="16" t="e">
        <f>'Heat Map Export'!P48 - $P$6</f>
        <v>#N/A</v>
      </c>
      <c r="Q49" s="16" t="e">
        <f>'Heat Map Export'!Q48 - $Q$6</f>
        <v>#N/A</v>
      </c>
      <c r="R49" s="16" t="e">
        <f>'Heat Map Export'!R48 - $R$6</f>
        <v>#N/A</v>
      </c>
      <c r="S49" s="16" t="e">
        <f>'Heat Map Export'!S48 - $S$6</f>
        <v>#N/A</v>
      </c>
      <c r="T49" s="16" t="e">
        <f>'Heat Map Export'!T48 - $T$6</f>
        <v>#N/A</v>
      </c>
      <c r="U49" s="16" t="e">
        <f>'Heat Map Export'!U48 - $U$6</f>
        <v>#N/A</v>
      </c>
      <c r="V49" s="16" t="e">
        <f>'Heat Map Export'!V48 - $V$6</f>
        <v>#N/A</v>
      </c>
      <c r="W49" s="16" t="e">
        <f>'Heat Map Export'!W48 - $W$6</f>
        <v>#N/A</v>
      </c>
      <c r="X49" s="16" t="e">
        <f>'Heat Map Export'!X48 - $X$6</f>
        <v>#N/A</v>
      </c>
      <c r="Y49" s="16" t="e">
        <f>'Heat Map Export'!Y48 - $Y$6</f>
        <v>#N/A</v>
      </c>
      <c r="Z49" s="16" t="e">
        <f>'Heat Map Export'!Z48-$Z$6</f>
        <v>#N/A</v>
      </c>
      <c r="AA49" s="16" t="e">
        <f>'Heat Map Export'!AA48 - $AA$6</f>
        <v>#N/A</v>
      </c>
      <c r="AB49" s="16" t="e">
        <f>'Heat Map Export'!AB48-$AB$6</f>
        <v>#N/A</v>
      </c>
      <c r="AC49" s="16" t="e">
        <f>'Heat Map Export'!AC48 - $AC$6</f>
        <v>#N/A</v>
      </c>
      <c r="AD49" s="16" t="e">
        <f>'Heat Map Export'!AD48 - $AD$6</f>
        <v>#N/A</v>
      </c>
    </row>
    <row r="50" spans="1:30" s="24" customFormat="1" x14ac:dyDescent="0.35">
      <c r="A50" s="16">
        <f>'Heat Map Export'!A49</f>
        <v>0</v>
      </c>
      <c r="B50" s="16">
        <f>'Heat Map Export'!B49</f>
        <v>0</v>
      </c>
      <c r="C50" s="16" t="e">
        <f>'Heat Map Export'!C49 - $C$6</f>
        <v>#N/A</v>
      </c>
      <c r="D50" s="16" t="e">
        <f>'Heat Map Export'!D49 - $D$6</f>
        <v>#N/A</v>
      </c>
      <c r="E50" s="16" t="e">
        <f>'Heat Map Export'!E49 - $E$6</f>
        <v>#N/A</v>
      </c>
      <c r="F50" s="16" t="e">
        <f>'Heat Map Export'!F49 - $F$6</f>
        <v>#N/A</v>
      </c>
      <c r="G50" s="16" t="e">
        <f>'Heat Map Export'!G49 - $G$6</f>
        <v>#N/A</v>
      </c>
      <c r="H50" s="16" t="e">
        <f>'Heat Map Export'!H49 - $H$6</f>
        <v>#N/A</v>
      </c>
      <c r="I50" s="16" t="e">
        <f>'Heat Map Export'!I49 - $I$6</f>
        <v>#N/A</v>
      </c>
      <c r="J50" s="16" t="e">
        <f>'Heat Map Export'!J49 - $J$6</f>
        <v>#N/A</v>
      </c>
      <c r="K50" s="16" t="e">
        <f>'Heat Map Export'!K49 - $K$6</f>
        <v>#N/A</v>
      </c>
      <c r="L50" s="16" t="e">
        <f>'Heat Map Export'!L49 - $L$6</f>
        <v>#N/A</v>
      </c>
      <c r="M50" s="16" t="e">
        <f>'Heat Map Export'!M49 - $M$6</f>
        <v>#N/A</v>
      </c>
      <c r="N50" s="16" t="e">
        <f>'Heat Map Export'!N49 - $N$6</f>
        <v>#N/A</v>
      </c>
      <c r="O50" s="16" t="e">
        <f>'Heat Map Export'!O49 - $O$6</f>
        <v>#N/A</v>
      </c>
      <c r="P50" s="16" t="e">
        <f>'Heat Map Export'!P49 - $P$6</f>
        <v>#N/A</v>
      </c>
      <c r="Q50" s="16" t="e">
        <f>'Heat Map Export'!Q49 - $Q$6</f>
        <v>#N/A</v>
      </c>
      <c r="R50" s="16" t="e">
        <f>'Heat Map Export'!R49 - $R$6</f>
        <v>#N/A</v>
      </c>
      <c r="S50" s="16" t="e">
        <f>'Heat Map Export'!S49 - $S$6</f>
        <v>#N/A</v>
      </c>
      <c r="T50" s="16" t="e">
        <f>'Heat Map Export'!T49 - $T$6</f>
        <v>#N/A</v>
      </c>
      <c r="U50" s="16" t="e">
        <f>'Heat Map Export'!U49 - $U$6</f>
        <v>#N/A</v>
      </c>
      <c r="V50" s="16" t="e">
        <f>'Heat Map Export'!V49 - $V$6</f>
        <v>#N/A</v>
      </c>
      <c r="W50" s="16" t="e">
        <f>'Heat Map Export'!W49 - $W$6</f>
        <v>#N/A</v>
      </c>
      <c r="X50" s="16" t="e">
        <f>'Heat Map Export'!X49 - $X$6</f>
        <v>#N/A</v>
      </c>
      <c r="Y50" s="16" t="e">
        <f>'Heat Map Export'!Y49 - $Y$6</f>
        <v>#N/A</v>
      </c>
      <c r="Z50" s="16" t="e">
        <f>'Heat Map Export'!Z49 - $Z$6</f>
        <v>#N/A</v>
      </c>
      <c r="AA50" s="16" t="e">
        <f>'Heat Map Export'!AA49 - $AA$6</f>
        <v>#N/A</v>
      </c>
      <c r="AB50" s="16" t="e">
        <f>'Heat Map Export'!AB49 - $AB$6</f>
        <v>#N/A</v>
      </c>
      <c r="AC50" s="16" t="e">
        <f>'Heat Map Export'!AC49 - $AC$6</f>
        <v>#N/A</v>
      </c>
      <c r="AD50" s="16" t="e">
        <f>'Heat Map Export'!AD49 - $AD$6</f>
        <v>#N/A</v>
      </c>
    </row>
    <row r="51" spans="1:30" s="24" customFormat="1" x14ac:dyDescent="0.35">
      <c r="A51" s="16">
        <f>'Heat Map Export'!A50</f>
        <v>0</v>
      </c>
      <c r="B51" s="16">
        <f>'Heat Map Export'!B50</f>
        <v>0</v>
      </c>
      <c r="C51" s="16" t="e">
        <f>'Heat Map Export'!C50 - $C$6</f>
        <v>#N/A</v>
      </c>
      <c r="D51" s="16" t="e">
        <f>'Heat Map Export'!D50 - $D$6</f>
        <v>#N/A</v>
      </c>
      <c r="E51" s="16" t="e">
        <f>'Heat Map Export'!E50 - $E$6</f>
        <v>#N/A</v>
      </c>
      <c r="F51" s="16" t="e">
        <f>'Heat Map Export'!F50 - $F$6</f>
        <v>#N/A</v>
      </c>
      <c r="G51" s="16" t="e">
        <f>'Heat Map Export'!G50 - $G$6</f>
        <v>#N/A</v>
      </c>
      <c r="H51" s="16" t="e">
        <f>'Heat Map Export'!H50 - $H$6</f>
        <v>#N/A</v>
      </c>
      <c r="I51" s="16" t="e">
        <f>'Heat Map Export'!I50 -$I$6</f>
        <v>#N/A</v>
      </c>
      <c r="J51" s="16" t="e">
        <f>'Heat Map Export'!J50 - $J$6</f>
        <v>#N/A</v>
      </c>
      <c r="K51" s="16" t="e">
        <f>'Heat Map Export'!K50-$K$6</f>
        <v>#N/A</v>
      </c>
      <c r="L51" s="16" t="e">
        <f>'Heat Map Export'!L50 - $L$6</f>
        <v>#N/A</v>
      </c>
      <c r="M51" s="16" t="e">
        <f>'Heat Map Export'!M50 - $M$6</f>
        <v>#N/A</v>
      </c>
      <c r="N51" s="16" t="e">
        <f>'Heat Map Export'!N50 - $N$6</f>
        <v>#N/A</v>
      </c>
      <c r="O51" s="16" t="e">
        <f>'Heat Map Export'!O50 - $O$6</f>
        <v>#N/A</v>
      </c>
      <c r="P51" s="16" t="e">
        <f>'Heat Map Export'!P50 - $P$6</f>
        <v>#N/A</v>
      </c>
      <c r="Q51" s="16" t="e">
        <f>'Heat Map Export'!Q50 - $Q$6</f>
        <v>#N/A</v>
      </c>
      <c r="R51" s="16" t="e">
        <f>'Heat Map Export'!R50 - $R$6</f>
        <v>#N/A</v>
      </c>
      <c r="S51" s="16" t="e">
        <f>'Heat Map Export'!S50 - $S$6</f>
        <v>#N/A</v>
      </c>
      <c r="T51" s="16" t="e">
        <f>'Heat Map Export'!T50 - $T$6</f>
        <v>#N/A</v>
      </c>
      <c r="U51" s="16" t="e">
        <f>'Heat Map Export'!U50 - $U$6</f>
        <v>#N/A</v>
      </c>
      <c r="V51" s="16" t="e">
        <f>'Heat Map Export'!V50 - $V$6</f>
        <v>#N/A</v>
      </c>
      <c r="W51" s="16" t="e">
        <f>'Heat Map Export'!W50 - $W$6</f>
        <v>#N/A</v>
      </c>
      <c r="X51" s="16" t="e">
        <f>'Heat Map Export'!X50 - $X$6</f>
        <v>#N/A</v>
      </c>
      <c r="Y51" s="16" t="e">
        <f>'Heat Map Export'!Y50 - $Y$6</f>
        <v>#N/A</v>
      </c>
      <c r="Z51" s="16" t="e">
        <f>'Heat Map Export'!Z50-$Z$6</f>
        <v>#N/A</v>
      </c>
      <c r="AA51" s="16" t="e">
        <f>'Heat Map Export'!AA50 - $AA$6</f>
        <v>#N/A</v>
      </c>
      <c r="AB51" s="16" t="e">
        <f>'Heat Map Export'!AB50-$AB$6</f>
        <v>#N/A</v>
      </c>
      <c r="AC51" s="16" t="e">
        <f>'Heat Map Export'!AC50 - $AC$6</f>
        <v>#N/A</v>
      </c>
      <c r="AD51" s="16" t="e">
        <f>'Heat Map Export'!AD50 - $AD$6</f>
        <v>#N/A</v>
      </c>
    </row>
    <row r="52" spans="1:30" s="24" customFormat="1" x14ac:dyDescent="0.35">
      <c r="A52" s="16">
        <f>'Heat Map Export'!A51</f>
        <v>0</v>
      </c>
      <c r="B52" s="16">
        <f>'Heat Map Export'!B51</f>
        <v>0</v>
      </c>
      <c r="C52" s="16" t="e">
        <f>'Heat Map Export'!C51 - $C$6</f>
        <v>#N/A</v>
      </c>
      <c r="D52" s="16" t="e">
        <f>'Heat Map Export'!D51 - $D$6</f>
        <v>#N/A</v>
      </c>
      <c r="E52" s="16" t="e">
        <f>'Heat Map Export'!E51 - $E$6</f>
        <v>#N/A</v>
      </c>
      <c r="F52" s="16" t="e">
        <f>'Heat Map Export'!F51 - $F$6</f>
        <v>#N/A</v>
      </c>
      <c r="G52" s="16" t="e">
        <f>'Heat Map Export'!G51 - $G$6</f>
        <v>#N/A</v>
      </c>
      <c r="H52" s="16" t="e">
        <f>'Heat Map Export'!H51 - $H$6</f>
        <v>#N/A</v>
      </c>
      <c r="I52" s="16" t="e">
        <f>'Heat Map Export'!I51 - $I$6</f>
        <v>#N/A</v>
      </c>
      <c r="J52" s="16" t="e">
        <f>'Heat Map Export'!J51 - $J$6</f>
        <v>#N/A</v>
      </c>
      <c r="K52" s="16" t="e">
        <f>'Heat Map Export'!K51 - $K$6</f>
        <v>#N/A</v>
      </c>
      <c r="L52" s="16" t="e">
        <f>'Heat Map Export'!L51 - $L$6</f>
        <v>#N/A</v>
      </c>
      <c r="M52" s="16" t="e">
        <f>'Heat Map Export'!M51 - $M$6</f>
        <v>#N/A</v>
      </c>
      <c r="N52" s="16" t="e">
        <f>'Heat Map Export'!N51 - $N$6</f>
        <v>#N/A</v>
      </c>
      <c r="O52" s="16" t="e">
        <f>'Heat Map Export'!O51 - $O$6</f>
        <v>#N/A</v>
      </c>
      <c r="P52" s="16" t="e">
        <f>'Heat Map Export'!P51 - $P$6</f>
        <v>#N/A</v>
      </c>
      <c r="Q52" s="16" t="e">
        <f>'Heat Map Export'!Q51 - $Q$6</f>
        <v>#N/A</v>
      </c>
      <c r="R52" s="16" t="e">
        <f>'Heat Map Export'!R51 - $R$6</f>
        <v>#N/A</v>
      </c>
      <c r="S52" s="16" t="e">
        <f>'Heat Map Export'!S51 - $S$6</f>
        <v>#N/A</v>
      </c>
      <c r="T52" s="16" t="e">
        <f>'Heat Map Export'!T51 - $T$6</f>
        <v>#N/A</v>
      </c>
      <c r="U52" s="16" t="e">
        <f>'Heat Map Export'!U51 - $U$6</f>
        <v>#N/A</v>
      </c>
      <c r="V52" s="16" t="e">
        <f>'Heat Map Export'!V51 - $V$6</f>
        <v>#N/A</v>
      </c>
      <c r="W52" s="16" t="e">
        <f>'Heat Map Export'!W51 - $W$6</f>
        <v>#N/A</v>
      </c>
      <c r="X52" s="16" t="e">
        <f>'Heat Map Export'!X51 - $X$6</f>
        <v>#N/A</v>
      </c>
      <c r="Y52" s="16" t="e">
        <f>'Heat Map Export'!Y51 - $Y$6</f>
        <v>#N/A</v>
      </c>
      <c r="Z52" s="16" t="e">
        <f>'Heat Map Export'!Z51 - $Z$6</f>
        <v>#N/A</v>
      </c>
      <c r="AA52" s="16" t="e">
        <f>'Heat Map Export'!AA51 - $AA$6</f>
        <v>#N/A</v>
      </c>
      <c r="AB52" s="16" t="e">
        <f>'Heat Map Export'!AB51 - $AB$6</f>
        <v>#N/A</v>
      </c>
      <c r="AC52" s="16" t="e">
        <f>'Heat Map Export'!AC51 - $AC$6</f>
        <v>#N/A</v>
      </c>
      <c r="AD52" s="16" t="e">
        <f>'Heat Map Export'!AD51 - $AD$6</f>
        <v>#N/A</v>
      </c>
    </row>
    <row r="53" spans="1:30" s="24" customFormat="1" x14ac:dyDescent="0.35">
      <c r="A53" s="16">
        <f>'Heat Map Export'!A52</f>
        <v>0</v>
      </c>
      <c r="B53" s="16">
        <f>'Heat Map Export'!B52</f>
        <v>0</v>
      </c>
      <c r="C53" s="16" t="e">
        <f>'Heat Map Export'!C52 - $C$6</f>
        <v>#N/A</v>
      </c>
      <c r="D53" s="16" t="e">
        <f>'Heat Map Export'!D52 - $D$6</f>
        <v>#N/A</v>
      </c>
      <c r="E53" s="16" t="e">
        <f>'Heat Map Export'!E52 - $E$6</f>
        <v>#N/A</v>
      </c>
      <c r="F53" s="16" t="e">
        <f>'Heat Map Export'!F52 - $F$6</f>
        <v>#N/A</v>
      </c>
      <c r="G53" s="16" t="e">
        <f>'Heat Map Export'!G52 - $G$6</f>
        <v>#N/A</v>
      </c>
      <c r="H53" s="16" t="e">
        <f>'Heat Map Export'!H52 - $H$6</f>
        <v>#N/A</v>
      </c>
      <c r="I53" s="16" t="e">
        <f>'Heat Map Export'!I52 -$I$6</f>
        <v>#N/A</v>
      </c>
      <c r="J53" s="16" t="e">
        <f>'Heat Map Export'!J52 - $J$6</f>
        <v>#N/A</v>
      </c>
      <c r="K53" s="16" t="e">
        <f>'Heat Map Export'!K52-$K$6</f>
        <v>#N/A</v>
      </c>
      <c r="L53" s="16" t="e">
        <f>'Heat Map Export'!L52 - $L$6</f>
        <v>#N/A</v>
      </c>
      <c r="M53" s="16" t="e">
        <f>'Heat Map Export'!M52 - $M$6</f>
        <v>#N/A</v>
      </c>
      <c r="N53" s="16" t="e">
        <f>'Heat Map Export'!N52 - $N$6</f>
        <v>#N/A</v>
      </c>
      <c r="O53" s="16" t="e">
        <f>'Heat Map Export'!O52 - $O$6</f>
        <v>#N/A</v>
      </c>
      <c r="P53" s="16" t="e">
        <f>'Heat Map Export'!P52 - $P$6</f>
        <v>#N/A</v>
      </c>
      <c r="Q53" s="16" t="e">
        <f>'Heat Map Export'!Q52 - $Q$6</f>
        <v>#N/A</v>
      </c>
      <c r="R53" s="16" t="e">
        <f>'Heat Map Export'!R52 - $R$6</f>
        <v>#N/A</v>
      </c>
      <c r="S53" s="16" t="e">
        <f>'Heat Map Export'!S52 - $S$6</f>
        <v>#N/A</v>
      </c>
      <c r="T53" s="16" t="e">
        <f>'Heat Map Export'!T52 - $T$6</f>
        <v>#N/A</v>
      </c>
      <c r="U53" s="16" t="e">
        <f>'Heat Map Export'!U52 - $U$6</f>
        <v>#N/A</v>
      </c>
      <c r="V53" s="16" t="e">
        <f>'Heat Map Export'!V52 - $V$6</f>
        <v>#N/A</v>
      </c>
      <c r="W53" s="16" t="e">
        <f>'Heat Map Export'!W52 - $W$6</f>
        <v>#N/A</v>
      </c>
      <c r="X53" s="16" t="e">
        <f>'Heat Map Export'!X52 - $X$6</f>
        <v>#N/A</v>
      </c>
      <c r="Y53" s="16" t="e">
        <f>'Heat Map Export'!Y52 - $Y$6</f>
        <v>#N/A</v>
      </c>
      <c r="Z53" s="16" t="e">
        <f>'Heat Map Export'!Z52-$Z$6</f>
        <v>#N/A</v>
      </c>
      <c r="AA53" s="16" t="e">
        <f>'Heat Map Export'!AA52 - $AA$6</f>
        <v>#N/A</v>
      </c>
      <c r="AB53" s="16" t="e">
        <f>'Heat Map Export'!AB52-$AB$6</f>
        <v>#N/A</v>
      </c>
      <c r="AC53" s="16" t="e">
        <f>'Heat Map Export'!AC52 - $AC$6</f>
        <v>#N/A</v>
      </c>
      <c r="AD53" s="16" t="e">
        <f>'Heat Map Export'!AD52 - $AD$6</f>
        <v>#N/A</v>
      </c>
    </row>
    <row r="54" spans="1:30" s="24" customFormat="1" x14ac:dyDescent="0.35">
      <c r="A54" s="16">
        <f>'Heat Map Export'!A53</f>
        <v>0</v>
      </c>
      <c r="B54" s="16">
        <f>'Heat Map Export'!B53</f>
        <v>0</v>
      </c>
      <c r="C54" s="16" t="e">
        <f>'Heat Map Export'!C53 - $C$6</f>
        <v>#N/A</v>
      </c>
      <c r="D54" s="16" t="e">
        <f>'Heat Map Export'!D53 - $D$6</f>
        <v>#N/A</v>
      </c>
      <c r="E54" s="16" t="e">
        <f>'Heat Map Export'!E53 - $E$6</f>
        <v>#N/A</v>
      </c>
      <c r="F54" s="16" t="e">
        <f>'Heat Map Export'!F53 - $F$6</f>
        <v>#N/A</v>
      </c>
      <c r="G54" s="16" t="e">
        <f>'Heat Map Export'!G53 - $G$6</f>
        <v>#N/A</v>
      </c>
      <c r="H54" s="16" t="e">
        <f>'Heat Map Export'!H53 - $H$6</f>
        <v>#N/A</v>
      </c>
      <c r="I54" s="16" t="e">
        <f>'Heat Map Export'!I53 - $I$6</f>
        <v>#N/A</v>
      </c>
      <c r="J54" s="16" t="e">
        <f>'Heat Map Export'!J53 - $J$6</f>
        <v>#N/A</v>
      </c>
      <c r="K54" s="16" t="e">
        <f>'Heat Map Export'!K53 - $K$6</f>
        <v>#N/A</v>
      </c>
      <c r="L54" s="16" t="e">
        <f>'Heat Map Export'!L53 - $L$6</f>
        <v>#N/A</v>
      </c>
      <c r="M54" s="16" t="e">
        <f>'Heat Map Export'!M53 - $M$6</f>
        <v>#N/A</v>
      </c>
      <c r="N54" s="16" t="e">
        <f>'Heat Map Export'!N53 - $N$6</f>
        <v>#N/A</v>
      </c>
      <c r="O54" s="16" t="e">
        <f>'Heat Map Export'!O53 - $O$6</f>
        <v>#N/A</v>
      </c>
      <c r="P54" s="16" t="e">
        <f>'Heat Map Export'!P53 - $P$6</f>
        <v>#N/A</v>
      </c>
      <c r="Q54" s="16" t="e">
        <f>'Heat Map Export'!Q53 - $Q$6</f>
        <v>#N/A</v>
      </c>
      <c r="R54" s="16" t="e">
        <f>'Heat Map Export'!R53 - $R$6</f>
        <v>#N/A</v>
      </c>
      <c r="S54" s="16" t="e">
        <f>'Heat Map Export'!S53 - $S$6</f>
        <v>#N/A</v>
      </c>
      <c r="T54" s="16" t="e">
        <f>'Heat Map Export'!T53 - $T$6</f>
        <v>#N/A</v>
      </c>
      <c r="U54" s="16" t="e">
        <f>'Heat Map Export'!U53 - $U$6</f>
        <v>#N/A</v>
      </c>
      <c r="V54" s="16" t="e">
        <f>'Heat Map Export'!V53 - $V$6</f>
        <v>#N/A</v>
      </c>
      <c r="W54" s="16" t="e">
        <f>'Heat Map Export'!W53 - $W$6</f>
        <v>#N/A</v>
      </c>
      <c r="X54" s="16" t="e">
        <f>'Heat Map Export'!X53 - $X$6</f>
        <v>#N/A</v>
      </c>
      <c r="Y54" s="16" t="e">
        <f>'Heat Map Export'!Y53 - $Y$6</f>
        <v>#N/A</v>
      </c>
      <c r="Z54" s="16" t="e">
        <f>'Heat Map Export'!Z53 - $Z$6</f>
        <v>#N/A</v>
      </c>
      <c r="AA54" s="16" t="e">
        <f>'Heat Map Export'!AA53 - $AA$6</f>
        <v>#N/A</v>
      </c>
      <c r="AB54" s="16" t="e">
        <f>'Heat Map Export'!AB53 - $AB$6</f>
        <v>#N/A</v>
      </c>
      <c r="AC54" s="16" t="e">
        <f>'Heat Map Export'!AC53 - $AC$6</f>
        <v>#N/A</v>
      </c>
      <c r="AD54" s="16" t="e">
        <f>'Heat Map Export'!AD53 - $AD$6</f>
        <v>#N/A</v>
      </c>
    </row>
    <row r="55" spans="1:30" s="24" customFormat="1" x14ac:dyDescent="0.35">
      <c r="A55" s="16">
        <f>'Heat Map Export'!A54</f>
        <v>0</v>
      </c>
      <c r="B55" s="16">
        <f>'Heat Map Export'!B54</f>
        <v>0</v>
      </c>
      <c r="C55" s="16" t="e">
        <f>'Heat Map Export'!C54 - $C$6</f>
        <v>#N/A</v>
      </c>
      <c r="D55" s="16" t="e">
        <f>'Heat Map Export'!D54 - $D$6</f>
        <v>#N/A</v>
      </c>
      <c r="E55" s="16" t="e">
        <f>'Heat Map Export'!E54 - $E$6</f>
        <v>#N/A</v>
      </c>
      <c r="F55" s="16" t="e">
        <f>'Heat Map Export'!F54 - $F$6</f>
        <v>#N/A</v>
      </c>
      <c r="G55" s="16" t="e">
        <f>'Heat Map Export'!G54 - $G$6</f>
        <v>#N/A</v>
      </c>
      <c r="H55" s="16" t="e">
        <f>'Heat Map Export'!H54 - $H$6</f>
        <v>#N/A</v>
      </c>
      <c r="I55" s="16" t="e">
        <f>'Heat Map Export'!I54 -$I$6</f>
        <v>#N/A</v>
      </c>
      <c r="J55" s="16" t="e">
        <f>'Heat Map Export'!J54 - $J$6</f>
        <v>#N/A</v>
      </c>
      <c r="K55" s="16" t="e">
        <f>'Heat Map Export'!K54-$K$6</f>
        <v>#N/A</v>
      </c>
      <c r="L55" s="16" t="e">
        <f>'Heat Map Export'!L54 - $L$6</f>
        <v>#N/A</v>
      </c>
      <c r="M55" s="16" t="e">
        <f>'Heat Map Export'!M54 - $M$6</f>
        <v>#N/A</v>
      </c>
      <c r="N55" s="16" t="e">
        <f>'Heat Map Export'!N54 - $N$6</f>
        <v>#N/A</v>
      </c>
      <c r="O55" s="16" t="e">
        <f>'Heat Map Export'!O54 - $O$6</f>
        <v>#N/A</v>
      </c>
      <c r="P55" s="16" t="e">
        <f>'Heat Map Export'!P54 - $P$6</f>
        <v>#N/A</v>
      </c>
      <c r="Q55" s="16" t="e">
        <f>'Heat Map Export'!Q54 - $Q$6</f>
        <v>#N/A</v>
      </c>
      <c r="R55" s="16" t="e">
        <f>'Heat Map Export'!R54 - $R$6</f>
        <v>#N/A</v>
      </c>
      <c r="S55" s="16" t="e">
        <f>'Heat Map Export'!S54 - $S$6</f>
        <v>#N/A</v>
      </c>
      <c r="T55" s="16" t="e">
        <f>'Heat Map Export'!T54 - $T$6</f>
        <v>#N/A</v>
      </c>
      <c r="U55" s="16" t="e">
        <f>'Heat Map Export'!U54 - $U$6</f>
        <v>#N/A</v>
      </c>
      <c r="V55" s="16" t="e">
        <f>'Heat Map Export'!V54 - $V$6</f>
        <v>#N/A</v>
      </c>
      <c r="W55" s="16" t="e">
        <f>'Heat Map Export'!W54 - $W$6</f>
        <v>#N/A</v>
      </c>
      <c r="X55" s="16" t="e">
        <f>'Heat Map Export'!X54 - $X$6</f>
        <v>#N/A</v>
      </c>
      <c r="Y55" s="16" t="e">
        <f>'Heat Map Export'!Y54 - $Y$6</f>
        <v>#N/A</v>
      </c>
      <c r="Z55" s="16" t="e">
        <f>'Heat Map Export'!Z54-$Z$6</f>
        <v>#N/A</v>
      </c>
      <c r="AA55" s="16" t="e">
        <f>'Heat Map Export'!AA54 - $AA$6</f>
        <v>#N/A</v>
      </c>
      <c r="AB55" s="16" t="e">
        <f>'Heat Map Export'!AB54-$AB$6</f>
        <v>#N/A</v>
      </c>
      <c r="AC55" s="16" t="e">
        <f>'Heat Map Export'!AC54 - $AC$6</f>
        <v>#N/A</v>
      </c>
      <c r="AD55" s="16" t="e">
        <f>'Heat Map Export'!AD54 - $AD$6</f>
        <v>#N/A</v>
      </c>
    </row>
    <row r="56" spans="1:30" s="24" customFormat="1" x14ac:dyDescent="0.35">
      <c r="A56" s="16">
        <f>'Heat Map Export'!A55</f>
        <v>0</v>
      </c>
      <c r="B56" s="16">
        <f>'Heat Map Export'!B55</f>
        <v>0</v>
      </c>
      <c r="C56" s="16" t="e">
        <f>'Heat Map Export'!C55 - $C$6</f>
        <v>#N/A</v>
      </c>
      <c r="D56" s="16" t="e">
        <f>'Heat Map Export'!D55 - $D$6</f>
        <v>#N/A</v>
      </c>
      <c r="E56" s="16" t="e">
        <f>'Heat Map Export'!E55 - $E$6</f>
        <v>#N/A</v>
      </c>
      <c r="F56" s="16" t="e">
        <f>'Heat Map Export'!F55 - $F$6</f>
        <v>#N/A</v>
      </c>
      <c r="G56" s="16" t="e">
        <f>'Heat Map Export'!G55 - $G$6</f>
        <v>#N/A</v>
      </c>
      <c r="H56" s="16" t="e">
        <f>'Heat Map Export'!H55 - $H$6</f>
        <v>#N/A</v>
      </c>
      <c r="I56" s="16" t="e">
        <f>'Heat Map Export'!I55 - $I$6</f>
        <v>#N/A</v>
      </c>
      <c r="J56" s="16" t="e">
        <f>'Heat Map Export'!J55 - $J$6</f>
        <v>#N/A</v>
      </c>
      <c r="K56" s="16" t="e">
        <f>'Heat Map Export'!K55 - $K$6</f>
        <v>#N/A</v>
      </c>
      <c r="L56" s="16" t="e">
        <f>'Heat Map Export'!L55 - $L$6</f>
        <v>#N/A</v>
      </c>
      <c r="M56" s="16" t="e">
        <f>'Heat Map Export'!M55 - $M$6</f>
        <v>#N/A</v>
      </c>
      <c r="N56" s="16" t="e">
        <f>'Heat Map Export'!N55 - $N$6</f>
        <v>#N/A</v>
      </c>
      <c r="O56" s="16" t="e">
        <f>'Heat Map Export'!O55 - $O$6</f>
        <v>#N/A</v>
      </c>
      <c r="P56" s="16" t="e">
        <f>'Heat Map Export'!P55 - $P$6</f>
        <v>#N/A</v>
      </c>
      <c r="Q56" s="16" t="e">
        <f>'Heat Map Export'!Q55 - $Q$6</f>
        <v>#N/A</v>
      </c>
      <c r="R56" s="16" t="e">
        <f>'Heat Map Export'!R55 - $R$6</f>
        <v>#N/A</v>
      </c>
      <c r="S56" s="16" t="e">
        <f>'Heat Map Export'!S55 - $S$6</f>
        <v>#N/A</v>
      </c>
      <c r="T56" s="16" t="e">
        <f>'Heat Map Export'!T55 - $T$6</f>
        <v>#N/A</v>
      </c>
      <c r="U56" s="16" t="e">
        <f>'Heat Map Export'!U55 - $U$6</f>
        <v>#N/A</v>
      </c>
      <c r="V56" s="16" t="e">
        <f>'Heat Map Export'!V55 - $V$6</f>
        <v>#N/A</v>
      </c>
      <c r="W56" s="16" t="e">
        <f>'Heat Map Export'!W55 - $W$6</f>
        <v>#N/A</v>
      </c>
      <c r="X56" s="16" t="e">
        <f>'Heat Map Export'!X55 - $X$6</f>
        <v>#N/A</v>
      </c>
      <c r="Y56" s="16" t="e">
        <f>'Heat Map Export'!Y55 - $Y$6</f>
        <v>#N/A</v>
      </c>
      <c r="Z56" s="16" t="e">
        <f>'Heat Map Export'!Z55 - $Z$6</f>
        <v>#N/A</v>
      </c>
      <c r="AA56" s="16" t="e">
        <f>'Heat Map Export'!AA55 - $AA$6</f>
        <v>#N/A</v>
      </c>
      <c r="AB56" s="16" t="e">
        <f>'Heat Map Export'!AB55 - $AB$6</f>
        <v>#N/A</v>
      </c>
      <c r="AC56" s="16" t="e">
        <f>'Heat Map Export'!AC55 - $AC$6</f>
        <v>#N/A</v>
      </c>
      <c r="AD56" s="16" t="e">
        <f>'Heat Map Export'!AD55 - $AD$6</f>
        <v>#N/A</v>
      </c>
    </row>
    <row r="57" spans="1:30" s="24" customFormat="1" x14ac:dyDescent="0.35">
      <c r="A57" s="16">
        <f>'Heat Map Export'!A56</f>
        <v>0</v>
      </c>
      <c r="B57" s="16">
        <f>'Heat Map Export'!B56</f>
        <v>0</v>
      </c>
      <c r="C57" s="16" t="e">
        <f>'Heat Map Export'!C56 - $C$6</f>
        <v>#N/A</v>
      </c>
      <c r="D57" s="16" t="e">
        <f>'Heat Map Export'!D56 - $D$6</f>
        <v>#N/A</v>
      </c>
      <c r="E57" s="16" t="e">
        <f>'Heat Map Export'!E56 - $E$6</f>
        <v>#N/A</v>
      </c>
      <c r="F57" s="16" t="e">
        <f>'Heat Map Export'!F56 - $F$6</f>
        <v>#N/A</v>
      </c>
      <c r="G57" s="16" t="e">
        <f>'Heat Map Export'!G56 - $G$6</f>
        <v>#N/A</v>
      </c>
      <c r="H57" s="16" t="e">
        <f>'Heat Map Export'!H56 - $H$6</f>
        <v>#N/A</v>
      </c>
      <c r="I57" s="16" t="e">
        <f>'Heat Map Export'!I56 -$I$6</f>
        <v>#N/A</v>
      </c>
      <c r="J57" s="16" t="e">
        <f>'Heat Map Export'!J56 - $J$6</f>
        <v>#N/A</v>
      </c>
      <c r="K57" s="16" t="e">
        <f>'Heat Map Export'!K56-$K$6</f>
        <v>#N/A</v>
      </c>
      <c r="L57" s="16" t="e">
        <f>'Heat Map Export'!L56 - $L$6</f>
        <v>#N/A</v>
      </c>
      <c r="M57" s="16" t="e">
        <f>'Heat Map Export'!M56 - $M$6</f>
        <v>#N/A</v>
      </c>
      <c r="N57" s="16" t="e">
        <f>'Heat Map Export'!N56 - $N$6</f>
        <v>#N/A</v>
      </c>
      <c r="O57" s="16" t="e">
        <f>'Heat Map Export'!O56 - $O$6</f>
        <v>#N/A</v>
      </c>
      <c r="P57" s="16" t="e">
        <f>'Heat Map Export'!P56 - $P$6</f>
        <v>#N/A</v>
      </c>
      <c r="Q57" s="16" t="e">
        <f>'Heat Map Export'!Q56 - $Q$6</f>
        <v>#N/A</v>
      </c>
      <c r="R57" s="16" t="e">
        <f>'Heat Map Export'!R56 - $R$6</f>
        <v>#N/A</v>
      </c>
      <c r="S57" s="16" t="e">
        <f>'Heat Map Export'!S56 - $S$6</f>
        <v>#N/A</v>
      </c>
      <c r="T57" s="16" t="e">
        <f>'Heat Map Export'!T56 - $T$6</f>
        <v>#N/A</v>
      </c>
      <c r="U57" s="16" t="e">
        <f>'Heat Map Export'!U56 - $U$6</f>
        <v>#N/A</v>
      </c>
      <c r="V57" s="16" t="e">
        <f>'Heat Map Export'!V56 - $V$6</f>
        <v>#N/A</v>
      </c>
      <c r="W57" s="16" t="e">
        <f>'Heat Map Export'!W56 - $W$6</f>
        <v>#N/A</v>
      </c>
      <c r="X57" s="16" t="e">
        <f>'Heat Map Export'!X56 - $X$6</f>
        <v>#N/A</v>
      </c>
      <c r="Y57" s="16" t="e">
        <f>'Heat Map Export'!Y56 - $Y$6</f>
        <v>#N/A</v>
      </c>
      <c r="Z57" s="16" t="e">
        <f>'Heat Map Export'!Z56-$Z$6</f>
        <v>#N/A</v>
      </c>
      <c r="AA57" s="16" t="e">
        <f>'Heat Map Export'!AA56 - $AA$6</f>
        <v>#N/A</v>
      </c>
      <c r="AB57" s="16" t="e">
        <f>'Heat Map Export'!AB56-$AB$6</f>
        <v>#N/A</v>
      </c>
      <c r="AC57" s="16" t="e">
        <f>'Heat Map Export'!AC56 - $AC$6</f>
        <v>#N/A</v>
      </c>
      <c r="AD57" s="16" t="e">
        <f>'Heat Map Export'!AD56 - $AD$6</f>
        <v>#N/A</v>
      </c>
    </row>
    <row r="58" spans="1:30" s="24" customFormat="1" x14ac:dyDescent="0.35">
      <c r="A58" s="16">
        <f>'Heat Map Export'!A57</f>
        <v>0</v>
      </c>
      <c r="B58" s="16">
        <f>'Heat Map Export'!B57</f>
        <v>0</v>
      </c>
      <c r="C58" s="16" t="e">
        <f>'Heat Map Export'!C57 - $C$6</f>
        <v>#N/A</v>
      </c>
      <c r="D58" s="16" t="e">
        <f>'Heat Map Export'!D57 - $D$6</f>
        <v>#N/A</v>
      </c>
      <c r="E58" s="16" t="e">
        <f>'Heat Map Export'!E57 - $E$6</f>
        <v>#N/A</v>
      </c>
      <c r="F58" s="16" t="e">
        <f>'Heat Map Export'!F57 - $F$6</f>
        <v>#N/A</v>
      </c>
      <c r="G58" s="16" t="e">
        <f>'Heat Map Export'!G57 - $G$6</f>
        <v>#N/A</v>
      </c>
      <c r="H58" s="16" t="e">
        <f>'Heat Map Export'!H57 - $H$6</f>
        <v>#N/A</v>
      </c>
      <c r="I58" s="16" t="e">
        <f>'Heat Map Export'!I57 - $I$6</f>
        <v>#N/A</v>
      </c>
      <c r="J58" s="16" t="e">
        <f>'Heat Map Export'!J57 - $J$6</f>
        <v>#N/A</v>
      </c>
      <c r="K58" s="16" t="e">
        <f>'Heat Map Export'!K57 - $K$6</f>
        <v>#N/A</v>
      </c>
      <c r="L58" s="16" t="e">
        <f>'Heat Map Export'!L57 - $L$6</f>
        <v>#N/A</v>
      </c>
      <c r="M58" s="16" t="e">
        <f>'Heat Map Export'!M57 - $M$6</f>
        <v>#N/A</v>
      </c>
      <c r="N58" s="16" t="e">
        <f>'Heat Map Export'!N57 - $N$6</f>
        <v>#N/A</v>
      </c>
      <c r="O58" s="16" t="e">
        <f>'Heat Map Export'!O57 - $O$6</f>
        <v>#N/A</v>
      </c>
      <c r="P58" s="16" t="e">
        <f>'Heat Map Export'!P57 - $P$6</f>
        <v>#N/A</v>
      </c>
      <c r="Q58" s="16" t="e">
        <f>'Heat Map Export'!Q57 - $Q$6</f>
        <v>#N/A</v>
      </c>
      <c r="R58" s="16" t="e">
        <f>'Heat Map Export'!R57 - $R$6</f>
        <v>#N/A</v>
      </c>
      <c r="S58" s="16" t="e">
        <f>'Heat Map Export'!S57 - $S$6</f>
        <v>#N/A</v>
      </c>
      <c r="T58" s="16" t="e">
        <f>'Heat Map Export'!T57 - $T$6</f>
        <v>#N/A</v>
      </c>
      <c r="U58" s="16" t="e">
        <f>'Heat Map Export'!U57 - $U$6</f>
        <v>#N/A</v>
      </c>
      <c r="V58" s="16" t="e">
        <f>'Heat Map Export'!V57 - $V$6</f>
        <v>#N/A</v>
      </c>
      <c r="W58" s="16" t="e">
        <f>'Heat Map Export'!W57 - $W$6</f>
        <v>#N/A</v>
      </c>
      <c r="X58" s="16" t="e">
        <f>'Heat Map Export'!X57 - $X$6</f>
        <v>#N/A</v>
      </c>
      <c r="Y58" s="16" t="e">
        <f>'Heat Map Export'!Y57 - $Y$6</f>
        <v>#N/A</v>
      </c>
      <c r="Z58" s="16" t="e">
        <f>'Heat Map Export'!Z57 - $Z$6</f>
        <v>#N/A</v>
      </c>
      <c r="AA58" s="16" t="e">
        <f>'Heat Map Export'!AA57 - $AA$6</f>
        <v>#N/A</v>
      </c>
      <c r="AB58" s="16" t="e">
        <f>'Heat Map Export'!AB57 - $AB$6</f>
        <v>#N/A</v>
      </c>
      <c r="AC58" s="16" t="e">
        <f>'Heat Map Export'!AC57 - $AC$6</f>
        <v>#N/A</v>
      </c>
      <c r="AD58" s="16" t="e">
        <f>'Heat Map Export'!AD57 - $AD$6</f>
        <v>#N/A</v>
      </c>
    </row>
    <row r="59" spans="1:30" s="24" customFormat="1" x14ac:dyDescent="0.35">
      <c r="A59" s="16">
        <f>'Heat Map Export'!A58</f>
        <v>0</v>
      </c>
      <c r="B59" s="16">
        <f>'Heat Map Export'!B58</f>
        <v>0</v>
      </c>
      <c r="C59" s="16" t="e">
        <f>'Heat Map Export'!C58 - $C$6</f>
        <v>#N/A</v>
      </c>
      <c r="D59" s="16" t="e">
        <f>'Heat Map Export'!D58 - $D$6</f>
        <v>#N/A</v>
      </c>
      <c r="E59" s="16" t="e">
        <f>'Heat Map Export'!E58 - $E$6</f>
        <v>#N/A</v>
      </c>
      <c r="F59" s="16" t="e">
        <f>'Heat Map Export'!F58 - $F$6</f>
        <v>#N/A</v>
      </c>
      <c r="G59" s="16" t="e">
        <f>'Heat Map Export'!G58 - $G$6</f>
        <v>#N/A</v>
      </c>
      <c r="H59" s="16" t="e">
        <f>'Heat Map Export'!H58 - $H$6</f>
        <v>#N/A</v>
      </c>
      <c r="I59" s="16" t="e">
        <f>'Heat Map Export'!I58 -$I$6</f>
        <v>#N/A</v>
      </c>
      <c r="J59" s="16" t="e">
        <f>'Heat Map Export'!J58 - $J$6</f>
        <v>#N/A</v>
      </c>
      <c r="K59" s="16" t="e">
        <f>'Heat Map Export'!K58-$K$6</f>
        <v>#N/A</v>
      </c>
      <c r="L59" s="16" t="e">
        <f>'Heat Map Export'!L58 - $L$6</f>
        <v>#N/A</v>
      </c>
      <c r="M59" s="16" t="e">
        <f>'Heat Map Export'!M58 - $M$6</f>
        <v>#N/A</v>
      </c>
      <c r="N59" s="16" t="e">
        <f>'Heat Map Export'!N58 - $N$6</f>
        <v>#N/A</v>
      </c>
      <c r="O59" s="16" t="e">
        <f>'Heat Map Export'!O58 - $O$6</f>
        <v>#N/A</v>
      </c>
      <c r="P59" s="16" t="e">
        <f>'Heat Map Export'!P58 - $P$6</f>
        <v>#N/A</v>
      </c>
      <c r="Q59" s="16" t="e">
        <f>'Heat Map Export'!Q58 - $Q$6</f>
        <v>#N/A</v>
      </c>
      <c r="R59" s="16" t="e">
        <f>'Heat Map Export'!R58 - $R$6</f>
        <v>#N/A</v>
      </c>
      <c r="S59" s="16" t="e">
        <f>'Heat Map Export'!S58 - $S$6</f>
        <v>#N/A</v>
      </c>
      <c r="T59" s="16" t="e">
        <f>'Heat Map Export'!T58 - $T$6</f>
        <v>#N/A</v>
      </c>
      <c r="U59" s="16" t="e">
        <f>'Heat Map Export'!U58 - $U$6</f>
        <v>#N/A</v>
      </c>
      <c r="V59" s="16" t="e">
        <f>'Heat Map Export'!V58 - $V$6</f>
        <v>#N/A</v>
      </c>
      <c r="W59" s="16" t="e">
        <f>'Heat Map Export'!W58 - $W$6</f>
        <v>#N/A</v>
      </c>
      <c r="X59" s="16" t="e">
        <f>'Heat Map Export'!X58 - $X$6</f>
        <v>#N/A</v>
      </c>
      <c r="Y59" s="16" t="e">
        <f>'Heat Map Export'!Y58 - $Y$6</f>
        <v>#N/A</v>
      </c>
      <c r="Z59" s="16" t="e">
        <f>'Heat Map Export'!Z58-$Z$6</f>
        <v>#N/A</v>
      </c>
      <c r="AA59" s="16" t="e">
        <f>'Heat Map Export'!AA58 - $AA$6</f>
        <v>#N/A</v>
      </c>
      <c r="AB59" s="16" t="e">
        <f>'Heat Map Export'!AB58-$AB$6</f>
        <v>#N/A</v>
      </c>
      <c r="AC59" s="16" t="e">
        <f>'Heat Map Export'!AC58 - $AC$6</f>
        <v>#N/A</v>
      </c>
      <c r="AD59" s="16" t="e">
        <f>'Heat Map Export'!AD58 - $AD$6</f>
        <v>#N/A</v>
      </c>
    </row>
    <row r="60" spans="1:30" s="24" customFormat="1" x14ac:dyDescent="0.35">
      <c r="A60" s="16">
        <f>'Heat Map Export'!A59</f>
        <v>0</v>
      </c>
      <c r="B60" s="16">
        <f>'Heat Map Export'!B59</f>
        <v>0</v>
      </c>
      <c r="C60" s="16" t="e">
        <f>'Heat Map Export'!C59 - $C$6</f>
        <v>#N/A</v>
      </c>
      <c r="D60" s="16" t="e">
        <f>'Heat Map Export'!D59 - $D$6</f>
        <v>#N/A</v>
      </c>
      <c r="E60" s="16" t="e">
        <f>'Heat Map Export'!E59 - $E$6</f>
        <v>#N/A</v>
      </c>
      <c r="F60" s="16" t="e">
        <f>'Heat Map Export'!F59 - $F$6</f>
        <v>#N/A</v>
      </c>
      <c r="G60" s="16" t="e">
        <f>'Heat Map Export'!G59 - $G$6</f>
        <v>#N/A</v>
      </c>
      <c r="H60" s="16" t="e">
        <f>'Heat Map Export'!H59 - $H$6</f>
        <v>#N/A</v>
      </c>
      <c r="I60" s="16" t="e">
        <f>'Heat Map Export'!I59 - $I$6</f>
        <v>#N/A</v>
      </c>
      <c r="J60" s="16" t="e">
        <f>'Heat Map Export'!J59 - $J$6</f>
        <v>#N/A</v>
      </c>
      <c r="K60" s="16" t="e">
        <f>'Heat Map Export'!K59 - $K$6</f>
        <v>#N/A</v>
      </c>
      <c r="L60" s="16" t="e">
        <f>'Heat Map Export'!L59 - $L$6</f>
        <v>#N/A</v>
      </c>
      <c r="M60" s="16" t="e">
        <f>'Heat Map Export'!M59 - $M$6</f>
        <v>#N/A</v>
      </c>
      <c r="N60" s="16" t="e">
        <f>'Heat Map Export'!N59 - $N$6</f>
        <v>#N/A</v>
      </c>
      <c r="O60" s="16" t="e">
        <f>'Heat Map Export'!O59 - $O$6</f>
        <v>#N/A</v>
      </c>
      <c r="P60" s="16" t="e">
        <f>'Heat Map Export'!P59 - $P$6</f>
        <v>#N/A</v>
      </c>
      <c r="Q60" s="16" t="e">
        <f>'Heat Map Export'!Q59 - $Q$6</f>
        <v>#N/A</v>
      </c>
      <c r="R60" s="16" t="e">
        <f>'Heat Map Export'!R59 - $R$6</f>
        <v>#N/A</v>
      </c>
      <c r="S60" s="16" t="e">
        <f>'Heat Map Export'!S59 - $S$6</f>
        <v>#N/A</v>
      </c>
      <c r="T60" s="16" t="e">
        <f>'Heat Map Export'!T59 - $T$6</f>
        <v>#N/A</v>
      </c>
      <c r="U60" s="16" t="e">
        <f>'Heat Map Export'!U59 - $U$6</f>
        <v>#N/A</v>
      </c>
      <c r="V60" s="16" t="e">
        <f>'Heat Map Export'!V59 - $V$6</f>
        <v>#N/A</v>
      </c>
      <c r="W60" s="16" t="e">
        <f>'Heat Map Export'!W59 - $W$6</f>
        <v>#N/A</v>
      </c>
      <c r="X60" s="16" t="e">
        <f>'Heat Map Export'!X59 - $X$6</f>
        <v>#N/A</v>
      </c>
      <c r="Y60" s="16" t="e">
        <f>'Heat Map Export'!Y59 - $Y$6</f>
        <v>#N/A</v>
      </c>
      <c r="Z60" s="16" t="e">
        <f>'Heat Map Export'!Z59 - $Z$6</f>
        <v>#N/A</v>
      </c>
      <c r="AA60" s="16" t="e">
        <f>'Heat Map Export'!AA59 - $AA$6</f>
        <v>#N/A</v>
      </c>
      <c r="AB60" s="16" t="e">
        <f>'Heat Map Export'!AB59 - $AB$6</f>
        <v>#N/A</v>
      </c>
      <c r="AC60" s="16" t="e">
        <f>'Heat Map Export'!AC59 - $AC$6</f>
        <v>#N/A</v>
      </c>
      <c r="AD60" s="16" t="e">
        <f>'Heat Map Export'!AD59 - $AD$6</f>
        <v>#N/A</v>
      </c>
    </row>
    <row r="61" spans="1:30" s="24" customFormat="1" x14ac:dyDescent="0.35">
      <c r="A61" s="16">
        <f>'Heat Map Export'!A60</f>
        <v>0</v>
      </c>
      <c r="B61" s="16">
        <f>'Heat Map Export'!B60</f>
        <v>0</v>
      </c>
      <c r="C61" s="16" t="e">
        <f>'Heat Map Export'!C60 - $C$6</f>
        <v>#N/A</v>
      </c>
      <c r="D61" s="16" t="e">
        <f>'Heat Map Export'!D60 - $D$6</f>
        <v>#N/A</v>
      </c>
      <c r="E61" s="16" t="e">
        <f>'Heat Map Export'!E60 - $E$6</f>
        <v>#N/A</v>
      </c>
      <c r="F61" s="16" t="e">
        <f>'Heat Map Export'!F60 - $F$6</f>
        <v>#N/A</v>
      </c>
      <c r="G61" s="16" t="e">
        <f>'Heat Map Export'!G60 - $G$6</f>
        <v>#N/A</v>
      </c>
      <c r="H61" s="16" t="e">
        <f>'Heat Map Export'!H60 - $H$6</f>
        <v>#N/A</v>
      </c>
      <c r="I61" s="16" t="e">
        <f>'Heat Map Export'!I60 -$I$6</f>
        <v>#N/A</v>
      </c>
      <c r="J61" s="16" t="e">
        <f>'Heat Map Export'!J60 - $J$6</f>
        <v>#N/A</v>
      </c>
      <c r="K61" s="16" t="e">
        <f>'Heat Map Export'!K60-$K$6</f>
        <v>#N/A</v>
      </c>
      <c r="L61" s="16" t="e">
        <f>'Heat Map Export'!L60 - $L$6</f>
        <v>#N/A</v>
      </c>
      <c r="M61" s="16" t="e">
        <f>'Heat Map Export'!M60 - $M$6</f>
        <v>#N/A</v>
      </c>
      <c r="N61" s="16" t="e">
        <f>'Heat Map Export'!N60 - $N$6</f>
        <v>#N/A</v>
      </c>
      <c r="O61" s="16" t="e">
        <f>'Heat Map Export'!O60 - $O$6</f>
        <v>#N/A</v>
      </c>
      <c r="P61" s="16" t="e">
        <f>'Heat Map Export'!P60 - $P$6</f>
        <v>#N/A</v>
      </c>
      <c r="Q61" s="16" t="e">
        <f>'Heat Map Export'!Q60 - $Q$6</f>
        <v>#N/A</v>
      </c>
      <c r="R61" s="16" t="e">
        <f>'Heat Map Export'!R60 - $R$6</f>
        <v>#N/A</v>
      </c>
      <c r="S61" s="16" t="e">
        <f>'Heat Map Export'!S60 - $S$6</f>
        <v>#N/A</v>
      </c>
      <c r="T61" s="16" t="e">
        <f>'Heat Map Export'!T60 - $T$6</f>
        <v>#N/A</v>
      </c>
      <c r="U61" s="16" t="e">
        <f>'Heat Map Export'!U60 - $U$6</f>
        <v>#N/A</v>
      </c>
      <c r="V61" s="16" t="e">
        <f>'Heat Map Export'!V60 - $V$6</f>
        <v>#N/A</v>
      </c>
      <c r="W61" s="16" t="e">
        <f>'Heat Map Export'!W60 - $W$6</f>
        <v>#N/A</v>
      </c>
      <c r="X61" s="16" t="e">
        <f>'Heat Map Export'!X60 - $X$6</f>
        <v>#N/A</v>
      </c>
      <c r="Y61" s="16" t="e">
        <f>'Heat Map Export'!Y60 - $Y$6</f>
        <v>#N/A</v>
      </c>
      <c r="Z61" s="16" t="e">
        <f>'Heat Map Export'!Z60-$Z$6</f>
        <v>#N/A</v>
      </c>
      <c r="AA61" s="16" t="e">
        <f>'Heat Map Export'!AA60 - $AA$6</f>
        <v>#N/A</v>
      </c>
      <c r="AB61" s="16" t="e">
        <f>'Heat Map Export'!AB60-$AB$6</f>
        <v>#N/A</v>
      </c>
      <c r="AC61" s="16" t="e">
        <f>'Heat Map Export'!AC60 - $AC$6</f>
        <v>#N/A</v>
      </c>
      <c r="AD61" s="16" t="e">
        <f>'Heat Map Export'!AD60 - $AD$6</f>
        <v>#N/A</v>
      </c>
    </row>
    <row r="62" spans="1:30" s="24" customFormat="1" x14ac:dyDescent="0.35">
      <c r="A62" s="16">
        <f>'Heat Map Export'!A61</f>
        <v>0</v>
      </c>
      <c r="B62" s="16">
        <f>'Heat Map Export'!B61</f>
        <v>0</v>
      </c>
      <c r="C62" s="16" t="e">
        <f>'Heat Map Export'!C61 - $C$6</f>
        <v>#N/A</v>
      </c>
      <c r="D62" s="16" t="e">
        <f>'Heat Map Export'!D61 - $D$6</f>
        <v>#N/A</v>
      </c>
      <c r="E62" s="16" t="e">
        <f>'Heat Map Export'!E61 - $E$6</f>
        <v>#N/A</v>
      </c>
      <c r="F62" s="16" t="e">
        <f>'Heat Map Export'!F61 - $F$6</f>
        <v>#N/A</v>
      </c>
      <c r="G62" s="16" t="e">
        <f>'Heat Map Export'!G61 - $G$6</f>
        <v>#N/A</v>
      </c>
      <c r="H62" s="16" t="e">
        <f>'Heat Map Export'!H61 - $H$6</f>
        <v>#N/A</v>
      </c>
      <c r="I62" s="16" t="e">
        <f>'Heat Map Export'!I61 - $I$6</f>
        <v>#N/A</v>
      </c>
      <c r="J62" s="16" t="e">
        <f>'Heat Map Export'!J61 - $J$6</f>
        <v>#N/A</v>
      </c>
      <c r="K62" s="16" t="e">
        <f>'Heat Map Export'!K61 - $K$6</f>
        <v>#N/A</v>
      </c>
      <c r="L62" s="16" t="e">
        <f>'Heat Map Export'!L61 - $L$6</f>
        <v>#N/A</v>
      </c>
      <c r="M62" s="16" t="e">
        <f>'Heat Map Export'!M61 - $M$6</f>
        <v>#N/A</v>
      </c>
      <c r="N62" s="16" t="e">
        <f>'Heat Map Export'!N61 - $N$6</f>
        <v>#N/A</v>
      </c>
      <c r="O62" s="16" t="e">
        <f>'Heat Map Export'!O61 - $O$6</f>
        <v>#N/A</v>
      </c>
      <c r="P62" s="16" t="e">
        <f>'Heat Map Export'!P61 - $P$6</f>
        <v>#N/A</v>
      </c>
      <c r="Q62" s="16" t="e">
        <f>'Heat Map Export'!Q61 - $Q$6</f>
        <v>#N/A</v>
      </c>
      <c r="R62" s="16" t="e">
        <f>'Heat Map Export'!R61 - $R$6</f>
        <v>#N/A</v>
      </c>
      <c r="S62" s="16" t="e">
        <f>'Heat Map Export'!S61 - $S$6</f>
        <v>#N/A</v>
      </c>
      <c r="T62" s="16" t="e">
        <f>'Heat Map Export'!T61 - $T$6</f>
        <v>#N/A</v>
      </c>
      <c r="U62" s="16" t="e">
        <f>'Heat Map Export'!U61 - $U$6</f>
        <v>#N/A</v>
      </c>
      <c r="V62" s="16" t="e">
        <f>'Heat Map Export'!V61 - $V$6</f>
        <v>#N/A</v>
      </c>
      <c r="W62" s="16" t="e">
        <f>'Heat Map Export'!W61 - $W$6</f>
        <v>#N/A</v>
      </c>
      <c r="X62" s="16" t="e">
        <f>'Heat Map Export'!X61 - $X$6</f>
        <v>#N/A</v>
      </c>
      <c r="Y62" s="16" t="e">
        <f>'Heat Map Export'!Y61 - $Y$6</f>
        <v>#N/A</v>
      </c>
      <c r="Z62" s="16" t="e">
        <f>'Heat Map Export'!Z61 - $Z$6</f>
        <v>#N/A</v>
      </c>
      <c r="AA62" s="16" t="e">
        <f>'Heat Map Export'!AA61 - $AA$6</f>
        <v>#N/A</v>
      </c>
      <c r="AB62" s="16" t="e">
        <f>'Heat Map Export'!AB61 - $AB$6</f>
        <v>#N/A</v>
      </c>
      <c r="AC62" s="16" t="e">
        <f>'Heat Map Export'!AC61 - $AC$6</f>
        <v>#N/A</v>
      </c>
      <c r="AD62" s="16" t="e">
        <f>'Heat Map Export'!AD61 - $AD$6</f>
        <v>#N/A</v>
      </c>
    </row>
    <row r="63" spans="1:30" s="24" customFormat="1" x14ac:dyDescent="0.35">
      <c r="A63" s="16">
        <f>'Heat Map Export'!A62</f>
        <v>0</v>
      </c>
      <c r="B63" s="16">
        <f>'Heat Map Export'!B62</f>
        <v>0</v>
      </c>
      <c r="C63" s="16" t="e">
        <f>'Heat Map Export'!C62 - $C$6</f>
        <v>#N/A</v>
      </c>
      <c r="D63" s="16" t="e">
        <f>'Heat Map Export'!D62 - $D$6</f>
        <v>#N/A</v>
      </c>
      <c r="E63" s="16" t="e">
        <f>'Heat Map Export'!E62 - $E$6</f>
        <v>#N/A</v>
      </c>
      <c r="F63" s="16" t="e">
        <f>'Heat Map Export'!F62 - $F$6</f>
        <v>#N/A</v>
      </c>
      <c r="G63" s="16" t="e">
        <f>'Heat Map Export'!G62 - $G$6</f>
        <v>#N/A</v>
      </c>
      <c r="H63" s="16" t="e">
        <f>'Heat Map Export'!H62 - $H$6</f>
        <v>#N/A</v>
      </c>
      <c r="I63" s="16" t="e">
        <f>'Heat Map Export'!I62 -$I$6</f>
        <v>#N/A</v>
      </c>
      <c r="J63" s="16" t="e">
        <f>'Heat Map Export'!J62 - $J$6</f>
        <v>#N/A</v>
      </c>
      <c r="K63" s="16" t="e">
        <f>'Heat Map Export'!K62-$K$6</f>
        <v>#N/A</v>
      </c>
      <c r="L63" s="16" t="e">
        <f>'Heat Map Export'!L62 - $L$6</f>
        <v>#N/A</v>
      </c>
      <c r="M63" s="16" t="e">
        <f>'Heat Map Export'!M62 - $M$6</f>
        <v>#N/A</v>
      </c>
      <c r="N63" s="16" t="e">
        <f>'Heat Map Export'!N62 - $N$6</f>
        <v>#N/A</v>
      </c>
      <c r="O63" s="16" t="e">
        <f>'Heat Map Export'!O62 - $O$6</f>
        <v>#N/A</v>
      </c>
      <c r="P63" s="16" t="e">
        <f>'Heat Map Export'!P62 - $P$6</f>
        <v>#N/A</v>
      </c>
      <c r="Q63" s="16" t="e">
        <f>'Heat Map Export'!Q62 - $Q$6</f>
        <v>#N/A</v>
      </c>
      <c r="R63" s="16" t="e">
        <f>'Heat Map Export'!R62 - $R$6</f>
        <v>#N/A</v>
      </c>
      <c r="S63" s="16" t="e">
        <f>'Heat Map Export'!S62 - $S$6</f>
        <v>#N/A</v>
      </c>
      <c r="T63" s="16" t="e">
        <f>'Heat Map Export'!T62 - $T$6</f>
        <v>#N/A</v>
      </c>
      <c r="U63" s="16" t="e">
        <f>'Heat Map Export'!U62 - $U$6</f>
        <v>#N/A</v>
      </c>
      <c r="V63" s="16" t="e">
        <f>'Heat Map Export'!V62 - $V$6</f>
        <v>#N/A</v>
      </c>
      <c r="W63" s="16" t="e">
        <f>'Heat Map Export'!W62 - $W$6</f>
        <v>#N/A</v>
      </c>
      <c r="X63" s="16" t="e">
        <f>'Heat Map Export'!X62 - $X$6</f>
        <v>#N/A</v>
      </c>
      <c r="Y63" s="16" t="e">
        <f>'Heat Map Export'!Y62 - $Y$6</f>
        <v>#N/A</v>
      </c>
      <c r="Z63" s="16" t="e">
        <f>'Heat Map Export'!Z62-$Z$6</f>
        <v>#N/A</v>
      </c>
      <c r="AA63" s="16" t="e">
        <f>'Heat Map Export'!AA62 - $AA$6</f>
        <v>#N/A</v>
      </c>
      <c r="AB63" s="16" t="e">
        <f>'Heat Map Export'!AB62-$AB$6</f>
        <v>#N/A</v>
      </c>
      <c r="AC63" s="16" t="e">
        <f>'Heat Map Export'!AC62 - $AC$6</f>
        <v>#N/A</v>
      </c>
      <c r="AD63" s="16" t="e">
        <f>'Heat Map Export'!AD62 - $AD$6</f>
        <v>#N/A</v>
      </c>
    </row>
    <row r="64" spans="1:30" s="24" customFormat="1" x14ac:dyDescent="0.35">
      <c r="A64" s="16">
        <f>'Heat Map Export'!A63</f>
        <v>0</v>
      </c>
      <c r="B64" s="16">
        <f>'Heat Map Export'!B63</f>
        <v>0</v>
      </c>
      <c r="C64" s="16" t="e">
        <f>'Heat Map Export'!C63 - $C$6</f>
        <v>#N/A</v>
      </c>
      <c r="D64" s="16" t="e">
        <f>'Heat Map Export'!D63 - $D$6</f>
        <v>#N/A</v>
      </c>
      <c r="E64" s="16" t="e">
        <f>'Heat Map Export'!E63 - $E$6</f>
        <v>#N/A</v>
      </c>
      <c r="F64" s="16" t="e">
        <f>'Heat Map Export'!F63 - $F$6</f>
        <v>#N/A</v>
      </c>
      <c r="G64" s="16" t="e">
        <f>'Heat Map Export'!G63 - $G$6</f>
        <v>#N/A</v>
      </c>
      <c r="H64" s="16" t="e">
        <f>'Heat Map Export'!H63 - $H$6</f>
        <v>#N/A</v>
      </c>
      <c r="I64" s="16" t="e">
        <f>'Heat Map Export'!I63 - $I$6</f>
        <v>#N/A</v>
      </c>
      <c r="J64" s="16" t="e">
        <f>'Heat Map Export'!J63 - $J$6</f>
        <v>#N/A</v>
      </c>
      <c r="K64" s="16" t="e">
        <f>'Heat Map Export'!K63 - $K$6</f>
        <v>#N/A</v>
      </c>
      <c r="L64" s="16" t="e">
        <f>'Heat Map Export'!L63 - $L$6</f>
        <v>#N/A</v>
      </c>
      <c r="M64" s="16" t="e">
        <f>'Heat Map Export'!M63 - $M$6</f>
        <v>#N/A</v>
      </c>
      <c r="N64" s="16" t="e">
        <f>'Heat Map Export'!N63 - $N$6</f>
        <v>#N/A</v>
      </c>
      <c r="O64" s="16" t="e">
        <f>'Heat Map Export'!O63 - $O$6</f>
        <v>#N/A</v>
      </c>
      <c r="P64" s="16" t="e">
        <f>'Heat Map Export'!P63 - $P$6</f>
        <v>#N/A</v>
      </c>
      <c r="Q64" s="16" t="e">
        <f>'Heat Map Export'!Q63 - $Q$6</f>
        <v>#N/A</v>
      </c>
      <c r="R64" s="16" t="e">
        <f>'Heat Map Export'!R63 - $R$6</f>
        <v>#N/A</v>
      </c>
      <c r="S64" s="16" t="e">
        <f>'Heat Map Export'!S63 - $S$6</f>
        <v>#N/A</v>
      </c>
      <c r="T64" s="16" t="e">
        <f>'Heat Map Export'!T63 - $T$6</f>
        <v>#N/A</v>
      </c>
      <c r="U64" s="16" t="e">
        <f>'Heat Map Export'!U63 - $U$6</f>
        <v>#N/A</v>
      </c>
      <c r="V64" s="16" t="e">
        <f>'Heat Map Export'!V63 - $V$6</f>
        <v>#N/A</v>
      </c>
      <c r="W64" s="16" t="e">
        <f>'Heat Map Export'!W63 - $W$6</f>
        <v>#N/A</v>
      </c>
      <c r="X64" s="16" t="e">
        <f>'Heat Map Export'!X63 - $X$6</f>
        <v>#N/A</v>
      </c>
      <c r="Y64" s="16" t="e">
        <f>'Heat Map Export'!Y63 - $Y$6</f>
        <v>#N/A</v>
      </c>
      <c r="Z64" s="16" t="e">
        <f>'Heat Map Export'!Z63 - $Z$6</f>
        <v>#N/A</v>
      </c>
      <c r="AA64" s="16" t="e">
        <f>'Heat Map Export'!AA63 - $AA$6</f>
        <v>#N/A</v>
      </c>
      <c r="AB64" s="16" t="e">
        <f>'Heat Map Export'!AB63 - $AB$6</f>
        <v>#N/A</v>
      </c>
      <c r="AC64" s="16" t="e">
        <f>'Heat Map Export'!AC63 - $AC$6</f>
        <v>#N/A</v>
      </c>
      <c r="AD64" s="16" t="e">
        <f>'Heat Map Export'!AD63 - $AD$6</f>
        <v>#N/A</v>
      </c>
    </row>
    <row r="65" spans="1:30" s="24" customFormat="1" x14ac:dyDescent="0.35">
      <c r="A65" s="16">
        <f>'Heat Map Export'!A64</f>
        <v>0</v>
      </c>
      <c r="B65" s="16">
        <f>'Heat Map Export'!B64</f>
        <v>0</v>
      </c>
      <c r="C65" s="16" t="e">
        <f>'Heat Map Export'!C64 - $C$6</f>
        <v>#N/A</v>
      </c>
      <c r="D65" s="16" t="e">
        <f>'Heat Map Export'!D64 - $D$6</f>
        <v>#N/A</v>
      </c>
      <c r="E65" s="16" t="e">
        <f>'Heat Map Export'!E64 - $E$6</f>
        <v>#N/A</v>
      </c>
      <c r="F65" s="16" t="e">
        <f>'Heat Map Export'!F64 - $F$6</f>
        <v>#N/A</v>
      </c>
      <c r="G65" s="16" t="e">
        <f>'Heat Map Export'!G64 - $G$6</f>
        <v>#N/A</v>
      </c>
      <c r="H65" s="16" t="e">
        <f>'Heat Map Export'!H64 - $H$6</f>
        <v>#N/A</v>
      </c>
      <c r="I65" s="16" t="e">
        <f>'Heat Map Export'!I64 -$I$6</f>
        <v>#N/A</v>
      </c>
      <c r="J65" s="16" t="e">
        <f>'Heat Map Export'!J64 - $J$6</f>
        <v>#N/A</v>
      </c>
      <c r="K65" s="16" t="e">
        <f>'Heat Map Export'!K64-$K$6</f>
        <v>#N/A</v>
      </c>
      <c r="L65" s="16" t="e">
        <f>'Heat Map Export'!L64 - $L$6</f>
        <v>#N/A</v>
      </c>
      <c r="M65" s="16" t="e">
        <f>'Heat Map Export'!M64 - $M$6</f>
        <v>#N/A</v>
      </c>
      <c r="N65" s="16" t="e">
        <f>'Heat Map Export'!N64 - $N$6</f>
        <v>#N/A</v>
      </c>
      <c r="O65" s="16" t="e">
        <f>'Heat Map Export'!O64 - $O$6</f>
        <v>#N/A</v>
      </c>
      <c r="P65" s="16" t="e">
        <f>'Heat Map Export'!P64 - $P$6</f>
        <v>#N/A</v>
      </c>
      <c r="Q65" s="16" t="e">
        <f>'Heat Map Export'!Q64 - $Q$6</f>
        <v>#N/A</v>
      </c>
      <c r="R65" s="16" t="e">
        <f>'Heat Map Export'!R64 - $R$6</f>
        <v>#N/A</v>
      </c>
      <c r="S65" s="16" t="e">
        <f>'Heat Map Export'!S64 - $S$6</f>
        <v>#N/A</v>
      </c>
      <c r="T65" s="16" t="e">
        <f>'Heat Map Export'!T64 - $T$6</f>
        <v>#N/A</v>
      </c>
      <c r="U65" s="16" t="e">
        <f>'Heat Map Export'!U64 - $U$6</f>
        <v>#N/A</v>
      </c>
      <c r="V65" s="16" t="e">
        <f>'Heat Map Export'!V64 - $V$6</f>
        <v>#N/A</v>
      </c>
      <c r="W65" s="16" t="e">
        <f>'Heat Map Export'!W64 - $W$6</f>
        <v>#N/A</v>
      </c>
      <c r="X65" s="16" t="e">
        <f>'Heat Map Export'!X64 - $X$6</f>
        <v>#N/A</v>
      </c>
      <c r="Y65" s="16" t="e">
        <f>'Heat Map Export'!Y64 - $Y$6</f>
        <v>#N/A</v>
      </c>
      <c r="Z65" s="16" t="e">
        <f>'Heat Map Export'!Z64-$Z$6</f>
        <v>#N/A</v>
      </c>
      <c r="AA65" s="16" t="e">
        <f>'Heat Map Export'!AA64 - $AA$6</f>
        <v>#N/A</v>
      </c>
      <c r="AB65" s="16" t="e">
        <f>'Heat Map Export'!AB64-$AB$6</f>
        <v>#N/A</v>
      </c>
      <c r="AC65" s="16" t="e">
        <f>'Heat Map Export'!AC64 - $AC$6</f>
        <v>#N/A</v>
      </c>
      <c r="AD65" s="16" t="e">
        <f>'Heat Map Export'!AD64 - $AD$6</f>
        <v>#N/A</v>
      </c>
    </row>
    <row r="66" spans="1:30" s="24" customFormat="1" x14ac:dyDescent="0.35">
      <c r="A66" s="16">
        <f>'Heat Map Export'!A65</f>
        <v>0</v>
      </c>
      <c r="B66" s="16">
        <f>'Heat Map Export'!B65</f>
        <v>0</v>
      </c>
      <c r="C66" s="16" t="e">
        <f>'Heat Map Export'!C65 - $C$6</f>
        <v>#N/A</v>
      </c>
      <c r="D66" s="16" t="e">
        <f>'Heat Map Export'!D65 - $D$6</f>
        <v>#N/A</v>
      </c>
      <c r="E66" s="16" t="e">
        <f>'Heat Map Export'!E65 - $E$6</f>
        <v>#N/A</v>
      </c>
      <c r="F66" s="16" t="e">
        <f>'Heat Map Export'!F65 - $F$6</f>
        <v>#N/A</v>
      </c>
      <c r="G66" s="16" t="e">
        <f>'Heat Map Export'!G65 - $G$6</f>
        <v>#N/A</v>
      </c>
      <c r="H66" s="16" t="e">
        <f>'Heat Map Export'!H65 - $H$6</f>
        <v>#N/A</v>
      </c>
      <c r="I66" s="16" t="e">
        <f>'Heat Map Export'!I65 - $I$6</f>
        <v>#N/A</v>
      </c>
      <c r="J66" s="16" t="e">
        <f>'Heat Map Export'!J65 - $J$6</f>
        <v>#N/A</v>
      </c>
      <c r="K66" s="16" t="e">
        <f>'Heat Map Export'!K65 - $K$6</f>
        <v>#N/A</v>
      </c>
      <c r="L66" s="16" t="e">
        <f>'Heat Map Export'!L65 - $L$6</f>
        <v>#N/A</v>
      </c>
      <c r="M66" s="16" t="e">
        <f>'Heat Map Export'!M65 - $M$6</f>
        <v>#N/A</v>
      </c>
      <c r="N66" s="16" t="e">
        <f>'Heat Map Export'!N65 - $N$6</f>
        <v>#N/A</v>
      </c>
      <c r="O66" s="16" t="e">
        <f>'Heat Map Export'!O65 - $O$6</f>
        <v>#N/A</v>
      </c>
      <c r="P66" s="16" t="e">
        <f>'Heat Map Export'!P65 - $P$6</f>
        <v>#N/A</v>
      </c>
      <c r="Q66" s="16" t="e">
        <f>'Heat Map Export'!Q65 - $Q$6</f>
        <v>#N/A</v>
      </c>
      <c r="R66" s="16" t="e">
        <f>'Heat Map Export'!R65 - $R$6</f>
        <v>#N/A</v>
      </c>
      <c r="S66" s="16" t="e">
        <f>'Heat Map Export'!S65 - $S$6</f>
        <v>#N/A</v>
      </c>
      <c r="T66" s="16" t="e">
        <f>'Heat Map Export'!T65 - $T$6</f>
        <v>#N/A</v>
      </c>
      <c r="U66" s="16" t="e">
        <f>'Heat Map Export'!U65 - $U$6</f>
        <v>#N/A</v>
      </c>
      <c r="V66" s="16" t="e">
        <f>'Heat Map Export'!V65 - $V$6</f>
        <v>#N/A</v>
      </c>
      <c r="W66" s="16" t="e">
        <f>'Heat Map Export'!W65 - $W$6</f>
        <v>#N/A</v>
      </c>
      <c r="X66" s="16" t="e">
        <f>'Heat Map Export'!X65 - $X$6</f>
        <v>#N/A</v>
      </c>
      <c r="Y66" s="16" t="e">
        <f>'Heat Map Export'!Y65 - $Y$6</f>
        <v>#N/A</v>
      </c>
      <c r="Z66" s="16" t="e">
        <f>'Heat Map Export'!Z65 - $Z$6</f>
        <v>#N/A</v>
      </c>
      <c r="AA66" s="16" t="e">
        <f>'Heat Map Export'!AA65 - $AA$6</f>
        <v>#N/A</v>
      </c>
      <c r="AB66" s="16" t="e">
        <f>'Heat Map Export'!AB65 - $AB$6</f>
        <v>#N/A</v>
      </c>
      <c r="AC66" s="16" t="e">
        <f>'Heat Map Export'!AC65 - $AC$6</f>
        <v>#N/A</v>
      </c>
      <c r="AD66" s="16" t="e">
        <f>'Heat Map Export'!AD65 - $AD$6</f>
        <v>#N/A</v>
      </c>
    </row>
    <row r="67" spans="1:30" s="24" customFormat="1" x14ac:dyDescent="0.35">
      <c r="A67" s="16">
        <f>'Heat Map Export'!A66</f>
        <v>0</v>
      </c>
      <c r="B67" s="16">
        <f>'Heat Map Export'!B66</f>
        <v>0</v>
      </c>
      <c r="C67" s="16" t="e">
        <f>'Heat Map Export'!C66 - $C$6</f>
        <v>#N/A</v>
      </c>
      <c r="D67" s="16" t="e">
        <f>'Heat Map Export'!D66 - $D$6</f>
        <v>#N/A</v>
      </c>
      <c r="E67" s="16" t="e">
        <f>'Heat Map Export'!E66 - $E$6</f>
        <v>#N/A</v>
      </c>
      <c r="F67" s="16" t="e">
        <f>'Heat Map Export'!F66 - $F$6</f>
        <v>#N/A</v>
      </c>
      <c r="G67" s="16" t="e">
        <f>'Heat Map Export'!G66 - $G$6</f>
        <v>#N/A</v>
      </c>
      <c r="H67" s="16" t="e">
        <f>'Heat Map Export'!H66 - $H$6</f>
        <v>#N/A</v>
      </c>
      <c r="I67" s="16" t="e">
        <f>'Heat Map Export'!I66 -$I$6</f>
        <v>#N/A</v>
      </c>
      <c r="J67" s="16" t="e">
        <f>'Heat Map Export'!J66 - $J$6</f>
        <v>#N/A</v>
      </c>
      <c r="K67" s="16" t="e">
        <f>'Heat Map Export'!K66-$K$6</f>
        <v>#N/A</v>
      </c>
      <c r="L67" s="16" t="e">
        <f>'Heat Map Export'!L66 - $L$6</f>
        <v>#N/A</v>
      </c>
      <c r="M67" s="16" t="e">
        <f>'Heat Map Export'!M66 - $M$6</f>
        <v>#N/A</v>
      </c>
      <c r="N67" s="16" t="e">
        <f>'Heat Map Export'!N66 - $N$6</f>
        <v>#N/A</v>
      </c>
      <c r="O67" s="16" t="e">
        <f>'Heat Map Export'!O66 - $O$6</f>
        <v>#N/A</v>
      </c>
      <c r="P67" s="16" t="e">
        <f>'Heat Map Export'!P66 - $P$6</f>
        <v>#N/A</v>
      </c>
      <c r="Q67" s="16" t="e">
        <f>'Heat Map Export'!Q66 - $Q$6</f>
        <v>#N/A</v>
      </c>
      <c r="R67" s="16" t="e">
        <f>'Heat Map Export'!R66 - $R$6</f>
        <v>#N/A</v>
      </c>
      <c r="S67" s="16" t="e">
        <f>'Heat Map Export'!S66 - $S$6</f>
        <v>#N/A</v>
      </c>
      <c r="T67" s="16" t="e">
        <f>'Heat Map Export'!T66 - $T$6</f>
        <v>#N/A</v>
      </c>
      <c r="U67" s="16" t="e">
        <f>'Heat Map Export'!U66 - $U$6</f>
        <v>#N/A</v>
      </c>
      <c r="V67" s="16" t="e">
        <f>'Heat Map Export'!V66 - $V$6</f>
        <v>#N/A</v>
      </c>
      <c r="W67" s="16" t="e">
        <f>'Heat Map Export'!W66 - $W$6</f>
        <v>#N/A</v>
      </c>
      <c r="X67" s="16" t="e">
        <f>'Heat Map Export'!X66 - $X$6</f>
        <v>#N/A</v>
      </c>
      <c r="Y67" s="16" t="e">
        <f>'Heat Map Export'!Y66 - $Y$6</f>
        <v>#N/A</v>
      </c>
      <c r="Z67" s="16" t="e">
        <f>'Heat Map Export'!Z66-$Z$6</f>
        <v>#N/A</v>
      </c>
      <c r="AA67" s="16" t="e">
        <f>'Heat Map Export'!AA66 - $AA$6</f>
        <v>#N/A</v>
      </c>
      <c r="AB67" s="16" t="e">
        <f>'Heat Map Export'!AB66-$AB$6</f>
        <v>#N/A</v>
      </c>
      <c r="AC67" s="16" t="e">
        <f>'Heat Map Export'!AC66 - $AC$6</f>
        <v>#N/A</v>
      </c>
      <c r="AD67" s="16" t="e">
        <f>'Heat Map Export'!AD66 - $AD$6</f>
        <v>#N/A</v>
      </c>
    </row>
    <row r="68" spans="1:30" s="24" customFormat="1" x14ac:dyDescent="0.35">
      <c r="A68" s="16">
        <f>'Heat Map Export'!A67</f>
        <v>0</v>
      </c>
      <c r="B68" s="16">
        <f>'Heat Map Export'!B67</f>
        <v>0</v>
      </c>
      <c r="C68" s="16" t="e">
        <f>'Heat Map Export'!C67 - $C$6</f>
        <v>#N/A</v>
      </c>
      <c r="D68" s="16" t="e">
        <f>'Heat Map Export'!D67 - $D$6</f>
        <v>#N/A</v>
      </c>
      <c r="E68" s="16" t="e">
        <f>'Heat Map Export'!E67 - $E$6</f>
        <v>#N/A</v>
      </c>
      <c r="F68" s="16" t="e">
        <f>'Heat Map Export'!F67 - $F$6</f>
        <v>#N/A</v>
      </c>
      <c r="G68" s="16" t="e">
        <f>'Heat Map Export'!G67 - $G$6</f>
        <v>#N/A</v>
      </c>
      <c r="H68" s="16" t="e">
        <f>'Heat Map Export'!H67 - $H$6</f>
        <v>#N/A</v>
      </c>
      <c r="I68" s="16" t="e">
        <f>'Heat Map Export'!I67 - $I$6</f>
        <v>#N/A</v>
      </c>
      <c r="J68" s="16" t="e">
        <f>'Heat Map Export'!J67 - $J$6</f>
        <v>#N/A</v>
      </c>
      <c r="K68" s="16" t="e">
        <f>'Heat Map Export'!K67 - $K$6</f>
        <v>#N/A</v>
      </c>
      <c r="L68" s="16" t="e">
        <f>'Heat Map Export'!L67 - $L$6</f>
        <v>#N/A</v>
      </c>
      <c r="M68" s="16" t="e">
        <f>'Heat Map Export'!M67 - $M$6</f>
        <v>#N/A</v>
      </c>
      <c r="N68" s="16" t="e">
        <f>'Heat Map Export'!N67 - $N$6</f>
        <v>#N/A</v>
      </c>
      <c r="O68" s="16" t="e">
        <f>'Heat Map Export'!O67 - $O$6</f>
        <v>#N/A</v>
      </c>
      <c r="P68" s="16" t="e">
        <f>'Heat Map Export'!P67 - $P$6</f>
        <v>#N/A</v>
      </c>
      <c r="Q68" s="16" t="e">
        <f>'Heat Map Export'!Q67 - $Q$6</f>
        <v>#N/A</v>
      </c>
      <c r="R68" s="16" t="e">
        <f>'Heat Map Export'!R67 - $R$6</f>
        <v>#N/A</v>
      </c>
      <c r="S68" s="16" t="e">
        <f>'Heat Map Export'!S67 - $S$6</f>
        <v>#N/A</v>
      </c>
      <c r="T68" s="16" t="e">
        <f>'Heat Map Export'!T67 - $T$6</f>
        <v>#N/A</v>
      </c>
      <c r="U68" s="16" t="e">
        <f>'Heat Map Export'!U67 - $U$6</f>
        <v>#N/A</v>
      </c>
      <c r="V68" s="16" t="e">
        <f>'Heat Map Export'!V67 - $V$6</f>
        <v>#N/A</v>
      </c>
      <c r="W68" s="16" t="e">
        <f>'Heat Map Export'!W67 - $W$6</f>
        <v>#N/A</v>
      </c>
      <c r="X68" s="16" t="e">
        <f>'Heat Map Export'!X67 - $X$6</f>
        <v>#N/A</v>
      </c>
      <c r="Y68" s="16" t="e">
        <f>'Heat Map Export'!Y67 - $Y$6</f>
        <v>#N/A</v>
      </c>
      <c r="Z68" s="16" t="e">
        <f>'Heat Map Export'!Z67 - $Z$6</f>
        <v>#N/A</v>
      </c>
      <c r="AA68" s="16" t="e">
        <f>'Heat Map Export'!AA67 - $AA$6</f>
        <v>#N/A</v>
      </c>
      <c r="AB68" s="16" t="e">
        <f>'Heat Map Export'!AB67 - $AB$6</f>
        <v>#N/A</v>
      </c>
      <c r="AC68" s="16" t="e">
        <f>'Heat Map Export'!AC67 - $AC$6</f>
        <v>#N/A</v>
      </c>
      <c r="AD68" s="16" t="e">
        <f>'Heat Map Export'!AD67 - $AD$6</f>
        <v>#N/A</v>
      </c>
    </row>
    <row r="69" spans="1:30" s="24" customFormat="1" x14ac:dyDescent="0.35">
      <c r="A69" s="16">
        <f>'Heat Map Export'!A68</f>
        <v>0</v>
      </c>
      <c r="B69" s="16">
        <f>'Heat Map Export'!B68</f>
        <v>0</v>
      </c>
      <c r="C69" s="16" t="e">
        <f>'Heat Map Export'!C68 - $C$6</f>
        <v>#N/A</v>
      </c>
      <c r="D69" s="16" t="e">
        <f>'Heat Map Export'!D68 - $D$6</f>
        <v>#N/A</v>
      </c>
      <c r="E69" s="16" t="e">
        <f>'Heat Map Export'!E68 - $E$6</f>
        <v>#N/A</v>
      </c>
      <c r="F69" s="16" t="e">
        <f>'Heat Map Export'!F68 - $F$6</f>
        <v>#N/A</v>
      </c>
      <c r="G69" s="16" t="e">
        <f>'Heat Map Export'!G68 - $G$6</f>
        <v>#N/A</v>
      </c>
      <c r="H69" s="16" t="e">
        <f>'Heat Map Export'!H68 - $H$6</f>
        <v>#N/A</v>
      </c>
      <c r="I69" s="16" t="e">
        <f>'Heat Map Export'!I68 -$I$6</f>
        <v>#N/A</v>
      </c>
      <c r="J69" s="16" t="e">
        <f>'Heat Map Export'!J68 - $J$6</f>
        <v>#N/A</v>
      </c>
      <c r="K69" s="16" t="e">
        <f>'Heat Map Export'!K68-$K$6</f>
        <v>#N/A</v>
      </c>
      <c r="L69" s="16" t="e">
        <f>'Heat Map Export'!L68 - $L$6</f>
        <v>#N/A</v>
      </c>
      <c r="M69" s="16" t="e">
        <f>'Heat Map Export'!M68 - $M$6</f>
        <v>#N/A</v>
      </c>
      <c r="N69" s="16" t="e">
        <f>'Heat Map Export'!N68 - $N$6</f>
        <v>#N/A</v>
      </c>
      <c r="O69" s="16" t="e">
        <f>'Heat Map Export'!O68 - $O$6</f>
        <v>#N/A</v>
      </c>
      <c r="P69" s="16" t="e">
        <f>'Heat Map Export'!P68 - $P$6</f>
        <v>#N/A</v>
      </c>
      <c r="Q69" s="16" t="e">
        <f>'Heat Map Export'!Q68 - $Q$6</f>
        <v>#N/A</v>
      </c>
      <c r="R69" s="16" t="e">
        <f>'Heat Map Export'!R68 - $R$6</f>
        <v>#N/A</v>
      </c>
      <c r="S69" s="16" t="e">
        <f>'Heat Map Export'!S68 - $S$6</f>
        <v>#N/A</v>
      </c>
      <c r="T69" s="16" t="e">
        <f>'Heat Map Export'!T68 - $T$6</f>
        <v>#N/A</v>
      </c>
      <c r="U69" s="16" t="e">
        <f>'Heat Map Export'!U68 - $U$6</f>
        <v>#N/A</v>
      </c>
      <c r="V69" s="16" t="e">
        <f>'Heat Map Export'!V68 - $V$6</f>
        <v>#N/A</v>
      </c>
      <c r="W69" s="16" t="e">
        <f>'Heat Map Export'!W68 - $W$6</f>
        <v>#N/A</v>
      </c>
      <c r="X69" s="16" t="e">
        <f>'Heat Map Export'!X68 - $X$6</f>
        <v>#N/A</v>
      </c>
      <c r="Y69" s="16" t="e">
        <f>'Heat Map Export'!Y68 - $Y$6</f>
        <v>#N/A</v>
      </c>
      <c r="Z69" s="16" t="e">
        <f>'Heat Map Export'!Z68-$Z$6</f>
        <v>#N/A</v>
      </c>
      <c r="AA69" s="16" t="e">
        <f>'Heat Map Export'!AA68 - $AA$6</f>
        <v>#N/A</v>
      </c>
      <c r="AB69" s="16" t="e">
        <f>'Heat Map Export'!AB68-$AB$6</f>
        <v>#N/A</v>
      </c>
      <c r="AC69" s="16" t="e">
        <f>'Heat Map Export'!AC68 - $AC$6</f>
        <v>#N/A</v>
      </c>
      <c r="AD69" s="16" t="e">
        <f>'Heat Map Export'!AD68 - $AD$6</f>
        <v>#N/A</v>
      </c>
    </row>
    <row r="70" spans="1:30" s="24" customFormat="1" x14ac:dyDescent="0.35">
      <c r="A70" s="16">
        <f>'Heat Map Export'!A69</f>
        <v>0</v>
      </c>
      <c r="B70" s="16">
        <f>'Heat Map Export'!B69</f>
        <v>0</v>
      </c>
      <c r="C70" s="16" t="e">
        <f>'Heat Map Export'!C69 - $C$6</f>
        <v>#N/A</v>
      </c>
      <c r="D70" s="16" t="e">
        <f>'Heat Map Export'!D69 - $D$6</f>
        <v>#N/A</v>
      </c>
      <c r="E70" s="16" t="e">
        <f>'Heat Map Export'!E69 - $E$6</f>
        <v>#N/A</v>
      </c>
      <c r="F70" s="16" t="e">
        <f>'Heat Map Export'!F69 - $F$6</f>
        <v>#N/A</v>
      </c>
      <c r="G70" s="16" t="e">
        <f>'Heat Map Export'!G69 - $G$6</f>
        <v>#N/A</v>
      </c>
      <c r="H70" s="16" t="e">
        <f>'Heat Map Export'!H69 - $H$6</f>
        <v>#N/A</v>
      </c>
      <c r="I70" s="16" t="e">
        <f>'Heat Map Export'!I69 - $I$6</f>
        <v>#N/A</v>
      </c>
      <c r="J70" s="16" t="e">
        <f>'Heat Map Export'!J69 - $J$6</f>
        <v>#N/A</v>
      </c>
      <c r="K70" s="16" t="e">
        <f>'Heat Map Export'!K69 - $K$6</f>
        <v>#N/A</v>
      </c>
      <c r="L70" s="16" t="e">
        <f>'Heat Map Export'!L69 - $L$6</f>
        <v>#N/A</v>
      </c>
      <c r="M70" s="16" t="e">
        <f>'Heat Map Export'!M69 - $M$6</f>
        <v>#N/A</v>
      </c>
      <c r="N70" s="16" t="e">
        <f>'Heat Map Export'!N69 - $N$6</f>
        <v>#N/A</v>
      </c>
      <c r="O70" s="16" t="e">
        <f>'Heat Map Export'!O69 - $O$6</f>
        <v>#N/A</v>
      </c>
      <c r="P70" s="16" t="e">
        <f>'Heat Map Export'!P69 - $P$6</f>
        <v>#N/A</v>
      </c>
      <c r="Q70" s="16" t="e">
        <f>'Heat Map Export'!Q69 - $Q$6</f>
        <v>#N/A</v>
      </c>
      <c r="R70" s="16" t="e">
        <f>'Heat Map Export'!R69 - $R$6</f>
        <v>#N/A</v>
      </c>
      <c r="S70" s="16" t="e">
        <f>'Heat Map Export'!S69 - $S$6</f>
        <v>#N/A</v>
      </c>
      <c r="T70" s="16" t="e">
        <f>'Heat Map Export'!T69 - $T$6</f>
        <v>#N/A</v>
      </c>
      <c r="U70" s="16" t="e">
        <f>'Heat Map Export'!U69 - $U$6</f>
        <v>#N/A</v>
      </c>
      <c r="V70" s="16" t="e">
        <f>'Heat Map Export'!V69 - $V$6</f>
        <v>#N/A</v>
      </c>
      <c r="W70" s="16" t="e">
        <f>'Heat Map Export'!W69 - $W$6</f>
        <v>#N/A</v>
      </c>
      <c r="X70" s="16" t="e">
        <f>'Heat Map Export'!X69 - $X$6</f>
        <v>#N/A</v>
      </c>
      <c r="Y70" s="16" t="e">
        <f>'Heat Map Export'!Y69 - $Y$6</f>
        <v>#N/A</v>
      </c>
      <c r="Z70" s="16" t="e">
        <f>'Heat Map Export'!Z69 - $Z$6</f>
        <v>#N/A</v>
      </c>
      <c r="AA70" s="16" t="e">
        <f>'Heat Map Export'!AA69 - $AA$6</f>
        <v>#N/A</v>
      </c>
      <c r="AB70" s="16" t="e">
        <f>'Heat Map Export'!AB69 - $AB$6</f>
        <v>#N/A</v>
      </c>
      <c r="AC70" s="16" t="e">
        <f>'Heat Map Export'!AC69 - $AC$6</f>
        <v>#N/A</v>
      </c>
      <c r="AD70" s="16" t="e">
        <f>'Heat Map Export'!AD69 - $AD$6</f>
        <v>#N/A</v>
      </c>
    </row>
    <row r="71" spans="1:30" s="24" customFormat="1" x14ac:dyDescent="0.35">
      <c r="A71" s="16">
        <f>'Heat Map Export'!A70</f>
        <v>0</v>
      </c>
      <c r="B71" s="16">
        <f>'Heat Map Export'!B70</f>
        <v>0</v>
      </c>
      <c r="C71" s="16" t="e">
        <f>'Heat Map Export'!C70 - $C$6</f>
        <v>#N/A</v>
      </c>
      <c r="D71" s="16" t="e">
        <f>'Heat Map Export'!D70 - $D$6</f>
        <v>#N/A</v>
      </c>
      <c r="E71" s="16" t="e">
        <f>'Heat Map Export'!E70 - $E$6</f>
        <v>#N/A</v>
      </c>
      <c r="F71" s="16" t="e">
        <f>'Heat Map Export'!F70 - $F$6</f>
        <v>#N/A</v>
      </c>
      <c r="G71" s="16" t="e">
        <f>'Heat Map Export'!G70 - $G$6</f>
        <v>#N/A</v>
      </c>
      <c r="H71" s="16" t="e">
        <f>'Heat Map Export'!H70 - $H$6</f>
        <v>#N/A</v>
      </c>
      <c r="I71" s="16" t="e">
        <f>'Heat Map Export'!I70 -$I$6</f>
        <v>#N/A</v>
      </c>
      <c r="J71" s="16" t="e">
        <f>'Heat Map Export'!J70 - $J$6</f>
        <v>#N/A</v>
      </c>
      <c r="K71" s="16" t="e">
        <f>'Heat Map Export'!K70-$K$6</f>
        <v>#N/A</v>
      </c>
      <c r="L71" s="16" t="e">
        <f>'Heat Map Export'!L70 - $L$6</f>
        <v>#N/A</v>
      </c>
      <c r="M71" s="16" t="e">
        <f>'Heat Map Export'!M70 - $M$6</f>
        <v>#N/A</v>
      </c>
      <c r="N71" s="16" t="e">
        <f>'Heat Map Export'!N70 - $N$6</f>
        <v>#N/A</v>
      </c>
      <c r="O71" s="16" t="e">
        <f>'Heat Map Export'!O70 - $O$6</f>
        <v>#N/A</v>
      </c>
      <c r="P71" s="16" t="e">
        <f>'Heat Map Export'!P70 - $P$6</f>
        <v>#N/A</v>
      </c>
      <c r="Q71" s="16" t="e">
        <f>'Heat Map Export'!Q70 - $Q$6</f>
        <v>#N/A</v>
      </c>
      <c r="R71" s="16" t="e">
        <f>'Heat Map Export'!R70 - $R$6</f>
        <v>#N/A</v>
      </c>
      <c r="S71" s="16" t="e">
        <f>'Heat Map Export'!S70 - $S$6</f>
        <v>#N/A</v>
      </c>
      <c r="T71" s="16" t="e">
        <f>'Heat Map Export'!T70 - $T$6</f>
        <v>#N/A</v>
      </c>
      <c r="U71" s="16" t="e">
        <f>'Heat Map Export'!U70 - $U$6</f>
        <v>#N/A</v>
      </c>
      <c r="V71" s="16" t="e">
        <f>'Heat Map Export'!V70 - $V$6</f>
        <v>#N/A</v>
      </c>
      <c r="W71" s="16" t="e">
        <f>'Heat Map Export'!W70 - $W$6</f>
        <v>#N/A</v>
      </c>
      <c r="X71" s="16" t="e">
        <f>'Heat Map Export'!X70 - $X$6</f>
        <v>#N/A</v>
      </c>
      <c r="Y71" s="16" t="e">
        <f>'Heat Map Export'!Y70 - $Y$6</f>
        <v>#N/A</v>
      </c>
      <c r="Z71" s="16" t="e">
        <f>'Heat Map Export'!Z70-$Z$6</f>
        <v>#N/A</v>
      </c>
      <c r="AA71" s="16" t="e">
        <f>'Heat Map Export'!AA70 - $AA$6</f>
        <v>#N/A</v>
      </c>
      <c r="AB71" s="16" t="e">
        <f>'Heat Map Export'!AB70-$AB$6</f>
        <v>#N/A</v>
      </c>
      <c r="AC71" s="16" t="e">
        <f>'Heat Map Export'!AC70 - $AC$6</f>
        <v>#N/A</v>
      </c>
      <c r="AD71" s="16" t="e">
        <f>'Heat Map Export'!AD70 - $AD$6</f>
        <v>#N/A</v>
      </c>
    </row>
    <row r="72" spans="1:30" s="24" customFormat="1" x14ac:dyDescent="0.35">
      <c r="A72" s="16">
        <f>'Heat Map Export'!A71</f>
        <v>0</v>
      </c>
      <c r="B72" s="16">
        <f>'Heat Map Export'!B71</f>
        <v>0</v>
      </c>
      <c r="C72" s="16" t="e">
        <f>'Heat Map Export'!C71 - $C$6</f>
        <v>#N/A</v>
      </c>
      <c r="D72" s="16" t="e">
        <f>'Heat Map Export'!D71 - $D$6</f>
        <v>#N/A</v>
      </c>
      <c r="E72" s="16" t="e">
        <f>'Heat Map Export'!E71 - $E$6</f>
        <v>#N/A</v>
      </c>
      <c r="F72" s="16" t="e">
        <f>'Heat Map Export'!F71 - $F$6</f>
        <v>#N/A</v>
      </c>
      <c r="G72" s="16" t="e">
        <f>'Heat Map Export'!G71 - $G$6</f>
        <v>#N/A</v>
      </c>
      <c r="H72" s="16" t="e">
        <f>'Heat Map Export'!H71 - $H$6</f>
        <v>#N/A</v>
      </c>
      <c r="I72" s="16" t="e">
        <f>'Heat Map Export'!I71 - $I$6</f>
        <v>#N/A</v>
      </c>
      <c r="J72" s="16" t="e">
        <f>'Heat Map Export'!J71 - $J$6</f>
        <v>#N/A</v>
      </c>
      <c r="K72" s="16" t="e">
        <f>'Heat Map Export'!K71 - $K$6</f>
        <v>#N/A</v>
      </c>
      <c r="L72" s="16" t="e">
        <f>'Heat Map Export'!L71 - $L$6</f>
        <v>#N/A</v>
      </c>
      <c r="M72" s="16" t="e">
        <f>'Heat Map Export'!M71 - $M$6</f>
        <v>#N/A</v>
      </c>
      <c r="N72" s="16" t="e">
        <f>'Heat Map Export'!N71 - $N$6</f>
        <v>#N/A</v>
      </c>
      <c r="O72" s="16" t="e">
        <f>'Heat Map Export'!O71 - $O$6</f>
        <v>#N/A</v>
      </c>
      <c r="P72" s="16" t="e">
        <f>'Heat Map Export'!P71 - $P$6</f>
        <v>#N/A</v>
      </c>
      <c r="Q72" s="16" t="e">
        <f>'Heat Map Export'!Q71 - $Q$6</f>
        <v>#N/A</v>
      </c>
      <c r="R72" s="16" t="e">
        <f>'Heat Map Export'!R71 - $R$6</f>
        <v>#N/A</v>
      </c>
      <c r="S72" s="16" t="e">
        <f>'Heat Map Export'!S71 - $S$6</f>
        <v>#N/A</v>
      </c>
      <c r="T72" s="16" t="e">
        <f>'Heat Map Export'!T71 - $T$6</f>
        <v>#N/A</v>
      </c>
      <c r="U72" s="16" t="e">
        <f>'Heat Map Export'!U71 - $U$6</f>
        <v>#N/A</v>
      </c>
      <c r="V72" s="16" t="e">
        <f>'Heat Map Export'!V71 - $V$6</f>
        <v>#N/A</v>
      </c>
      <c r="W72" s="16" t="e">
        <f>'Heat Map Export'!W71 - $W$6</f>
        <v>#N/A</v>
      </c>
      <c r="X72" s="16" t="e">
        <f>'Heat Map Export'!X71 - $X$6</f>
        <v>#N/A</v>
      </c>
      <c r="Y72" s="16" t="e">
        <f>'Heat Map Export'!Y71 - $Y$6</f>
        <v>#N/A</v>
      </c>
      <c r="Z72" s="16" t="e">
        <f>'Heat Map Export'!Z71 - $Z$6</f>
        <v>#N/A</v>
      </c>
      <c r="AA72" s="16" t="e">
        <f>'Heat Map Export'!AA71 - $AA$6</f>
        <v>#N/A</v>
      </c>
      <c r="AB72" s="16" t="e">
        <f>'Heat Map Export'!AB71 - $AB$6</f>
        <v>#N/A</v>
      </c>
      <c r="AC72" s="16" t="e">
        <f>'Heat Map Export'!AC71 - $AC$6</f>
        <v>#N/A</v>
      </c>
      <c r="AD72" s="16" t="e">
        <f>'Heat Map Export'!AD71 - $AD$6</f>
        <v>#N/A</v>
      </c>
    </row>
    <row r="73" spans="1:30" s="24" customFormat="1" x14ac:dyDescent="0.35">
      <c r="A73" s="16">
        <f>'Heat Map Export'!A72</f>
        <v>0</v>
      </c>
      <c r="B73" s="16">
        <f>'Heat Map Export'!B72</f>
        <v>0</v>
      </c>
      <c r="C73" s="16" t="e">
        <f>'Heat Map Export'!C72 - $C$6</f>
        <v>#N/A</v>
      </c>
      <c r="D73" s="16" t="e">
        <f>'Heat Map Export'!D72 - $D$6</f>
        <v>#N/A</v>
      </c>
      <c r="E73" s="16" t="e">
        <f>'Heat Map Export'!E72 - $E$6</f>
        <v>#N/A</v>
      </c>
      <c r="F73" s="16" t="e">
        <f>'Heat Map Export'!F72 - $F$6</f>
        <v>#N/A</v>
      </c>
      <c r="G73" s="16" t="e">
        <f>'Heat Map Export'!G72 - $G$6</f>
        <v>#N/A</v>
      </c>
      <c r="H73" s="16" t="e">
        <f>'Heat Map Export'!H72 - $H$6</f>
        <v>#N/A</v>
      </c>
      <c r="I73" s="16" t="e">
        <f>'Heat Map Export'!I72 -$I$6</f>
        <v>#N/A</v>
      </c>
      <c r="J73" s="16" t="e">
        <f>'Heat Map Export'!J72 - $J$6</f>
        <v>#N/A</v>
      </c>
      <c r="K73" s="16" t="e">
        <f>'Heat Map Export'!K72-$K$6</f>
        <v>#N/A</v>
      </c>
      <c r="L73" s="16" t="e">
        <f>'Heat Map Export'!L72 - $L$6</f>
        <v>#N/A</v>
      </c>
      <c r="M73" s="16" t="e">
        <f>'Heat Map Export'!M72 - $M$6</f>
        <v>#N/A</v>
      </c>
      <c r="N73" s="16" t="e">
        <f>'Heat Map Export'!N72 - $N$6</f>
        <v>#N/A</v>
      </c>
      <c r="O73" s="16" t="e">
        <f>'Heat Map Export'!O72 - $O$6</f>
        <v>#N/A</v>
      </c>
      <c r="P73" s="16" t="e">
        <f>'Heat Map Export'!P72 - $P$6</f>
        <v>#N/A</v>
      </c>
      <c r="Q73" s="16" t="e">
        <f>'Heat Map Export'!Q72 - $Q$6</f>
        <v>#N/A</v>
      </c>
      <c r="R73" s="16" t="e">
        <f>'Heat Map Export'!R72 - $R$6</f>
        <v>#N/A</v>
      </c>
      <c r="S73" s="16" t="e">
        <f>'Heat Map Export'!S72 - $S$6</f>
        <v>#N/A</v>
      </c>
      <c r="T73" s="16" t="e">
        <f>'Heat Map Export'!T72 - $T$6</f>
        <v>#N/A</v>
      </c>
      <c r="U73" s="16" t="e">
        <f>'Heat Map Export'!U72 - $U$6</f>
        <v>#N/A</v>
      </c>
      <c r="V73" s="16" t="e">
        <f>'Heat Map Export'!V72 - $V$6</f>
        <v>#N/A</v>
      </c>
      <c r="W73" s="16" t="e">
        <f>'Heat Map Export'!W72 - $W$6</f>
        <v>#N/A</v>
      </c>
      <c r="X73" s="16" t="e">
        <f>'Heat Map Export'!X72 - $X$6</f>
        <v>#N/A</v>
      </c>
      <c r="Y73" s="16" t="e">
        <f>'Heat Map Export'!Y72 - $Y$6</f>
        <v>#N/A</v>
      </c>
      <c r="Z73" s="16" t="e">
        <f>'Heat Map Export'!Z72-$Z$6</f>
        <v>#N/A</v>
      </c>
      <c r="AA73" s="16" t="e">
        <f>'Heat Map Export'!AA72 - $AA$6</f>
        <v>#N/A</v>
      </c>
      <c r="AB73" s="16" t="e">
        <f>'Heat Map Export'!AB72-$AB$6</f>
        <v>#N/A</v>
      </c>
      <c r="AC73" s="16" t="e">
        <f>'Heat Map Export'!AC72 - $AC$6</f>
        <v>#N/A</v>
      </c>
      <c r="AD73" s="16" t="e">
        <f>'Heat Map Export'!AD72 - $AD$6</f>
        <v>#N/A</v>
      </c>
    </row>
    <row r="74" spans="1:30" s="24" customFormat="1" x14ac:dyDescent="0.35">
      <c r="A74" s="16">
        <f>'Heat Map Export'!A73</f>
        <v>0</v>
      </c>
      <c r="B74" s="16">
        <f>'Heat Map Export'!B73</f>
        <v>0</v>
      </c>
      <c r="C74" s="16" t="e">
        <f>'Heat Map Export'!C73 - $C$6</f>
        <v>#N/A</v>
      </c>
      <c r="D74" s="16" t="e">
        <f>'Heat Map Export'!D73 - $D$6</f>
        <v>#N/A</v>
      </c>
      <c r="E74" s="16" t="e">
        <f>'Heat Map Export'!E73 - $E$6</f>
        <v>#N/A</v>
      </c>
      <c r="F74" s="16" t="e">
        <f>'Heat Map Export'!F73 - $F$6</f>
        <v>#N/A</v>
      </c>
      <c r="G74" s="16" t="e">
        <f>'Heat Map Export'!G73 - $G$6</f>
        <v>#N/A</v>
      </c>
      <c r="H74" s="16" t="e">
        <f>'Heat Map Export'!H73 - $H$6</f>
        <v>#N/A</v>
      </c>
      <c r="I74" s="16" t="e">
        <f>'Heat Map Export'!I73 - $I$6</f>
        <v>#N/A</v>
      </c>
      <c r="J74" s="16" t="e">
        <f>'Heat Map Export'!J73 - $J$6</f>
        <v>#N/A</v>
      </c>
      <c r="K74" s="16" t="e">
        <f>'Heat Map Export'!K73 - $K$6</f>
        <v>#N/A</v>
      </c>
      <c r="L74" s="16" t="e">
        <f>'Heat Map Export'!L73 - $L$6</f>
        <v>#N/A</v>
      </c>
      <c r="M74" s="16" t="e">
        <f>'Heat Map Export'!M73 - $M$6</f>
        <v>#N/A</v>
      </c>
      <c r="N74" s="16" t="e">
        <f>'Heat Map Export'!N73 - $N$6</f>
        <v>#N/A</v>
      </c>
      <c r="O74" s="16" t="e">
        <f>'Heat Map Export'!O73 - $O$6</f>
        <v>#N/A</v>
      </c>
      <c r="P74" s="16" t="e">
        <f>'Heat Map Export'!P73 - $P$6</f>
        <v>#N/A</v>
      </c>
      <c r="Q74" s="16" t="e">
        <f>'Heat Map Export'!Q73 - $Q$6</f>
        <v>#N/A</v>
      </c>
      <c r="R74" s="16" t="e">
        <f>'Heat Map Export'!R73 - $R$6</f>
        <v>#N/A</v>
      </c>
      <c r="S74" s="16" t="e">
        <f>'Heat Map Export'!S73 - $S$6</f>
        <v>#N/A</v>
      </c>
      <c r="T74" s="16" t="e">
        <f>'Heat Map Export'!T73 - $T$6</f>
        <v>#N/A</v>
      </c>
      <c r="U74" s="16" t="e">
        <f>'Heat Map Export'!U73 - $U$6</f>
        <v>#N/A</v>
      </c>
      <c r="V74" s="16" t="e">
        <f>'Heat Map Export'!V73 - $V$6</f>
        <v>#N/A</v>
      </c>
      <c r="W74" s="16" t="e">
        <f>'Heat Map Export'!W73 - $W$6</f>
        <v>#N/A</v>
      </c>
      <c r="X74" s="16" t="e">
        <f>'Heat Map Export'!X73 - $X$6</f>
        <v>#N/A</v>
      </c>
      <c r="Y74" s="16" t="e">
        <f>'Heat Map Export'!Y73 - $Y$6</f>
        <v>#N/A</v>
      </c>
      <c r="Z74" s="16" t="e">
        <f>'Heat Map Export'!Z73 - $Z$6</f>
        <v>#N/A</v>
      </c>
      <c r="AA74" s="16" t="e">
        <f>'Heat Map Export'!AA73 - $AA$6</f>
        <v>#N/A</v>
      </c>
      <c r="AB74" s="16" t="e">
        <f>'Heat Map Export'!AB73 - $AB$6</f>
        <v>#N/A</v>
      </c>
      <c r="AC74" s="16" t="e">
        <f>'Heat Map Export'!AC73 - $AC$6</f>
        <v>#N/A</v>
      </c>
      <c r="AD74" s="16" t="e">
        <f>'Heat Map Export'!AD73 - $AD$6</f>
        <v>#N/A</v>
      </c>
    </row>
    <row r="75" spans="1:30" s="24" customFormat="1" x14ac:dyDescent="0.35">
      <c r="A75" s="16">
        <f>'Heat Map Export'!A74</f>
        <v>0</v>
      </c>
      <c r="B75" s="16">
        <f>'Heat Map Export'!B74</f>
        <v>0</v>
      </c>
      <c r="C75" s="16" t="e">
        <f>'Heat Map Export'!C74 - $C$6</f>
        <v>#N/A</v>
      </c>
      <c r="D75" s="16" t="e">
        <f>'Heat Map Export'!D74 - $D$6</f>
        <v>#N/A</v>
      </c>
      <c r="E75" s="16" t="e">
        <f>'Heat Map Export'!E74 - $E$6</f>
        <v>#N/A</v>
      </c>
      <c r="F75" s="16" t="e">
        <f>'Heat Map Export'!F74 - $F$6</f>
        <v>#N/A</v>
      </c>
      <c r="G75" s="16" t="e">
        <f>'Heat Map Export'!G74 - $G$6</f>
        <v>#N/A</v>
      </c>
      <c r="H75" s="16" t="e">
        <f>'Heat Map Export'!H74 - $H$6</f>
        <v>#N/A</v>
      </c>
      <c r="I75" s="16" t="e">
        <f>'Heat Map Export'!I74 -$I$6</f>
        <v>#N/A</v>
      </c>
      <c r="J75" s="16" t="e">
        <f>'Heat Map Export'!J74 - $J$6</f>
        <v>#N/A</v>
      </c>
      <c r="K75" s="16" t="e">
        <f>'Heat Map Export'!K74-$K$6</f>
        <v>#N/A</v>
      </c>
      <c r="L75" s="16" t="e">
        <f>'Heat Map Export'!L74 - $L$6</f>
        <v>#N/A</v>
      </c>
      <c r="M75" s="16" t="e">
        <f>'Heat Map Export'!M74 - $M$6</f>
        <v>#N/A</v>
      </c>
      <c r="N75" s="16" t="e">
        <f>'Heat Map Export'!N74 - $N$6</f>
        <v>#N/A</v>
      </c>
      <c r="O75" s="16" t="e">
        <f>'Heat Map Export'!O74 - $O$6</f>
        <v>#N/A</v>
      </c>
      <c r="P75" s="16" t="e">
        <f>'Heat Map Export'!P74 - $P$6</f>
        <v>#N/A</v>
      </c>
      <c r="Q75" s="16" t="e">
        <f>'Heat Map Export'!Q74 - $Q$6</f>
        <v>#N/A</v>
      </c>
      <c r="R75" s="16" t="e">
        <f>'Heat Map Export'!R74 - $R$6</f>
        <v>#N/A</v>
      </c>
      <c r="S75" s="16" t="e">
        <f>'Heat Map Export'!S74 - $S$6</f>
        <v>#N/A</v>
      </c>
      <c r="T75" s="16" t="e">
        <f>'Heat Map Export'!T74 - $T$6</f>
        <v>#N/A</v>
      </c>
      <c r="U75" s="16" t="e">
        <f>'Heat Map Export'!U74 - $U$6</f>
        <v>#N/A</v>
      </c>
      <c r="V75" s="16" t="e">
        <f>'Heat Map Export'!V74 - $V$6</f>
        <v>#N/A</v>
      </c>
      <c r="W75" s="16" t="e">
        <f>'Heat Map Export'!W74 - $W$6</f>
        <v>#N/A</v>
      </c>
      <c r="X75" s="16" t="e">
        <f>'Heat Map Export'!X74 - $X$6</f>
        <v>#N/A</v>
      </c>
      <c r="Y75" s="16" t="e">
        <f>'Heat Map Export'!Y74 - $Y$6</f>
        <v>#N/A</v>
      </c>
      <c r="Z75" s="16" t="e">
        <f>'Heat Map Export'!Z74-$Z$6</f>
        <v>#N/A</v>
      </c>
      <c r="AA75" s="16" t="e">
        <f>'Heat Map Export'!AA74 - $AA$6</f>
        <v>#N/A</v>
      </c>
      <c r="AB75" s="16" t="e">
        <f>'Heat Map Export'!AB74-$AB$6</f>
        <v>#N/A</v>
      </c>
      <c r="AC75" s="16" t="e">
        <f>'Heat Map Export'!AC74 - $AC$6</f>
        <v>#N/A</v>
      </c>
      <c r="AD75" s="16" t="e">
        <f>'Heat Map Export'!AD74 - $AD$6</f>
        <v>#N/A</v>
      </c>
    </row>
    <row r="76" spans="1:30" s="24" customFormat="1" x14ac:dyDescent="0.35">
      <c r="A76" s="16">
        <f>'Heat Map Export'!A75</f>
        <v>0</v>
      </c>
      <c r="B76" s="16">
        <f>'Heat Map Export'!B75</f>
        <v>0</v>
      </c>
      <c r="C76" s="16" t="e">
        <f>'Heat Map Export'!C75 - $C$6</f>
        <v>#N/A</v>
      </c>
      <c r="D76" s="16" t="e">
        <f>'Heat Map Export'!D75 - $D$6</f>
        <v>#N/A</v>
      </c>
      <c r="E76" s="16" t="e">
        <f>'Heat Map Export'!E75 - $E$6</f>
        <v>#N/A</v>
      </c>
      <c r="F76" s="16" t="e">
        <f>'Heat Map Export'!F75 - $F$6</f>
        <v>#N/A</v>
      </c>
      <c r="G76" s="16" t="e">
        <f>'Heat Map Export'!G75 - $G$6</f>
        <v>#N/A</v>
      </c>
      <c r="H76" s="16" t="e">
        <f>'Heat Map Export'!H75 - $H$6</f>
        <v>#N/A</v>
      </c>
      <c r="I76" s="16" t="e">
        <f>'Heat Map Export'!I75 - $I$6</f>
        <v>#N/A</v>
      </c>
      <c r="J76" s="16" t="e">
        <f>'Heat Map Export'!J75 - $J$6</f>
        <v>#N/A</v>
      </c>
      <c r="K76" s="16" t="e">
        <f>'Heat Map Export'!K75 - $K$6</f>
        <v>#N/A</v>
      </c>
      <c r="L76" s="16" t="e">
        <f>'Heat Map Export'!L75 - $L$6</f>
        <v>#N/A</v>
      </c>
      <c r="M76" s="16" t="e">
        <f>'Heat Map Export'!M75 - $M$6</f>
        <v>#N/A</v>
      </c>
      <c r="N76" s="16" t="e">
        <f>'Heat Map Export'!N75 - $N$6</f>
        <v>#N/A</v>
      </c>
      <c r="O76" s="16" t="e">
        <f>'Heat Map Export'!O75 - $O$6</f>
        <v>#N/A</v>
      </c>
      <c r="P76" s="16" t="e">
        <f>'Heat Map Export'!P75 - $P$6</f>
        <v>#N/A</v>
      </c>
      <c r="Q76" s="16" t="e">
        <f>'Heat Map Export'!Q75 - $Q$6</f>
        <v>#N/A</v>
      </c>
      <c r="R76" s="16" t="e">
        <f>'Heat Map Export'!R75 - $R$6</f>
        <v>#N/A</v>
      </c>
      <c r="S76" s="16" t="e">
        <f>'Heat Map Export'!S75 - $S$6</f>
        <v>#N/A</v>
      </c>
      <c r="T76" s="16" t="e">
        <f>'Heat Map Export'!T75 - $T$6</f>
        <v>#N/A</v>
      </c>
      <c r="U76" s="16" t="e">
        <f>'Heat Map Export'!U75 - $U$6</f>
        <v>#N/A</v>
      </c>
      <c r="V76" s="16" t="e">
        <f>'Heat Map Export'!V75 - $V$6</f>
        <v>#N/A</v>
      </c>
      <c r="W76" s="16" t="e">
        <f>'Heat Map Export'!W75 - $W$6</f>
        <v>#N/A</v>
      </c>
      <c r="X76" s="16" t="e">
        <f>'Heat Map Export'!X75 - $X$6</f>
        <v>#N/A</v>
      </c>
      <c r="Y76" s="16" t="e">
        <f>'Heat Map Export'!Y75 - $Y$6</f>
        <v>#N/A</v>
      </c>
      <c r="Z76" s="16" t="e">
        <f>'Heat Map Export'!Z75 - $Z$6</f>
        <v>#N/A</v>
      </c>
      <c r="AA76" s="16" t="e">
        <f>'Heat Map Export'!AA75 - $AA$6</f>
        <v>#N/A</v>
      </c>
      <c r="AB76" s="16" t="e">
        <f>'Heat Map Export'!AB75 - $AB$6</f>
        <v>#N/A</v>
      </c>
      <c r="AC76" s="16" t="e">
        <f>'Heat Map Export'!AC75 - $AC$6</f>
        <v>#N/A</v>
      </c>
      <c r="AD76" s="16" t="e">
        <f>'Heat Map Export'!AD75 - $AD$6</f>
        <v>#N/A</v>
      </c>
    </row>
    <row r="77" spans="1:30" s="24" customFormat="1" x14ac:dyDescent="0.35">
      <c r="A77" s="16">
        <f>'Heat Map Export'!A76</f>
        <v>0</v>
      </c>
      <c r="B77" s="16">
        <f>'Heat Map Export'!B76</f>
        <v>0</v>
      </c>
      <c r="C77" s="16" t="e">
        <f>'Heat Map Export'!C76 - $C$6</f>
        <v>#N/A</v>
      </c>
      <c r="D77" s="16" t="e">
        <f>'Heat Map Export'!D76 - $D$6</f>
        <v>#N/A</v>
      </c>
      <c r="E77" s="16" t="e">
        <f>'Heat Map Export'!E76 - $E$6</f>
        <v>#N/A</v>
      </c>
      <c r="F77" s="16" t="e">
        <f>'Heat Map Export'!F76 - $F$6</f>
        <v>#N/A</v>
      </c>
      <c r="G77" s="16" t="e">
        <f>'Heat Map Export'!G76 - $G$6</f>
        <v>#N/A</v>
      </c>
      <c r="H77" s="16" t="e">
        <f>'Heat Map Export'!H76 - $H$6</f>
        <v>#N/A</v>
      </c>
      <c r="I77" s="16" t="e">
        <f>'Heat Map Export'!I76 -$I$6</f>
        <v>#N/A</v>
      </c>
      <c r="J77" s="16" t="e">
        <f>'Heat Map Export'!J76 - $J$6</f>
        <v>#N/A</v>
      </c>
      <c r="K77" s="16" t="e">
        <f>'Heat Map Export'!K76-$K$6</f>
        <v>#N/A</v>
      </c>
      <c r="L77" s="16" t="e">
        <f>'Heat Map Export'!L76 - $L$6</f>
        <v>#N/A</v>
      </c>
      <c r="M77" s="16" t="e">
        <f>'Heat Map Export'!M76 - $M$6</f>
        <v>#N/A</v>
      </c>
      <c r="N77" s="16" t="e">
        <f>'Heat Map Export'!N76 - $N$6</f>
        <v>#N/A</v>
      </c>
      <c r="O77" s="16" t="e">
        <f>'Heat Map Export'!O76 - $O$6</f>
        <v>#N/A</v>
      </c>
      <c r="P77" s="16" t="e">
        <f>'Heat Map Export'!P76 - $P$6</f>
        <v>#N/A</v>
      </c>
      <c r="Q77" s="16" t="e">
        <f>'Heat Map Export'!Q76 - $Q$6</f>
        <v>#N/A</v>
      </c>
      <c r="R77" s="16" t="e">
        <f>'Heat Map Export'!R76 - $R$6</f>
        <v>#N/A</v>
      </c>
      <c r="S77" s="16" t="e">
        <f>'Heat Map Export'!S76 - $S$6</f>
        <v>#N/A</v>
      </c>
      <c r="T77" s="16" t="e">
        <f>'Heat Map Export'!T76 - $T$6</f>
        <v>#N/A</v>
      </c>
      <c r="U77" s="16" t="e">
        <f>'Heat Map Export'!U76 - $U$6</f>
        <v>#N/A</v>
      </c>
      <c r="V77" s="16" t="e">
        <f>'Heat Map Export'!V76 - $V$6</f>
        <v>#N/A</v>
      </c>
      <c r="W77" s="16" t="e">
        <f>'Heat Map Export'!W76 - $W$6</f>
        <v>#N/A</v>
      </c>
      <c r="X77" s="16" t="e">
        <f>'Heat Map Export'!X76 - $X$6</f>
        <v>#N/A</v>
      </c>
      <c r="Y77" s="16" t="e">
        <f>'Heat Map Export'!Y76 - $Y$6</f>
        <v>#N/A</v>
      </c>
      <c r="Z77" s="16" t="e">
        <f>'Heat Map Export'!Z76-$Z$6</f>
        <v>#N/A</v>
      </c>
      <c r="AA77" s="16" t="e">
        <f>'Heat Map Export'!AA76 - $AA$6</f>
        <v>#N/A</v>
      </c>
      <c r="AB77" s="16" t="e">
        <f>'Heat Map Export'!AB76-$AB$6</f>
        <v>#N/A</v>
      </c>
      <c r="AC77" s="16" t="e">
        <f>'Heat Map Export'!AC76 - $AC$6</f>
        <v>#N/A</v>
      </c>
      <c r="AD77" s="16" t="e">
        <f>'Heat Map Export'!AD76 - $AD$6</f>
        <v>#N/A</v>
      </c>
    </row>
    <row r="78" spans="1:30" s="24" customFormat="1" x14ac:dyDescent="0.35">
      <c r="A78" s="16">
        <f>'Heat Map Export'!A77</f>
        <v>0</v>
      </c>
      <c r="B78" s="16">
        <f>'Heat Map Export'!B77</f>
        <v>0</v>
      </c>
      <c r="C78" s="16" t="e">
        <f>'Heat Map Export'!C77 - $C$6</f>
        <v>#N/A</v>
      </c>
      <c r="D78" s="16" t="e">
        <f>'Heat Map Export'!D77 - $D$6</f>
        <v>#N/A</v>
      </c>
      <c r="E78" s="16" t="e">
        <f>'Heat Map Export'!E77 - $E$6</f>
        <v>#N/A</v>
      </c>
      <c r="F78" s="16" t="e">
        <f>'Heat Map Export'!F77 - $F$6</f>
        <v>#N/A</v>
      </c>
      <c r="G78" s="16" t="e">
        <f>'Heat Map Export'!G77 - $G$6</f>
        <v>#N/A</v>
      </c>
      <c r="H78" s="16" t="e">
        <f>'Heat Map Export'!H77 - $H$6</f>
        <v>#N/A</v>
      </c>
      <c r="I78" s="16" t="e">
        <f>'Heat Map Export'!I77 - $I$6</f>
        <v>#N/A</v>
      </c>
      <c r="J78" s="16" t="e">
        <f>'Heat Map Export'!J77 - $J$6</f>
        <v>#N/A</v>
      </c>
      <c r="K78" s="16" t="e">
        <f>'Heat Map Export'!K77 - $K$6</f>
        <v>#N/A</v>
      </c>
      <c r="L78" s="16" t="e">
        <f>'Heat Map Export'!L77 - $L$6</f>
        <v>#N/A</v>
      </c>
      <c r="M78" s="16" t="e">
        <f>'Heat Map Export'!M77 - $M$6</f>
        <v>#N/A</v>
      </c>
      <c r="N78" s="16" t="e">
        <f>'Heat Map Export'!N77 - $N$6</f>
        <v>#N/A</v>
      </c>
      <c r="O78" s="16" t="e">
        <f>'Heat Map Export'!O77 - $O$6</f>
        <v>#N/A</v>
      </c>
      <c r="P78" s="16" t="e">
        <f>'Heat Map Export'!P77 - $P$6</f>
        <v>#N/A</v>
      </c>
      <c r="Q78" s="16" t="e">
        <f>'Heat Map Export'!Q77 - $Q$6</f>
        <v>#N/A</v>
      </c>
      <c r="R78" s="16" t="e">
        <f>'Heat Map Export'!R77 - $R$6</f>
        <v>#N/A</v>
      </c>
      <c r="S78" s="16" t="e">
        <f>'Heat Map Export'!S77 - $S$6</f>
        <v>#N/A</v>
      </c>
      <c r="T78" s="16" t="e">
        <f>'Heat Map Export'!T77 - $T$6</f>
        <v>#N/A</v>
      </c>
      <c r="U78" s="16" t="e">
        <f>'Heat Map Export'!U77 - $U$6</f>
        <v>#N/A</v>
      </c>
      <c r="V78" s="16" t="e">
        <f>'Heat Map Export'!V77 - $V$6</f>
        <v>#N/A</v>
      </c>
      <c r="W78" s="16" t="e">
        <f>'Heat Map Export'!W77 - $W$6</f>
        <v>#N/A</v>
      </c>
      <c r="X78" s="16" t="e">
        <f>'Heat Map Export'!X77 - $X$6</f>
        <v>#N/A</v>
      </c>
      <c r="Y78" s="16" t="e">
        <f>'Heat Map Export'!Y77 - $Y$6</f>
        <v>#N/A</v>
      </c>
      <c r="Z78" s="16" t="e">
        <f>'Heat Map Export'!Z77 - $Z$6</f>
        <v>#N/A</v>
      </c>
      <c r="AA78" s="16" t="e">
        <f>'Heat Map Export'!AA77 - $AA$6</f>
        <v>#N/A</v>
      </c>
      <c r="AB78" s="16" t="e">
        <f>'Heat Map Export'!AB77 - $AB$6</f>
        <v>#N/A</v>
      </c>
      <c r="AC78" s="16" t="e">
        <f>'Heat Map Export'!AC77 - $AC$6</f>
        <v>#N/A</v>
      </c>
      <c r="AD78" s="16" t="e">
        <f>'Heat Map Export'!AD77 - $AD$6</f>
        <v>#N/A</v>
      </c>
    </row>
    <row r="79" spans="1:30" s="24" customFormat="1" x14ac:dyDescent="0.35">
      <c r="A79" s="16">
        <f>'Heat Map Export'!A78</f>
        <v>0</v>
      </c>
      <c r="B79" s="16">
        <f>'Heat Map Export'!B78</f>
        <v>0</v>
      </c>
      <c r="C79" s="16" t="e">
        <f>'Heat Map Export'!C78 - $C$6</f>
        <v>#N/A</v>
      </c>
      <c r="D79" s="16" t="e">
        <f>'Heat Map Export'!D78 - $D$6</f>
        <v>#N/A</v>
      </c>
      <c r="E79" s="16" t="e">
        <f>'Heat Map Export'!E78 - $E$6</f>
        <v>#N/A</v>
      </c>
      <c r="F79" s="16" t="e">
        <f>'Heat Map Export'!F78 - $F$6</f>
        <v>#N/A</v>
      </c>
      <c r="G79" s="16" t="e">
        <f>'Heat Map Export'!G78 - $G$6</f>
        <v>#N/A</v>
      </c>
      <c r="H79" s="16" t="e">
        <f>'Heat Map Export'!H78 - $H$6</f>
        <v>#N/A</v>
      </c>
      <c r="I79" s="16" t="e">
        <f>'Heat Map Export'!I78 -$I$6</f>
        <v>#N/A</v>
      </c>
      <c r="J79" s="16" t="e">
        <f>'Heat Map Export'!J78 - $J$6</f>
        <v>#N/A</v>
      </c>
      <c r="K79" s="16" t="e">
        <f>'Heat Map Export'!K78-$K$6</f>
        <v>#N/A</v>
      </c>
      <c r="L79" s="16" t="e">
        <f>'Heat Map Export'!L78 - $L$6</f>
        <v>#N/A</v>
      </c>
      <c r="M79" s="16" t="e">
        <f>'Heat Map Export'!M78 - $M$6</f>
        <v>#N/A</v>
      </c>
      <c r="N79" s="16" t="e">
        <f>'Heat Map Export'!N78 - $N$6</f>
        <v>#N/A</v>
      </c>
      <c r="O79" s="16" t="e">
        <f>'Heat Map Export'!O78 - $O$6</f>
        <v>#N/A</v>
      </c>
      <c r="P79" s="16" t="e">
        <f>'Heat Map Export'!P78 - $P$6</f>
        <v>#N/A</v>
      </c>
      <c r="Q79" s="16" t="e">
        <f>'Heat Map Export'!Q78 - $Q$6</f>
        <v>#N/A</v>
      </c>
      <c r="R79" s="16" t="e">
        <f>'Heat Map Export'!R78 - $R$6</f>
        <v>#N/A</v>
      </c>
      <c r="S79" s="16" t="e">
        <f>'Heat Map Export'!S78 - $S$6</f>
        <v>#N/A</v>
      </c>
      <c r="T79" s="16" t="e">
        <f>'Heat Map Export'!T78 - $T$6</f>
        <v>#N/A</v>
      </c>
      <c r="U79" s="16" t="e">
        <f>'Heat Map Export'!U78 - $U$6</f>
        <v>#N/A</v>
      </c>
      <c r="V79" s="16" t="e">
        <f>'Heat Map Export'!V78 - $V$6</f>
        <v>#N/A</v>
      </c>
      <c r="W79" s="16" t="e">
        <f>'Heat Map Export'!W78 - $W$6</f>
        <v>#N/A</v>
      </c>
      <c r="X79" s="16" t="e">
        <f>'Heat Map Export'!X78 - $X$6</f>
        <v>#N/A</v>
      </c>
      <c r="Y79" s="16" t="e">
        <f>'Heat Map Export'!Y78 - $Y$6</f>
        <v>#N/A</v>
      </c>
      <c r="Z79" s="16" t="e">
        <f>'Heat Map Export'!Z78-$Z$6</f>
        <v>#N/A</v>
      </c>
      <c r="AA79" s="16" t="e">
        <f>'Heat Map Export'!AA78 - $AA$6</f>
        <v>#N/A</v>
      </c>
      <c r="AB79" s="16" t="e">
        <f>'Heat Map Export'!AB78-$AB$6</f>
        <v>#N/A</v>
      </c>
      <c r="AC79" s="16" t="e">
        <f>'Heat Map Export'!AC78 - $AC$6</f>
        <v>#N/A</v>
      </c>
      <c r="AD79" s="16" t="e">
        <f>'Heat Map Export'!AD78 - $AD$6</f>
        <v>#N/A</v>
      </c>
    </row>
    <row r="80" spans="1:30" s="24" customFormat="1" x14ac:dyDescent="0.35">
      <c r="A80" s="16">
        <f>'Heat Map Export'!A79</f>
        <v>0</v>
      </c>
      <c r="B80" s="16">
        <f>'Heat Map Export'!B79</f>
        <v>0</v>
      </c>
      <c r="C80" s="16" t="e">
        <f>'Heat Map Export'!C79 - $C$6</f>
        <v>#N/A</v>
      </c>
      <c r="D80" s="16" t="e">
        <f>'Heat Map Export'!D79 - $D$6</f>
        <v>#N/A</v>
      </c>
      <c r="E80" s="16" t="e">
        <f>'Heat Map Export'!E79 - $E$6</f>
        <v>#N/A</v>
      </c>
      <c r="F80" s="16" t="e">
        <f>'Heat Map Export'!F79 - $F$6</f>
        <v>#N/A</v>
      </c>
      <c r="G80" s="16" t="e">
        <f>'Heat Map Export'!G79 - $G$6</f>
        <v>#N/A</v>
      </c>
      <c r="H80" s="16" t="e">
        <f>'Heat Map Export'!H79 - $H$6</f>
        <v>#N/A</v>
      </c>
      <c r="I80" s="16" t="e">
        <f>'Heat Map Export'!I79 - $I$6</f>
        <v>#N/A</v>
      </c>
      <c r="J80" s="16" t="e">
        <f>'Heat Map Export'!J79 - $J$6</f>
        <v>#N/A</v>
      </c>
      <c r="K80" s="16" t="e">
        <f>'Heat Map Export'!K79 - $K$6</f>
        <v>#N/A</v>
      </c>
      <c r="L80" s="16" t="e">
        <f>'Heat Map Export'!L79 - $L$6</f>
        <v>#N/A</v>
      </c>
      <c r="M80" s="16" t="e">
        <f>'Heat Map Export'!M79 - $M$6</f>
        <v>#N/A</v>
      </c>
      <c r="N80" s="16" t="e">
        <f>'Heat Map Export'!N79 - $N$6</f>
        <v>#N/A</v>
      </c>
      <c r="O80" s="16" t="e">
        <f>'Heat Map Export'!O79 - $O$6</f>
        <v>#N/A</v>
      </c>
      <c r="P80" s="16" t="e">
        <f>'Heat Map Export'!P79 - $P$6</f>
        <v>#N/A</v>
      </c>
      <c r="Q80" s="16" t="e">
        <f>'Heat Map Export'!Q79 - $Q$6</f>
        <v>#N/A</v>
      </c>
      <c r="R80" s="16" t="e">
        <f>'Heat Map Export'!R79 - $R$6</f>
        <v>#N/A</v>
      </c>
      <c r="S80" s="16" t="e">
        <f>'Heat Map Export'!S79 - $S$6</f>
        <v>#N/A</v>
      </c>
      <c r="T80" s="16" t="e">
        <f>'Heat Map Export'!T79 - $T$6</f>
        <v>#N/A</v>
      </c>
      <c r="U80" s="16" t="e">
        <f>'Heat Map Export'!U79 - $U$6</f>
        <v>#N/A</v>
      </c>
      <c r="V80" s="16" t="e">
        <f>'Heat Map Export'!V79 - $V$6</f>
        <v>#N/A</v>
      </c>
      <c r="W80" s="16" t="e">
        <f>'Heat Map Export'!W79 - $W$6</f>
        <v>#N/A</v>
      </c>
      <c r="X80" s="16" t="e">
        <f>'Heat Map Export'!X79 - $X$6</f>
        <v>#N/A</v>
      </c>
      <c r="Y80" s="16" t="e">
        <f>'Heat Map Export'!Y79 - $Y$6</f>
        <v>#N/A</v>
      </c>
      <c r="Z80" s="16" t="e">
        <f>'Heat Map Export'!Z79 - $Z$6</f>
        <v>#N/A</v>
      </c>
      <c r="AA80" s="16" t="e">
        <f>'Heat Map Export'!AA79 - $AA$6</f>
        <v>#N/A</v>
      </c>
      <c r="AB80" s="16" t="e">
        <f>'Heat Map Export'!AB79 - $AB$6</f>
        <v>#N/A</v>
      </c>
      <c r="AC80" s="16" t="e">
        <f>'Heat Map Export'!AC79 - $AC$6</f>
        <v>#N/A</v>
      </c>
      <c r="AD80" s="16" t="e">
        <f>'Heat Map Export'!AD79 - $AD$6</f>
        <v>#N/A</v>
      </c>
    </row>
    <row r="81" spans="1:30" s="24" customFormat="1" x14ac:dyDescent="0.35">
      <c r="A81" s="16">
        <f>'Heat Map Export'!A80</f>
        <v>0</v>
      </c>
      <c r="B81" s="16">
        <f>'Heat Map Export'!B80</f>
        <v>0</v>
      </c>
      <c r="C81" s="16" t="e">
        <f>'Heat Map Export'!C80 - $C$6</f>
        <v>#N/A</v>
      </c>
      <c r="D81" s="16" t="e">
        <f>'Heat Map Export'!D80 - $D$6</f>
        <v>#N/A</v>
      </c>
      <c r="E81" s="16" t="e">
        <f>'Heat Map Export'!E80 - $E$6</f>
        <v>#N/A</v>
      </c>
      <c r="F81" s="16" t="e">
        <f>'Heat Map Export'!F80 - $F$6</f>
        <v>#N/A</v>
      </c>
      <c r="G81" s="16" t="e">
        <f>'Heat Map Export'!G80 - $G$6</f>
        <v>#N/A</v>
      </c>
      <c r="H81" s="16" t="e">
        <f>'Heat Map Export'!H80 - $H$6</f>
        <v>#N/A</v>
      </c>
      <c r="I81" s="16" t="e">
        <f>'Heat Map Export'!I80 -$I$6</f>
        <v>#N/A</v>
      </c>
      <c r="J81" s="16" t="e">
        <f>'Heat Map Export'!J80 - $J$6</f>
        <v>#N/A</v>
      </c>
      <c r="K81" s="16" t="e">
        <f>'Heat Map Export'!K80-$K$6</f>
        <v>#N/A</v>
      </c>
      <c r="L81" s="16" t="e">
        <f>'Heat Map Export'!L80 - $L$6</f>
        <v>#N/A</v>
      </c>
      <c r="M81" s="16" t="e">
        <f>'Heat Map Export'!M80 - $M$6</f>
        <v>#N/A</v>
      </c>
      <c r="N81" s="16" t="e">
        <f>'Heat Map Export'!N80 - $N$6</f>
        <v>#N/A</v>
      </c>
      <c r="O81" s="16" t="e">
        <f>'Heat Map Export'!O80 - $O$6</f>
        <v>#N/A</v>
      </c>
      <c r="P81" s="16" t="e">
        <f>'Heat Map Export'!P80 - $P$6</f>
        <v>#N/A</v>
      </c>
      <c r="Q81" s="16" t="e">
        <f>'Heat Map Export'!Q80 - $Q$6</f>
        <v>#N/A</v>
      </c>
      <c r="R81" s="16" t="e">
        <f>'Heat Map Export'!R80 - $R$6</f>
        <v>#N/A</v>
      </c>
      <c r="S81" s="16" t="e">
        <f>'Heat Map Export'!S80 - $S$6</f>
        <v>#N/A</v>
      </c>
      <c r="T81" s="16" t="e">
        <f>'Heat Map Export'!T80 - $T$6</f>
        <v>#N/A</v>
      </c>
      <c r="U81" s="16" t="e">
        <f>'Heat Map Export'!U80 - $U$6</f>
        <v>#N/A</v>
      </c>
      <c r="V81" s="16" t="e">
        <f>'Heat Map Export'!V80 - $V$6</f>
        <v>#N/A</v>
      </c>
      <c r="W81" s="16" t="e">
        <f>'Heat Map Export'!W80 - $W$6</f>
        <v>#N/A</v>
      </c>
      <c r="X81" s="16" t="e">
        <f>'Heat Map Export'!X80 - $X$6</f>
        <v>#N/A</v>
      </c>
      <c r="Y81" s="16" t="e">
        <f>'Heat Map Export'!Y80 - $Y$6</f>
        <v>#N/A</v>
      </c>
      <c r="Z81" s="16" t="e">
        <f>'Heat Map Export'!Z80-$Z$6</f>
        <v>#N/A</v>
      </c>
      <c r="AA81" s="16" t="e">
        <f>'Heat Map Export'!AA80 - $AA$6</f>
        <v>#N/A</v>
      </c>
      <c r="AB81" s="16" t="e">
        <f>'Heat Map Export'!AB80-$AB$6</f>
        <v>#N/A</v>
      </c>
      <c r="AC81" s="16" t="e">
        <f>'Heat Map Export'!AC80 - $AC$6</f>
        <v>#N/A</v>
      </c>
      <c r="AD81" s="16" t="e">
        <f>'Heat Map Export'!AD80 - $AD$6</f>
        <v>#N/A</v>
      </c>
    </row>
    <row r="82" spans="1:30" s="24" customFormat="1" x14ac:dyDescent="0.35">
      <c r="A82" s="16">
        <f>'Heat Map Export'!A81</f>
        <v>0</v>
      </c>
      <c r="B82" s="16">
        <f>'Heat Map Export'!B81</f>
        <v>0</v>
      </c>
      <c r="C82" s="16" t="e">
        <f>'Heat Map Export'!C81 - $C$6</f>
        <v>#N/A</v>
      </c>
      <c r="D82" s="16" t="e">
        <f>'Heat Map Export'!D81 - $D$6</f>
        <v>#N/A</v>
      </c>
      <c r="E82" s="16" t="e">
        <f>'Heat Map Export'!E81 - $E$6</f>
        <v>#N/A</v>
      </c>
      <c r="F82" s="16" t="e">
        <f>'Heat Map Export'!F81 - $F$6</f>
        <v>#N/A</v>
      </c>
      <c r="G82" s="16" t="e">
        <f>'Heat Map Export'!G81 - $G$6</f>
        <v>#N/A</v>
      </c>
      <c r="H82" s="16" t="e">
        <f>'Heat Map Export'!H81 - $H$6</f>
        <v>#N/A</v>
      </c>
      <c r="I82" s="16" t="e">
        <f>'Heat Map Export'!I81 - $I$6</f>
        <v>#N/A</v>
      </c>
      <c r="J82" s="16" t="e">
        <f>'Heat Map Export'!J81 - $J$6</f>
        <v>#N/A</v>
      </c>
      <c r="K82" s="16" t="e">
        <f>'Heat Map Export'!K81 - $K$6</f>
        <v>#N/A</v>
      </c>
      <c r="L82" s="16" t="e">
        <f>'Heat Map Export'!L81 - $L$6</f>
        <v>#N/A</v>
      </c>
      <c r="M82" s="16" t="e">
        <f>'Heat Map Export'!M81 - $M$6</f>
        <v>#N/A</v>
      </c>
      <c r="N82" s="16" t="e">
        <f>'Heat Map Export'!N81 - $N$6</f>
        <v>#N/A</v>
      </c>
      <c r="O82" s="16" t="e">
        <f>'Heat Map Export'!O81 - $O$6</f>
        <v>#N/A</v>
      </c>
      <c r="P82" s="16" t="e">
        <f>'Heat Map Export'!P81 - $P$6</f>
        <v>#N/A</v>
      </c>
      <c r="Q82" s="16" t="e">
        <f>'Heat Map Export'!Q81 - $Q$6</f>
        <v>#N/A</v>
      </c>
      <c r="R82" s="16" t="e">
        <f>'Heat Map Export'!R81 - $R$6</f>
        <v>#N/A</v>
      </c>
      <c r="S82" s="16" t="e">
        <f>'Heat Map Export'!S81 - $S$6</f>
        <v>#N/A</v>
      </c>
      <c r="T82" s="16" t="e">
        <f>'Heat Map Export'!T81 - $T$6</f>
        <v>#N/A</v>
      </c>
      <c r="U82" s="16" t="e">
        <f>'Heat Map Export'!U81 - $U$6</f>
        <v>#N/A</v>
      </c>
      <c r="V82" s="16" t="e">
        <f>'Heat Map Export'!V81 - $V$6</f>
        <v>#N/A</v>
      </c>
      <c r="W82" s="16" t="e">
        <f>'Heat Map Export'!W81 - $W$6</f>
        <v>#N/A</v>
      </c>
      <c r="X82" s="16" t="e">
        <f>'Heat Map Export'!X81 - $X$6</f>
        <v>#N/A</v>
      </c>
      <c r="Y82" s="16" t="e">
        <f>'Heat Map Export'!Y81 - $Y$6</f>
        <v>#N/A</v>
      </c>
      <c r="Z82" s="16" t="e">
        <f>'Heat Map Export'!Z81 - $Z$6</f>
        <v>#N/A</v>
      </c>
      <c r="AA82" s="16" t="e">
        <f>'Heat Map Export'!AA81 - $AA$6</f>
        <v>#N/A</v>
      </c>
      <c r="AB82" s="16" t="e">
        <f>'Heat Map Export'!AB81 - $AB$6</f>
        <v>#N/A</v>
      </c>
      <c r="AC82" s="16" t="e">
        <f>'Heat Map Export'!AC81 - $AC$6</f>
        <v>#N/A</v>
      </c>
      <c r="AD82" s="16" t="e">
        <f>'Heat Map Export'!AD81 - $AD$6</f>
        <v>#N/A</v>
      </c>
    </row>
    <row r="83" spans="1:30" s="24" customFormat="1" x14ac:dyDescent="0.35">
      <c r="A83" s="16">
        <f>'Heat Map Export'!A82</f>
        <v>0</v>
      </c>
      <c r="B83" s="16">
        <f>'Heat Map Export'!B82</f>
        <v>0</v>
      </c>
      <c r="C83" s="16" t="e">
        <f>'Heat Map Export'!C82 - $C$6</f>
        <v>#N/A</v>
      </c>
      <c r="D83" s="16" t="e">
        <f>'Heat Map Export'!D82 - $D$6</f>
        <v>#N/A</v>
      </c>
      <c r="E83" s="16" t="e">
        <f>'Heat Map Export'!E82 - $E$6</f>
        <v>#N/A</v>
      </c>
      <c r="F83" s="16" t="e">
        <f>'Heat Map Export'!F82 - $F$6</f>
        <v>#N/A</v>
      </c>
      <c r="G83" s="16" t="e">
        <f>'Heat Map Export'!G82 - $G$6</f>
        <v>#N/A</v>
      </c>
      <c r="H83" s="16" t="e">
        <f>'Heat Map Export'!H82 - $H$6</f>
        <v>#N/A</v>
      </c>
      <c r="I83" s="16" t="e">
        <f>'Heat Map Export'!I82 -$I$6</f>
        <v>#N/A</v>
      </c>
      <c r="J83" s="16" t="e">
        <f>'Heat Map Export'!J82 - $J$6</f>
        <v>#N/A</v>
      </c>
      <c r="K83" s="16" t="e">
        <f>'Heat Map Export'!K82-$K$6</f>
        <v>#N/A</v>
      </c>
      <c r="L83" s="16" t="e">
        <f>'Heat Map Export'!L82 - $L$6</f>
        <v>#N/A</v>
      </c>
      <c r="M83" s="16" t="e">
        <f>'Heat Map Export'!M82 - $M$6</f>
        <v>#N/A</v>
      </c>
      <c r="N83" s="16" t="e">
        <f>'Heat Map Export'!N82 - $N$6</f>
        <v>#N/A</v>
      </c>
      <c r="O83" s="16" t="e">
        <f>'Heat Map Export'!O82 - $O$6</f>
        <v>#N/A</v>
      </c>
      <c r="P83" s="16" t="e">
        <f>'Heat Map Export'!P82 - $P$6</f>
        <v>#N/A</v>
      </c>
      <c r="Q83" s="16" t="e">
        <f>'Heat Map Export'!Q82 - $Q$6</f>
        <v>#N/A</v>
      </c>
      <c r="R83" s="16" t="e">
        <f>'Heat Map Export'!R82 - $R$6</f>
        <v>#N/A</v>
      </c>
      <c r="S83" s="16" t="e">
        <f>'Heat Map Export'!S82 - $S$6</f>
        <v>#N/A</v>
      </c>
      <c r="T83" s="16" t="e">
        <f>'Heat Map Export'!T82 - $T$6</f>
        <v>#N/A</v>
      </c>
      <c r="U83" s="16" t="e">
        <f>'Heat Map Export'!U82 - $U$6</f>
        <v>#N/A</v>
      </c>
      <c r="V83" s="16" t="e">
        <f>'Heat Map Export'!V82 - $V$6</f>
        <v>#N/A</v>
      </c>
      <c r="W83" s="16" t="e">
        <f>'Heat Map Export'!W82 - $W$6</f>
        <v>#N/A</v>
      </c>
      <c r="X83" s="16" t="e">
        <f>'Heat Map Export'!X82 - $X$6</f>
        <v>#N/A</v>
      </c>
      <c r="Y83" s="16" t="e">
        <f>'Heat Map Export'!Y82 - $Y$6</f>
        <v>#N/A</v>
      </c>
      <c r="Z83" s="16" t="e">
        <f>'Heat Map Export'!Z82-$Z$6</f>
        <v>#N/A</v>
      </c>
      <c r="AA83" s="16" t="e">
        <f>'Heat Map Export'!AA82 - $AA$6</f>
        <v>#N/A</v>
      </c>
      <c r="AB83" s="16" t="e">
        <f>'Heat Map Export'!AB82-$AB$6</f>
        <v>#N/A</v>
      </c>
      <c r="AC83" s="16" t="e">
        <f>'Heat Map Export'!AC82 - $AC$6</f>
        <v>#N/A</v>
      </c>
      <c r="AD83" s="16" t="e">
        <f>'Heat Map Export'!AD82 - $AD$6</f>
        <v>#N/A</v>
      </c>
    </row>
    <row r="84" spans="1:30" s="24" customFormat="1" x14ac:dyDescent="0.35">
      <c r="A84" s="16">
        <f>'Heat Map Export'!A83</f>
        <v>0</v>
      </c>
      <c r="B84" s="16">
        <f>'Heat Map Export'!B83</f>
        <v>0</v>
      </c>
      <c r="C84" s="16" t="e">
        <f>'Heat Map Export'!C83 - $C$6</f>
        <v>#N/A</v>
      </c>
      <c r="D84" s="16" t="e">
        <f>'Heat Map Export'!D83 - $D$6</f>
        <v>#N/A</v>
      </c>
      <c r="E84" s="16" t="e">
        <f>'Heat Map Export'!E83 - $E$6</f>
        <v>#N/A</v>
      </c>
      <c r="F84" s="16" t="e">
        <f>'Heat Map Export'!F83 - $F$6</f>
        <v>#N/A</v>
      </c>
      <c r="G84" s="16" t="e">
        <f>'Heat Map Export'!G83 - $G$6</f>
        <v>#N/A</v>
      </c>
      <c r="H84" s="16" t="e">
        <f>'Heat Map Export'!H83 - $H$6</f>
        <v>#N/A</v>
      </c>
      <c r="I84" s="16" t="e">
        <f>'Heat Map Export'!I83 - $I$6</f>
        <v>#N/A</v>
      </c>
      <c r="J84" s="16" t="e">
        <f>'Heat Map Export'!J83 - $J$6</f>
        <v>#N/A</v>
      </c>
      <c r="K84" s="16" t="e">
        <f>'Heat Map Export'!K83 - $K$6</f>
        <v>#N/A</v>
      </c>
      <c r="L84" s="16" t="e">
        <f>'Heat Map Export'!L83 - $L$6</f>
        <v>#N/A</v>
      </c>
      <c r="M84" s="16" t="e">
        <f>'Heat Map Export'!M83 - $M$6</f>
        <v>#N/A</v>
      </c>
      <c r="N84" s="16" t="e">
        <f>'Heat Map Export'!N83 - $N$6</f>
        <v>#N/A</v>
      </c>
      <c r="O84" s="16" t="e">
        <f>'Heat Map Export'!O83 - $O$6</f>
        <v>#N/A</v>
      </c>
      <c r="P84" s="16" t="e">
        <f>'Heat Map Export'!P83 - $P$6</f>
        <v>#N/A</v>
      </c>
      <c r="Q84" s="16" t="e">
        <f>'Heat Map Export'!Q83 - $Q$6</f>
        <v>#N/A</v>
      </c>
      <c r="R84" s="16" t="e">
        <f>'Heat Map Export'!R83 - $R$6</f>
        <v>#N/A</v>
      </c>
      <c r="S84" s="16" t="e">
        <f>'Heat Map Export'!S83 - $S$6</f>
        <v>#N/A</v>
      </c>
      <c r="T84" s="16" t="e">
        <f>'Heat Map Export'!T83 - $T$6</f>
        <v>#N/A</v>
      </c>
      <c r="U84" s="16" t="e">
        <f>'Heat Map Export'!U83 - $U$6</f>
        <v>#N/A</v>
      </c>
      <c r="V84" s="16" t="e">
        <f>'Heat Map Export'!V83 - $V$6</f>
        <v>#N/A</v>
      </c>
      <c r="W84" s="16" t="e">
        <f>'Heat Map Export'!W83 - $W$6</f>
        <v>#N/A</v>
      </c>
      <c r="X84" s="16" t="e">
        <f>'Heat Map Export'!X83 - $X$6</f>
        <v>#N/A</v>
      </c>
      <c r="Y84" s="16" t="e">
        <f>'Heat Map Export'!Y83 - $Y$6</f>
        <v>#N/A</v>
      </c>
      <c r="Z84" s="16" t="e">
        <f>'Heat Map Export'!Z83 - $Z$6</f>
        <v>#N/A</v>
      </c>
      <c r="AA84" s="16" t="e">
        <f>'Heat Map Export'!AA83 - $AA$6</f>
        <v>#N/A</v>
      </c>
      <c r="AB84" s="16" t="e">
        <f>'Heat Map Export'!AB83 - $AB$6</f>
        <v>#N/A</v>
      </c>
      <c r="AC84" s="16" t="e">
        <f>'Heat Map Export'!AC83 - $AC$6</f>
        <v>#N/A</v>
      </c>
      <c r="AD84" s="16" t="e">
        <f>'Heat Map Export'!AD83 - $AD$6</f>
        <v>#N/A</v>
      </c>
    </row>
    <row r="85" spans="1:30" s="24" customFormat="1" x14ac:dyDescent="0.35">
      <c r="A85" s="16">
        <f>'Heat Map Export'!A84</f>
        <v>0</v>
      </c>
      <c r="B85" s="16">
        <f>'Heat Map Export'!B84</f>
        <v>0</v>
      </c>
      <c r="C85" s="16" t="e">
        <f>'Heat Map Export'!C84 - $C$6</f>
        <v>#N/A</v>
      </c>
      <c r="D85" s="16" t="e">
        <f>'Heat Map Export'!D84 - $D$6</f>
        <v>#N/A</v>
      </c>
      <c r="E85" s="16" t="e">
        <f>'Heat Map Export'!E84 - $E$6</f>
        <v>#N/A</v>
      </c>
      <c r="F85" s="16" t="e">
        <f>'Heat Map Export'!F84 - $F$6</f>
        <v>#N/A</v>
      </c>
      <c r="G85" s="16" t="e">
        <f>'Heat Map Export'!G84 - $G$6</f>
        <v>#N/A</v>
      </c>
      <c r="H85" s="16" t="e">
        <f>'Heat Map Export'!H84 - $H$6</f>
        <v>#N/A</v>
      </c>
      <c r="I85" s="16" t="e">
        <f>'Heat Map Export'!I84 -$I$6</f>
        <v>#N/A</v>
      </c>
      <c r="J85" s="16" t="e">
        <f>'Heat Map Export'!J84 - $J$6</f>
        <v>#N/A</v>
      </c>
      <c r="K85" s="16" t="e">
        <f>'Heat Map Export'!K84-$K$6</f>
        <v>#N/A</v>
      </c>
      <c r="L85" s="16" t="e">
        <f>'Heat Map Export'!L84 - $L$6</f>
        <v>#N/A</v>
      </c>
      <c r="M85" s="16" t="e">
        <f>'Heat Map Export'!M84 - $M$6</f>
        <v>#N/A</v>
      </c>
      <c r="N85" s="16" t="e">
        <f>'Heat Map Export'!N84 - $N$6</f>
        <v>#N/A</v>
      </c>
      <c r="O85" s="16" t="e">
        <f>'Heat Map Export'!O84 - $O$6</f>
        <v>#N/A</v>
      </c>
      <c r="P85" s="16" t="e">
        <f>'Heat Map Export'!P84 - $P$6</f>
        <v>#N/A</v>
      </c>
      <c r="Q85" s="16" t="e">
        <f>'Heat Map Export'!Q84 - $Q$6</f>
        <v>#N/A</v>
      </c>
      <c r="R85" s="16" t="e">
        <f>'Heat Map Export'!R84 - $R$6</f>
        <v>#N/A</v>
      </c>
      <c r="S85" s="16" t="e">
        <f>'Heat Map Export'!S84 - $S$6</f>
        <v>#N/A</v>
      </c>
      <c r="T85" s="16" t="e">
        <f>'Heat Map Export'!T84 - $T$6</f>
        <v>#N/A</v>
      </c>
      <c r="U85" s="16" t="e">
        <f>'Heat Map Export'!U84 - $U$6</f>
        <v>#N/A</v>
      </c>
      <c r="V85" s="16" t="e">
        <f>'Heat Map Export'!V84 - $V$6</f>
        <v>#N/A</v>
      </c>
      <c r="W85" s="16" t="e">
        <f>'Heat Map Export'!W84 - $W$6</f>
        <v>#N/A</v>
      </c>
      <c r="X85" s="16" t="e">
        <f>'Heat Map Export'!X84 - $X$6</f>
        <v>#N/A</v>
      </c>
      <c r="Y85" s="16" t="e">
        <f>'Heat Map Export'!Y84 - $Y$6</f>
        <v>#N/A</v>
      </c>
      <c r="Z85" s="16" t="e">
        <f>'Heat Map Export'!Z84-$Z$6</f>
        <v>#N/A</v>
      </c>
      <c r="AA85" s="16" t="e">
        <f>'Heat Map Export'!AA84 - $AA$6</f>
        <v>#N/A</v>
      </c>
      <c r="AB85" s="16" t="e">
        <f>'Heat Map Export'!AB84-$AB$6</f>
        <v>#N/A</v>
      </c>
      <c r="AC85" s="16" t="e">
        <f>'Heat Map Export'!AC84 - $AC$6</f>
        <v>#N/A</v>
      </c>
      <c r="AD85" s="16" t="e">
        <f>'Heat Map Export'!AD84 - $AD$6</f>
        <v>#N/A</v>
      </c>
    </row>
    <row r="86" spans="1:30" s="24" customFormat="1" x14ac:dyDescent="0.35">
      <c r="A86" s="16">
        <f>'Heat Map Export'!A85</f>
        <v>0</v>
      </c>
      <c r="B86" s="16">
        <f>'Heat Map Export'!B85</f>
        <v>0</v>
      </c>
      <c r="C86" s="16" t="e">
        <f>'Heat Map Export'!C85 - $C$6</f>
        <v>#N/A</v>
      </c>
      <c r="D86" s="16" t="e">
        <f>'Heat Map Export'!D85 - $D$6</f>
        <v>#N/A</v>
      </c>
      <c r="E86" s="16" t="e">
        <f>'Heat Map Export'!E85 - $E$6</f>
        <v>#N/A</v>
      </c>
      <c r="F86" s="16" t="e">
        <f>'Heat Map Export'!F85 - $F$6</f>
        <v>#N/A</v>
      </c>
      <c r="G86" s="16" t="e">
        <f>'Heat Map Export'!G85 - $G$6</f>
        <v>#N/A</v>
      </c>
      <c r="H86" s="16" t="e">
        <f>'Heat Map Export'!H85 - $H$6</f>
        <v>#N/A</v>
      </c>
      <c r="I86" s="16" t="e">
        <f>'Heat Map Export'!I85 - $I$6</f>
        <v>#N/A</v>
      </c>
      <c r="J86" s="16" t="e">
        <f>'Heat Map Export'!J85 - $J$6</f>
        <v>#N/A</v>
      </c>
      <c r="K86" s="16" t="e">
        <f>'Heat Map Export'!K85 - $K$6</f>
        <v>#N/A</v>
      </c>
      <c r="L86" s="16" t="e">
        <f>'Heat Map Export'!L85 - $L$6</f>
        <v>#N/A</v>
      </c>
      <c r="M86" s="16" t="e">
        <f>'Heat Map Export'!M85 - $M$6</f>
        <v>#N/A</v>
      </c>
      <c r="N86" s="16" t="e">
        <f>'Heat Map Export'!N85 - $N$6</f>
        <v>#N/A</v>
      </c>
      <c r="O86" s="16" t="e">
        <f>'Heat Map Export'!O85 - $O$6</f>
        <v>#N/A</v>
      </c>
      <c r="P86" s="16" t="e">
        <f>'Heat Map Export'!P85 - $P$6</f>
        <v>#N/A</v>
      </c>
      <c r="Q86" s="16" t="e">
        <f>'Heat Map Export'!Q85 - $Q$6</f>
        <v>#N/A</v>
      </c>
      <c r="R86" s="16" t="e">
        <f>'Heat Map Export'!R85 - $R$6</f>
        <v>#N/A</v>
      </c>
      <c r="S86" s="16" t="e">
        <f>'Heat Map Export'!S85 - $S$6</f>
        <v>#N/A</v>
      </c>
      <c r="T86" s="16" t="e">
        <f>'Heat Map Export'!T85 - $T$6</f>
        <v>#N/A</v>
      </c>
      <c r="U86" s="16" t="e">
        <f>'Heat Map Export'!U85 - $U$6</f>
        <v>#N/A</v>
      </c>
      <c r="V86" s="16" t="e">
        <f>'Heat Map Export'!V85 - $V$6</f>
        <v>#N/A</v>
      </c>
      <c r="W86" s="16" t="e">
        <f>'Heat Map Export'!W85 - $W$6</f>
        <v>#N/A</v>
      </c>
      <c r="X86" s="16" t="e">
        <f>'Heat Map Export'!X85 - $X$6</f>
        <v>#N/A</v>
      </c>
      <c r="Y86" s="16" t="e">
        <f>'Heat Map Export'!Y85 - $Y$6</f>
        <v>#N/A</v>
      </c>
      <c r="Z86" s="16" t="e">
        <f>'Heat Map Export'!Z85 - $Z$6</f>
        <v>#N/A</v>
      </c>
      <c r="AA86" s="16" t="e">
        <f>'Heat Map Export'!AA85 - $AA$6</f>
        <v>#N/A</v>
      </c>
      <c r="AB86" s="16" t="e">
        <f>'Heat Map Export'!AB85 - $AB$6</f>
        <v>#N/A</v>
      </c>
      <c r="AC86" s="16" t="e">
        <f>'Heat Map Export'!AC85 - $AC$6</f>
        <v>#N/A</v>
      </c>
      <c r="AD86" s="16" t="e">
        <f>'Heat Map Export'!AD85 - $AD$6</f>
        <v>#N/A</v>
      </c>
    </row>
    <row r="87" spans="1:30" s="24" customFormat="1" x14ac:dyDescent="0.35">
      <c r="A87" s="16">
        <f>'Heat Map Export'!A86</f>
        <v>0</v>
      </c>
      <c r="B87" s="16">
        <f>'Heat Map Export'!B86</f>
        <v>0</v>
      </c>
      <c r="C87" s="16" t="e">
        <f>'Heat Map Export'!C86 - $C$6</f>
        <v>#N/A</v>
      </c>
      <c r="D87" s="16" t="e">
        <f>'Heat Map Export'!D86 - $D$6</f>
        <v>#N/A</v>
      </c>
      <c r="E87" s="16" t="e">
        <f>'Heat Map Export'!E86 - $E$6</f>
        <v>#N/A</v>
      </c>
      <c r="F87" s="16" t="e">
        <f>'Heat Map Export'!F86 - $F$6</f>
        <v>#N/A</v>
      </c>
      <c r="G87" s="16" t="e">
        <f>'Heat Map Export'!G86 - $G$6</f>
        <v>#N/A</v>
      </c>
      <c r="H87" s="16" t="e">
        <f>'Heat Map Export'!H86 - $H$6</f>
        <v>#N/A</v>
      </c>
      <c r="I87" s="16" t="e">
        <f>'Heat Map Export'!I86 -$I$6</f>
        <v>#N/A</v>
      </c>
      <c r="J87" s="16" t="e">
        <f>'Heat Map Export'!J86 - $J$6</f>
        <v>#N/A</v>
      </c>
      <c r="K87" s="16" t="e">
        <f>'Heat Map Export'!K86-$K$6</f>
        <v>#N/A</v>
      </c>
      <c r="L87" s="16" t="e">
        <f>'Heat Map Export'!L86 - $L$6</f>
        <v>#N/A</v>
      </c>
      <c r="M87" s="16" t="e">
        <f>'Heat Map Export'!M86 - $M$6</f>
        <v>#N/A</v>
      </c>
      <c r="N87" s="16" t="e">
        <f>'Heat Map Export'!N86 - $N$6</f>
        <v>#N/A</v>
      </c>
      <c r="O87" s="16" t="e">
        <f>'Heat Map Export'!O86 - $O$6</f>
        <v>#N/A</v>
      </c>
      <c r="P87" s="16" t="e">
        <f>'Heat Map Export'!P86 - $P$6</f>
        <v>#N/A</v>
      </c>
      <c r="Q87" s="16" t="e">
        <f>'Heat Map Export'!Q86 - $Q$6</f>
        <v>#N/A</v>
      </c>
      <c r="R87" s="16" t="e">
        <f>'Heat Map Export'!R86 - $R$6</f>
        <v>#N/A</v>
      </c>
      <c r="S87" s="16" t="e">
        <f>'Heat Map Export'!S86 - $S$6</f>
        <v>#N/A</v>
      </c>
      <c r="T87" s="16" t="e">
        <f>'Heat Map Export'!T86 - $T$6</f>
        <v>#N/A</v>
      </c>
      <c r="U87" s="16" t="e">
        <f>'Heat Map Export'!U86 - $U$6</f>
        <v>#N/A</v>
      </c>
      <c r="V87" s="16" t="e">
        <f>'Heat Map Export'!V86 - $V$6</f>
        <v>#N/A</v>
      </c>
      <c r="W87" s="16" t="e">
        <f>'Heat Map Export'!W86 - $W$6</f>
        <v>#N/A</v>
      </c>
      <c r="X87" s="16" t="e">
        <f>'Heat Map Export'!X86 - $X$6</f>
        <v>#N/A</v>
      </c>
      <c r="Y87" s="16" t="e">
        <f>'Heat Map Export'!Y86 - $Y$6</f>
        <v>#N/A</v>
      </c>
      <c r="Z87" s="16" t="e">
        <f>'Heat Map Export'!Z86-$Z$6</f>
        <v>#N/A</v>
      </c>
      <c r="AA87" s="16" t="e">
        <f>'Heat Map Export'!AA86 - $AA$6</f>
        <v>#N/A</v>
      </c>
      <c r="AB87" s="16" t="e">
        <f>'Heat Map Export'!AB86-$AB$6</f>
        <v>#N/A</v>
      </c>
      <c r="AC87" s="16" t="e">
        <f>'Heat Map Export'!AC86 - $AC$6</f>
        <v>#N/A</v>
      </c>
      <c r="AD87" s="16" t="e">
        <f>'Heat Map Export'!AD86 - $AD$6</f>
        <v>#N/A</v>
      </c>
    </row>
    <row r="88" spans="1:30" s="24" customFormat="1" x14ac:dyDescent="0.35">
      <c r="A88" s="16">
        <f>'Heat Map Export'!A87</f>
        <v>0</v>
      </c>
      <c r="B88" s="16">
        <f>'Heat Map Export'!B87</f>
        <v>0</v>
      </c>
      <c r="C88" s="16" t="e">
        <f>'Heat Map Export'!C87 - $C$6</f>
        <v>#N/A</v>
      </c>
      <c r="D88" s="16" t="e">
        <f>'Heat Map Export'!D87 - $D$6</f>
        <v>#N/A</v>
      </c>
      <c r="E88" s="16" t="e">
        <f>'Heat Map Export'!E87 - $E$6</f>
        <v>#N/A</v>
      </c>
      <c r="F88" s="16" t="e">
        <f>'Heat Map Export'!F87 - $F$6</f>
        <v>#N/A</v>
      </c>
      <c r="G88" s="16" t="e">
        <f>'Heat Map Export'!G87 - $G$6</f>
        <v>#N/A</v>
      </c>
      <c r="H88" s="16" t="e">
        <f>'Heat Map Export'!H87 - $H$6</f>
        <v>#N/A</v>
      </c>
      <c r="I88" s="16" t="e">
        <f>'Heat Map Export'!I87 - $I$6</f>
        <v>#N/A</v>
      </c>
      <c r="J88" s="16" t="e">
        <f>'Heat Map Export'!J87 - $J$6</f>
        <v>#N/A</v>
      </c>
      <c r="K88" s="16" t="e">
        <f>'Heat Map Export'!K87 - $K$6</f>
        <v>#N/A</v>
      </c>
      <c r="L88" s="16" t="e">
        <f>'Heat Map Export'!L87 - $L$6</f>
        <v>#N/A</v>
      </c>
      <c r="M88" s="16" t="e">
        <f>'Heat Map Export'!M87 - $M$6</f>
        <v>#N/A</v>
      </c>
      <c r="N88" s="16" t="e">
        <f>'Heat Map Export'!N87 - $N$6</f>
        <v>#N/A</v>
      </c>
      <c r="O88" s="16" t="e">
        <f>'Heat Map Export'!O87 - $O$6</f>
        <v>#N/A</v>
      </c>
      <c r="P88" s="16" t="e">
        <f>'Heat Map Export'!P87 - $P$6</f>
        <v>#N/A</v>
      </c>
      <c r="Q88" s="16" t="e">
        <f>'Heat Map Export'!Q87 - $Q$6</f>
        <v>#N/A</v>
      </c>
      <c r="R88" s="16" t="e">
        <f>'Heat Map Export'!R87 - $R$6</f>
        <v>#N/A</v>
      </c>
      <c r="S88" s="16" t="e">
        <f>'Heat Map Export'!S87 - $S$6</f>
        <v>#N/A</v>
      </c>
      <c r="T88" s="16" t="e">
        <f>'Heat Map Export'!T87 - $T$6</f>
        <v>#N/A</v>
      </c>
      <c r="U88" s="16" t="e">
        <f>'Heat Map Export'!U87 - $U$6</f>
        <v>#N/A</v>
      </c>
      <c r="V88" s="16" t="e">
        <f>'Heat Map Export'!V87 - $V$6</f>
        <v>#N/A</v>
      </c>
      <c r="W88" s="16" t="e">
        <f>'Heat Map Export'!W87 - $W$6</f>
        <v>#N/A</v>
      </c>
      <c r="X88" s="16" t="e">
        <f>'Heat Map Export'!X87 - $X$6</f>
        <v>#N/A</v>
      </c>
      <c r="Y88" s="16" t="e">
        <f>'Heat Map Export'!Y87 - $Y$6</f>
        <v>#N/A</v>
      </c>
      <c r="Z88" s="16" t="e">
        <f>'Heat Map Export'!Z87 - $Z$6</f>
        <v>#N/A</v>
      </c>
      <c r="AA88" s="16" t="e">
        <f>'Heat Map Export'!AA87 - $AA$6</f>
        <v>#N/A</v>
      </c>
      <c r="AB88" s="16" t="e">
        <f>'Heat Map Export'!AB87 - $AB$6</f>
        <v>#N/A</v>
      </c>
      <c r="AC88" s="16" t="e">
        <f>'Heat Map Export'!AC87 - $AC$6</f>
        <v>#N/A</v>
      </c>
      <c r="AD88" s="16" t="e">
        <f>'Heat Map Export'!AD87 - $AD$6</f>
        <v>#N/A</v>
      </c>
    </row>
    <row r="89" spans="1:30" s="24" customFormat="1" x14ac:dyDescent="0.35">
      <c r="A89" s="16">
        <f>'Heat Map Export'!A88</f>
        <v>0</v>
      </c>
      <c r="B89" s="16">
        <f>'Heat Map Export'!B88</f>
        <v>0</v>
      </c>
      <c r="C89" s="16" t="e">
        <f>'Heat Map Export'!C88 - $C$6</f>
        <v>#N/A</v>
      </c>
      <c r="D89" s="16" t="e">
        <f>'Heat Map Export'!D88 - $D$6</f>
        <v>#N/A</v>
      </c>
      <c r="E89" s="16" t="e">
        <f>'Heat Map Export'!E88 - $E$6</f>
        <v>#N/A</v>
      </c>
      <c r="F89" s="16" t="e">
        <f>'Heat Map Export'!F88 - $F$6</f>
        <v>#N/A</v>
      </c>
      <c r="G89" s="16" t="e">
        <f>'Heat Map Export'!G88 - $G$6</f>
        <v>#N/A</v>
      </c>
      <c r="H89" s="16" t="e">
        <f>'Heat Map Export'!H88 - $H$6</f>
        <v>#N/A</v>
      </c>
      <c r="I89" s="16" t="e">
        <f>'Heat Map Export'!I88 -$I$6</f>
        <v>#N/A</v>
      </c>
      <c r="J89" s="16" t="e">
        <f>'Heat Map Export'!J88 - $J$6</f>
        <v>#N/A</v>
      </c>
      <c r="K89" s="16" t="e">
        <f>'Heat Map Export'!K88-$K$6</f>
        <v>#N/A</v>
      </c>
      <c r="L89" s="16" t="e">
        <f>'Heat Map Export'!L88 - $L$6</f>
        <v>#N/A</v>
      </c>
      <c r="M89" s="16" t="e">
        <f>'Heat Map Export'!M88 - $M$6</f>
        <v>#N/A</v>
      </c>
      <c r="N89" s="16" t="e">
        <f>'Heat Map Export'!N88 - $N$6</f>
        <v>#N/A</v>
      </c>
      <c r="O89" s="16" t="e">
        <f>'Heat Map Export'!O88 - $O$6</f>
        <v>#N/A</v>
      </c>
      <c r="P89" s="16" t="e">
        <f>'Heat Map Export'!P88 - $P$6</f>
        <v>#N/A</v>
      </c>
      <c r="Q89" s="16" t="e">
        <f>'Heat Map Export'!Q88 - $Q$6</f>
        <v>#N/A</v>
      </c>
      <c r="R89" s="16" t="e">
        <f>'Heat Map Export'!R88 - $R$6</f>
        <v>#N/A</v>
      </c>
      <c r="S89" s="16" t="e">
        <f>'Heat Map Export'!S88 - $S$6</f>
        <v>#N/A</v>
      </c>
      <c r="T89" s="16" t="e">
        <f>'Heat Map Export'!T88 - $T$6</f>
        <v>#N/A</v>
      </c>
      <c r="U89" s="16" t="e">
        <f>'Heat Map Export'!U88 - $U$6</f>
        <v>#N/A</v>
      </c>
      <c r="V89" s="16" t="e">
        <f>'Heat Map Export'!V88 - $V$6</f>
        <v>#N/A</v>
      </c>
      <c r="W89" s="16" t="e">
        <f>'Heat Map Export'!W88 - $W$6</f>
        <v>#N/A</v>
      </c>
      <c r="X89" s="16" t="e">
        <f>'Heat Map Export'!X88 - $X$6</f>
        <v>#N/A</v>
      </c>
      <c r="Y89" s="16" t="e">
        <f>'Heat Map Export'!Y88 - $Y$6</f>
        <v>#N/A</v>
      </c>
      <c r="Z89" s="16" t="e">
        <f>'Heat Map Export'!Z88-$Z$6</f>
        <v>#N/A</v>
      </c>
      <c r="AA89" s="16" t="e">
        <f>'Heat Map Export'!AA88 - $AA$6</f>
        <v>#N/A</v>
      </c>
      <c r="AB89" s="16" t="e">
        <f>'Heat Map Export'!AB88-$AB$6</f>
        <v>#N/A</v>
      </c>
      <c r="AC89" s="16" t="e">
        <f>'Heat Map Export'!AC88 - $AC$6</f>
        <v>#N/A</v>
      </c>
      <c r="AD89" s="16" t="e">
        <f>'Heat Map Export'!AD88 - $AD$6</f>
        <v>#N/A</v>
      </c>
    </row>
    <row r="90" spans="1:30" s="24" customFormat="1" x14ac:dyDescent="0.35">
      <c r="A90" s="16">
        <f>'Heat Map Export'!A89</f>
        <v>0</v>
      </c>
      <c r="B90" s="16">
        <f>'Heat Map Export'!B89</f>
        <v>0</v>
      </c>
      <c r="C90" s="16" t="e">
        <f>'Heat Map Export'!C89 - $C$6</f>
        <v>#N/A</v>
      </c>
      <c r="D90" s="16" t="e">
        <f>'Heat Map Export'!D89 - $D$6</f>
        <v>#N/A</v>
      </c>
      <c r="E90" s="16" t="e">
        <f>'Heat Map Export'!E89 - $E$6</f>
        <v>#N/A</v>
      </c>
      <c r="F90" s="16" t="e">
        <f>'Heat Map Export'!F89 - $F$6</f>
        <v>#N/A</v>
      </c>
      <c r="G90" s="16" t="e">
        <f>'Heat Map Export'!G89 - $G$6</f>
        <v>#N/A</v>
      </c>
      <c r="H90" s="16" t="e">
        <f>'Heat Map Export'!H89 - $H$6</f>
        <v>#N/A</v>
      </c>
      <c r="I90" s="16" t="e">
        <f>'Heat Map Export'!I89 - $I$6</f>
        <v>#N/A</v>
      </c>
      <c r="J90" s="16" t="e">
        <f>'Heat Map Export'!J89 - $J$6</f>
        <v>#N/A</v>
      </c>
      <c r="K90" s="16" t="e">
        <f>'Heat Map Export'!K89 - $K$6</f>
        <v>#N/A</v>
      </c>
      <c r="L90" s="16" t="e">
        <f>'Heat Map Export'!L89 - $L$6</f>
        <v>#N/A</v>
      </c>
      <c r="M90" s="16" t="e">
        <f>'Heat Map Export'!M89 - $M$6</f>
        <v>#N/A</v>
      </c>
      <c r="N90" s="16" t="e">
        <f>'Heat Map Export'!N89 - $N$6</f>
        <v>#N/A</v>
      </c>
      <c r="O90" s="16" t="e">
        <f>'Heat Map Export'!O89 - $O$6</f>
        <v>#N/A</v>
      </c>
      <c r="P90" s="16" t="e">
        <f>'Heat Map Export'!P89 - $P$6</f>
        <v>#N/A</v>
      </c>
      <c r="Q90" s="16" t="e">
        <f>'Heat Map Export'!Q89 - $Q$6</f>
        <v>#N/A</v>
      </c>
      <c r="R90" s="16" t="e">
        <f>'Heat Map Export'!R89 - $R$6</f>
        <v>#N/A</v>
      </c>
      <c r="S90" s="16" t="e">
        <f>'Heat Map Export'!S89 - $S$6</f>
        <v>#N/A</v>
      </c>
      <c r="T90" s="16" t="e">
        <f>'Heat Map Export'!T89 - $T$6</f>
        <v>#N/A</v>
      </c>
      <c r="U90" s="16" t="e">
        <f>'Heat Map Export'!U89 - $U$6</f>
        <v>#N/A</v>
      </c>
      <c r="V90" s="16" t="e">
        <f>'Heat Map Export'!V89 - $V$6</f>
        <v>#N/A</v>
      </c>
      <c r="W90" s="16" t="e">
        <f>'Heat Map Export'!W89 - $W$6</f>
        <v>#N/A</v>
      </c>
      <c r="X90" s="16" t="e">
        <f>'Heat Map Export'!X89 - $X$6</f>
        <v>#N/A</v>
      </c>
      <c r="Y90" s="16" t="e">
        <f>'Heat Map Export'!Y89 - $Y$6</f>
        <v>#N/A</v>
      </c>
      <c r="Z90" s="16" t="e">
        <f>'Heat Map Export'!Z89 - $Z$6</f>
        <v>#N/A</v>
      </c>
      <c r="AA90" s="16" t="e">
        <f>'Heat Map Export'!AA89 - $AA$6</f>
        <v>#N/A</v>
      </c>
      <c r="AB90" s="16" t="e">
        <f>'Heat Map Export'!AB89 - $AB$6</f>
        <v>#N/A</v>
      </c>
      <c r="AC90" s="16" t="e">
        <f>'Heat Map Export'!AC89 - $AC$6</f>
        <v>#N/A</v>
      </c>
      <c r="AD90" s="16" t="e">
        <f>'Heat Map Export'!AD89 - $AD$6</f>
        <v>#N/A</v>
      </c>
    </row>
    <row r="91" spans="1:30" s="24" customFormat="1" x14ac:dyDescent="0.35">
      <c r="A91" s="16">
        <f>'Heat Map Export'!A90</f>
        <v>0</v>
      </c>
      <c r="B91" s="16">
        <f>'Heat Map Export'!B90</f>
        <v>0</v>
      </c>
      <c r="C91" s="16" t="e">
        <f>'Heat Map Export'!C90 - $C$6</f>
        <v>#N/A</v>
      </c>
      <c r="D91" s="16" t="e">
        <f>'Heat Map Export'!D90 - $D$6</f>
        <v>#N/A</v>
      </c>
      <c r="E91" s="16" t="e">
        <f>'Heat Map Export'!E90 - $E$6</f>
        <v>#N/A</v>
      </c>
      <c r="F91" s="16" t="e">
        <f>'Heat Map Export'!F90 - $F$6</f>
        <v>#N/A</v>
      </c>
      <c r="G91" s="16" t="e">
        <f>'Heat Map Export'!G90 - $G$6</f>
        <v>#N/A</v>
      </c>
      <c r="H91" s="16" t="e">
        <f>'Heat Map Export'!H90 - $H$6</f>
        <v>#N/A</v>
      </c>
      <c r="I91" s="16" t="e">
        <f>'Heat Map Export'!I90 -$I$6</f>
        <v>#N/A</v>
      </c>
      <c r="J91" s="16" t="e">
        <f>'Heat Map Export'!J90 - $J$6</f>
        <v>#N/A</v>
      </c>
      <c r="K91" s="16" t="e">
        <f>'Heat Map Export'!K90-$K$6</f>
        <v>#N/A</v>
      </c>
      <c r="L91" s="16" t="e">
        <f>'Heat Map Export'!L90 - $L$6</f>
        <v>#N/A</v>
      </c>
      <c r="M91" s="16" t="e">
        <f>'Heat Map Export'!M90 - $M$6</f>
        <v>#N/A</v>
      </c>
      <c r="N91" s="16" t="e">
        <f>'Heat Map Export'!N90 - $N$6</f>
        <v>#N/A</v>
      </c>
      <c r="O91" s="16" t="e">
        <f>'Heat Map Export'!O90 - $O$6</f>
        <v>#N/A</v>
      </c>
      <c r="P91" s="16" t="e">
        <f>'Heat Map Export'!P90 - $P$6</f>
        <v>#N/A</v>
      </c>
      <c r="Q91" s="16" t="e">
        <f>'Heat Map Export'!Q90 - $Q$6</f>
        <v>#N/A</v>
      </c>
      <c r="R91" s="16" t="e">
        <f>'Heat Map Export'!R90 - $R$6</f>
        <v>#N/A</v>
      </c>
      <c r="S91" s="16" t="e">
        <f>'Heat Map Export'!S90 - $S$6</f>
        <v>#N/A</v>
      </c>
      <c r="T91" s="16" t="e">
        <f>'Heat Map Export'!T90 - $T$6</f>
        <v>#N/A</v>
      </c>
      <c r="U91" s="16" t="e">
        <f>'Heat Map Export'!U90 - $U$6</f>
        <v>#N/A</v>
      </c>
      <c r="V91" s="16" t="e">
        <f>'Heat Map Export'!V90 - $V$6</f>
        <v>#N/A</v>
      </c>
      <c r="W91" s="16" t="e">
        <f>'Heat Map Export'!W90 - $W$6</f>
        <v>#N/A</v>
      </c>
      <c r="X91" s="16" t="e">
        <f>'Heat Map Export'!X90 - $X$6</f>
        <v>#N/A</v>
      </c>
      <c r="Y91" s="16" t="e">
        <f>'Heat Map Export'!Y90 - $Y$6</f>
        <v>#N/A</v>
      </c>
      <c r="Z91" s="16" t="e">
        <f>'Heat Map Export'!Z90-$Z$6</f>
        <v>#N/A</v>
      </c>
      <c r="AA91" s="16" t="e">
        <f>'Heat Map Export'!AA90 - $AA$6</f>
        <v>#N/A</v>
      </c>
      <c r="AB91" s="16" t="e">
        <f>'Heat Map Export'!AB90-$AB$6</f>
        <v>#N/A</v>
      </c>
      <c r="AC91" s="16" t="e">
        <f>'Heat Map Export'!AC90 - $AC$6</f>
        <v>#N/A</v>
      </c>
      <c r="AD91" s="16" t="e">
        <f>'Heat Map Export'!AD90 - $AD$6</f>
        <v>#N/A</v>
      </c>
    </row>
    <row r="92" spans="1:30" s="24" customFormat="1" x14ac:dyDescent="0.35">
      <c r="A92" s="16">
        <f>'Heat Map Export'!A91</f>
        <v>0</v>
      </c>
      <c r="B92" s="16">
        <f>'Heat Map Export'!B91</f>
        <v>0</v>
      </c>
      <c r="C92" s="16" t="e">
        <f>'Heat Map Export'!C91 - $C$6</f>
        <v>#N/A</v>
      </c>
      <c r="D92" s="16" t="e">
        <f>'Heat Map Export'!D91 - $D$6</f>
        <v>#N/A</v>
      </c>
      <c r="E92" s="16" t="e">
        <f>'Heat Map Export'!E91 - $E$6</f>
        <v>#N/A</v>
      </c>
      <c r="F92" s="16" t="e">
        <f>'Heat Map Export'!F91 - $F$6</f>
        <v>#N/A</v>
      </c>
      <c r="G92" s="16" t="e">
        <f>'Heat Map Export'!G91 - $G$6</f>
        <v>#N/A</v>
      </c>
      <c r="H92" s="16" t="e">
        <f>'Heat Map Export'!H91 - $H$6</f>
        <v>#N/A</v>
      </c>
      <c r="I92" s="16" t="e">
        <f>'Heat Map Export'!I91 - $I$6</f>
        <v>#N/A</v>
      </c>
      <c r="J92" s="16" t="e">
        <f>'Heat Map Export'!J91 - $J$6</f>
        <v>#N/A</v>
      </c>
      <c r="K92" s="16" t="e">
        <f>'Heat Map Export'!K91 - $K$6</f>
        <v>#N/A</v>
      </c>
      <c r="L92" s="16" t="e">
        <f>'Heat Map Export'!L91 - $L$6</f>
        <v>#N/A</v>
      </c>
      <c r="M92" s="16" t="e">
        <f>'Heat Map Export'!M91 - $M$6</f>
        <v>#N/A</v>
      </c>
      <c r="N92" s="16" t="e">
        <f>'Heat Map Export'!N91 - $N$6</f>
        <v>#N/A</v>
      </c>
      <c r="O92" s="16" t="e">
        <f>'Heat Map Export'!O91 - $O$6</f>
        <v>#N/A</v>
      </c>
      <c r="P92" s="16" t="e">
        <f>'Heat Map Export'!P91 - $P$6</f>
        <v>#N/A</v>
      </c>
      <c r="Q92" s="16" t="e">
        <f>'Heat Map Export'!Q91 - $Q$6</f>
        <v>#N/A</v>
      </c>
      <c r="R92" s="16" t="e">
        <f>'Heat Map Export'!R91 - $R$6</f>
        <v>#N/A</v>
      </c>
      <c r="S92" s="16" t="e">
        <f>'Heat Map Export'!S91 - $S$6</f>
        <v>#N/A</v>
      </c>
      <c r="T92" s="16" t="e">
        <f>'Heat Map Export'!T91 - $T$6</f>
        <v>#N/A</v>
      </c>
      <c r="U92" s="16" t="e">
        <f>'Heat Map Export'!U91 - $U$6</f>
        <v>#N/A</v>
      </c>
      <c r="V92" s="16" t="e">
        <f>'Heat Map Export'!V91 - $V$6</f>
        <v>#N/A</v>
      </c>
      <c r="W92" s="16" t="e">
        <f>'Heat Map Export'!W91 - $W$6</f>
        <v>#N/A</v>
      </c>
      <c r="X92" s="16" t="e">
        <f>'Heat Map Export'!X91 - $X$6</f>
        <v>#N/A</v>
      </c>
      <c r="Y92" s="16" t="e">
        <f>'Heat Map Export'!Y91 - $Y$6</f>
        <v>#N/A</v>
      </c>
      <c r="Z92" s="16" t="e">
        <f>'Heat Map Export'!Z91 - $Z$6</f>
        <v>#N/A</v>
      </c>
      <c r="AA92" s="16" t="e">
        <f>'Heat Map Export'!AA91 - $AA$6</f>
        <v>#N/A</v>
      </c>
      <c r="AB92" s="16" t="e">
        <f>'Heat Map Export'!AB91 - $AB$6</f>
        <v>#N/A</v>
      </c>
      <c r="AC92" s="16" t="e">
        <f>'Heat Map Export'!AC91 - $AC$6</f>
        <v>#N/A</v>
      </c>
      <c r="AD92" s="16" t="e">
        <f>'Heat Map Export'!AD91 - $AD$6</f>
        <v>#N/A</v>
      </c>
    </row>
    <row r="93" spans="1:30" s="24" customFormat="1" x14ac:dyDescent="0.35">
      <c r="A93" s="16">
        <f>'Heat Map Export'!A92</f>
        <v>0</v>
      </c>
      <c r="B93" s="16">
        <f>'Heat Map Export'!B92</f>
        <v>0</v>
      </c>
      <c r="C93" s="16" t="e">
        <f>'Heat Map Export'!C92 - $C$6</f>
        <v>#N/A</v>
      </c>
      <c r="D93" s="16" t="e">
        <f>'Heat Map Export'!D92 - $D$6</f>
        <v>#N/A</v>
      </c>
      <c r="E93" s="16" t="e">
        <f>'Heat Map Export'!E92 - $E$6</f>
        <v>#N/A</v>
      </c>
      <c r="F93" s="16" t="e">
        <f>'Heat Map Export'!F92 - $F$6</f>
        <v>#N/A</v>
      </c>
      <c r="G93" s="16" t="e">
        <f>'Heat Map Export'!G92 - $G$6</f>
        <v>#N/A</v>
      </c>
      <c r="H93" s="16" t="e">
        <f>'Heat Map Export'!H92 - $H$6</f>
        <v>#N/A</v>
      </c>
      <c r="I93" s="16" t="e">
        <f>'Heat Map Export'!I92 -$I$6</f>
        <v>#N/A</v>
      </c>
      <c r="J93" s="16" t="e">
        <f>'Heat Map Export'!J92 - $J$6</f>
        <v>#N/A</v>
      </c>
      <c r="K93" s="16" t="e">
        <f>'Heat Map Export'!K92-$K$6</f>
        <v>#N/A</v>
      </c>
      <c r="L93" s="16" t="e">
        <f>'Heat Map Export'!L92 - $L$6</f>
        <v>#N/A</v>
      </c>
      <c r="M93" s="16" t="e">
        <f>'Heat Map Export'!M92 - $M$6</f>
        <v>#N/A</v>
      </c>
      <c r="N93" s="16" t="e">
        <f>'Heat Map Export'!N92 - $N$6</f>
        <v>#N/A</v>
      </c>
      <c r="O93" s="16" t="e">
        <f>'Heat Map Export'!O92 - $O$6</f>
        <v>#N/A</v>
      </c>
      <c r="P93" s="16" t="e">
        <f>'Heat Map Export'!P92 - $P$6</f>
        <v>#N/A</v>
      </c>
      <c r="Q93" s="16" t="e">
        <f>'Heat Map Export'!Q92 - $Q$6</f>
        <v>#N/A</v>
      </c>
      <c r="R93" s="16" t="e">
        <f>'Heat Map Export'!R92 - $R$6</f>
        <v>#N/A</v>
      </c>
      <c r="S93" s="16" t="e">
        <f>'Heat Map Export'!S92 - $S$6</f>
        <v>#N/A</v>
      </c>
      <c r="T93" s="16" t="e">
        <f>'Heat Map Export'!T92 - $T$6</f>
        <v>#N/A</v>
      </c>
      <c r="U93" s="16" t="e">
        <f>'Heat Map Export'!U92 - $U$6</f>
        <v>#N/A</v>
      </c>
      <c r="V93" s="16" t="e">
        <f>'Heat Map Export'!V92 - $V$6</f>
        <v>#N/A</v>
      </c>
      <c r="W93" s="16" t="e">
        <f>'Heat Map Export'!W92 - $W$6</f>
        <v>#N/A</v>
      </c>
      <c r="X93" s="16" t="e">
        <f>'Heat Map Export'!X92 - $X$6</f>
        <v>#N/A</v>
      </c>
      <c r="Y93" s="16" t="e">
        <f>'Heat Map Export'!Y92 - $Y$6</f>
        <v>#N/A</v>
      </c>
      <c r="Z93" s="16" t="e">
        <f>'Heat Map Export'!Z92-$Z$6</f>
        <v>#N/A</v>
      </c>
      <c r="AA93" s="16" t="e">
        <f>'Heat Map Export'!AA92 - $AA$6</f>
        <v>#N/A</v>
      </c>
      <c r="AB93" s="16" t="e">
        <f>'Heat Map Export'!AB92-$AB$6</f>
        <v>#N/A</v>
      </c>
      <c r="AC93" s="16" t="e">
        <f>'Heat Map Export'!AC92 - $AC$6</f>
        <v>#N/A</v>
      </c>
      <c r="AD93" s="16" t="e">
        <f>'Heat Map Export'!AD92 - $AD$6</f>
        <v>#N/A</v>
      </c>
    </row>
    <row r="94" spans="1:30" s="24" customFormat="1" x14ac:dyDescent="0.35">
      <c r="A94" s="16">
        <f>'Heat Map Export'!A93</f>
        <v>0</v>
      </c>
      <c r="B94" s="16">
        <f>'Heat Map Export'!B93</f>
        <v>0</v>
      </c>
      <c r="C94" s="16" t="e">
        <f>'Heat Map Export'!C93 - $C$6</f>
        <v>#N/A</v>
      </c>
      <c r="D94" s="16" t="e">
        <f>'Heat Map Export'!D93 - $D$6</f>
        <v>#N/A</v>
      </c>
      <c r="E94" s="16" t="e">
        <f>'Heat Map Export'!E93 - $E$6</f>
        <v>#N/A</v>
      </c>
      <c r="F94" s="16" t="e">
        <f>'Heat Map Export'!F93 - $F$6</f>
        <v>#N/A</v>
      </c>
      <c r="G94" s="16" t="e">
        <f>'Heat Map Export'!G93 - $G$6</f>
        <v>#N/A</v>
      </c>
      <c r="H94" s="16" t="e">
        <f>'Heat Map Export'!H93 - $H$6</f>
        <v>#N/A</v>
      </c>
      <c r="I94" s="16" t="e">
        <f>'Heat Map Export'!I93 - $I$6</f>
        <v>#N/A</v>
      </c>
      <c r="J94" s="16" t="e">
        <f>'Heat Map Export'!J93 - $J$6</f>
        <v>#N/A</v>
      </c>
      <c r="K94" s="16" t="e">
        <f>'Heat Map Export'!K93 - $K$6</f>
        <v>#N/A</v>
      </c>
      <c r="L94" s="16" t="e">
        <f>'Heat Map Export'!L93 - $L$6</f>
        <v>#N/A</v>
      </c>
      <c r="M94" s="16" t="e">
        <f>'Heat Map Export'!M93 - $M$6</f>
        <v>#N/A</v>
      </c>
      <c r="N94" s="16" t="e">
        <f>'Heat Map Export'!N93 - $N$6</f>
        <v>#N/A</v>
      </c>
      <c r="O94" s="16" t="e">
        <f>'Heat Map Export'!O93 - $O$6</f>
        <v>#N/A</v>
      </c>
      <c r="P94" s="16" t="e">
        <f>'Heat Map Export'!P93 - $P$6</f>
        <v>#N/A</v>
      </c>
      <c r="Q94" s="16" t="e">
        <f>'Heat Map Export'!Q93 - $Q$6</f>
        <v>#N/A</v>
      </c>
      <c r="R94" s="16" t="e">
        <f>'Heat Map Export'!R93 - $R$6</f>
        <v>#N/A</v>
      </c>
      <c r="S94" s="16" t="e">
        <f>'Heat Map Export'!S93 - $S$6</f>
        <v>#N/A</v>
      </c>
      <c r="T94" s="16" t="e">
        <f>'Heat Map Export'!T93 - $T$6</f>
        <v>#N/A</v>
      </c>
      <c r="U94" s="16" t="e">
        <f>'Heat Map Export'!U93 - $U$6</f>
        <v>#N/A</v>
      </c>
      <c r="V94" s="16" t="e">
        <f>'Heat Map Export'!V93 - $V$6</f>
        <v>#N/A</v>
      </c>
      <c r="W94" s="16" t="e">
        <f>'Heat Map Export'!W93 - $W$6</f>
        <v>#N/A</v>
      </c>
      <c r="X94" s="16" t="e">
        <f>'Heat Map Export'!X93 - $X$6</f>
        <v>#N/A</v>
      </c>
      <c r="Y94" s="16" t="e">
        <f>'Heat Map Export'!Y93 - $Y$6</f>
        <v>#N/A</v>
      </c>
      <c r="Z94" s="16" t="e">
        <f>'Heat Map Export'!Z93 - $Z$6</f>
        <v>#N/A</v>
      </c>
      <c r="AA94" s="16" t="e">
        <f>'Heat Map Export'!AA93 - $AA$6</f>
        <v>#N/A</v>
      </c>
      <c r="AB94" s="16" t="e">
        <f>'Heat Map Export'!AB93 - $AB$6</f>
        <v>#N/A</v>
      </c>
      <c r="AC94" s="16" t="e">
        <f>'Heat Map Export'!AC93 - $AC$6</f>
        <v>#N/A</v>
      </c>
      <c r="AD94" s="16" t="e">
        <f>'Heat Map Export'!AD93 - $AD$6</f>
        <v>#N/A</v>
      </c>
    </row>
    <row r="95" spans="1:30" s="24" customFormat="1" x14ac:dyDescent="0.35">
      <c r="A95" s="16">
        <f>'Heat Map Export'!A94</f>
        <v>0</v>
      </c>
      <c r="B95" s="16">
        <f>'Heat Map Export'!B94</f>
        <v>0</v>
      </c>
      <c r="C95" s="16" t="e">
        <f>'Heat Map Export'!C94 - $C$6</f>
        <v>#N/A</v>
      </c>
      <c r="D95" s="16" t="e">
        <f>'Heat Map Export'!D94 - $D$6</f>
        <v>#N/A</v>
      </c>
      <c r="E95" s="16" t="e">
        <f>'Heat Map Export'!E94 - $E$6</f>
        <v>#N/A</v>
      </c>
      <c r="F95" s="16" t="e">
        <f>'Heat Map Export'!F94 - $F$6</f>
        <v>#N/A</v>
      </c>
      <c r="G95" s="16" t="e">
        <f>'Heat Map Export'!G94 - $G$6</f>
        <v>#N/A</v>
      </c>
      <c r="H95" s="16" t="e">
        <f>'Heat Map Export'!H94 - $H$6</f>
        <v>#N/A</v>
      </c>
      <c r="I95" s="16" t="e">
        <f>'Heat Map Export'!I94 -$I$6</f>
        <v>#N/A</v>
      </c>
      <c r="J95" s="16" t="e">
        <f>'Heat Map Export'!J94 - $J$6</f>
        <v>#N/A</v>
      </c>
      <c r="K95" s="16" t="e">
        <f>'Heat Map Export'!K94-$K$6</f>
        <v>#N/A</v>
      </c>
      <c r="L95" s="16" t="e">
        <f>'Heat Map Export'!L94 - $L$6</f>
        <v>#N/A</v>
      </c>
      <c r="M95" s="16" t="e">
        <f>'Heat Map Export'!M94 - $M$6</f>
        <v>#N/A</v>
      </c>
      <c r="N95" s="16" t="e">
        <f>'Heat Map Export'!N94 - $N$6</f>
        <v>#N/A</v>
      </c>
      <c r="O95" s="16" t="e">
        <f>'Heat Map Export'!O94 - $O$6</f>
        <v>#N/A</v>
      </c>
      <c r="P95" s="16" t="e">
        <f>'Heat Map Export'!P94 - $P$6</f>
        <v>#N/A</v>
      </c>
      <c r="Q95" s="16" t="e">
        <f>'Heat Map Export'!Q94 - $Q$6</f>
        <v>#N/A</v>
      </c>
      <c r="R95" s="16" t="e">
        <f>'Heat Map Export'!R94 - $R$6</f>
        <v>#N/A</v>
      </c>
      <c r="S95" s="16" t="e">
        <f>'Heat Map Export'!S94 - $S$6</f>
        <v>#N/A</v>
      </c>
      <c r="T95" s="16" t="e">
        <f>'Heat Map Export'!T94 - $T$6</f>
        <v>#N/A</v>
      </c>
      <c r="U95" s="16" t="e">
        <f>'Heat Map Export'!U94 - $U$6</f>
        <v>#N/A</v>
      </c>
      <c r="V95" s="16" t="e">
        <f>'Heat Map Export'!V94 - $V$6</f>
        <v>#N/A</v>
      </c>
      <c r="W95" s="16" t="e">
        <f>'Heat Map Export'!W94 - $W$6</f>
        <v>#N/A</v>
      </c>
      <c r="X95" s="16" t="e">
        <f>'Heat Map Export'!X94 - $X$6</f>
        <v>#N/A</v>
      </c>
      <c r="Y95" s="16" t="e">
        <f>'Heat Map Export'!Y94 - $Y$6</f>
        <v>#N/A</v>
      </c>
      <c r="Z95" s="16" t="e">
        <f>'Heat Map Export'!Z94-$Z$6</f>
        <v>#N/A</v>
      </c>
      <c r="AA95" s="16" t="e">
        <f>'Heat Map Export'!AA94 - $AA$6</f>
        <v>#N/A</v>
      </c>
      <c r="AB95" s="16" t="e">
        <f>'Heat Map Export'!AB94-$AB$6</f>
        <v>#N/A</v>
      </c>
      <c r="AC95" s="16" t="e">
        <f>'Heat Map Export'!AC94 - $AC$6</f>
        <v>#N/A</v>
      </c>
      <c r="AD95" s="16" t="e">
        <f>'Heat Map Export'!AD94 - $AD$6</f>
        <v>#N/A</v>
      </c>
    </row>
    <row r="96" spans="1:30" s="24" customFormat="1" x14ac:dyDescent="0.35">
      <c r="A96" s="16">
        <f>'Heat Map Export'!A95</f>
        <v>0</v>
      </c>
      <c r="B96" s="16">
        <f>'Heat Map Export'!B95</f>
        <v>0</v>
      </c>
      <c r="C96" s="16" t="e">
        <f>'Heat Map Export'!C95 - $C$6</f>
        <v>#N/A</v>
      </c>
      <c r="D96" s="16" t="e">
        <f>'Heat Map Export'!D95 - $D$6</f>
        <v>#N/A</v>
      </c>
      <c r="E96" s="16" t="e">
        <f>'Heat Map Export'!E95 - $E$6</f>
        <v>#N/A</v>
      </c>
      <c r="F96" s="16" t="e">
        <f>'Heat Map Export'!F95 - $F$6</f>
        <v>#N/A</v>
      </c>
      <c r="G96" s="16" t="e">
        <f>'Heat Map Export'!G95 - $G$6</f>
        <v>#N/A</v>
      </c>
      <c r="H96" s="16" t="e">
        <f>'Heat Map Export'!H95 - $H$6</f>
        <v>#N/A</v>
      </c>
      <c r="I96" s="16" t="e">
        <f>'Heat Map Export'!I95 - $I$6</f>
        <v>#N/A</v>
      </c>
      <c r="J96" s="16" t="e">
        <f>'Heat Map Export'!J95 - $J$6</f>
        <v>#N/A</v>
      </c>
      <c r="K96" s="16" t="e">
        <f>'Heat Map Export'!K95 - $K$6</f>
        <v>#N/A</v>
      </c>
      <c r="L96" s="16" t="e">
        <f>'Heat Map Export'!L95 - $L$6</f>
        <v>#N/A</v>
      </c>
      <c r="M96" s="16" t="e">
        <f>'Heat Map Export'!M95 - $M$6</f>
        <v>#N/A</v>
      </c>
      <c r="N96" s="16" t="e">
        <f>'Heat Map Export'!N95 - $N$6</f>
        <v>#N/A</v>
      </c>
      <c r="O96" s="16" t="e">
        <f>'Heat Map Export'!O95 - $O$6</f>
        <v>#N/A</v>
      </c>
      <c r="P96" s="16" t="e">
        <f>'Heat Map Export'!P95 - $P$6</f>
        <v>#N/A</v>
      </c>
      <c r="Q96" s="16" t="e">
        <f>'Heat Map Export'!Q95 - $Q$6</f>
        <v>#N/A</v>
      </c>
      <c r="R96" s="16" t="e">
        <f>'Heat Map Export'!R95 - $R$6</f>
        <v>#N/A</v>
      </c>
      <c r="S96" s="16" t="e">
        <f>'Heat Map Export'!S95 - $S$6</f>
        <v>#N/A</v>
      </c>
      <c r="T96" s="16" t="e">
        <f>'Heat Map Export'!T95 - $T$6</f>
        <v>#N/A</v>
      </c>
      <c r="U96" s="16" t="e">
        <f>'Heat Map Export'!U95 - $U$6</f>
        <v>#N/A</v>
      </c>
      <c r="V96" s="16" t="e">
        <f>'Heat Map Export'!V95 - $V$6</f>
        <v>#N/A</v>
      </c>
      <c r="W96" s="16" t="e">
        <f>'Heat Map Export'!W95 - $W$6</f>
        <v>#N/A</v>
      </c>
      <c r="X96" s="16" t="e">
        <f>'Heat Map Export'!X95 - $X$6</f>
        <v>#N/A</v>
      </c>
      <c r="Y96" s="16" t="e">
        <f>'Heat Map Export'!Y95 - $Y$6</f>
        <v>#N/A</v>
      </c>
      <c r="Z96" s="16" t="e">
        <f>'Heat Map Export'!Z95 - $Z$6</f>
        <v>#N/A</v>
      </c>
      <c r="AA96" s="16" t="e">
        <f>'Heat Map Export'!AA95 - $AA$6</f>
        <v>#N/A</v>
      </c>
      <c r="AB96" s="16" t="e">
        <f>'Heat Map Export'!AB95 - $AB$6</f>
        <v>#N/A</v>
      </c>
      <c r="AC96" s="16" t="e">
        <f>'Heat Map Export'!AC95 - $AC$6</f>
        <v>#N/A</v>
      </c>
      <c r="AD96" s="16" t="e">
        <f>'Heat Map Export'!AD95 - $AD$6</f>
        <v>#N/A</v>
      </c>
    </row>
    <row r="97" spans="1:30" s="24" customFormat="1" x14ac:dyDescent="0.35">
      <c r="A97" s="16">
        <f>'Heat Map Export'!A96</f>
        <v>0</v>
      </c>
      <c r="B97" s="16">
        <f>'Heat Map Export'!B96</f>
        <v>0</v>
      </c>
      <c r="C97" s="16" t="e">
        <f>'Heat Map Export'!C96 - $C$6</f>
        <v>#N/A</v>
      </c>
      <c r="D97" s="16" t="e">
        <f>'Heat Map Export'!D96 - $D$6</f>
        <v>#N/A</v>
      </c>
      <c r="E97" s="16" t="e">
        <f>'Heat Map Export'!E96 - $E$6</f>
        <v>#N/A</v>
      </c>
      <c r="F97" s="16" t="e">
        <f>'Heat Map Export'!F96 - $F$6</f>
        <v>#N/A</v>
      </c>
      <c r="G97" s="16" t="e">
        <f>'Heat Map Export'!G96 - $G$6</f>
        <v>#N/A</v>
      </c>
      <c r="H97" s="16" t="e">
        <f>'Heat Map Export'!H96 - $H$6</f>
        <v>#N/A</v>
      </c>
      <c r="I97" s="16" t="e">
        <f>'Heat Map Export'!I96 -$I$6</f>
        <v>#N/A</v>
      </c>
      <c r="J97" s="16" t="e">
        <f>'Heat Map Export'!J96 - $J$6</f>
        <v>#N/A</v>
      </c>
      <c r="K97" s="16" t="e">
        <f>'Heat Map Export'!K96-$K$6</f>
        <v>#N/A</v>
      </c>
      <c r="L97" s="16" t="e">
        <f>'Heat Map Export'!L96 - $L$6</f>
        <v>#N/A</v>
      </c>
      <c r="M97" s="16" t="e">
        <f>'Heat Map Export'!M96 - $M$6</f>
        <v>#N/A</v>
      </c>
      <c r="N97" s="16" t="e">
        <f>'Heat Map Export'!N96 - $N$6</f>
        <v>#N/A</v>
      </c>
      <c r="O97" s="16" t="e">
        <f>'Heat Map Export'!O96 - $O$6</f>
        <v>#N/A</v>
      </c>
      <c r="P97" s="16" t="e">
        <f>'Heat Map Export'!P96 - $P$6</f>
        <v>#N/A</v>
      </c>
      <c r="Q97" s="16" t="e">
        <f>'Heat Map Export'!Q96 - $Q$6</f>
        <v>#N/A</v>
      </c>
      <c r="R97" s="16" t="e">
        <f>'Heat Map Export'!R96 - $R$6</f>
        <v>#N/A</v>
      </c>
      <c r="S97" s="16" t="e">
        <f>'Heat Map Export'!S96 - $S$6</f>
        <v>#N/A</v>
      </c>
      <c r="T97" s="16" t="e">
        <f>'Heat Map Export'!T96 - $T$6</f>
        <v>#N/A</v>
      </c>
      <c r="U97" s="16" t="e">
        <f>'Heat Map Export'!U96 - $U$6</f>
        <v>#N/A</v>
      </c>
      <c r="V97" s="16" t="e">
        <f>'Heat Map Export'!V96 - $V$6</f>
        <v>#N/A</v>
      </c>
      <c r="W97" s="16" t="e">
        <f>'Heat Map Export'!W96 - $W$6</f>
        <v>#N/A</v>
      </c>
      <c r="X97" s="16" t="e">
        <f>'Heat Map Export'!X96 - $X$6</f>
        <v>#N/A</v>
      </c>
      <c r="Y97" s="16" t="e">
        <f>'Heat Map Export'!Y96 - $Y$6</f>
        <v>#N/A</v>
      </c>
      <c r="Z97" s="16" t="e">
        <f>'Heat Map Export'!Z96-$Z$6</f>
        <v>#N/A</v>
      </c>
      <c r="AA97" s="16" t="e">
        <f>'Heat Map Export'!AA96 - $AA$6</f>
        <v>#N/A</v>
      </c>
      <c r="AB97" s="16" t="e">
        <f>'Heat Map Export'!AB96-$AB$6</f>
        <v>#N/A</v>
      </c>
      <c r="AC97" s="16" t="e">
        <f>'Heat Map Export'!AC96 - $AC$6</f>
        <v>#N/A</v>
      </c>
      <c r="AD97" s="16" t="e">
        <f>'Heat Map Export'!AD96 - $AD$6</f>
        <v>#N/A</v>
      </c>
    </row>
    <row r="98" spans="1:30" s="24" customFormat="1" x14ac:dyDescent="0.35">
      <c r="A98" s="16">
        <f>'Heat Map Export'!A97</f>
        <v>0</v>
      </c>
      <c r="B98" s="16">
        <f>'Heat Map Export'!B97</f>
        <v>0</v>
      </c>
      <c r="C98" s="16" t="e">
        <f>'Heat Map Export'!C97 - $C$6</f>
        <v>#N/A</v>
      </c>
      <c r="D98" s="16" t="e">
        <f>'Heat Map Export'!D97 - $D$6</f>
        <v>#N/A</v>
      </c>
      <c r="E98" s="16" t="e">
        <f>'Heat Map Export'!E97 - $E$6</f>
        <v>#N/A</v>
      </c>
      <c r="F98" s="16" t="e">
        <f>'Heat Map Export'!F97 - $F$6</f>
        <v>#N/A</v>
      </c>
      <c r="G98" s="16" t="e">
        <f>'Heat Map Export'!G97 - $G$6</f>
        <v>#N/A</v>
      </c>
      <c r="H98" s="16" t="e">
        <f>'Heat Map Export'!H97 - $H$6</f>
        <v>#N/A</v>
      </c>
      <c r="I98" s="16" t="e">
        <f>'Heat Map Export'!I97 - $I$6</f>
        <v>#N/A</v>
      </c>
      <c r="J98" s="16" t="e">
        <f>'Heat Map Export'!J97 - $J$6</f>
        <v>#N/A</v>
      </c>
      <c r="K98" s="16" t="e">
        <f>'Heat Map Export'!K97 - $K$6</f>
        <v>#N/A</v>
      </c>
      <c r="L98" s="16" t="e">
        <f>'Heat Map Export'!L97 - $L$6</f>
        <v>#N/A</v>
      </c>
      <c r="M98" s="16" t="e">
        <f>'Heat Map Export'!M97 - $M$6</f>
        <v>#N/A</v>
      </c>
      <c r="N98" s="16" t="e">
        <f>'Heat Map Export'!N97 - $N$6</f>
        <v>#N/A</v>
      </c>
      <c r="O98" s="16" t="e">
        <f>'Heat Map Export'!O97 - $O$6</f>
        <v>#N/A</v>
      </c>
      <c r="P98" s="16" t="e">
        <f>'Heat Map Export'!P97 - $P$6</f>
        <v>#N/A</v>
      </c>
      <c r="Q98" s="16" t="e">
        <f>'Heat Map Export'!Q97 - $Q$6</f>
        <v>#N/A</v>
      </c>
      <c r="R98" s="16" t="e">
        <f>'Heat Map Export'!R97 - $R$6</f>
        <v>#N/A</v>
      </c>
      <c r="S98" s="16" t="e">
        <f>'Heat Map Export'!S97 - $S$6</f>
        <v>#N/A</v>
      </c>
      <c r="T98" s="16" t="e">
        <f>'Heat Map Export'!T97 - $T$6</f>
        <v>#N/A</v>
      </c>
      <c r="U98" s="16" t="e">
        <f>'Heat Map Export'!U97 - $U$6</f>
        <v>#N/A</v>
      </c>
      <c r="V98" s="16" t="e">
        <f>'Heat Map Export'!V97 - $V$6</f>
        <v>#N/A</v>
      </c>
      <c r="W98" s="16" t="e">
        <f>'Heat Map Export'!W97 - $W$6</f>
        <v>#N/A</v>
      </c>
      <c r="X98" s="16" t="e">
        <f>'Heat Map Export'!X97 - $X$6</f>
        <v>#N/A</v>
      </c>
      <c r="Y98" s="16" t="e">
        <f>'Heat Map Export'!Y97 - $Y$6</f>
        <v>#N/A</v>
      </c>
      <c r="Z98" s="16" t="e">
        <f>'Heat Map Export'!Z97 - $Z$6</f>
        <v>#N/A</v>
      </c>
      <c r="AA98" s="16" t="e">
        <f>'Heat Map Export'!AA97 - $AA$6</f>
        <v>#N/A</v>
      </c>
      <c r="AB98" s="16" t="e">
        <f>'Heat Map Export'!AB97 - $AB$6</f>
        <v>#N/A</v>
      </c>
      <c r="AC98" s="16" t="e">
        <f>'Heat Map Export'!AC97 - $AC$6</f>
        <v>#N/A</v>
      </c>
      <c r="AD98" s="16" t="e">
        <f>'Heat Map Export'!AD97 - $AD$6</f>
        <v>#N/A</v>
      </c>
    </row>
    <row r="99" spans="1:30" s="24" customFormat="1" x14ac:dyDescent="0.35">
      <c r="A99" s="16">
        <f>'Heat Map Export'!A98</f>
        <v>0</v>
      </c>
      <c r="B99" s="16">
        <f>'Heat Map Export'!B98</f>
        <v>0</v>
      </c>
      <c r="C99" s="16" t="e">
        <f>'Heat Map Export'!C98 - $C$6</f>
        <v>#N/A</v>
      </c>
      <c r="D99" s="16" t="e">
        <f>'Heat Map Export'!D98 - $D$6</f>
        <v>#N/A</v>
      </c>
      <c r="E99" s="16" t="e">
        <f>'Heat Map Export'!E98 - $E$6</f>
        <v>#N/A</v>
      </c>
      <c r="F99" s="16" t="e">
        <f>'Heat Map Export'!F98 - $F$6</f>
        <v>#N/A</v>
      </c>
      <c r="G99" s="16" t="e">
        <f>'Heat Map Export'!G98 - $G$6</f>
        <v>#N/A</v>
      </c>
      <c r="H99" s="16" t="e">
        <f>'Heat Map Export'!H98 - $H$6</f>
        <v>#N/A</v>
      </c>
      <c r="I99" s="16" t="e">
        <f>'Heat Map Export'!I98 -$I$6</f>
        <v>#N/A</v>
      </c>
      <c r="J99" s="16" t="e">
        <f>'Heat Map Export'!J98 - $J$6</f>
        <v>#N/A</v>
      </c>
      <c r="K99" s="16" t="e">
        <f>'Heat Map Export'!K98-$K$6</f>
        <v>#N/A</v>
      </c>
      <c r="L99" s="16" t="e">
        <f>'Heat Map Export'!L98 - $L$6</f>
        <v>#N/A</v>
      </c>
      <c r="M99" s="16" t="e">
        <f>'Heat Map Export'!M98 - $M$6</f>
        <v>#N/A</v>
      </c>
      <c r="N99" s="16" t="e">
        <f>'Heat Map Export'!N98 - $N$6</f>
        <v>#N/A</v>
      </c>
      <c r="O99" s="16" t="e">
        <f>'Heat Map Export'!O98 - $O$6</f>
        <v>#N/A</v>
      </c>
      <c r="P99" s="16" t="e">
        <f>'Heat Map Export'!P98 - $P$6</f>
        <v>#N/A</v>
      </c>
      <c r="Q99" s="16" t="e">
        <f>'Heat Map Export'!Q98 - $Q$6</f>
        <v>#N/A</v>
      </c>
      <c r="R99" s="16" t="e">
        <f>'Heat Map Export'!R98 - $R$6</f>
        <v>#N/A</v>
      </c>
      <c r="S99" s="16" t="e">
        <f>'Heat Map Export'!S98 - $S$6</f>
        <v>#N/A</v>
      </c>
      <c r="T99" s="16" t="e">
        <f>'Heat Map Export'!T98 - $T$6</f>
        <v>#N/A</v>
      </c>
      <c r="U99" s="16" t="e">
        <f>'Heat Map Export'!U98 - $U$6</f>
        <v>#N/A</v>
      </c>
      <c r="V99" s="16" t="e">
        <f>'Heat Map Export'!V98 - $V$6</f>
        <v>#N/A</v>
      </c>
      <c r="W99" s="16" t="e">
        <f>'Heat Map Export'!W98 - $W$6</f>
        <v>#N/A</v>
      </c>
      <c r="X99" s="16" t="e">
        <f>'Heat Map Export'!X98 - $X$6</f>
        <v>#N/A</v>
      </c>
      <c r="Y99" s="16" t="e">
        <f>'Heat Map Export'!Y98 - $Y$6</f>
        <v>#N/A</v>
      </c>
      <c r="Z99" s="16" t="e">
        <f>'Heat Map Export'!Z98-$Z$6</f>
        <v>#N/A</v>
      </c>
      <c r="AA99" s="16" t="e">
        <f>'Heat Map Export'!AA98 - $AA$6</f>
        <v>#N/A</v>
      </c>
      <c r="AB99" s="16" t="e">
        <f>'Heat Map Export'!AB98-$AB$6</f>
        <v>#N/A</v>
      </c>
      <c r="AC99" s="16" t="e">
        <f>'Heat Map Export'!AC98 - $AC$6</f>
        <v>#N/A</v>
      </c>
      <c r="AD99" s="16" t="e">
        <f>'Heat Map Export'!AD98 - $AD$6</f>
        <v>#N/A</v>
      </c>
    </row>
    <row r="100" spans="1:30" s="24" customFormat="1" x14ac:dyDescent="0.35">
      <c r="A100" s="16">
        <f>'Heat Map Export'!A99</f>
        <v>0</v>
      </c>
      <c r="B100" s="16">
        <f>'Heat Map Export'!B99</f>
        <v>0</v>
      </c>
      <c r="C100" s="16" t="e">
        <f>'Heat Map Export'!C99 - $C$6</f>
        <v>#N/A</v>
      </c>
      <c r="D100" s="16" t="e">
        <f>'Heat Map Export'!D99 - $D$6</f>
        <v>#N/A</v>
      </c>
      <c r="E100" s="16" t="e">
        <f>'Heat Map Export'!E99 - $E$6</f>
        <v>#N/A</v>
      </c>
      <c r="F100" s="16" t="e">
        <f>'Heat Map Export'!F99 - $F$6</f>
        <v>#N/A</v>
      </c>
      <c r="G100" s="16" t="e">
        <f>'Heat Map Export'!G99 - $G$6</f>
        <v>#N/A</v>
      </c>
      <c r="H100" s="16" t="e">
        <f>'Heat Map Export'!H99 - $H$6</f>
        <v>#N/A</v>
      </c>
      <c r="I100" s="16" t="e">
        <f>'Heat Map Export'!I99 - $I$6</f>
        <v>#N/A</v>
      </c>
      <c r="J100" s="16" t="e">
        <f>'Heat Map Export'!J99 - $J$6</f>
        <v>#N/A</v>
      </c>
      <c r="K100" s="16" t="e">
        <f>'Heat Map Export'!K99 - $K$6</f>
        <v>#N/A</v>
      </c>
      <c r="L100" s="16" t="e">
        <f>'Heat Map Export'!L99 - $L$6</f>
        <v>#N/A</v>
      </c>
      <c r="M100" s="16" t="e">
        <f>'Heat Map Export'!M99 - $M$6</f>
        <v>#N/A</v>
      </c>
      <c r="N100" s="16" t="e">
        <f>'Heat Map Export'!N99 - $N$6</f>
        <v>#N/A</v>
      </c>
      <c r="O100" s="16" t="e">
        <f>'Heat Map Export'!O99 - $O$6</f>
        <v>#N/A</v>
      </c>
      <c r="P100" s="16" t="e">
        <f>'Heat Map Export'!P99 - $P$6</f>
        <v>#N/A</v>
      </c>
      <c r="Q100" s="16" t="e">
        <f>'Heat Map Export'!Q99 - $Q$6</f>
        <v>#N/A</v>
      </c>
      <c r="R100" s="16" t="e">
        <f>'Heat Map Export'!R99 - $R$6</f>
        <v>#N/A</v>
      </c>
      <c r="S100" s="16" t="e">
        <f>'Heat Map Export'!S99 - $S$6</f>
        <v>#N/A</v>
      </c>
      <c r="T100" s="16" t="e">
        <f>'Heat Map Export'!T99 - $T$6</f>
        <v>#N/A</v>
      </c>
      <c r="U100" s="16" t="e">
        <f>'Heat Map Export'!U99 - $U$6</f>
        <v>#N/A</v>
      </c>
      <c r="V100" s="16" t="e">
        <f>'Heat Map Export'!V99 - $V$6</f>
        <v>#N/A</v>
      </c>
      <c r="W100" s="16" t="e">
        <f>'Heat Map Export'!W99 - $W$6</f>
        <v>#N/A</v>
      </c>
      <c r="X100" s="16" t="e">
        <f>'Heat Map Export'!X99 - $X$6</f>
        <v>#N/A</v>
      </c>
      <c r="Y100" s="16" t="e">
        <f>'Heat Map Export'!Y99 - $Y$6</f>
        <v>#N/A</v>
      </c>
      <c r="Z100" s="16" t="e">
        <f>'Heat Map Export'!Z99 - $Z$6</f>
        <v>#N/A</v>
      </c>
      <c r="AA100" s="16" t="e">
        <f>'Heat Map Export'!AA99 - $AA$6</f>
        <v>#N/A</v>
      </c>
      <c r="AB100" s="16" t="e">
        <f>'Heat Map Export'!AB99 - $AB$6</f>
        <v>#N/A</v>
      </c>
      <c r="AC100" s="16" t="e">
        <f>'Heat Map Export'!AC99 - $AC$6</f>
        <v>#N/A</v>
      </c>
      <c r="AD100" s="16" t="e">
        <f>'Heat Map Export'!AD99 - $AD$6</f>
        <v>#N/A</v>
      </c>
    </row>
    <row r="101" spans="1:30" s="24" customFormat="1" x14ac:dyDescent="0.35">
      <c r="A101" s="16">
        <f>'Heat Map Export'!A100</f>
        <v>0</v>
      </c>
      <c r="B101" s="16">
        <f>'Heat Map Export'!B100</f>
        <v>0</v>
      </c>
      <c r="C101" s="16" t="e">
        <f>'Heat Map Export'!C100 - $C$6</f>
        <v>#N/A</v>
      </c>
      <c r="D101" s="16" t="e">
        <f>'Heat Map Export'!D100 - $D$6</f>
        <v>#N/A</v>
      </c>
      <c r="E101" s="16" t="e">
        <f>'Heat Map Export'!E100 - $E$6</f>
        <v>#N/A</v>
      </c>
      <c r="F101" s="16" t="e">
        <f>'Heat Map Export'!F100 - $F$6</f>
        <v>#N/A</v>
      </c>
      <c r="G101" s="16" t="e">
        <f>'Heat Map Export'!G100 - $G$6</f>
        <v>#N/A</v>
      </c>
      <c r="H101" s="16" t="e">
        <f>'Heat Map Export'!H100 - $H$6</f>
        <v>#N/A</v>
      </c>
      <c r="I101" s="16" t="e">
        <f>'Heat Map Export'!I100 -$I$6</f>
        <v>#N/A</v>
      </c>
      <c r="J101" s="16" t="e">
        <f>'Heat Map Export'!J100 - $J$6</f>
        <v>#N/A</v>
      </c>
      <c r="K101" s="16" t="e">
        <f>'Heat Map Export'!K100-$K$6</f>
        <v>#N/A</v>
      </c>
      <c r="L101" s="16" t="e">
        <f>'Heat Map Export'!L100 - $L$6</f>
        <v>#N/A</v>
      </c>
      <c r="M101" s="16" t="e">
        <f>'Heat Map Export'!M100 - $M$6</f>
        <v>#N/A</v>
      </c>
      <c r="N101" s="16" t="e">
        <f>'Heat Map Export'!N100 - $N$6</f>
        <v>#N/A</v>
      </c>
      <c r="O101" s="16" t="e">
        <f>'Heat Map Export'!O100 - $O$6</f>
        <v>#N/A</v>
      </c>
      <c r="P101" s="16" t="e">
        <f>'Heat Map Export'!P100 - $P$6</f>
        <v>#N/A</v>
      </c>
      <c r="Q101" s="16" t="e">
        <f>'Heat Map Export'!Q100 - $Q$6</f>
        <v>#N/A</v>
      </c>
      <c r="R101" s="16" t="e">
        <f>'Heat Map Export'!R100 - $R$6</f>
        <v>#N/A</v>
      </c>
      <c r="S101" s="16" t="e">
        <f>'Heat Map Export'!S100 - $S$6</f>
        <v>#N/A</v>
      </c>
      <c r="T101" s="16" t="e">
        <f>'Heat Map Export'!T100 - $T$6</f>
        <v>#N/A</v>
      </c>
      <c r="U101" s="16" t="e">
        <f>'Heat Map Export'!U100 - $U$6</f>
        <v>#N/A</v>
      </c>
      <c r="V101" s="16" t="e">
        <f>'Heat Map Export'!V100 - $V$6</f>
        <v>#N/A</v>
      </c>
      <c r="W101" s="16" t="e">
        <f>'Heat Map Export'!W100 - $W$6</f>
        <v>#N/A</v>
      </c>
      <c r="X101" s="16" t="e">
        <f>'Heat Map Export'!X100 - $X$6</f>
        <v>#N/A</v>
      </c>
      <c r="Y101" s="16" t="e">
        <f>'Heat Map Export'!Y100 - $Y$6</f>
        <v>#N/A</v>
      </c>
      <c r="Z101" s="16" t="e">
        <f>'Heat Map Export'!Z100-$Z$6</f>
        <v>#N/A</v>
      </c>
      <c r="AA101" s="16" t="e">
        <f>'Heat Map Export'!AA100 - $AA$6</f>
        <v>#N/A</v>
      </c>
      <c r="AB101" s="16" t="e">
        <f>'Heat Map Export'!AB100-$AB$6</f>
        <v>#N/A</v>
      </c>
      <c r="AC101" s="16" t="e">
        <f>'Heat Map Export'!AC100 - $AC$6</f>
        <v>#N/A</v>
      </c>
      <c r="AD101" s="16" t="e">
        <f>'Heat Map Export'!AD100 - $AD$6</f>
        <v>#N/A</v>
      </c>
    </row>
    <row r="102" spans="1:30" s="24" customFormat="1" x14ac:dyDescent="0.35">
      <c r="A102" s="16">
        <f>'Heat Map Export'!A101</f>
        <v>0</v>
      </c>
      <c r="B102" s="16">
        <f>'Heat Map Export'!B101</f>
        <v>0</v>
      </c>
      <c r="C102" s="16" t="e">
        <f>'Heat Map Export'!C101 - $C$6</f>
        <v>#N/A</v>
      </c>
      <c r="D102" s="16" t="e">
        <f>'Heat Map Export'!D101 - $D$6</f>
        <v>#N/A</v>
      </c>
      <c r="E102" s="16" t="e">
        <f>'Heat Map Export'!E101 - $E$6</f>
        <v>#N/A</v>
      </c>
      <c r="F102" s="16" t="e">
        <f>'Heat Map Export'!F101 - $F$6</f>
        <v>#N/A</v>
      </c>
      <c r="G102" s="16" t="e">
        <f>'Heat Map Export'!G101 - $G$6</f>
        <v>#N/A</v>
      </c>
      <c r="H102" s="16" t="e">
        <f>'Heat Map Export'!H101 - $H$6</f>
        <v>#N/A</v>
      </c>
      <c r="I102" s="16" t="e">
        <f>'Heat Map Export'!I101 - $I$6</f>
        <v>#N/A</v>
      </c>
      <c r="J102" s="16" t="e">
        <f>'Heat Map Export'!J101 - $J$6</f>
        <v>#N/A</v>
      </c>
      <c r="K102" s="16" t="e">
        <f>'Heat Map Export'!K101 - $K$6</f>
        <v>#N/A</v>
      </c>
      <c r="L102" s="16" t="e">
        <f>'Heat Map Export'!L101 - $L$6</f>
        <v>#N/A</v>
      </c>
      <c r="M102" s="16" t="e">
        <f>'Heat Map Export'!M101 - $M$6</f>
        <v>#N/A</v>
      </c>
      <c r="N102" s="16" t="e">
        <f>'Heat Map Export'!N101 - $N$6</f>
        <v>#N/A</v>
      </c>
      <c r="O102" s="16" t="e">
        <f>'Heat Map Export'!O101 - $O$6</f>
        <v>#N/A</v>
      </c>
      <c r="P102" s="16" t="e">
        <f>'Heat Map Export'!P101 - $P$6</f>
        <v>#N/A</v>
      </c>
      <c r="Q102" s="16" t="e">
        <f>'Heat Map Export'!Q101 - $Q$6</f>
        <v>#N/A</v>
      </c>
      <c r="R102" s="16" t="e">
        <f>'Heat Map Export'!R101 - $R$6</f>
        <v>#N/A</v>
      </c>
      <c r="S102" s="16" t="e">
        <f>'Heat Map Export'!S101 - $S$6</f>
        <v>#N/A</v>
      </c>
      <c r="T102" s="16" t="e">
        <f>'Heat Map Export'!T101 - $T$6</f>
        <v>#N/A</v>
      </c>
      <c r="U102" s="16" t="e">
        <f>'Heat Map Export'!U101 - $U$6</f>
        <v>#N/A</v>
      </c>
      <c r="V102" s="16" t="e">
        <f>'Heat Map Export'!V101 - $V$6</f>
        <v>#N/A</v>
      </c>
      <c r="W102" s="16" t="e">
        <f>'Heat Map Export'!W101 - $W$6</f>
        <v>#N/A</v>
      </c>
      <c r="X102" s="16" t="e">
        <f>'Heat Map Export'!X101 - $X$6</f>
        <v>#N/A</v>
      </c>
      <c r="Y102" s="16" t="e">
        <f>'Heat Map Export'!Y101 - $Y$6</f>
        <v>#N/A</v>
      </c>
      <c r="Z102" s="16" t="e">
        <f>'Heat Map Export'!Z101 - $Z$6</f>
        <v>#N/A</v>
      </c>
      <c r="AA102" s="16" t="e">
        <f>'Heat Map Export'!AA101 - $AA$6</f>
        <v>#N/A</v>
      </c>
      <c r="AB102" s="16" t="e">
        <f>'Heat Map Export'!AB101 - $AB$6</f>
        <v>#N/A</v>
      </c>
      <c r="AC102" s="16" t="e">
        <f>'Heat Map Export'!AC101 - $AC$6</f>
        <v>#N/A</v>
      </c>
      <c r="AD102" s="16" t="e">
        <f>'Heat Map Export'!AD101 - $AD$6</f>
        <v>#N/A</v>
      </c>
    </row>
    <row r="103" spans="1:30" s="24" customFormat="1" x14ac:dyDescent="0.35">
      <c r="A103" s="16">
        <f>'Heat Map Export'!A102</f>
        <v>0</v>
      </c>
      <c r="B103" s="16">
        <f>'Heat Map Export'!B102</f>
        <v>0</v>
      </c>
      <c r="C103" s="16" t="e">
        <f>'Heat Map Export'!C102 - $C$6</f>
        <v>#N/A</v>
      </c>
      <c r="D103" s="16" t="e">
        <f>'Heat Map Export'!D102 - $D$6</f>
        <v>#N/A</v>
      </c>
      <c r="E103" s="16" t="e">
        <f>'Heat Map Export'!E102 - $E$6</f>
        <v>#N/A</v>
      </c>
      <c r="F103" s="16" t="e">
        <f>'Heat Map Export'!F102 - $F$6</f>
        <v>#N/A</v>
      </c>
      <c r="G103" s="16" t="e">
        <f>'Heat Map Export'!G102 - $G$6</f>
        <v>#N/A</v>
      </c>
      <c r="H103" s="16" t="e">
        <f>'Heat Map Export'!H102 - $H$6</f>
        <v>#N/A</v>
      </c>
      <c r="I103" s="16" t="e">
        <f>'Heat Map Export'!I102 -$I$6</f>
        <v>#N/A</v>
      </c>
      <c r="J103" s="16" t="e">
        <f>'Heat Map Export'!J102 - $J$6</f>
        <v>#N/A</v>
      </c>
      <c r="K103" s="16" t="e">
        <f>'Heat Map Export'!K102-$K$6</f>
        <v>#N/A</v>
      </c>
      <c r="L103" s="16" t="e">
        <f>'Heat Map Export'!L102 - $L$6</f>
        <v>#N/A</v>
      </c>
      <c r="M103" s="16" t="e">
        <f>'Heat Map Export'!M102 - $M$6</f>
        <v>#N/A</v>
      </c>
      <c r="N103" s="16" t="e">
        <f>'Heat Map Export'!N102 - $N$6</f>
        <v>#N/A</v>
      </c>
      <c r="O103" s="16" t="e">
        <f>'Heat Map Export'!O102 - $O$6</f>
        <v>#N/A</v>
      </c>
      <c r="P103" s="16" t="e">
        <f>'Heat Map Export'!P102 - $P$6</f>
        <v>#N/A</v>
      </c>
      <c r="Q103" s="16" t="e">
        <f>'Heat Map Export'!Q102 - $Q$6</f>
        <v>#N/A</v>
      </c>
      <c r="R103" s="16" t="e">
        <f>'Heat Map Export'!R102 - $R$6</f>
        <v>#N/A</v>
      </c>
      <c r="S103" s="16" t="e">
        <f>'Heat Map Export'!S102 - $S$6</f>
        <v>#N/A</v>
      </c>
      <c r="T103" s="16" t="e">
        <f>'Heat Map Export'!T102 - $T$6</f>
        <v>#N/A</v>
      </c>
      <c r="U103" s="16" t="e">
        <f>'Heat Map Export'!U102 - $U$6</f>
        <v>#N/A</v>
      </c>
      <c r="V103" s="16" t="e">
        <f>'Heat Map Export'!V102 - $V$6</f>
        <v>#N/A</v>
      </c>
      <c r="W103" s="16" t="e">
        <f>'Heat Map Export'!W102 - $W$6</f>
        <v>#N/A</v>
      </c>
      <c r="X103" s="16" t="e">
        <f>'Heat Map Export'!X102 - $X$6</f>
        <v>#N/A</v>
      </c>
      <c r="Y103" s="16" t="e">
        <f>'Heat Map Export'!Y102 - $Y$6</f>
        <v>#N/A</v>
      </c>
      <c r="Z103" s="16" t="e">
        <f>'Heat Map Export'!Z102-$Z$6</f>
        <v>#N/A</v>
      </c>
      <c r="AA103" s="16" t="e">
        <f>'Heat Map Export'!AA102 - $AA$6</f>
        <v>#N/A</v>
      </c>
      <c r="AB103" s="16" t="e">
        <f>'Heat Map Export'!AB102-$AB$6</f>
        <v>#N/A</v>
      </c>
      <c r="AC103" s="16" t="e">
        <f>'Heat Map Export'!AC102 - $AC$6</f>
        <v>#N/A</v>
      </c>
      <c r="AD103" s="16" t="e">
        <f>'Heat Map Export'!AD102 - $AD$6</f>
        <v>#N/A</v>
      </c>
    </row>
    <row r="104" spans="1:30" s="24" customFormat="1" x14ac:dyDescent="0.35">
      <c r="A104" s="16">
        <f>'Heat Map Export'!A103</f>
        <v>0</v>
      </c>
      <c r="B104" s="16">
        <f>'Heat Map Export'!B103</f>
        <v>0</v>
      </c>
      <c r="C104" s="16" t="e">
        <f>'Heat Map Export'!C103 - $C$6</f>
        <v>#N/A</v>
      </c>
      <c r="D104" s="16" t="e">
        <f>'Heat Map Export'!D103 - $D$6</f>
        <v>#N/A</v>
      </c>
      <c r="E104" s="16" t="e">
        <f>'Heat Map Export'!E103 - $E$6</f>
        <v>#N/A</v>
      </c>
      <c r="F104" s="16" t="e">
        <f>'Heat Map Export'!F103 - $F$6</f>
        <v>#N/A</v>
      </c>
      <c r="G104" s="16" t="e">
        <f>'Heat Map Export'!G103 - $G$6</f>
        <v>#N/A</v>
      </c>
      <c r="H104" s="16" t="e">
        <f>'Heat Map Export'!H103 - $H$6</f>
        <v>#N/A</v>
      </c>
      <c r="I104" s="16" t="e">
        <f>'Heat Map Export'!I103 - $I$6</f>
        <v>#N/A</v>
      </c>
      <c r="J104" s="16" t="e">
        <f>'Heat Map Export'!J103 - $J$6</f>
        <v>#N/A</v>
      </c>
      <c r="K104" s="16" t="e">
        <f>'Heat Map Export'!K103 - $K$6</f>
        <v>#N/A</v>
      </c>
      <c r="L104" s="16" t="e">
        <f>'Heat Map Export'!L103 - $L$6</f>
        <v>#N/A</v>
      </c>
      <c r="M104" s="16" t="e">
        <f>'Heat Map Export'!M103 - $M$6</f>
        <v>#N/A</v>
      </c>
      <c r="N104" s="16" t="e">
        <f>'Heat Map Export'!N103 - $N$6</f>
        <v>#N/A</v>
      </c>
      <c r="O104" s="16" t="e">
        <f>'Heat Map Export'!O103 - $O$6</f>
        <v>#N/A</v>
      </c>
      <c r="P104" s="16" t="e">
        <f>'Heat Map Export'!P103 - $P$6</f>
        <v>#N/A</v>
      </c>
      <c r="Q104" s="16" t="e">
        <f>'Heat Map Export'!Q103 - $Q$6</f>
        <v>#N/A</v>
      </c>
      <c r="R104" s="16" t="e">
        <f>'Heat Map Export'!R103 - $R$6</f>
        <v>#N/A</v>
      </c>
      <c r="S104" s="16" t="e">
        <f>'Heat Map Export'!S103 - $S$6</f>
        <v>#N/A</v>
      </c>
      <c r="T104" s="16" t="e">
        <f>'Heat Map Export'!T103 - $T$6</f>
        <v>#N/A</v>
      </c>
      <c r="U104" s="16" t="e">
        <f>'Heat Map Export'!U103 - $U$6</f>
        <v>#N/A</v>
      </c>
      <c r="V104" s="16" t="e">
        <f>'Heat Map Export'!V103 - $V$6</f>
        <v>#N/A</v>
      </c>
      <c r="W104" s="16" t="e">
        <f>'Heat Map Export'!W103 - $W$6</f>
        <v>#N/A</v>
      </c>
      <c r="X104" s="16" t="e">
        <f>'Heat Map Export'!X103 - $X$6</f>
        <v>#N/A</v>
      </c>
      <c r="Y104" s="16" t="e">
        <f>'Heat Map Export'!Y103 - $Y$6</f>
        <v>#N/A</v>
      </c>
      <c r="Z104" s="16" t="e">
        <f>'Heat Map Export'!Z103 - $Z$6</f>
        <v>#N/A</v>
      </c>
      <c r="AA104" s="16" t="e">
        <f>'Heat Map Export'!AA103 - $AA$6</f>
        <v>#N/A</v>
      </c>
      <c r="AB104" s="16" t="e">
        <f>'Heat Map Export'!AB103 - $AB$6</f>
        <v>#N/A</v>
      </c>
      <c r="AC104" s="16" t="e">
        <f>'Heat Map Export'!AC103 - $AC$6</f>
        <v>#N/A</v>
      </c>
      <c r="AD104" s="16" t="e">
        <f>'Heat Map Export'!AD103 - $AD$6</f>
        <v>#N/A</v>
      </c>
    </row>
    <row r="105" spans="1:30" s="24" customFormat="1" x14ac:dyDescent="0.35">
      <c r="A105" s="16">
        <f>'Heat Map Export'!A104</f>
        <v>0</v>
      </c>
      <c r="B105" s="16">
        <f>'Heat Map Export'!B104</f>
        <v>0</v>
      </c>
      <c r="C105" s="16" t="e">
        <f>'Heat Map Export'!C104 - $C$6</f>
        <v>#N/A</v>
      </c>
      <c r="D105" s="16" t="e">
        <f>'Heat Map Export'!D104 - $D$6</f>
        <v>#N/A</v>
      </c>
      <c r="E105" s="16" t="e">
        <f>'Heat Map Export'!E104 - $E$6</f>
        <v>#N/A</v>
      </c>
      <c r="F105" s="16" t="e">
        <f>'Heat Map Export'!F104 - $F$6</f>
        <v>#N/A</v>
      </c>
      <c r="G105" s="16" t="e">
        <f>'Heat Map Export'!G104 - $G$6</f>
        <v>#N/A</v>
      </c>
      <c r="H105" s="16" t="e">
        <f>'Heat Map Export'!H104 - $H$6</f>
        <v>#N/A</v>
      </c>
      <c r="I105" s="16" t="e">
        <f>'Heat Map Export'!I104 -$I$6</f>
        <v>#N/A</v>
      </c>
      <c r="J105" s="16" t="e">
        <f>'Heat Map Export'!J104 - $J$6</f>
        <v>#N/A</v>
      </c>
      <c r="K105" s="16" t="e">
        <f>'Heat Map Export'!K104-$K$6</f>
        <v>#N/A</v>
      </c>
      <c r="L105" s="16" t="e">
        <f>'Heat Map Export'!L104 - $L$6</f>
        <v>#N/A</v>
      </c>
      <c r="M105" s="16" t="e">
        <f>'Heat Map Export'!M104 - $M$6</f>
        <v>#N/A</v>
      </c>
      <c r="N105" s="16" t="e">
        <f>'Heat Map Export'!N104 - $N$6</f>
        <v>#N/A</v>
      </c>
      <c r="O105" s="16" t="e">
        <f>'Heat Map Export'!O104 - $O$6</f>
        <v>#N/A</v>
      </c>
      <c r="P105" s="16" t="e">
        <f>'Heat Map Export'!P104 - $P$6</f>
        <v>#N/A</v>
      </c>
      <c r="Q105" s="16" t="e">
        <f>'Heat Map Export'!Q104 - $Q$6</f>
        <v>#N/A</v>
      </c>
      <c r="R105" s="16" t="e">
        <f>'Heat Map Export'!R104 - $R$6</f>
        <v>#N/A</v>
      </c>
      <c r="S105" s="16" t="e">
        <f>'Heat Map Export'!S104 - $S$6</f>
        <v>#N/A</v>
      </c>
      <c r="T105" s="16" t="e">
        <f>'Heat Map Export'!T104 - $T$6</f>
        <v>#N/A</v>
      </c>
      <c r="U105" s="16" t="e">
        <f>'Heat Map Export'!U104 - $U$6</f>
        <v>#N/A</v>
      </c>
      <c r="V105" s="16" t="e">
        <f>'Heat Map Export'!V104 - $V$6</f>
        <v>#N/A</v>
      </c>
      <c r="W105" s="16" t="e">
        <f>'Heat Map Export'!W104 - $W$6</f>
        <v>#N/A</v>
      </c>
      <c r="X105" s="16" t="e">
        <f>'Heat Map Export'!X104 - $X$6</f>
        <v>#N/A</v>
      </c>
      <c r="Y105" s="16" t="e">
        <f>'Heat Map Export'!Y104 - $Y$6</f>
        <v>#N/A</v>
      </c>
      <c r="Z105" s="16" t="e">
        <f>'Heat Map Export'!Z104-$Z$6</f>
        <v>#N/A</v>
      </c>
      <c r="AA105" s="16" t="e">
        <f>'Heat Map Export'!AA104 - $AA$6</f>
        <v>#N/A</v>
      </c>
      <c r="AB105" s="16" t="e">
        <f>'Heat Map Export'!AB104-$AB$6</f>
        <v>#N/A</v>
      </c>
      <c r="AC105" s="16" t="e">
        <f>'Heat Map Export'!AC104 - $AC$6</f>
        <v>#N/A</v>
      </c>
      <c r="AD105" s="16" t="e">
        <f>'Heat Map Export'!AD104 - $AD$6</f>
        <v>#N/A</v>
      </c>
    </row>
    <row r="106" spans="1:30" s="24" customFormat="1" x14ac:dyDescent="0.35">
      <c r="A106" s="16">
        <f>'Heat Map Export'!A105</f>
        <v>0</v>
      </c>
      <c r="B106" s="16">
        <f>'Heat Map Export'!B105</f>
        <v>0</v>
      </c>
      <c r="C106" s="16" t="e">
        <f>'Heat Map Export'!C105 - $C$6</f>
        <v>#N/A</v>
      </c>
      <c r="D106" s="16" t="e">
        <f>'Heat Map Export'!D105 - $D$6</f>
        <v>#N/A</v>
      </c>
      <c r="E106" s="16" t="e">
        <f>'Heat Map Export'!E105 - $E$6</f>
        <v>#N/A</v>
      </c>
      <c r="F106" s="16" t="e">
        <f>'Heat Map Export'!F105 - $F$6</f>
        <v>#N/A</v>
      </c>
      <c r="G106" s="16" t="e">
        <f>'Heat Map Export'!G105 - $G$6</f>
        <v>#N/A</v>
      </c>
      <c r="H106" s="16" t="e">
        <f>'Heat Map Export'!H105 - $H$6</f>
        <v>#N/A</v>
      </c>
      <c r="I106" s="16" t="e">
        <f>'Heat Map Export'!I105 - $I$6</f>
        <v>#N/A</v>
      </c>
      <c r="J106" s="16" t="e">
        <f>'Heat Map Export'!J105 - $J$6</f>
        <v>#N/A</v>
      </c>
      <c r="K106" s="16" t="e">
        <f>'Heat Map Export'!K105 - $K$6</f>
        <v>#N/A</v>
      </c>
      <c r="L106" s="16" t="e">
        <f>'Heat Map Export'!L105 - $L$6</f>
        <v>#N/A</v>
      </c>
      <c r="M106" s="16" t="e">
        <f>'Heat Map Export'!M105 - $M$6</f>
        <v>#N/A</v>
      </c>
      <c r="N106" s="16" t="e">
        <f>'Heat Map Export'!N105 - $N$6</f>
        <v>#N/A</v>
      </c>
      <c r="O106" s="16" t="e">
        <f>'Heat Map Export'!O105 - $O$6</f>
        <v>#N/A</v>
      </c>
      <c r="P106" s="16" t="e">
        <f>'Heat Map Export'!P105 - $P$6</f>
        <v>#N/A</v>
      </c>
      <c r="Q106" s="16" t="e">
        <f>'Heat Map Export'!Q105 - $Q$6</f>
        <v>#N/A</v>
      </c>
      <c r="R106" s="16" t="e">
        <f>'Heat Map Export'!R105 - $R$6</f>
        <v>#N/A</v>
      </c>
      <c r="S106" s="16" t="e">
        <f>'Heat Map Export'!S105 - $S$6</f>
        <v>#N/A</v>
      </c>
      <c r="T106" s="16" t="e">
        <f>'Heat Map Export'!T105 - $T$6</f>
        <v>#N/A</v>
      </c>
      <c r="U106" s="16" t="e">
        <f>'Heat Map Export'!U105 - $U$6</f>
        <v>#N/A</v>
      </c>
      <c r="V106" s="16" t="e">
        <f>'Heat Map Export'!V105 - $V$6</f>
        <v>#N/A</v>
      </c>
      <c r="W106" s="16" t="e">
        <f>'Heat Map Export'!W105 - $W$6</f>
        <v>#N/A</v>
      </c>
      <c r="X106" s="16" t="e">
        <f>'Heat Map Export'!X105 - $X$6</f>
        <v>#N/A</v>
      </c>
      <c r="Y106" s="16" t="e">
        <f>'Heat Map Export'!Y105 - $Y$6</f>
        <v>#N/A</v>
      </c>
      <c r="Z106" s="16" t="e">
        <f>'Heat Map Export'!Z105 - $Z$6</f>
        <v>#N/A</v>
      </c>
      <c r="AA106" s="16" t="e">
        <f>'Heat Map Export'!AA105 - $AA$6</f>
        <v>#N/A</v>
      </c>
      <c r="AB106" s="16" t="e">
        <f>'Heat Map Export'!AB105 - $AB$6</f>
        <v>#N/A</v>
      </c>
      <c r="AC106" s="16" t="e">
        <f>'Heat Map Export'!AC105 - $AC$6</f>
        <v>#N/A</v>
      </c>
      <c r="AD106" s="16" t="e">
        <f>'Heat Map Export'!AD105 - $AD$6</f>
        <v>#N/A</v>
      </c>
    </row>
    <row r="107" spans="1:30" s="24" customFormat="1" x14ac:dyDescent="0.35">
      <c r="A107" s="16">
        <f>'Heat Map Export'!A106</f>
        <v>0</v>
      </c>
      <c r="B107" s="16">
        <f>'Heat Map Export'!B106</f>
        <v>0</v>
      </c>
      <c r="C107" s="16" t="e">
        <f>'Heat Map Export'!C106 - $C$6</f>
        <v>#N/A</v>
      </c>
      <c r="D107" s="16" t="e">
        <f>'Heat Map Export'!D106 - $D$6</f>
        <v>#N/A</v>
      </c>
      <c r="E107" s="16" t="e">
        <f>'Heat Map Export'!E106 - $E$6</f>
        <v>#N/A</v>
      </c>
      <c r="F107" s="16" t="e">
        <f>'Heat Map Export'!F106 - $F$6</f>
        <v>#N/A</v>
      </c>
      <c r="G107" s="16" t="e">
        <f>'Heat Map Export'!G106 - $G$6</f>
        <v>#N/A</v>
      </c>
      <c r="H107" s="16" t="e">
        <f>'Heat Map Export'!H106 - $H$6</f>
        <v>#N/A</v>
      </c>
      <c r="I107" s="16" t="e">
        <f>'Heat Map Export'!I106 -$I$6</f>
        <v>#N/A</v>
      </c>
      <c r="J107" s="16" t="e">
        <f>'Heat Map Export'!J106 - $J$6</f>
        <v>#N/A</v>
      </c>
      <c r="K107" s="16" t="e">
        <f>'Heat Map Export'!K106-$K$6</f>
        <v>#N/A</v>
      </c>
      <c r="L107" s="16" t="e">
        <f>'Heat Map Export'!L106 - $L$6</f>
        <v>#N/A</v>
      </c>
      <c r="M107" s="16" t="e">
        <f>'Heat Map Export'!M106 - $M$6</f>
        <v>#N/A</v>
      </c>
      <c r="N107" s="16" t="e">
        <f>'Heat Map Export'!N106 - $N$6</f>
        <v>#N/A</v>
      </c>
      <c r="O107" s="16" t="e">
        <f>'Heat Map Export'!O106 - $O$6</f>
        <v>#N/A</v>
      </c>
      <c r="P107" s="16" t="e">
        <f>'Heat Map Export'!P106 - $P$6</f>
        <v>#N/A</v>
      </c>
      <c r="Q107" s="16" t="e">
        <f>'Heat Map Export'!Q106 - $Q$6</f>
        <v>#N/A</v>
      </c>
      <c r="R107" s="16" t="e">
        <f>'Heat Map Export'!R106 - $R$6</f>
        <v>#N/A</v>
      </c>
      <c r="S107" s="16" t="e">
        <f>'Heat Map Export'!S106 - $S$6</f>
        <v>#N/A</v>
      </c>
      <c r="T107" s="16" t="e">
        <f>'Heat Map Export'!T106 - $T$6</f>
        <v>#N/A</v>
      </c>
      <c r="U107" s="16" t="e">
        <f>'Heat Map Export'!U106 - $U$6</f>
        <v>#N/A</v>
      </c>
      <c r="V107" s="16" t="e">
        <f>'Heat Map Export'!V106 - $V$6</f>
        <v>#N/A</v>
      </c>
      <c r="W107" s="16" t="e">
        <f>'Heat Map Export'!W106 - $W$6</f>
        <v>#N/A</v>
      </c>
      <c r="X107" s="16" t="e">
        <f>'Heat Map Export'!X106 - $X$6</f>
        <v>#N/A</v>
      </c>
      <c r="Y107" s="16" t="e">
        <f>'Heat Map Export'!Y106 - $Y$6</f>
        <v>#N/A</v>
      </c>
      <c r="Z107" s="16" t="e">
        <f>'Heat Map Export'!Z106-$Z$6</f>
        <v>#N/A</v>
      </c>
      <c r="AA107" s="16" t="e">
        <f>'Heat Map Export'!AA106 - $AA$6</f>
        <v>#N/A</v>
      </c>
      <c r="AB107" s="16" t="e">
        <f>'Heat Map Export'!AB106-$AB$6</f>
        <v>#N/A</v>
      </c>
      <c r="AC107" s="16" t="e">
        <f>'Heat Map Export'!AC106 - $AC$6</f>
        <v>#N/A</v>
      </c>
      <c r="AD107" s="16" t="e">
        <f>'Heat Map Export'!AD106 - $AD$6</f>
        <v>#N/A</v>
      </c>
    </row>
    <row r="108" spans="1:30" s="24" customFormat="1" x14ac:dyDescent="0.35">
      <c r="A108" s="16">
        <f>'Heat Map Export'!A107</f>
        <v>0</v>
      </c>
      <c r="B108" s="16">
        <f>'Heat Map Export'!B107</f>
        <v>0</v>
      </c>
      <c r="C108" s="16" t="e">
        <f>'Heat Map Export'!C107 - $C$6</f>
        <v>#N/A</v>
      </c>
      <c r="D108" s="16" t="e">
        <f>'Heat Map Export'!D107 - $D$6</f>
        <v>#N/A</v>
      </c>
      <c r="E108" s="16" t="e">
        <f>'Heat Map Export'!E107 - $E$6</f>
        <v>#N/A</v>
      </c>
      <c r="F108" s="16" t="e">
        <f>'Heat Map Export'!F107 - $F$6</f>
        <v>#N/A</v>
      </c>
      <c r="G108" s="16" t="e">
        <f>'Heat Map Export'!G107 - $G$6</f>
        <v>#N/A</v>
      </c>
      <c r="H108" s="16" t="e">
        <f>'Heat Map Export'!H107 - $H$6</f>
        <v>#N/A</v>
      </c>
      <c r="I108" s="16" t="e">
        <f>'Heat Map Export'!I107 - $I$6</f>
        <v>#N/A</v>
      </c>
      <c r="J108" s="16" t="e">
        <f>'Heat Map Export'!J107 - $J$6</f>
        <v>#N/A</v>
      </c>
      <c r="K108" s="16" t="e">
        <f>'Heat Map Export'!K107 - $K$6</f>
        <v>#N/A</v>
      </c>
      <c r="L108" s="16" t="e">
        <f>'Heat Map Export'!L107 - $L$6</f>
        <v>#N/A</v>
      </c>
      <c r="M108" s="16" t="e">
        <f>'Heat Map Export'!M107 - $M$6</f>
        <v>#N/A</v>
      </c>
      <c r="N108" s="16" t="e">
        <f>'Heat Map Export'!N107 - $N$6</f>
        <v>#N/A</v>
      </c>
      <c r="O108" s="16" t="e">
        <f>'Heat Map Export'!O107 - $O$6</f>
        <v>#N/A</v>
      </c>
      <c r="P108" s="16" t="e">
        <f>'Heat Map Export'!P107 - $P$6</f>
        <v>#N/A</v>
      </c>
      <c r="Q108" s="16" t="e">
        <f>'Heat Map Export'!Q107 - $Q$6</f>
        <v>#N/A</v>
      </c>
      <c r="R108" s="16" t="e">
        <f>'Heat Map Export'!R107 - $R$6</f>
        <v>#N/A</v>
      </c>
      <c r="S108" s="16" t="e">
        <f>'Heat Map Export'!S107 - $S$6</f>
        <v>#N/A</v>
      </c>
      <c r="T108" s="16" t="e">
        <f>'Heat Map Export'!T107 - $T$6</f>
        <v>#N/A</v>
      </c>
      <c r="U108" s="16" t="e">
        <f>'Heat Map Export'!U107 - $U$6</f>
        <v>#N/A</v>
      </c>
      <c r="V108" s="16" t="e">
        <f>'Heat Map Export'!V107 - $V$6</f>
        <v>#N/A</v>
      </c>
      <c r="W108" s="16" t="e">
        <f>'Heat Map Export'!W107 - $W$6</f>
        <v>#N/A</v>
      </c>
      <c r="X108" s="16" t="e">
        <f>'Heat Map Export'!X107 - $X$6</f>
        <v>#N/A</v>
      </c>
      <c r="Y108" s="16" t="e">
        <f>'Heat Map Export'!Y107 - $Y$6</f>
        <v>#N/A</v>
      </c>
      <c r="Z108" s="16" t="e">
        <f>'Heat Map Export'!Z107 - $Z$6</f>
        <v>#N/A</v>
      </c>
      <c r="AA108" s="16" t="e">
        <f>'Heat Map Export'!AA107 - $AA$6</f>
        <v>#N/A</v>
      </c>
      <c r="AB108" s="16" t="e">
        <f>'Heat Map Export'!AB107 - $AB$6</f>
        <v>#N/A</v>
      </c>
      <c r="AC108" s="16" t="e">
        <f>'Heat Map Export'!AC107 - $AC$6</f>
        <v>#N/A</v>
      </c>
      <c r="AD108" s="16" t="e">
        <f>'Heat Map Export'!AD107 - $AD$6</f>
        <v>#N/A</v>
      </c>
    </row>
    <row r="109" spans="1:30" s="24" customFormat="1" x14ac:dyDescent="0.35">
      <c r="A109" s="16">
        <f>'Heat Map Export'!A108</f>
        <v>0</v>
      </c>
      <c r="B109" s="16">
        <f>'Heat Map Export'!B108</f>
        <v>0</v>
      </c>
      <c r="C109" s="16" t="e">
        <f>'Heat Map Export'!C108 - $C$6</f>
        <v>#N/A</v>
      </c>
      <c r="D109" s="16" t="e">
        <f>'Heat Map Export'!D108 - $D$6</f>
        <v>#N/A</v>
      </c>
      <c r="E109" s="16" t="e">
        <f>'Heat Map Export'!E108 - $E$6</f>
        <v>#N/A</v>
      </c>
      <c r="F109" s="16" t="e">
        <f>'Heat Map Export'!F108 - $F$6</f>
        <v>#N/A</v>
      </c>
      <c r="G109" s="16" t="e">
        <f>'Heat Map Export'!G108 - $G$6</f>
        <v>#N/A</v>
      </c>
      <c r="H109" s="16" t="e">
        <f>'Heat Map Export'!H108 - $H$6</f>
        <v>#N/A</v>
      </c>
      <c r="I109" s="16" t="e">
        <f>'Heat Map Export'!I108 -$I$6</f>
        <v>#N/A</v>
      </c>
      <c r="J109" s="16" t="e">
        <f>'Heat Map Export'!J108 - $J$6</f>
        <v>#N/A</v>
      </c>
      <c r="K109" s="16" t="e">
        <f>'Heat Map Export'!K108-$K$6</f>
        <v>#N/A</v>
      </c>
      <c r="L109" s="16" t="e">
        <f>'Heat Map Export'!L108 - $L$6</f>
        <v>#N/A</v>
      </c>
      <c r="M109" s="16" t="e">
        <f>'Heat Map Export'!M108 - $M$6</f>
        <v>#N/A</v>
      </c>
      <c r="N109" s="16" t="e">
        <f>'Heat Map Export'!N108 - $N$6</f>
        <v>#N/A</v>
      </c>
      <c r="O109" s="16" t="e">
        <f>'Heat Map Export'!O108 - $O$6</f>
        <v>#N/A</v>
      </c>
      <c r="P109" s="16" t="e">
        <f>'Heat Map Export'!P108 - $P$6</f>
        <v>#N/A</v>
      </c>
      <c r="Q109" s="16" t="e">
        <f>'Heat Map Export'!Q108 - $Q$6</f>
        <v>#N/A</v>
      </c>
      <c r="R109" s="16" t="e">
        <f>'Heat Map Export'!R108 - $R$6</f>
        <v>#N/A</v>
      </c>
      <c r="S109" s="16" t="e">
        <f>'Heat Map Export'!S108 - $S$6</f>
        <v>#N/A</v>
      </c>
      <c r="T109" s="16" t="e">
        <f>'Heat Map Export'!T108 - $T$6</f>
        <v>#N/A</v>
      </c>
      <c r="U109" s="16" t="e">
        <f>'Heat Map Export'!U108 - $U$6</f>
        <v>#N/A</v>
      </c>
      <c r="V109" s="16" t="e">
        <f>'Heat Map Export'!V108 - $V$6</f>
        <v>#N/A</v>
      </c>
      <c r="W109" s="16" t="e">
        <f>'Heat Map Export'!W108 - $W$6</f>
        <v>#N/A</v>
      </c>
      <c r="X109" s="16" t="e">
        <f>'Heat Map Export'!X108 - $X$6</f>
        <v>#N/A</v>
      </c>
      <c r="Y109" s="16" t="e">
        <f>'Heat Map Export'!Y108 - $Y$6</f>
        <v>#N/A</v>
      </c>
      <c r="Z109" s="16" t="e">
        <f>'Heat Map Export'!Z108-$Z$6</f>
        <v>#N/A</v>
      </c>
      <c r="AA109" s="16" t="e">
        <f>'Heat Map Export'!AA108 - $AA$6</f>
        <v>#N/A</v>
      </c>
      <c r="AB109" s="16" t="e">
        <f>'Heat Map Export'!AB108-$AB$6</f>
        <v>#N/A</v>
      </c>
      <c r="AC109" s="16" t="e">
        <f>'Heat Map Export'!AC108 - $AC$6</f>
        <v>#N/A</v>
      </c>
      <c r="AD109" s="16" t="e">
        <f>'Heat Map Export'!AD108 - $AD$6</f>
        <v>#N/A</v>
      </c>
    </row>
    <row r="110" spans="1:30" s="24" customFormat="1" x14ac:dyDescent="0.35">
      <c r="A110" s="16">
        <f>'Heat Map Export'!A109</f>
        <v>0</v>
      </c>
      <c r="B110" s="16">
        <f>'Heat Map Export'!B109</f>
        <v>0</v>
      </c>
      <c r="C110" s="16" t="e">
        <f>'Heat Map Export'!C109 - $C$6</f>
        <v>#N/A</v>
      </c>
      <c r="D110" s="16" t="e">
        <f>'Heat Map Export'!D109 - $D$6</f>
        <v>#N/A</v>
      </c>
      <c r="E110" s="16" t="e">
        <f>'Heat Map Export'!E109 - $E$6</f>
        <v>#N/A</v>
      </c>
      <c r="F110" s="16" t="e">
        <f>'Heat Map Export'!F109 - $F$6</f>
        <v>#N/A</v>
      </c>
      <c r="G110" s="16" t="e">
        <f>'Heat Map Export'!G109 - $G$6</f>
        <v>#N/A</v>
      </c>
      <c r="H110" s="16" t="e">
        <f>'Heat Map Export'!H109 - $H$6</f>
        <v>#N/A</v>
      </c>
      <c r="I110" s="16" t="e">
        <f>'Heat Map Export'!I109 - $I$6</f>
        <v>#N/A</v>
      </c>
      <c r="J110" s="16" t="e">
        <f>'Heat Map Export'!J109 - $J$6</f>
        <v>#N/A</v>
      </c>
      <c r="K110" s="16" t="e">
        <f>'Heat Map Export'!K109 - $K$6</f>
        <v>#N/A</v>
      </c>
      <c r="L110" s="16" t="e">
        <f>'Heat Map Export'!L109 - $L$6</f>
        <v>#N/A</v>
      </c>
      <c r="M110" s="16" t="e">
        <f>'Heat Map Export'!M109 - $M$6</f>
        <v>#N/A</v>
      </c>
      <c r="N110" s="16" t="e">
        <f>'Heat Map Export'!N109 - $N$6</f>
        <v>#N/A</v>
      </c>
      <c r="O110" s="16" t="e">
        <f>'Heat Map Export'!O109 - $O$6</f>
        <v>#N/A</v>
      </c>
      <c r="P110" s="16" t="e">
        <f>'Heat Map Export'!P109 - $P$6</f>
        <v>#N/A</v>
      </c>
      <c r="Q110" s="16" t="e">
        <f>'Heat Map Export'!Q109 - $Q$6</f>
        <v>#N/A</v>
      </c>
      <c r="R110" s="16" t="e">
        <f>'Heat Map Export'!R109 - $R$6</f>
        <v>#N/A</v>
      </c>
      <c r="S110" s="16" t="e">
        <f>'Heat Map Export'!S109 - $S$6</f>
        <v>#N/A</v>
      </c>
      <c r="T110" s="16" t="e">
        <f>'Heat Map Export'!T109 - $T$6</f>
        <v>#N/A</v>
      </c>
      <c r="U110" s="16" t="e">
        <f>'Heat Map Export'!U109 - $U$6</f>
        <v>#N/A</v>
      </c>
      <c r="V110" s="16" t="e">
        <f>'Heat Map Export'!V109 - $V$6</f>
        <v>#N/A</v>
      </c>
      <c r="W110" s="16" t="e">
        <f>'Heat Map Export'!W109 - $W$6</f>
        <v>#N/A</v>
      </c>
      <c r="X110" s="16" t="e">
        <f>'Heat Map Export'!X109 - $X$6</f>
        <v>#N/A</v>
      </c>
      <c r="Y110" s="16" t="e">
        <f>'Heat Map Export'!Y109 - $Y$6</f>
        <v>#N/A</v>
      </c>
      <c r="Z110" s="16" t="e">
        <f>'Heat Map Export'!Z109 - $Z$6</f>
        <v>#N/A</v>
      </c>
      <c r="AA110" s="16" t="e">
        <f>'Heat Map Export'!AA109 - $AA$6</f>
        <v>#N/A</v>
      </c>
      <c r="AB110" s="16" t="e">
        <f>'Heat Map Export'!AB109 - $AB$6</f>
        <v>#N/A</v>
      </c>
      <c r="AC110" s="16" t="e">
        <f>'Heat Map Export'!AC109 - $AC$6</f>
        <v>#N/A</v>
      </c>
      <c r="AD110" s="16" t="e">
        <f>'Heat Map Export'!AD109 - $AD$6</f>
        <v>#N/A</v>
      </c>
    </row>
    <row r="111" spans="1:30" s="24" customFormat="1" x14ac:dyDescent="0.35">
      <c r="A111" s="16">
        <f>'Heat Map Export'!A110</f>
        <v>0</v>
      </c>
      <c r="B111" s="16">
        <f>'Heat Map Export'!B110</f>
        <v>0</v>
      </c>
      <c r="C111" s="16" t="e">
        <f>'Heat Map Export'!C110 - $C$6</f>
        <v>#N/A</v>
      </c>
      <c r="D111" s="16" t="e">
        <f>'Heat Map Export'!D110 - $D$6</f>
        <v>#N/A</v>
      </c>
      <c r="E111" s="16" t="e">
        <f>'Heat Map Export'!E110 - $E$6</f>
        <v>#N/A</v>
      </c>
      <c r="F111" s="16" t="e">
        <f>'Heat Map Export'!F110 - $F$6</f>
        <v>#N/A</v>
      </c>
      <c r="G111" s="16" t="e">
        <f>'Heat Map Export'!G110 - $G$6</f>
        <v>#N/A</v>
      </c>
      <c r="H111" s="16" t="e">
        <f>'Heat Map Export'!H110 - $H$6</f>
        <v>#N/A</v>
      </c>
      <c r="I111" s="16" t="e">
        <f>'Heat Map Export'!I110 -$I$6</f>
        <v>#N/A</v>
      </c>
      <c r="J111" s="16" t="e">
        <f>'Heat Map Export'!J110 - $J$6</f>
        <v>#N/A</v>
      </c>
      <c r="K111" s="16" t="e">
        <f>'Heat Map Export'!K110-$K$6</f>
        <v>#N/A</v>
      </c>
      <c r="L111" s="16" t="e">
        <f>'Heat Map Export'!L110 - $L$6</f>
        <v>#N/A</v>
      </c>
      <c r="M111" s="16" t="e">
        <f>'Heat Map Export'!M110 - $M$6</f>
        <v>#N/A</v>
      </c>
      <c r="N111" s="16" t="e">
        <f>'Heat Map Export'!N110 - $N$6</f>
        <v>#N/A</v>
      </c>
      <c r="O111" s="16" t="e">
        <f>'Heat Map Export'!O110 - $O$6</f>
        <v>#N/A</v>
      </c>
      <c r="P111" s="16" t="e">
        <f>'Heat Map Export'!P110 - $P$6</f>
        <v>#N/A</v>
      </c>
      <c r="Q111" s="16" t="e">
        <f>'Heat Map Export'!Q110 - $Q$6</f>
        <v>#N/A</v>
      </c>
      <c r="R111" s="16" t="e">
        <f>'Heat Map Export'!R110 - $R$6</f>
        <v>#N/A</v>
      </c>
      <c r="S111" s="16" t="e">
        <f>'Heat Map Export'!S110 - $S$6</f>
        <v>#N/A</v>
      </c>
      <c r="T111" s="16" t="e">
        <f>'Heat Map Export'!T110 - $T$6</f>
        <v>#N/A</v>
      </c>
      <c r="U111" s="16" t="e">
        <f>'Heat Map Export'!U110 - $U$6</f>
        <v>#N/A</v>
      </c>
      <c r="V111" s="16" t="e">
        <f>'Heat Map Export'!V110 - $V$6</f>
        <v>#N/A</v>
      </c>
      <c r="W111" s="16" t="e">
        <f>'Heat Map Export'!W110 - $W$6</f>
        <v>#N/A</v>
      </c>
      <c r="X111" s="16" t="e">
        <f>'Heat Map Export'!X110 - $X$6</f>
        <v>#N/A</v>
      </c>
      <c r="Y111" s="16" t="e">
        <f>'Heat Map Export'!Y110 - $Y$6</f>
        <v>#N/A</v>
      </c>
      <c r="Z111" s="16" t="e">
        <f>'Heat Map Export'!Z110-$Z$6</f>
        <v>#N/A</v>
      </c>
      <c r="AA111" s="16" t="e">
        <f>'Heat Map Export'!AA110 - $AA$6</f>
        <v>#N/A</v>
      </c>
      <c r="AB111" s="16" t="e">
        <f>'Heat Map Export'!AB110-$AB$6</f>
        <v>#N/A</v>
      </c>
      <c r="AC111" s="16" t="e">
        <f>'Heat Map Export'!AC110 - $AC$6</f>
        <v>#N/A</v>
      </c>
      <c r="AD111" s="16" t="e">
        <f>'Heat Map Export'!AD110 - $AD$6</f>
        <v>#N/A</v>
      </c>
    </row>
    <row r="112" spans="1:30" s="24" customFormat="1" x14ac:dyDescent="0.35">
      <c r="A112" s="16">
        <f>'Heat Map Export'!A111</f>
        <v>0</v>
      </c>
      <c r="B112" s="16">
        <f>'Heat Map Export'!B111</f>
        <v>0</v>
      </c>
      <c r="C112" s="16" t="e">
        <f>'Heat Map Export'!C111 - $C$6</f>
        <v>#N/A</v>
      </c>
      <c r="D112" s="16" t="e">
        <f>'Heat Map Export'!D111 - $D$6</f>
        <v>#N/A</v>
      </c>
      <c r="E112" s="16" t="e">
        <f>'Heat Map Export'!E111 - $E$6</f>
        <v>#N/A</v>
      </c>
      <c r="F112" s="16" t="e">
        <f>'Heat Map Export'!F111 - $F$6</f>
        <v>#N/A</v>
      </c>
      <c r="G112" s="16" t="e">
        <f>'Heat Map Export'!G111 - $G$6</f>
        <v>#N/A</v>
      </c>
      <c r="H112" s="16" t="e">
        <f>'Heat Map Export'!H111 - $H$6</f>
        <v>#N/A</v>
      </c>
      <c r="I112" s="16" t="e">
        <f>'Heat Map Export'!I111 - $I$6</f>
        <v>#N/A</v>
      </c>
      <c r="J112" s="16" t="e">
        <f>'Heat Map Export'!J111 - $J$6</f>
        <v>#N/A</v>
      </c>
      <c r="K112" s="16" t="e">
        <f>'Heat Map Export'!K111 - $K$6</f>
        <v>#N/A</v>
      </c>
      <c r="L112" s="16" t="e">
        <f>'Heat Map Export'!L111 - $L$6</f>
        <v>#N/A</v>
      </c>
      <c r="M112" s="16" t="e">
        <f>'Heat Map Export'!M111 - $M$6</f>
        <v>#N/A</v>
      </c>
      <c r="N112" s="16" t="e">
        <f>'Heat Map Export'!N111 - $N$6</f>
        <v>#N/A</v>
      </c>
      <c r="O112" s="16" t="e">
        <f>'Heat Map Export'!O111 - $O$6</f>
        <v>#N/A</v>
      </c>
      <c r="P112" s="16" t="e">
        <f>'Heat Map Export'!P111 - $P$6</f>
        <v>#N/A</v>
      </c>
      <c r="Q112" s="16" t="e">
        <f>'Heat Map Export'!Q111 - $Q$6</f>
        <v>#N/A</v>
      </c>
      <c r="R112" s="16" t="e">
        <f>'Heat Map Export'!R111 - $R$6</f>
        <v>#N/A</v>
      </c>
      <c r="S112" s="16" t="e">
        <f>'Heat Map Export'!S111 - $S$6</f>
        <v>#N/A</v>
      </c>
      <c r="T112" s="16" t="e">
        <f>'Heat Map Export'!T111 - $T$6</f>
        <v>#N/A</v>
      </c>
      <c r="U112" s="16" t="e">
        <f>'Heat Map Export'!U111 - $U$6</f>
        <v>#N/A</v>
      </c>
      <c r="V112" s="16" t="e">
        <f>'Heat Map Export'!V111 - $V$6</f>
        <v>#N/A</v>
      </c>
      <c r="W112" s="16" t="e">
        <f>'Heat Map Export'!W111 - $W$6</f>
        <v>#N/A</v>
      </c>
      <c r="X112" s="16" t="e">
        <f>'Heat Map Export'!X111 - $X$6</f>
        <v>#N/A</v>
      </c>
      <c r="Y112" s="16" t="e">
        <f>'Heat Map Export'!Y111 - $Y$6</f>
        <v>#N/A</v>
      </c>
      <c r="Z112" s="16" t="e">
        <f>'Heat Map Export'!Z111 - $Z$6</f>
        <v>#N/A</v>
      </c>
      <c r="AA112" s="16" t="e">
        <f>'Heat Map Export'!AA111 - $AA$6</f>
        <v>#N/A</v>
      </c>
      <c r="AB112" s="16" t="e">
        <f>'Heat Map Export'!AB111 - $AB$6</f>
        <v>#N/A</v>
      </c>
      <c r="AC112" s="16" t="e">
        <f>'Heat Map Export'!AC111 - $AC$6</f>
        <v>#N/A</v>
      </c>
      <c r="AD112" s="16" t="e">
        <f>'Heat Map Export'!AD111 - $AD$6</f>
        <v>#N/A</v>
      </c>
    </row>
    <row r="113" spans="1:30" s="24" customFormat="1" x14ac:dyDescent="0.35">
      <c r="A113" s="16">
        <f>'Heat Map Export'!A112</f>
        <v>0</v>
      </c>
      <c r="B113" s="16">
        <f>'Heat Map Export'!B112</f>
        <v>0</v>
      </c>
      <c r="C113" s="16" t="e">
        <f>'Heat Map Export'!C112 - $C$6</f>
        <v>#N/A</v>
      </c>
      <c r="D113" s="16" t="e">
        <f>'Heat Map Export'!D112 - $D$6</f>
        <v>#N/A</v>
      </c>
      <c r="E113" s="16" t="e">
        <f>'Heat Map Export'!E112 - $E$6</f>
        <v>#N/A</v>
      </c>
      <c r="F113" s="16" t="e">
        <f>'Heat Map Export'!F112 - $F$6</f>
        <v>#N/A</v>
      </c>
      <c r="G113" s="16" t="e">
        <f>'Heat Map Export'!G112 - $G$6</f>
        <v>#N/A</v>
      </c>
      <c r="H113" s="16" t="e">
        <f>'Heat Map Export'!H112 - $H$6</f>
        <v>#N/A</v>
      </c>
      <c r="I113" s="16" t="e">
        <f>'Heat Map Export'!I112 -$I$6</f>
        <v>#N/A</v>
      </c>
      <c r="J113" s="16" t="e">
        <f>'Heat Map Export'!J112 - $J$6</f>
        <v>#N/A</v>
      </c>
      <c r="K113" s="16" t="e">
        <f>'Heat Map Export'!K112-$K$6</f>
        <v>#N/A</v>
      </c>
      <c r="L113" s="16" t="e">
        <f>'Heat Map Export'!L112 - $L$6</f>
        <v>#N/A</v>
      </c>
      <c r="M113" s="16" t="e">
        <f>'Heat Map Export'!M112 - $M$6</f>
        <v>#N/A</v>
      </c>
      <c r="N113" s="16" t="e">
        <f>'Heat Map Export'!N112 - $N$6</f>
        <v>#N/A</v>
      </c>
      <c r="O113" s="16" t="e">
        <f>'Heat Map Export'!O112 - $O$6</f>
        <v>#N/A</v>
      </c>
      <c r="P113" s="16" t="e">
        <f>'Heat Map Export'!P112 - $P$6</f>
        <v>#N/A</v>
      </c>
      <c r="Q113" s="16" t="e">
        <f>'Heat Map Export'!Q112 - $Q$6</f>
        <v>#N/A</v>
      </c>
      <c r="R113" s="16" t="e">
        <f>'Heat Map Export'!R112 - $R$6</f>
        <v>#N/A</v>
      </c>
      <c r="S113" s="16" t="e">
        <f>'Heat Map Export'!S112 - $S$6</f>
        <v>#N/A</v>
      </c>
      <c r="T113" s="16" t="e">
        <f>'Heat Map Export'!T112 - $T$6</f>
        <v>#N/A</v>
      </c>
      <c r="U113" s="16" t="e">
        <f>'Heat Map Export'!U112 - $U$6</f>
        <v>#N/A</v>
      </c>
      <c r="V113" s="16" t="e">
        <f>'Heat Map Export'!V112 - $V$6</f>
        <v>#N/A</v>
      </c>
      <c r="W113" s="16" t="e">
        <f>'Heat Map Export'!W112 - $W$6</f>
        <v>#N/A</v>
      </c>
      <c r="X113" s="16" t="e">
        <f>'Heat Map Export'!X112 - $X$6</f>
        <v>#N/A</v>
      </c>
      <c r="Y113" s="16" t="e">
        <f>'Heat Map Export'!Y112 - $Y$6</f>
        <v>#N/A</v>
      </c>
      <c r="Z113" s="16" t="e">
        <f>'Heat Map Export'!Z112-$Z$6</f>
        <v>#N/A</v>
      </c>
      <c r="AA113" s="16" t="e">
        <f>'Heat Map Export'!AA112 - $AA$6</f>
        <v>#N/A</v>
      </c>
      <c r="AB113" s="16" t="e">
        <f>'Heat Map Export'!AB112-$AB$6</f>
        <v>#N/A</v>
      </c>
      <c r="AC113" s="16" t="e">
        <f>'Heat Map Export'!AC112 - $AC$6</f>
        <v>#N/A</v>
      </c>
      <c r="AD113" s="16" t="e">
        <f>'Heat Map Export'!AD112 - $AD$6</f>
        <v>#N/A</v>
      </c>
    </row>
    <row r="114" spans="1:30" s="24" customFormat="1" x14ac:dyDescent="0.35">
      <c r="A114" s="16">
        <f>'Heat Map Export'!A113</f>
        <v>0</v>
      </c>
      <c r="B114" s="16">
        <f>'Heat Map Export'!B113</f>
        <v>0</v>
      </c>
      <c r="C114" s="16" t="e">
        <f>'Heat Map Export'!C113 - $C$6</f>
        <v>#N/A</v>
      </c>
      <c r="D114" s="16" t="e">
        <f>'Heat Map Export'!D113 - $D$6</f>
        <v>#N/A</v>
      </c>
      <c r="E114" s="16" t="e">
        <f>'Heat Map Export'!E113 - $E$6</f>
        <v>#N/A</v>
      </c>
      <c r="F114" s="16" t="e">
        <f>'Heat Map Export'!F113 - $F$6</f>
        <v>#N/A</v>
      </c>
      <c r="G114" s="16" t="e">
        <f>'Heat Map Export'!G113 - $G$6</f>
        <v>#N/A</v>
      </c>
      <c r="H114" s="16" t="e">
        <f>'Heat Map Export'!H113 - $H$6</f>
        <v>#N/A</v>
      </c>
      <c r="I114" s="16" t="e">
        <f>'Heat Map Export'!I113 - $I$6</f>
        <v>#N/A</v>
      </c>
      <c r="J114" s="16" t="e">
        <f>'Heat Map Export'!J113 - $J$6</f>
        <v>#N/A</v>
      </c>
      <c r="K114" s="16" t="e">
        <f>'Heat Map Export'!K113 - $K$6</f>
        <v>#N/A</v>
      </c>
      <c r="L114" s="16" t="e">
        <f>'Heat Map Export'!L113 - $L$6</f>
        <v>#N/A</v>
      </c>
      <c r="M114" s="16" t="e">
        <f>'Heat Map Export'!M113 - $M$6</f>
        <v>#N/A</v>
      </c>
      <c r="N114" s="16" t="e">
        <f>'Heat Map Export'!N113 - $N$6</f>
        <v>#N/A</v>
      </c>
      <c r="O114" s="16" t="e">
        <f>'Heat Map Export'!O113 - $O$6</f>
        <v>#N/A</v>
      </c>
      <c r="P114" s="16" t="e">
        <f>'Heat Map Export'!P113 - $P$6</f>
        <v>#N/A</v>
      </c>
      <c r="Q114" s="16" t="e">
        <f>'Heat Map Export'!Q113 - $Q$6</f>
        <v>#N/A</v>
      </c>
      <c r="R114" s="16" t="e">
        <f>'Heat Map Export'!R113 - $R$6</f>
        <v>#N/A</v>
      </c>
      <c r="S114" s="16" t="e">
        <f>'Heat Map Export'!S113 - $S$6</f>
        <v>#N/A</v>
      </c>
      <c r="T114" s="16" t="e">
        <f>'Heat Map Export'!T113 - $T$6</f>
        <v>#N/A</v>
      </c>
      <c r="U114" s="16" t="e">
        <f>'Heat Map Export'!U113 - $U$6</f>
        <v>#N/A</v>
      </c>
      <c r="V114" s="16" t="e">
        <f>'Heat Map Export'!V113 - $V$6</f>
        <v>#N/A</v>
      </c>
      <c r="W114" s="16" t="e">
        <f>'Heat Map Export'!W113 - $W$6</f>
        <v>#N/A</v>
      </c>
      <c r="X114" s="16" t="e">
        <f>'Heat Map Export'!X113 - $X$6</f>
        <v>#N/A</v>
      </c>
      <c r="Y114" s="16" t="e">
        <f>'Heat Map Export'!Y113 - $Y$6</f>
        <v>#N/A</v>
      </c>
      <c r="Z114" s="16" t="e">
        <f>'Heat Map Export'!Z113 - $Z$6</f>
        <v>#N/A</v>
      </c>
      <c r="AA114" s="16" t="e">
        <f>'Heat Map Export'!AA113 - $AA$6</f>
        <v>#N/A</v>
      </c>
      <c r="AB114" s="16" t="e">
        <f>'Heat Map Export'!AB113 - $AB$6</f>
        <v>#N/A</v>
      </c>
      <c r="AC114" s="16" t="e">
        <f>'Heat Map Export'!AC113 - $AC$6</f>
        <v>#N/A</v>
      </c>
      <c r="AD114" s="16" t="e">
        <f>'Heat Map Export'!AD113 - $AD$6</f>
        <v>#N/A</v>
      </c>
    </row>
    <row r="115" spans="1:30" s="24" customFormat="1" x14ac:dyDescent="0.35">
      <c r="A115" s="16">
        <f>'Heat Map Export'!A114</f>
        <v>0</v>
      </c>
      <c r="B115" s="16">
        <f>'Heat Map Export'!B114</f>
        <v>0</v>
      </c>
      <c r="C115" s="16" t="e">
        <f>'Heat Map Export'!C114 - $C$6</f>
        <v>#N/A</v>
      </c>
      <c r="D115" s="16" t="e">
        <f>'Heat Map Export'!D114 - $D$6</f>
        <v>#N/A</v>
      </c>
      <c r="E115" s="16" t="e">
        <f>'Heat Map Export'!E114 - $E$6</f>
        <v>#N/A</v>
      </c>
      <c r="F115" s="16" t="e">
        <f>'Heat Map Export'!F114 - $F$6</f>
        <v>#N/A</v>
      </c>
      <c r="G115" s="16" t="e">
        <f>'Heat Map Export'!G114 - $G$6</f>
        <v>#N/A</v>
      </c>
      <c r="H115" s="16" t="e">
        <f>'Heat Map Export'!H114 - $H$6</f>
        <v>#N/A</v>
      </c>
      <c r="I115" s="16" t="e">
        <f>'Heat Map Export'!I114 -$I$6</f>
        <v>#N/A</v>
      </c>
      <c r="J115" s="16" t="e">
        <f>'Heat Map Export'!J114 - $J$6</f>
        <v>#N/A</v>
      </c>
      <c r="K115" s="16" t="e">
        <f>'Heat Map Export'!K114-$K$6</f>
        <v>#N/A</v>
      </c>
      <c r="L115" s="16" t="e">
        <f>'Heat Map Export'!L114 - $L$6</f>
        <v>#N/A</v>
      </c>
      <c r="M115" s="16" t="e">
        <f>'Heat Map Export'!M114 - $M$6</f>
        <v>#N/A</v>
      </c>
      <c r="N115" s="16" t="e">
        <f>'Heat Map Export'!N114 - $N$6</f>
        <v>#N/A</v>
      </c>
      <c r="O115" s="16" t="e">
        <f>'Heat Map Export'!O114 - $O$6</f>
        <v>#N/A</v>
      </c>
      <c r="P115" s="16" t="e">
        <f>'Heat Map Export'!P114 - $P$6</f>
        <v>#N/A</v>
      </c>
      <c r="Q115" s="16" t="e">
        <f>'Heat Map Export'!Q114 - $Q$6</f>
        <v>#N/A</v>
      </c>
      <c r="R115" s="16" t="e">
        <f>'Heat Map Export'!R114 - $R$6</f>
        <v>#N/A</v>
      </c>
      <c r="S115" s="16" t="e">
        <f>'Heat Map Export'!S114 - $S$6</f>
        <v>#N/A</v>
      </c>
      <c r="T115" s="16" t="e">
        <f>'Heat Map Export'!T114 - $T$6</f>
        <v>#N/A</v>
      </c>
      <c r="U115" s="16" t="e">
        <f>'Heat Map Export'!U114 - $U$6</f>
        <v>#N/A</v>
      </c>
      <c r="V115" s="16" t="e">
        <f>'Heat Map Export'!V114 - $V$6</f>
        <v>#N/A</v>
      </c>
      <c r="W115" s="16" t="e">
        <f>'Heat Map Export'!W114 - $W$6</f>
        <v>#N/A</v>
      </c>
      <c r="X115" s="16" t="e">
        <f>'Heat Map Export'!X114 - $X$6</f>
        <v>#N/A</v>
      </c>
      <c r="Y115" s="16" t="e">
        <f>'Heat Map Export'!Y114 - $Y$6</f>
        <v>#N/A</v>
      </c>
      <c r="Z115" s="16" t="e">
        <f>'Heat Map Export'!Z114-$Z$6</f>
        <v>#N/A</v>
      </c>
      <c r="AA115" s="16" t="e">
        <f>'Heat Map Export'!AA114 - $AA$6</f>
        <v>#N/A</v>
      </c>
      <c r="AB115" s="16" t="e">
        <f>'Heat Map Export'!AB114-$AB$6</f>
        <v>#N/A</v>
      </c>
      <c r="AC115" s="16" t="e">
        <f>'Heat Map Export'!AC114 - $AC$6</f>
        <v>#N/A</v>
      </c>
      <c r="AD115" s="16" t="e">
        <f>'Heat Map Export'!AD114 - $AD$6</f>
        <v>#N/A</v>
      </c>
    </row>
    <row r="116" spans="1:30" s="24" customFormat="1" x14ac:dyDescent="0.35">
      <c r="A116" s="16">
        <f>'Heat Map Export'!A115</f>
        <v>0</v>
      </c>
      <c r="B116" s="16">
        <f>'Heat Map Export'!B115</f>
        <v>0</v>
      </c>
      <c r="C116" s="16" t="e">
        <f>'Heat Map Export'!C115 - $C$6</f>
        <v>#N/A</v>
      </c>
      <c r="D116" s="16" t="e">
        <f>'Heat Map Export'!D115 - $D$6</f>
        <v>#N/A</v>
      </c>
      <c r="E116" s="16" t="e">
        <f>'Heat Map Export'!E115 - $E$6</f>
        <v>#N/A</v>
      </c>
      <c r="F116" s="16" t="e">
        <f>'Heat Map Export'!F115 - $F$6</f>
        <v>#N/A</v>
      </c>
      <c r="G116" s="16" t="e">
        <f>'Heat Map Export'!G115 - $G$6</f>
        <v>#N/A</v>
      </c>
      <c r="H116" s="16" t="e">
        <f>'Heat Map Export'!H115 - $H$6</f>
        <v>#N/A</v>
      </c>
      <c r="I116" s="16" t="e">
        <f>'Heat Map Export'!I115 - $I$6</f>
        <v>#N/A</v>
      </c>
      <c r="J116" s="16" t="e">
        <f>'Heat Map Export'!J115 - $J$6</f>
        <v>#N/A</v>
      </c>
      <c r="K116" s="16" t="e">
        <f>'Heat Map Export'!K115 - $K$6</f>
        <v>#N/A</v>
      </c>
      <c r="L116" s="16" t="e">
        <f>'Heat Map Export'!L115 - $L$6</f>
        <v>#N/A</v>
      </c>
      <c r="M116" s="16" t="e">
        <f>'Heat Map Export'!M115 - $M$6</f>
        <v>#N/A</v>
      </c>
      <c r="N116" s="16" t="e">
        <f>'Heat Map Export'!N115 - $N$6</f>
        <v>#N/A</v>
      </c>
      <c r="O116" s="16" t="e">
        <f>'Heat Map Export'!O115 - $O$6</f>
        <v>#N/A</v>
      </c>
      <c r="P116" s="16" t="e">
        <f>'Heat Map Export'!P115 - $P$6</f>
        <v>#N/A</v>
      </c>
      <c r="Q116" s="16" t="e">
        <f>'Heat Map Export'!Q115 - $Q$6</f>
        <v>#N/A</v>
      </c>
      <c r="R116" s="16" t="e">
        <f>'Heat Map Export'!R115 - $R$6</f>
        <v>#N/A</v>
      </c>
      <c r="S116" s="16" t="e">
        <f>'Heat Map Export'!S115 - $S$6</f>
        <v>#N/A</v>
      </c>
      <c r="T116" s="16" t="e">
        <f>'Heat Map Export'!T115 - $T$6</f>
        <v>#N/A</v>
      </c>
      <c r="U116" s="16" t="e">
        <f>'Heat Map Export'!U115 - $U$6</f>
        <v>#N/A</v>
      </c>
      <c r="V116" s="16" t="e">
        <f>'Heat Map Export'!V115 - $V$6</f>
        <v>#N/A</v>
      </c>
      <c r="W116" s="16" t="e">
        <f>'Heat Map Export'!W115 - $W$6</f>
        <v>#N/A</v>
      </c>
      <c r="X116" s="16" t="e">
        <f>'Heat Map Export'!X115 - $X$6</f>
        <v>#N/A</v>
      </c>
      <c r="Y116" s="16" t="e">
        <f>'Heat Map Export'!Y115 - $Y$6</f>
        <v>#N/A</v>
      </c>
      <c r="Z116" s="16" t="e">
        <f>'Heat Map Export'!Z115 - $Z$6</f>
        <v>#N/A</v>
      </c>
      <c r="AA116" s="16" t="e">
        <f>'Heat Map Export'!AA115 - $AA$6</f>
        <v>#N/A</v>
      </c>
      <c r="AB116" s="16" t="e">
        <f>'Heat Map Export'!AB115 - $AB$6</f>
        <v>#N/A</v>
      </c>
      <c r="AC116" s="16" t="e">
        <f>'Heat Map Export'!AC115 - $AC$6</f>
        <v>#N/A</v>
      </c>
      <c r="AD116" s="16" t="e">
        <f>'Heat Map Export'!AD115 - $AD$6</f>
        <v>#N/A</v>
      </c>
    </row>
    <row r="117" spans="1:30" s="24" customFormat="1" x14ac:dyDescent="0.35">
      <c r="A117" s="16">
        <f>'Heat Map Export'!A116</f>
        <v>0</v>
      </c>
      <c r="B117" s="16">
        <f>'Heat Map Export'!B116</f>
        <v>0</v>
      </c>
      <c r="C117" s="16" t="e">
        <f>'Heat Map Export'!C116 - $C$6</f>
        <v>#N/A</v>
      </c>
      <c r="D117" s="16" t="e">
        <f>'Heat Map Export'!D116 - $D$6</f>
        <v>#N/A</v>
      </c>
      <c r="E117" s="16" t="e">
        <f>'Heat Map Export'!E116 - $E$6</f>
        <v>#N/A</v>
      </c>
      <c r="F117" s="16" t="e">
        <f>'Heat Map Export'!F116 - $F$6</f>
        <v>#N/A</v>
      </c>
      <c r="G117" s="16" t="e">
        <f>'Heat Map Export'!G116 - $G$6</f>
        <v>#N/A</v>
      </c>
      <c r="H117" s="16" t="e">
        <f>'Heat Map Export'!H116 - $H$6</f>
        <v>#N/A</v>
      </c>
      <c r="I117" s="16" t="e">
        <f>'Heat Map Export'!I116 -$I$6</f>
        <v>#N/A</v>
      </c>
      <c r="J117" s="16" t="e">
        <f>'Heat Map Export'!J116 - $J$6</f>
        <v>#N/A</v>
      </c>
      <c r="K117" s="16" t="e">
        <f>'Heat Map Export'!K116-$K$6</f>
        <v>#N/A</v>
      </c>
      <c r="L117" s="16" t="e">
        <f>'Heat Map Export'!L116 - $L$6</f>
        <v>#N/A</v>
      </c>
      <c r="M117" s="16" t="e">
        <f>'Heat Map Export'!M116 - $M$6</f>
        <v>#N/A</v>
      </c>
      <c r="N117" s="16" t="e">
        <f>'Heat Map Export'!N116 - $N$6</f>
        <v>#N/A</v>
      </c>
      <c r="O117" s="16" t="e">
        <f>'Heat Map Export'!O116 - $O$6</f>
        <v>#N/A</v>
      </c>
      <c r="P117" s="16" t="e">
        <f>'Heat Map Export'!P116 - $P$6</f>
        <v>#N/A</v>
      </c>
      <c r="Q117" s="16" t="e">
        <f>'Heat Map Export'!Q116 - $Q$6</f>
        <v>#N/A</v>
      </c>
      <c r="R117" s="16" t="e">
        <f>'Heat Map Export'!R116 - $R$6</f>
        <v>#N/A</v>
      </c>
      <c r="S117" s="16" t="e">
        <f>'Heat Map Export'!S116 - $S$6</f>
        <v>#N/A</v>
      </c>
      <c r="T117" s="16" t="e">
        <f>'Heat Map Export'!T116 - $T$6</f>
        <v>#N/A</v>
      </c>
      <c r="U117" s="16" t="e">
        <f>'Heat Map Export'!U116 - $U$6</f>
        <v>#N/A</v>
      </c>
      <c r="V117" s="16" t="e">
        <f>'Heat Map Export'!V116 - $V$6</f>
        <v>#N/A</v>
      </c>
      <c r="W117" s="16" t="e">
        <f>'Heat Map Export'!W116 - $W$6</f>
        <v>#N/A</v>
      </c>
      <c r="X117" s="16" t="e">
        <f>'Heat Map Export'!X116 - $X$6</f>
        <v>#N/A</v>
      </c>
      <c r="Y117" s="16" t="e">
        <f>'Heat Map Export'!Y116 - $Y$6</f>
        <v>#N/A</v>
      </c>
      <c r="Z117" s="16" t="e">
        <f>'Heat Map Export'!Z116-$Z$6</f>
        <v>#N/A</v>
      </c>
      <c r="AA117" s="16" t="e">
        <f>'Heat Map Export'!AA116 - $AA$6</f>
        <v>#N/A</v>
      </c>
      <c r="AB117" s="16" t="e">
        <f>'Heat Map Export'!AB116-$AB$6</f>
        <v>#N/A</v>
      </c>
      <c r="AC117" s="16" t="e">
        <f>'Heat Map Export'!AC116 - $AC$6</f>
        <v>#N/A</v>
      </c>
      <c r="AD117" s="16" t="e">
        <f>'Heat Map Export'!AD116 - $AD$6</f>
        <v>#N/A</v>
      </c>
    </row>
    <row r="118" spans="1:30" s="24" customFormat="1" x14ac:dyDescent="0.35">
      <c r="A118" s="16">
        <f>'Heat Map Export'!A117</f>
        <v>0</v>
      </c>
      <c r="B118" s="16">
        <f>'Heat Map Export'!B117</f>
        <v>0</v>
      </c>
      <c r="C118" s="16" t="e">
        <f>'Heat Map Export'!C117 - $C$6</f>
        <v>#N/A</v>
      </c>
      <c r="D118" s="16" t="e">
        <f>'Heat Map Export'!D117 - $D$6</f>
        <v>#N/A</v>
      </c>
      <c r="E118" s="16" t="e">
        <f>'Heat Map Export'!E117 - $E$6</f>
        <v>#N/A</v>
      </c>
      <c r="F118" s="16" t="e">
        <f>'Heat Map Export'!F117 - $F$6</f>
        <v>#N/A</v>
      </c>
      <c r="G118" s="16" t="e">
        <f>'Heat Map Export'!G117 - $G$6</f>
        <v>#N/A</v>
      </c>
      <c r="H118" s="16" t="e">
        <f>'Heat Map Export'!H117 - $H$6</f>
        <v>#N/A</v>
      </c>
      <c r="I118" s="16" t="e">
        <f>'Heat Map Export'!I117 - $I$6</f>
        <v>#N/A</v>
      </c>
      <c r="J118" s="16" t="e">
        <f>'Heat Map Export'!J117 - $J$6</f>
        <v>#N/A</v>
      </c>
      <c r="K118" s="16" t="e">
        <f>'Heat Map Export'!K117 - $K$6</f>
        <v>#N/A</v>
      </c>
      <c r="L118" s="16" t="e">
        <f>'Heat Map Export'!L117 - $L$6</f>
        <v>#N/A</v>
      </c>
      <c r="M118" s="16" t="e">
        <f>'Heat Map Export'!M117 - $M$6</f>
        <v>#N/A</v>
      </c>
      <c r="N118" s="16" t="e">
        <f>'Heat Map Export'!N117 - $N$6</f>
        <v>#N/A</v>
      </c>
      <c r="O118" s="16" t="e">
        <f>'Heat Map Export'!O117 - $O$6</f>
        <v>#N/A</v>
      </c>
      <c r="P118" s="16" t="e">
        <f>'Heat Map Export'!P117 - $P$6</f>
        <v>#N/A</v>
      </c>
      <c r="Q118" s="16" t="e">
        <f>'Heat Map Export'!Q117 - $Q$6</f>
        <v>#N/A</v>
      </c>
      <c r="R118" s="16" t="e">
        <f>'Heat Map Export'!R117 - $R$6</f>
        <v>#N/A</v>
      </c>
      <c r="S118" s="16" t="e">
        <f>'Heat Map Export'!S117 - $S$6</f>
        <v>#N/A</v>
      </c>
      <c r="T118" s="16" t="e">
        <f>'Heat Map Export'!T117 - $T$6</f>
        <v>#N/A</v>
      </c>
      <c r="U118" s="16" t="e">
        <f>'Heat Map Export'!U117 - $U$6</f>
        <v>#N/A</v>
      </c>
      <c r="V118" s="16" t="e">
        <f>'Heat Map Export'!V117 - $V$6</f>
        <v>#N/A</v>
      </c>
      <c r="W118" s="16" t="e">
        <f>'Heat Map Export'!W117 - $W$6</f>
        <v>#N/A</v>
      </c>
      <c r="X118" s="16" t="e">
        <f>'Heat Map Export'!X117 - $X$6</f>
        <v>#N/A</v>
      </c>
      <c r="Y118" s="16" t="e">
        <f>'Heat Map Export'!Y117 - $Y$6</f>
        <v>#N/A</v>
      </c>
      <c r="Z118" s="16" t="e">
        <f>'Heat Map Export'!Z117 - $Z$6</f>
        <v>#N/A</v>
      </c>
      <c r="AA118" s="16" t="e">
        <f>'Heat Map Export'!AA117 - $AA$6</f>
        <v>#N/A</v>
      </c>
      <c r="AB118" s="16" t="e">
        <f>'Heat Map Export'!AB117 - $AB$6</f>
        <v>#N/A</v>
      </c>
      <c r="AC118" s="16" t="e">
        <f>'Heat Map Export'!AC117 - $AC$6</f>
        <v>#N/A</v>
      </c>
      <c r="AD118" s="16" t="e">
        <f>'Heat Map Export'!AD117 - $AD$6</f>
        <v>#N/A</v>
      </c>
    </row>
    <row r="119" spans="1:30" s="24" customFormat="1" x14ac:dyDescent="0.35">
      <c r="A119" s="16">
        <f>'Heat Map Export'!A118</f>
        <v>0</v>
      </c>
      <c r="B119" s="16">
        <f>'Heat Map Export'!B118</f>
        <v>0</v>
      </c>
      <c r="C119" s="16" t="e">
        <f>'Heat Map Export'!C118 - $C$6</f>
        <v>#N/A</v>
      </c>
      <c r="D119" s="16" t="e">
        <f>'Heat Map Export'!D118 - $D$6</f>
        <v>#N/A</v>
      </c>
      <c r="E119" s="16" t="e">
        <f>'Heat Map Export'!E118 - $E$6</f>
        <v>#N/A</v>
      </c>
      <c r="F119" s="16" t="e">
        <f>'Heat Map Export'!F118 - $F$6</f>
        <v>#N/A</v>
      </c>
      <c r="G119" s="16" t="e">
        <f>'Heat Map Export'!G118 - $G$6</f>
        <v>#N/A</v>
      </c>
      <c r="H119" s="16" t="e">
        <f>'Heat Map Export'!H118 - $H$6</f>
        <v>#N/A</v>
      </c>
      <c r="I119" s="16" t="e">
        <f>'Heat Map Export'!I118 -$I$6</f>
        <v>#N/A</v>
      </c>
      <c r="J119" s="16" t="e">
        <f>'Heat Map Export'!J118 - $J$6</f>
        <v>#N/A</v>
      </c>
      <c r="K119" s="16" t="e">
        <f>'Heat Map Export'!K118-$K$6</f>
        <v>#N/A</v>
      </c>
      <c r="L119" s="16" t="e">
        <f>'Heat Map Export'!L118 - $L$6</f>
        <v>#N/A</v>
      </c>
      <c r="M119" s="16" t="e">
        <f>'Heat Map Export'!M118 - $M$6</f>
        <v>#N/A</v>
      </c>
      <c r="N119" s="16" t="e">
        <f>'Heat Map Export'!N118 - $N$6</f>
        <v>#N/A</v>
      </c>
      <c r="O119" s="16" t="e">
        <f>'Heat Map Export'!O118 - $O$6</f>
        <v>#N/A</v>
      </c>
      <c r="P119" s="16" t="e">
        <f>'Heat Map Export'!P118 - $P$6</f>
        <v>#N/A</v>
      </c>
      <c r="Q119" s="16" t="e">
        <f>'Heat Map Export'!Q118 - $Q$6</f>
        <v>#N/A</v>
      </c>
      <c r="R119" s="16" t="e">
        <f>'Heat Map Export'!R118 - $R$6</f>
        <v>#N/A</v>
      </c>
      <c r="S119" s="16" t="e">
        <f>'Heat Map Export'!S118 - $S$6</f>
        <v>#N/A</v>
      </c>
      <c r="T119" s="16" t="e">
        <f>'Heat Map Export'!T118 - $T$6</f>
        <v>#N/A</v>
      </c>
      <c r="U119" s="16" t="e">
        <f>'Heat Map Export'!U118 - $U$6</f>
        <v>#N/A</v>
      </c>
      <c r="V119" s="16" t="e">
        <f>'Heat Map Export'!V118 - $V$6</f>
        <v>#N/A</v>
      </c>
      <c r="W119" s="16" t="e">
        <f>'Heat Map Export'!W118 - $W$6</f>
        <v>#N/A</v>
      </c>
      <c r="X119" s="16" t="e">
        <f>'Heat Map Export'!X118 - $X$6</f>
        <v>#N/A</v>
      </c>
      <c r="Y119" s="16" t="e">
        <f>'Heat Map Export'!Y118 - $Y$6</f>
        <v>#N/A</v>
      </c>
      <c r="Z119" s="16" t="e">
        <f>'Heat Map Export'!Z118-$Z$6</f>
        <v>#N/A</v>
      </c>
      <c r="AA119" s="16" t="e">
        <f>'Heat Map Export'!AA118 - $AA$6</f>
        <v>#N/A</v>
      </c>
      <c r="AB119" s="16" t="e">
        <f>'Heat Map Export'!AB118-$AB$6</f>
        <v>#N/A</v>
      </c>
      <c r="AC119" s="16" t="e">
        <f>'Heat Map Export'!AC118 - $AC$6</f>
        <v>#N/A</v>
      </c>
      <c r="AD119" s="16" t="e">
        <f>'Heat Map Export'!AD118 - $AD$6</f>
        <v>#N/A</v>
      </c>
    </row>
    <row r="120" spans="1:30" s="24" customFormat="1" x14ac:dyDescent="0.35">
      <c r="A120" s="16">
        <f>'Heat Map Export'!A119</f>
        <v>0</v>
      </c>
      <c r="B120" s="16">
        <f>'Heat Map Export'!B119</f>
        <v>0</v>
      </c>
      <c r="C120" s="16" t="e">
        <f>'Heat Map Export'!C119 - $C$6</f>
        <v>#N/A</v>
      </c>
      <c r="D120" s="16" t="e">
        <f>'Heat Map Export'!D119 - $D$6</f>
        <v>#N/A</v>
      </c>
      <c r="E120" s="16" t="e">
        <f>'Heat Map Export'!E119 - $E$6</f>
        <v>#N/A</v>
      </c>
      <c r="F120" s="16" t="e">
        <f>'Heat Map Export'!F119 - $F$6</f>
        <v>#N/A</v>
      </c>
      <c r="G120" s="16" t="e">
        <f>'Heat Map Export'!G119 - $G$6</f>
        <v>#N/A</v>
      </c>
      <c r="H120" s="16" t="e">
        <f>'Heat Map Export'!H119 - $H$6</f>
        <v>#N/A</v>
      </c>
      <c r="I120" s="16" t="e">
        <f>'Heat Map Export'!I119 - $I$6</f>
        <v>#N/A</v>
      </c>
      <c r="J120" s="16" t="e">
        <f>'Heat Map Export'!J119 - $J$6</f>
        <v>#N/A</v>
      </c>
      <c r="K120" s="16" t="e">
        <f>'Heat Map Export'!K119 - $K$6</f>
        <v>#N/A</v>
      </c>
      <c r="L120" s="16" t="e">
        <f>'Heat Map Export'!L119 - $L$6</f>
        <v>#N/A</v>
      </c>
      <c r="M120" s="16" t="e">
        <f>'Heat Map Export'!M119 - $M$6</f>
        <v>#N/A</v>
      </c>
      <c r="N120" s="16" t="e">
        <f>'Heat Map Export'!N119 - $N$6</f>
        <v>#N/A</v>
      </c>
      <c r="O120" s="16" t="e">
        <f>'Heat Map Export'!O119 - $O$6</f>
        <v>#N/A</v>
      </c>
      <c r="P120" s="16" t="e">
        <f>'Heat Map Export'!P119 - $P$6</f>
        <v>#N/A</v>
      </c>
      <c r="Q120" s="16" t="e">
        <f>'Heat Map Export'!Q119 - $Q$6</f>
        <v>#N/A</v>
      </c>
      <c r="R120" s="16" t="e">
        <f>'Heat Map Export'!R119 - $R$6</f>
        <v>#N/A</v>
      </c>
      <c r="S120" s="16" t="e">
        <f>'Heat Map Export'!S119 - $S$6</f>
        <v>#N/A</v>
      </c>
      <c r="T120" s="16" t="e">
        <f>'Heat Map Export'!T119 - $T$6</f>
        <v>#N/A</v>
      </c>
      <c r="U120" s="16" t="e">
        <f>'Heat Map Export'!U119 - $U$6</f>
        <v>#N/A</v>
      </c>
      <c r="V120" s="16" t="e">
        <f>'Heat Map Export'!V119 - $V$6</f>
        <v>#N/A</v>
      </c>
      <c r="W120" s="16" t="e">
        <f>'Heat Map Export'!W119 - $W$6</f>
        <v>#N/A</v>
      </c>
      <c r="X120" s="16" t="e">
        <f>'Heat Map Export'!X119 - $X$6</f>
        <v>#N/A</v>
      </c>
      <c r="Y120" s="16" t="e">
        <f>'Heat Map Export'!Y119 - $Y$6</f>
        <v>#N/A</v>
      </c>
      <c r="Z120" s="16" t="e">
        <f>'Heat Map Export'!Z119 - $Z$6</f>
        <v>#N/A</v>
      </c>
      <c r="AA120" s="16" t="e">
        <f>'Heat Map Export'!AA119 - $AA$6</f>
        <v>#N/A</v>
      </c>
      <c r="AB120" s="16" t="e">
        <f>'Heat Map Export'!AB119 - $AB$6</f>
        <v>#N/A</v>
      </c>
      <c r="AC120" s="16" t="e">
        <f>'Heat Map Export'!AC119 - $AC$6</f>
        <v>#N/A</v>
      </c>
      <c r="AD120" s="16" t="e">
        <f>'Heat Map Export'!AD119 - $AD$6</f>
        <v>#N/A</v>
      </c>
    </row>
    <row r="121" spans="1:30" s="24" customFormat="1" x14ac:dyDescent="0.35">
      <c r="A121" s="16">
        <f>'Heat Map Export'!A120</f>
        <v>0</v>
      </c>
      <c r="B121" s="16">
        <f>'Heat Map Export'!B120</f>
        <v>0</v>
      </c>
      <c r="C121" s="16" t="e">
        <f>'Heat Map Export'!C120 - $C$6</f>
        <v>#N/A</v>
      </c>
      <c r="D121" s="16" t="e">
        <f>'Heat Map Export'!D120 - $D$6</f>
        <v>#N/A</v>
      </c>
      <c r="E121" s="16" t="e">
        <f>'Heat Map Export'!E120 - $E$6</f>
        <v>#N/A</v>
      </c>
      <c r="F121" s="16" t="e">
        <f>'Heat Map Export'!F120 - $F$6</f>
        <v>#N/A</v>
      </c>
      <c r="G121" s="16" t="e">
        <f>'Heat Map Export'!G120 - $G$6</f>
        <v>#N/A</v>
      </c>
      <c r="H121" s="16" t="e">
        <f>'Heat Map Export'!H120 - $H$6</f>
        <v>#N/A</v>
      </c>
      <c r="I121" s="16" t="e">
        <f>'Heat Map Export'!I120 -$I$6</f>
        <v>#N/A</v>
      </c>
      <c r="J121" s="16" t="e">
        <f>'Heat Map Export'!J120 - $J$6</f>
        <v>#N/A</v>
      </c>
      <c r="K121" s="16" t="e">
        <f>'Heat Map Export'!K120-$K$6</f>
        <v>#N/A</v>
      </c>
      <c r="L121" s="16" t="e">
        <f>'Heat Map Export'!L120 - $L$6</f>
        <v>#N/A</v>
      </c>
      <c r="M121" s="16" t="e">
        <f>'Heat Map Export'!M120 - $M$6</f>
        <v>#N/A</v>
      </c>
      <c r="N121" s="16" t="e">
        <f>'Heat Map Export'!N120 - $N$6</f>
        <v>#N/A</v>
      </c>
      <c r="O121" s="16" t="e">
        <f>'Heat Map Export'!O120 - $O$6</f>
        <v>#N/A</v>
      </c>
      <c r="P121" s="16" t="e">
        <f>'Heat Map Export'!P120 - $P$6</f>
        <v>#N/A</v>
      </c>
      <c r="Q121" s="16" t="e">
        <f>'Heat Map Export'!Q120 - $Q$6</f>
        <v>#N/A</v>
      </c>
      <c r="R121" s="16" t="e">
        <f>'Heat Map Export'!R120 - $R$6</f>
        <v>#N/A</v>
      </c>
      <c r="S121" s="16" t="e">
        <f>'Heat Map Export'!S120 - $S$6</f>
        <v>#N/A</v>
      </c>
      <c r="T121" s="16" t="e">
        <f>'Heat Map Export'!T120 - $T$6</f>
        <v>#N/A</v>
      </c>
      <c r="U121" s="16" t="e">
        <f>'Heat Map Export'!U120 - $U$6</f>
        <v>#N/A</v>
      </c>
      <c r="V121" s="16" t="e">
        <f>'Heat Map Export'!V120 - $V$6</f>
        <v>#N/A</v>
      </c>
      <c r="W121" s="16" t="e">
        <f>'Heat Map Export'!W120 - $W$6</f>
        <v>#N/A</v>
      </c>
      <c r="X121" s="16" t="e">
        <f>'Heat Map Export'!X120 - $X$6</f>
        <v>#N/A</v>
      </c>
      <c r="Y121" s="16" t="e">
        <f>'Heat Map Export'!Y120 - $Y$6</f>
        <v>#N/A</v>
      </c>
      <c r="Z121" s="16" t="e">
        <f>'Heat Map Export'!Z120-$Z$6</f>
        <v>#N/A</v>
      </c>
      <c r="AA121" s="16" t="e">
        <f>'Heat Map Export'!AA120 - $AA$6</f>
        <v>#N/A</v>
      </c>
      <c r="AB121" s="16" t="e">
        <f>'Heat Map Export'!AB120-$AB$6</f>
        <v>#N/A</v>
      </c>
      <c r="AC121" s="16" t="e">
        <f>'Heat Map Export'!AC120 - $AC$6</f>
        <v>#N/A</v>
      </c>
      <c r="AD121" s="16" t="e">
        <f>'Heat Map Export'!AD120 - $AD$6</f>
        <v>#N/A</v>
      </c>
    </row>
    <row r="122" spans="1:30" s="24" customFormat="1" x14ac:dyDescent="0.35">
      <c r="A122" s="16">
        <f>'Heat Map Export'!A121</f>
        <v>0</v>
      </c>
      <c r="B122" s="16">
        <f>'Heat Map Export'!B121</f>
        <v>0</v>
      </c>
      <c r="C122" s="16" t="e">
        <f>'Heat Map Export'!C121 - $C$6</f>
        <v>#N/A</v>
      </c>
      <c r="D122" s="16" t="e">
        <f>'Heat Map Export'!D121 - $D$6</f>
        <v>#N/A</v>
      </c>
      <c r="E122" s="16" t="e">
        <f>'Heat Map Export'!E121 - $E$6</f>
        <v>#N/A</v>
      </c>
      <c r="F122" s="16" t="e">
        <f>'Heat Map Export'!F121 - $F$6</f>
        <v>#N/A</v>
      </c>
      <c r="G122" s="16" t="e">
        <f>'Heat Map Export'!G121 - $G$6</f>
        <v>#N/A</v>
      </c>
      <c r="H122" s="16" t="e">
        <f>'Heat Map Export'!H121 - $H$6</f>
        <v>#N/A</v>
      </c>
      <c r="I122" s="16" t="e">
        <f>'Heat Map Export'!I121 - $I$6</f>
        <v>#N/A</v>
      </c>
      <c r="J122" s="16" t="e">
        <f>'Heat Map Export'!J121 - $J$6</f>
        <v>#N/A</v>
      </c>
      <c r="K122" s="16" t="e">
        <f>'Heat Map Export'!K121 - $K$6</f>
        <v>#N/A</v>
      </c>
      <c r="L122" s="16" t="e">
        <f>'Heat Map Export'!L121 - $L$6</f>
        <v>#N/A</v>
      </c>
      <c r="M122" s="16" t="e">
        <f>'Heat Map Export'!M121 - $M$6</f>
        <v>#N/A</v>
      </c>
      <c r="N122" s="16" t="e">
        <f>'Heat Map Export'!N121 - $N$6</f>
        <v>#N/A</v>
      </c>
      <c r="O122" s="16" t="e">
        <f>'Heat Map Export'!O121 - $O$6</f>
        <v>#N/A</v>
      </c>
      <c r="P122" s="16" t="e">
        <f>'Heat Map Export'!P121 - $P$6</f>
        <v>#N/A</v>
      </c>
      <c r="Q122" s="16" t="e">
        <f>'Heat Map Export'!Q121 - $Q$6</f>
        <v>#N/A</v>
      </c>
      <c r="R122" s="16" t="e">
        <f>'Heat Map Export'!R121 - $R$6</f>
        <v>#N/A</v>
      </c>
      <c r="S122" s="16" t="e">
        <f>'Heat Map Export'!S121 - $S$6</f>
        <v>#N/A</v>
      </c>
      <c r="T122" s="16" t="e">
        <f>'Heat Map Export'!T121 - $T$6</f>
        <v>#N/A</v>
      </c>
      <c r="U122" s="16" t="e">
        <f>'Heat Map Export'!U121 - $U$6</f>
        <v>#N/A</v>
      </c>
      <c r="V122" s="16" t="e">
        <f>'Heat Map Export'!V121 - $V$6</f>
        <v>#N/A</v>
      </c>
      <c r="W122" s="16" t="e">
        <f>'Heat Map Export'!W121 - $W$6</f>
        <v>#N/A</v>
      </c>
      <c r="X122" s="16" t="e">
        <f>'Heat Map Export'!X121 - $X$6</f>
        <v>#N/A</v>
      </c>
      <c r="Y122" s="16" t="e">
        <f>'Heat Map Export'!Y121 - $Y$6</f>
        <v>#N/A</v>
      </c>
      <c r="Z122" s="16" t="e">
        <f>'Heat Map Export'!Z121 - $Z$6</f>
        <v>#N/A</v>
      </c>
      <c r="AA122" s="16" t="e">
        <f>'Heat Map Export'!AA121 - $AA$6</f>
        <v>#N/A</v>
      </c>
      <c r="AB122" s="16" t="e">
        <f>'Heat Map Export'!AB121 - $AB$6</f>
        <v>#N/A</v>
      </c>
      <c r="AC122" s="16" t="e">
        <f>'Heat Map Export'!AC121 - $AC$6</f>
        <v>#N/A</v>
      </c>
      <c r="AD122" s="16" t="e">
        <f>'Heat Map Export'!AD121 - $AD$6</f>
        <v>#N/A</v>
      </c>
    </row>
    <row r="123" spans="1:30" s="24" customFormat="1" x14ac:dyDescent="0.35">
      <c r="A123" s="16">
        <f>'Heat Map Export'!A122</f>
        <v>0</v>
      </c>
      <c r="B123" s="16">
        <f>'Heat Map Export'!B122</f>
        <v>0</v>
      </c>
      <c r="C123" s="16" t="e">
        <f>'Heat Map Export'!C122 - $C$6</f>
        <v>#N/A</v>
      </c>
      <c r="D123" s="16" t="e">
        <f>'Heat Map Export'!D122 - $D$6</f>
        <v>#N/A</v>
      </c>
      <c r="E123" s="16" t="e">
        <f>'Heat Map Export'!E122 - $E$6</f>
        <v>#N/A</v>
      </c>
      <c r="F123" s="16" t="e">
        <f>'Heat Map Export'!F122 - $F$6</f>
        <v>#N/A</v>
      </c>
      <c r="G123" s="16" t="e">
        <f>'Heat Map Export'!G122 - $G$6</f>
        <v>#N/A</v>
      </c>
      <c r="H123" s="16" t="e">
        <f>'Heat Map Export'!H122 - $H$6</f>
        <v>#N/A</v>
      </c>
      <c r="I123" s="16" t="e">
        <f>'Heat Map Export'!I122 -$I$6</f>
        <v>#N/A</v>
      </c>
      <c r="J123" s="16" t="e">
        <f>'Heat Map Export'!J122 - $J$6</f>
        <v>#N/A</v>
      </c>
      <c r="K123" s="16" t="e">
        <f>'Heat Map Export'!K122-$K$6</f>
        <v>#N/A</v>
      </c>
      <c r="L123" s="16" t="e">
        <f>'Heat Map Export'!L122 - $L$6</f>
        <v>#N/A</v>
      </c>
      <c r="M123" s="16" t="e">
        <f>'Heat Map Export'!M122 - $M$6</f>
        <v>#N/A</v>
      </c>
      <c r="N123" s="16" t="e">
        <f>'Heat Map Export'!N122 - $N$6</f>
        <v>#N/A</v>
      </c>
      <c r="O123" s="16" t="e">
        <f>'Heat Map Export'!O122 - $O$6</f>
        <v>#N/A</v>
      </c>
      <c r="P123" s="16" t="e">
        <f>'Heat Map Export'!P122 - $P$6</f>
        <v>#N/A</v>
      </c>
      <c r="Q123" s="16" t="e">
        <f>'Heat Map Export'!Q122 - $Q$6</f>
        <v>#N/A</v>
      </c>
      <c r="R123" s="16" t="e">
        <f>'Heat Map Export'!R122 - $R$6</f>
        <v>#N/A</v>
      </c>
      <c r="S123" s="16" t="e">
        <f>'Heat Map Export'!S122 - $S$6</f>
        <v>#N/A</v>
      </c>
      <c r="T123" s="16" t="e">
        <f>'Heat Map Export'!T122 - $T$6</f>
        <v>#N/A</v>
      </c>
      <c r="U123" s="16" t="e">
        <f>'Heat Map Export'!U122 - $U$6</f>
        <v>#N/A</v>
      </c>
      <c r="V123" s="16" t="e">
        <f>'Heat Map Export'!V122 - $V$6</f>
        <v>#N/A</v>
      </c>
      <c r="W123" s="16" t="e">
        <f>'Heat Map Export'!W122 - $W$6</f>
        <v>#N/A</v>
      </c>
      <c r="X123" s="16" t="e">
        <f>'Heat Map Export'!X122 - $X$6</f>
        <v>#N/A</v>
      </c>
      <c r="Y123" s="16" t="e">
        <f>'Heat Map Export'!Y122 - $Y$6</f>
        <v>#N/A</v>
      </c>
      <c r="Z123" s="16" t="e">
        <f>'Heat Map Export'!Z122-$Z$6</f>
        <v>#N/A</v>
      </c>
      <c r="AA123" s="16" t="e">
        <f>'Heat Map Export'!AA122 - $AA$6</f>
        <v>#N/A</v>
      </c>
      <c r="AB123" s="16" t="e">
        <f>'Heat Map Export'!AB122-$AB$6</f>
        <v>#N/A</v>
      </c>
      <c r="AC123" s="16" t="e">
        <f>'Heat Map Export'!AC122 - $AC$6</f>
        <v>#N/A</v>
      </c>
      <c r="AD123" s="16" t="e">
        <f>'Heat Map Export'!AD122 - $AD$6</f>
        <v>#N/A</v>
      </c>
    </row>
    <row r="124" spans="1:30" s="24" customFormat="1" x14ac:dyDescent="0.35">
      <c r="A124" s="16">
        <f>'Heat Map Export'!A123</f>
        <v>0</v>
      </c>
      <c r="B124" s="16">
        <f>'Heat Map Export'!B123</f>
        <v>0</v>
      </c>
      <c r="C124" s="16" t="e">
        <f>'Heat Map Export'!C123 - $C$6</f>
        <v>#N/A</v>
      </c>
      <c r="D124" s="16" t="e">
        <f>'Heat Map Export'!D123 - $D$6</f>
        <v>#N/A</v>
      </c>
      <c r="E124" s="16" t="e">
        <f>'Heat Map Export'!E123 - $E$6</f>
        <v>#N/A</v>
      </c>
      <c r="F124" s="16" t="e">
        <f>'Heat Map Export'!F123 - $F$6</f>
        <v>#N/A</v>
      </c>
      <c r="G124" s="16" t="e">
        <f>'Heat Map Export'!G123 - $G$6</f>
        <v>#N/A</v>
      </c>
      <c r="H124" s="16" t="e">
        <f>'Heat Map Export'!H123 - $H$6</f>
        <v>#N/A</v>
      </c>
      <c r="I124" s="16" t="e">
        <f>'Heat Map Export'!I123 - $I$6</f>
        <v>#N/A</v>
      </c>
      <c r="J124" s="16" t="e">
        <f>'Heat Map Export'!J123 - $J$6</f>
        <v>#N/A</v>
      </c>
      <c r="K124" s="16" t="e">
        <f>'Heat Map Export'!K123 - $K$6</f>
        <v>#N/A</v>
      </c>
      <c r="L124" s="16" t="e">
        <f>'Heat Map Export'!L123 - $L$6</f>
        <v>#N/A</v>
      </c>
      <c r="M124" s="16" t="e">
        <f>'Heat Map Export'!M123 - $M$6</f>
        <v>#N/A</v>
      </c>
      <c r="N124" s="16" t="e">
        <f>'Heat Map Export'!N123 - $N$6</f>
        <v>#N/A</v>
      </c>
      <c r="O124" s="16" t="e">
        <f>'Heat Map Export'!O123 - $O$6</f>
        <v>#N/A</v>
      </c>
      <c r="P124" s="16" t="e">
        <f>'Heat Map Export'!P123 - $P$6</f>
        <v>#N/A</v>
      </c>
      <c r="Q124" s="16" t="e">
        <f>'Heat Map Export'!Q123 - $Q$6</f>
        <v>#N/A</v>
      </c>
      <c r="R124" s="16" t="e">
        <f>'Heat Map Export'!R123 - $R$6</f>
        <v>#N/A</v>
      </c>
      <c r="S124" s="16" t="e">
        <f>'Heat Map Export'!S123 - $S$6</f>
        <v>#N/A</v>
      </c>
      <c r="T124" s="16" t="e">
        <f>'Heat Map Export'!T123 - $T$6</f>
        <v>#N/A</v>
      </c>
      <c r="U124" s="16" t="e">
        <f>'Heat Map Export'!U123 - $U$6</f>
        <v>#N/A</v>
      </c>
      <c r="V124" s="16" t="e">
        <f>'Heat Map Export'!V123 - $V$6</f>
        <v>#N/A</v>
      </c>
      <c r="W124" s="16" t="e">
        <f>'Heat Map Export'!W123 - $W$6</f>
        <v>#N/A</v>
      </c>
      <c r="X124" s="16" t="e">
        <f>'Heat Map Export'!X123 - $X$6</f>
        <v>#N/A</v>
      </c>
      <c r="Y124" s="16" t="e">
        <f>'Heat Map Export'!Y123 - $Y$6</f>
        <v>#N/A</v>
      </c>
      <c r="Z124" s="16" t="e">
        <f>'Heat Map Export'!Z123 - $Z$6</f>
        <v>#N/A</v>
      </c>
      <c r="AA124" s="16" t="e">
        <f>'Heat Map Export'!AA123 - $AA$6</f>
        <v>#N/A</v>
      </c>
      <c r="AB124" s="16" t="e">
        <f>'Heat Map Export'!AB123 - $AB$6</f>
        <v>#N/A</v>
      </c>
      <c r="AC124" s="16" t="e">
        <f>'Heat Map Export'!AC123 - $AC$6</f>
        <v>#N/A</v>
      </c>
      <c r="AD124" s="16" t="e">
        <f>'Heat Map Export'!AD123 - $AD$6</f>
        <v>#N/A</v>
      </c>
    </row>
    <row r="125" spans="1:30" s="24" customFormat="1" x14ac:dyDescent="0.35">
      <c r="A125" s="16">
        <f>'Heat Map Export'!A124</f>
        <v>0</v>
      </c>
      <c r="B125" s="16">
        <f>'Heat Map Export'!B124</f>
        <v>0</v>
      </c>
      <c r="C125" s="16" t="e">
        <f>'Heat Map Export'!C124 - $C$6</f>
        <v>#N/A</v>
      </c>
      <c r="D125" s="16" t="e">
        <f>'Heat Map Export'!D124 - $D$6</f>
        <v>#N/A</v>
      </c>
      <c r="E125" s="16" t="e">
        <f>'Heat Map Export'!E124 - $E$6</f>
        <v>#N/A</v>
      </c>
      <c r="F125" s="16" t="e">
        <f>'Heat Map Export'!F124 - $F$6</f>
        <v>#N/A</v>
      </c>
      <c r="G125" s="16" t="e">
        <f>'Heat Map Export'!G124 - $G$6</f>
        <v>#N/A</v>
      </c>
      <c r="H125" s="16" t="e">
        <f>'Heat Map Export'!H124 - $H$6</f>
        <v>#N/A</v>
      </c>
      <c r="I125" s="16" t="e">
        <f>'Heat Map Export'!I124 -$I$6</f>
        <v>#N/A</v>
      </c>
      <c r="J125" s="16" t="e">
        <f>'Heat Map Export'!J124 - $J$6</f>
        <v>#N/A</v>
      </c>
      <c r="K125" s="16" t="e">
        <f>'Heat Map Export'!K124-$K$6</f>
        <v>#N/A</v>
      </c>
      <c r="L125" s="16" t="e">
        <f>'Heat Map Export'!L124 - $L$6</f>
        <v>#N/A</v>
      </c>
      <c r="M125" s="16" t="e">
        <f>'Heat Map Export'!M124 - $M$6</f>
        <v>#N/A</v>
      </c>
      <c r="N125" s="16" t="e">
        <f>'Heat Map Export'!N124 - $N$6</f>
        <v>#N/A</v>
      </c>
      <c r="O125" s="16" t="e">
        <f>'Heat Map Export'!O124 - $O$6</f>
        <v>#N/A</v>
      </c>
      <c r="P125" s="16" t="e">
        <f>'Heat Map Export'!P124 - $P$6</f>
        <v>#N/A</v>
      </c>
      <c r="Q125" s="16" t="e">
        <f>'Heat Map Export'!Q124 - $Q$6</f>
        <v>#N/A</v>
      </c>
      <c r="R125" s="16" t="e">
        <f>'Heat Map Export'!R124 - $R$6</f>
        <v>#N/A</v>
      </c>
      <c r="S125" s="16" t="e">
        <f>'Heat Map Export'!S124 - $S$6</f>
        <v>#N/A</v>
      </c>
      <c r="T125" s="16" t="e">
        <f>'Heat Map Export'!T124 - $T$6</f>
        <v>#N/A</v>
      </c>
      <c r="U125" s="16" t="e">
        <f>'Heat Map Export'!U124 - $U$6</f>
        <v>#N/A</v>
      </c>
      <c r="V125" s="16" t="e">
        <f>'Heat Map Export'!V124 - $V$6</f>
        <v>#N/A</v>
      </c>
      <c r="W125" s="16" t="e">
        <f>'Heat Map Export'!W124 - $W$6</f>
        <v>#N/A</v>
      </c>
      <c r="X125" s="16" t="e">
        <f>'Heat Map Export'!X124 - $X$6</f>
        <v>#N/A</v>
      </c>
      <c r="Y125" s="16" t="e">
        <f>'Heat Map Export'!Y124 - $Y$6</f>
        <v>#N/A</v>
      </c>
      <c r="Z125" s="16" t="e">
        <f>'Heat Map Export'!Z124-$Z$6</f>
        <v>#N/A</v>
      </c>
      <c r="AA125" s="16" t="e">
        <f>'Heat Map Export'!AA124 - $AA$6</f>
        <v>#N/A</v>
      </c>
      <c r="AB125" s="16" t="e">
        <f>'Heat Map Export'!AB124-$AB$6</f>
        <v>#N/A</v>
      </c>
      <c r="AC125" s="16" t="e">
        <f>'Heat Map Export'!AC124 - $AC$6</f>
        <v>#N/A</v>
      </c>
      <c r="AD125" s="16" t="e">
        <f>'Heat Map Export'!AD124 - $AD$6</f>
        <v>#N/A</v>
      </c>
    </row>
    <row r="126" spans="1:30" s="24" customFormat="1" x14ac:dyDescent="0.35">
      <c r="A126" s="16">
        <f>'Heat Map Export'!A125</f>
        <v>0</v>
      </c>
      <c r="B126" s="16">
        <f>'Heat Map Export'!B125</f>
        <v>0</v>
      </c>
      <c r="C126" s="16" t="e">
        <f>'Heat Map Export'!C125 - $C$6</f>
        <v>#N/A</v>
      </c>
      <c r="D126" s="16" t="e">
        <f>'Heat Map Export'!D125 - $D$6</f>
        <v>#N/A</v>
      </c>
      <c r="E126" s="16" t="e">
        <f>'Heat Map Export'!E125 - $E$6</f>
        <v>#N/A</v>
      </c>
      <c r="F126" s="16" t="e">
        <f>'Heat Map Export'!F125 - $F$6</f>
        <v>#N/A</v>
      </c>
      <c r="G126" s="16" t="e">
        <f>'Heat Map Export'!G125 - $G$6</f>
        <v>#N/A</v>
      </c>
      <c r="H126" s="16" t="e">
        <f>'Heat Map Export'!H125 - $H$6</f>
        <v>#N/A</v>
      </c>
      <c r="I126" s="16" t="e">
        <f>'Heat Map Export'!I125 - $I$6</f>
        <v>#N/A</v>
      </c>
      <c r="J126" s="16" t="e">
        <f>'Heat Map Export'!J125 - $J$6</f>
        <v>#N/A</v>
      </c>
      <c r="K126" s="16" t="e">
        <f>'Heat Map Export'!K125 - $K$6</f>
        <v>#N/A</v>
      </c>
      <c r="L126" s="16" t="e">
        <f>'Heat Map Export'!L125 - $L$6</f>
        <v>#N/A</v>
      </c>
      <c r="M126" s="16" t="e">
        <f>'Heat Map Export'!M125 - $M$6</f>
        <v>#N/A</v>
      </c>
      <c r="N126" s="16" t="e">
        <f>'Heat Map Export'!N125 - $N$6</f>
        <v>#N/A</v>
      </c>
      <c r="O126" s="16" t="e">
        <f>'Heat Map Export'!O125 - $O$6</f>
        <v>#N/A</v>
      </c>
      <c r="P126" s="16" t="e">
        <f>'Heat Map Export'!P125 - $P$6</f>
        <v>#N/A</v>
      </c>
      <c r="Q126" s="16" t="e">
        <f>'Heat Map Export'!Q125 - $Q$6</f>
        <v>#N/A</v>
      </c>
      <c r="R126" s="16" t="e">
        <f>'Heat Map Export'!R125 - $R$6</f>
        <v>#N/A</v>
      </c>
      <c r="S126" s="16" t="e">
        <f>'Heat Map Export'!S125 - $S$6</f>
        <v>#N/A</v>
      </c>
      <c r="T126" s="16" t="e">
        <f>'Heat Map Export'!T125 - $T$6</f>
        <v>#N/A</v>
      </c>
      <c r="U126" s="16" t="e">
        <f>'Heat Map Export'!U125 - $U$6</f>
        <v>#N/A</v>
      </c>
      <c r="V126" s="16" t="e">
        <f>'Heat Map Export'!V125 - $V$6</f>
        <v>#N/A</v>
      </c>
      <c r="W126" s="16" t="e">
        <f>'Heat Map Export'!W125 - $W$6</f>
        <v>#N/A</v>
      </c>
      <c r="X126" s="16" t="e">
        <f>'Heat Map Export'!X125 - $X$6</f>
        <v>#N/A</v>
      </c>
      <c r="Y126" s="16" t="e">
        <f>'Heat Map Export'!Y125 - $Y$6</f>
        <v>#N/A</v>
      </c>
      <c r="Z126" s="16" t="e">
        <f>'Heat Map Export'!Z125 - $Z$6</f>
        <v>#N/A</v>
      </c>
      <c r="AA126" s="16" t="e">
        <f>'Heat Map Export'!AA125 - $AA$6</f>
        <v>#N/A</v>
      </c>
      <c r="AB126" s="16" t="e">
        <f>'Heat Map Export'!AB125 - $AB$6</f>
        <v>#N/A</v>
      </c>
      <c r="AC126" s="16" t="e">
        <f>'Heat Map Export'!AC125 - $AC$6</f>
        <v>#N/A</v>
      </c>
      <c r="AD126" s="16" t="e">
        <f>'Heat Map Export'!AD125 - $AD$6</f>
        <v>#N/A</v>
      </c>
    </row>
    <row r="127" spans="1:30" s="24" customFormat="1" x14ac:dyDescent="0.35">
      <c r="A127" s="16">
        <f>'Heat Map Export'!A126</f>
        <v>0</v>
      </c>
      <c r="B127" s="16">
        <f>'Heat Map Export'!B126</f>
        <v>0</v>
      </c>
      <c r="C127" s="16" t="e">
        <f>'Heat Map Export'!C126 - $C$6</f>
        <v>#N/A</v>
      </c>
      <c r="D127" s="16" t="e">
        <f>'Heat Map Export'!D126 - $D$6</f>
        <v>#N/A</v>
      </c>
      <c r="E127" s="16" t="e">
        <f>'Heat Map Export'!E126 - $E$6</f>
        <v>#N/A</v>
      </c>
      <c r="F127" s="16" t="e">
        <f>'Heat Map Export'!F126 - $F$6</f>
        <v>#N/A</v>
      </c>
      <c r="G127" s="16" t="e">
        <f>'Heat Map Export'!G126 - $G$6</f>
        <v>#N/A</v>
      </c>
      <c r="H127" s="16" t="e">
        <f>'Heat Map Export'!H126 - $H$6</f>
        <v>#N/A</v>
      </c>
      <c r="I127" s="16" t="e">
        <f>'Heat Map Export'!I126 -$I$6</f>
        <v>#N/A</v>
      </c>
      <c r="J127" s="16" t="e">
        <f>'Heat Map Export'!J126 - $J$6</f>
        <v>#N/A</v>
      </c>
      <c r="K127" s="16" t="e">
        <f>'Heat Map Export'!K126-$K$6</f>
        <v>#N/A</v>
      </c>
      <c r="L127" s="16" t="e">
        <f>'Heat Map Export'!L126 - $L$6</f>
        <v>#N/A</v>
      </c>
      <c r="M127" s="16" t="e">
        <f>'Heat Map Export'!M126 - $M$6</f>
        <v>#N/A</v>
      </c>
      <c r="N127" s="16" t="e">
        <f>'Heat Map Export'!N126 - $N$6</f>
        <v>#N/A</v>
      </c>
      <c r="O127" s="16" t="e">
        <f>'Heat Map Export'!O126 - $O$6</f>
        <v>#N/A</v>
      </c>
      <c r="P127" s="16" t="e">
        <f>'Heat Map Export'!P126 - $P$6</f>
        <v>#N/A</v>
      </c>
      <c r="Q127" s="16" t="e">
        <f>'Heat Map Export'!Q126 - $Q$6</f>
        <v>#N/A</v>
      </c>
      <c r="R127" s="16" t="e">
        <f>'Heat Map Export'!R126 - $R$6</f>
        <v>#N/A</v>
      </c>
      <c r="S127" s="16" t="e">
        <f>'Heat Map Export'!S126 - $S$6</f>
        <v>#N/A</v>
      </c>
      <c r="T127" s="16" t="e">
        <f>'Heat Map Export'!T126 - $T$6</f>
        <v>#N/A</v>
      </c>
      <c r="U127" s="16" t="e">
        <f>'Heat Map Export'!U126 - $U$6</f>
        <v>#N/A</v>
      </c>
      <c r="V127" s="16" t="e">
        <f>'Heat Map Export'!V126 - $V$6</f>
        <v>#N/A</v>
      </c>
      <c r="W127" s="16" t="e">
        <f>'Heat Map Export'!W126 - $W$6</f>
        <v>#N/A</v>
      </c>
      <c r="X127" s="16" t="e">
        <f>'Heat Map Export'!X126 - $X$6</f>
        <v>#N/A</v>
      </c>
      <c r="Y127" s="16" t="e">
        <f>'Heat Map Export'!Y126 - $Y$6</f>
        <v>#N/A</v>
      </c>
      <c r="Z127" s="16" t="e">
        <f>'Heat Map Export'!Z126-$Z$6</f>
        <v>#N/A</v>
      </c>
      <c r="AA127" s="16" t="e">
        <f>'Heat Map Export'!AA126 - $AA$6</f>
        <v>#N/A</v>
      </c>
      <c r="AB127" s="16" t="e">
        <f>'Heat Map Export'!AB126-$AB$6</f>
        <v>#N/A</v>
      </c>
      <c r="AC127" s="16" t="e">
        <f>'Heat Map Export'!AC126 - $AC$6</f>
        <v>#N/A</v>
      </c>
      <c r="AD127" s="16" t="e">
        <f>'Heat Map Export'!AD126 - $AD$6</f>
        <v>#N/A</v>
      </c>
    </row>
    <row r="128" spans="1:30" s="24" customFormat="1" x14ac:dyDescent="0.35">
      <c r="A128" s="16">
        <f>'Heat Map Export'!A127</f>
        <v>0</v>
      </c>
      <c r="B128" s="16">
        <f>'Heat Map Export'!B127</f>
        <v>0</v>
      </c>
      <c r="C128" s="16" t="e">
        <f>'Heat Map Export'!C127 - $C$6</f>
        <v>#N/A</v>
      </c>
      <c r="D128" s="16" t="e">
        <f>'Heat Map Export'!D127 - $D$6</f>
        <v>#N/A</v>
      </c>
      <c r="E128" s="16" t="e">
        <f>'Heat Map Export'!E127 - $E$6</f>
        <v>#N/A</v>
      </c>
      <c r="F128" s="16" t="e">
        <f>'Heat Map Export'!F127 - $F$6</f>
        <v>#N/A</v>
      </c>
      <c r="G128" s="16" t="e">
        <f>'Heat Map Export'!G127 - $G$6</f>
        <v>#N/A</v>
      </c>
      <c r="H128" s="16" t="e">
        <f>'Heat Map Export'!H127 - $H$6</f>
        <v>#N/A</v>
      </c>
      <c r="I128" s="16" t="e">
        <f>'Heat Map Export'!I127 - $I$6</f>
        <v>#N/A</v>
      </c>
      <c r="J128" s="16" t="e">
        <f>'Heat Map Export'!J127 - $J$6</f>
        <v>#N/A</v>
      </c>
      <c r="K128" s="16" t="e">
        <f>'Heat Map Export'!K127 - $K$6</f>
        <v>#N/A</v>
      </c>
      <c r="L128" s="16" t="e">
        <f>'Heat Map Export'!L127 - $L$6</f>
        <v>#N/A</v>
      </c>
      <c r="M128" s="16" t="e">
        <f>'Heat Map Export'!M127 - $M$6</f>
        <v>#N/A</v>
      </c>
      <c r="N128" s="16" t="e">
        <f>'Heat Map Export'!N127 - $N$6</f>
        <v>#N/A</v>
      </c>
      <c r="O128" s="16" t="e">
        <f>'Heat Map Export'!O127 - $O$6</f>
        <v>#N/A</v>
      </c>
      <c r="P128" s="16" t="e">
        <f>'Heat Map Export'!P127 - $P$6</f>
        <v>#N/A</v>
      </c>
      <c r="Q128" s="16" t="e">
        <f>'Heat Map Export'!Q127 - $Q$6</f>
        <v>#N/A</v>
      </c>
      <c r="R128" s="16" t="e">
        <f>'Heat Map Export'!R127 - $R$6</f>
        <v>#N/A</v>
      </c>
      <c r="S128" s="16" t="e">
        <f>'Heat Map Export'!S127 - $S$6</f>
        <v>#N/A</v>
      </c>
      <c r="T128" s="16" t="e">
        <f>'Heat Map Export'!T127 - $T$6</f>
        <v>#N/A</v>
      </c>
      <c r="U128" s="16" t="e">
        <f>'Heat Map Export'!U127 - $U$6</f>
        <v>#N/A</v>
      </c>
      <c r="V128" s="16" t="e">
        <f>'Heat Map Export'!V127 - $V$6</f>
        <v>#N/A</v>
      </c>
      <c r="W128" s="16" t="e">
        <f>'Heat Map Export'!W127 - $W$6</f>
        <v>#N/A</v>
      </c>
      <c r="X128" s="16" t="e">
        <f>'Heat Map Export'!X127 - $X$6</f>
        <v>#N/A</v>
      </c>
      <c r="Y128" s="16" t="e">
        <f>'Heat Map Export'!Y127 - $Y$6</f>
        <v>#N/A</v>
      </c>
      <c r="Z128" s="16" t="e">
        <f>'Heat Map Export'!Z127 - $Z$6</f>
        <v>#N/A</v>
      </c>
      <c r="AA128" s="16" t="e">
        <f>'Heat Map Export'!AA127 - $AA$6</f>
        <v>#N/A</v>
      </c>
      <c r="AB128" s="16" t="e">
        <f>'Heat Map Export'!AB127 - $AB$6</f>
        <v>#N/A</v>
      </c>
      <c r="AC128" s="16" t="e">
        <f>'Heat Map Export'!AC127 - $AC$6</f>
        <v>#N/A</v>
      </c>
      <c r="AD128" s="16" t="e">
        <f>'Heat Map Export'!AD127 - $AD$6</f>
        <v>#N/A</v>
      </c>
    </row>
    <row r="129" spans="1:30" s="24" customFormat="1" x14ac:dyDescent="0.35">
      <c r="A129" s="16">
        <f>'Heat Map Export'!A128</f>
        <v>0</v>
      </c>
      <c r="B129" s="16">
        <f>'Heat Map Export'!B128</f>
        <v>0</v>
      </c>
      <c r="C129" s="16" t="e">
        <f>'Heat Map Export'!C128 - $C$6</f>
        <v>#N/A</v>
      </c>
      <c r="D129" s="16" t="e">
        <f>'Heat Map Export'!D128 - $D$6</f>
        <v>#N/A</v>
      </c>
      <c r="E129" s="16" t="e">
        <f>'Heat Map Export'!E128 - $E$6</f>
        <v>#N/A</v>
      </c>
      <c r="F129" s="16" t="e">
        <f>'Heat Map Export'!F128 - $F$6</f>
        <v>#N/A</v>
      </c>
      <c r="G129" s="16" t="e">
        <f>'Heat Map Export'!G128 - $G$6</f>
        <v>#N/A</v>
      </c>
      <c r="H129" s="16" t="e">
        <f>'Heat Map Export'!H128 - $H$6</f>
        <v>#N/A</v>
      </c>
      <c r="I129" s="16" t="e">
        <f>'Heat Map Export'!I128 -$I$6</f>
        <v>#N/A</v>
      </c>
      <c r="J129" s="16" t="e">
        <f>'Heat Map Export'!J128 - $J$6</f>
        <v>#N/A</v>
      </c>
      <c r="K129" s="16" t="e">
        <f>'Heat Map Export'!K128-$K$6</f>
        <v>#N/A</v>
      </c>
      <c r="L129" s="16" t="e">
        <f>'Heat Map Export'!L128 - $L$6</f>
        <v>#N/A</v>
      </c>
      <c r="M129" s="16" t="e">
        <f>'Heat Map Export'!M128 - $M$6</f>
        <v>#N/A</v>
      </c>
      <c r="N129" s="16" t="e">
        <f>'Heat Map Export'!N128 - $N$6</f>
        <v>#N/A</v>
      </c>
      <c r="O129" s="16" t="e">
        <f>'Heat Map Export'!O128 - $O$6</f>
        <v>#N/A</v>
      </c>
      <c r="P129" s="16" t="e">
        <f>'Heat Map Export'!P128 - $P$6</f>
        <v>#N/A</v>
      </c>
      <c r="Q129" s="16" t="e">
        <f>'Heat Map Export'!Q128 - $Q$6</f>
        <v>#N/A</v>
      </c>
      <c r="R129" s="16" t="e">
        <f>'Heat Map Export'!R128 - $R$6</f>
        <v>#N/A</v>
      </c>
      <c r="S129" s="16" t="e">
        <f>'Heat Map Export'!S128 - $S$6</f>
        <v>#N/A</v>
      </c>
      <c r="T129" s="16" t="e">
        <f>'Heat Map Export'!T128 - $T$6</f>
        <v>#N/A</v>
      </c>
      <c r="U129" s="16" t="e">
        <f>'Heat Map Export'!U128 - $U$6</f>
        <v>#N/A</v>
      </c>
      <c r="V129" s="16" t="e">
        <f>'Heat Map Export'!V128 - $V$6</f>
        <v>#N/A</v>
      </c>
      <c r="W129" s="16" t="e">
        <f>'Heat Map Export'!W128 - $W$6</f>
        <v>#N/A</v>
      </c>
      <c r="X129" s="16" t="e">
        <f>'Heat Map Export'!X128 - $X$6</f>
        <v>#N/A</v>
      </c>
      <c r="Y129" s="16" t="e">
        <f>'Heat Map Export'!Y128 - $Y$6</f>
        <v>#N/A</v>
      </c>
      <c r="Z129" s="16" t="e">
        <f>'Heat Map Export'!Z128-$Z$6</f>
        <v>#N/A</v>
      </c>
      <c r="AA129" s="16" t="e">
        <f>'Heat Map Export'!AA128 - $AA$6</f>
        <v>#N/A</v>
      </c>
      <c r="AB129" s="16" t="e">
        <f>'Heat Map Export'!AB128-$AB$6</f>
        <v>#N/A</v>
      </c>
      <c r="AC129" s="16" t="e">
        <f>'Heat Map Export'!AC128 - $AC$6</f>
        <v>#N/A</v>
      </c>
      <c r="AD129" s="16" t="e">
        <f>'Heat Map Export'!AD128 - $AD$6</f>
        <v>#N/A</v>
      </c>
    </row>
    <row r="130" spans="1:30" s="24" customFormat="1" x14ac:dyDescent="0.35">
      <c r="A130" s="16">
        <f>'Heat Map Export'!A129</f>
        <v>0</v>
      </c>
      <c r="B130" s="16">
        <f>'Heat Map Export'!B129</f>
        <v>0</v>
      </c>
      <c r="C130" s="16" t="e">
        <f>'Heat Map Export'!C129 - $C$6</f>
        <v>#N/A</v>
      </c>
      <c r="D130" s="16" t="e">
        <f>'Heat Map Export'!D129 - $D$6</f>
        <v>#N/A</v>
      </c>
      <c r="E130" s="16" t="e">
        <f>'Heat Map Export'!E129 - $E$6</f>
        <v>#N/A</v>
      </c>
      <c r="F130" s="16" t="e">
        <f>'Heat Map Export'!F129 - $F$6</f>
        <v>#N/A</v>
      </c>
      <c r="G130" s="16" t="e">
        <f>'Heat Map Export'!G129 - $G$6</f>
        <v>#N/A</v>
      </c>
      <c r="H130" s="16" t="e">
        <f>'Heat Map Export'!H129 - $H$6</f>
        <v>#N/A</v>
      </c>
      <c r="I130" s="16" t="e">
        <f>'Heat Map Export'!I129 - $I$6</f>
        <v>#N/A</v>
      </c>
      <c r="J130" s="16" t="e">
        <f>'Heat Map Export'!J129 - $J$6</f>
        <v>#N/A</v>
      </c>
      <c r="K130" s="16" t="e">
        <f>'Heat Map Export'!K129 - $K$6</f>
        <v>#N/A</v>
      </c>
      <c r="L130" s="16" t="e">
        <f>'Heat Map Export'!L129 - $L$6</f>
        <v>#N/A</v>
      </c>
      <c r="M130" s="16" t="e">
        <f>'Heat Map Export'!M129 - $M$6</f>
        <v>#N/A</v>
      </c>
      <c r="N130" s="16" t="e">
        <f>'Heat Map Export'!N129 - $N$6</f>
        <v>#N/A</v>
      </c>
      <c r="O130" s="16" t="e">
        <f>'Heat Map Export'!O129 - $O$6</f>
        <v>#N/A</v>
      </c>
      <c r="P130" s="16" t="e">
        <f>'Heat Map Export'!P129 - $P$6</f>
        <v>#N/A</v>
      </c>
      <c r="Q130" s="16" t="e">
        <f>'Heat Map Export'!Q129 - $Q$6</f>
        <v>#N/A</v>
      </c>
      <c r="R130" s="16" t="e">
        <f>'Heat Map Export'!R129 - $R$6</f>
        <v>#N/A</v>
      </c>
      <c r="S130" s="16" t="e">
        <f>'Heat Map Export'!S129 - $S$6</f>
        <v>#N/A</v>
      </c>
      <c r="T130" s="16" t="e">
        <f>'Heat Map Export'!T129 - $T$6</f>
        <v>#N/A</v>
      </c>
      <c r="U130" s="16" t="e">
        <f>'Heat Map Export'!U129 - $U$6</f>
        <v>#N/A</v>
      </c>
      <c r="V130" s="16" t="e">
        <f>'Heat Map Export'!V129 - $V$6</f>
        <v>#N/A</v>
      </c>
      <c r="W130" s="16" t="e">
        <f>'Heat Map Export'!W129 - $W$6</f>
        <v>#N/A</v>
      </c>
      <c r="X130" s="16" t="e">
        <f>'Heat Map Export'!X129 - $X$6</f>
        <v>#N/A</v>
      </c>
      <c r="Y130" s="16" t="e">
        <f>'Heat Map Export'!Y129 - $Y$6</f>
        <v>#N/A</v>
      </c>
      <c r="Z130" s="16" t="e">
        <f>'Heat Map Export'!Z129 - $Z$6</f>
        <v>#N/A</v>
      </c>
      <c r="AA130" s="16" t="e">
        <f>'Heat Map Export'!AA129 - $AA$6</f>
        <v>#N/A</v>
      </c>
      <c r="AB130" s="16" t="e">
        <f>'Heat Map Export'!AB129 - $AB$6</f>
        <v>#N/A</v>
      </c>
      <c r="AC130" s="16" t="e">
        <f>'Heat Map Export'!AC129 - $AC$6</f>
        <v>#N/A</v>
      </c>
      <c r="AD130" s="16" t="e">
        <f>'Heat Map Export'!AD129 - $AD$6</f>
        <v>#N/A</v>
      </c>
    </row>
    <row r="131" spans="1:30" s="24" customFormat="1" x14ac:dyDescent="0.35">
      <c r="A131" s="16">
        <f>'Heat Map Export'!A130</f>
        <v>0</v>
      </c>
      <c r="B131" s="16">
        <f>'Heat Map Export'!B130</f>
        <v>0</v>
      </c>
      <c r="C131" s="16" t="e">
        <f>'Heat Map Export'!C130 - $C$6</f>
        <v>#N/A</v>
      </c>
      <c r="D131" s="16" t="e">
        <f>'Heat Map Export'!D130 - $D$6</f>
        <v>#N/A</v>
      </c>
      <c r="E131" s="16" t="e">
        <f>'Heat Map Export'!E130 - $E$6</f>
        <v>#N/A</v>
      </c>
      <c r="F131" s="16" t="e">
        <f>'Heat Map Export'!F130 - $F$6</f>
        <v>#N/A</v>
      </c>
      <c r="G131" s="16" t="e">
        <f>'Heat Map Export'!G130 - $G$6</f>
        <v>#N/A</v>
      </c>
      <c r="H131" s="16" t="e">
        <f>'Heat Map Export'!H130 - $H$6</f>
        <v>#N/A</v>
      </c>
      <c r="I131" s="16" t="e">
        <f>'Heat Map Export'!I130 -$I$6</f>
        <v>#N/A</v>
      </c>
      <c r="J131" s="16" t="e">
        <f>'Heat Map Export'!J130 - $J$6</f>
        <v>#N/A</v>
      </c>
      <c r="K131" s="16" t="e">
        <f>'Heat Map Export'!K130-$K$6</f>
        <v>#N/A</v>
      </c>
      <c r="L131" s="16" t="e">
        <f>'Heat Map Export'!L130 - $L$6</f>
        <v>#N/A</v>
      </c>
      <c r="M131" s="16" t="e">
        <f>'Heat Map Export'!M130 - $M$6</f>
        <v>#N/A</v>
      </c>
      <c r="N131" s="16" t="e">
        <f>'Heat Map Export'!N130 - $N$6</f>
        <v>#N/A</v>
      </c>
      <c r="O131" s="16" t="e">
        <f>'Heat Map Export'!O130 - $O$6</f>
        <v>#N/A</v>
      </c>
      <c r="P131" s="16" t="e">
        <f>'Heat Map Export'!P130 - $P$6</f>
        <v>#N/A</v>
      </c>
      <c r="Q131" s="16" t="e">
        <f>'Heat Map Export'!Q130 - $Q$6</f>
        <v>#N/A</v>
      </c>
      <c r="R131" s="16" t="e">
        <f>'Heat Map Export'!R130 - $R$6</f>
        <v>#N/A</v>
      </c>
      <c r="S131" s="16" t="e">
        <f>'Heat Map Export'!S130 - $S$6</f>
        <v>#N/A</v>
      </c>
      <c r="T131" s="16" t="e">
        <f>'Heat Map Export'!T130 - $T$6</f>
        <v>#N/A</v>
      </c>
      <c r="U131" s="16" t="e">
        <f>'Heat Map Export'!U130 - $U$6</f>
        <v>#N/A</v>
      </c>
      <c r="V131" s="16" t="e">
        <f>'Heat Map Export'!V130 - $V$6</f>
        <v>#N/A</v>
      </c>
      <c r="W131" s="16" t="e">
        <f>'Heat Map Export'!W130 - $W$6</f>
        <v>#N/A</v>
      </c>
      <c r="X131" s="16" t="e">
        <f>'Heat Map Export'!X130 - $X$6</f>
        <v>#N/A</v>
      </c>
      <c r="Y131" s="16" t="e">
        <f>'Heat Map Export'!Y130 - $Y$6</f>
        <v>#N/A</v>
      </c>
      <c r="Z131" s="16" t="e">
        <f>'Heat Map Export'!Z130-$Z$6</f>
        <v>#N/A</v>
      </c>
      <c r="AA131" s="16" t="e">
        <f>'Heat Map Export'!AA130 - $AA$6</f>
        <v>#N/A</v>
      </c>
      <c r="AB131" s="16" t="e">
        <f>'Heat Map Export'!AB130-$AB$6</f>
        <v>#N/A</v>
      </c>
      <c r="AC131" s="16" t="e">
        <f>'Heat Map Export'!AC130 - $AC$6</f>
        <v>#N/A</v>
      </c>
      <c r="AD131" s="16" t="e">
        <f>'Heat Map Export'!AD130 - $AD$6</f>
        <v>#N/A</v>
      </c>
    </row>
    <row r="132" spans="1:30" s="24" customFormat="1" x14ac:dyDescent="0.35">
      <c r="A132" s="16">
        <f>'Heat Map Export'!A131</f>
        <v>0</v>
      </c>
      <c r="B132" s="16">
        <f>'Heat Map Export'!B131</f>
        <v>0</v>
      </c>
      <c r="C132" s="16" t="e">
        <f>'Heat Map Export'!C131 - $C$6</f>
        <v>#N/A</v>
      </c>
      <c r="D132" s="16" t="e">
        <f>'Heat Map Export'!D131 - $D$6</f>
        <v>#N/A</v>
      </c>
      <c r="E132" s="16" t="e">
        <f>'Heat Map Export'!E131 - $E$6</f>
        <v>#N/A</v>
      </c>
      <c r="F132" s="16" t="e">
        <f>'Heat Map Export'!F131 - $F$6</f>
        <v>#N/A</v>
      </c>
      <c r="G132" s="16" t="e">
        <f>'Heat Map Export'!G131 - $G$6</f>
        <v>#N/A</v>
      </c>
      <c r="H132" s="16" t="e">
        <f>'Heat Map Export'!H131 - $H$6</f>
        <v>#N/A</v>
      </c>
      <c r="I132" s="16" t="e">
        <f>'Heat Map Export'!I131 - $I$6</f>
        <v>#N/A</v>
      </c>
      <c r="J132" s="16" t="e">
        <f>'Heat Map Export'!J131 - $J$6</f>
        <v>#N/A</v>
      </c>
      <c r="K132" s="16" t="e">
        <f>'Heat Map Export'!K131 - $K$6</f>
        <v>#N/A</v>
      </c>
      <c r="L132" s="16" t="e">
        <f>'Heat Map Export'!L131 - $L$6</f>
        <v>#N/A</v>
      </c>
      <c r="M132" s="16" t="e">
        <f>'Heat Map Export'!M131 - $M$6</f>
        <v>#N/A</v>
      </c>
      <c r="N132" s="16" t="e">
        <f>'Heat Map Export'!N131 - $N$6</f>
        <v>#N/A</v>
      </c>
      <c r="O132" s="16" t="e">
        <f>'Heat Map Export'!O131 - $O$6</f>
        <v>#N/A</v>
      </c>
      <c r="P132" s="16" t="e">
        <f>'Heat Map Export'!P131 - $P$6</f>
        <v>#N/A</v>
      </c>
      <c r="Q132" s="16" t="e">
        <f>'Heat Map Export'!Q131 - $Q$6</f>
        <v>#N/A</v>
      </c>
      <c r="R132" s="16" t="e">
        <f>'Heat Map Export'!R131 - $R$6</f>
        <v>#N/A</v>
      </c>
      <c r="S132" s="16" t="e">
        <f>'Heat Map Export'!S131 - $S$6</f>
        <v>#N/A</v>
      </c>
      <c r="T132" s="16" t="e">
        <f>'Heat Map Export'!T131 - $T$6</f>
        <v>#N/A</v>
      </c>
      <c r="U132" s="16" t="e">
        <f>'Heat Map Export'!U131 - $U$6</f>
        <v>#N/A</v>
      </c>
      <c r="V132" s="16" t="e">
        <f>'Heat Map Export'!V131 - $V$6</f>
        <v>#N/A</v>
      </c>
      <c r="W132" s="16" t="e">
        <f>'Heat Map Export'!W131 - $W$6</f>
        <v>#N/A</v>
      </c>
      <c r="X132" s="16" t="e">
        <f>'Heat Map Export'!X131 - $X$6</f>
        <v>#N/A</v>
      </c>
      <c r="Y132" s="16" t="e">
        <f>'Heat Map Export'!Y131 - $Y$6</f>
        <v>#N/A</v>
      </c>
      <c r="Z132" s="16" t="e">
        <f>'Heat Map Export'!Z131 - $Z$6</f>
        <v>#N/A</v>
      </c>
      <c r="AA132" s="16" t="e">
        <f>'Heat Map Export'!AA131 - $AA$6</f>
        <v>#N/A</v>
      </c>
      <c r="AB132" s="16" t="e">
        <f>'Heat Map Export'!AB131 - $AB$6</f>
        <v>#N/A</v>
      </c>
      <c r="AC132" s="16" t="e">
        <f>'Heat Map Export'!AC131 - $AC$6</f>
        <v>#N/A</v>
      </c>
      <c r="AD132" s="16" t="e">
        <f>'Heat Map Export'!AD131 - $AD$6</f>
        <v>#N/A</v>
      </c>
    </row>
    <row r="133" spans="1:30" s="24" customFormat="1" x14ac:dyDescent="0.35">
      <c r="A133" s="16">
        <f>'Heat Map Export'!A132</f>
        <v>0</v>
      </c>
      <c r="B133" s="16">
        <f>'Heat Map Export'!B132</f>
        <v>0</v>
      </c>
      <c r="C133" s="16" t="e">
        <f>'Heat Map Export'!C132 - $C$6</f>
        <v>#N/A</v>
      </c>
      <c r="D133" s="16" t="e">
        <f>'Heat Map Export'!D132 - $D$6</f>
        <v>#N/A</v>
      </c>
      <c r="E133" s="16" t="e">
        <f>'Heat Map Export'!E132 - $E$6</f>
        <v>#N/A</v>
      </c>
      <c r="F133" s="16" t="e">
        <f>'Heat Map Export'!F132 - $F$6</f>
        <v>#N/A</v>
      </c>
      <c r="G133" s="16" t="e">
        <f>'Heat Map Export'!G132 - $G$6</f>
        <v>#N/A</v>
      </c>
      <c r="H133" s="16" t="e">
        <f>'Heat Map Export'!H132 - $H$6</f>
        <v>#N/A</v>
      </c>
      <c r="I133" s="16" t="e">
        <f>'Heat Map Export'!I132 -$I$6</f>
        <v>#N/A</v>
      </c>
      <c r="J133" s="16" t="e">
        <f>'Heat Map Export'!J132 - $J$6</f>
        <v>#N/A</v>
      </c>
      <c r="K133" s="16" t="e">
        <f>'Heat Map Export'!K132-$K$6</f>
        <v>#N/A</v>
      </c>
      <c r="L133" s="16" t="e">
        <f>'Heat Map Export'!L132 - $L$6</f>
        <v>#N/A</v>
      </c>
      <c r="M133" s="16" t="e">
        <f>'Heat Map Export'!M132 - $M$6</f>
        <v>#N/A</v>
      </c>
      <c r="N133" s="16" t="e">
        <f>'Heat Map Export'!N132 - $N$6</f>
        <v>#N/A</v>
      </c>
      <c r="O133" s="16" t="e">
        <f>'Heat Map Export'!O132 - $O$6</f>
        <v>#N/A</v>
      </c>
      <c r="P133" s="16" t="e">
        <f>'Heat Map Export'!P132 - $P$6</f>
        <v>#N/A</v>
      </c>
      <c r="Q133" s="16" t="e">
        <f>'Heat Map Export'!Q132 - $Q$6</f>
        <v>#N/A</v>
      </c>
      <c r="R133" s="16" t="e">
        <f>'Heat Map Export'!R132 - $R$6</f>
        <v>#N/A</v>
      </c>
      <c r="S133" s="16" t="e">
        <f>'Heat Map Export'!S132 - $S$6</f>
        <v>#N/A</v>
      </c>
      <c r="T133" s="16" t="e">
        <f>'Heat Map Export'!T132 - $T$6</f>
        <v>#N/A</v>
      </c>
      <c r="U133" s="16" t="e">
        <f>'Heat Map Export'!U132 - $U$6</f>
        <v>#N/A</v>
      </c>
      <c r="V133" s="16" t="e">
        <f>'Heat Map Export'!V132 - $V$6</f>
        <v>#N/A</v>
      </c>
      <c r="W133" s="16" t="e">
        <f>'Heat Map Export'!W132 - $W$6</f>
        <v>#N/A</v>
      </c>
      <c r="X133" s="16" t="e">
        <f>'Heat Map Export'!X132 - $X$6</f>
        <v>#N/A</v>
      </c>
      <c r="Y133" s="16" t="e">
        <f>'Heat Map Export'!Y132 - $Y$6</f>
        <v>#N/A</v>
      </c>
      <c r="Z133" s="16" t="e">
        <f>'Heat Map Export'!Z132-$Z$6</f>
        <v>#N/A</v>
      </c>
      <c r="AA133" s="16" t="e">
        <f>'Heat Map Export'!AA132 - $AA$6</f>
        <v>#N/A</v>
      </c>
      <c r="AB133" s="16" t="e">
        <f>'Heat Map Export'!AB132-$AB$6</f>
        <v>#N/A</v>
      </c>
      <c r="AC133" s="16" t="e">
        <f>'Heat Map Export'!AC132 - $AC$6</f>
        <v>#N/A</v>
      </c>
      <c r="AD133" s="16" t="e">
        <f>'Heat Map Export'!AD132 - $AD$6</f>
        <v>#N/A</v>
      </c>
    </row>
    <row r="134" spans="1:30" s="24" customFormat="1" x14ac:dyDescent="0.35">
      <c r="A134" s="16">
        <f>'Heat Map Export'!A133</f>
        <v>0</v>
      </c>
      <c r="B134" s="16">
        <f>'Heat Map Export'!B133</f>
        <v>0</v>
      </c>
      <c r="C134" s="16" t="e">
        <f>'Heat Map Export'!C133 - $C$6</f>
        <v>#N/A</v>
      </c>
      <c r="D134" s="16" t="e">
        <f>'Heat Map Export'!D133 - $D$6</f>
        <v>#N/A</v>
      </c>
      <c r="E134" s="16" t="e">
        <f>'Heat Map Export'!E133 - $E$6</f>
        <v>#N/A</v>
      </c>
      <c r="F134" s="16" t="e">
        <f>'Heat Map Export'!F133 - $F$6</f>
        <v>#N/A</v>
      </c>
      <c r="G134" s="16" t="e">
        <f>'Heat Map Export'!G133 - $G$6</f>
        <v>#N/A</v>
      </c>
      <c r="H134" s="16" t="e">
        <f>'Heat Map Export'!H133 - $H$6</f>
        <v>#N/A</v>
      </c>
      <c r="I134" s="16" t="e">
        <f>'Heat Map Export'!I133 - $I$6</f>
        <v>#N/A</v>
      </c>
      <c r="J134" s="16" t="e">
        <f>'Heat Map Export'!J133 - $J$6</f>
        <v>#N/A</v>
      </c>
      <c r="K134" s="16" t="e">
        <f>'Heat Map Export'!K133 - $K$6</f>
        <v>#N/A</v>
      </c>
      <c r="L134" s="16" t="e">
        <f>'Heat Map Export'!L133 - $L$6</f>
        <v>#N/A</v>
      </c>
      <c r="M134" s="16" t="e">
        <f>'Heat Map Export'!M133 - $M$6</f>
        <v>#N/A</v>
      </c>
      <c r="N134" s="16" t="e">
        <f>'Heat Map Export'!N133 - $N$6</f>
        <v>#N/A</v>
      </c>
      <c r="O134" s="16" t="e">
        <f>'Heat Map Export'!O133 - $O$6</f>
        <v>#N/A</v>
      </c>
      <c r="P134" s="16" t="e">
        <f>'Heat Map Export'!P133 - $P$6</f>
        <v>#N/A</v>
      </c>
      <c r="Q134" s="16" t="e">
        <f>'Heat Map Export'!Q133 - $Q$6</f>
        <v>#N/A</v>
      </c>
      <c r="R134" s="16" t="e">
        <f>'Heat Map Export'!R133 - $R$6</f>
        <v>#N/A</v>
      </c>
      <c r="S134" s="16" t="e">
        <f>'Heat Map Export'!S133 - $S$6</f>
        <v>#N/A</v>
      </c>
      <c r="T134" s="16" t="e">
        <f>'Heat Map Export'!T133 - $T$6</f>
        <v>#N/A</v>
      </c>
      <c r="U134" s="16" t="e">
        <f>'Heat Map Export'!U133 - $U$6</f>
        <v>#N/A</v>
      </c>
      <c r="V134" s="16" t="e">
        <f>'Heat Map Export'!V133 - $V$6</f>
        <v>#N/A</v>
      </c>
      <c r="W134" s="16" t="e">
        <f>'Heat Map Export'!W133 - $W$6</f>
        <v>#N/A</v>
      </c>
      <c r="X134" s="16" t="e">
        <f>'Heat Map Export'!X133 - $X$6</f>
        <v>#N/A</v>
      </c>
      <c r="Y134" s="16" t="e">
        <f>'Heat Map Export'!Y133 - $Y$6</f>
        <v>#N/A</v>
      </c>
      <c r="Z134" s="16" t="e">
        <f>'Heat Map Export'!Z133 - $Z$6</f>
        <v>#N/A</v>
      </c>
      <c r="AA134" s="16" t="e">
        <f>'Heat Map Export'!AA133 - $AA$6</f>
        <v>#N/A</v>
      </c>
      <c r="AB134" s="16" t="e">
        <f>'Heat Map Export'!AB133 - $AB$6</f>
        <v>#N/A</v>
      </c>
      <c r="AC134" s="16" t="e">
        <f>'Heat Map Export'!AC133 - $AC$6</f>
        <v>#N/A</v>
      </c>
      <c r="AD134" s="16" t="e">
        <f>'Heat Map Export'!AD133 - $AD$6</f>
        <v>#N/A</v>
      </c>
    </row>
    <row r="135" spans="1:30" s="24" customFormat="1" x14ac:dyDescent="0.35">
      <c r="A135" s="16">
        <f>'Heat Map Export'!A134</f>
        <v>0</v>
      </c>
      <c r="B135" s="16">
        <f>'Heat Map Export'!B134</f>
        <v>0</v>
      </c>
      <c r="C135" s="16" t="e">
        <f>'Heat Map Export'!C134 - $C$6</f>
        <v>#N/A</v>
      </c>
      <c r="D135" s="16" t="e">
        <f>'Heat Map Export'!D134 - $D$6</f>
        <v>#N/A</v>
      </c>
      <c r="E135" s="16" t="e">
        <f>'Heat Map Export'!E134 - $E$6</f>
        <v>#N/A</v>
      </c>
      <c r="F135" s="16" t="e">
        <f>'Heat Map Export'!F134 - $F$6</f>
        <v>#N/A</v>
      </c>
      <c r="G135" s="16" t="e">
        <f>'Heat Map Export'!G134 - $G$6</f>
        <v>#N/A</v>
      </c>
      <c r="H135" s="16" t="e">
        <f>'Heat Map Export'!H134 - $H$6</f>
        <v>#N/A</v>
      </c>
      <c r="I135" s="16" t="e">
        <f>'Heat Map Export'!I134 -$I$6</f>
        <v>#N/A</v>
      </c>
      <c r="J135" s="16" t="e">
        <f>'Heat Map Export'!J134 - $J$6</f>
        <v>#N/A</v>
      </c>
      <c r="K135" s="16" t="e">
        <f>'Heat Map Export'!K134-$K$6</f>
        <v>#N/A</v>
      </c>
      <c r="L135" s="16" t="e">
        <f>'Heat Map Export'!L134 - $L$6</f>
        <v>#N/A</v>
      </c>
      <c r="M135" s="16" t="e">
        <f>'Heat Map Export'!M134 - $M$6</f>
        <v>#N/A</v>
      </c>
      <c r="N135" s="16" t="e">
        <f>'Heat Map Export'!N134 - $N$6</f>
        <v>#N/A</v>
      </c>
      <c r="O135" s="16" t="e">
        <f>'Heat Map Export'!O134 - $O$6</f>
        <v>#N/A</v>
      </c>
      <c r="P135" s="16" t="e">
        <f>'Heat Map Export'!P134 - $P$6</f>
        <v>#N/A</v>
      </c>
      <c r="Q135" s="16" t="e">
        <f>'Heat Map Export'!Q134 - $Q$6</f>
        <v>#N/A</v>
      </c>
      <c r="R135" s="16" t="e">
        <f>'Heat Map Export'!R134 - $R$6</f>
        <v>#N/A</v>
      </c>
      <c r="S135" s="16" t="e">
        <f>'Heat Map Export'!S134 - $S$6</f>
        <v>#N/A</v>
      </c>
      <c r="T135" s="16" t="e">
        <f>'Heat Map Export'!T134 - $T$6</f>
        <v>#N/A</v>
      </c>
      <c r="U135" s="16" t="e">
        <f>'Heat Map Export'!U134 - $U$6</f>
        <v>#N/A</v>
      </c>
      <c r="V135" s="16" t="e">
        <f>'Heat Map Export'!V134 - $V$6</f>
        <v>#N/A</v>
      </c>
      <c r="W135" s="16" t="e">
        <f>'Heat Map Export'!W134 - $W$6</f>
        <v>#N/A</v>
      </c>
      <c r="X135" s="16" t="e">
        <f>'Heat Map Export'!X134 - $X$6</f>
        <v>#N/A</v>
      </c>
      <c r="Y135" s="16" t="e">
        <f>'Heat Map Export'!Y134 - $Y$6</f>
        <v>#N/A</v>
      </c>
      <c r="Z135" s="16" t="e">
        <f>'Heat Map Export'!Z134-$Z$6</f>
        <v>#N/A</v>
      </c>
      <c r="AA135" s="16" t="e">
        <f>'Heat Map Export'!AA134 - $AA$6</f>
        <v>#N/A</v>
      </c>
      <c r="AB135" s="16" t="e">
        <f>'Heat Map Export'!AB134-$AB$6</f>
        <v>#N/A</v>
      </c>
      <c r="AC135" s="16" t="e">
        <f>'Heat Map Export'!AC134 - $AC$6</f>
        <v>#N/A</v>
      </c>
      <c r="AD135" s="16" t="e">
        <f>'Heat Map Export'!AD134 - $AD$6</f>
        <v>#N/A</v>
      </c>
    </row>
    <row r="136" spans="1:30" s="24" customFormat="1" x14ac:dyDescent="0.35">
      <c r="A136" s="16">
        <f>'Heat Map Export'!A135</f>
        <v>0</v>
      </c>
      <c r="B136" s="16">
        <f>'Heat Map Export'!B135</f>
        <v>0</v>
      </c>
      <c r="C136" s="16" t="e">
        <f>'Heat Map Export'!C135 - $C$6</f>
        <v>#N/A</v>
      </c>
      <c r="D136" s="16" t="e">
        <f>'Heat Map Export'!D135 - $D$6</f>
        <v>#N/A</v>
      </c>
      <c r="E136" s="16" t="e">
        <f>'Heat Map Export'!E135 - $E$6</f>
        <v>#N/A</v>
      </c>
      <c r="F136" s="16" t="e">
        <f>'Heat Map Export'!F135 - $F$6</f>
        <v>#N/A</v>
      </c>
      <c r="G136" s="16" t="e">
        <f>'Heat Map Export'!G135 - $G$6</f>
        <v>#N/A</v>
      </c>
      <c r="H136" s="16" t="e">
        <f>'Heat Map Export'!H135 - $H$6</f>
        <v>#N/A</v>
      </c>
      <c r="I136" s="16" t="e">
        <f>'Heat Map Export'!I135 - $I$6</f>
        <v>#N/A</v>
      </c>
      <c r="J136" s="16" t="e">
        <f>'Heat Map Export'!J135 - $J$6</f>
        <v>#N/A</v>
      </c>
      <c r="K136" s="16" t="e">
        <f>'Heat Map Export'!K135 - $K$6</f>
        <v>#N/A</v>
      </c>
      <c r="L136" s="16" t="e">
        <f>'Heat Map Export'!L135 - $L$6</f>
        <v>#N/A</v>
      </c>
      <c r="M136" s="16" t="e">
        <f>'Heat Map Export'!M135 - $M$6</f>
        <v>#N/A</v>
      </c>
      <c r="N136" s="16" t="e">
        <f>'Heat Map Export'!N135 - $N$6</f>
        <v>#N/A</v>
      </c>
      <c r="O136" s="16" t="e">
        <f>'Heat Map Export'!O135 - $O$6</f>
        <v>#N/A</v>
      </c>
      <c r="P136" s="16" t="e">
        <f>'Heat Map Export'!P135 - $P$6</f>
        <v>#N/A</v>
      </c>
      <c r="Q136" s="16" t="e">
        <f>'Heat Map Export'!Q135 - $Q$6</f>
        <v>#N/A</v>
      </c>
      <c r="R136" s="16" t="e">
        <f>'Heat Map Export'!R135 - $R$6</f>
        <v>#N/A</v>
      </c>
      <c r="S136" s="16" t="e">
        <f>'Heat Map Export'!S135 - $S$6</f>
        <v>#N/A</v>
      </c>
      <c r="T136" s="16" t="e">
        <f>'Heat Map Export'!T135 - $T$6</f>
        <v>#N/A</v>
      </c>
      <c r="U136" s="16" t="e">
        <f>'Heat Map Export'!U135 - $U$6</f>
        <v>#N/A</v>
      </c>
      <c r="V136" s="16" t="e">
        <f>'Heat Map Export'!V135 - $V$6</f>
        <v>#N/A</v>
      </c>
      <c r="W136" s="16" t="e">
        <f>'Heat Map Export'!W135 - $W$6</f>
        <v>#N/A</v>
      </c>
      <c r="X136" s="16" t="e">
        <f>'Heat Map Export'!X135 - $X$6</f>
        <v>#N/A</v>
      </c>
      <c r="Y136" s="16" t="e">
        <f>'Heat Map Export'!Y135 - $Y$6</f>
        <v>#N/A</v>
      </c>
      <c r="Z136" s="16" t="e">
        <f>'Heat Map Export'!Z135 - $Z$6</f>
        <v>#N/A</v>
      </c>
      <c r="AA136" s="16" t="e">
        <f>'Heat Map Export'!AA135 - $AA$6</f>
        <v>#N/A</v>
      </c>
      <c r="AB136" s="16" t="e">
        <f>'Heat Map Export'!AB135 - $AB$6</f>
        <v>#N/A</v>
      </c>
      <c r="AC136" s="16" t="e">
        <f>'Heat Map Export'!AC135 - $AC$6</f>
        <v>#N/A</v>
      </c>
      <c r="AD136" s="16" t="e">
        <f>'Heat Map Export'!AD135 - $AD$6</f>
        <v>#N/A</v>
      </c>
    </row>
    <row r="137" spans="1:30" s="24" customFormat="1" x14ac:dyDescent="0.35">
      <c r="A137" s="16">
        <f>'Heat Map Export'!A136</f>
        <v>0</v>
      </c>
      <c r="B137" s="16">
        <f>'Heat Map Export'!B136</f>
        <v>0</v>
      </c>
      <c r="C137" s="16" t="e">
        <f>'Heat Map Export'!C136 - $C$6</f>
        <v>#N/A</v>
      </c>
      <c r="D137" s="16" t="e">
        <f>'Heat Map Export'!D136 - $D$6</f>
        <v>#N/A</v>
      </c>
      <c r="E137" s="16" t="e">
        <f>'Heat Map Export'!E136 - $E$6</f>
        <v>#N/A</v>
      </c>
      <c r="F137" s="16" t="e">
        <f>'Heat Map Export'!F136 - $F$6</f>
        <v>#N/A</v>
      </c>
      <c r="G137" s="16" t="e">
        <f>'Heat Map Export'!G136 - $G$6</f>
        <v>#N/A</v>
      </c>
      <c r="H137" s="16" t="e">
        <f>'Heat Map Export'!H136 - $H$6</f>
        <v>#N/A</v>
      </c>
      <c r="I137" s="16" t="e">
        <f>'Heat Map Export'!I136 -$I$6</f>
        <v>#N/A</v>
      </c>
      <c r="J137" s="16" t="e">
        <f>'Heat Map Export'!J136 - $J$6</f>
        <v>#N/A</v>
      </c>
      <c r="K137" s="16" t="e">
        <f>'Heat Map Export'!K136-$K$6</f>
        <v>#N/A</v>
      </c>
      <c r="L137" s="16" t="e">
        <f>'Heat Map Export'!L136 - $L$6</f>
        <v>#N/A</v>
      </c>
      <c r="M137" s="16" t="e">
        <f>'Heat Map Export'!M136 - $M$6</f>
        <v>#N/A</v>
      </c>
      <c r="N137" s="16" t="e">
        <f>'Heat Map Export'!N136 - $N$6</f>
        <v>#N/A</v>
      </c>
      <c r="O137" s="16" t="e">
        <f>'Heat Map Export'!O136 - $O$6</f>
        <v>#N/A</v>
      </c>
      <c r="P137" s="16" t="e">
        <f>'Heat Map Export'!P136 - $P$6</f>
        <v>#N/A</v>
      </c>
      <c r="Q137" s="16" t="e">
        <f>'Heat Map Export'!Q136 - $Q$6</f>
        <v>#N/A</v>
      </c>
      <c r="R137" s="16" t="e">
        <f>'Heat Map Export'!R136 - $R$6</f>
        <v>#N/A</v>
      </c>
      <c r="S137" s="16" t="e">
        <f>'Heat Map Export'!S136 - $S$6</f>
        <v>#N/A</v>
      </c>
      <c r="T137" s="16" t="e">
        <f>'Heat Map Export'!T136 - $T$6</f>
        <v>#N/A</v>
      </c>
      <c r="U137" s="16" t="e">
        <f>'Heat Map Export'!U136 - $U$6</f>
        <v>#N/A</v>
      </c>
      <c r="V137" s="16" t="e">
        <f>'Heat Map Export'!V136 - $V$6</f>
        <v>#N/A</v>
      </c>
      <c r="W137" s="16" t="e">
        <f>'Heat Map Export'!W136 - $W$6</f>
        <v>#N/A</v>
      </c>
      <c r="X137" s="16" t="e">
        <f>'Heat Map Export'!X136 - $X$6</f>
        <v>#N/A</v>
      </c>
      <c r="Y137" s="16" t="e">
        <f>'Heat Map Export'!Y136 - $Y$6</f>
        <v>#N/A</v>
      </c>
      <c r="Z137" s="16" t="e">
        <f>'Heat Map Export'!Z136-$Z$6</f>
        <v>#N/A</v>
      </c>
      <c r="AA137" s="16" t="e">
        <f>'Heat Map Export'!AA136 - $AA$6</f>
        <v>#N/A</v>
      </c>
      <c r="AB137" s="16" t="e">
        <f>'Heat Map Export'!AB136-$AB$6</f>
        <v>#N/A</v>
      </c>
      <c r="AC137" s="16" t="e">
        <f>'Heat Map Export'!AC136 - $AC$6</f>
        <v>#N/A</v>
      </c>
      <c r="AD137" s="16" t="e">
        <f>'Heat Map Export'!AD136 - $AD$6</f>
        <v>#N/A</v>
      </c>
    </row>
    <row r="138" spans="1:30" s="24" customFormat="1" x14ac:dyDescent="0.35">
      <c r="A138" s="16">
        <f>'Heat Map Export'!A137</f>
        <v>0</v>
      </c>
      <c r="B138" s="16">
        <f>'Heat Map Export'!B137</f>
        <v>0</v>
      </c>
      <c r="C138" s="16" t="e">
        <f>'Heat Map Export'!C137 - $C$6</f>
        <v>#N/A</v>
      </c>
      <c r="D138" s="16" t="e">
        <f>'Heat Map Export'!D137 - $D$6</f>
        <v>#N/A</v>
      </c>
      <c r="E138" s="16" t="e">
        <f>'Heat Map Export'!E137 - $E$6</f>
        <v>#N/A</v>
      </c>
      <c r="F138" s="16" t="e">
        <f>'Heat Map Export'!F137 - $F$6</f>
        <v>#N/A</v>
      </c>
      <c r="G138" s="16" t="e">
        <f>'Heat Map Export'!G137 - $G$6</f>
        <v>#N/A</v>
      </c>
      <c r="H138" s="16" t="e">
        <f>'Heat Map Export'!H137 - $H$6</f>
        <v>#N/A</v>
      </c>
      <c r="I138" s="16" t="e">
        <f>'Heat Map Export'!I137 - $I$6</f>
        <v>#N/A</v>
      </c>
      <c r="J138" s="16" t="e">
        <f>'Heat Map Export'!J137 - $J$6</f>
        <v>#N/A</v>
      </c>
      <c r="K138" s="16" t="e">
        <f>'Heat Map Export'!K137 - $K$6</f>
        <v>#N/A</v>
      </c>
      <c r="L138" s="16" t="e">
        <f>'Heat Map Export'!L137 - $L$6</f>
        <v>#N/A</v>
      </c>
      <c r="M138" s="16" t="e">
        <f>'Heat Map Export'!M137 - $M$6</f>
        <v>#N/A</v>
      </c>
      <c r="N138" s="16" t="e">
        <f>'Heat Map Export'!N137 - $N$6</f>
        <v>#N/A</v>
      </c>
      <c r="O138" s="16" t="e">
        <f>'Heat Map Export'!O137 - $O$6</f>
        <v>#N/A</v>
      </c>
      <c r="P138" s="16" t="e">
        <f>'Heat Map Export'!P137 - $P$6</f>
        <v>#N/A</v>
      </c>
      <c r="Q138" s="16" t="e">
        <f>'Heat Map Export'!Q137 - $Q$6</f>
        <v>#N/A</v>
      </c>
      <c r="R138" s="16" t="e">
        <f>'Heat Map Export'!R137 - $R$6</f>
        <v>#N/A</v>
      </c>
      <c r="S138" s="16" t="e">
        <f>'Heat Map Export'!S137 - $S$6</f>
        <v>#N/A</v>
      </c>
      <c r="T138" s="16" t="e">
        <f>'Heat Map Export'!T137 - $T$6</f>
        <v>#N/A</v>
      </c>
      <c r="U138" s="16" t="e">
        <f>'Heat Map Export'!U137 - $U$6</f>
        <v>#N/A</v>
      </c>
      <c r="V138" s="16" t="e">
        <f>'Heat Map Export'!V137 - $V$6</f>
        <v>#N/A</v>
      </c>
      <c r="W138" s="16" t="e">
        <f>'Heat Map Export'!W137 - $W$6</f>
        <v>#N/A</v>
      </c>
      <c r="X138" s="16" t="e">
        <f>'Heat Map Export'!X137 - $X$6</f>
        <v>#N/A</v>
      </c>
      <c r="Y138" s="16" t="e">
        <f>'Heat Map Export'!Y137 - $Y$6</f>
        <v>#N/A</v>
      </c>
      <c r="Z138" s="16" t="e">
        <f>'Heat Map Export'!Z137 - $Z$6</f>
        <v>#N/A</v>
      </c>
      <c r="AA138" s="16" t="e">
        <f>'Heat Map Export'!AA137 - $AA$6</f>
        <v>#N/A</v>
      </c>
      <c r="AB138" s="16" t="e">
        <f>'Heat Map Export'!AB137 - $AB$6</f>
        <v>#N/A</v>
      </c>
      <c r="AC138" s="16" t="e">
        <f>'Heat Map Export'!AC137 - $AC$6</f>
        <v>#N/A</v>
      </c>
      <c r="AD138" s="16" t="e">
        <f>'Heat Map Export'!AD137 - $AD$6</f>
        <v>#N/A</v>
      </c>
    </row>
    <row r="139" spans="1:30" s="24" customFormat="1" x14ac:dyDescent="0.35">
      <c r="A139" s="16">
        <f>'Heat Map Export'!A138</f>
        <v>0</v>
      </c>
      <c r="B139" s="16">
        <f>'Heat Map Export'!B138</f>
        <v>0</v>
      </c>
      <c r="C139" s="16" t="e">
        <f>'Heat Map Export'!C138 - $C$6</f>
        <v>#N/A</v>
      </c>
      <c r="D139" s="16" t="e">
        <f>'Heat Map Export'!D138 - $D$6</f>
        <v>#N/A</v>
      </c>
      <c r="E139" s="16" t="e">
        <f>'Heat Map Export'!E138 - $E$6</f>
        <v>#N/A</v>
      </c>
      <c r="F139" s="16" t="e">
        <f>'Heat Map Export'!F138 - $F$6</f>
        <v>#N/A</v>
      </c>
      <c r="G139" s="16" t="e">
        <f>'Heat Map Export'!G138 - $G$6</f>
        <v>#N/A</v>
      </c>
      <c r="H139" s="16" t="e">
        <f>'Heat Map Export'!H138 - $H$6</f>
        <v>#N/A</v>
      </c>
      <c r="I139" s="16" t="e">
        <f>'Heat Map Export'!I138 -$I$6</f>
        <v>#N/A</v>
      </c>
      <c r="J139" s="16" t="e">
        <f>'Heat Map Export'!J138 - $J$6</f>
        <v>#N/A</v>
      </c>
      <c r="K139" s="16" t="e">
        <f>'Heat Map Export'!K138-$K$6</f>
        <v>#N/A</v>
      </c>
      <c r="L139" s="16" t="e">
        <f>'Heat Map Export'!L138 - $L$6</f>
        <v>#N/A</v>
      </c>
      <c r="M139" s="16" t="e">
        <f>'Heat Map Export'!M138 - $M$6</f>
        <v>#N/A</v>
      </c>
      <c r="N139" s="16" t="e">
        <f>'Heat Map Export'!N138 - $N$6</f>
        <v>#N/A</v>
      </c>
      <c r="O139" s="16" t="e">
        <f>'Heat Map Export'!O138 - $O$6</f>
        <v>#N/A</v>
      </c>
      <c r="P139" s="16" t="e">
        <f>'Heat Map Export'!P138 - $P$6</f>
        <v>#N/A</v>
      </c>
      <c r="Q139" s="16" t="e">
        <f>'Heat Map Export'!Q138 - $Q$6</f>
        <v>#N/A</v>
      </c>
      <c r="R139" s="16" t="e">
        <f>'Heat Map Export'!R138 - $R$6</f>
        <v>#N/A</v>
      </c>
      <c r="S139" s="16" t="e">
        <f>'Heat Map Export'!S138 - $S$6</f>
        <v>#N/A</v>
      </c>
      <c r="T139" s="16" t="e">
        <f>'Heat Map Export'!T138 - $T$6</f>
        <v>#N/A</v>
      </c>
      <c r="U139" s="16" t="e">
        <f>'Heat Map Export'!U138 - $U$6</f>
        <v>#N/A</v>
      </c>
      <c r="V139" s="16" t="e">
        <f>'Heat Map Export'!V138 - $V$6</f>
        <v>#N/A</v>
      </c>
      <c r="W139" s="16" t="e">
        <f>'Heat Map Export'!W138 - $W$6</f>
        <v>#N/A</v>
      </c>
      <c r="X139" s="16" t="e">
        <f>'Heat Map Export'!X138 - $X$6</f>
        <v>#N/A</v>
      </c>
      <c r="Y139" s="16" t="e">
        <f>'Heat Map Export'!Y138 - $Y$6</f>
        <v>#N/A</v>
      </c>
      <c r="Z139" s="16" t="e">
        <f>'Heat Map Export'!Z138-$Z$6</f>
        <v>#N/A</v>
      </c>
      <c r="AA139" s="16" t="e">
        <f>'Heat Map Export'!AA138 - $AA$6</f>
        <v>#N/A</v>
      </c>
      <c r="AB139" s="16" t="e">
        <f>'Heat Map Export'!AB138-$AB$6</f>
        <v>#N/A</v>
      </c>
      <c r="AC139" s="16" t="e">
        <f>'Heat Map Export'!AC138 - $AC$6</f>
        <v>#N/A</v>
      </c>
      <c r="AD139" s="16" t="e">
        <f>'Heat Map Export'!AD138 - $AD$6</f>
        <v>#N/A</v>
      </c>
    </row>
    <row r="140" spans="1:30" s="24" customFormat="1" x14ac:dyDescent="0.35">
      <c r="A140" s="16">
        <f>'Heat Map Export'!A139</f>
        <v>0</v>
      </c>
      <c r="B140" s="16">
        <f>'Heat Map Export'!B139</f>
        <v>0</v>
      </c>
      <c r="C140" s="16" t="e">
        <f>'Heat Map Export'!C139 - $C$6</f>
        <v>#N/A</v>
      </c>
      <c r="D140" s="16" t="e">
        <f>'Heat Map Export'!D139 - $D$6</f>
        <v>#N/A</v>
      </c>
      <c r="E140" s="16" t="e">
        <f>'Heat Map Export'!E139 - $E$6</f>
        <v>#N/A</v>
      </c>
      <c r="F140" s="16" t="e">
        <f>'Heat Map Export'!F139 - $F$6</f>
        <v>#N/A</v>
      </c>
      <c r="G140" s="16" t="e">
        <f>'Heat Map Export'!G139 - $G$6</f>
        <v>#N/A</v>
      </c>
      <c r="H140" s="16" t="e">
        <f>'Heat Map Export'!H139 - $H$6</f>
        <v>#N/A</v>
      </c>
      <c r="I140" s="16" t="e">
        <f>'Heat Map Export'!I139 - $I$6</f>
        <v>#N/A</v>
      </c>
      <c r="J140" s="16" t="e">
        <f>'Heat Map Export'!J139 - $J$6</f>
        <v>#N/A</v>
      </c>
      <c r="K140" s="16" t="e">
        <f>'Heat Map Export'!K139 - $K$6</f>
        <v>#N/A</v>
      </c>
      <c r="L140" s="16" t="e">
        <f>'Heat Map Export'!L139 - $L$6</f>
        <v>#N/A</v>
      </c>
      <c r="M140" s="16" t="e">
        <f>'Heat Map Export'!M139 - $M$6</f>
        <v>#N/A</v>
      </c>
      <c r="N140" s="16" t="e">
        <f>'Heat Map Export'!N139 - $N$6</f>
        <v>#N/A</v>
      </c>
      <c r="O140" s="16" t="e">
        <f>'Heat Map Export'!O139 - $O$6</f>
        <v>#N/A</v>
      </c>
      <c r="P140" s="16" t="e">
        <f>'Heat Map Export'!P139 - $P$6</f>
        <v>#N/A</v>
      </c>
      <c r="Q140" s="16" t="e">
        <f>'Heat Map Export'!Q139 - $Q$6</f>
        <v>#N/A</v>
      </c>
      <c r="R140" s="16" t="e">
        <f>'Heat Map Export'!R139 - $R$6</f>
        <v>#N/A</v>
      </c>
      <c r="S140" s="16" t="e">
        <f>'Heat Map Export'!S139 - $S$6</f>
        <v>#N/A</v>
      </c>
      <c r="T140" s="16" t="e">
        <f>'Heat Map Export'!T139 - $T$6</f>
        <v>#N/A</v>
      </c>
      <c r="U140" s="16" t="e">
        <f>'Heat Map Export'!U139 - $U$6</f>
        <v>#N/A</v>
      </c>
      <c r="V140" s="16" t="e">
        <f>'Heat Map Export'!V139 - $V$6</f>
        <v>#N/A</v>
      </c>
      <c r="W140" s="16" t="e">
        <f>'Heat Map Export'!W139 - $W$6</f>
        <v>#N/A</v>
      </c>
      <c r="X140" s="16" t="e">
        <f>'Heat Map Export'!X139 - $X$6</f>
        <v>#N/A</v>
      </c>
      <c r="Y140" s="16" t="e">
        <f>'Heat Map Export'!Y139 - $Y$6</f>
        <v>#N/A</v>
      </c>
      <c r="Z140" s="16" t="e">
        <f>'Heat Map Export'!Z139 - $Z$6</f>
        <v>#N/A</v>
      </c>
      <c r="AA140" s="16" t="e">
        <f>'Heat Map Export'!AA139 - $AA$6</f>
        <v>#N/A</v>
      </c>
      <c r="AB140" s="16" t="e">
        <f>'Heat Map Export'!AB139 - $AB$6</f>
        <v>#N/A</v>
      </c>
      <c r="AC140" s="16" t="e">
        <f>'Heat Map Export'!AC139 - $AC$6</f>
        <v>#N/A</v>
      </c>
      <c r="AD140" s="16" t="e">
        <f>'Heat Map Export'!AD139 - $AD$6</f>
        <v>#N/A</v>
      </c>
    </row>
    <row r="141" spans="1:30" s="24" customFormat="1" x14ac:dyDescent="0.35">
      <c r="A141" s="16">
        <f>'Heat Map Export'!A140</f>
        <v>0</v>
      </c>
      <c r="B141" s="16">
        <f>'Heat Map Export'!B140</f>
        <v>0</v>
      </c>
      <c r="C141" s="16" t="e">
        <f>'Heat Map Export'!C140 - $C$6</f>
        <v>#N/A</v>
      </c>
      <c r="D141" s="16" t="e">
        <f>'Heat Map Export'!D140 - $D$6</f>
        <v>#N/A</v>
      </c>
      <c r="E141" s="16" t="e">
        <f>'Heat Map Export'!E140 - $E$6</f>
        <v>#N/A</v>
      </c>
      <c r="F141" s="16" t="e">
        <f>'Heat Map Export'!F140 - $F$6</f>
        <v>#N/A</v>
      </c>
      <c r="G141" s="16" t="e">
        <f>'Heat Map Export'!G140 - $G$6</f>
        <v>#N/A</v>
      </c>
      <c r="H141" s="16" t="e">
        <f>'Heat Map Export'!H140 - $H$6</f>
        <v>#N/A</v>
      </c>
      <c r="I141" s="16" t="e">
        <f>'Heat Map Export'!I140 -$I$6</f>
        <v>#N/A</v>
      </c>
      <c r="J141" s="16" t="e">
        <f>'Heat Map Export'!J140 - $J$6</f>
        <v>#N/A</v>
      </c>
      <c r="K141" s="16" t="e">
        <f>'Heat Map Export'!K140-$K$6</f>
        <v>#N/A</v>
      </c>
      <c r="L141" s="16" t="e">
        <f>'Heat Map Export'!L140 - $L$6</f>
        <v>#N/A</v>
      </c>
      <c r="M141" s="16" t="e">
        <f>'Heat Map Export'!M140 - $M$6</f>
        <v>#N/A</v>
      </c>
      <c r="N141" s="16" t="e">
        <f>'Heat Map Export'!N140 - $N$6</f>
        <v>#N/A</v>
      </c>
      <c r="O141" s="16" t="e">
        <f>'Heat Map Export'!O140 - $O$6</f>
        <v>#N/A</v>
      </c>
      <c r="P141" s="16" t="e">
        <f>'Heat Map Export'!P140 - $P$6</f>
        <v>#N/A</v>
      </c>
      <c r="Q141" s="16" t="e">
        <f>'Heat Map Export'!Q140 - $Q$6</f>
        <v>#N/A</v>
      </c>
      <c r="R141" s="16" t="e">
        <f>'Heat Map Export'!R140 - $R$6</f>
        <v>#N/A</v>
      </c>
      <c r="S141" s="16" t="e">
        <f>'Heat Map Export'!S140 - $S$6</f>
        <v>#N/A</v>
      </c>
      <c r="T141" s="16" t="e">
        <f>'Heat Map Export'!T140 - $T$6</f>
        <v>#N/A</v>
      </c>
      <c r="U141" s="16" t="e">
        <f>'Heat Map Export'!U140 - $U$6</f>
        <v>#N/A</v>
      </c>
      <c r="V141" s="16" t="e">
        <f>'Heat Map Export'!V140 - $V$6</f>
        <v>#N/A</v>
      </c>
      <c r="W141" s="16" t="e">
        <f>'Heat Map Export'!W140 - $W$6</f>
        <v>#N/A</v>
      </c>
      <c r="X141" s="16" t="e">
        <f>'Heat Map Export'!X140 - $X$6</f>
        <v>#N/A</v>
      </c>
      <c r="Y141" s="16" t="e">
        <f>'Heat Map Export'!Y140 - $Y$6</f>
        <v>#N/A</v>
      </c>
      <c r="Z141" s="16" t="e">
        <f>'Heat Map Export'!Z140-$Z$6</f>
        <v>#N/A</v>
      </c>
      <c r="AA141" s="16" t="e">
        <f>'Heat Map Export'!AA140 - $AA$6</f>
        <v>#N/A</v>
      </c>
      <c r="AB141" s="16" t="e">
        <f>'Heat Map Export'!AB140-$AB$6</f>
        <v>#N/A</v>
      </c>
      <c r="AC141" s="16" t="e">
        <f>'Heat Map Export'!AC140 - $AC$6</f>
        <v>#N/A</v>
      </c>
      <c r="AD141" s="16" t="e">
        <f>'Heat Map Export'!AD140 - $AD$6</f>
        <v>#N/A</v>
      </c>
    </row>
    <row r="142" spans="1:30" s="24" customFormat="1" x14ac:dyDescent="0.35">
      <c r="A142" s="16">
        <f>'Heat Map Export'!A141</f>
        <v>0</v>
      </c>
      <c r="B142" s="16">
        <f>'Heat Map Export'!B141</f>
        <v>0</v>
      </c>
      <c r="C142" s="16" t="e">
        <f>'Heat Map Export'!C141 - $C$6</f>
        <v>#N/A</v>
      </c>
      <c r="D142" s="16" t="e">
        <f>'Heat Map Export'!D141 - $D$6</f>
        <v>#N/A</v>
      </c>
      <c r="E142" s="16" t="e">
        <f>'Heat Map Export'!E141 - $E$6</f>
        <v>#N/A</v>
      </c>
      <c r="F142" s="16" t="e">
        <f>'Heat Map Export'!F141 - $F$6</f>
        <v>#N/A</v>
      </c>
      <c r="G142" s="16" t="e">
        <f>'Heat Map Export'!G141 - $G$6</f>
        <v>#N/A</v>
      </c>
      <c r="H142" s="16" t="e">
        <f>'Heat Map Export'!H141 - $H$6</f>
        <v>#N/A</v>
      </c>
      <c r="I142" s="16" t="e">
        <f>'Heat Map Export'!I141 - $I$6</f>
        <v>#N/A</v>
      </c>
      <c r="J142" s="16" t="e">
        <f>'Heat Map Export'!J141 - $J$6</f>
        <v>#N/A</v>
      </c>
      <c r="K142" s="16" t="e">
        <f>'Heat Map Export'!K141 - $K$6</f>
        <v>#N/A</v>
      </c>
      <c r="L142" s="16" t="e">
        <f>'Heat Map Export'!L141 - $L$6</f>
        <v>#N/A</v>
      </c>
      <c r="M142" s="16" t="e">
        <f>'Heat Map Export'!M141 - $M$6</f>
        <v>#N/A</v>
      </c>
      <c r="N142" s="16" t="e">
        <f>'Heat Map Export'!N141 - $N$6</f>
        <v>#N/A</v>
      </c>
      <c r="O142" s="16" t="e">
        <f>'Heat Map Export'!O141 - $O$6</f>
        <v>#N/A</v>
      </c>
      <c r="P142" s="16" t="e">
        <f>'Heat Map Export'!P141 - $P$6</f>
        <v>#N/A</v>
      </c>
      <c r="Q142" s="16" t="e">
        <f>'Heat Map Export'!Q141 - $Q$6</f>
        <v>#N/A</v>
      </c>
      <c r="R142" s="16" t="e">
        <f>'Heat Map Export'!R141 - $R$6</f>
        <v>#N/A</v>
      </c>
      <c r="S142" s="16" t="e">
        <f>'Heat Map Export'!S141 - $S$6</f>
        <v>#N/A</v>
      </c>
      <c r="T142" s="16" t="e">
        <f>'Heat Map Export'!T141 - $T$6</f>
        <v>#N/A</v>
      </c>
      <c r="U142" s="16" t="e">
        <f>'Heat Map Export'!U141 - $U$6</f>
        <v>#N/A</v>
      </c>
      <c r="V142" s="16" t="e">
        <f>'Heat Map Export'!V141 - $V$6</f>
        <v>#N/A</v>
      </c>
      <c r="W142" s="16" t="e">
        <f>'Heat Map Export'!W141 - $W$6</f>
        <v>#N/A</v>
      </c>
      <c r="X142" s="16" t="e">
        <f>'Heat Map Export'!X141 - $X$6</f>
        <v>#N/A</v>
      </c>
      <c r="Y142" s="16" t="e">
        <f>'Heat Map Export'!Y141 - $Y$6</f>
        <v>#N/A</v>
      </c>
      <c r="Z142" s="16" t="e">
        <f>'Heat Map Export'!Z141 - $Z$6</f>
        <v>#N/A</v>
      </c>
      <c r="AA142" s="16" t="e">
        <f>'Heat Map Export'!AA141 - $AA$6</f>
        <v>#N/A</v>
      </c>
      <c r="AB142" s="16" t="e">
        <f>'Heat Map Export'!AB141 - $AB$6</f>
        <v>#N/A</v>
      </c>
      <c r="AC142" s="16" t="e">
        <f>'Heat Map Export'!AC141 - $AC$6</f>
        <v>#N/A</v>
      </c>
      <c r="AD142" s="16" t="e">
        <f>'Heat Map Export'!AD141 - $AD$6</f>
        <v>#N/A</v>
      </c>
    </row>
    <row r="143" spans="1:30" s="24" customFormat="1" x14ac:dyDescent="0.35">
      <c r="A143" s="16">
        <f>'Heat Map Export'!A142</f>
        <v>0</v>
      </c>
      <c r="B143" s="16">
        <f>'Heat Map Export'!B142</f>
        <v>0</v>
      </c>
      <c r="C143" s="16" t="e">
        <f>'Heat Map Export'!C142 - $C$6</f>
        <v>#N/A</v>
      </c>
      <c r="D143" s="16" t="e">
        <f>'Heat Map Export'!D142 - $D$6</f>
        <v>#N/A</v>
      </c>
      <c r="E143" s="16" t="e">
        <f>'Heat Map Export'!E142 - $E$6</f>
        <v>#N/A</v>
      </c>
      <c r="F143" s="16" t="e">
        <f>'Heat Map Export'!F142 - $F$6</f>
        <v>#N/A</v>
      </c>
      <c r="G143" s="16" t="e">
        <f>'Heat Map Export'!G142 - $G$6</f>
        <v>#N/A</v>
      </c>
      <c r="H143" s="16" t="e">
        <f>'Heat Map Export'!H142 - $H$6</f>
        <v>#N/A</v>
      </c>
      <c r="I143" s="16" t="e">
        <f>'Heat Map Export'!I142 -$I$6</f>
        <v>#N/A</v>
      </c>
      <c r="J143" s="16" t="e">
        <f>'Heat Map Export'!J142 - $J$6</f>
        <v>#N/A</v>
      </c>
      <c r="K143" s="16" t="e">
        <f>'Heat Map Export'!K142-$K$6</f>
        <v>#N/A</v>
      </c>
      <c r="L143" s="16" t="e">
        <f>'Heat Map Export'!L142 - $L$6</f>
        <v>#N/A</v>
      </c>
      <c r="M143" s="16" t="e">
        <f>'Heat Map Export'!M142 - $M$6</f>
        <v>#N/A</v>
      </c>
      <c r="N143" s="16" t="e">
        <f>'Heat Map Export'!N142 - $N$6</f>
        <v>#N/A</v>
      </c>
      <c r="O143" s="16" t="e">
        <f>'Heat Map Export'!O142 - $O$6</f>
        <v>#N/A</v>
      </c>
      <c r="P143" s="16" t="e">
        <f>'Heat Map Export'!P142 - $P$6</f>
        <v>#N/A</v>
      </c>
      <c r="Q143" s="16" t="e">
        <f>'Heat Map Export'!Q142 - $Q$6</f>
        <v>#N/A</v>
      </c>
      <c r="R143" s="16" t="e">
        <f>'Heat Map Export'!R142 - $R$6</f>
        <v>#N/A</v>
      </c>
      <c r="S143" s="16" t="e">
        <f>'Heat Map Export'!S142 - $S$6</f>
        <v>#N/A</v>
      </c>
      <c r="T143" s="16" t="e">
        <f>'Heat Map Export'!T142 - $T$6</f>
        <v>#N/A</v>
      </c>
      <c r="U143" s="16" t="e">
        <f>'Heat Map Export'!U142 - $U$6</f>
        <v>#N/A</v>
      </c>
      <c r="V143" s="16" t="e">
        <f>'Heat Map Export'!V142 - $V$6</f>
        <v>#N/A</v>
      </c>
      <c r="W143" s="16" t="e">
        <f>'Heat Map Export'!W142 - $W$6</f>
        <v>#N/A</v>
      </c>
      <c r="X143" s="16" t="e">
        <f>'Heat Map Export'!X142 - $X$6</f>
        <v>#N/A</v>
      </c>
      <c r="Y143" s="16" t="e">
        <f>'Heat Map Export'!Y142 - $Y$6</f>
        <v>#N/A</v>
      </c>
      <c r="Z143" s="16" t="e">
        <f>'Heat Map Export'!Z142-$Z$6</f>
        <v>#N/A</v>
      </c>
      <c r="AA143" s="16" t="e">
        <f>'Heat Map Export'!AA142 - $AA$6</f>
        <v>#N/A</v>
      </c>
      <c r="AB143" s="16" t="e">
        <f>'Heat Map Export'!AB142-$AB$6</f>
        <v>#N/A</v>
      </c>
      <c r="AC143" s="16" t="e">
        <f>'Heat Map Export'!AC142 - $AC$6</f>
        <v>#N/A</v>
      </c>
      <c r="AD143" s="16" t="e">
        <f>'Heat Map Export'!AD142 - $AD$6</f>
        <v>#N/A</v>
      </c>
    </row>
    <row r="144" spans="1:30" s="24" customFormat="1" x14ac:dyDescent="0.35">
      <c r="A144" s="16">
        <f>'Heat Map Export'!A143</f>
        <v>0</v>
      </c>
      <c r="B144" s="16">
        <f>'Heat Map Export'!B143</f>
        <v>0</v>
      </c>
      <c r="C144" s="16" t="e">
        <f>'Heat Map Export'!C143 - $C$6</f>
        <v>#N/A</v>
      </c>
      <c r="D144" s="16" t="e">
        <f>'Heat Map Export'!D143 - $D$6</f>
        <v>#N/A</v>
      </c>
      <c r="E144" s="16" t="e">
        <f>'Heat Map Export'!E143 - $E$6</f>
        <v>#N/A</v>
      </c>
      <c r="F144" s="16" t="e">
        <f>'Heat Map Export'!F143 - $F$6</f>
        <v>#N/A</v>
      </c>
      <c r="G144" s="16" t="e">
        <f>'Heat Map Export'!G143 - $G$6</f>
        <v>#N/A</v>
      </c>
      <c r="H144" s="16" t="e">
        <f>'Heat Map Export'!H143 - $H$6</f>
        <v>#N/A</v>
      </c>
      <c r="I144" s="16" t="e">
        <f>'Heat Map Export'!I143 - $I$6</f>
        <v>#N/A</v>
      </c>
      <c r="J144" s="16" t="e">
        <f>'Heat Map Export'!J143 - $J$6</f>
        <v>#N/A</v>
      </c>
      <c r="K144" s="16" t="e">
        <f>'Heat Map Export'!K143 - $K$6</f>
        <v>#N/A</v>
      </c>
      <c r="L144" s="16" t="e">
        <f>'Heat Map Export'!L143 - $L$6</f>
        <v>#N/A</v>
      </c>
      <c r="M144" s="16" t="e">
        <f>'Heat Map Export'!M143 - $M$6</f>
        <v>#N/A</v>
      </c>
      <c r="N144" s="16" t="e">
        <f>'Heat Map Export'!N143 - $N$6</f>
        <v>#N/A</v>
      </c>
      <c r="O144" s="16" t="e">
        <f>'Heat Map Export'!O143 - $O$6</f>
        <v>#N/A</v>
      </c>
      <c r="P144" s="16" t="e">
        <f>'Heat Map Export'!P143 - $P$6</f>
        <v>#N/A</v>
      </c>
      <c r="Q144" s="16" t="e">
        <f>'Heat Map Export'!Q143 - $Q$6</f>
        <v>#N/A</v>
      </c>
      <c r="R144" s="16" t="e">
        <f>'Heat Map Export'!R143 - $R$6</f>
        <v>#N/A</v>
      </c>
      <c r="S144" s="16" t="e">
        <f>'Heat Map Export'!S143 - $S$6</f>
        <v>#N/A</v>
      </c>
      <c r="T144" s="16" t="e">
        <f>'Heat Map Export'!T143 - $T$6</f>
        <v>#N/A</v>
      </c>
      <c r="U144" s="16" t="e">
        <f>'Heat Map Export'!U143 - $U$6</f>
        <v>#N/A</v>
      </c>
      <c r="V144" s="16" t="e">
        <f>'Heat Map Export'!V143 - $V$6</f>
        <v>#N/A</v>
      </c>
      <c r="W144" s="16" t="e">
        <f>'Heat Map Export'!W143 - $W$6</f>
        <v>#N/A</v>
      </c>
      <c r="X144" s="16" t="e">
        <f>'Heat Map Export'!X143 - $X$6</f>
        <v>#N/A</v>
      </c>
      <c r="Y144" s="16" t="e">
        <f>'Heat Map Export'!Y143 - $Y$6</f>
        <v>#N/A</v>
      </c>
      <c r="Z144" s="16" t="e">
        <f>'Heat Map Export'!Z143 - $Z$6</f>
        <v>#N/A</v>
      </c>
      <c r="AA144" s="16" t="e">
        <f>'Heat Map Export'!AA143 - $AA$6</f>
        <v>#N/A</v>
      </c>
      <c r="AB144" s="16" t="e">
        <f>'Heat Map Export'!AB143 - $AB$6</f>
        <v>#N/A</v>
      </c>
      <c r="AC144" s="16" t="e">
        <f>'Heat Map Export'!AC143 - $AC$6</f>
        <v>#N/A</v>
      </c>
      <c r="AD144" s="16" t="e">
        <f>'Heat Map Export'!AD143 - $AD$6</f>
        <v>#N/A</v>
      </c>
    </row>
    <row r="145" spans="1:30" s="24" customFormat="1" x14ac:dyDescent="0.35">
      <c r="A145" s="16">
        <f>'Heat Map Export'!A144</f>
        <v>0</v>
      </c>
      <c r="B145" s="16">
        <f>'Heat Map Export'!B144</f>
        <v>0</v>
      </c>
      <c r="C145" s="16" t="e">
        <f>'Heat Map Export'!C144 - $C$6</f>
        <v>#N/A</v>
      </c>
      <c r="D145" s="16" t="e">
        <f>'Heat Map Export'!D144 - $D$6</f>
        <v>#N/A</v>
      </c>
      <c r="E145" s="16" t="e">
        <f>'Heat Map Export'!E144 - $E$6</f>
        <v>#N/A</v>
      </c>
      <c r="F145" s="16" t="e">
        <f>'Heat Map Export'!F144 - $F$6</f>
        <v>#N/A</v>
      </c>
      <c r="G145" s="16" t="e">
        <f>'Heat Map Export'!G144 - $G$6</f>
        <v>#N/A</v>
      </c>
      <c r="H145" s="16" t="e">
        <f>'Heat Map Export'!H144 - $H$6</f>
        <v>#N/A</v>
      </c>
      <c r="I145" s="16" t="e">
        <f>'Heat Map Export'!I144 -$I$6</f>
        <v>#N/A</v>
      </c>
      <c r="J145" s="16" t="e">
        <f>'Heat Map Export'!J144 - $J$6</f>
        <v>#N/A</v>
      </c>
      <c r="K145" s="16" t="e">
        <f>'Heat Map Export'!K144-$K$6</f>
        <v>#N/A</v>
      </c>
      <c r="L145" s="16" t="e">
        <f>'Heat Map Export'!L144 - $L$6</f>
        <v>#N/A</v>
      </c>
      <c r="M145" s="16" t="e">
        <f>'Heat Map Export'!M144 - $M$6</f>
        <v>#N/A</v>
      </c>
      <c r="N145" s="16" t="e">
        <f>'Heat Map Export'!N144 - $N$6</f>
        <v>#N/A</v>
      </c>
      <c r="O145" s="16" t="e">
        <f>'Heat Map Export'!O144 - $O$6</f>
        <v>#N/A</v>
      </c>
      <c r="P145" s="16" t="e">
        <f>'Heat Map Export'!P144 - $P$6</f>
        <v>#N/A</v>
      </c>
      <c r="Q145" s="16" t="e">
        <f>'Heat Map Export'!Q144 - $Q$6</f>
        <v>#N/A</v>
      </c>
      <c r="R145" s="16" t="e">
        <f>'Heat Map Export'!R144 - $R$6</f>
        <v>#N/A</v>
      </c>
      <c r="S145" s="16" t="e">
        <f>'Heat Map Export'!S144 - $S$6</f>
        <v>#N/A</v>
      </c>
      <c r="T145" s="16" t="e">
        <f>'Heat Map Export'!T144 - $T$6</f>
        <v>#N/A</v>
      </c>
      <c r="U145" s="16" t="e">
        <f>'Heat Map Export'!U144 - $U$6</f>
        <v>#N/A</v>
      </c>
      <c r="V145" s="16" t="e">
        <f>'Heat Map Export'!V144 - $V$6</f>
        <v>#N/A</v>
      </c>
      <c r="W145" s="16" t="e">
        <f>'Heat Map Export'!W144 - $W$6</f>
        <v>#N/A</v>
      </c>
      <c r="X145" s="16" t="e">
        <f>'Heat Map Export'!X144 - $X$6</f>
        <v>#N/A</v>
      </c>
      <c r="Y145" s="16" t="e">
        <f>'Heat Map Export'!Y144 - $Y$6</f>
        <v>#N/A</v>
      </c>
      <c r="Z145" s="16" t="e">
        <f>'Heat Map Export'!Z144-$Z$6</f>
        <v>#N/A</v>
      </c>
      <c r="AA145" s="16" t="e">
        <f>'Heat Map Export'!AA144 - $AA$6</f>
        <v>#N/A</v>
      </c>
      <c r="AB145" s="16" t="e">
        <f>'Heat Map Export'!AB144-$AB$6</f>
        <v>#N/A</v>
      </c>
      <c r="AC145" s="16" t="e">
        <f>'Heat Map Export'!AC144 - $AC$6</f>
        <v>#N/A</v>
      </c>
      <c r="AD145" s="16" t="e">
        <f>'Heat Map Export'!AD144 - $AD$6</f>
        <v>#N/A</v>
      </c>
    </row>
    <row r="146" spans="1:30" s="24" customFormat="1" x14ac:dyDescent="0.35">
      <c r="A146" s="16">
        <f>'Heat Map Export'!A145</f>
        <v>0</v>
      </c>
      <c r="B146" s="16">
        <f>'Heat Map Export'!B145</f>
        <v>0</v>
      </c>
      <c r="C146" s="16" t="e">
        <f>'Heat Map Export'!C145 - $C$6</f>
        <v>#N/A</v>
      </c>
      <c r="D146" s="16" t="e">
        <f>'Heat Map Export'!D145 - $D$6</f>
        <v>#N/A</v>
      </c>
      <c r="E146" s="16" t="e">
        <f>'Heat Map Export'!E145 - $E$6</f>
        <v>#N/A</v>
      </c>
      <c r="F146" s="16" t="e">
        <f>'Heat Map Export'!F145 - $F$6</f>
        <v>#N/A</v>
      </c>
      <c r="G146" s="16" t="e">
        <f>'Heat Map Export'!G145 - $G$6</f>
        <v>#N/A</v>
      </c>
      <c r="H146" s="16" t="e">
        <f>'Heat Map Export'!H145 - $H$6</f>
        <v>#N/A</v>
      </c>
      <c r="I146" s="16" t="e">
        <f>'Heat Map Export'!I145 - $I$6</f>
        <v>#N/A</v>
      </c>
      <c r="J146" s="16" t="e">
        <f>'Heat Map Export'!J145 - $J$6</f>
        <v>#N/A</v>
      </c>
      <c r="K146" s="16" t="e">
        <f>'Heat Map Export'!K145 - $K$6</f>
        <v>#N/A</v>
      </c>
      <c r="L146" s="16" t="e">
        <f>'Heat Map Export'!L145 - $L$6</f>
        <v>#N/A</v>
      </c>
      <c r="M146" s="16" t="e">
        <f>'Heat Map Export'!M145 - $M$6</f>
        <v>#N/A</v>
      </c>
      <c r="N146" s="16" t="e">
        <f>'Heat Map Export'!N145 - $N$6</f>
        <v>#N/A</v>
      </c>
      <c r="O146" s="16" t="e">
        <f>'Heat Map Export'!O145 - $O$6</f>
        <v>#N/A</v>
      </c>
      <c r="P146" s="16" t="e">
        <f>'Heat Map Export'!P145 - $P$6</f>
        <v>#N/A</v>
      </c>
      <c r="Q146" s="16" t="e">
        <f>'Heat Map Export'!Q145 - $Q$6</f>
        <v>#N/A</v>
      </c>
      <c r="R146" s="16" t="e">
        <f>'Heat Map Export'!R145 - $R$6</f>
        <v>#N/A</v>
      </c>
      <c r="S146" s="16" t="e">
        <f>'Heat Map Export'!S145 - $S$6</f>
        <v>#N/A</v>
      </c>
      <c r="T146" s="16" t="e">
        <f>'Heat Map Export'!T145 - $T$6</f>
        <v>#N/A</v>
      </c>
      <c r="U146" s="16" t="e">
        <f>'Heat Map Export'!U145 - $U$6</f>
        <v>#N/A</v>
      </c>
      <c r="V146" s="16" t="e">
        <f>'Heat Map Export'!V145 - $V$6</f>
        <v>#N/A</v>
      </c>
      <c r="W146" s="16" t="e">
        <f>'Heat Map Export'!W145 - $W$6</f>
        <v>#N/A</v>
      </c>
      <c r="X146" s="16" t="e">
        <f>'Heat Map Export'!X145 - $X$6</f>
        <v>#N/A</v>
      </c>
      <c r="Y146" s="16" t="e">
        <f>'Heat Map Export'!Y145 - $Y$6</f>
        <v>#N/A</v>
      </c>
      <c r="Z146" s="16" t="e">
        <f>'Heat Map Export'!Z145 - $Z$6</f>
        <v>#N/A</v>
      </c>
      <c r="AA146" s="16" t="e">
        <f>'Heat Map Export'!AA145 - $AA$6</f>
        <v>#N/A</v>
      </c>
      <c r="AB146" s="16" t="e">
        <f>'Heat Map Export'!AB145 - $AB$6</f>
        <v>#N/A</v>
      </c>
      <c r="AC146" s="16" t="e">
        <f>'Heat Map Export'!AC145 - $AC$6</f>
        <v>#N/A</v>
      </c>
      <c r="AD146" s="16" t="e">
        <f>'Heat Map Export'!AD145 - $AD$6</f>
        <v>#N/A</v>
      </c>
    </row>
    <row r="147" spans="1:30" s="24" customFormat="1" x14ac:dyDescent="0.35">
      <c r="A147" s="16">
        <f>'Heat Map Export'!A146</f>
        <v>0</v>
      </c>
      <c r="B147" s="16">
        <f>'Heat Map Export'!B146</f>
        <v>0</v>
      </c>
      <c r="C147" s="16" t="e">
        <f>'Heat Map Export'!C146 - $C$6</f>
        <v>#N/A</v>
      </c>
      <c r="D147" s="16" t="e">
        <f>'Heat Map Export'!D146 - $D$6</f>
        <v>#N/A</v>
      </c>
      <c r="E147" s="16" t="e">
        <f>'Heat Map Export'!E146 - $E$6</f>
        <v>#N/A</v>
      </c>
      <c r="F147" s="16" t="e">
        <f>'Heat Map Export'!F146 - $F$6</f>
        <v>#N/A</v>
      </c>
      <c r="G147" s="16" t="e">
        <f>'Heat Map Export'!G146 - $G$6</f>
        <v>#N/A</v>
      </c>
      <c r="H147" s="16" t="e">
        <f>'Heat Map Export'!H146 - $H$6</f>
        <v>#N/A</v>
      </c>
      <c r="I147" s="16" t="e">
        <f>'Heat Map Export'!I146 -$I$6</f>
        <v>#N/A</v>
      </c>
      <c r="J147" s="16" t="e">
        <f>'Heat Map Export'!J146 - $J$6</f>
        <v>#N/A</v>
      </c>
      <c r="K147" s="16" t="e">
        <f>'Heat Map Export'!K146-$K$6</f>
        <v>#N/A</v>
      </c>
      <c r="L147" s="16" t="e">
        <f>'Heat Map Export'!L146 - $L$6</f>
        <v>#N/A</v>
      </c>
      <c r="M147" s="16" t="e">
        <f>'Heat Map Export'!M146 - $M$6</f>
        <v>#N/A</v>
      </c>
      <c r="N147" s="16" t="e">
        <f>'Heat Map Export'!N146 - $N$6</f>
        <v>#N/A</v>
      </c>
      <c r="O147" s="16" t="e">
        <f>'Heat Map Export'!O146 - $O$6</f>
        <v>#N/A</v>
      </c>
      <c r="P147" s="16" t="e">
        <f>'Heat Map Export'!P146 - $P$6</f>
        <v>#N/A</v>
      </c>
      <c r="Q147" s="16" t="e">
        <f>'Heat Map Export'!Q146 - $Q$6</f>
        <v>#N/A</v>
      </c>
      <c r="R147" s="16" t="e">
        <f>'Heat Map Export'!R146 - $R$6</f>
        <v>#N/A</v>
      </c>
      <c r="S147" s="16" t="e">
        <f>'Heat Map Export'!S146 - $S$6</f>
        <v>#N/A</v>
      </c>
      <c r="T147" s="16" t="e">
        <f>'Heat Map Export'!T146 - $T$6</f>
        <v>#N/A</v>
      </c>
      <c r="U147" s="16" t="e">
        <f>'Heat Map Export'!U146 - $U$6</f>
        <v>#N/A</v>
      </c>
      <c r="V147" s="16" t="e">
        <f>'Heat Map Export'!V146 - $V$6</f>
        <v>#N/A</v>
      </c>
      <c r="W147" s="16" t="e">
        <f>'Heat Map Export'!W146 - $W$6</f>
        <v>#N/A</v>
      </c>
      <c r="X147" s="16" t="e">
        <f>'Heat Map Export'!X146 - $X$6</f>
        <v>#N/A</v>
      </c>
      <c r="Y147" s="16" t="e">
        <f>'Heat Map Export'!Y146 - $Y$6</f>
        <v>#N/A</v>
      </c>
      <c r="Z147" s="16" t="e">
        <f>'Heat Map Export'!Z146-$Z$6</f>
        <v>#N/A</v>
      </c>
      <c r="AA147" s="16" t="e">
        <f>'Heat Map Export'!AA146 - $AA$6</f>
        <v>#N/A</v>
      </c>
      <c r="AB147" s="16" t="e">
        <f>'Heat Map Export'!AB146-$AB$6</f>
        <v>#N/A</v>
      </c>
      <c r="AC147" s="16" t="e">
        <f>'Heat Map Export'!AC146 - $AC$6</f>
        <v>#N/A</v>
      </c>
      <c r="AD147" s="16" t="e">
        <f>'Heat Map Export'!AD146 - $AD$6</f>
        <v>#N/A</v>
      </c>
    </row>
    <row r="148" spans="1:30" s="24" customFormat="1" x14ac:dyDescent="0.35">
      <c r="A148" s="16">
        <f>'Heat Map Export'!A147</f>
        <v>0</v>
      </c>
      <c r="B148" s="16">
        <f>'Heat Map Export'!B147</f>
        <v>0</v>
      </c>
      <c r="C148" s="16" t="e">
        <f>'Heat Map Export'!C147 - $C$6</f>
        <v>#N/A</v>
      </c>
      <c r="D148" s="16" t="e">
        <f>'Heat Map Export'!D147 - $D$6</f>
        <v>#N/A</v>
      </c>
      <c r="E148" s="16" t="e">
        <f>'Heat Map Export'!E147 - $E$6</f>
        <v>#N/A</v>
      </c>
      <c r="F148" s="16" t="e">
        <f>'Heat Map Export'!F147 - $F$6</f>
        <v>#N/A</v>
      </c>
      <c r="G148" s="16" t="e">
        <f>'Heat Map Export'!G147 - $G$6</f>
        <v>#N/A</v>
      </c>
      <c r="H148" s="16" t="e">
        <f>'Heat Map Export'!H147 - $H$6</f>
        <v>#N/A</v>
      </c>
      <c r="I148" s="16" t="e">
        <f>'Heat Map Export'!I147 - $I$6</f>
        <v>#N/A</v>
      </c>
      <c r="J148" s="16" t="e">
        <f>'Heat Map Export'!J147 - $J$6</f>
        <v>#N/A</v>
      </c>
      <c r="K148" s="16" t="e">
        <f>'Heat Map Export'!K147 - $K$6</f>
        <v>#N/A</v>
      </c>
      <c r="L148" s="16" t="e">
        <f>'Heat Map Export'!L147 - $L$6</f>
        <v>#N/A</v>
      </c>
      <c r="M148" s="16" t="e">
        <f>'Heat Map Export'!M147 - $M$6</f>
        <v>#N/A</v>
      </c>
      <c r="N148" s="16" t="e">
        <f>'Heat Map Export'!N147 - $N$6</f>
        <v>#N/A</v>
      </c>
      <c r="O148" s="16" t="e">
        <f>'Heat Map Export'!O147 - $O$6</f>
        <v>#N/A</v>
      </c>
      <c r="P148" s="16" t="e">
        <f>'Heat Map Export'!P147 - $P$6</f>
        <v>#N/A</v>
      </c>
      <c r="Q148" s="16" t="e">
        <f>'Heat Map Export'!Q147 - $Q$6</f>
        <v>#N/A</v>
      </c>
      <c r="R148" s="16" t="e">
        <f>'Heat Map Export'!R147 - $R$6</f>
        <v>#N/A</v>
      </c>
      <c r="S148" s="16" t="e">
        <f>'Heat Map Export'!S147 - $S$6</f>
        <v>#N/A</v>
      </c>
      <c r="T148" s="16" t="e">
        <f>'Heat Map Export'!T147 - $T$6</f>
        <v>#N/A</v>
      </c>
      <c r="U148" s="16" t="e">
        <f>'Heat Map Export'!U147 - $U$6</f>
        <v>#N/A</v>
      </c>
      <c r="V148" s="16" t="e">
        <f>'Heat Map Export'!V147 - $V$6</f>
        <v>#N/A</v>
      </c>
      <c r="W148" s="16" t="e">
        <f>'Heat Map Export'!W147 - $W$6</f>
        <v>#N/A</v>
      </c>
      <c r="X148" s="16" t="e">
        <f>'Heat Map Export'!X147 - $X$6</f>
        <v>#N/A</v>
      </c>
      <c r="Y148" s="16" t="e">
        <f>'Heat Map Export'!Y147 - $Y$6</f>
        <v>#N/A</v>
      </c>
      <c r="Z148" s="16" t="e">
        <f>'Heat Map Export'!Z147 - $Z$6</f>
        <v>#N/A</v>
      </c>
      <c r="AA148" s="16" t="e">
        <f>'Heat Map Export'!AA147 - $AA$6</f>
        <v>#N/A</v>
      </c>
      <c r="AB148" s="16" t="e">
        <f>'Heat Map Export'!AB147 - $AB$6</f>
        <v>#N/A</v>
      </c>
      <c r="AC148" s="16" t="e">
        <f>'Heat Map Export'!AC147 - $AC$6</f>
        <v>#N/A</v>
      </c>
      <c r="AD148" s="16" t="e">
        <f>'Heat Map Export'!AD147 - $AD$6</f>
        <v>#N/A</v>
      </c>
    </row>
    <row r="149" spans="1:30" s="24" customFormat="1" x14ac:dyDescent="0.35">
      <c r="A149" s="16">
        <f>'Heat Map Export'!A148</f>
        <v>0</v>
      </c>
      <c r="B149" s="16">
        <f>'Heat Map Export'!B148</f>
        <v>0</v>
      </c>
      <c r="C149" s="16" t="e">
        <f>'Heat Map Export'!C148 - $C$6</f>
        <v>#N/A</v>
      </c>
      <c r="D149" s="16" t="e">
        <f>'Heat Map Export'!D148 - $D$6</f>
        <v>#N/A</v>
      </c>
      <c r="E149" s="16" t="e">
        <f>'Heat Map Export'!E148 - $E$6</f>
        <v>#N/A</v>
      </c>
      <c r="F149" s="16" t="e">
        <f>'Heat Map Export'!F148 - $F$6</f>
        <v>#N/A</v>
      </c>
      <c r="G149" s="16" t="e">
        <f>'Heat Map Export'!G148 - $G$6</f>
        <v>#N/A</v>
      </c>
      <c r="H149" s="16" t="e">
        <f>'Heat Map Export'!H148 - $H$6</f>
        <v>#N/A</v>
      </c>
      <c r="I149" s="16" t="e">
        <f>'Heat Map Export'!I148 -$I$6</f>
        <v>#N/A</v>
      </c>
      <c r="J149" s="16" t="e">
        <f>'Heat Map Export'!J148 - $J$6</f>
        <v>#N/A</v>
      </c>
      <c r="K149" s="16" t="e">
        <f>'Heat Map Export'!K148-$K$6</f>
        <v>#N/A</v>
      </c>
      <c r="L149" s="16" t="e">
        <f>'Heat Map Export'!L148 - $L$6</f>
        <v>#N/A</v>
      </c>
      <c r="M149" s="16" t="e">
        <f>'Heat Map Export'!M148 - $M$6</f>
        <v>#N/A</v>
      </c>
      <c r="N149" s="16" t="e">
        <f>'Heat Map Export'!N148 - $N$6</f>
        <v>#N/A</v>
      </c>
      <c r="O149" s="16" t="e">
        <f>'Heat Map Export'!O148 - $O$6</f>
        <v>#N/A</v>
      </c>
      <c r="P149" s="16" t="e">
        <f>'Heat Map Export'!P148 - $P$6</f>
        <v>#N/A</v>
      </c>
      <c r="Q149" s="16" t="e">
        <f>'Heat Map Export'!Q148 - $Q$6</f>
        <v>#N/A</v>
      </c>
      <c r="R149" s="16" t="e">
        <f>'Heat Map Export'!R148 - $R$6</f>
        <v>#N/A</v>
      </c>
      <c r="S149" s="16" t="e">
        <f>'Heat Map Export'!S148 - $S$6</f>
        <v>#N/A</v>
      </c>
      <c r="T149" s="16" t="e">
        <f>'Heat Map Export'!T148 - $T$6</f>
        <v>#N/A</v>
      </c>
      <c r="U149" s="16" t="e">
        <f>'Heat Map Export'!U148 - $U$6</f>
        <v>#N/A</v>
      </c>
      <c r="V149" s="16" t="e">
        <f>'Heat Map Export'!V148 - $V$6</f>
        <v>#N/A</v>
      </c>
      <c r="W149" s="16" t="e">
        <f>'Heat Map Export'!W148 - $W$6</f>
        <v>#N/A</v>
      </c>
      <c r="X149" s="16" t="e">
        <f>'Heat Map Export'!X148 - $X$6</f>
        <v>#N/A</v>
      </c>
      <c r="Y149" s="16" t="e">
        <f>'Heat Map Export'!Y148 - $Y$6</f>
        <v>#N/A</v>
      </c>
      <c r="Z149" s="16" t="e">
        <f>'Heat Map Export'!Z148-$Z$6</f>
        <v>#N/A</v>
      </c>
      <c r="AA149" s="16" t="e">
        <f>'Heat Map Export'!AA148 - $AA$6</f>
        <v>#N/A</v>
      </c>
      <c r="AB149" s="16" t="e">
        <f>'Heat Map Export'!AB148-$AB$6</f>
        <v>#N/A</v>
      </c>
      <c r="AC149" s="16" t="e">
        <f>'Heat Map Export'!AC148 - $AC$6</f>
        <v>#N/A</v>
      </c>
      <c r="AD149" s="16" t="e">
        <f>'Heat Map Export'!AD148 - $AD$6</f>
        <v>#N/A</v>
      </c>
    </row>
    <row r="150" spans="1:30" s="24" customFormat="1" x14ac:dyDescent="0.35">
      <c r="A150" s="16">
        <f>'Heat Map Export'!A149</f>
        <v>0</v>
      </c>
      <c r="B150" s="16">
        <f>'Heat Map Export'!B149</f>
        <v>0</v>
      </c>
      <c r="C150" s="16" t="e">
        <f>'Heat Map Export'!C149 - $C$6</f>
        <v>#N/A</v>
      </c>
      <c r="D150" s="16" t="e">
        <f>'Heat Map Export'!D149 - $D$6</f>
        <v>#N/A</v>
      </c>
      <c r="E150" s="16" t="e">
        <f>'Heat Map Export'!E149 - $E$6</f>
        <v>#N/A</v>
      </c>
      <c r="F150" s="16" t="e">
        <f>'Heat Map Export'!F149 - $F$6</f>
        <v>#N/A</v>
      </c>
      <c r="G150" s="16" t="e">
        <f>'Heat Map Export'!G149 - $G$6</f>
        <v>#N/A</v>
      </c>
      <c r="H150" s="16" t="e">
        <f>'Heat Map Export'!H149 - $H$6</f>
        <v>#N/A</v>
      </c>
      <c r="I150" s="16" t="e">
        <f>'Heat Map Export'!I149 - $I$6</f>
        <v>#N/A</v>
      </c>
      <c r="J150" s="16" t="e">
        <f>'Heat Map Export'!J149 - $J$6</f>
        <v>#N/A</v>
      </c>
      <c r="K150" s="16" t="e">
        <f>'Heat Map Export'!K149 - $K$6</f>
        <v>#N/A</v>
      </c>
      <c r="L150" s="16" t="e">
        <f>'Heat Map Export'!L149 - $L$6</f>
        <v>#N/A</v>
      </c>
      <c r="M150" s="16" t="e">
        <f>'Heat Map Export'!M149 - $M$6</f>
        <v>#N/A</v>
      </c>
      <c r="N150" s="16" t="e">
        <f>'Heat Map Export'!N149 - $N$6</f>
        <v>#N/A</v>
      </c>
      <c r="O150" s="16" t="e">
        <f>'Heat Map Export'!O149 - $O$6</f>
        <v>#N/A</v>
      </c>
      <c r="P150" s="16" t="e">
        <f>'Heat Map Export'!P149 - $P$6</f>
        <v>#N/A</v>
      </c>
      <c r="Q150" s="16" t="e">
        <f>'Heat Map Export'!Q149 - $Q$6</f>
        <v>#N/A</v>
      </c>
      <c r="R150" s="16" t="e">
        <f>'Heat Map Export'!R149 - $R$6</f>
        <v>#N/A</v>
      </c>
      <c r="S150" s="16" t="e">
        <f>'Heat Map Export'!S149 - $S$6</f>
        <v>#N/A</v>
      </c>
      <c r="T150" s="16" t="e">
        <f>'Heat Map Export'!T149 - $T$6</f>
        <v>#N/A</v>
      </c>
      <c r="U150" s="16" t="e">
        <f>'Heat Map Export'!U149 - $U$6</f>
        <v>#N/A</v>
      </c>
      <c r="V150" s="16" t="e">
        <f>'Heat Map Export'!V149 - $V$6</f>
        <v>#N/A</v>
      </c>
      <c r="W150" s="16" t="e">
        <f>'Heat Map Export'!W149 - $W$6</f>
        <v>#N/A</v>
      </c>
      <c r="X150" s="16" t="e">
        <f>'Heat Map Export'!X149 - $X$6</f>
        <v>#N/A</v>
      </c>
      <c r="Y150" s="16" t="e">
        <f>'Heat Map Export'!Y149 - $Y$6</f>
        <v>#N/A</v>
      </c>
      <c r="Z150" s="16" t="e">
        <f>'Heat Map Export'!Z149 - $Z$6</f>
        <v>#N/A</v>
      </c>
      <c r="AA150" s="16" t="e">
        <f>'Heat Map Export'!AA149 - $AA$6</f>
        <v>#N/A</v>
      </c>
      <c r="AB150" s="16" t="e">
        <f>'Heat Map Export'!AB149 - $AB$6</f>
        <v>#N/A</v>
      </c>
      <c r="AC150" s="16" t="e">
        <f>'Heat Map Export'!AC149 - $AC$6</f>
        <v>#N/A</v>
      </c>
      <c r="AD150" s="16" t="e">
        <f>'Heat Map Export'!AD149 - $AD$6</f>
        <v>#N/A</v>
      </c>
    </row>
    <row r="151" spans="1:30" s="24" customFormat="1" x14ac:dyDescent="0.35">
      <c r="A151" s="16">
        <f>'Heat Map Export'!A150</f>
        <v>0</v>
      </c>
      <c r="B151" s="16">
        <f>'Heat Map Export'!B150</f>
        <v>0</v>
      </c>
      <c r="C151" s="16" t="e">
        <f>'Heat Map Export'!C150 - $C$6</f>
        <v>#N/A</v>
      </c>
      <c r="D151" s="16" t="e">
        <f>'Heat Map Export'!D150 - $D$6</f>
        <v>#N/A</v>
      </c>
      <c r="E151" s="16" t="e">
        <f>'Heat Map Export'!E150 - $E$6</f>
        <v>#N/A</v>
      </c>
      <c r="F151" s="16" t="e">
        <f>'Heat Map Export'!F150 - $F$6</f>
        <v>#N/A</v>
      </c>
      <c r="G151" s="16" t="e">
        <f>'Heat Map Export'!G150 - $G$6</f>
        <v>#N/A</v>
      </c>
      <c r="H151" s="16" t="e">
        <f>'Heat Map Export'!H150 - $H$6</f>
        <v>#N/A</v>
      </c>
      <c r="I151" s="16" t="e">
        <f>'Heat Map Export'!I150 -$I$6</f>
        <v>#N/A</v>
      </c>
      <c r="J151" s="16" t="e">
        <f>'Heat Map Export'!J150 - $J$6</f>
        <v>#N/A</v>
      </c>
      <c r="K151" s="16" t="e">
        <f>'Heat Map Export'!K150-$K$6</f>
        <v>#N/A</v>
      </c>
      <c r="L151" s="16" t="e">
        <f>'Heat Map Export'!L150 - $L$6</f>
        <v>#N/A</v>
      </c>
      <c r="M151" s="16" t="e">
        <f>'Heat Map Export'!M150 - $M$6</f>
        <v>#N/A</v>
      </c>
      <c r="N151" s="16" t="e">
        <f>'Heat Map Export'!N150 - $N$6</f>
        <v>#N/A</v>
      </c>
      <c r="O151" s="16" t="e">
        <f>'Heat Map Export'!O150 - $O$6</f>
        <v>#N/A</v>
      </c>
      <c r="P151" s="16" t="e">
        <f>'Heat Map Export'!P150 - $P$6</f>
        <v>#N/A</v>
      </c>
      <c r="Q151" s="16" t="e">
        <f>'Heat Map Export'!Q150 - $Q$6</f>
        <v>#N/A</v>
      </c>
      <c r="R151" s="16" t="e">
        <f>'Heat Map Export'!R150 - $R$6</f>
        <v>#N/A</v>
      </c>
      <c r="S151" s="16" t="e">
        <f>'Heat Map Export'!S150 - $S$6</f>
        <v>#N/A</v>
      </c>
      <c r="T151" s="16" t="e">
        <f>'Heat Map Export'!T150 - $T$6</f>
        <v>#N/A</v>
      </c>
      <c r="U151" s="16" t="e">
        <f>'Heat Map Export'!U150 - $U$6</f>
        <v>#N/A</v>
      </c>
      <c r="V151" s="16" t="e">
        <f>'Heat Map Export'!V150 - $V$6</f>
        <v>#N/A</v>
      </c>
      <c r="W151" s="16" t="e">
        <f>'Heat Map Export'!W150 - $W$6</f>
        <v>#N/A</v>
      </c>
      <c r="X151" s="16" t="e">
        <f>'Heat Map Export'!X150 - $X$6</f>
        <v>#N/A</v>
      </c>
      <c r="Y151" s="16" t="e">
        <f>'Heat Map Export'!Y150 - $Y$6</f>
        <v>#N/A</v>
      </c>
      <c r="Z151" s="16" t="e">
        <f>'Heat Map Export'!Z150-$Z$6</f>
        <v>#N/A</v>
      </c>
      <c r="AA151" s="16" t="e">
        <f>'Heat Map Export'!AA150 - $AA$6</f>
        <v>#N/A</v>
      </c>
      <c r="AB151" s="16" t="e">
        <f>'Heat Map Export'!AB150-$AB$6</f>
        <v>#N/A</v>
      </c>
      <c r="AC151" s="16" t="e">
        <f>'Heat Map Export'!AC150 - $AC$6</f>
        <v>#N/A</v>
      </c>
      <c r="AD151" s="16" t="e">
        <f>'Heat Map Export'!AD150 - $AD$6</f>
        <v>#N/A</v>
      </c>
    </row>
    <row r="152" spans="1:30" s="24" customFormat="1" x14ac:dyDescent="0.35">
      <c r="A152" s="16">
        <f>'Heat Map Export'!A151</f>
        <v>0</v>
      </c>
      <c r="B152" s="16">
        <f>'Heat Map Export'!B151</f>
        <v>0</v>
      </c>
      <c r="C152" s="16" t="e">
        <f>'Heat Map Export'!C151 - $C$6</f>
        <v>#N/A</v>
      </c>
      <c r="D152" s="16" t="e">
        <f>'Heat Map Export'!D151 - $D$6</f>
        <v>#N/A</v>
      </c>
      <c r="E152" s="16" t="e">
        <f>'Heat Map Export'!E151 - $E$6</f>
        <v>#N/A</v>
      </c>
      <c r="F152" s="16" t="e">
        <f>'Heat Map Export'!F151 - $F$6</f>
        <v>#N/A</v>
      </c>
      <c r="G152" s="16" t="e">
        <f>'Heat Map Export'!G151 - $G$6</f>
        <v>#N/A</v>
      </c>
      <c r="H152" s="16" t="e">
        <f>'Heat Map Export'!H151 - $H$6</f>
        <v>#N/A</v>
      </c>
      <c r="I152" s="16" t="e">
        <f>'Heat Map Export'!I151 - $I$6</f>
        <v>#N/A</v>
      </c>
      <c r="J152" s="16" t="e">
        <f>'Heat Map Export'!J151 - $J$6</f>
        <v>#N/A</v>
      </c>
      <c r="K152" s="16" t="e">
        <f>'Heat Map Export'!K151 - $K$6</f>
        <v>#N/A</v>
      </c>
      <c r="L152" s="16" t="e">
        <f>'Heat Map Export'!L151 - $L$6</f>
        <v>#N/A</v>
      </c>
      <c r="M152" s="16" t="e">
        <f>'Heat Map Export'!M151 - $M$6</f>
        <v>#N/A</v>
      </c>
      <c r="N152" s="16" t="e">
        <f>'Heat Map Export'!N151 - $N$6</f>
        <v>#N/A</v>
      </c>
      <c r="O152" s="16" t="e">
        <f>'Heat Map Export'!O151 - $O$6</f>
        <v>#N/A</v>
      </c>
      <c r="P152" s="16" t="e">
        <f>'Heat Map Export'!P151 - $P$6</f>
        <v>#N/A</v>
      </c>
      <c r="Q152" s="16" t="e">
        <f>'Heat Map Export'!Q151 - $Q$6</f>
        <v>#N/A</v>
      </c>
      <c r="R152" s="16" t="e">
        <f>'Heat Map Export'!R151 - $R$6</f>
        <v>#N/A</v>
      </c>
      <c r="S152" s="16" t="e">
        <f>'Heat Map Export'!S151 - $S$6</f>
        <v>#N/A</v>
      </c>
      <c r="T152" s="16" t="e">
        <f>'Heat Map Export'!T151 - $T$6</f>
        <v>#N/A</v>
      </c>
      <c r="U152" s="16" t="e">
        <f>'Heat Map Export'!U151 - $U$6</f>
        <v>#N/A</v>
      </c>
      <c r="V152" s="16" t="e">
        <f>'Heat Map Export'!V151 - $V$6</f>
        <v>#N/A</v>
      </c>
      <c r="W152" s="16" t="e">
        <f>'Heat Map Export'!W151 - $W$6</f>
        <v>#N/A</v>
      </c>
      <c r="X152" s="16" t="e">
        <f>'Heat Map Export'!X151 - $X$6</f>
        <v>#N/A</v>
      </c>
      <c r="Y152" s="16" t="e">
        <f>'Heat Map Export'!Y151 - $Y$6</f>
        <v>#N/A</v>
      </c>
      <c r="Z152" s="16" t="e">
        <f>'Heat Map Export'!Z151 - $Z$6</f>
        <v>#N/A</v>
      </c>
      <c r="AA152" s="16" t="e">
        <f>'Heat Map Export'!AA151 - $AA$6</f>
        <v>#N/A</v>
      </c>
      <c r="AB152" s="16" t="e">
        <f>'Heat Map Export'!AB151 - $AB$6</f>
        <v>#N/A</v>
      </c>
      <c r="AC152" s="16" t="e">
        <f>'Heat Map Export'!AC151 - $AC$6</f>
        <v>#N/A</v>
      </c>
      <c r="AD152" s="16" t="e">
        <f>'Heat Map Export'!AD151 - $AD$6</f>
        <v>#N/A</v>
      </c>
    </row>
    <row r="153" spans="1:30" s="24" customFormat="1" x14ac:dyDescent="0.35">
      <c r="A153" s="16">
        <f>'Heat Map Export'!A152</f>
        <v>0</v>
      </c>
      <c r="B153" s="16">
        <f>'Heat Map Export'!B152</f>
        <v>0</v>
      </c>
      <c r="C153" s="16" t="e">
        <f>'Heat Map Export'!C152 - $C$6</f>
        <v>#N/A</v>
      </c>
      <c r="D153" s="16" t="e">
        <f>'Heat Map Export'!D152 - $D$6</f>
        <v>#N/A</v>
      </c>
      <c r="E153" s="16" t="e">
        <f>'Heat Map Export'!E152 - $E$6</f>
        <v>#N/A</v>
      </c>
      <c r="F153" s="16" t="e">
        <f>'Heat Map Export'!F152 - $F$6</f>
        <v>#N/A</v>
      </c>
      <c r="G153" s="16" t="e">
        <f>'Heat Map Export'!G152 - $G$6</f>
        <v>#N/A</v>
      </c>
      <c r="H153" s="16" t="e">
        <f>'Heat Map Export'!H152 - $H$6</f>
        <v>#N/A</v>
      </c>
      <c r="I153" s="16" t="e">
        <f>'Heat Map Export'!I152 -$I$6</f>
        <v>#N/A</v>
      </c>
      <c r="J153" s="16" t="e">
        <f>'Heat Map Export'!J152 - $J$6</f>
        <v>#N/A</v>
      </c>
      <c r="K153" s="16" t="e">
        <f>'Heat Map Export'!K152-$K$6</f>
        <v>#N/A</v>
      </c>
      <c r="L153" s="16" t="e">
        <f>'Heat Map Export'!L152 - $L$6</f>
        <v>#N/A</v>
      </c>
      <c r="M153" s="16" t="e">
        <f>'Heat Map Export'!M152 - $M$6</f>
        <v>#N/A</v>
      </c>
      <c r="N153" s="16" t="e">
        <f>'Heat Map Export'!N152 - $N$6</f>
        <v>#N/A</v>
      </c>
      <c r="O153" s="16" t="e">
        <f>'Heat Map Export'!O152 - $O$6</f>
        <v>#N/A</v>
      </c>
      <c r="P153" s="16" t="e">
        <f>'Heat Map Export'!P152 - $P$6</f>
        <v>#N/A</v>
      </c>
      <c r="Q153" s="16" t="e">
        <f>'Heat Map Export'!Q152 - $Q$6</f>
        <v>#N/A</v>
      </c>
      <c r="R153" s="16" t="e">
        <f>'Heat Map Export'!R152 - $R$6</f>
        <v>#N/A</v>
      </c>
      <c r="S153" s="16" t="e">
        <f>'Heat Map Export'!S152 - $S$6</f>
        <v>#N/A</v>
      </c>
      <c r="T153" s="16" t="e">
        <f>'Heat Map Export'!T152 - $T$6</f>
        <v>#N/A</v>
      </c>
      <c r="U153" s="16" t="e">
        <f>'Heat Map Export'!U152 - $U$6</f>
        <v>#N/A</v>
      </c>
      <c r="V153" s="16" t="e">
        <f>'Heat Map Export'!V152 - $V$6</f>
        <v>#N/A</v>
      </c>
      <c r="W153" s="16" t="e">
        <f>'Heat Map Export'!W152 - $W$6</f>
        <v>#N/A</v>
      </c>
      <c r="X153" s="16" t="e">
        <f>'Heat Map Export'!X152 - $X$6</f>
        <v>#N/A</v>
      </c>
      <c r="Y153" s="16" t="e">
        <f>'Heat Map Export'!Y152 - $Y$6</f>
        <v>#N/A</v>
      </c>
      <c r="Z153" s="16" t="e">
        <f>'Heat Map Export'!Z152-$Z$6</f>
        <v>#N/A</v>
      </c>
      <c r="AA153" s="16" t="e">
        <f>'Heat Map Export'!AA152 - $AA$6</f>
        <v>#N/A</v>
      </c>
      <c r="AB153" s="16" t="e">
        <f>'Heat Map Export'!AB152-$AB$6</f>
        <v>#N/A</v>
      </c>
      <c r="AC153" s="16" t="e">
        <f>'Heat Map Export'!AC152 - $AC$6</f>
        <v>#N/A</v>
      </c>
      <c r="AD153" s="16" t="e">
        <f>'Heat Map Export'!AD152 - $AD$6</f>
        <v>#N/A</v>
      </c>
    </row>
    <row r="154" spans="1:30" s="24" customFormat="1" x14ac:dyDescent="0.35">
      <c r="A154" s="16">
        <f>'Heat Map Export'!A153</f>
        <v>0</v>
      </c>
      <c r="B154" s="16">
        <f>'Heat Map Export'!B153</f>
        <v>0</v>
      </c>
      <c r="C154" s="16" t="e">
        <f>'Heat Map Export'!C153 - $C$6</f>
        <v>#N/A</v>
      </c>
      <c r="D154" s="16" t="e">
        <f>'Heat Map Export'!D153 - $D$6</f>
        <v>#N/A</v>
      </c>
      <c r="E154" s="16" t="e">
        <f>'Heat Map Export'!E153 - $E$6</f>
        <v>#N/A</v>
      </c>
      <c r="F154" s="16" t="e">
        <f>'Heat Map Export'!F153 - $F$6</f>
        <v>#N/A</v>
      </c>
      <c r="G154" s="16" t="e">
        <f>'Heat Map Export'!G153 - $G$6</f>
        <v>#N/A</v>
      </c>
      <c r="H154" s="16" t="e">
        <f>'Heat Map Export'!H153 - $H$6</f>
        <v>#N/A</v>
      </c>
      <c r="I154" s="16" t="e">
        <f>'Heat Map Export'!I153 - $I$6</f>
        <v>#N/A</v>
      </c>
      <c r="J154" s="16" t="e">
        <f>'Heat Map Export'!J153 - $J$6</f>
        <v>#N/A</v>
      </c>
      <c r="K154" s="16" t="e">
        <f>'Heat Map Export'!K153 - $K$6</f>
        <v>#N/A</v>
      </c>
      <c r="L154" s="16" t="e">
        <f>'Heat Map Export'!L153 - $L$6</f>
        <v>#N/A</v>
      </c>
      <c r="M154" s="16" t="e">
        <f>'Heat Map Export'!M153 - $M$6</f>
        <v>#N/A</v>
      </c>
      <c r="N154" s="16" t="e">
        <f>'Heat Map Export'!N153 - $N$6</f>
        <v>#N/A</v>
      </c>
      <c r="O154" s="16" t="e">
        <f>'Heat Map Export'!O153 - $O$6</f>
        <v>#N/A</v>
      </c>
      <c r="P154" s="16" t="e">
        <f>'Heat Map Export'!P153 - $P$6</f>
        <v>#N/A</v>
      </c>
      <c r="Q154" s="16" t="e">
        <f>'Heat Map Export'!Q153 - $Q$6</f>
        <v>#N/A</v>
      </c>
      <c r="R154" s="16" t="e">
        <f>'Heat Map Export'!R153 - $R$6</f>
        <v>#N/A</v>
      </c>
      <c r="S154" s="16" t="e">
        <f>'Heat Map Export'!S153 - $S$6</f>
        <v>#N/A</v>
      </c>
      <c r="T154" s="16" t="e">
        <f>'Heat Map Export'!T153 - $T$6</f>
        <v>#N/A</v>
      </c>
      <c r="U154" s="16" t="e">
        <f>'Heat Map Export'!U153 - $U$6</f>
        <v>#N/A</v>
      </c>
      <c r="V154" s="16" t="e">
        <f>'Heat Map Export'!V153 - $V$6</f>
        <v>#N/A</v>
      </c>
      <c r="W154" s="16" t="e">
        <f>'Heat Map Export'!W153 - $W$6</f>
        <v>#N/A</v>
      </c>
      <c r="X154" s="16" t="e">
        <f>'Heat Map Export'!X153 - $X$6</f>
        <v>#N/A</v>
      </c>
      <c r="Y154" s="16" t="e">
        <f>'Heat Map Export'!Y153 - $Y$6</f>
        <v>#N/A</v>
      </c>
      <c r="Z154" s="16" t="e">
        <f>'Heat Map Export'!Z153 - $Z$6</f>
        <v>#N/A</v>
      </c>
      <c r="AA154" s="16" t="e">
        <f>'Heat Map Export'!AA153 - $AA$6</f>
        <v>#N/A</v>
      </c>
      <c r="AB154" s="16" t="e">
        <f>'Heat Map Export'!AB153 - $AB$6</f>
        <v>#N/A</v>
      </c>
      <c r="AC154" s="16" t="e">
        <f>'Heat Map Export'!AC153 - $AC$6</f>
        <v>#N/A</v>
      </c>
      <c r="AD154" s="16" t="e">
        <f>'Heat Map Export'!AD153 - $AD$6</f>
        <v>#N/A</v>
      </c>
    </row>
    <row r="155" spans="1:30" s="24" customFormat="1" x14ac:dyDescent="0.35">
      <c r="A155" s="16">
        <f>'Heat Map Export'!A154</f>
        <v>0</v>
      </c>
      <c r="B155" s="16">
        <f>'Heat Map Export'!B154</f>
        <v>0</v>
      </c>
      <c r="C155" s="16" t="e">
        <f>'Heat Map Export'!C154 - $C$6</f>
        <v>#N/A</v>
      </c>
      <c r="D155" s="16" t="e">
        <f>'Heat Map Export'!D154 - $D$6</f>
        <v>#N/A</v>
      </c>
      <c r="E155" s="16" t="e">
        <f>'Heat Map Export'!E154 - $E$6</f>
        <v>#N/A</v>
      </c>
      <c r="F155" s="16" t="e">
        <f>'Heat Map Export'!F154 - $F$6</f>
        <v>#N/A</v>
      </c>
      <c r="G155" s="16" t="e">
        <f>'Heat Map Export'!G154 - $G$6</f>
        <v>#N/A</v>
      </c>
      <c r="H155" s="16" t="e">
        <f>'Heat Map Export'!H154 - $H$6</f>
        <v>#N/A</v>
      </c>
      <c r="I155" s="16" t="e">
        <f>'Heat Map Export'!I154 -$I$6</f>
        <v>#N/A</v>
      </c>
      <c r="J155" s="16" t="e">
        <f>'Heat Map Export'!J154 - $J$6</f>
        <v>#N/A</v>
      </c>
      <c r="K155" s="16" t="e">
        <f>'Heat Map Export'!K154-$K$6</f>
        <v>#N/A</v>
      </c>
      <c r="L155" s="16" t="e">
        <f>'Heat Map Export'!L154 - $L$6</f>
        <v>#N/A</v>
      </c>
      <c r="M155" s="16" t="e">
        <f>'Heat Map Export'!M154 - $M$6</f>
        <v>#N/A</v>
      </c>
      <c r="N155" s="16" t="e">
        <f>'Heat Map Export'!N154 - $N$6</f>
        <v>#N/A</v>
      </c>
      <c r="O155" s="16" t="e">
        <f>'Heat Map Export'!O154 - $O$6</f>
        <v>#N/A</v>
      </c>
      <c r="P155" s="16" t="e">
        <f>'Heat Map Export'!P154 - $P$6</f>
        <v>#N/A</v>
      </c>
      <c r="Q155" s="16" t="e">
        <f>'Heat Map Export'!Q154 - $Q$6</f>
        <v>#N/A</v>
      </c>
      <c r="R155" s="16" t="e">
        <f>'Heat Map Export'!R154 - $R$6</f>
        <v>#N/A</v>
      </c>
      <c r="S155" s="16" t="e">
        <f>'Heat Map Export'!S154 - $S$6</f>
        <v>#N/A</v>
      </c>
      <c r="T155" s="16" t="e">
        <f>'Heat Map Export'!T154 - $T$6</f>
        <v>#N/A</v>
      </c>
      <c r="U155" s="16" t="e">
        <f>'Heat Map Export'!U154 - $U$6</f>
        <v>#N/A</v>
      </c>
      <c r="V155" s="16" t="e">
        <f>'Heat Map Export'!V154 - $V$6</f>
        <v>#N/A</v>
      </c>
      <c r="W155" s="16" t="e">
        <f>'Heat Map Export'!W154 - $W$6</f>
        <v>#N/A</v>
      </c>
      <c r="X155" s="16" t="e">
        <f>'Heat Map Export'!X154 - $X$6</f>
        <v>#N/A</v>
      </c>
      <c r="Y155" s="16" t="e">
        <f>'Heat Map Export'!Y154 - $Y$6</f>
        <v>#N/A</v>
      </c>
      <c r="Z155" s="16" t="e">
        <f>'Heat Map Export'!Z154-$Z$6</f>
        <v>#N/A</v>
      </c>
      <c r="AA155" s="16" t="e">
        <f>'Heat Map Export'!AA154 - $AA$6</f>
        <v>#N/A</v>
      </c>
      <c r="AB155" s="16" t="e">
        <f>'Heat Map Export'!AB154-$AB$6</f>
        <v>#N/A</v>
      </c>
      <c r="AC155" s="16" t="e">
        <f>'Heat Map Export'!AC154 - $AC$6</f>
        <v>#N/A</v>
      </c>
      <c r="AD155" s="16" t="e">
        <f>'Heat Map Export'!AD154 - $AD$6</f>
        <v>#N/A</v>
      </c>
    </row>
    <row r="156" spans="1:30" s="24" customFormat="1" x14ac:dyDescent="0.35">
      <c r="A156" s="16">
        <f>'Heat Map Export'!A155</f>
        <v>0</v>
      </c>
      <c r="B156" s="16">
        <f>'Heat Map Export'!B155</f>
        <v>0</v>
      </c>
      <c r="C156" s="16" t="e">
        <f>'Heat Map Export'!C155 - $C$6</f>
        <v>#N/A</v>
      </c>
      <c r="D156" s="16" t="e">
        <f>'Heat Map Export'!D155 - $D$6</f>
        <v>#N/A</v>
      </c>
      <c r="E156" s="16" t="e">
        <f>'Heat Map Export'!E155 - $E$6</f>
        <v>#N/A</v>
      </c>
      <c r="F156" s="16" t="e">
        <f>'Heat Map Export'!F155 - $F$6</f>
        <v>#N/A</v>
      </c>
      <c r="G156" s="16" t="e">
        <f>'Heat Map Export'!G155 - $G$6</f>
        <v>#N/A</v>
      </c>
      <c r="H156" s="16" t="e">
        <f>'Heat Map Export'!H155 - $H$6</f>
        <v>#N/A</v>
      </c>
      <c r="I156" s="16" t="e">
        <f>'Heat Map Export'!I155 - $I$6</f>
        <v>#N/A</v>
      </c>
      <c r="J156" s="16" t="e">
        <f>'Heat Map Export'!J155 - $J$6</f>
        <v>#N/A</v>
      </c>
      <c r="K156" s="16" t="e">
        <f>'Heat Map Export'!K155 - $K$6</f>
        <v>#N/A</v>
      </c>
      <c r="L156" s="16" t="e">
        <f>'Heat Map Export'!L155 - $L$6</f>
        <v>#N/A</v>
      </c>
      <c r="M156" s="16" t="e">
        <f>'Heat Map Export'!M155 - $M$6</f>
        <v>#N/A</v>
      </c>
      <c r="N156" s="16" t="e">
        <f>'Heat Map Export'!N155 - $N$6</f>
        <v>#N/A</v>
      </c>
      <c r="O156" s="16" t="e">
        <f>'Heat Map Export'!O155 - $O$6</f>
        <v>#N/A</v>
      </c>
      <c r="P156" s="16" t="e">
        <f>'Heat Map Export'!P155 - $P$6</f>
        <v>#N/A</v>
      </c>
      <c r="Q156" s="16" t="e">
        <f>'Heat Map Export'!Q155 - $Q$6</f>
        <v>#N/A</v>
      </c>
      <c r="R156" s="16" t="e">
        <f>'Heat Map Export'!R155 - $R$6</f>
        <v>#N/A</v>
      </c>
      <c r="S156" s="16" t="e">
        <f>'Heat Map Export'!S155 - $S$6</f>
        <v>#N/A</v>
      </c>
      <c r="T156" s="16" t="e">
        <f>'Heat Map Export'!T155 - $T$6</f>
        <v>#N/A</v>
      </c>
      <c r="U156" s="16" t="e">
        <f>'Heat Map Export'!U155 - $U$6</f>
        <v>#N/A</v>
      </c>
      <c r="V156" s="16" t="e">
        <f>'Heat Map Export'!V155 - $V$6</f>
        <v>#N/A</v>
      </c>
      <c r="W156" s="16" t="e">
        <f>'Heat Map Export'!W155 - $W$6</f>
        <v>#N/A</v>
      </c>
      <c r="X156" s="16" t="e">
        <f>'Heat Map Export'!X155 - $X$6</f>
        <v>#N/A</v>
      </c>
      <c r="Y156" s="16" t="e">
        <f>'Heat Map Export'!Y155 - $Y$6</f>
        <v>#N/A</v>
      </c>
      <c r="Z156" s="16" t="e">
        <f>'Heat Map Export'!Z155 - $Z$6</f>
        <v>#N/A</v>
      </c>
      <c r="AA156" s="16" t="e">
        <f>'Heat Map Export'!AA155 - $AA$6</f>
        <v>#N/A</v>
      </c>
      <c r="AB156" s="16" t="e">
        <f>'Heat Map Export'!AB155 - $AB$6</f>
        <v>#N/A</v>
      </c>
      <c r="AC156" s="16" t="e">
        <f>'Heat Map Export'!AC155 - $AC$6</f>
        <v>#N/A</v>
      </c>
      <c r="AD156" s="16" t="e">
        <f>'Heat Map Export'!AD155 - $AD$6</f>
        <v>#N/A</v>
      </c>
    </row>
    <row r="157" spans="1:30" s="24" customFormat="1" x14ac:dyDescent="0.35">
      <c r="A157" s="16">
        <f>'Heat Map Export'!A156</f>
        <v>0</v>
      </c>
      <c r="B157" s="16">
        <f>'Heat Map Export'!B156</f>
        <v>0</v>
      </c>
      <c r="C157" s="16" t="e">
        <f>'Heat Map Export'!C156 - $C$6</f>
        <v>#N/A</v>
      </c>
      <c r="D157" s="16" t="e">
        <f>'Heat Map Export'!D156 - $D$6</f>
        <v>#N/A</v>
      </c>
      <c r="E157" s="16" t="e">
        <f>'Heat Map Export'!E156 - $E$6</f>
        <v>#N/A</v>
      </c>
      <c r="F157" s="16" t="e">
        <f>'Heat Map Export'!F156 - $F$6</f>
        <v>#N/A</v>
      </c>
      <c r="G157" s="16" t="e">
        <f>'Heat Map Export'!G156 - $G$6</f>
        <v>#N/A</v>
      </c>
      <c r="H157" s="16" t="e">
        <f>'Heat Map Export'!H156 - $H$6</f>
        <v>#N/A</v>
      </c>
      <c r="I157" s="16" t="e">
        <f>'Heat Map Export'!I156 -$I$6</f>
        <v>#N/A</v>
      </c>
      <c r="J157" s="16" t="e">
        <f>'Heat Map Export'!J156 - $J$6</f>
        <v>#N/A</v>
      </c>
      <c r="K157" s="16" t="e">
        <f>'Heat Map Export'!K156-$K$6</f>
        <v>#N/A</v>
      </c>
      <c r="L157" s="16" t="e">
        <f>'Heat Map Export'!L156 - $L$6</f>
        <v>#N/A</v>
      </c>
      <c r="M157" s="16" t="e">
        <f>'Heat Map Export'!M156 - $M$6</f>
        <v>#N/A</v>
      </c>
      <c r="N157" s="16" t="e">
        <f>'Heat Map Export'!N156 - $N$6</f>
        <v>#N/A</v>
      </c>
      <c r="O157" s="16" t="e">
        <f>'Heat Map Export'!O156 - $O$6</f>
        <v>#N/A</v>
      </c>
      <c r="P157" s="16" t="e">
        <f>'Heat Map Export'!P156 - $P$6</f>
        <v>#N/A</v>
      </c>
      <c r="Q157" s="16" t="e">
        <f>'Heat Map Export'!Q156 - $Q$6</f>
        <v>#N/A</v>
      </c>
      <c r="R157" s="16" t="e">
        <f>'Heat Map Export'!R156 - $R$6</f>
        <v>#N/A</v>
      </c>
      <c r="S157" s="16" t="e">
        <f>'Heat Map Export'!S156 - $S$6</f>
        <v>#N/A</v>
      </c>
      <c r="T157" s="16" t="e">
        <f>'Heat Map Export'!T156 - $T$6</f>
        <v>#N/A</v>
      </c>
      <c r="U157" s="16" t="e">
        <f>'Heat Map Export'!U156 - $U$6</f>
        <v>#N/A</v>
      </c>
      <c r="V157" s="16" t="e">
        <f>'Heat Map Export'!V156 - $V$6</f>
        <v>#N/A</v>
      </c>
      <c r="W157" s="16" t="e">
        <f>'Heat Map Export'!W156 - $W$6</f>
        <v>#N/A</v>
      </c>
      <c r="X157" s="16" t="e">
        <f>'Heat Map Export'!X156 - $X$6</f>
        <v>#N/A</v>
      </c>
      <c r="Y157" s="16" t="e">
        <f>'Heat Map Export'!Y156 - $Y$6</f>
        <v>#N/A</v>
      </c>
      <c r="Z157" s="16" t="e">
        <f>'Heat Map Export'!Z156-$Z$6</f>
        <v>#N/A</v>
      </c>
      <c r="AA157" s="16" t="e">
        <f>'Heat Map Export'!AA156 - $AA$6</f>
        <v>#N/A</v>
      </c>
      <c r="AB157" s="16" t="e">
        <f>'Heat Map Export'!AB156-$AB$6</f>
        <v>#N/A</v>
      </c>
      <c r="AC157" s="16" t="e">
        <f>'Heat Map Export'!AC156 - $AC$6</f>
        <v>#N/A</v>
      </c>
      <c r="AD157" s="16" t="e">
        <f>'Heat Map Export'!AD156 - $AD$6</f>
        <v>#N/A</v>
      </c>
    </row>
    <row r="158" spans="1:30" s="24" customFormat="1" x14ac:dyDescent="0.35">
      <c r="A158" s="16">
        <f>'Heat Map Export'!A157</f>
        <v>0</v>
      </c>
      <c r="B158" s="16">
        <f>'Heat Map Export'!B157</f>
        <v>0</v>
      </c>
      <c r="C158" s="16" t="e">
        <f>'Heat Map Export'!C157 - $C$6</f>
        <v>#N/A</v>
      </c>
      <c r="D158" s="16" t="e">
        <f>'Heat Map Export'!D157 - $D$6</f>
        <v>#N/A</v>
      </c>
      <c r="E158" s="16" t="e">
        <f>'Heat Map Export'!E157 - $E$6</f>
        <v>#N/A</v>
      </c>
      <c r="F158" s="16" t="e">
        <f>'Heat Map Export'!F157 - $F$6</f>
        <v>#N/A</v>
      </c>
      <c r="G158" s="16" t="e">
        <f>'Heat Map Export'!G157 - $G$6</f>
        <v>#N/A</v>
      </c>
      <c r="H158" s="16" t="e">
        <f>'Heat Map Export'!H157 - $H$6</f>
        <v>#N/A</v>
      </c>
      <c r="I158" s="16" t="e">
        <f>'Heat Map Export'!I157 - $I$6</f>
        <v>#N/A</v>
      </c>
      <c r="J158" s="16" t="e">
        <f>'Heat Map Export'!J157 - $J$6</f>
        <v>#N/A</v>
      </c>
      <c r="K158" s="16" t="e">
        <f>'Heat Map Export'!K157 - $K$6</f>
        <v>#N/A</v>
      </c>
      <c r="L158" s="16" t="e">
        <f>'Heat Map Export'!L157 - $L$6</f>
        <v>#N/A</v>
      </c>
      <c r="M158" s="16" t="e">
        <f>'Heat Map Export'!M157 - $M$6</f>
        <v>#N/A</v>
      </c>
      <c r="N158" s="16" t="e">
        <f>'Heat Map Export'!N157 - $N$6</f>
        <v>#N/A</v>
      </c>
      <c r="O158" s="16" t="e">
        <f>'Heat Map Export'!O157 - $O$6</f>
        <v>#N/A</v>
      </c>
      <c r="P158" s="16" t="e">
        <f>'Heat Map Export'!P157 - $P$6</f>
        <v>#N/A</v>
      </c>
      <c r="Q158" s="16" t="e">
        <f>'Heat Map Export'!Q157 - $Q$6</f>
        <v>#N/A</v>
      </c>
      <c r="R158" s="16" t="e">
        <f>'Heat Map Export'!R157 - $R$6</f>
        <v>#N/A</v>
      </c>
      <c r="S158" s="16" t="e">
        <f>'Heat Map Export'!S157 - $S$6</f>
        <v>#N/A</v>
      </c>
      <c r="T158" s="16" t="e">
        <f>'Heat Map Export'!T157 - $T$6</f>
        <v>#N/A</v>
      </c>
      <c r="U158" s="16" t="e">
        <f>'Heat Map Export'!U157 - $U$6</f>
        <v>#N/A</v>
      </c>
      <c r="V158" s="16" t="e">
        <f>'Heat Map Export'!V157 - $V$6</f>
        <v>#N/A</v>
      </c>
      <c r="W158" s="16" t="e">
        <f>'Heat Map Export'!W157 - $W$6</f>
        <v>#N/A</v>
      </c>
      <c r="X158" s="16" t="e">
        <f>'Heat Map Export'!X157 - $X$6</f>
        <v>#N/A</v>
      </c>
      <c r="Y158" s="16" t="e">
        <f>'Heat Map Export'!Y157 - $Y$6</f>
        <v>#N/A</v>
      </c>
      <c r="Z158" s="16" t="e">
        <f>'Heat Map Export'!Z157 - $Z$6</f>
        <v>#N/A</v>
      </c>
      <c r="AA158" s="16" t="e">
        <f>'Heat Map Export'!AA157 - $AA$6</f>
        <v>#N/A</v>
      </c>
      <c r="AB158" s="16" t="e">
        <f>'Heat Map Export'!AB157 - $AB$6</f>
        <v>#N/A</v>
      </c>
      <c r="AC158" s="16" t="e">
        <f>'Heat Map Export'!AC157 - $AC$6</f>
        <v>#N/A</v>
      </c>
      <c r="AD158" s="16" t="e">
        <f>'Heat Map Export'!AD157 - $AD$6</f>
        <v>#N/A</v>
      </c>
    </row>
    <row r="159" spans="1:30" s="24" customFormat="1" x14ac:dyDescent="0.35">
      <c r="A159" s="16">
        <f>'Heat Map Export'!A158</f>
        <v>0</v>
      </c>
      <c r="B159" s="16">
        <f>'Heat Map Export'!B158</f>
        <v>0</v>
      </c>
      <c r="C159" s="16" t="e">
        <f>'Heat Map Export'!C158 - $C$6</f>
        <v>#N/A</v>
      </c>
      <c r="D159" s="16" t="e">
        <f>'Heat Map Export'!D158 - $D$6</f>
        <v>#N/A</v>
      </c>
      <c r="E159" s="16" t="e">
        <f>'Heat Map Export'!E158 - $E$6</f>
        <v>#N/A</v>
      </c>
      <c r="F159" s="16" t="e">
        <f>'Heat Map Export'!F158 - $F$6</f>
        <v>#N/A</v>
      </c>
      <c r="G159" s="16" t="e">
        <f>'Heat Map Export'!G158 - $G$6</f>
        <v>#N/A</v>
      </c>
      <c r="H159" s="16" t="e">
        <f>'Heat Map Export'!H158 - $H$6</f>
        <v>#N/A</v>
      </c>
      <c r="I159" s="16" t="e">
        <f>'Heat Map Export'!I158 -$I$6</f>
        <v>#N/A</v>
      </c>
      <c r="J159" s="16" t="e">
        <f>'Heat Map Export'!J158 - $J$6</f>
        <v>#N/A</v>
      </c>
      <c r="K159" s="16" t="e">
        <f>'Heat Map Export'!K158-$K$6</f>
        <v>#N/A</v>
      </c>
      <c r="L159" s="16" t="e">
        <f>'Heat Map Export'!L158 - $L$6</f>
        <v>#N/A</v>
      </c>
      <c r="M159" s="16" t="e">
        <f>'Heat Map Export'!M158 - $M$6</f>
        <v>#N/A</v>
      </c>
      <c r="N159" s="16" t="e">
        <f>'Heat Map Export'!N158 - $N$6</f>
        <v>#N/A</v>
      </c>
      <c r="O159" s="16" t="e">
        <f>'Heat Map Export'!O158 - $O$6</f>
        <v>#N/A</v>
      </c>
      <c r="P159" s="16" t="e">
        <f>'Heat Map Export'!P158 - $P$6</f>
        <v>#N/A</v>
      </c>
      <c r="Q159" s="16" t="e">
        <f>'Heat Map Export'!Q158 - $Q$6</f>
        <v>#N/A</v>
      </c>
      <c r="R159" s="16" t="e">
        <f>'Heat Map Export'!R158 - $R$6</f>
        <v>#N/A</v>
      </c>
      <c r="S159" s="16" t="e">
        <f>'Heat Map Export'!S158 - $S$6</f>
        <v>#N/A</v>
      </c>
      <c r="T159" s="16" t="e">
        <f>'Heat Map Export'!T158 - $T$6</f>
        <v>#N/A</v>
      </c>
      <c r="U159" s="16" t="e">
        <f>'Heat Map Export'!U158 - $U$6</f>
        <v>#N/A</v>
      </c>
      <c r="V159" s="16" t="e">
        <f>'Heat Map Export'!V158 - $V$6</f>
        <v>#N/A</v>
      </c>
      <c r="W159" s="16" t="e">
        <f>'Heat Map Export'!W158 - $W$6</f>
        <v>#N/A</v>
      </c>
      <c r="X159" s="16" t="e">
        <f>'Heat Map Export'!X158 - $X$6</f>
        <v>#N/A</v>
      </c>
      <c r="Y159" s="16" t="e">
        <f>'Heat Map Export'!Y158 - $Y$6</f>
        <v>#N/A</v>
      </c>
      <c r="Z159" s="16" t="e">
        <f>'Heat Map Export'!Z158-$Z$6</f>
        <v>#N/A</v>
      </c>
      <c r="AA159" s="16" t="e">
        <f>'Heat Map Export'!AA158 - $AA$6</f>
        <v>#N/A</v>
      </c>
      <c r="AB159" s="16" t="e">
        <f>'Heat Map Export'!AB158-$AB$6</f>
        <v>#N/A</v>
      </c>
      <c r="AC159" s="16" t="e">
        <f>'Heat Map Export'!AC158 - $AC$6</f>
        <v>#N/A</v>
      </c>
      <c r="AD159" s="16" t="e">
        <f>'Heat Map Export'!AD158 - $AD$6</f>
        <v>#N/A</v>
      </c>
    </row>
    <row r="160" spans="1:30" s="24" customFormat="1" x14ac:dyDescent="0.35">
      <c r="A160" s="16">
        <f>'Heat Map Export'!A159</f>
        <v>0</v>
      </c>
      <c r="B160" s="16">
        <f>'Heat Map Export'!B159</f>
        <v>0</v>
      </c>
      <c r="C160" s="16" t="e">
        <f>'Heat Map Export'!C159 - $C$6</f>
        <v>#N/A</v>
      </c>
      <c r="D160" s="16" t="e">
        <f>'Heat Map Export'!D159 - $D$6</f>
        <v>#N/A</v>
      </c>
      <c r="E160" s="16" t="e">
        <f>'Heat Map Export'!E159 - $E$6</f>
        <v>#N/A</v>
      </c>
      <c r="F160" s="16" t="e">
        <f>'Heat Map Export'!F159 - $F$6</f>
        <v>#N/A</v>
      </c>
      <c r="G160" s="16" t="e">
        <f>'Heat Map Export'!G159 - $G$6</f>
        <v>#N/A</v>
      </c>
      <c r="H160" s="16" t="e">
        <f>'Heat Map Export'!H159 - $H$6</f>
        <v>#N/A</v>
      </c>
      <c r="I160" s="16" t="e">
        <f>'Heat Map Export'!I159 - $I$6</f>
        <v>#N/A</v>
      </c>
      <c r="J160" s="16" t="e">
        <f>'Heat Map Export'!J159 - $J$6</f>
        <v>#N/A</v>
      </c>
      <c r="K160" s="16" t="e">
        <f>'Heat Map Export'!K159 - $K$6</f>
        <v>#N/A</v>
      </c>
      <c r="L160" s="16" t="e">
        <f>'Heat Map Export'!L159 - $L$6</f>
        <v>#N/A</v>
      </c>
      <c r="M160" s="16" t="e">
        <f>'Heat Map Export'!M159 - $M$6</f>
        <v>#N/A</v>
      </c>
      <c r="N160" s="16" t="e">
        <f>'Heat Map Export'!N159 - $N$6</f>
        <v>#N/A</v>
      </c>
      <c r="O160" s="16" t="e">
        <f>'Heat Map Export'!O159 - $O$6</f>
        <v>#N/A</v>
      </c>
      <c r="P160" s="16" t="e">
        <f>'Heat Map Export'!P159 - $P$6</f>
        <v>#N/A</v>
      </c>
      <c r="Q160" s="16" t="e">
        <f>'Heat Map Export'!Q159 - $Q$6</f>
        <v>#N/A</v>
      </c>
      <c r="R160" s="16" t="e">
        <f>'Heat Map Export'!R159 - $R$6</f>
        <v>#N/A</v>
      </c>
      <c r="S160" s="16" t="e">
        <f>'Heat Map Export'!S159 - $S$6</f>
        <v>#N/A</v>
      </c>
      <c r="T160" s="16" t="e">
        <f>'Heat Map Export'!T159 - $T$6</f>
        <v>#N/A</v>
      </c>
      <c r="U160" s="16" t="e">
        <f>'Heat Map Export'!U159 - $U$6</f>
        <v>#N/A</v>
      </c>
      <c r="V160" s="16" t="e">
        <f>'Heat Map Export'!V159 - $V$6</f>
        <v>#N/A</v>
      </c>
      <c r="W160" s="16" t="e">
        <f>'Heat Map Export'!W159 - $W$6</f>
        <v>#N/A</v>
      </c>
      <c r="X160" s="16" t="e">
        <f>'Heat Map Export'!X159 - $X$6</f>
        <v>#N/A</v>
      </c>
      <c r="Y160" s="16" t="e">
        <f>'Heat Map Export'!Y159 - $Y$6</f>
        <v>#N/A</v>
      </c>
      <c r="Z160" s="16" t="e">
        <f>'Heat Map Export'!Z159 - $Z$6</f>
        <v>#N/A</v>
      </c>
      <c r="AA160" s="16" t="e">
        <f>'Heat Map Export'!AA159 - $AA$6</f>
        <v>#N/A</v>
      </c>
      <c r="AB160" s="16" t="e">
        <f>'Heat Map Export'!AB159 - $AB$6</f>
        <v>#N/A</v>
      </c>
      <c r="AC160" s="16" t="e">
        <f>'Heat Map Export'!AC159 - $AC$6</f>
        <v>#N/A</v>
      </c>
      <c r="AD160" s="16" t="e">
        <f>'Heat Map Export'!AD159 - $AD$6</f>
        <v>#N/A</v>
      </c>
    </row>
    <row r="161" spans="1:30" s="24" customFormat="1" x14ac:dyDescent="0.35">
      <c r="A161" s="16">
        <f>'Heat Map Export'!A160</f>
        <v>0</v>
      </c>
      <c r="B161" s="16">
        <f>'Heat Map Export'!B160</f>
        <v>0</v>
      </c>
      <c r="C161" s="16" t="e">
        <f>'Heat Map Export'!C160 - $C$6</f>
        <v>#N/A</v>
      </c>
      <c r="D161" s="16" t="e">
        <f>'Heat Map Export'!D160 - $D$6</f>
        <v>#N/A</v>
      </c>
      <c r="E161" s="16" t="e">
        <f>'Heat Map Export'!E160 - $E$6</f>
        <v>#N/A</v>
      </c>
      <c r="F161" s="16" t="e">
        <f>'Heat Map Export'!F160 - $F$6</f>
        <v>#N/A</v>
      </c>
      <c r="G161" s="16" t="e">
        <f>'Heat Map Export'!G160 - $G$6</f>
        <v>#N/A</v>
      </c>
      <c r="H161" s="16" t="e">
        <f>'Heat Map Export'!H160 - $H$6</f>
        <v>#N/A</v>
      </c>
      <c r="I161" s="16" t="e">
        <f>'Heat Map Export'!I160 -$I$6</f>
        <v>#N/A</v>
      </c>
      <c r="J161" s="16" t="e">
        <f>'Heat Map Export'!J160 - $J$6</f>
        <v>#N/A</v>
      </c>
      <c r="K161" s="16" t="e">
        <f>'Heat Map Export'!K160-$K$6</f>
        <v>#N/A</v>
      </c>
      <c r="L161" s="16" t="e">
        <f>'Heat Map Export'!L160 - $L$6</f>
        <v>#N/A</v>
      </c>
      <c r="M161" s="16" t="e">
        <f>'Heat Map Export'!M160 - $M$6</f>
        <v>#N/A</v>
      </c>
      <c r="N161" s="16" t="e">
        <f>'Heat Map Export'!N160 - $N$6</f>
        <v>#N/A</v>
      </c>
      <c r="O161" s="16" t="e">
        <f>'Heat Map Export'!O160 - $O$6</f>
        <v>#N/A</v>
      </c>
      <c r="P161" s="16" t="e">
        <f>'Heat Map Export'!P160 - $P$6</f>
        <v>#N/A</v>
      </c>
      <c r="Q161" s="16" t="e">
        <f>'Heat Map Export'!Q160 - $Q$6</f>
        <v>#N/A</v>
      </c>
      <c r="R161" s="16" t="e">
        <f>'Heat Map Export'!R160 - $R$6</f>
        <v>#N/A</v>
      </c>
      <c r="S161" s="16" t="e">
        <f>'Heat Map Export'!S160 - $S$6</f>
        <v>#N/A</v>
      </c>
      <c r="T161" s="16" t="e">
        <f>'Heat Map Export'!T160 - $T$6</f>
        <v>#N/A</v>
      </c>
      <c r="U161" s="16" t="e">
        <f>'Heat Map Export'!U160 - $U$6</f>
        <v>#N/A</v>
      </c>
      <c r="V161" s="16" t="e">
        <f>'Heat Map Export'!V160 - $V$6</f>
        <v>#N/A</v>
      </c>
      <c r="W161" s="16" t="e">
        <f>'Heat Map Export'!W160 - $W$6</f>
        <v>#N/A</v>
      </c>
      <c r="X161" s="16" t="e">
        <f>'Heat Map Export'!X160 - $X$6</f>
        <v>#N/A</v>
      </c>
      <c r="Y161" s="16" t="e">
        <f>'Heat Map Export'!Y160 - $Y$6</f>
        <v>#N/A</v>
      </c>
      <c r="Z161" s="16" t="e">
        <f>'Heat Map Export'!Z160-$Z$6</f>
        <v>#N/A</v>
      </c>
      <c r="AA161" s="16" t="e">
        <f>'Heat Map Export'!AA160 - $AA$6</f>
        <v>#N/A</v>
      </c>
      <c r="AB161" s="16" t="e">
        <f>'Heat Map Export'!AB160-$AB$6</f>
        <v>#N/A</v>
      </c>
      <c r="AC161" s="16" t="e">
        <f>'Heat Map Export'!AC160 - $AC$6</f>
        <v>#N/A</v>
      </c>
      <c r="AD161" s="16" t="e">
        <f>'Heat Map Export'!AD160 - $AD$6</f>
        <v>#N/A</v>
      </c>
    </row>
    <row r="162" spans="1:30" s="24" customFormat="1" x14ac:dyDescent="0.35">
      <c r="A162" s="16">
        <f>'Heat Map Export'!A161</f>
        <v>0</v>
      </c>
      <c r="B162" s="16">
        <f>'Heat Map Export'!B161</f>
        <v>0</v>
      </c>
      <c r="C162" s="16" t="e">
        <f>'Heat Map Export'!C161 - $C$6</f>
        <v>#N/A</v>
      </c>
      <c r="D162" s="16" t="e">
        <f>'Heat Map Export'!D161 - $D$6</f>
        <v>#N/A</v>
      </c>
      <c r="E162" s="16" t="e">
        <f>'Heat Map Export'!E161 - $E$6</f>
        <v>#N/A</v>
      </c>
      <c r="F162" s="16" t="e">
        <f>'Heat Map Export'!F161 - $F$6</f>
        <v>#N/A</v>
      </c>
      <c r="G162" s="16" t="e">
        <f>'Heat Map Export'!G161 - $G$6</f>
        <v>#N/A</v>
      </c>
      <c r="H162" s="16" t="e">
        <f>'Heat Map Export'!H161 - $H$6</f>
        <v>#N/A</v>
      </c>
      <c r="I162" s="16" t="e">
        <f>'Heat Map Export'!I161 - $I$6</f>
        <v>#N/A</v>
      </c>
      <c r="J162" s="16" t="e">
        <f>'Heat Map Export'!J161 - $J$6</f>
        <v>#N/A</v>
      </c>
      <c r="K162" s="16" t="e">
        <f>'Heat Map Export'!K161 - $K$6</f>
        <v>#N/A</v>
      </c>
      <c r="L162" s="16" t="e">
        <f>'Heat Map Export'!L161 - $L$6</f>
        <v>#N/A</v>
      </c>
      <c r="M162" s="16" t="e">
        <f>'Heat Map Export'!M161 - $M$6</f>
        <v>#N/A</v>
      </c>
      <c r="N162" s="16" t="e">
        <f>'Heat Map Export'!N161 - $N$6</f>
        <v>#N/A</v>
      </c>
      <c r="O162" s="16" t="e">
        <f>'Heat Map Export'!O161 - $O$6</f>
        <v>#N/A</v>
      </c>
      <c r="P162" s="16" t="e">
        <f>'Heat Map Export'!P161 - $P$6</f>
        <v>#N/A</v>
      </c>
      <c r="Q162" s="16" t="e">
        <f>'Heat Map Export'!Q161 - $Q$6</f>
        <v>#N/A</v>
      </c>
      <c r="R162" s="16" t="e">
        <f>'Heat Map Export'!R161 - $R$6</f>
        <v>#N/A</v>
      </c>
      <c r="S162" s="16" t="e">
        <f>'Heat Map Export'!S161 - $S$6</f>
        <v>#N/A</v>
      </c>
      <c r="T162" s="16" t="e">
        <f>'Heat Map Export'!T161 - $T$6</f>
        <v>#N/A</v>
      </c>
      <c r="U162" s="16" t="e">
        <f>'Heat Map Export'!U161 - $U$6</f>
        <v>#N/A</v>
      </c>
      <c r="V162" s="16" t="e">
        <f>'Heat Map Export'!V161 - $V$6</f>
        <v>#N/A</v>
      </c>
      <c r="W162" s="16" t="e">
        <f>'Heat Map Export'!W161 - $W$6</f>
        <v>#N/A</v>
      </c>
      <c r="X162" s="16" t="e">
        <f>'Heat Map Export'!X161 - $X$6</f>
        <v>#N/A</v>
      </c>
      <c r="Y162" s="16" t="e">
        <f>'Heat Map Export'!Y161 - $Y$6</f>
        <v>#N/A</v>
      </c>
      <c r="Z162" s="16" t="e">
        <f>'Heat Map Export'!Z161 - $Z$6</f>
        <v>#N/A</v>
      </c>
      <c r="AA162" s="16" t="e">
        <f>'Heat Map Export'!AA161 - $AA$6</f>
        <v>#N/A</v>
      </c>
      <c r="AB162" s="16" t="e">
        <f>'Heat Map Export'!AB161 - $AB$6</f>
        <v>#N/A</v>
      </c>
      <c r="AC162" s="16" t="e">
        <f>'Heat Map Export'!AC161 - $AC$6</f>
        <v>#N/A</v>
      </c>
      <c r="AD162" s="16" t="e">
        <f>'Heat Map Export'!AD161 - $AD$6</f>
        <v>#N/A</v>
      </c>
    </row>
    <row r="163" spans="1:30" s="24" customFormat="1" x14ac:dyDescent="0.35">
      <c r="A163" s="16">
        <f>'Heat Map Export'!A162</f>
        <v>0</v>
      </c>
      <c r="B163" s="16">
        <f>'Heat Map Export'!B162</f>
        <v>0</v>
      </c>
      <c r="C163" s="16" t="e">
        <f>'Heat Map Export'!C162 - $C$6</f>
        <v>#N/A</v>
      </c>
      <c r="D163" s="16" t="e">
        <f>'Heat Map Export'!D162 - $D$6</f>
        <v>#N/A</v>
      </c>
      <c r="E163" s="16" t="e">
        <f>'Heat Map Export'!E162 - $E$6</f>
        <v>#N/A</v>
      </c>
      <c r="F163" s="16" t="e">
        <f>'Heat Map Export'!F162 - $F$6</f>
        <v>#N/A</v>
      </c>
      <c r="G163" s="16" t="e">
        <f>'Heat Map Export'!G162 - $G$6</f>
        <v>#N/A</v>
      </c>
      <c r="H163" s="16" t="e">
        <f>'Heat Map Export'!H162 - $H$6</f>
        <v>#N/A</v>
      </c>
      <c r="I163" s="16" t="e">
        <f>'Heat Map Export'!I162 -$I$6</f>
        <v>#N/A</v>
      </c>
      <c r="J163" s="16" t="e">
        <f>'Heat Map Export'!J162 - $J$6</f>
        <v>#N/A</v>
      </c>
      <c r="K163" s="16" t="e">
        <f>'Heat Map Export'!K162-$K$6</f>
        <v>#N/A</v>
      </c>
      <c r="L163" s="16" t="e">
        <f>'Heat Map Export'!L162 - $L$6</f>
        <v>#N/A</v>
      </c>
      <c r="M163" s="16" t="e">
        <f>'Heat Map Export'!M162 - $M$6</f>
        <v>#N/A</v>
      </c>
      <c r="N163" s="16" t="e">
        <f>'Heat Map Export'!N162 - $N$6</f>
        <v>#N/A</v>
      </c>
      <c r="O163" s="16" t="e">
        <f>'Heat Map Export'!O162 - $O$6</f>
        <v>#N/A</v>
      </c>
      <c r="P163" s="16" t="e">
        <f>'Heat Map Export'!P162 - $P$6</f>
        <v>#N/A</v>
      </c>
      <c r="Q163" s="16" t="e">
        <f>'Heat Map Export'!Q162 - $Q$6</f>
        <v>#N/A</v>
      </c>
      <c r="R163" s="16" t="e">
        <f>'Heat Map Export'!R162 - $R$6</f>
        <v>#N/A</v>
      </c>
      <c r="S163" s="16" t="e">
        <f>'Heat Map Export'!S162 - $S$6</f>
        <v>#N/A</v>
      </c>
      <c r="T163" s="16" t="e">
        <f>'Heat Map Export'!T162 - $T$6</f>
        <v>#N/A</v>
      </c>
      <c r="U163" s="16" t="e">
        <f>'Heat Map Export'!U162 - $U$6</f>
        <v>#N/A</v>
      </c>
      <c r="V163" s="16" t="e">
        <f>'Heat Map Export'!V162 - $V$6</f>
        <v>#N/A</v>
      </c>
      <c r="W163" s="16" t="e">
        <f>'Heat Map Export'!W162 - $W$6</f>
        <v>#N/A</v>
      </c>
      <c r="X163" s="16" t="e">
        <f>'Heat Map Export'!X162 - $X$6</f>
        <v>#N/A</v>
      </c>
      <c r="Y163" s="16" t="e">
        <f>'Heat Map Export'!Y162 - $Y$6</f>
        <v>#N/A</v>
      </c>
      <c r="Z163" s="16" t="e">
        <f>'Heat Map Export'!Z162-$Z$6</f>
        <v>#N/A</v>
      </c>
      <c r="AA163" s="16" t="e">
        <f>'Heat Map Export'!AA162 - $AA$6</f>
        <v>#N/A</v>
      </c>
      <c r="AB163" s="16" t="e">
        <f>'Heat Map Export'!AB162-$AB$6</f>
        <v>#N/A</v>
      </c>
      <c r="AC163" s="16" t="e">
        <f>'Heat Map Export'!AC162 - $AC$6</f>
        <v>#N/A</v>
      </c>
      <c r="AD163" s="16" t="e">
        <f>'Heat Map Export'!AD162 - $AD$6</f>
        <v>#N/A</v>
      </c>
    </row>
    <row r="164" spans="1:30" s="24" customFormat="1" x14ac:dyDescent="0.35">
      <c r="A164" s="16">
        <f>'Heat Map Export'!A163</f>
        <v>0</v>
      </c>
      <c r="B164" s="16">
        <f>'Heat Map Export'!B163</f>
        <v>0</v>
      </c>
      <c r="C164" s="16" t="e">
        <f>'Heat Map Export'!C163 - $C$6</f>
        <v>#N/A</v>
      </c>
      <c r="D164" s="16" t="e">
        <f>'Heat Map Export'!D163 - $D$6</f>
        <v>#N/A</v>
      </c>
      <c r="E164" s="16" t="e">
        <f>'Heat Map Export'!E163 - $E$6</f>
        <v>#N/A</v>
      </c>
      <c r="F164" s="16" t="e">
        <f>'Heat Map Export'!F163 - $F$6</f>
        <v>#N/A</v>
      </c>
      <c r="G164" s="16" t="e">
        <f>'Heat Map Export'!G163 - $G$6</f>
        <v>#N/A</v>
      </c>
      <c r="H164" s="16" t="e">
        <f>'Heat Map Export'!H163 - $H$6</f>
        <v>#N/A</v>
      </c>
      <c r="I164" s="16" t="e">
        <f>'Heat Map Export'!I163 - $I$6</f>
        <v>#N/A</v>
      </c>
      <c r="J164" s="16" t="e">
        <f>'Heat Map Export'!J163 - $J$6</f>
        <v>#N/A</v>
      </c>
      <c r="K164" s="16" t="e">
        <f>'Heat Map Export'!K163 - $K$6</f>
        <v>#N/A</v>
      </c>
      <c r="L164" s="16" t="e">
        <f>'Heat Map Export'!L163 - $L$6</f>
        <v>#N/A</v>
      </c>
      <c r="M164" s="16" t="e">
        <f>'Heat Map Export'!M163 - $M$6</f>
        <v>#N/A</v>
      </c>
      <c r="N164" s="16" t="e">
        <f>'Heat Map Export'!N163 - $N$6</f>
        <v>#N/A</v>
      </c>
      <c r="O164" s="16" t="e">
        <f>'Heat Map Export'!O163 - $O$6</f>
        <v>#N/A</v>
      </c>
      <c r="P164" s="16" t="e">
        <f>'Heat Map Export'!P163 - $P$6</f>
        <v>#N/A</v>
      </c>
      <c r="Q164" s="16" t="e">
        <f>'Heat Map Export'!Q163 - $Q$6</f>
        <v>#N/A</v>
      </c>
      <c r="R164" s="16" t="e">
        <f>'Heat Map Export'!R163 - $R$6</f>
        <v>#N/A</v>
      </c>
      <c r="S164" s="16" t="e">
        <f>'Heat Map Export'!S163 - $S$6</f>
        <v>#N/A</v>
      </c>
      <c r="T164" s="16" t="e">
        <f>'Heat Map Export'!T163 - $T$6</f>
        <v>#N/A</v>
      </c>
      <c r="U164" s="16" t="e">
        <f>'Heat Map Export'!U163 - $U$6</f>
        <v>#N/A</v>
      </c>
      <c r="V164" s="16" t="e">
        <f>'Heat Map Export'!V163 - $V$6</f>
        <v>#N/A</v>
      </c>
      <c r="W164" s="16" t="e">
        <f>'Heat Map Export'!W163 - $W$6</f>
        <v>#N/A</v>
      </c>
      <c r="X164" s="16" t="e">
        <f>'Heat Map Export'!X163 - $X$6</f>
        <v>#N/A</v>
      </c>
      <c r="Y164" s="16" t="e">
        <f>'Heat Map Export'!Y163 - $Y$6</f>
        <v>#N/A</v>
      </c>
      <c r="Z164" s="16" t="e">
        <f>'Heat Map Export'!Z163 - $Z$6</f>
        <v>#N/A</v>
      </c>
      <c r="AA164" s="16" t="e">
        <f>'Heat Map Export'!AA163 - $AA$6</f>
        <v>#N/A</v>
      </c>
      <c r="AB164" s="16" t="e">
        <f>'Heat Map Export'!AB163 - $AB$6</f>
        <v>#N/A</v>
      </c>
      <c r="AC164" s="16" t="e">
        <f>'Heat Map Export'!AC163 - $AC$6</f>
        <v>#N/A</v>
      </c>
      <c r="AD164" s="16" t="e">
        <f>'Heat Map Export'!AD163 - $AD$6</f>
        <v>#N/A</v>
      </c>
    </row>
    <row r="165" spans="1:30" s="24" customFormat="1" x14ac:dyDescent="0.35">
      <c r="A165" s="16">
        <f>'Heat Map Export'!A164</f>
        <v>0</v>
      </c>
      <c r="B165" s="16">
        <f>'Heat Map Export'!B164</f>
        <v>0</v>
      </c>
      <c r="C165" s="16" t="e">
        <f>'Heat Map Export'!C164 - $C$6</f>
        <v>#N/A</v>
      </c>
      <c r="D165" s="16" t="e">
        <f>'Heat Map Export'!D164 - $D$6</f>
        <v>#N/A</v>
      </c>
      <c r="E165" s="16" t="e">
        <f>'Heat Map Export'!E164 - $E$6</f>
        <v>#N/A</v>
      </c>
      <c r="F165" s="16" t="e">
        <f>'Heat Map Export'!F164 - $F$6</f>
        <v>#N/A</v>
      </c>
      <c r="G165" s="16" t="e">
        <f>'Heat Map Export'!G164 - $G$6</f>
        <v>#N/A</v>
      </c>
      <c r="H165" s="16" t="e">
        <f>'Heat Map Export'!H164 - $H$6</f>
        <v>#N/A</v>
      </c>
      <c r="I165" s="16" t="e">
        <f>'Heat Map Export'!I164 -$I$6</f>
        <v>#N/A</v>
      </c>
      <c r="J165" s="16" t="e">
        <f>'Heat Map Export'!J164 - $J$6</f>
        <v>#N/A</v>
      </c>
      <c r="K165" s="16" t="e">
        <f>'Heat Map Export'!K164-$K$6</f>
        <v>#N/A</v>
      </c>
      <c r="L165" s="16" t="e">
        <f>'Heat Map Export'!L164 - $L$6</f>
        <v>#N/A</v>
      </c>
      <c r="M165" s="16" t="e">
        <f>'Heat Map Export'!M164 - $M$6</f>
        <v>#N/A</v>
      </c>
      <c r="N165" s="16" t="e">
        <f>'Heat Map Export'!N164 - $N$6</f>
        <v>#N/A</v>
      </c>
      <c r="O165" s="16" t="e">
        <f>'Heat Map Export'!O164 - $O$6</f>
        <v>#N/A</v>
      </c>
      <c r="P165" s="16" t="e">
        <f>'Heat Map Export'!P164 - $P$6</f>
        <v>#N/A</v>
      </c>
      <c r="Q165" s="16" t="e">
        <f>'Heat Map Export'!Q164 - $Q$6</f>
        <v>#N/A</v>
      </c>
      <c r="R165" s="16" t="e">
        <f>'Heat Map Export'!R164 - $R$6</f>
        <v>#N/A</v>
      </c>
      <c r="S165" s="16" t="e">
        <f>'Heat Map Export'!S164 - $S$6</f>
        <v>#N/A</v>
      </c>
      <c r="T165" s="16" t="e">
        <f>'Heat Map Export'!T164 - $T$6</f>
        <v>#N/A</v>
      </c>
      <c r="U165" s="16" t="e">
        <f>'Heat Map Export'!U164 - $U$6</f>
        <v>#N/A</v>
      </c>
      <c r="V165" s="16" t="e">
        <f>'Heat Map Export'!V164 - $V$6</f>
        <v>#N/A</v>
      </c>
      <c r="W165" s="16" t="e">
        <f>'Heat Map Export'!W164 - $W$6</f>
        <v>#N/A</v>
      </c>
      <c r="X165" s="16" t="e">
        <f>'Heat Map Export'!X164 - $X$6</f>
        <v>#N/A</v>
      </c>
      <c r="Y165" s="16" t="e">
        <f>'Heat Map Export'!Y164 - $Y$6</f>
        <v>#N/A</v>
      </c>
      <c r="Z165" s="16" t="e">
        <f>'Heat Map Export'!Z164-$Z$6</f>
        <v>#N/A</v>
      </c>
      <c r="AA165" s="16" t="e">
        <f>'Heat Map Export'!AA164 - $AA$6</f>
        <v>#N/A</v>
      </c>
      <c r="AB165" s="16" t="e">
        <f>'Heat Map Export'!AB164-$AB$6</f>
        <v>#N/A</v>
      </c>
      <c r="AC165" s="16" t="e">
        <f>'Heat Map Export'!AC164 - $AC$6</f>
        <v>#N/A</v>
      </c>
      <c r="AD165" s="16" t="e">
        <f>'Heat Map Export'!AD164 - $AD$6</f>
        <v>#N/A</v>
      </c>
    </row>
    <row r="166" spans="1:30" s="24" customFormat="1" x14ac:dyDescent="0.35">
      <c r="A166" s="16">
        <f>'Heat Map Export'!A165</f>
        <v>0</v>
      </c>
      <c r="B166" s="16">
        <f>'Heat Map Export'!B165</f>
        <v>0</v>
      </c>
      <c r="C166" s="16" t="e">
        <f>'Heat Map Export'!C165 - $C$6</f>
        <v>#N/A</v>
      </c>
      <c r="D166" s="16" t="e">
        <f>'Heat Map Export'!D165 - $D$6</f>
        <v>#N/A</v>
      </c>
      <c r="E166" s="16" t="e">
        <f>'Heat Map Export'!E165 - $E$6</f>
        <v>#N/A</v>
      </c>
      <c r="F166" s="16" t="e">
        <f>'Heat Map Export'!F165 - $F$6</f>
        <v>#N/A</v>
      </c>
      <c r="G166" s="16" t="e">
        <f>'Heat Map Export'!G165 - $G$6</f>
        <v>#N/A</v>
      </c>
      <c r="H166" s="16" t="e">
        <f>'Heat Map Export'!H165 - $H$6</f>
        <v>#N/A</v>
      </c>
      <c r="I166" s="16" t="e">
        <f>'Heat Map Export'!I165 - $I$6</f>
        <v>#N/A</v>
      </c>
      <c r="J166" s="16" t="e">
        <f>'Heat Map Export'!J165 - $J$6</f>
        <v>#N/A</v>
      </c>
      <c r="K166" s="16" t="e">
        <f>'Heat Map Export'!K165 - $K$6</f>
        <v>#N/A</v>
      </c>
      <c r="L166" s="16" t="e">
        <f>'Heat Map Export'!L165 - $L$6</f>
        <v>#N/A</v>
      </c>
      <c r="M166" s="16" t="e">
        <f>'Heat Map Export'!M165 - $M$6</f>
        <v>#N/A</v>
      </c>
      <c r="N166" s="16" t="e">
        <f>'Heat Map Export'!N165 - $N$6</f>
        <v>#N/A</v>
      </c>
      <c r="O166" s="16" t="e">
        <f>'Heat Map Export'!O165 - $O$6</f>
        <v>#N/A</v>
      </c>
      <c r="P166" s="16" t="e">
        <f>'Heat Map Export'!P165 - $P$6</f>
        <v>#N/A</v>
      </c>
      <c r="Q166" s="16" t="e">
        <f>'Heat Map Export'!Q165 - $Q$6</f>
        <v>#N/A</v>
      </c>
      <c r="R166" s="16" t="e">
        <f>'Heat Map Export'!R165 - $R$6</f>
        <v>#N/A</v>
      </c>
      <c r="S166" s="16" t="e">
        <f>'Heat Map Export'!S165 - $S$6</f>
        <v>#N/A</v>
      </c>
      <c r="T166" s="16" t="e">
        <f>'Heat Map Export'!T165 - $T$6</f>
        <v>#N/A</v>
      </c>
      <c r="U166" s="16" t="e">
        <f>'Heat Map Export'!U165 - $U$6</f>
        <v>#N/A</v>
      </c>
      <c r="V166" s="16" t="e">
        <f>'Heat Map Export'!V165 - $V$6</f>
        <v>#N/A</v>
      </c>
      <c r="W166" s="16" t="e">
        <f>'Heat Map Export'!W165 - $W$6</f>
        <v>#N/A</v>
      </c>
      <c r="X166" s="16" t="e">
        <f>'Heat Map Export'!X165 - $X$6</f>
        <v>#N/A</v>
      </c>
      <c r="Y166" s="16" t="e">
        <f>'Heat Map Export'!Y165 - $Y$6</f>
        <v>#N/A</v>
      </c>
      <c r="Z166" s="16" t="e">
        <f>'Heat Map Export'!Z165 - $Z$6</f>
        <v>#N/A</v>
      </c>
      <c r="AA166" s="16" t="e">
        <f>'Heat Map Export'!AA165 - $AA$6</f>
        <v>#N/A</v>
      </c>
      <c r="AB166" s="16" t="e">
        <f>'Heat Map Export'!AB165 - $AB$6</f>
        <v>#N/A</v>
      </c>
      <c r="AC166" s="16" t="e">
        <f>'Heat Map Export'!AC165 - $AC$6</f>
        <v>#N/A</v>
      </c>
      <c r="AD166" s="16" t="e">
        <f>'Heat Map Export'!AD165 - $AD$6</f>
        <v>#N/A</v>
      </c>
    </row>
    <row r="167" spans="1:30" s="24" customFormat="1" x14ac:dyDescent="0.35">
      <c r="A167" s="16">
        <f>'Heat Map Export'!A166</f>
        <v>0</v>
      </c>
      <c r="B167" s="16">
        <f>'Heat Map Export'!B166</f>
        <v>0</v>
      </c>
      <c r="C167" s="16" t="e">
        <f>'Heat Map Export'!C166 - $C$6</f>
        <v>#N/A</v>
      </c>
      <c r="D167" s="16" t="e">
        <f>'Heat Map Export'!D166 - $D$6</f>
        <v>#N/A</v>
      </c>
      <c r="E167" s="16" t="e">
        <f>'Heat Map Export'!E166 - $E$6</f>
        <v>#N/A</v>
      </c>
      <c r="F167" s="16" t="e">
        <f>'Heat Map Export'!F166 - $F$6</f>
        <v>#N/A</v>
      </c>
      <c r="G167" s="16" t="e">
        <f>'Heat Map Export'!G166 - $G$6</f>
        <v>#N/A</v>
      </c>
      <c r="H167" s="16" t="e">
        <f>'Heat Map Export'!H166 - $H$6</f>
        <v>#N/A</v>
      </c>
      <c r="I167" s="16" t="e">
        <f>'Heat Map Export'!I166 -$I$6</f>
        <v>#N/A</v>
      </c>
      <c r="J167" s="16" t="e">
        <f>'Heat Map Export'!J166 - $J$6</f>
        <v>#N/A</v>
      </c>
      <c r="K167" s="16" t="e">
        <f>'Heat Map Export'!K166-$K$6</f>
        <v>#N/A</v>
      </c>
      <c r="L167" s="16" t="e">
        <f>'Heat Map Export'!L166 - $L$6</f>
        <v>#N/A</v>
      </c>
      <c r="M167" s="16" t="e">
        <f>'Heat Map Export'!M166 - $M$6</f>
        <v>#N/A</v>
      </c>
      <c r="N167" s="16" t="e">
        <f>'Heat Map Export'!N166 - $N$6</f>
        <v>#N/A</v>
      </c>
      <c r="O167" s="16" t="e">
        <f>'Heat Map Export'!O166 - $O$6</f>
        <v>#N/A</v>
      </c>
      <c r="P167" s="16" t="e">
        <f>'Heat Map Export'!P166 - $P$6</f>
        <v>#N/A</v>
      </c>
      <c r="Q167" s="16" t="e">
        <f>'Heat Map Export'!Q166 - $Q$6</f>
        <v>#N/A</v>
      </c>
      <c r="R167" s="16" t="e">
        <f>'Heat Map Export'!R166 - $R$6</f>
        <v>#N/A</v>
      </c>
      <c r="S167" s="16" t="e">
        <f>'Heat Map Export'!S166 - $S$6</f>
        <v>#N/A</v>
      </c>
      <c r="T167" s="16" t="e">
        <f>'Heat Map Export'!T166 - $T$6</f>
        <v>#N/A</v>
      </c>
      <c r="U167" s="16" t="e">
        <f>'Heat Map Export'!U166 - $U$6</f>
        <v>#N/A</v>
      </c>
      <c r="V167" s="16" t="e">
        <f>'Heat Map Export'!V166 - $V$6</f>
        <v>#N/A</v>
      </c>
      <c r="W167" s="16" t="e">
        <f>'Heat Map Export'!W166 - $W$6</f>
        <v>#N/A</v>
      </c>
      <c r="X167" s="16" t="e">
        <f>'Heat Map Export'!X166 - $X$6</f>
        <v>#N/A</v>
      </c>
      <c r="Y167" s="16" t="e">
        <f>'Heat Map Export'!Y166 - $Y$6</f>
        <v>#N/A</v>
      </c>
      <c r="Z167" s="16" t="e">
        <f>'Heat Map Export'!Z166-$Z$6</f>
        <v>#N/A</v>
      </c>
      <c r="AA167" s="16" t="e">
        <f>'Heat Map Export'!AA166 - $AA$6</f>
        <v>#N/A</v>
      </c>
      <c r="AB167" s="16" t="e">
        <f>'Heat Map Export'!AB166-$AB$6</f>
        <v>#N/A</v>
      </c>
      <c r="AC167" s="16" t="e">
        <f>'Heat Map Export'!AC166 - $AC$6</f>
        <v>#N/A</v>
      </c>
      <c r="AD167" s="16" t="e">
        <f>'Heat Map Export'!AD166 - $AD$6</f>
        <v>#N/A</v>
      </c>
    </row>
    <row r="168" spans="1:30" s="24" customFormat="1" x14ac:dyDescent="0.35">
      <c r="A168" s="16">
        <f>'Heat Map Export'!A167</f>
        <v>0</v>
      </c>
      <c r="B168" s="16">
        <f>'Heat Map Export'!B167</f>
        <v>0</v>
      </c>
      <c r="C168" s="16" t="e">
        <f>'Heat Map Export'!C167 - $C$6</f>
        <v>#N/A</v>
      </c>
      <c r="D168" s="16" t="e">
        <f>'Heat Map Export'!D167 - $D$6</f>
        <v>#N/A</v>
      </c>
      <c r="E168" s="16" t="e">
        <f>'Heat Map Export'!E167 - $E$6</f>
        <v>#N/A</v>
      </c>
      <c r="F168" s="16" t="e">
        <f>'Heat Map Export'!F167 - $F$6</f>
        <v>#N/A</v>
      </c>
      <c r="G168" s="16" t="e">
        <f>'Heat Map Export'!G167 - $G$6</f>
        <v>#N/A</v>
      </c>
      <c r="H168" s="16" t="e">
        <f>'Heat Map Export'!H167 - $H$6</f>
        <v>#N/A</v>
      </c>
      <c r="I168" s="16" t="e">
        <f>'Heat Map Export'!I167 - $I$6</f>
        <v>#N/A</v>
      </c>
      <c r="J168" s="16" t="e">
        <f>'Heat Map Export'!J167 - $J$6</f>
        <v>#N/A</v>
      </c>
      <c r="K168" s="16" t="e">
        <f>'Heat Map Export'!K167 - $K$6</f>
        <v>#N/A</v>
      </c>
      <c r="L168" s="16" t="e">
        <f>'Heat Map Export'!L167 - $L$6</f>
        <v>#N/A</v>
      </c>
      <c r="M168" s="16" t="e">
        <f>'Heat Map Export'!M167 - $M$6</f>
        <v>#N/A</v>
      </c>
      <c r="N168" s="16" t="e">
        <f>'Heat Map Export'!N167 - $N$6</f>
        <v>#N/A</v>
      </c>
      <c r="O168" s="16" t="e">
        <f>'Heat Map Export'!O167 - $O$6</f>
        <v>#N/A</v>
      </c>
      <c r="P168" s="16" t="e">
        <f>'Heat Map Export'!P167 - $P$6</f>
        <v>#N/A</v>
      </c>
      <c r="Q168" s="16" t="e">
        <f>'Heat Map Export'!Q167 - $Q$6</f>
        <v>#N/A</v>
      </c>
      <c r="R168" s="16" t="e">
        <f>'Heat Map Export'!R167 - $R$6</f>
        <v>#N/A</v>
      </c>
      <c r="S168" s="16" t="e">
        <f>'Heat Map Export'!S167 - $S$6</f>
        <v>#N/A</v>
      </c>
      <c r="T168" s="16" t="e">
        <f>'Heat Map Export'!T167 - $T$6</f>
        <v>#N/A</v>
      </c>
      <c r="U168" s="16" t="e">
        <f>'Heat Map Export'!U167 - $U$6</f>
        <v>#N/A</v>
      </c>
      <c r="V168" s="16" t="e">
        <f>'Heat Map Export'!V167 - $V$6</f>
        <v>#N/A</v>
      </c>
      <c r="W168" s="16" t="e">
        <f>'Heat Map Export'!W167 - $W$6</f>
        <v>#N/A</v>
      </c>
      <c r="X168" s="16" t="e">
        <f>'Heat Map Export'!X167 - $X$6</f>
        <v>#N/A</v>
      </c>
      <c r="Y168" s="16" t="e">
        <f>'Heat Map Export'!Y167 - $Y$6</f>
        <v>#N/A</v>
      </c>
      <c r="Z168" s="16" t="e">
        <f>'Heat Map Export'!Z167 - $Z$6</f>
        <v>#N/A</v>
      </c>
      <c r="AA168" s="16" t="e">
        <f>'Heat Map Export'!AA167 - $AA$6</f>
        <v>#N/A</v>
      </c>
      <c r="AB168" s="16" t="e">
        <f>'Heat Map Export'!AB167 - $AB$6</f>
        <v>#N/A</v>
      </c>
      <c r="AC168" s="16" t="e">
        <f>'Heat Map Export'!AC167 - $AC$6</f>
        <v>#N/A</v>
      </c>
      <c r="AD168" s="16" t="e">
        <f>'Heat Map Export'!AD167 - $AD$6</f>
        <v>#N/A</v>
      </c>
    </row>
    <row r="169" spans="1:30" s="24" customFormat="1" x14ac:dyDescent="0.35">
      <c r="A169" s="16">
        <f>'Heat Map Export'!A168</f>
        <v>0</v>
      </c>
      <c r="B169" s="16">
        <f>'Heat Map Export'!B168</f>
        <v>0</v>
      </c>
      <c r="C169" s="16" t="e">
        <f>'Heat Map Export'!C168 - $C$6</f>
        <v>#N/A</v>
      </c>
      <c r="D169" s="16" t="e">
        <f>'Heat Map Export'!D168 - $D$6</f>
        <v>#N/A</v>
      </c>
      <c r="E169" s="16" t="e">
        <f>'Heat Map Export'!E168 - $E$6</f>
        <v>#N/A</v>
      </c>
      <c r="F169" s="16" t="e">
        <f>'Heat Map Export'!F168 - $F$6</f>
        <v>#N/A</v>
      </c>
      <c r="G169" s="16" t="e">
        <f>'Heat Map Export'!G168 - $G$6</f>
        <v>#N/A</v>
      </c>
      <c r="H169" s="16" t="e">
        <f>'Heat Map Export'!H168 - $H$6</f>
        <v>#N/A</v>
      </c>
      <c r="I169" s="16" t="e">
        <f>'Heat Map Export'!I168 -$I$6</f>
        <v>#N/A</v>
      </c>
      <c r="J169" s="16" t="e">
        <f>'Heat Map Export'!J168 - $J$6</f>
        <v>#N/A</v>
      </c>
      <c r="K169" s="16" t="e">
        <f>'Heat Map Export'!K168-$K$6</f>
        <v>#N/A</v>
      </c>
      <c r="L169" s="16" t="e">
        <f>'Heat Map Export'!L168 - $L$6</f>
        <v>#N/A</v>
      </c>
      <c r="M169" s="16" t="e">
        <f>'Heat Map Export'!M168 - $M$6</f>
        <v>#N/A</v>
      </c>
      <c r="N169" s="16" t="e">
        <f>'Heat Map Export'!N168 - $N$6</f>
        <v>#N/A</v>
      </c>
      <c r="O169" s="16" t="e">
        <f>'Heat Map Export'!O168 - $O$6</f>
        <v>#N/A</v>
      </c>
      <c r="P169" s="16" t="e">
        <f>'Heat Map Export'!P168 - $P$6</f>
        <v>#N/A</v>
      </c>
      <c r="Q169" s="16" t="e">
        <f>'Heat Map Export'!Q168 - $Q$6</f>
        <v>#N/A</v>
      </c>
      <c r="R169" s="16" t="e">
        <f>'Heat Map Export'!R168 - $R$6</f>
        <v>#N/A</v>
      </c>
      <c r="S169" s="16" t="e">
        <f>'Heat Map Export'!S168 - $S$6</f>
        <v>#N/A</v>
      </c>
      <c r="T169" s="16" t="e">
        <f>'Heat Map Export'!T168 - $T$6</f>
        <v>#N/A</v>
      </c>
      <c r="U169" s="16" t="e">
        <f>'Heat Map Export'!U168 - $U$6</f>
        <v>#N/A</v>
      </c>
      <c r="V169" s="16" t="e">
        <f>'Heat Map Export'!V168 - $V$6</f>
        <v>#N/A</v>
      </c>
      <c r="W169" s="16" t="e">
        <f>'Heat Map Export'!W168 - $W$6</f>
        <v>#N/A</v>
      </c>
      <c r="X169" s="16" t="e">
        <f>'Heat Map Export'!X168 - $X$6</f>
        <v>#N/A</v>
      </c>
      <c r="Y169" s="16" t="e">
        <f>'Heat Map Export'!Y168 - $Y$6</f>
        <v>#N/A</v>
      </c>
      <c r="Z169" s="16" t="e">
        <f>'Heat Map Export'!Z168-$Z$6</f>
        <v>#N/A</v>
      </c>
      <c r="AA169" s="16" t="e">
        <f>'Heat Map Export'!AA168 - $AA$6</f>
        <v>#N/A</v>
      </c>
      <c r="AB169" s="16" t="e">
        <f>'Heat Map Export'!AB168-$AB$6</f>
        <v>#N/A</v>
      </c>
      <c r="AC169" s="16" t="e">
        <f>'Heat Map Export'!AC168 - $AC$6</f>
        <v>#N/A</v>
      </c>
      <c r="AD169" s="16" t="e">
        <f>'Heat Map Export'!AD168 - $AD$6</f>
        <v>#N/A</v>
      </c>
    </row>
    <row r="170" spans="1:30" s="24" customFormat="1" x14ac:dyDescent="0.35">
      <c r="A170" s="16">
        <f>'Heat Map Export'!A169</f>
        <v>0</v>
      </c>
      <c r="B170" s="16">
        <f>'Heat Map Export'!B169</f>
        <v>0</v>
      </c>
      <c r="C170" s="16" t="e">
        <f>'Heat Map Export'!C169 - $C$6</f>
        <v>#N/A</v>
      </c>
      <c r="D170" s="16" t="e">
        <f>'Heat Map Export'!D169 - $D$6</f>
        <v>#N/A</v>
      </c>
      <c r="E170" s="16" t="e">
        <f>'Heat Map Export'!E169 - $E$6</f>
        <v>#N/A</v>
      </c>
      <c r="F170" s="16" t="e">
        <f>'Heat Map Export'!F169 - $F$6</f>
        <v>#N/A</v>
      </c>
      <c r="G170" s="16" t="e">
        <f>'Heat Map Export'!G169 - $G$6</f>
        <v>#N/A</v>
      </c>
      <c r="H170" s="16" t="e">
        <f>'Heat Map Export'!H169 - $H$6</f>
        <v>#N/A</v>
      </c>
      <c r="I170" s="16" t="e">
        <f>'Heat Map Export'!I169 - $I$6</f>
        <v>#N/A</v>
      </c>
      <c r="J170" s="16" t="e">
        <f>'Heat Map Export'!J169 - $J$6</f>
        <v>#N/A</v>
      </c>
      <c r="K170" s="16" t="e">
        <f>'Heat Map Export'!K169 - $K$6</f>
        <v>#N/A</v>
      </c>
      <c r="L170" s="16" t="e">
        <f>'Heat Map Export'!L169 - $L$6</f>
        <v>#N/A</v>
      </c>
      <c r="M170" s="16" t="e">
        <f>'Heat Map Export'!M169 - $M$6</f>
        <v>#N/A</v>
      </c>
      <c r="N170" s="16" t="e">
        <f>'Heat Map Export'!N169 - $N$6</f>
        <v>#N/A</v>
      </c>
      <c r="O170" s="16" t="e">
        <f>'Heat Map Export'!O169 - $O$6</f>
        <v>#N/A</v>
      </c>
      <c r="P170" s="16" t="e">
        <f>'Heat Map Export'!P169 - $P$6</f>
        <v>#N/A</v>
      </c>
      <c r="Q170" s="16" t="e">
        <f>'Heat Map Export'!Q169 - $Q$6</f>
        <v>#N/A</v>
      </c>
      <c r="R170" s="16" t="e">
        <f>'Heat Map Export'!R169 - $R$6</f>
        <v>#N/A</v>
      </c>
      <c r="S170" s="16" t="e">
        <f>'Heat Map Export'!S169 - $S$6</f>
        <v>#N/A</v>
      </c>
      <c r="T170" s="16" t="e">
        <f>'Heat Map Export'!T169 - $T$6</f>
        <v>#N/A</v>
      </c>
      <c r="U170" s="16" t="e">
        <f>'Heat Map Export'!U169 - $U$6</f>
        <v>#N/A</v>
      </c>
      <c r="V170" s="16" t="e">
        <f>'Heat Map Export'!V169 - $V$6</f>
        <v>#N/A</v>
      </c>
      <c r="W170" s="16" t="e">
        <f>'Heat Map Export'!W169 - $W$6</f>
        <v>#N/A</v>
      </c>
      <c r="X170" s="16" t="e">
        <f>'Heat Map Export'!X169 - $X$6</f>
        <v>#N/A</v>
      </c>
      <c r="Y170" s="16" t="e">
        <f>'Heat Map Export'!Y169 - $Y$6</f>
        <v>#N/A</v>
      </c>
      <c r="Z170" s="16" t="e">
        <f>'Heat Map Export'!Z169 - $Z$6</f>
        <v>#N/A</v>
      </c>
      <c r="AA170" s="16" t="e">
        <f>'Heat Map Export'!AA169 - $AA$6</f>
        <v>#N/A</v>
      </c>
      <c r="AB170" s="16" t="e">
        <f>'Heat Map Export'!AB169 - $AB$6</f>
        <v>#N/A</v>
      </c>
      <c r="AC170" s="16" t="e">
        <f>'Heat Map Export'!AC169 - $AC$6</f>
        <v>#N/A</v>
      </c>
      <c r="AD170" s="16" t="e">
        <f>'Heat Map Export'!AD169 - $AD$6</f>
        <v>#N/A</v>
      </c>
    </row>
    <row r="171" spans="1:30" s="24" customFormat="1" x14ac:dyDescent="0.35">
      <c r="A171" s="16">
        <f>'Heat Map Export'!A170</f>
        <v>0</v>
      </c>
      <c r="B171" s="16">
        <f>'Heat Map Export'!B170</f>
        <v>0</v>
      </c>
      <c r="C171" s="16" t="e">
        <f>'Heat Map Export'!C170 - $C$6</f>
        <v>#N/A</v>
      </c>
      <c r="D171" s="16" t="e">
        <f>'Heat Map Export'!D170 - $D$6</f>
        <v>#N/A</v>
      </c>
      <c r="E171" s="16" t="e">
        <f>'Heat Map Export'!E170 - $E$6</f>
        <v>#N/A</v>
      </c>
      <c r="F171" s="16" t="e">
        <f>'Heat Map Export'!F170 - $F$6</f>
        <v>#N/A</v>
      </c>
      <c r="G171" s="16" t="e">
        <f>'Heat Map Export'!G170 - $G$6</f>
        <v>#N/A</v>
      </c>
      <c r="H171" s="16" t="e">
        <f>'Heat Map Export'!H170 - $H$6</f>
        <v>#N/A</v>
      </c>
      <c r="I171" s="16" t="e">
        <f>'Heat Map Export'!I170 -$I$6</f>
        <v>#N/A</v>
      </c>
      <c r="J171" s="16" t="e">
        <f>'Heat Map Export'!J170 - $J$6</f>
        <v>#N/A</v>
      </c>
      <c r="K171" s="16" t="e">
        <f>'Heat Map Export'!K170-$K$6</f>
        <v>#N/A</v>
      </c>
      <c r="L171" s="16" t="e">
        <f>'Heat Map Export'!L170 - $L$6</f>
        <v>#N/A</v>
      </c>
      <c r="M171" s="16" t="e">
        <f>'Heat Map Export'!M170 - $M$6</f>
        <v>#N/A</v>
      </c>
      <c r="N171" s="16" t="e">
        <f>'Heat Map Export'!N170 - $N$6</f>
        <v>#N/A</v>
      </c>
      <c r="O171" s="16" t="e">
        <f>'Heat Map Export'!O170 - $O$6</f>
        <v>#N/A</v>
      </c>
      <c r="P171" s="16" t="e">
        <f>'Heat Map Export'!P170 - $P$6</f>
        <v>#N/A</v>
      </c>
      <c r="Q171" s="16" t="e">
        <f>'Heat Map Export'!Q170 - $Q$6</f>
        <v>#N/A</v>
      </c>
      <c r="R171" s="16" t="e">
        <f>'Heat Map Export'!R170 - $R$6</f>
        <v>#N/A</v>
      </c>
      <c r="S171" s="16" t="e">
        <f>'Heat Map Export'!S170 - $S$6</f>
        <v>#N/A</v>
      </c>
      <c r="T171" s="16" t="e">
        <f>'Heat Map Export'!T170 - $T$6</f>
        <v>#N/A</v>
      </c>
      <c r="U171" s="16" t="e">
        <f>'Heat Map Export'!U170 - $U$6</f>
        <v>#N/A</v>
      </c>
      <c r="V171" s="16" t="e">
        <f>'Heat Map Export'!V170 - $V$6</f>
        <v>#N/A</v>
      </c>
      <c r="W171" s="16" t="e">
        <f>'Heat Map Export'!W170 - $W$6</f>
        <v>#N/A</v>
      </c>
      <c r="X171" s="16" t="e">
        <f>'Heat Map Export'!X170 - $X$6</f>
        <v>#N/A</v>
      </c>
      <c r="Y171" s="16" t="e">
        <f>'Heat Map Export'!Y170 - $Y$6</f>
        <v>#N/A</v>
      </c>
      <c r="Z171" s="16" t="e">
        <f>'Heat Map Export'!Z170-$Z$6</f>
        <v>#N/A</v>
      </c>
      <c r="AA171" s="16" t="e">
        <f>'Heat Map Export'!AA170 - $AA$6</f>
        <v>#N/A</v>
      </c>
      <c r="AB171" s="16" t="e">
        <f>'Heat Map Export'!AB170-$AB$6</f>
        <v>#N/A</v>
      </c>
      <c r="AC171" s="16" t="e">
        <f>'Heat Map Export'!AC170 - $AC$6</f>
        <v>#N/A</v>
      </c>
      <c r="AD171" s="16" t="e">
        <f>'Heat Map Export'!AD170 - $AD$6</f>
        <v>#N/A</v>
      </c>
    </row>
    <row r="172" spans="1:30" s="24" customFormat="1" x14ac:dyDescent="0.35">
      <c r="A172" s="16">
        <f>'Heat Map Export'!A171</f>
        <v>0</v>
      </c>
      <c r="B172" s="16">
        <f>'Heat Map Export'!B171</f>
        <v>0</v>
      </c>
      <c r="C172" s="16" t="e">
        <f>'Heat Map Export'!C171 - $C$6</f>
        <v>#N/A</v>
      </c>
      <c r="D172" s="16" t="e">
        <f>'Heat Map Export'!D171 - $D$6</f>
        <v>#N/A</v>
      </c>
      <c r="E172" s="16" t="e">
        <f>'Heat Map Export'!E171 - $E$6</f>
        <v>#N/A</v>
      </c>
      <c r="F172" s="16" t="e">
        <f>'Heat Map Export'!F171 - $F$6</f>
        <v>#N/A</v>
      </c>
      <c r="G172" s="16" t="e">
        <f>'Heat Map Export'!G171 - $G$6</f>
        <v>#N/A</v>
      </c>
      <c r="H172" s="16" t="e">
        <f>'Heat Map Export'!H171 - $H$6</f>
        <v>#N/A</v>
      </c>
      <c r="I172" s="16" t="e">
        <f>'Heat Map Export'!I171 - $I$6</f>
        <v>#N/A</v>
      </c>
      <c r="J172" s="16" t="e">
        <f>'Heat Map Export'!J171 - $J$6</f>
        <v>#N/A</v>
      </c>
      <c r="K172" s="16" t="e">
        <f>'Heat Map Export'!K171 - $K$6</f>
        <v>#N/A</v>
      </c>
      <c r="L172" s="16" t="e">
        <f>'Heat Map Export'!L171 - $L$6</f>
        <v>#N/A</v>
      </c>
      <c r="M172" s="16" t="e">
        <f>'Heat Map Export'!M171 - $M$6</f>
        <v>#N/A</v>
      </c>
      <c r="N172" s="16" t="e">
        <f>'Heat Map Export'!N171 - $N$6</f>
        <v>#N/A</v>
      </c>
      <c r="O172" s="16" t="e">
        <f>'Heat Map Export'!O171 - $O$6</f>
        <v>#N/A</v>
      </c>
      <c r="P172" s="16" t="e">
        <f>'Heat Map Export'!P171 - $P$6</f>
        <v>#N/A</v>
      </c>
      <c r="Q172" s="16" t="e">
        <f>'Heat Map Export'!Q171 - $Q$6</f>
        <v>#N/A</v>
      </c>
      <c r="R172" s="16" t="e">
        <f>'Heat Map Export'!R171 - $R$6</f>
        <v>#N/A</v>
      </c>
      <c r="S172" s="16" t="e">
        <f>'Heat Map Export'!S171 - $S$6</f>
        <v>#N/A</v>
      </c>
      <c r="T172" s="16" t="e">
        <f>'Heat Map Export'!T171 - $T$6</f>
        <v>#N/A</v>
      </c>
      <c r="U172" s="16" t="e">
        <f>'Heat Map Export'!U171 - $U$6</f>
        <v>#N/A</v>
      </c>
      <c r="V172" s="16" t="e">
        <f>'Heat Map Export'!V171 - $V$6</f>
        <v>#N/A</v>
      </c>
      <c r="W172" s="16" t="e">
        <f>'Heat Map Export'!W171 - $W$6</f>
        <v>#N/A</v>
      </c>
      <c r="X172" s="16" t="e">
        <f>'Heat Map Export'!X171 - $X$6</f>
        <v>#N/A</v>
      </c>
      <c r="Y172" s="16" t="e">
        <f>'Heat Map Export'!Y171 - $Y$6</f>
        <v>#N/A</v>
      </c>
      <c r="Z172" s="16" t="e">
        <f>'Heat Map Export'!Z171 - $Z$6</f>
        <v>#N/A</v>
      </c>
      <c r="AA172" s="16" t="e">
        <f>'Heat Map Export'!AA171 - $AA$6</f>
        <v>#N/A</v>
      </c>
      <c r="AB172" s="16" t="e">
        <f>'Heat Map Export'!AB171 - $AB$6</f>
        <v>#N/A</v>
      </c>
      <c r="AC172" s="16" t="e">
        <f>'Heat Map Export'!AC171 - $AC$6</f>
        <v>#N/A</v>
      </c>
      <c r="AD172" s="16" t="e">
        <f>'Heat Map Export'!AD171 - $AD$6</f>
        <v>#N/A</v>
      </c>
    </row>
    <row r="173" spans="1:30" s="24" customFormat="1" x14ac:dyDescent="0.35">
      <c r="A173" s="16">
        <f>'Heat Map Export'!A172</f>
        <v>0</v>
      </c>
      <c r="B173" s="16">
        <f>'Heat Map Export'!B172</f>
        <v>0</v>
      </c>
      <c r="C173" s="16" t="e">
        <f>'Heat Map Export'!C172 - $C$6</f>
        <v>#N/A</v>
      </c>
      <c r="D173" s="16" t="e">
        <f>'Heat Map Export'!D172 - $D$6</f>
        <v>#N/A</v>
      </c>
      <c r="E173" s="16" t="e">
        <f>'Heat Map Export'!E172 - $E$6</f>
        <v>#N/A</v>
      </c>
      <c r="F173" s="16" t="e">
        <f>'Heat Map Export'!F172 - $F$6</f>
        <v>#N/A</v>
      </c>
      <c r="G173" s="16" t="e">
        <f>'Heat Map Export'!G172 - $G$6</f>
        <v>#N/A</v>
      </c>
      <c r="H173" s="16" t="e">
        <f>'Heat Map Export'!H172 - $H$6</f>
        <v>#N/A</v>
      </c>
      <c r="I173" s="16" t="e">
        <f>'Heat Map Export'!I172 -$I$6</f>
        <v>#N/A</v>
      </c>
      <c r="J173" s="16" t="e">
        <f>'Heat Map Export'!J172 - $J$6</f>
        <v>#N/A</v>
      </c>
      <c r="K173" s="16" t="e">
        <f>'Heat Map Export'!K172-$K$6</f>
        <v>#N/A</v>
      </c>
      <c r="L173" s="16" t="e">
        <f>'Heat Map Export'!L172 - $L$6</f>
        <v>#N/A</v>
      </c>
      <c r="M173" s="16" t="e">
        <f>'Heat Map Export'!M172 - $M$6</f>
        <v>#N/A</v>
      </c>
      <c r="N173" s="16" t="e">
        <f>'Heat Map Export'!N172 - $N$6</f>
        <v>#N/A</v>
      </c>
      <c r="O173" s="16" t="e">
        <f>'Heat Map Export'!O172 - $O$6</f>
        <v>#N/A</v>
      </c>
      <c r="P173" s="16" t="e">
        <f>'Heat Map Export'!P172 - $P$6</f>
        <v>#N/A</v>
      </c>
      <c r="Q173" s="16" t="e">
        <f>'Heat Map Export'!Q172 - $Q$6</f>
        <v>#N/A</v>
      </c>
      <c r="R173" s="16" t="e">
        <f>'Heat Map Export'!R172 - $R$6</f>
        <v>#N/A</v>
      </c>
      <c r="S173" s="16" t="e">
        <f>'Heat Map Export'!S172 - $S$6</f>
        <v>#N/A</v>
      </c>
      <c r="T173" s="16" t="e">
        <f>'Heat Map Export'!T172 - $T$6</f>
        <v>#N/A</v>
      </c>
      <c r="U173" s="16" t="e">
        <f>'Heat Map Export'!U172 - $U$6</f>
        <v>#N/A</v>
      </c>
      <c r="V173" s="16" t="e">
        <f>'Heat Map Export'!V172 - $V$6</f>
        <v>#N/A</v>
      </c>
      <c r="W173" s="16" t="e">
        <f>'Heat Map Export'!W172 - $W$6</f>
        <v>#N/A</v>
      </c>
      <c r="X173" s="16" t="e">
        <f>'Heat Map Export'!X172 - $X$6</f>
        <v>#N/A</v>
      </c>
      <c r="Y173" s="16" t="e">
        <f>'Heat Map Export'!Y172 - $Y$6</f>
        <v>#N/A</v>
      </c>
      <c r="Z173" s="16" t="e">
        <f>'Heat Map Export'!Z172-$Z$6</f>
        <v>#N/A</v>
      </c>
      <c r="AA173" s="16" t="e">
        <f>'Heat Map Export'!AA172 - $AA$6</f>
        <v>#N/A</v>
      </c>
      <c r="AB173" s="16" t="e">
        <f>'Heat Map Export'!AB172-$AB$6</f>
        <v>#N/A</v>
      </c>
      <c r="AC173" s="16" t="e">
        <f>'Heat Map Export'!AC172 - $AC$6</f>
        <v>#N/A</v>
      </c>
      <c r="AD173" s="16" t="e">
        <f>'Heat Map Export'!AD172 - $AD$6</f>
        <v>#N/A</v>
      </c>
    </row>
    <row r="174" spans="1:30" s="24" customFormat="1" x14ac:dyDescent="0.35">
      <c r="A174" s="16">
        <f>'Heat Map Export'!A173</f>
        <v>0</v>
      </c>
      <c r="B174" s="16">
        <f>'Heat Map Export'!B173</f>
        <v>0</v>
      </c>
      <c r="C174" s="16" t="e">
        <f>'Heat Map Export'!C173 - $C$6</f>
        <v>#N/A</v>
      </c>
      <c r="D174" s="16" t="e">
        <f>'Heat Map Export'!D173 - $D$6</f>
        <v>#N/A</v>
      </c>
      <c r="E174" s="16" t="e">
        <f>'Heat Map Export'!E173 - $E$6</f>
        <v>#N/A</v>
      </c>
      <c r="F174" s="16" t="e">
        <f>'Heat Map Export'!F173 - $F$6</f>
        <v>#N/A</v>
      </c>
      <c r="G174" s="16" t="e">
        <f>'Heat Map Export'!G173 - $G$6</f>
        <v>#N/A</v>
      </c>
      <c r="H174" s="16" t="e">
        <f>'Heat Map Export'!H173 - $H$6</f>
        <v>#N/A</v>
      </c>
      <c r="I174" s="16" t="e">
        <f>'Heat Map Export'!I173 - $I$6</f>
        <v>#N/A</v>
      </c>
      <c r="J174" s="16" t="e">
        <f>'Heat Map Export'!J173 - $J$6</f>
        <v>#N/A</v>
      </c>
      <c r="K174" s="16" t="e">
        <f>'Heat Map Export'!K173 - $K$6</f>
        <v>#N/A</v>
      </c>
      <c r="L174" s="16" t="e">
        <f>'Heat Map Export'!L173 - $L$6</f>
        <v>#N/A</v>
      </c>
      <c r="M174" s="16" t="e">
        <f>'Heat Map Export'!M173 - $M$6</f>
        <v>#N/A</v>
      </c>
      <c r="N174" s="16" t="e">
        <f>'Heat Map Export'!N173 - $N$6</f>
        <v>#N/A</v>
      </c>
      <c r="O174" s="16" t="e">
        <f>'Heat Map Export'!O173 - $O$6</f>
        <v>#N/A</v>
      </c>
      <c r="P174" s="16" t="e">
        <f>'Heat Map Export'!P173 - $P$6</f>
        <v>#N/A</v>
      </c>
      <c r="Q174" s="16" t="e">
        <f>'Heat Map Export'!Q173 - $Q$6</f>
        <v>#N/A</v>
      </c>
      <c r="R174" s="16" t="e">
        <f>'Heat Map Export'!R173 - $R$6</f>
        <v>#N/A</v>
      </c>
      <c r="S174" s="16" t="e">
        <f>'Heat Map Export'!S173 - $S$6</f>
        <v>#N/A</v>
      </c>
      <c r="T174" s="16" t="e">
        <f>'Heat Map Export'!T173 - $T$6</f>
        <v>#N/A</v>
      </c>
      <c r="U174" s="16" t="e">
        <f>'Heat Map Export'!U173 - $U$6</f>
        <v>#N/A</v>
      </c>
      <c r="V174" s="16" t="e">
        <f>'Heat Map Export'!V173 - $V$6</f>
        <v>#N/A</v>
      </c>
      <c r="W174" s="16" t="e">
        <f>'Heat Map Export'!W173 - $W$6</f>
        <v>#N/A</v>
      </c>
      <c r="X174" s="16" t="e">
        <f>'Heat Map Export'!X173 - $X$6</f>
        <v>#N/A</v>
      </c>
      <c r="Y174" s="16" t="e">
        <f>'Heat Map Export'!Y173 - $Y$6</f>
        <v>#N/A</v>
      </c>
      <c r="Z174" s="16" t="e">
        <f>'Heat Map Export'!Z173 - $Z$6</f>
        <v>#N/A</v>
      </c>
      <c r="AA174" s="16" t="e">
        <f>'Heat Map Export'!AA173 - $AA$6</f>
        <v>#N/A</v>
      </c>
      <c r="AB174" s="16" t="e">
        <f>'Heat Map Export'!AB173 - $AB$6</f>
        <v>#N/A</v>
      </c>
      <c r="AC174" s="16" t="e">
        <f>'Heat Map Export'!AC173 - $AC$6</f>
        <v>#N/A</v>
      </c>
      <c r="AD174" s="16" t="e">
        <f>'Heat Map Export'!AD173 - $AD$6</f>
        <v>#N/A</v>
      </c>
    </row>
    <row r="175" spans="1:30" s="24" customFormat="1" x14ac:dyDescent="0.35">
      <c r="A175" s="16">
        <f>'Heat Map Export'!A174</f>
        <v>0</v>
      </c>
      <c r="B175" s="16">
        <f>'Heat Map Export'!B174</f>
        <v>0</v>
      </c>
      <c r="C175" s="16" t="e">
        <f>'Heat Map Export'!C174 - $C$6</f>
        <v>#N/A</v>
      </c>
      <c r="D175" s="16" t="e">
        <f>'Heat Map Export'!D174 - $D$6</f>
        <v>#N/A</v>
      </c>
      <c r="E175" s="16" t="e">
        <f>'Heat Map Export'!E174 - $E$6</f>
        <v>#N/A</v>
      </c>
      <c r="F175" s="16" t="e">
        <f>'Heat Map Export'!F174 - $F$6</f>
        <v>#N/A</v>
      </c>
      <c r="G175" s="16" t="e">
        <f>'Heat Map Export'!G174 - $G$6</f>
        <v>#N/A</v>
      </c>
      <c r="H175" s="16" t="e">
        <f>'Heat Map Export'!H174 - $H$6</f>
        <v>#N/A</v>
      </c>
      <c r="I175" s="16" t="e">
        <f>'Heat Map Export'!I174 -$I$6</f>
        <v>#N/A</v>
      </c>
      <c r="J175" s="16" t="e">
        <f>'Heat Map Export'!J174 - $J$6</f>
        <v>#N/A</v>
      </c>
      <c r="K175" s="16" t="e">
        <f>'Heat Map Export'!K174-$K$6</f>
        <v>#N/A</v>
      </c>
      <c r="L175" s="16" t="e">
        <f>'Heat Map Export'!L174 - $L$6</f>
        <v>#N/A</v>
      </c>
      <c r="M175" s="16" t="e">
        <f>'Heat Map Export'!M174 - $M$6</f>
        <v>#N/A</v>
      </c>
      <c r="N175" s="16" t="e">
        <f>'Heat Map Export'!N174 - $N$6</f>
        <v>#N/A</v>
      </c>
      <c r="O175" s="16" t="e">
        <f>'Heat Map Export'!O174 - $O$6</f>
        <v>#N/A</v>
      </c>
      <c r="P175" s="16" t="e">
        <f>'Heat Map Export'!P174 - $P$6</f>
        <v>#N/A</v>
      </c>
      <c r="Q175" s="16" t="e">
        <f>'Heat Map Export'!Q174 - $Q$6</f>
        <v>#N/A</v>
      </c>
      <c r="R175" s="16" t="e">
        <f>'Heat Map Export'!R174 - $R$6</f>
        <v>#N/A</v>
      </c>
      <c r="S175" s="16" t="e">
        <f>'Heat Map Export'!S174 - $S$6</f>
        <v>#N/A</v>
      </c>
      <c r="T175" s="16" t="e">
        <f>'Heat Map Export'!T174 - $T$6</f>
        <v>#N/A</v>
      </c>
      <c r="U175" s="16" t="e">
        <f>'Heat Map Export'!U174 - $U$6</f>
        <v>#N/A</v>
      </c>
      <c r="V175" s="16" t="e">
        <f>'Heat Map Export'!V174 - $V$6</f>
        <v>#N/A</v>
      </c>
      <c r="W175" s="16" t="e">
        <f>'Heat Map Export'!W174 - $W$6</f>
        <v>#N/A</v>
      </c>
      <c r="X175" s="16" t="e">
        <f>'Heat Map Export'!X174 - $X$6</f>
        <v>#N/A</v>
      </c>
      <c r="Y175" s="16" t="e">
        <f>'Heat Map Export'!Y174 - $Y$6</f>
        <v>#N/A</v>
      </c>
      <c r="Z175" s="16" t="e">
        <f>'Heat Map Export'!Z174-$Z$6</f>
        <v>#N/A</v>
      </c>
      <c r="AA175" s="16" t="e">
        <f>'Heat Map Export'!AA174 - $AA$6</f>
        <v>#N/A</v>
      </c>
      <c r="AB175" s="16" t="e">
        <f>'Heat Map Export'!AB174-$AB$6</f>
        <v>#N/A</v>
      </c>
      <c r="AC175" s="16" t="e">
        <f>'Heat Map Export'!AC174 - $AC$6</f>
        <v>#N/A</v>
      </c>
      <c r="AD175" s="16" t="e">
        <f>'Heat Map Export'!AD174 - $AD$6</f>
        <v>#N/A</v>
      </c>
    </row>
    <row r="176" spans="1:30" s="24" customFormat="1" x14ac:dyDescent="0.35">
      <c r="A176" s="16">
        <f>'Heat Map Export'!A175</f>
        <v>0</v>
      </c>
      <c r="B176" s="16">
        <f>'Heat Map Export'!B175</f>
        <v>0</v>
      </c>
      <c r="C176" s="16" t="e">
        <f>'Heat Map Export'!C175 - $C$6</f>
        <v>#N/A</v>
      </c>
      <c r="D176" s="16" t="e">
        <f>'Heat Map Export'!D175 - $D$6</f>
        <v>#N/A</v>
      </c>
      <c r="E176" s="16" t="e">
        <f>'Heat Map Export'!E175 - $E$6</f>
        <v>#N/A</v>
      </c>
      <c r="F176" s="16" t="e">
        <f>'Heat Map Export'!F175 - $F$6</f>
        <v>#N/A</v>
      </c>
      <c r="G176" s="16" t="e">
        <f>'Heat Map Export'!G175 - $G$6</f>
        <v>#N/A</v>
      </c>
      <c r="H176" s="16" t="e">
        <f>'Heat Map Export'!H175 - $H$6</f>
        <v>#N/A</v>
      </c>
      <c r="I176" s="16" t="e">
        <f>'Heat Map Export'!I175 - $I$6</f>
        <v>#N/A</v>
      </c>
      <c r="J176" s="16" t="e">
        <f>'Heat Map Export'!J175 - $J$6</f>
        <v>#N/A</v>
      </c>
      <c r="K176" s="16" t="e">
        <f>'Heat Map Export'!K175 - $K$6</f>
        <v>#N/A</v>
      </c>
      <c r="L176" s="16" t="e">
        <f>'Heat Map Export'!L175 - $L$6</f>
        <v>#N/A</v>
      </c>
      <c r="M176" s="16" t="e">
        <f>'Heat Map Export'!M175 - $M$6</f>
        <v>#N/A</v>
      </c>
      <c r="N176" s="16" t="e">
        <f>'Heat Map Export'!N175 - $N$6</f>
        <v>#N/A</v>
      </c>
      <c r="O176" s="16" t="e">
        <f>'Heat Map Export'!O175 - $O$6</f>
        <v>#N/A</v>
      </c>
      <c r="P176" s="16" t="e">
        <f>'Heat Map Export'!P175 - $P$6</f>
        <v>#N/A</v>
      </c>
      <c r="Q176" s="16" t="e">
        <f>'Heat Map Export'!Q175 - $Q$6</f>
        <v>#N/A</v>
      </c>
      <c r="R176" s="16" t="e">
        <f>'Heat Map Export'!R175 - $R$6</f>
        <v>#N/A</v>
      </c>
      <c r="S176" s="16" t="e">
        <f>'Heat Map Export'!S175 - $S$6</f>
        <v>#N/A</v>
      </c>
      <c r="T176" s="16" t="e">
        <f>'Heat Map Export'!T175 - $T$6</f>
        <v>#N/A</v>
      </c>
      <c r="U176" s="16" t="e">
        <f>'Heat Map Export'!U175 - $U$6</f>
        <v>#N/A</v>
      </c>
      <c r="V176" s="16" t="e">
        <f>'Heat Map Export'!V175 - $V$6</f>
        <v>#N/A</v>
      </c>
      <c r="W176" s="16" t="e">
        <f>'Heat Map Export'!W175 - $W$6</f>
        <v>#N/A</v>
      </c>
      <c r="X176" s="16" t="e">
        <f>'Heat Map Export'!X175 - $X$6</f>
        <v>#N/A</v>
      </c>
      <c r="Y176" s="16" t="e">
        <f>'Heat Map Export'!Y175 - $Y$6</f>
        <v>#N/A</v>
      </c>
      <c r="Z176" s="16" t="e">
        <f>'Heat Map Export'!Z175 - $Z$6</f>
        <v>#N/A</v>
      </c>
      <c r="AA176" s="16" t="e">
        <f>'Heat Map Export'!AA175 - $AA$6</f>
        <v>#N/A</v>
      </c>
      <c r="AB176" s="16" t="e">
        <f>'Heat Map Export'!AB175 - $AB$6</f>
        <v>#N/A</v>
      </c>
      <c r="AC176" s="16" t="e">
        <f>'Heat Map Export'!AC175 - $AC$6</f>
        <v>#N/A</v>
      </c>
      <c r="AD176" s="16" t="e">
        <f>'Heat Map Export'!AD175 - $AD$6</f>
        <v>#N/A</v>
      </c>
    </row>
    <row r="177" spans="1:30" s="24" customFormat="1" x14ac:dyDescent="0.35">
      <c r="A177" s="16">
        <f>'Heat Map Export'!A176</f>
        <v>0</v>
      </c>
      <c r="B177" s="16">
        <f>'Heat Map Export'!B176</f>
        <v>0</v>
      </c>
      <c r="C177" s="16" t="e">
        <f>'Heat Map Export'!C176 - $C$6</f>
        <v>#N/A</v>
      </c>
      <c r="D177" s="16" t="e">
        <f>'Heat Map Export'!D176 - $D$6</f>
        <v>#N/A</v>
      </c>
      <c r="E177" s="16" t="e">
        <f>'Heat Map Export'!E176 - $E$6</f>
        <v>#N/A</v>
      </c>
      <c r="F177" s="16" t="e">
        <f>'Heat Map Export'!F176 - $F$6</f>
        <v>#N/A</v>
      </c>
      <c r="G177" s="16" t="e">
        <f>'Heat Map Export'!G176 - $G$6</f>
        <v>#N/A</v>
      </c>
      <c r="H177" s="16" t="e">
        <f>'Heat Map Export'!H176 - $H$6</f>
        <v>#N/A</v>
      </c>
      <c r="I177" s="16" t="e">
        <f>'Heat Map Export'!I176 -$I$6</f>
        <v>#N/A</v>
      </c>
      <c r="J177" s="16" t="e">
        <f>'Heat Map Export'!J176 - $J$6</f>
        <v>#N/A</v>
      </c>
      <c r="K177" s="16" t="e">
        <f>'Heat Map Export'!K176-$K$6</f>
        <v>#N/A</v>
      </c>
      <c r="L177" s="16" t="e">
        <f>'Heat Map Export'!L176 - $L$6</f>
        <v>#N/A</v>
      </c>
      <c r="M177" s="16" t="e">
        <f>'Heat Map Export'!M176 - $M$6</f>
        <v>#N/A</v>
      </c>
      <c r="N177" s="16" t="e">
        <f>'Heat Map Export'!N176 - $N$6</f>
        <v>#N/A</v>
      </c>
      <c r="O177" s="16" t="e">
        <f>'Heat Map Export'!O176 - $O$6</f>
        <v>#N/A</v>
      </c>
      <c r="P177" s="16" t="e">
        <f>'Heat Map Export'!P176 - $P$6</f>
        <v>#N/A</v>
      </c>
      <c r="Q177" s="16" t="e">
        <f>'Heat Map Export'!Q176 - $Q$6</f>
        <v>#N/A</v>
      </c>
      <c r="R177" s="16" t="e">
        <f>'Heat Map Export'!R176 - $R$6</f>
        <v>#N/A</v>
      </c>
      <c r="S177" s="16" t="e">
        <f>'Heat Map Export'!S176 - $S$6</f>
        <v>#N/A</v>
      </c>
      <c r="T177" s="16" t="e">
        <f>'Heat Map Export'!T176 - $T$6</f>
        <v>#N/A</v>
      </c>
      <c r="U177" s="16" t="e">
        <f>'Heat Map Export'!U176 - $U$6</f>
        <v>#N/A</v>
      </c>
      <c r="V177" s="16" t="e">
        <f>'Heat Map Export'!V176 - $V$6</f>
        <v>#N/A</v>
      </c>
      <c r="W177" s="16" t="e">
        <f>'Heat Map Export'!W176 - $W$6</f>
        <v>#N/A</v>
      </c>
      <c r="X177" s="16" t="e">
        <f>'Heat Map Export'!X176 - $X$6</f>
        <v>#N/A</v>
      </c>
      <c r="Y177" s="16" t="e">
        <f>'Heat Map Export'!Y176 - $Y$6</f>
        <v>#N/A</v>
      </c>
      <c r="Z177" s="16" t="e">
        <f>'Heat Map Export'!Z176-$Z$6</f>
        <v>#N/A</v>
      </c>
      <c r="AA177" s="16" t="e">
        <f>'Heat Map Export'!AA176 - $AA$6</f>
        <v>#N/A</v>
      </c>
      <c r="AB177" s="16" t="e">
        <f>'Heat Map Export'!AB176-$AB$6</f>
        <v>#N/A</v>
      </c>
      <c r="AC177" s="16" t="e">
        <f>'Heat Map Export'!AC176 - $AC$6</f>
        <v>#N/A</v>
      </c>
      <c r="AD177" s="16" t="e">
        <f>'Heat Map Export'!AD176 - $AD$6</f>
        <v>#N/A</v>
      </c>
    </row>
    <row r="178" spans="1:30" s="24" customFormat="1" x14ac:dyDescent="0.35">
      <c r="A178" s="16">
        <f>'Heat Map Export'!A177</f>
        <v>0</v>
      </c>
      <c r="B178" s="16">
        <f>'Heat Map Export'!B177</f>
        <v>0</v>
      </c>
      <c r="C178" s="16" t="e">
        <f>'Heat Map Export'!C177 - $C$6</f>
        <v>#N/A</v>
      </c>
      <c r="D178" s="16" t="e">
        <f>'Heat Map Export'!D177 - $D$6</f>
        <v>#N/A</v>
      </c>
      <c r="E178" s="16" t="e">
        <f>'Heat Map Export'!E177 - $E$6</f>
        <v>#N/A</v>
      </c>
      <c r="F178" s="16" t="e">
        <f>'Heat Map Export'!F177 - $F$6</f>
        <v>#N/A</v>
      </c>
      <c r="G178" s="16" t="e">
        <f>'Heat Map Export'!G177 - $G$6</f>
        <v>#N/A</v>
      </c>
      <c r="H178" s="16" t="e">
        <f>'Heat Map Export'!H177 - $H$6</f>
        <v>#N/A</v>
      </c>
      <c r="I178" s="16" t="e">
        <f>'Heat Map Export'!I177 - $I$6</f>
        <v>#N/A</v>
      </c>
      <c r="J178" s="16" t="e">
        <f>'Heat Map Export'!J177 - $J$6</f>
        <v>#N/A</v>
      </c>
      <c r="K178" s="16" t="e">
        <f>'Heat Map Export'!K177 - $K$6</f>
        <v>#N/A</v>
      </c>
      <c r="L178" s="16" t="e">
        <f>'Heat Map Export'!L177 - $L$6</f>
        <v>#N/A</v>
      </c>
      <c r="M178" s="16" t="e">
        <f>'Heat Map Export'!M177 - $M$6</f>
        <v>#N/A</v>
      </c>
      <c r="N178" s="16" t="e">
        <f>'Heat Map Export'!N177 - $N$6</f>
        <v>#N/A</v>
      </c>
      <c r="O178" s="16" t="e">
        <f>'Heat Map Export'!O177 - $O$6</f>
        <v>#N/A</v>
      </c>
      <c r="P178" s="16" t="e">
        <f>'Heat Map Export'!P177 - $P$6</f>
        <v>#N/A</v>
      </c>
      <c r="Q178" s="16" t="e">
        <f>'Heat Map Export'!Q177 - $Q$6</f>
        <v>#N/A</v>
      </c>
      <c r="R178" s="16" t="e">
        <f>'Heat Map Export'!R177 - $R$6</f>
        <v>#N/A</v>
      </c>
      <c r="S178" s="16" t="e">
        <f>'Heat Map Export'!S177 - $S$6</f>
        <v>#N/A</v>
      </c>
      <c r="T178" s="16" t="e">
        <f>'Heat Map Export'!T177 - $T$6</f>
        <v>#N/A</v>
      </c>
      <c r="U178" s="16" t="e">
        <f>'Heat Map Export'!U177 - $U$6</f>
        <v>#N/A</v>
      </c>
      <c r="V178" s="16" t="e">
        <f>'Heat Map Export'!V177 - $V$6</f>
        <v>#N/A</v>
      </c>
      <c r="W178" s="16" t="e">
        <f>'Heat Map Export'!W177 - $W$6</f>
        <v>#N/A</v>
      </c>
      <c r="X178" s="16" t="e">
        <f>'Heat Map Export'!X177 - $X$6</f>
        <v>#N/A</v>
      </c>
      <c r="Y178" s="16" t="e">
        <f>'Heat Map Export'!Y177 - $Y$6</f>
        <v>#N/A</v>
      </c>
      <c r="Z178" s="16" t="e">
        <f>'Heat Map Export'!Z177 - $Z$6</f>
        <v>#N/A</v>
      </c>
      <c r="AA178" s="16" t="e">
        <f>'Heat Map Export'!AA177 - $AA$6</f>
        <v>#N/A</v>
      </c>
      <c r="AB178" s="16" t="e">
        <f>'Heat Map Export'!AB177 - $AB$6</f>
        <v>#N/A</v>
      </c>
      <c r="AC178" s="16" t="e">
        <f>'Heat Map Export'!AC177 - $AC$6</f>
        <v>#N/A</v>
      </c>
      <c r="AD178" s="16" t="e">
        <f>'Heat Map Export'!AD177 - $AD$6</f>
        <v>#N/A</v>
      </c>
    </row>
    <row r="179" spans="1:30" s="24" customFormat="1" x14ac:dyDescent="0.35">
      <c r="A179" s="16">
        <f>'Heat Map Export'!A178</f>
        <v>0</v>
      </c>
      <c r="B179" s="16">
        <f>'Heat Map Export'!B178</f>
        <v>0</v>
      </c>
      <c r="C179" s="16" t="e">
        <f>'Heat Map Export'!C178 - $C$6</f>
        <v>#N/A</v>
      </c>
      <c r="D179" s="16" t="e">
        <f>'Heat Map Export'!D178 - $D$6</f>
        <v>#N/A</v>
      </c>
      <c r="E179" s="16" t="e">
        <f>'Heat Map Export'!E178 - $E$6</f>
        <v>#N/A</v>
      </c>
      <c r="F179" s="16" t="e">
        <f>'Heat Map Export'!F178 - $F$6</f>
        <v>#N/A</v>
      </c>
      <c r="G179" s="16" t="e">
        <f>'Heat Map Export'!G178 - $G$6</f>
        <v>#N/A</v>
      </c>
      <c r="H179" s="16" t="e">
        <f>'Heat Map Export'!H178 - $H$6</f>
        <v>#N/A</v>
      </c>
      <c r="I179" s="16" t="e">
        <f>'Heat Map Export'!I178 -$I$6</f>
        <v>#N/A</v>
      </c>
      <c r="J179" s="16" t="e">
        <f>'Heat Map Export'!J178 - $J$6</f>
        <v>#N/A</v>
      </c>
      <c r="K179" s="16" t="e">
        <f>'Heat Map Export'!K178-$K$6</f>
        <v>#N/A</v>
      </c>
      <c r="L179" s="16" t="e">
        <f>'Heat Map Export'!L178 - $L$6</f>
        <v>#N/A</v>
      </c>
      <c r="M179" s="16" t="e">
        <f>'Heat Map Export'!M178 - $M$6</f>
        <v>#N/A</v>
      </c>
      <c r="N179" s="16" t="e">
        <f>'Heat Map Export'!N178 - $N$6</f>
        <v>#N/A</v>
      </c>
      <c r="O179" s="16" t="e">
        <f>'Heat Map Export'!O178 - $O$6</f>
        <v>#N/A</v>
      </c>
      <c r="P179" s="16" t="e">
        <f>'Heat Map Export'!P178 - $P$6</f>
        <v>#N/A</v>
      </c>
      <c r="Q179" s="16" t="e">
        <f>'Heat Map Export'!Q178 - $Q$6</f>
        <v>#N/A</v>
      </c>
      <c r="R179" s="16" t="e">
        <f>'Heat Map Export'!R178 - $R$6</f>
        <v>#N/A</v>
      </c>
      <c r="S179" s="16" t="e">
        <f>'Heat Map Export'!S178 - $S$6</f>
        <v>#N/A</v>
      </c>
      <c r="T179" s="16" t="e">
        <f>'Heat Map Export'!T178 - $T$6</f>
        <v>#N/A</v>
      </c>
      <c r="U179" s="16" t="e">
        <f>'Heat Map Export'!U178 - $U$6</f>
        <v>#N/A</v>
      </c>
      <c r="V179" s="16" t="e">
        <f>'Heat Map Export'!V178 - $V$6</f>
        <v>#N/A</v>
      </c>
      <c r="W179" s="16" t="e">
        <f>'Heat Map Export'!W178 - $W$6</f>
        <v>#N/A</v>
      </c>
      <c r="X179" s="16" t="e">
        <f>'Heat Map Export'!X178 - $X$6</f>
        <v>#N/A</v>
      </c>
      <c r="Y179" s="16" t="e">
        <f>'Heat Map Export'!Y178 - $Y$6</f>
        <v>#N/A</v>
      </c>
      <c r="Z179" s="16" t="e">
        <f>'Heat Map Export'!Z178-$Z$6</f>
        <v>#N/A</v>
      </c>
      <c r="AA179" s="16" t="e">
        <f>'Heat Map Export'!AA178 - $AA$6</f>
        <v>#N/A</v>
      </c>
      <c r="AB179" s="16" t="e">
        <f>'Heat Map Export'!AB178-$AB$6</f>
        <v>#N/A</v>
      </c>
      <c r="AC179" s="16" t="e">
        <f>'Heat Map Export'!AC178 - $AC$6</f>
        <v>#N/A</v>
      </c>
      <c r="AD179" s="16" t="e">
        <f>'Heat Map Export'!AD178 - $AD$6</f>
        <v>#N/A</v>
      </c>
    </row>
    <row r="180" spans="1:30" s="24" customFormat="1" x14ac:dyDescent="0.35">
      <c r="A180" s="16">
        <f>'Heat Map Export'!A179</f>
        <v>0</v>
      </c>
      <c r="B180" s="16">
        <f>'Heat Map Export'!B179</f>
        <v>0</v>
      </c>
      <c r="C180" s="16" t="e">
        <f>'Heat Map Export'!C179 - $C$6</f>
        <v>#N/A</v>
      </c>
      <c r="D180" s="16" t="e">
        <f>'Heat Map Export'!D179 - $D$6</f>
        <v>#N/A</v>
      </c>
      <c r="E180" s="16" t="e">
        <f>'Heat Map Export'!E179 - $E$6</f>
        <v>#N/A</v>
      </c>
      <c r="F180" s="16" t="e">
        <f>'Heat Map Export'!F179 - $F$6</f>
        <v>#N/A</v>
      </c>
      <c r="G180" s="16" t="e">
        <f>'Heat Map Export'!G179 - $G$6</f>
        <v>#N/A</v>
      </c>
      <c r="H180" s="16" t="e">
        <f>'Heat Map Export'!H179 - $H$6</f>
        <v>#N/A</v>
      </c>
      <c r="I180" s="16" t="e">
        <f>'Heat Map Export'!I179 - $I$6</f>
        <v>#N/A</v>
      </c>
      <c r="J180" s="16" t="e">
        <f>'Heat Map Export'!J179 - $J$6</f>
        <v>#N/A</v>
      </c>
      <c r="K180" s="16" t="e">
        <f>'Heat Map Export'!K179 - $K$6</f>
        <v>#N/A</v>
      </c>
      <c r="L180" s="16" t="e">
        <f>'Heat Map Export'!L179 - $L$6</f>
        <v>#N/A</v>
      </c>
      <c r="M180" s="16" t="e">
        <f>'Heat Map Export'!M179 - $M$6</f>
        <v>#N/A</v>
      </c>
      <c r="N180" s="16" t="e">
        <f>'Heat Map Export'!N179 - $N$6</f>
        <v>#N/A</v>
      </c>
      <c r="O180" s="16" t="e">
        <f>'Heat Map Export'!O179 - $O$6</f>
        <v>#N/A</v>
      </c>
      <c r="P180" s="16" t="e">
        <f>'Heat Map Export'!P179 - $P$6</f>
        <v>#N/A</v>
      </c>
      <c r="Q180" s="16" t="e">
        <f>'Heat Map Export'!Q179 - $Q$6</f>
        <v>#N/A</v>
      </c>
      <c r="R180" s="16" t="e">
        <f>'Heat Map Export'!R179 - $R$6</f>
        <v>#N/A</v>
      </c>
      <c r="S180" s="16" t="e">
        <f>'Heat Map Export'!S179 - $S$6</f>
        <v>#N/A</v>
      </c>
      <c r="T180" s="16" t="e">
        <f>'Heat Map Export'!T179 - $T$6</f>
        <v>#N/A</v>
      </c>
      <c r="U180" s="16" t="e">
        <f>'Heat Map Export'!U179 - $U$6</f>
        <v>#N/A</v>
      </c>
      <c r="V180" s="16" t="e">
        <f>'Heat Map Export'!V179 - $V$6</f>
        <v>#N/A</v>
      </c>
      <c r="W180" s="16" t="e">
        <f>'Heat Map Export'!W179 - $W$6</f>
        <v>#N/A</v>
      </c>
      <c r="X180" s="16" t="e">
        <f>'Heat Map Export'!X179 - $X$6</f>
        <v>#N/A</v>
      </c>
      <c r="Y180" s="16" t="e">
        <f>'Heat Map Export'!Y179 - $Y$6</f>
        <v>#N/A</v>
      </c>
      <c r="Z180" s="16" t="e">
        <f>'Heat Map Export'!Z179 - $Z$6</f>
        <v>#N/A</v>
      </c>
      <c r="AA180" s="16" t="e">
        <f>'Heat Map Export'!AA179 - $AA$6</f>
        <v>#N/A</v>
      </c>
      <c r="AB180" s="16" t="e">
        <f>'Heat Map Export'!AB179 - $AB$6</f>
        <v>#N/A</v>
      </c>
      <c r="AC180" s="16" t="e">
        <f>'Heat Map Export'!AC179 - $AC$6</f>
        <v>#N/A</v>
      </c>
      <c r="AD180" s="16" t="e">
        <f>'Heat Map Export'!AD179 - $AD$6</f>
        <v>#N/A</v>
      </c>
    </row>
    <row r="181" spans="1:30" s="24" customFormat="1" x14ac:dyDescent="0.35">
      <c r="A181" s="16">
        <f>'Heat Map Export'!A180</f>
        <v>0</v>
      </c>
      <c r="B181" s="16">
        <f>'Heat Map Export'!B180</f>
        <v>0</v>
      </c>
      <c r="C181" s="16" t="e">
        <f>'Heat Map Export'!C180 - $C$6</f>
        <v>#N/A</v>
      </c>
      <c r="D181" s="16" t="e">
        <f>'Heat Map Export'!D180 - $D$6</f>
        <v>#N/A</v>
      </c>
      <c r="E181" s="16" t="e">
        <f>'Heat Map Export'!E180 - $E$6</f>
        <v>#N/A</v>
      </c>
      <c r="F181" s="16" t="e">
        <f>'Heat Map Export'!F180 - $F$6</f>
        <v>#N/A</v>
      </c>
      <c r="G181" s="16" t="e">
        <f>'Heat Map Export'!G180 - $G$6</f>
        <v>#N/A</v>
      </c>
      <c r="H181" s="16" t="e">
        <f>'Heat Map Export'!H180 - $H$6</f>
        <v>#N/A</v>
      </c>
      <c r="I181" s="16" t="e">
        <f>'Heat Map Export'!I180 -$I$6</f>
        <v>#N/A</v>
      </c>
      <c r="J181" s="16" t="e">
        <f>'Heat Map Export'!J180 - $J$6</f>
        <v>#N/A</v>
      </c>
      <c r="K181" s="16" t="e">
        <f>'Heat Map Export'!K180-$K$6</f>
        <v>#N/A</v>
      </c>
      <c r="L181" s="16" t="e">
        <f>'Heat Map Export'!L180 - $L$6</f>
        <v>#N/A</v>
      </c>
      <c r="M181" s="16" t="e">
        <f>'Heat Map Export'!M180 - $M$6</f>
        <v>#N/A</v>
      </c>
      <c r="N181" s="16" t="e">
        <f>'Heat Map Export'!N180 - $N$6</f>
        <v>#N/A</v>
      </c>
      <c r="O181" s="16" t="e">
        <f>'Heat Map Export'!O180 - $O$6</f>
        <v>#N/A</v>
      </c>
      <c r="P181" s="16" t="e">
        <f>'Heat Map Export'!P180 - $P$6</f>
        <v>#N/A</v>
      </c>
      <c r="Q181" s="16" t="e">
        <f>'Heat Map Export'!Q180 - $Q$6</f>
        <v>#N/A</v>
      </c>
      <c r="R181" s="16" t="e">
        <f>'Heat Map Export'!R180 - $R$6</f>
        <v>#N/A</v>
      </c>
      <c r="S181" s="16" t="e">
        <f>'Heat Map Export'!S180 - $S$6</f>
        <v>#N/A</v>
      </c>
      <c r="T181" s="16" t="e">
        <f>'Heat Map Export'!T180 - $T$6</f>
        <v>#N/A</v>
      </c>
      <c r="U181" s="16" t="e">
        <f>'Heat Map Export'!U180 - $U$6</f>
        <v>#N/A</v>
      </c>
      <c r="V181" s="16" t="e">
        <f>'Heat Map Export'!V180 - $V$6</f>
        <v>#N/A</v>
      </c>
      <c r="W181" s="16" t="e">
        <f>'Heat Map Export'!W180 - $W$6</f>
        <v>#N/A</v>
      </c>
      <c r="X181" s="16" t="e">
        <f>'Heat Map Export'!X180 - $X$6</f>
        <v>#N/A</v>
      </c>
      <c r="Y181" s="16" t="e">
        <f>'Heat Map Export'!Y180 - $Y$6</f>
        <v>#N/A</v>
      </c>
      <c r="Z181" s="16" t="e">
        <f>'Heat Map Export'!Z180-$Z$6</f>
        <v>#N/A</v>
      </c>
      <c r="AA181" s="16" t="e">
        <f>'Heat Map Export'!AA180 - $AA$6</f>
        <v>#N/A</v>
      </c>
      <c r="AB181" s="16" t="e">
        <f>'Heat Map Export'!AB180-$AB$6</f>
        <v>#N/A</v>
      </c>
      <c r="AC181" s="16" t="e">
        <f>'Heat Map Export'!AC180 - $AC$6</f>
        <v>#N/A</v>
      </c>
      <c r="AD181" s="16" t="e">
        <f>'Heat Map Export'!AD180 - $AD$6</f>
        <v>#N/A</v>
      </c>
    </row>
    <row r="182" spans="1:30" s="24" customFormat="1" x14ac:dyDescent="0.35">
      <c r="A182" s="16">
        <f>'Heat Map Export'!A181</f>
        <v>0</v>
      </c>
      <c r="B182" s="16">
        <f>'Heat Map Export'!B181</f>
        <v>0</v>
      </c>
      <c r="C182" s="16" t="e">
        <f>'Heat Map Export'!C181 - $C$6</f>
        <v>#N/A</v>
      </c>
      <c r="D182" s="16" t="e">
        <f>'Heat Map Export'!D181 - $D$6</f>
        <v>#N/A</v>
      </c>
      <c r="E182" s="16" t="e">
        <f>'Heat Map Export'!E181 - $E$6</f>
        <v>#N/A</v>
      </c>
      <c r="F182" s="16" t="e">
        <f>'Heat Map Export'!F181 - $F$6</f>
        <v>#N/A</v>
      </c>
      <c r="G182" s="16" t="e">
        <f>'Heat Map Export'!G181 - $G$6</f>
        <v>#N/A</v>
      </c>
      <c r="H182" s="16" t="e">
        <f>'Heat Map Export'!H181 - $H$6</f>
        <v>#N/A</v>
      </c>
      <c r="I182" s="16" t="e">
        <f>'Heat Map Export'!I181 - $I$6</f>
        <v>#N/A</v>
      </c>
      <c r="J182" s="16" t="e">
        <f>'Heat Map Export'!J181 - $J$6</f>
        <v>#N/A</v>
      </c>
      <c r="K182" s="16" t="e">
        <f>'Heat Map Export'!K181 - $K$6</f>
        <v>#N/A</v>
      </c>
      <c r="L182" s="16" t="e">
        <f>'Heat Map Export'!L181 - $L$6</f>
        <v>#N/A</v>
      </c>
      <c r="M182" s="16" t="e">
        <f>'Heat Map Export'!M181 - $M$6</f>
        <v>#N/A</v>
      </c>
      <c r="N182" s="16" t="e">
        <f>'Heat Map Export'!N181 - $N$6</f>
        <v>#N/A</v>
      </c>
      <c r="O182" s="16" t="e">
        <f>'Heat Map Export'!O181 - $O$6</f>
        <v>#N/A</v>
      </c>
      <c r="P182" s="16" t="e">
        <f>'Heat Map Export'!P181 - $P$6</f>
        <v>#N/A</v>
      </c>
      <c r="Q182" s="16" t="e">
        <f>'Heat Map Export'!Q181 - $Q$6</f>
        <v>#N/A</v>
      </c>
      <c r="R182" s="16" t="e">
        <f>'Heat Map Export'!R181 - $R$6</f>
        <v>#N/A</v>
      </c>
      <c r="S182" s="16" t="e">
        <f>'Heat Map Export'!S181 - $S$6</f>
        <v>#N/A</v>
      </c>
      <c r="T182" s="16" t="e">
        <f>'Heat Map Export'!T181 - $T$6</f>
        <v>#N/A</v>
      </c>
      <c r="U182" s="16" t="e">
        <f>'Heat Map Export'!U181 - $U$6</f>
        <v>#N/A</v>
      </c>
      <c r="V182" s="16" t="e">
        <f>'Heat Map Export'!V181 - $V$6</f>
        <v>#N/A</v>
      </c>
      <c r="W182" s="16" t="e">
        <f>'Heat Map Export'!W181 - $W$6</f>
        <v>#N/A</v>
      </c>
      <c r="X182" s="16" t="e">
        <f>'Heat Map Export'!X181 - $X$6</f>
        <v>#N/A</v>
      </c>
      <c r="Y182" s="16" t="e">
        <f>'Heat Map Export'!Y181 - $Y$6</f>
        <v>#N/A</v>
      </c>
      <c r="Z182" s="16" t="e">
        <f>'Heat Map Export'!Z181 - $Z$6</f>
        <v>#N/A</v>
      </c>
      <c r="AA182" s="16" t="e">
        <f>'Heat Map Export'!AA181 - $AA$6</f>
        <v>#N/A</v>
      </c>
      <c r="AB182" s="16" t="e">
        <f>'Heat Map Export'!AB181 - $AB$6</f>
        <v>#N/A</v>
      </c>
      <c r="AC182" s="16" t="e">
        <f>'Heat Map Export'!AC181 - $AC$6</f>
        <v>#N/A</v>
      </c>
      <c r="AD182" s="16" t="e">
        <f>'Heat Map Export'!AD181 - $AD$6</f>
        <v>#N/A</v>
      </c>
    </row>
    <row r="183" spans="1:30" s="24" customFormat="1" x14ac:dyDescent="0.35">
      <c r="A183" s="16">
        <f>'Heat Map Export'!A182</f>
        <v>0</v>
      </c>
      <c r="B183" s="16">
        <f>'Heat Map Export'!B182</f>
        <v>0</v>
      </c>
      <c r="C183" s="16" t="e">
        <f>'Heat Map Export'!C182 - $C$6</f>
        <v>#N/A</v>
      </c>
      <c r="D183" s="16" t="e">
        <f>'Heat Map Export'!D182 - $D$6</f>
        <v>#N/A</v>
      </c>
      <c r="E183" s="16" t="e">
        <f>'Heat Map Export'!E182 - $E$6</f>
        <v>#N/A</v>
      </c>
      <c r="F183" s="16" t="e">
        <f>'Heat Map Export'!F182 - $F$6</f>
        <v>#N/A</v>
      </c>
      <c r="G183" s="16" t="e">
        <f>'Heat Map Export'!G182 - $G$6</f>
        <v>#N/A</v>
      </c>
      <c r="H183" s="16" t="e">
        <f>'Heat Map Export'!H182 - $H$6</f>
        <v>#N/A</v>
      </c>
      <c r="I183" s="16" t="e">
        <f>'Heat Map Export'!I182 -$I$6</f>
        <v>#N/A</v>
      </c>
      <c r="J183" s="16" t="e">
        <f>'Heat Map Export'!J182 - $J$6</f>
        <v>#N/A</v>
      </c>
      <c r="K183" s="16" t="e">
        <f>'Heat Map Export'!K182-$K$6</f>
        <v>#N/A</v>
      </c>
      <c r="L183" s="16" t="e">
        <f>'Heat Map Export'!L182 - $L$6</f>
        <v>#N/A</v>
      </c>
      <c r="M183" s="16" t="e">
        <f>'Heat Map Export'!M182 - $M$6</f>
        <v>#N/A</v>
      </c>
      <c r="N183" s="16" t="e">
        <f>'Heat Map Export'!N182 - $N$6</f>
        <v>#N/A</v>
      </c>
      <c r="O183" s="16" t="e">
        <f>'Heat Map Export'!O182 - $O$6</f>
        <v>#N/A</v>
      </c>
      <c r="P183" s="16" t="e">
        <f>'Heat Map Export'!P182 - $P$6</f>
        <v>#N/A</v>
      </c>
      <c r="Q183" s="16" t="e">
        <f>'Heat Map Export'!Q182 - $Q$6</f>
        <v>#N/A</v>
      </c>
      <c r="R183" s="16" t="e">
        <f>'Heat Map Export'!R182 - $R$6</f>
        <v>#N/A</v>
      </c>
      <c r="S183" s="16" t="e">
        <f>'Heat Map Export'!S182 - $S$6</f>
        <v>#N/A</v>
      </c>
      <c r="T183" s="16" t="e">
        <f>'Heat Map Export'!T182 - $T$6</f>
        <v>#N/A</v>
      </c>
      <c r="U183" s="16" t="e">
        <f>'Heat Map Export'!U182 - $U$6</f>
        <v>#N/A</v>
      </c>
      <c r="V183" s="16" t="e">
        <f>'Heat Map Export'!V182 - $V$6</f>
        <v>#N/A</v>
      </c>
      <c r="W183" s="16" t="e">
        <f>'Heat Map Export'!W182 - $W$6</f>
        <v>#N/A</v>
      </c>
      <c r="X183" s="16" t="e">
        <f>'Heat Map Export'!X182 - $X$6</f>
        <v>#N/A</v>
      </c>
      <c r="Y183" s="16" t="e">
        <f>'Heat Map Export'!Y182 - $Y$6</f>
        <v>#N/A</v>
      </c>
      <c r="Z183" s="16" t="e">
        <f>'Heat Map Export'!Z182-$Z$6</f>
        <v>#N/A</v>
      </c>
      <c r="AA183" s="16" t="e">
        <f>'Heat Map Export'!AA182 - $AA$6</f>
        <v>#N/A</v>
      </c>
      <c r="AB183" s="16" t="e">
        <f>'Heat Map Export'!AB182-$AB$6</f>
        <v>#N/A</v>
      </c>
      <c r="AC183" s="16" t="e">
        <f>'Heat Map Export'!AC182 - $AC$6</f>
        <v>#N/A</v>
      </c>
      <c r="AD183" s="16" t="e">
        <f>'Heat Map Export'!AD182 - $AD$6</f>
        <v>#N/A</v>
      </c>
    </row>
    <row r="184" spans="1:30" s="24" customFormat="1" x14ac:dyDescent="0.35">
      <c r="A184" s="16">
        <f>'Heat Map Export'!A183</f>
        <v>0</v>
      </c>
      <c r="B184" s="16">
        <f>'Heat Map Export'!B183</f>
        <v>0</v>
      </c>
      <c r="C184" s="16" t="e">
        <f>'Heat Map Export'!C183 - $C$6</f>
        <v>#N/A</v>
      </c>
      <c r="D184" s="16" t="e">
        <f>'Heat Map Export'!D183 - $D$6</f>
        <v>#N/A</v>
      </c>
      <c r="E184" s="16" t="e">
        <f>'Heat Map Export'!E183 - $E$6</f>
        <v>#N/A</v>
      </c>
      <c r="F184" s="16" t="e">
        <f>'Heat Map Export'!F183 - $F$6</f>
        <v>#N/A</v>
      </c>
      <c r="G184" s="16" t="e">
        <f>'Heat Map Export'!G183 - $G$6</f>
        <v>#N/A</v>
      </c>
      <c r="H184" s="16" t="e">
        <f>'Heat Map Export'!H183 - $H$6</f>
        <v>#N/A</v>
      </c>
      <c r="I184" s="16" t="e">
        <f>'Heat Map Export'!I183 - $I$6</f>
        <v>#N/A</v>
      </c>
      <c r="J184" s="16" t="e">
        <f>'Heat Map Export'!J183 - $J$6</f>
        <v>#N/A</v>
      </c>
      <c r="K184" s="16" t="e">
        <f>'Heat Map Export'!K183 - $K$6</f>
        <v>#N/A</v>
      </c>
      <c r="L184" s="16" t="e">
        <f>'Heat Map Export'!L183 - $L$6</f>
        <v>#N/A</v>
      </c>
      <c r="M184" s="16" t="e">
        <f>'Heat Map Export'!M183 - $M$6</f>
        <v>#N/A</v>
      </c>
      <c r="N184" s="16" t="e">
        <f>'Heat Map Export'!N183 - $N$6</f>
        <v>#N/A</v>
      </c>
      <c r="O184" s="16" t="e">
        <f>'Heat Map Export'!O183 - $O$6</f>
        <v>#N/A</v>
      </c>
      <c r="P184" s="16" t="e">
        <f>'Heat Map Export'!P183 - $P$6</f>
        <v>#N/A</v>
      </c>
      <c r="Q184" s="16" t="e">
        <f>'Heat Map Export'!Q183 - $Q$6</f>
        <v>#N/A</v>
      </c>
      <c r="R184" s="16" t="e">
        <f>'Heat Map Export'!R183 - $R$6</f>
        <v>#N/A</v>
      </c>
      <c r="S184" s="16" t="e">
        <f>'Heat Map Export'!S183 - $S$6</f>
        <v>#N/A</v>
      </c>
      <c r="T184" s="16" t="e">
        <f>'Heat Map Export'!T183 - $T$6</f>
        <v>#N/A</v>
      </c>
      <c r="U184" s="16" t="e">
        <f>'Heat Map Export'!U183 - $U$6</f>
        <v>#N/A</v>
      </c>
      <c r="V184" s="16" t="e">
        <f>'Heat Map Export'!V183 - $V$6</f>
        <v>#N/A</v>
      </c>
      <c r="W184" s="16" t="e">
        <f>'Heat Map Export'!W183 - $W$6</f>
        <v>#N/A</v>
      </c>
      <c r="X184" s="16" t="e">
        <f>'Heat Map Export'!X183 - $X$6</f>
        <v>#N/A</v>
      </c>
      <c r="Y184" s="16" t="e">
        <f>'Heat Map Export'!Y183 - $Y$6</f>
        <v>#N/A</v>
      </c>
      <c r="Z184" s="16" t="e">
        <f>'Heat Map Export'!Z183 - $Z$6</f>
        <v>#N/A</v>
      </c>
      <c r="AA184" s="16" t="e">
        <f>'Heat Map Export'!AA183 - $AA$6</f>
        <v>#N/A</v>
      </c>
      <c r="AB184" s="16" t="e">
        <f>'Heat Map Export'!AB183 - $AB$6</f>
        <v>#N/A</v>
      </c>
      <c r="AC184" s="16" t="e">
        <f>'Heat Map Export'!AC183 - $AC$6</f>
        <v>#N/A</v>
      </c>
      <c r="AD184" s="16" t="e">
        <f>'Heat Map Export'!AD183 - $AD$6</f>
        <v>#N/A</v>
      </c>
    </row>
    <row r="185" spans="1:30" s="24" customFormat="1" x14ac:dyDescent="0.35">
      <c r="A185" s="16">
        <f>'Heat Map Export'!A184</f>
        <v>0</v>
      </c>
      <c r="B185" s="16">
        <f>'Heat Map Export'!B184</f>
        <v>0</v>
      </c>
      <c r="C185" s="16" t="e">
        <f>'Heat Map Export'!C184 - $C$6</f>
        <v>#N/A</v>
      </c>
      <c r="D185" s="16" t="e">
        <f>'Heat Map Export'!D184 - $D$6</f>
        <v>#N/A</v>
      </c>
      <c r="E185" s="16" t="e">
        <f>'Heat Map Export'!E184 - $E$6</f>
        <v>#N/A</v>
      </c>
      <c r="F185" s="16" t="e">
        <f>'Heat Map Export'!F184 - $F$6</f>
        <v>#N/A</v>
      </c>
      <c r="G185" s="16" t="e">
        <f>'Heat Map Export'!G184 - $G$6</f>
        <v>#N/A</v>
      </c>
      <c r="H185" s="16" t="e">
        <f>'Heat Map Export'!H184 - $H$6</f>
        <v>#N/A</v>
      </c>
      <c r="I185" s="16" t="e">
        <f>'Heat Map Export'!I184 -$I$6</f>
        <v>#N/A</v>
      </c>
      <c r="J185" s="16" t="e">
        <f>'Heat Map Export'!J184 - $J$6</f>
        <v>#N/A</v>
      </c>
      <c r="K185" s="16" t="e">
        <f>'Heat Map Export'!K184-$K$6</f>
        <v>#N/A</v>
      </c>
      <c r="L185" s="16" t="e">
        <f>'Heat Map Export'!L184 - $L$6</f>
        <v>#N/A</v>
      </c>
      <c r="M185" s="16" t="e">
        <f>'Heat Map Export'!M184 - $M$6</f>
        <v>#N/A</v>
      </c>
      <c r="N185" s="16" t="e">
        <f>'Heat Map Export'!N184 - $N$6</f>
        <v>#N/A</v>
      </c>
      <c r="O185" s="16" t="e">
        <f>'Heat Map Export'!O184 - $O$6</f>
        <v>#N/A</v>
      </c>
      <c r="P185" s="16" t="e">
        <f>'Heat Map Export'!P184 - $P$6</f>
        <v>#N/A</v>
      </c>
      <c r="Q185" s="16" t="e">
        <f>'Heat Map Export'!Q184 - $Q$6</f>
        <v>#N/A</v>
      </c>
      <c r="R185" s="16" t="e">
        <f>'Heat Map Export'!R184 - $R$6</f>
        <v>#N/A</v>
      </c>
      <c r="S185" s="16" t="e">
        <f>'Heat Map Export'!S184 - $S$6</f>
        <v>#N/A</v>
      </c>
      <c r="T185" s="16" t="e">
        <f>'Heat Map Export'!T184 - $T$6</f>
        <v>#N/A</v>
      </c>
      <c r="U185" s="16" t="e">
        <f>'Heat Map Export'!U184 - $U$6</f>
        <v>#N/A</v>
      </c>
      <c r="V185" s="16" t="e">
        <f>'Heat Map Export'!V184 - $V$6</f>
        <v>#N/A</v>
      </c>
      <c r="W185" s="16" t="e">
        <f>'Heat Map Export'!W184 - $W$6</f>
        <v>#N/A</v>
      </c>
      <c r="X185" s="16" t="e">
        <f>'Heat Map Export'!X184 - $X$6</f>
        <v>#N/A</v>
      </c>
      <c r="Y185" s="16" t="e">
        <f>'Heat Map Export'!Y184 - $Y$6</f>
        <v>#N/A</v>
      </c>
      <c r="Z185" s="16" t="e">
        <f>'Heat Map Export'!Z184-$Z$6</f>
        <v>#N/A</v>
      </c>
      <c r="AA185" s="16" t="e">
        <f>'Heat Map Export'!AA184 - $AA$6</f>
        <v>#N/A</v>
      </c>
      <c r="AB185" s="16" t="e">
        <f>'Heat Map Export'!AB184-$AB$6</f>
        <v>#N/A</v>
      </c>
      <c r="AC185" s="16" t="e">
        <f>'Heat Map Export'!AC184 - $AC$6</f>
        <v>#N/A</v>
      </c>
      <c r="AD185" s="16" t="e">
        <f>'Heat Map Export'!AD184 - $AD$6</f>
        <v>#N/A</v>
      </c>
    </row>
    <row r="186" spans="1:30" s="24" customFormat="1" x14ac:dyDescent="0.35">
      <c r="A186" s="16">
        <f>'Heat Map Export'!A185</f>
        <v>0</v>
      </c>
      <c r="B186" s="16">
        <f>'Heat Map Export'!B185</f>
        <v>0</v>
      </c>
      <c r="C186" s="16" t="e">
        <f>'Heat Map Export'!C185 - $C$6</f>
        <v>#N/A</v>
      </c>
      <c r="D186" s="16" t="e">
        <f>'Heat Map Export'!D185 - $D$6</f>
        <v>#N/A</v>
      </c>
      <c r="E186" s="16" t="e">
        <f>'Heat Map Export'!E185 - $E$6</f>
        <v>#N/A</v>
      </c>
      <c r="F186" s="16" t="e">
        <f>'Heat Map Export'!F185 - $F$6</f>
        <v>#N/A</v>
      </c>
      <c r="G186" s="16" t="e">
        <f>'Heat Map Export'!G185 - $G$6</f>
        <v>#N/A</v>
      </c>
      <c r="H186" s="16" t="e">
        <f>'Heat Map Export'!H185 - $H$6</f>
        <v>#N/A</v>
      </c>
      <c r="I186" s="16" t="e">
        <f>'Heat Map Export'!I185 - $I$6</f>
        <v>#N/A</v>
      </c>
      <c r="J186" s="16" t="e">
        <f>'Heat Map Export'!J185 - $J$6</f>
        <v>#N/A</v>
      </c>
      <c r="K186" s="16" t="e">
        <f>'Heat Map Export'!K185 - $K$6</f>
        <v>#N/A</v>
      </c>
      <c r="L186" s="16" t="e">
        <f>'Heat Map Export'!L185 - $L$6</f>
        <v>#N/A</v>
      </c>
      <c r="M186" s="16" t="e">
        <f>'Heat Map Export'!M185 - $M$6</f>
        <v>#N/A</v>
      </c>
      <c r="N186" s="16" t="e">
        <f>'Heat Map Export'!N185 - $N$6</f>
        <v>#N/A</v>
      </c>
      <c r="O186" s="16" t="e">
        <f>'Heat Map Export'!O185 - $O$6</f>
        <v>#N/A</v>
      </c>
      <c r="P186" s="16" t="e">
        <f>'Heat Map Export'!P185 - $P$6</f>
        <v>#N/A</v>
      </c>
      <c r="Q186" s="16" t="e">
        <f>'Heat Map Export'!Q185 - $Q$6</f>
        <v>#N/A</v>
      </c>
      <c r="R186" s="16" t="e">
        <f>'Heat Map Export'!R185 - $R$6</f>
        <v>#N/A</v>
      </c>
      <c r="S186" s="16" t="e">
        <f>'Heat Map Export'!S185 - $S$6</f>
        <v>#N/A</v>
      </c>
      <c r="T186" s="16" t="e">
        <f>'Heat Map Export'!T185 - $T$6</f>
        <v>#N/A</v>
      </c>
      <c r="U186" s="16" t="e">
        <f>'Heat Map Export'!U185 - $U$6</f>
        <v>#N/A</v>
      </c>
      <c r="V186" s="16" t="e">
        <f>'Heat Map Export'!V185 - $V$6</f>
        <v>#N/A</v>
      </c>
      <c r="W186" s="16" t="e">
        <f>'Heat Map Export'!W185 - $W$6</f>
        <v>#N/A</v>
      </c>
      <c r="X186" s="16" t="e">
        <f>'Heat Map Export'!X185 - $X$6</f>
        <v>#N/A</v>
      </c>
      <c r="Y186" s="16" t="e">
        <f>'Heat Map Export'!Y185 - $Y$6</f>
        <v>#N/A</v>
      </c>
      <c r="Z186" s="16" t="e">
        <f>'Heat Map Export'!Z185 - $Z$6</f>
        <v>#N/A</v>
      </c>
      <c r="AA186" s="16" t="e">
        <f>'Heat Map Export'!AA185 - $AA$6</f>
        <v>#N/A</v>
      </c>
      <c r="AB186" s="16" t="e">
        <f>'Heat Map Export'!AB185 - $AB$6</f>
        <v>#N/A</v>
      </c>
      <c r="AC186" s="16" t="e">
        <f>'Heat Map Export'!AC185 - $AC$6</f>
        <v>#N/A</v>
      </c>
      <c r="AD186" s="16" t="e">
        <f>'Heat Map Export'!AD185 - $AD$6</f>
        <v>#N/A</v>
      </c>
    </row>
    <row r="187" spans="1:30" s="24" customFormat="1" x14ac:dyDescent="0.35">
      <c r="A187" s="16">
        <f>'Heat Map Export'!A186</f>
        <v>0</v>
      </c>
      <c r="B187" s="16">
        <f>'Heat Map Export'!B186</f>
        <v>0</v>
      </c>
      <c r="C187" s="16" t="e">
        <f>'Heat Map Export'!C186 - $C$6</f>
        <v>#N/A</v>
      </c>
      <c r="D187" s="16" t="e">
        <f>'Heat Map Export'!D186 - $D$6</f>
        <v>#N/A</v>
      </c>
      <c r="E187" s="16" t="e">
        <f>'Heat Map Export'!E186 - $E$6</f>
        <v>#N/A</v>
      </c>
      <c r="F187" s="16" t="e">
        <f>'Heat Map Export'!F186 - $F$6</f>
        <v>#N/A</v>
      </c>
      <c r="G187" s="16" t="e">
        <f>'Heat Map Export'!G186 - $G$6</f>
        <v>#N/A</v>
      </c>
      <c r="H187" s="16" t="e">
        <f>'Heat Map Export'!H186 - $H$6</f>
        <v>#N/A</v>
      </c>
      <c r="I187" s="16" t="e">
        <f>'Heat Map Export'!I186 -$I$6</f>
        <v>#N/A</v>
      </c>
      <c r="J187" s="16" t="e">
        <f>'Heat Map Export'!J186 - $J$6</f>
        <v>#N/A</v>
      </c>
      <c r="K187" s="16" t="e">
        <f>'Heat Map Export'!K186-$K$6</f>
        <v>#N/A</v>
      </c>
      <c r="L187" s="16" t="e">
        <f>'Heat Map Export'!L186 - $L$6</f>
        <v>#N/A</v>
      </c>
      <c r="M187" s="16" t="e">
        <f>'Heat Map Export'!M186 - $M$6</f>
        <v>#N/A</v>
      </c>
      <c r="N187" s="16" t="e">
        <f>'Heat Map Export'!N186 - $N$6</f>
        <v>#N/A</v>
      </c>
      <c r="O187" s="16" t="e">
        <f>'Heat Map Export'!O186 - $O$6</f>
        <v>#N/A</v>
      </c>
      <c r="P187" s="16" t="e">
        <f>'Heat Map Export'!P186 - $P$6</f>
        <v>#N/A</v>
      </c>
      <c r="Q187" s="16" t="e">
        <f>'Heat Map Export'!Q186 - $Q$6</f>
        <v>#N/A</v>
      </c>
      <c r="R187" s="16" t="e">
        <f>'Heat Map Export'!R186 - $R$6</f>
        <v>#N/A</v>
      </c>
      <c r="S187" s="16" t="e">
        <f>'Heat Map Export'!S186 - $S$6</f>
        <v>#N/A</v>
      </c>
      <c r="T187" s="16" t="e">
        <f>'Heat Map Export'!T186 - $T$6</f>
        <v>#N/A</v>
      </c>
      <c r="U187" s="16" t="e">
        <f>'Heat Map Export'!U186 - $U$6</f>
        <v>#N/A</v>
      </c>
      <c r="V187" s="16" t="e">
        <f>'Heat Map Export'!V186 - $V$6</f>
        <v>#N/A</v>
      </c>
      <c r="W187" s="16" t="e">
        <f>'Heat Map Export'!W186 - $W$6</f>
        <v>#N/A</v>
      </c>
      <c r="X187" s="16" t="e">
        <f>'Heat Map Export'!X186 - $X$6</f>
        <v>#N/A</v>
      </c>
      <c r="Y187" s="16" t="e">
        <f>'Heat Map Export'!Y186 - $Y$6</f>
        <v>#N/A</v>
      </c>
      <c r="Z187" s="16" t="e">
        <f>'Heat Map Export'!Z186-$Z$6</f>
        <v>#N/A</v>
      </c>
      <c r="AA187" s="16" t="e">
        <f>'Heat Map Export'!AA186 - $AA$6</f>
        <v>#N/A</v>
      </c>
      <c r="AB187" s="16" t="e">
        <f>'Heat Map Export'!AB186-$AB$6</f>
        <v>#N/A</v>
      </c>
      <c r="AC187" s="16" t="e">
        <f>'Heat Map Export'!AC186 - $AC$6</f>
        <v>#N/A</v>
      </c>
      <c r="AD187" s="16" t="e">
        <f>'Heat Map Export'!AD186 - $AD$6</f>
        <v>#N/A</v>
      </c>
    </row>
    <row r="188" spans="1:30" s="24" customFormat="1" x14ac:dyDescent="0.35">
      <c r="A188" s="16">
        <f>'Heat Map Export'!A187</f>
        <v>0</v>
      </c>
      <c r="B188" s="16">
        <f>'Heat Map Export'!B187</f>
        <v>0</v>
      </c>
      <c r="C188" s="16" t="e">
        <f>'Heat Map Export'!C187 - $C$6</f>
        <v>#N/A</v>
      </c>
      <c r="D188" s="16" t="e">
        <f>'Heat Map Export'!D187 - $D$6</f>
        <v>#N/A</v>
      </c>
      <c r="E188" s="16" t="e">
        <f>'Heat Map Export'!E187 - $E$6</f>
        <v>#N/A</v>
      </c>
      <c r="F188" s="16" t="e">
        <f>'Heat Map Export'!F187 - $F$6</f>
        <v>#N/A</v>
      </c>
      <c r="G188" s="16" t="e">
        <f>'Heat Map Export'!G187 - $G$6</f>
        <v>#N/A</v>
      </c>
      <c r="H188" s="16" t="e">
        <f>'Heat Map Export'!H187 - $H$6</f>
        <v>#N/A</v>
      </c>
      <c r="I188" s="16" t="e">
        <f>'Heat Map Export'!I187 - $I$6</f>
        <v>#N/A</v>
      </c>
      <c r="J188" s="16" t="e">
        <f>'Heat Map Export'!J187 - $J$6</f>
        <v>#N/A</v>
      </c>
      <c r="K188" s="16" t="e">
        <f>'Heat Map Export'!K187 - $K$6</f>
        <v>#N/A</v>
      </c>
      <c r="L188" s="16" t="e">
        <f>'Heat Map Export'!L187 - $L$6</f>
        <v>#N/A</v>
      </c>
      <c r="M188" s="16" t="e">
        <f>'Heat Map Export'!M187 - $M$6</f>
        <v>#N/A</v>
      </c>
      <c r="N188" s="16" t="e">
        <f>'Heat Map Export'!N187 - $N$6</f>
        <v>#N/A</v>
      </c>
      <c r="O188" s="16" t="e">
        <f>'Heat Map Export'!O187 - $O$6</f>
        <v>#N/A</v>
      </c>
      <c r="P188" s="16" t="e">
        <f>'Heat Map Export'!P187 - $P$6</f>
        <v>#N/A</v>
      </c>
      <c r="Q188" s="16" t="e">
        <f>'Heat Map Export'!Q187 - $Q$6</f>
        <v>#N/A</v>
      </c>
      <c r="R188" s="16" t="e">
        <f>'Heat Map Export'!R187 - $R$6</f>
        <v>#N/A</v>
      </c>
      <c r="S188" s="16" t="e">
        <f>'Heat Map Export'!S187 - $S$6</f>
        <v>#N/A</v>
      </c>
      <c r="T188" s="16" t="e">
        <f>'Heat Map Export'!T187 - $T$6</f>
        <v>#N/A</v>
      </c>
      <c r="U188" s="16" t="e">
        <f>'Heat Map Export'!U187 - $U$6</f>
        <v>#N/A</v>
      </c>
      <c r="V188" s="16" t="e">
        <f>'Heat Map Export'!V187 - $V$6</f>
        <v>#N/A</v>
      </c>
      <c r="W188" s="16" t="e">
        <f>'Heat Map Export'!W187 - $W$6</f>
        <v>#N/A</v>
      </c>
      <c r="X188" s="16" t="e">
        <f>'Heat Map Export'!X187 - $X$6</f>
        <v>#N/A</v>
      </c>
      <c r="Y188" s="16" t="e">
        <f>'Heat Map Export'!Y187 - $Y$6</f>
        <v>#N/A</v>
      </c>
      <c r="Z188" s="16" t="e">
        <f>'Heat Map Export'!Z187 - $Z$6</f>
        <v>#N/A</v>
      </c>
      <c r="AA188" s="16" t="e">
        <f>'Heat Map Export'!AA187 - $AA$6</f>
        <v>#N/A</v>
      </c>
      <c r="AB188" s="16" t="e">
        <f>'Heat Map Export'!AB187 - $AB$6</f>
        <v>#N/A</v>
      </c>
      <c r="AC188" s="16" t="e">
        <f>'Heat Map Export'!AC187 - $AC$6</f>
        <v>#N/A</v>
      </c>
      <c r="AD188" s="16" t="e">
        <f>'Heat Map Export'!AD187 - $AD$6</f>
        <v>#N/A</v>
      </c>
    </row>
    <row r="189" spans="1:30" s="24" customFormat="1" x14ac:dyDescent="0.35">
      <c r="A189" s="16">
        <f>'Heat Map Export'!A188</f>
        <v>0</v>
      </c>
      <c r="B189" s="16">
        <f>'Heat Map Export'!B188</f>
        <v>0</v>
      </c>
      <c r="C189" s="16" t="e">
        <f>'Heat Map Export'!C188 - $C$6</f>
        <v>#N/A</v>
      </c>
      <c r="D189" s="16" t="e">
        <f>'Heat Map Export'!D188 - $D$6</f>
        <v>#N/A</v>
      </c>
      <c r="E189" s="16" t="e">
        <f>'Heat Map Export'!E188 - $E$6</f>
        <v>#N/A</v>
      </c>
      <c r="F189" s="16" t="e">
        <f>'Heat Map Export'!F188 - $F$6</f>
        <v>#N/A</v>
      </c>
      <c r="G189" s="16" t="e">
        <f>'Heat Map Export'!G188 - $G$6</f>
        <v>#N/A</v>
      </c>
      <c r="H189" s="16" t="e">
        <f>'Heat Map Export'!H188 - $H$6</f>
        <v>#N/A</v>
      </c>
      <c r="I189" s="16" t="e">
        <f>'Heat Map Export'!I188 -$I$6</f>
        <v>#N/A</v>
      </c>
      <c r="J189" s="16" t="e">
        <f>'Heat Map Export'!J188 - $J$6</f>
        <v>#N/A</v>
      </c>
      <c r="K189" s="16" t="e">
        <f>'Heat Map Export'!K188-$K$6</f>
        <v>#N/A</v>
      </c>
      <c r="L189" s="16" t="e">
        <f>'Heat Map Export'!L188 - $L$6</f>
        <v>#N/A</v>
      </c>
      <c r="M189" s="16" t="e">
        <f>'Heat Map Export'!M188 - $M$6</f>
        <v>#N/A</v>
      </c>
      <c r="N189" s="16" t="e">
        <f>'Heat Map Export'!N188 - $N$6</f>
        <v>#N/A</v>
      </c>
      <c r="O189" s="16" t="e">
        <f>'Heat Map Export'!O188 - $O$6</f>
        <v>#N/A</v>
      </c>
      <c r="P189" s="16" t="e">
        <f>'Heat Map Export'!P188 - $P$6</f>
        <v>#N/A</v>
      </c>
      <c r="Q189" s="16" t="e">
        <f>'Heat Map Export'!Q188 - $Q$6</f>
        <v>#N/A</v>
      </c>
      <c r="R189" s="16" t="e">
        <f>'Heat Map Export'!R188 - $R$6</f>
        <v>#N/A</v>
      </c>
      <c r="S189" s="16" t="e">
        <f>'Heat Map Export'!S188 - $S$6</f>
        <v>#N/A</v>
      </c>
      <c r="T189" s="16" t="e">
        <f>'Heat Map Export'!T188 - $T$6</f>
        <v>#N/A</v>
      </c>
      <c r="U189" s="16" t="e">
        <f>'Heat Map Export'!U188 - $U$6</f>
        <v>#N/A</v>
      </c>
      <c r="V189" s="16" t="e">
        <f>'Heat Map Export'!V188 - $V$6</f>
        <v>#N/A</v>
      </c>
      <c r="W189" s="16" t="e">
        <f>'Heat Map Export'!W188 - $W$6</f>
        <v>#N/A</v>
      </c>
      <c r="X189" s="16" t="e">
        <f>'Heat Map Export'!X188 - $X$6</f>
        <v>#N/A</v>
      </c>
      <c r="Y189" s="16" t="e">
        <f>'Heat Map Export'!Y188 - $Y$6</f>
        <v>#N/A</v>
      </c>
      <c r="Z189" s="16" t="e">
        <f>'Heat Map Export'!Z188-$Z$6</f>
        <v>#N/A</v>
      </c>
      <c r="AA189" s="16" t="e">
        <f>'Heat Map Export'!AA188 - $AA$6</f>
        <v>#N/A</v>
      </c>
      <c r="AB189" s="16" t="e">
        <f>'Heat Map Export'!AB188-$AB$6</f>
        <v>#N/A</v>
      </c>
      <c r="AC189" s="16" t="e">
        <f>'Heat Map Export'!AC188 - $AC$6</f>
        <v>#N/A</v>
      </c>
      <c r="AD189" s="16" t="e">
        <f>'Heat Map Export'!AD188 - $AD$6</f>
        <v>#N/A</v>
      </c>
    </row>
    <row r="190" spans="1:30" s="24" customFormat="1" x14ac:dyDescent="0.35">
      <c r="A190" s="16">
        <f>'Heat Map Export'!A189</f>
        <v>0</v>
      </c>
      <c r="B190" s="16">
        <f>'Heat Map Export'!B189</f>
        <v>0</v>
      </c>
      <c r="C190" s="16" t="e">
        <f>'Heat Map Export'!C189 - $C$6</f>
        <v>#N/A</v>
      </c>
      <c r="D190" s="16" t="e">
        <f>'Heat Map Export'!D189 - $D$6</f>
        <v>#N/A</v>
      </c>
      <c r="E190" s="16" t="e">
        <f>'Heat Map Export'!E189 - $E$6</f>
        <v>#N/A</v>
      </c>
      <c r="F190" s="16" t="e">
        <f>'Heat Map Export'!F189 - $F$6</f>
        <v>#N/A</v>
      </c>
      <c r="G190" s="16" t="e">
        <f>'Heat Map Export'!G189 - $G$6</f>
        <v>#N/A</v>
      </c>
      <c r="H190" s="16" t="e">
        <f>'Heat Map Export'!H189 - $H$6</f>
        <v>#N/A</v>
      </c>
      <c r="I190" s="16" t="e">
        <f>'Heat Map Export'!I189 - $I$6</f>
        <v>#N/A</v>
      </c>
      <c r="J190" s="16" t="e">
        <f>'Heat Map Export'!J189 - $J$6</f>
        <v>#N/A</v>
      </c>
      <c r="K190" s="16" t="e">
        <f>'Heat Map Export'!K189 - $K$6</f>
        <v>#N/A</v>
      </c>
      <c r="L190" s="16" t="e">
        <f>'Heat Map Export'!L189 - $L$6</f>
        <v>#N/A</v>
      </c>
      <c r="M190" s="16" t="e">
        <f>'Heat Map Export'!M189 - $M$6</f>
        <v>#N/A</v>
      </c>
      <c r="N190" s="16" t="e">
        <f>'Heat Map Export'!N189 - $N$6</f>
        <v>#N/A</v>
      </c>
      <c r="O190" s="16" t="e">
        <f>'Heat Map Export'!O189 - $O$6</f>
        <v>#N/A</v>
      </c>
      <c r="P190" s="16" t="e">
        <f>'Heat Map Export'!P189 - $P$6</f>
        <v>#N/A</v>
      </c>
      <c r="Q190" s="16" t="e">
        <f>'Heat Map Export'!Q189 - $Q$6</f>
        <v>#N/A</v>
      </c>
      <c r="R190" s="16" t="e">
        <f>'Heat Map Export'!R189 - $R$6</f>
        <v>#N/A</v>
      </c>
      <c r="S190" s="16" t="e">
        <f>'Heat Map Export'!S189 - $S$6</f>
        <v>#N/A</v>
      </c>
      <c r="T190" s="16" t="e">
        <f>'Heat Map Export'!T189 - $T$6</f>
        <v>#N/A</v>
      </c>
      <c r="U190" s="16" t="e">
        <f>'Heat Map Export'!U189 - $U$6</f>
        <v>#N/A</v>
      </c>
      <c r="V190" s="16" t="e">
        <f>'Heat Map Export'!V189 - $V$6</f>
        <v>#N/A</v>
      </c>
      <c r="W190" s="16" t="e">
        <f>'Heat Map Export'!W189 - $W$6</f>
        <v>#N/A</v>
      </c>
      <c r="X190" s="16" t="e">
        <f>'Heat Map Export'!X189 - $X$6</f>
        <v>#N/A</v>
      </c>
      <c r="Y190" s="16" t="e">
        <f>'Heat Map Export'!Y189 - $Y$6</f>
        <v>#N/A</v>
      </c>
      <c r="Z190" s="16" t="e">
        <f>'Heat Map Export'!Z189 - $Z$6</f>
        <v>#N/A</v>
      </c>
      <c r="AA190" s="16" t="e">
        <f>'Heat Map Export'!AA189 - $AA$6</f>
        <v>#N/A</v>
      </c>
      <c r="AB190" s="16" t="e">
        <f>'Heat Map Export'!AB189 - $AB$6</f>
        <v>#N/A</v>
      </c>
      <c r="AC190" s="16" t="e">
        <f>'Heat Map Export'!AC189 - $AC$6</f>
        <v>#N/A</v>
      </c>
      <c r="AD190" s="16" t="e">
        <f>'Heat Map Export'!AD189 - $AD$6</f>
        <v>#N/A</v>
      </c>
    </row>
    <row r="191" spans="1:30" s="24" customFormat="1" x14ac:dyDescent="0.35">
      <c r="A191" s="16">
        <f>'Heat Map Export'!A190</f>
        <v>0</v>
      </c>
      <c r="B191" s="16">
        <f>'Heat Map Export'!B190</f>
        <v>0</v>
      </c>
      <c r="C191" s="16" t="e">
        <f>'Heat Map Export'!C190 - $C$6</f>
        <v>#N/A</v>
      </c>
      <c r="D191" s="16" t="e">
        <f>'Heat Map Export'!D190 - $D$6</f>
        <v>#N/A</v>
      </c>
      <c r="E191" s="16" t="e">
        <f>'Heat Map Export'!E190 - $E$6</f>
        <v>#N/A</v>
      </c>
      <c r="F191" s="16" t="e">
        <f>'Heat Map Export'!F190 - $F$6</f>
        <v>#N/A</v>
      </c>
      <c r="G191" s="16" t="e">
        <f>'Heat Map Export'!G190 - $G$6</f>
        <v>#N/A</v>
      </c>
      <c r="H191" s="16" t="e">
        <f>'Heat Map Export'!H190 - $H$6</f>
        <v>#N/A</v>
      </c>
      <c r="I191" s="16" t="e">
        <f>'Heat Map Export'!I190 -$I$6</f>
        <v>#N/A</v>
      </c>
      <c r="J191" s="16" t="e">
        <f>'Heat Map Export'!J190 - $J$6</f>
        <v>#N/A</v>
      </c>
      <c r="K191" s="16" t="e">
        <f>'Heat Map Export'!K190-$K$6</f>
        <v>#N/A</v>
      </c>
      <c r="L191" s="16" t="e">
        <f>'Heat Map Export'!L190 - $L$6</f>
        <v>#N/A</v>
      </c>
      <c r="M191" s="16" t="e">
        <f>'Heat Map Export'!M190 - $M$6</f>
        <v>#N/A</v>
      </c>
      <c r="N191" s="16" t="e">
        <f>'Heat Map Export'!N190 - $N$6</f>
        <v>#N/A</v>
      </c>
      <c r="O191" s="16" t="e">
        <f>'Heat Map Export'!O190 - $O$6</f>
        <v>#N/A</v>
      </c>
      <c r="P191" s="16" t="e">
        <f>'Heat Map Export'!P190 - $P$6</f>
        <v>#N/A</v>
      </c>
      <c r="Q191" s="16" t="e">
        <f>'Heat Map Export'!Q190 - $Q$6</f>
        <v>#N/A</v>
      </c>
      <c r="R191" s="16" t="e">
        <f>'Heat Map Export'!R190 - $R$6</f>
        <v>#N/A</v>
      </c>
      <c r="S191" s="16" t="e">
        <f>'Heat Map Export'!S190 - $S$6</f>
        <v>#N/A</v>
      </c>
      <c r="T191" s="16" t="e">
        <f>'Heat Map Export'!T190 - $T$6</f>
        <v>#N/A</v>
      </c>
      <c r="U191" s="16" t="e">
        <f>'Heat Map Export'!U190 - $U$6</f>
        <v>#N/A</v>
      </c>
      <c r="V191" s="16" t="e">
        <f>'Heat Map Export'!V190 - $V$6</f>
        <v>#N/A</v>
      </c>
      <c r="W191" s="16" t="e">
        <f>'Heat Map Export'!W190 - $W$6</f>
        <v>#N/A</v>
      </c>
      <c r="X191" s="16" t="e">
        <f>'Heat Map Export'!X190 - $X$6</f>
        <v>#N/A</v>
      </c>
      <c r="Y191" s="16" t="e">
        <f>'Heat Map Export'!Y190 - $Y$6</f>
        <v>#N/A</v>
      </c>
      <c r="Z191" s="16" t="e">
        <f>'Heat Map Export'!Z190-$Z$6</f>
        <v>#N/A</v>
      </c>
      <c r="AA191" s="16" t="e">
        <f>'Heat Map Export'!AA190 - $AA$6</f>
        <v>#N/A</v>
      </c>
      <c r="AB191" s="16" t="e">
        <f>'Heat Map Export'!AB190-$AB$6</f>
        <v>#N/A</v>
      </c>
      <c r="AC191" s="16" t="e">
        <f>'Heat Map Export'!AC190 - $AC$6</f>
        <v>#N/A</v>
      </c>
      <c r="AD191" s="16" t="e">
        <f>'Heat Map Export'!AD190 - $AD$6</f>
        <v>#N/A</v>
      </c>
    </row>
    <row r="192" spans="1:30" s="24" customFormat="1" x14ac:dyDescent="0.35">
      <c r="A192" s="16">
        <f>'Heat Map Export'!A191</f>
        <v>0</v>
      </c>
      <c r="B192" s="16">
        <f>'Heat Map Export'!B191</f>
        <v>0</v>
      </c>
      <c r="C192" s="16" t="e">
        <f>'Heat Map Export'!C191 - $C$6</f>
        <v>#N/A</v>
      </c>
      <c r="D192" s="16" t="e">
        <f>'Heat Map Export'!D191 - $D$6</f>
        <v>#N/A</v>
      </c>
      <c r="E192" s="16" t="e">
        <f>'Heat Map Export'!E191 - $E$6</f>
        <v>#N/A</v>
      </c>
      <c r="F192" s="16" t="e">
        <f>'Heat Map Export'!F191 - $F$6</f>
        <v>#N/A</v>
      </c>
      <c r="G192" s="16" t="e">
        <f>'Heat Map Export'!G191 - $G$6</f>
        <v>#N/A</v>
      </c>
      <c r="H192" s="16" t="e">
        <f>'Heat Map Export'!H191 - $H$6</f>
        <v>#N/A</v>
      </c>
      <c r="I192" s="16" t="e">
        <f>'Heat Map Export'!I191 - $I$6</f>
        <v>#N/A</v>
      </c>
      <c r="J192" s="16" t="e">
        <f>'Heat Map Export'!J191 - $J$6</f>
        <v>#N/A</v>
      </c>
      <c r="K192" s="16" t="e">
        <f>'Heat Map Export'!K191 - $K$6</f>
        <v>#N/A</v>
      </c>
      <c r="L192" s="16" t="e">
        <f>'Heat Map Export'!L191 - $L$6</f>
        <v>#N/A</v>
      </c>
      <c r="M192" s="16" t="e">
        <f>'Heat Map Export'!M191 - $M$6</f>
        <v>#N/A</v>
      </c>
      <c r="N192" s="16" t="e">
        <f>'Heat Map Export'!N191 - $N$6</f>
        <v>#N/A</v>
      </c>
      <c r="O192" s="16" t="e">
        <f>'Heat Map Export'!O191 - $O$6</f>
        <v>#N/A</v>
      </c>
      <c r="P192" s="16" t="e">
        <f>'Heat Map Export'!P191 - $P$6</f>
        <v>#N/A</v>
      </c>
      <c r="Q192" s="16" t="e">
        <f>'Heat Map Export'!Q191 - $Q$6</f>
        <v>#N/A</v>
      </c>
      <c r="R192" s="16" t="e">
        <f>'Heat Map Export'!R191 - $R$6</f>
        <v>#N/A</v>
      </c>
      <c r="S192" s="16" t="e">
        <f>'Heat Map Export'!S191 - $S$6</f>
        <v>#N/A</v>
      </c>
      <c r="T192" s="16" t="e">
        <f>'Heat Map Export'!T191 - $T$6</f>
        <v>#N/A</v>
      </c>
      <c r="U192" s="16" t="e">
        <f>'Heat Map Export'!U191 - $U$6</f>
        <v>#N/A</v>
      </c>
      <c r="V192" s="16" t="e">
        <f>'Heat Map Export'!V191 - $V$6</f>
        <v>#N/A</v>
      </c>
      <c r="W192" s="16" t="e">
        <f>'Heat Map Export'!W191 - $W$6</f>
        <v>#N/A</v>
      </c>
      <c r="X192" s="16" t="e">
        <f>'Heat Map Export'!X191 - $X$6</f>
        <v>#N/A</v>
      </c>
      <c r="Y192" s="16" t="e">
        <f>'Heat Map Export'!Y191 - $Y$6</f>
        <v>#N/A</v>
      </c>
      <c r="Z192" s="16" t="e">
        <f>'Heat Map Export'!Z191 - $Z$6</f>
        <v>#N/A</v>
      </c>
      <c r="AA192" s="16" t="e">
        <f>'Heat Map Export'!AA191 - $AA$6</f>
        <v>#N/A</v>
      </c>
      <c r="AB192" s="16" t="e">
        <f>'Heat Map Export'!AB191 - $AB$6</f>
        <v>#N/A</v>
      </c>
      <c r="AC192" s="16" t="e">
        <f>'Heat Map Export'!AC191 - $AC$6</f>
        <v>#N/A</v>
      </c>
      <c r="AD192" s="16" t="e">
        <f>'Heat Map Export'!AD191 - $AD$6</f>
        <v>#N/A</v>
      </c>
    </row>
    <row r="193" spans="1:30" s="24" customFormat="1" x14ac:dyDescent="0.35">
      <c r="A193" s="16">
        <f>'Heat Map Export'!A192</f>
        <v>0</v>
      </c>
      <c r="B193" s="16">
        <f>'Heat Map Export'!B192</f>
        <v>0</v>
      </c>
      <c r="C193" s="16" t="e">
        <f>'Heat Map Export'!C192 - $C$6</f>
        <v>#N/A</v>
      </c>
      <c r="D193" s="16" t="e">
        <f>'Heat Map Export'!D192 - $D$6</f>
        <v>#N/A</v>
      </c>
      <c r="E193" s="16" t="e">
        <f>'Heat Map Export'!E192 - $E$6</f>
        <v>#N/A</v>
      </c>
      <c r="F193" s="16" t="e">
        <f>'Heat Map Export'!F192 - $F$6</f>
        <v>#N/A</v>
      </c>
      <c r="G193" s="16" t="e">
        <f>'Heat Map Export'!G192 - $G$6</f>
        <v>#N/A</v>
      </c>
      <c r="H193" s="16" t="e">
        <f>'Heat Map Export'!H192 - $H$6</f>
        <v>#N/A</v>
      </c>
      <c r="I193" s="16" t="e">
        <f>'Heat Map Export'!I192 -$I$6</f>
        <v>#N/A</v>
      </c>
      <c r="J193" s="16" t="e">
        <f>'Heat Map Export'!J192 - $J$6</f>
        <v>#N/A</v>
      </c>
      <c r="K193" s="16" t="e">
        <f>'Heat Map Export'!K192-$K$6</f>
        <v>#N/A</v>
      </c>
      <c r="L193" s="16" t="e">
        <f>'Heat Map Export'!L192 - $L$6</f>
        <v>#N/A</v>
      </c>
      <c r="M193" s="16" t="e">
        <f>'Heat Map Export'!M192 - $M$6</f>
        <v>#N/A</v>
      </c>
      <c r="N193" s="16" t="e">
        <f>'Heat Map Export'!N192 - $N$6</f>
        <v>#N/A</v>
      </c>
      <c r="O193" s="16" t="e">
        <f>'Heat Map Export'!O192 - $O$6</f>
        <v>#N/A</v>
      </c>
      <c r="P193" s="16" t="e">
        <f>'Heat Map Export'!P192 - $P$6</f>
        <v>#N/A</v>
      </c>
      <c r="Q193" s="16" t="e">
        <f>'Heat Map Export'!Q192 - $Q$6</f>
        <v>#N/A</v>
      </c>
      <c r="R193" s="16" t="e">
        <f>'Heat Map Export'!R192 - $R$6</f>
        <v>#N/A</v>
      </c>
      <c r="S193" s="16" t="e">
        <f>'Heat Map Export'!S192 - $S$6</f>
        <v>#N/A</v>
      </c>
      <c r="T193" s="16" t="e">
        <f>'Heat Map Export'!T192 - $T$6</f>
        <v>#N/A</v>
      </c>
      <c r="U193" s="16" t="e">
        <f>'Heat Map Export'!U192 - $U$6</f>
        <v>#N/A</v>
      </c>
      <c r="V193" s="16" t="e">
        <f>'Heat Map Export'!V192 - $V$6</f>
        <v>#N/A</v>
      </c>
      <c r="W193" s="16" t="e">
        <f>'Heat Map Export'!W192 - $W$6</f>
        <v>#N/A</v>
      </c>
      <c r="X193" s="16" t="e">
        <f>'Heat Map Export'!X192 - $X$6</f>
        <v>#N/A</v>
      </c>
      <c r="Y193" s="16" t="e">
        <f>'Heat Map Export'!Y192 - $Y$6</f>
        <v>#N/A</v>
      </c>
      <c r="Z193" s="16" t="e">
        <f>'Heat Map Export'!Z192-$Z$6</f>
        <v>#N/A</v>
      </c>
      <c r="AA193" s="16" t="e">
        <f>'Heat Map Export'!AA192 - $AA$6</f>
        <v>#N/A</v>
      </c>
      <c r="AB193" s="16" t="e">
        <f>'Heat Map Export'!AB192-$AB$6</f>
        <v>#N/A</v>
      </c>
      <c r="AC193" s="16" t="e">
        <f>'Heat Map Export'!AC192 - $AC$6</f>
        <v>#N/A</v>
      </c>
      <c r="AD193" s="16" t="e">
        <f>'Heat Map Export'!AD192 - $AD$6</f>
        <v>#N/A</v>
      </c>
    </row>
    <row r="194" spans="1:30" s="24" customFormat="1" x14ac:dyDescent="0.35">
      <c r="A194" s="16">
        <f>'Heat Map Export'!A193</f>
        <v>0</v>
      </c>
      <c r="B194" s="16">
        <f>'Heat Map Export'!B193</f>
        <v>0</v>
      </c>
      <c r="C194" s="16" t="e">
        <f>'Heat Map Export'!C193 - $C$6</f>
        <v>#N/A</v>
      </c>
      <c r="D194" s="16" t="e">
        <f>'Heat Map Export'!D193 - $D$6</f>
        <v>#N/A</v>
      </c>
      <c r="E194" s="16" t="e">
        <f>'Heat Map Export'!E193 - $E$6</f>
        <v>#N/A</v>
      </c>
      <c r="F194" s="16" t="e">
        <f>'Heat Map Export'!F193 - $F$6</f>
        <v>#N/A</v>
      </c>
      <c r="G194" s="16" t="e">
        <f>'Heat Map Export'!G193 - $G$6</f>
        <v>#N/A</v>
      </c>
      <c r="H194" s="16" t="e">
        <f>'Heat Map Export'!H193 - $H$6</f>
        <v>#N/A</v>
      </c>
      <c r="I194" s="16" t="e">
        <f>'Heat Map Export'!I193 - $I$6</f>
        <v>#N/A</v>
      </c>
      <c r="J194" s="16" t="e">
        <f>'Heat Map Export'!J193 - $J$6</f>
        <v>#N/A</v>
      </c>
      <c r="K194" s="16" t="e">
        <f>'Heat Map Export'!K193 - $K$6</f>
        <v>#N/A</v>
      </c>
      <c r="L194" s="16" t="e">
        <f>'Heat Map Export'!L193 - $L$6</f>
        <v>#N/A</v>
      </c>
      <c r="M194" s="16" t="e">
        <f>'Heat Map Export'!M193 - $M$6</f>
        <v>#N/A</v>
      </c>
      <c r="N194" s="16" t="e">
        <f>'Heat Map Export'!N193 - $N$6</f>
        <v>#N/A</v>
      </c>
      <c r="O194" s="16" t="e">
        <f>'Heat Map Export'!O193 - $O$6</f>
        <v>#N/A</v>
      </c>
      <c r="P194" s="16" t="e">
        <f>'Heat Map Export'!P193 - $P$6</f>
        <v>#N/A</v>
      </c>
      <c r="Q194" s="16" t="e">
        <f>'Heat Map Export'!Q193 - $Q$6</f>
        <v>#N/A</v>
      </c>
      <c r="R194" s="16" t="e">
        <f>'Heat Map Export'!R193 - $R$6</f>
        <v>#N/A</v>
      </c>
      <c r="S194" s="16" t="e">
        <f>'Heat Map Export'!S193 - $S$6</f>
        <v>#N/A</v>
      </c>
      <c r="T194" s="16" t="e">
        <f>'Heat Map Export'!T193 - $T$6</f>
        <v>#N/A</v>
      </c>
      <c r="U194" s="16" t="e">
        <f>'Heat Map Export'!U193 - $U$6</f>
        <v>#N/A</v>
      </c>
      <c r="V194" s="16" t="e">
        <f>'Heat Map Export'!V193 - $V$6</f>
        <v>#N/A</v>
      </c>
      <c r="W194" s="16" t="e">
        <f>'Heat Map Export'!W193 - $W$6</f>
        <v>#N/A</v>
      </c>
      <c r="X194" s="16" t="e">
        <f>'Heat Map Export'!X193 - $X$6</f>
        <v>#N/A</v>
      </c>
      <c r="Y194" s="16" t="e">
        <f>'Heat Map Export'!Y193 - $Y$6</f>
        <v>#N/A</v>
      </c>
      <c r="Z194" s="16" t="e">
        <f>'Heat Map Export'!Z193 - $Z$6</f>
        <v>#N/A</v>
      </c>
      <c r="AA194" s="16" t="e">
        <f>'Heat Map Export'!AA193 - $AA$6</f>
        <v>#N/A</v>
      </c>
      <c r="AB194" s="16" t="e">
        <f>'Heat Map Export'!AB193 - $AB$6</f>
        <v>#N/A</v>
      </c>
      <c r="AC194" s="16" t="e">
        <f>'Heat Map Export'!AC193 - $AC$6</f>
        <v>#N/A</v>
      </c>
      <c r="AD194" s="16" t="e">
        <f>'Heat Map Export'!AD193 - $AD$6</f>
        <v>#N/A</v>
      </c>
    </row>
    <row r="195" spans="1:30" s="24" customFormat="1" x14ac:dyDescent="0.35">
      <c r="A195" s="16">
        <f>'Heat Map Export'!A194</f>
        <v>0</v>
      </c>
      <c r="B195" s="16">
        <f>'Heat Map Export'!B194</f>
        <v>0</v>
      </c>
      <c r="C195" s="16" t="e">
        <f>'Heat Map Export'!C194 - $C$6</f>
        <v>#N/A</v>
      </c>
      <c r="D195" s="16" t="e">
        <f>'Heat Map Export'!D194 - $D$6</f>
        <v>#N/A</v>
      </c>
      <c r="E195" s="16" t="e">
        <f>'Heat Map Export'!E194 - $E$6</f>
        <v>#N/A</v>
      </c>
      <c r="F195" s="16" t="e">
        <f>'Heat Map Export'!F194 - $F$6</f>
        <v>#N/A</v>
      </c>
      <c r="G195" s="16" t="e">
        <f>'Heat Map Export'!G194 - $G$6</f>
        <v>#N/A</v>
      </c>
      <c r="H195" s="16" t="e">
        <f>'Heat Map Export'!H194 - $H$6</f>
        <v>#N/A</v>
      </c>
      <c r="I195" s="16" t="e">
        <f>'Heat Map Export'!I194 -$I$6</f>
        <v>#N/A</v>
      </c>
      <c r="J195" s="16" t="e">
        <f>'Heat Map Export'!J194 - $J$6</f>
        <v>#N/A</v>
      </c>
      <c r="K195" s="16" t="e">
        <f>'Heat Map Export'!K194-$K$6</f>
        <v>#N/A</v>
      </c>
      <c r="L195" s="16" t="e">
        <f>'Heat Map Export'!L194 - $L$6</f>
        <v>#N/A</v>
      </c>
      <c r="M195" s="16" t="e">
        <f>'Heat Map Export'!M194 - $M$6</f>
        <v>#N/A</v>
      </c>
      <c r="N195" s="16" t="e">
        <f>'Heat Map Export'!N194 - $N$6</f>
        <v>#N/A</v>
      </c>
      <c r="O195" s="16" t="e">
        <f>'Heat Map Export'!O194 - $O$6</f>
        <v>#N/A</v>
      </c>
      <c r="P195" s="16" t="e">
        <f>'Heat Map Export'!P194 - $P$6</f>
        <v>#N/A</v>
      </c>
      <c r="Q195" s="16" t="e">
        <f>'Heat Map Export'!Q194 - $Q$6</f>
        <v>#N/A</v>
      </c>
      <c r="R195" s="16" t="e">
        <f>'Heat Map Export'!R194 - $R$6</f>
        <v>#N/A</v>
      </c>
      <c r="S195" s="16" t="e">
        <f>'Heat Map Export'!S194 - $S$6</f>
        <v>#N/A</v>
      </c>
      <c r="T195" s="16" t="e">
        <f>'Heat Map Export'!T194 - $T$6</f>
        <v>#N/A</v>
      </c>
      <c r="U195" s="16" t="e">
        <f>'Heat Map Export'!U194 - $U$6</f>
        <v>#N/A</v>
      </c>
      <c r="V195" s="16" t="e">
        <f>'Heat Map Export'!V194 - $V$6</f>
        <v>#N/A</v>
      </c>
      <c r="W195" s="16" t="e">
        <f>'Heat Map Export'!W194 - $W$6</f>
        <v>#N/A</v>
      </c>
      <c r="X195" s="16" t="e">
        <f>'Heat Map Export'!X194 - $X$6</f>
        <v>#N/A</v>
      </c>
      <c r="Y195" s="16" t="e">
        <f>'Heat Map Export'!Y194 - $Y$6</f>
        <v>#N/A</v>
      </c>
      <c r="Z195" s="16" t="e">
        <f>'Heat Map Export'!Z194-$Z$6</f>
        <v>#N/A</v>
      </c>
      <c r="AA195" s="16" t="e">
        <f>'Heat Map Export'!AA194 - $AA$6</f>
        <v>#N/A</v>
      </c>
      <c r="AB195" s="16" t="e">
        <f>'Heat Map Export'!AB194-$AB$6</f>
        <v>#N/A</v>
      </c>
      <c r="AC195" s="16" t="e">
        <f>'Heat Map Export'!AC194 - $AC$6</f>
        <v>#N/A</v>
      </c>
      <c r="AD195" s="16" t="e">
        <f>'Heat Map Export'!AD194 - $AD$6</f>
        <v>#N/A</v>
      </c>
    </row>
    <row r="196" spans="1:30" s="24" customFormat="1" x14ac:dyDescent="0.35">
      <c r="A196" s="16">
        <f>'Heat Map Export'!A195</f>
        <v>0</v>
      </c>
      <c r="B196" s="16">
        <f>'Heat Map Export'!B195</f>
        <v>0</v>
      </c>
      <c r="C196" s="16" t="e">
        <f>'Heat Map Export'!C195 - $C$6</f>
        <v>#N/A</v>
      </c>
      <c r="D196" s="16" t="e">
        <f>'Heat Map Export'!D195 - $D$6</f>
        <v>#N/A</v>
      </c>
      <c r="E196" s="16" t="e">
        <f>'Heat Map Export'!E195 - $E$6</f>
        <v>#N/A</v>
      </c>
      <c r="F196" s="16" t="e">
        <f>'Heat Map Export'!F195 - $F$6</f>
        <v>#N/A</v>
      </c>
      <c r="G196" s="16" t="e">
        <f>'Heat Map Export'!G195 - $G$6</f>
        <v>#N/A</v>
      </c>
      <c r="H196" s="16" t="e">
        <f>'Heat Map Export'!H195 - $H$6</f>
        <v>#N/A</v>
      </c>
      <c r="I196" s="16" t="e">
        <f>'Heat Map Export'!I195 - $I$6</f>
        <v>#N/A</v>
      </c>
      <c r="J196" s="16" t="e">
        <f>'Heat Map Export'!J195 - $J$6</f>
        <v>#N/A</v>
      </c>
      <c r="K196" s="16" t="e">
        <f>'Heat Map Export'!K195 - $K$6</f>
        <v>#N/A</v>
      </c>
      <c r="L196" s="16" t="e">
        <f>'Heat Map Export'!L195 - $L$6</f>
        <v>#N/A</v>
      </c>
      <c r="M196" s="16" t="e">
        <f>'Heat Map Export'!M195 - $M$6</f>
        <v>#N/A</v>
      </c>
      <c r="N196" s="16" t="e">
        <f>'Heat Map Export'!N195 - $N$6</f>
        <v>#N/A</v>
      </c>
      <c r="O196" s="16" t="e">
        <f>'Heat Map Export'!O195 - $O$6</f>
        <v>#N/A</v>
      </c>
      <c r="P196" s="16" t="e">
        <f>'Heat Map Export'!P195 - $P$6</f>
        <v>#N/A</v>
      </c>
      <c r="Q196" s="16" t="e">
        <f>'Heat Map Export'!Q195 - $Q$6</f>
        <v>#N/A</v>
      </c>
      <c r="R196" s="16" t="e">
        <f>'Heat Map Export'!R195 - $R$6</f>
        <v>#N/A</v>
      </c>
      <c r="S196" s="16" t="e">
        <f>'Heat Map Export'!S195 - $S$6</f>
        <v>#N/A</v>
      </c>
      <c r="T196" s="16" t="e">
        <f>'Heat Map Export'!T195 - $T$6</f>
        <v>#N/A</v>
      </c>
      <c r="U196" s="16" t="e">
        <f>'Heat Map Export'!U195 - $U$6</f>
        <v>#N/A</v>
      </c>
      <c r="V196" s="16" t="e">
        <f>'Heat Map Export'!V195 - $V$6</f>
        <v>#N/A</v>
      </c>
      <c r="W196" s="16" t="e">
        <f>'Heat Map Export'!W195 - $W$6</f>
        <v>#N/A</v>
      </c>
      <c r="X196" s="16" t="e">
        <f>'Heat Map Export'!X195 - $X$6</f>
        <v>#N/A</v>
      </c>
      <c r="Y196" s="16" t="e">
        <f>'Heat Map Export'!Y195 - $Y$6</f>
        <v>#N/A</v>
      </c>
      <c r="Z196" s="16" t="e">
        <f>'Heat Map Export'!Z195 - $Z$6</f>
        <v>#N/A</v>
      </c>
      <c r="AA196" s="16" t="e">
        <f>'Heat Map Export'!AA195 - $AA$6</f>
        <v>#N/A</v>
      </c>
      <c r="AB196" s="16" t="e">
        <f>'Heat Map Export'!AB195 - $AB$6</f>
        <v>#N/A</v>
      </c>
      <c r="AC196" s="16" t="e">
        <f>'Heat Map Export'!AC195 - $AC$6</f>
        <v>#N/A</v>
      </c>
      <c r="AD196" s="16" t="e">
        <f>'Heat Map Export'!AD195 - $AD$6</f>
        <v>#N/A</v>
      </c>
    </row>
    <row r="197" spans="1:30" s="24" customFormat="1" x14ac:dyDescent="0.35">
      <c r="A197" s="16">
        <f>'Heat Map Export'!A196</f>
        <v>0</v>
      </c>
      <c r="B197" s="16">
        <f>'Heat Map Export'!B196</f>
        <v>0</v>
      </c>
      <c r="C197" s="16" t="e">
        <f>'Heat Map Export'!C196 - $C$6</f>
        <v>#N/A</v>
      </c>
      <c r="D197" s="16" t="e">
        <f>'Heat Map Export'!D196 - $D$6</f>
        <v>#N/A</v>
      </c>
      <c r="E197" s="16" t="e">
        <f>'Heat Map Export'!E196 - $E$6</f>
        <v>#N/A</v>
      </c>
      <c r="F197" s="16" t="e">
        <f>'Heat Map Export'!F196 - $F$6</f>
        <v>#N/A</v>
      </c>
      <c r="G197" s="16" t="e">
        <f>'Heat Map Export'!G196 - $G$6</f>
        <v>#N/A</v>
      </c>
      <c r="H197" s="16" t="e">
        <f>'Heat Map Export'!H196 - $H$6</f>
        <v>#N/A</v>
      </c>
      <c r="I197" s="16" t="e">
        <f>'Heat Map Export'!I196 -$I$6</f>
        <v>#N/A</v>
      </c>
      <c r="J197" s="16" t="e">
        <f>'Heat Map Export'!J196 - $J$6</f>
        <v>#N/A</v>
      </c>
      <c r="K197" s="16" t="e">
        <f>'Heat Map Export'!K196-$K$6</f>
        <v>#N/A</v>
      </c>
      <c r="L197" s="16" t="e">
        <f>'Heat Map Export'!L196 - $L$6</f>
        <v>#N/A</v>
      </c>
      <c r="M197" s="16" t="e">
        <f>'Heat Map Export'!M196 - $M$6</f>
        <v>#N/A</v>
      </c>
      <c r="N197" s="16" t="e">
        <f>'Heat Map Export'!N196 - $N$6</f>
        <v>#N/A</v>
      </c>
      <c r="O197" s="16" t="e">
        <f>'Heat Map Export'!O196 - $O$6</f>
        <v>#N/A</v>
      </c>
      <c r="P197" s="16" t="e">
        <f>'Heat Map Export'!P196 - $P$6</f>
        <v>#N/A</v>
      </c>
      <c r="Q197" s="16" t="e">
        <f>'Heat Map Export'!Q196 - $Q$6</f>
        <v>#N/A</v>
      </c>
      <c r="R197" s="16" t="e">
        <f>'Heat Map Export'!R196 - $R$6</f>
        <v>#N/A</v>
      </c>
      <c r="S197" s="16" t="e">
        <f>'Heat Map Export'!S196 - $S$6</f>
        <v>#N/A</v>
      </c>
      <c r="T197" s="16" t="e">
        <f>'Heat Map Export'!T196 - $T$6</f>
        <v>#N/A</v>
      </c>
      <c r="U197" s="16" t="e">
        <f>'Heat Map Export'!U196 - $U$6</f>
        <v>#N/A</v>
      </c>
      <c r="V197" s="16" t="e">
        <f>'Heat Map Export'!V196 - $V$6</f>
        <v>#N/A</v>
      </c>
      <c r="W197" s="16" t="e">
        <f>'Heat Map Export'!W196 - $W$6</f>
        <v>#N/A</v>
      </c>
      <c r="X197" s="16" t="e">
        <f>'Heat Map Export'!X196 - $X$6</f>
        <v>#N/A</v>
      </c>
      <c r="Y197" s="16" t="e">
        <f>'Heat Map Export'!Y196 - $Y$6</f>
        <v>#N/A</v>
      </c>
      <c r="Z197" s="16" t="e">
        <f>'Heat Map Export'!Z196-$Z$6</f>
        <v>#N/A</v>
      </c>
      <c r="AA197" s="16" t="e">
        <f>'Heat Map Export'!AA196 - $AA$6</f>
        <v>#N/A</v>
      </c>
      <c r="AB197" s="16" t="e">
        <f>'Heat Map Export'!AB196-$AB$6</f>
        <v>#N/A</v>
      </c>
      <c r="AC197" s="16" t="e">
        <f>'Heat Map Export'!AC196 - $AC$6</f>
        <v>#N/A</v>
      </c>
      <c r="AD197" s="16" t="e">
        <f>'Heat Map Export'!AD196 - $AD$6</f>
        <v>#N/A</v>
      </c>
    </row>
    <row r="198" spans="1:30" s="24" customFormat="1" x14ac:dyDescent="0.35">
      <c r="A198" s="16">
        <f>'Heat Map Export'!A197</f>
        <v>0</v>
      </c>
      <c r="B198" s="16">
        <f>'Heat Map Export'!B197</f>
        <v>0</v>
      </c>
      <c r="C198" s="16" t="e">
        <f>'Heat Map Export'!C197 - $C$6</f>
        <v>#N/A</v>
      </c>
      <c r="D198" s="16" t="e">
        <f>'Heat Map Export'!D197 - $D$6</f>
        <v>#N/A</v>
      </c>
      <c r="E198" s="16" t="e">
        <f>'Heat Map Export'!E197 - $E$6</f>
        <v>#N/A</v>
      </c>
      <c r="F198" s="16" t="e">
        <f>'Heat Map Export'!F197 - $F$6</f>
        <v>#N/A</v>
      </c>
      <c r="G198" s="16" t="e">
        <f>'Heat Map Export'!G197 - $G$6</f>
        <v>#N/A</v>
      </c>
      <c r="H198" s="16" t="e">
        <f>'Heat Map Export'!H197 - $H$6</f>
        <v>#N/A</v>
      </c>
      <c r="I198" s="16" t="e">
        <f>'Heat Map Export'!I197 - $I$6</f>
        <v>#N/A</v>
      </c>
      <c r="J198" s="16" t="e">
        <f>'Heat Map Export'!J197 - $J$6</f>
        <v>#N/A</v>
      </c>
      <c r="K198" s="16" t="e">
        <f>'Heat Map Export'!K197 - $K$6</f>
        <v>#N/A</v>
      </c>
      <c r="L198" s="16" t="e">
        <f>'Heat Map Export'!L197 - $L$6</f>
        <v>#N/A</v>
      </c>
      <c r="M198" s="16" t="e">
        <f>'Heat Map Export'!M197 - $M$6</f>
        <v>#N/A</v>
      </c>
      <c r="N198" s="16" t="e">
        <f>'Heat Map Export'!N197 - $N$6</f>
        <v>#N/A</v>
      </c>
      <c r="O198" s="16" t="e">
        <f>'Heat Map Export'!O197 - $O$6</f>
        <v>#N/A</v>
      </c>
      <c r="P198" s="16" t="e">
        <f>'Heat Map Export'!P197 - $P$6</f>
        <v>#N/A</v>
      </c>
      <c r="Q198" s="16" t="e">
        <f>'Heat Map Export'!Q197 - $Q$6</f>
        <v>#N/A</v>
      </c>
      <c r="R198" s="16" t="e">
        <f>'Heat Map Export'!R197 - $R$6</f>
        <v>#N/A</v>
      </c>
      <c r="S198" s="16" t="e">
        <f>'Heat Map Export'!S197 - $S$6</f>
        <v>#N/A</v>
      </c>
      <c r="T198" s="16" t="e">
        <f>'Heat Map Export'!T197 - $T$6</f>
        <v>#N/A</v>
      </c>
      <c r="U198" s="16" t="e">
        <f>'Heat Map Export'!U197 - $U$6</f>
        <v>#N/A</v>
      </c>
      <c r="V198" s="16" t="e">
        <f>'Heat Map Export'!V197 - $V$6</f>
        <v>#N/A</v>
      </c>
      <c r="W198" s="16" t="e">
        <f>'Heat Map Export'!W197 - $W$6</f>
        <v>#N/A</v>
      </c>
      <c r="X198" s="16" t="e">
        <f>'Heat Map Export'!X197 - $X$6</f>
        <v>#N/A</v>
      </c>
      <c r="Y198" s="16" t="e">
        <f>'Heat Map Export'!Y197 - $Y$6</f>
        <v>#N/A</v>
      </c>
      <c r="Z198" s="16" t="e">
        <f>'Heat Map Export'!Z197 - $Z$6</f>
        <v>#N/A</v>
      </c>
      <c r="AA198" s="16" t="e">
        <f>'Heat Map Export'!AA197 - $AA$6</f>
        <v>#N/A</v>
      </c>
      <c r="AB198" s="16" t="e">
        <f>'Heat Map Export'!AB197 - $AB$6</f>
        <v>#N/A</v>
      </c>
      <c r="AC198" s="16" t="e">
        <f>'Heat Map Export'!AC197 - $AC$6</f>
        <v>#N/A</v>
      </c>
      <c r="AD198" s="16" t="e">
        <f>'Heat Map Export'!AD197 - $AD$6</f>
        <v>#N/A</v>
      </c>
    </row>
    <row r="199" spans="1:30" s="24" customFormat="1" x14ac:dyDescent="0.35">
      <c r="A199" s="16">
        <f>'Heat Map Export'!A198</f>
        <v>0</v>
      </c>
      <c r="B199" s="16">
        <f>'Heat Map Export'!B198</f>
        <v>0</v>
      </c>
      <c r="C199" s="16" t="e">
        <f>'Heat Map Export'!C198 - $C$6</f>
        <v>#N/A</v>
      </c>
      <c r="D199" s="16" t="e">
        <f>'Heat Map Export'!D198 - $D$6</f>
        <v>#N/A</v>
      </c>
      <c r="E199" s="16" t="e">
        <f>'Heat Map Export'!E198 - $E$6</f>
        <v>#N/A</v>
      </c>
      <c r="F199" s="16" t="e">
        <f>'Heat Map Export'!F198 - $F$6</f>
        <v>#N/A</v>
      </c>
      <c r="G199" s="16" t="e">
        <f>'Heat Map Export'!G198 - $G$6</f>
        <v>#N/A</v>
      </c>
      <c r="H199" s="16" t="e">
        <f>'Heat Map Export'!H198 - $H$6</f>
        <v>#N/A</v>
      </c>
      <c r="I199" s="16" t="e">
        <f>'Heat Map Export'!I198 -$I$6</f>
        <v>#N/A</v>
      </c>
      <c r="J199" s="16" t="e">
        <f>'Heat Map Export'!J198 - $J$6</f>
        <v>#N/A</v>
      </c>
      <c r="K199" s="16" t="e">
        <f>'Heat Map Export'!K198-$K$6</f>
        <v>#N/A</v>
      </c>
      <c r="L199" s="16" t="e">
        <f>'Heat Map Export'!L198 - $L$6</f>
        <v>#N/A</v>
      </c>
      <c r="M199" s="16" t="e">
        <f>'Heat Map Export'!M198 - $M$6</f>
        <v>#N/A</v>
      </c>
      <c r="N199" s="16" t="e">
        <f>'Heat Map Export'!N198 - $N$6</f>
        <v>#N/A</v>
      </c>
      <c r="O199" s="16" t="e">
        <f>'Heat Map Export'!O198 - $O$6</f>
        <v>#N/A</v>
      </c>
      <c r="P199" s="16" t="e">
        <f>'Heat Map Export'!P198 - $P$6</f>
        <v>#N/A</v>
      </c>
      <c r="Q199" s="16" t="e">
        <f>'Heat Map Export'!Q198 - $Q$6</f>
        <v>#N/A</v>
      </c>
      <c r="R199" s="16" t="e">
        <f>'Heat Map Export'!R198 - $R$6</f>
        <v>#N/A</v>
      </c>
      <c r="S199" s="16" t="e">
        <f>'Heat Map Export'!S198 - $S$6</f>
        <v>#N/A</v>
      </c>
      <c r="T199" s="16" t="e">
        <f>'Heat Map Export'!T198 - $T$6</f>
        <v>#N/A</v>
      </c>
      <c r="U199" s="16" t="e">
        <f>'Heat Map Export'!U198 - $U$6</f>
        <v>#N/A</v>
      </c>
      <c r="V199" s="16" t="e">
        <f>'Heat Map Export'!V198 - $V$6</f>
        <v>#N/A</v>
      </c>
      <c r="W199" s="16" t="e">
        <f>'Heat Map Export'!W198 - $W$6</f>
        <v>#N/A</v>
      </c>
      <c r="X199" s="16" t="e">
        <f>'Heat Map Export'!X198 - $X$6</f>
        <v>#N/A</v>
      </c>
      <c r="Y199" s="16" t="e">
        <f>'Heat Map Export'!Y198 - $Y$6</f>
        <v>#N/A</v>
      </c>
      <c r="Z199" s="16" t="e">
        <f>'Heat Map Export'!Z198-$Z$6</f>
        <v>#N/A</v>
      </c>
      <c r="AA199" s="16" t="e">
        <f>'Heat Map Export'!AA198 - $AA$6</f>
        <v>#N/A</v>
      </c>
      <c r="AB199" s="16" t="e">
        <f>'Heat Map Export'!AB198-$AB$6</f>
        <v>#N/A</v>
      </c>
      <c r="AC199" s="16" t="e">
        <f>'Heat Map Export'!AC198 - $AC$6</f>
        <v>#N/A</v>
      </c>
      <c r="AD199" s="16" t="e">
        <f>'Heat Map Export'!AD198 - $AD$6</f>
        <v>#N/A</v>
      </c>
    </row>
    <row r="200" spans="1:30" s="24" customFormat="1" x14ac:dyDescent="0.35">
      <c r="A200" s="16">
        <f>'Heat Map Export'!A199</f>
        <v>0</v>
      </c>
      <c r="B200" s="16">
        <f>'Heat Map Export'!B199</f>
        <v>0</v>
      </c>
      <c r="C200" s="16" t="e">
        <f>'Heat Map Export'!C199 - $C$6</f>
        <v>#N/A</v>
      </c>
      <c r="D200" s="16" t="e">
        <f>'Heat Map Export'!D199 - $D$6</f>
        <v>#N/A</v>
      </c>
      <c r="E200" s="16" t="e">
        <f>'Heat Map Export'!E199 - $E$6</f>
        <v>#N/A</v>
      </c>
      <c r="F200" s="16" t="e">
        <f>'Heat Map Export'!F199 - $F$6</f>
        <v>#N/A</v>
      </c>
      <c r="G200" s="16" t="e">
        <f>'Heat Map Export'!G199 - $G$6</f>
        <v>#N/A</v>
      </c>
      <c r="H200" s="16" t="e">
        <f>'Heat Map Export'!H199 - $H$6</f>
        <v>#N/A</v>
      </c>
      <c r="I200" s="16" t="e">
        <f>'Heat Map Export'!I199 - $I$6</f>
        <v>#N/A</v>
      </c>
      <c r="J200" s="16" t="e">
        <f>'Heat Map Export'!J199 - $J$6</f>
        <v>#N/A</v>
      </c>
      <c r="K200" s="16" t="e">
        <f>'Heat Map Export'!K199 - $K$6</f>
        <v>#N/A</v>
      </c>
      <c r="L200" s="16" t="e">
        <f>'Heat Map Export'!L199 - $L$6</f>
        <v>#N/A</v>
      </c>
      <c r="M200" s="16" t="e">
        <f>'Heat Map Export'!M199 - $M$6</f>
        <v>#N/A</v>
      </c>
      <c r="N200" s="16" t="e">
        <f>'Heat Map Export'!N199 - $N$6</f>
        <v>#N/A</v>
      </c>
      <c r="O200" s="16" t="e">
        <f>'Heat Map Export'!O199 - $O$6</f>
        <v>#N/A</v>
      </c>
      <c r="P200" s="16" t="e">
        <f>'Heat Map Export'!P199 - $P$6</f>
        <v>#N/A</v>
      </c>
      <c r="Q200" s="16" t="e">
        <f>'Heat Map Export'!Q199 - $Q$6</f>
        <v>#N/A</v>
      </c>
      <c r="R200" s="16" t="e">
        <f>'Heat Map Export'!R199 - $R$6</f>
        <v>#N/A</v>
      </c>
      <c r="S200" s="16" t="e">
        <f>'Heat Map Export'!S199 - $S$6</f>
        <v>#N/A</v>
      </c>
      <c r="T200" s="16" t="e">
        <f>'Heat Map Export'!T199 - $T$6</f>
        <v>#N/A</v>
      </c>
      <c r="U200" s="16" t="e">
        <f>'Heat Map Export'!U199 - $U$6</f>
        <v>#N/A</v>
      </c>
      <c r="V200" s="16" t="e">
        <f>'Heat Map Export'!V199 - $V$6</f>
        <v>#N/A</v>
      </c>
      <c r="W200" s="16" t="e">
        <f>'Heat Map Export'!W199 - $W$6</f>
        <v>#N/A</v>
      </c>
      <c r="X200" s="16" t="e">
        <f>'Heat Map Export'!X199 - $X$6</f>
        <v>#N/A</v>
      </c>
      <c r="Y200" s="16" t="e">
        <f>'Heat Map Export'!Y199 - $Y$6</f>
        <v>#N/A</v>
      </c>
      <c r="Z200" s="16" t="e">
        <f>'Heat Map Export'!Z199 - $Z$6</f>
        <v>#N/A</v>
      </c>
      <c r="AA200" s="16" t="e">
        <f>'Heat Map Export'!AA199 - $AA$6</f>
        <v>#N/A</v>
      </c>
      <c r="AB200" s="16" t="e">
        <f>'Heat Map Export'!AB199 - $AB$6</f>
        <v>#N/A</v>
      </c>
      <c r="AC200" s="16" t="e">
        <f>'Heat Map Export'!AC199 - $AC$6</f>
        <v>#N/A</v>
      </c>
      <c r="AD200" s="16" t="e">
        <f>'Heat Map Export'!AD199 - $AD$6</f>
        <v>#N/A</v>
      </c>
    </row>
    <row r="201" spans="1:30" s="24" customFormat="1" x14ac:dyDescent="0.35">
      <c r="A201" s="16">
        <f>'Heat Map Export'!A200</f>
        <v>0</v>
      </c>
      <c r="B201" s="16">
        <f>'Heat Map Export'!B200</f>
        <v>0</v>
      </c>
      <c r="C201" s="16" t="e">
        <f>'Heat Map Export'!C200 - $C$6</f>
        <v>#N/A</v>
      </c>
      <c r="D201" s="16" t="e">
        <f>'Heat Map Export'!D200 - $D$6</f>
        <v>#N/A</v>
      </c>
      <c r="E201" s="16" t="e">
        <f>'Heat Map Export'!E200 - $E$6</f>
        <v>#N/A</v>
      </c>
      <c r="F201" s="16" t="e">
        <f>'Heat Map Export'!F200 - $F$6</f>
        <v>#N/A</v>
      </c>
      <c r="G201" s="16" t="e">
        <f>'Heat Map Export'!G200 - $G$6</f>
        <v>#N/A</v>
      </c>
      <c r="H201" s="16" t="e">
        <f>'Heat Map Export'!H200 - $H$6</f>
        <v>#N/A</v>
      </c>
      <c r="I201" s="16" t="e">
        <f>'Heat Map Export'!I200 -$I$6</f>
        <v>#N/A</v>
      </c>
      <c r="J201" s="16" t="e">
        <f>'Heat Map Export'!J200 - $J$6</f>
        <v>#N/A</v>
      </c>
      <c r="K201" s="16" t="e">
        <f>'Heat Map Export'!K200-$K$6</f>
        <v>#N/A</v>
      </c>
      <c r="L201" s="16" t="e">
        <f>'Heat Map Export'!L200 - $L$6</f>
        <v>#N/A</v>
      </c>
      <c r="M201" s="16" t="e">
        <f>'Heat Map Export'!M200 - $M$6</f>
        <v>#N/A</v>
      </c>
      <c r="N201" s="16" t="e">
        <f>'Heat Map Export'!N200 - $N$6</f>
        <v>#N/A</v>
      </c>
      <c r="O201" s="16" t="e">
        <f>'Heat Map Export'!O200 - $O$6</f>
        <v>#N/A</v>
      </c>
      <c r="P201" s="16" t="e">
        <f>'Heat Map Export'!P200 - $P$6</f>
        <v>#N/A</v>
      </c>
      <c r="Q201" s="16" t="e">
        <f>'Heat Map Export'!Q200 - $Q$6</f>
        <v>#N/A</v>
      </c>
      <c r="R201" s="16" t="e">
        <f>'Heat Map Export'!R200 - $R$6</f>
        <v>#N/A</v>
      </c>
      <c r="S201" s="16" t="e">
        <f>'Heat Map Export'!S200 - $S$6</f>
        <v>#N/A</v>
      </c>
      <c r="T201" s="16" t="e">
        <f>'Heat Map Export'!T200 - $T$6</f>
        <v>#N/A</v>
      </c>
      <c r="U201" s="16" t="e">
        <f>'Heat Map Export'!U200 - $U$6</f>
        <v>#N/A</v>
      </c>
      <c r="V201" s="16" t="e">
        <f>'Heat Map Export'!V200 - $V$6</f>
        <v>#N/A</v>
      </c>
      <c r="W201" s="16" t="e">
        <f>'Heat Map Export'!W200 - $W$6</f>
        <v>#N/A</v>
      </c>
      <c r="X201" s="16" t="e">
        <f>'Heat Map Export'!X200 - $X$6</f>
        <v>#N/A</v>
      </c>
      <c r="Y201" s="16" t="e">
        <f>'Heat Map Export'!Y200 - $Y$6</f>
        <v>#N/A</v>
      </c>
      <c r="Z201" s="16" t="e">
        <f>'Heat Map Export'!Z200-$Z$6</f>
        <v>#N/A</v>
      </c>
      <c r="AA201" s="16" t="e">
        <f>'Heat Map Export'!AA200 - $AA$6</f>
        <v>#N/A</v>
      </c>
      <c r="AB201" s="16" t="e">
        <f>'Heat Map Export'!AB200-$AB$6</f>
        <v>#N/A</v>
      </c>
      <c r="AC201" s="16" t="e">
        <f>'Heat Map Export'!AC200 - $AC$6</f>
        <v>#N/A</v>
      </c>
      <c r="AD201" s="16" t="e">
        <f>'Heat Map Export'!AD200 - $AD$6</f>
        <v>#N/A</v>
      </c>
    </row>
    <row r="202" spans="1:30" s="24" customFormat="1" x14ac:dyDescent="0.35">
      <c r="A202" s="16">
        <f>'Heat Map Export'!A201</f>
        <v>0</v>
      </c>
      <c r="B202" s="16">
        <f>'Heat Map Export'!B201</f>
        <v>0</v>
      </c>
      <c r="C202" s="16" t="e">
        <f>'Heat Map Export'!C201 - $C$6</f>
        <v>#N/A</v>
      </c>
      <c r="D202" s="16" t="e">
        <f>'Heat Map Export'!D201 - $D$6</f>
        <v>#N/A</v>
      </c>
      <c r="E202" s="16" t="e">
        <f>'Heat Map Export'!E201 - $E$6</f>
        <v>#N/A</v>
      </c>
      <c r="F202" s="16" t="e">
        <f>'Heat Map Export'!F201 - $F$6</f>
        <v>#N/A</v>
      </c>
      <c r="G202" s="16" t="e">
        <f>'Heat Map Export'!G201 - $G$6</f>
        <v>#N/A</v>
      </c>
      <c r="H202" s="16" t="e">
        <f>'Heat Map Export'!H201 - $H$6</f>
        <v>#N/A</v>
      </c>
      <c r="I202" s="16" t="e">
        <f>'Heat Map Export'!I201 - $I$6</f>
        <v>#N/A</v>
      </c>
      <c r="J202" s="16" t="e">
        <f>'Heat Map Export'!J201 - $J$6</f>
        <v>#N/A</v>
      </c>
      <c r="K202" s="16" t="e">
        <f>'Heat Map Export'!K201 - $K$6</f>
        <v>#N/A</v>
      </c>
      <c r="L202" s="16" t="e">
        <f>'Heat Map Export'!L201 - $L$6</f>
        <v>#N/A</v>
      </c>
      <c r="M202" s="16" t="e">
        <f>'Heat Map Export'!M201 - $M$6</f>
        <v>#N/A</v>
      </c>
      <c r="N202" s="16" t="e">
        <f>'Heat Map Export'!N201 - $N$6</f>
        <v>#N/A</v>
      </c>
      <c r="O202" s="16" t="e">
        <f>'Heat Map Export'!O201 - $O$6</f>
        <v>#N/A</v>
      </c>
      <c r="P202" s="16" t="e">
        <f>'Heat Map Export'!P201 - $P$6</f>
        <v>#N/A</v>
      </c>
      <c r="Q202" s="16" t="e">
        <f>'Heat Map Export'!Q201 - $Q$6</f>
        <v>#N/A</v>
      </c>
      <c r="R202" s="16" t="e">
        <f>'Heat Map Export'!R201 - $R$6</f>
        <v>#N/A</v>
      </c>
      <c r="S202" s="16" t="e">
        <f>'Heat Map Export'!S201 - $S$6</f>
        <v>#N/A</v>
      </c>
      <c r="T202" s="16" t="e">
        <f>'Heat Map Export'!T201 - $T$6</f>
        <v>#N/A</v>
      </c>
      <c r="U202" s="16" t="e">
        <f>'Heat Map Export'!U201 - $U$6</f>
        <v>#N/A</v>
      </c>
      <c r="V202" s="16" t="e">
        <f>'Heat Map Export'!V201 - $V$6</f>
        <v>#N/A</v>
      </c>
      <c r="W202" s="16" t="e">
        <f>'Heat Map Export'!W201 - $W$6</f>
        <v>#N/A</v>
      </c>
      <c r="X202" s="16" t="e">
        <f>'Heat Map Export'!X201 - $X$6</f>
        <v>#N/A</v>
      </c>
      <c r="Y202" s="16" t="e">
        <f>'Heat Map Export'!Y201 - $Y$6</f>
        <v>#N/A</v>
      </c>
      <c r="Z202" s="16" t="e">
        <f>'Heat Map Export'!Z201 - $Z$6</f>
        <v>#N/A</v>
      </c>
      <c r="AA202" s="16" t="e">
        <f>'Heat Map Export'!AA201 - $AA$6</f>
        <v>#N/A</v>
      </c>
      <c r="AB202" s="16" t="e">
        <f>'Heat Map Export'!AB201 - $AB$6</f>
        <v>#N/A</v>
      </c>
      <c r="AC202" s="16" t="e">
        <f>'Heat Map Export'!AC201 - $AC$6</f>
        <v>#N/A</v>
      </c>
      <c r="AD202" s="16" t="e">
        <f>'Heat Map Export'!AD201 - $AD$6</f>
        <v>#N/A</v>
      </c>
    </row>
    <row r="203" spans="1:30" s="24" customFormat="1" x14ac:dyDescent="0.35">
      <c r="A203" s="16">
        <f>'Heat Map Export'!A202</f>
        <v>0</v>
      </c>
      <c r="B203" s="16">
        <f>'Heat Map Export'!B202</f>
        <v>0</v>
      </c>
      <c r="C203" s="16" t="e">
        <f>'Heat Map Export'!C202 - $C$6</f>
        <v>#N/A</v>
      </c>
      <c r="D203" s="16" t="e">
        <f>'Heat Map Export'!D202 - $D$6</f>
        <v>#N/A</v>
      </c>
      <c r="E203" s="16" t="e">
        <f>'Heat Map Export'!E202 - $E$6</f>
        <v>#N/A</v>
      </c>
      <c r="F203" s="16" t="e">
        <f>'Heat Map Export'!F202 - $F$6</f>
        <v>#N/A</v>
      </c>
      <c r="G203" s="16" t="e">
        <f>'Heat Map Export'!G202 - $G$6</f>
        <v>#N/A</v>
      </c>
      <c r="H203" s="16" t="e">
        <f>'Heat Map Export'!H202 - $H$6</f>
        <v>#N/A</v>
      </c>
      <c r="I203" s="16" t="e">
        <f>'Heat Map Export'!I202 -$I$6</f>
        <v>#N/A</v>
      </c>
      <c r="J203" s="16" t="e">
        <f>'Heat Map Export'!J202 - $J$6</f>
        <v>#N/A</v>
      </c>
      <c r="K203" s="16" t="e">
        <f>'Heat Map Export'!K202-$K$6</f>
        <v>#N/A</v>
      </c>
      <c r="L203" s="16" t="e">
        <f>'Heat Map Export'!L202 - $L$6</f>
        <v>#N/A</v>
      </c>
      <c r="M203" s="16" t="e">
        <f>'Heat Map Export'!M202 - $M$6</f>
        <v>#N/A</v>
      </c>
      <c r="N203" s="16" t="e">
        <f>'Heat Map Export'!N202 - $N$6</f>
        <v>#N/A</v>
      </c>
      <c r="O203" s="16" t="e">
        <f>'Heat Map Export'!O202 - $O$6</f>
        <v>#N/A</v>
      </c>
      <c r="P203" s="16" t="e">
        <f>'Heat Map Export'!P202 - $P$6</f>
        <v>#N/A</v>
      </c>
      <c r="Q203" s="16" t="e">
        <f>'Heat Map Export'!Q202 - $Q$6</f>
        <v>#N/A</v>
      </c>
      <c r="R203" s="16" t="e">
        <f>'Heat Map Export'!R202 - $R$6</f>
        <v>#N/A</v>
      </c>
      <c r="S203" s="16" t="e">
        <f>'Heat Map Export'!S202 - $S$6</f>
        <v>#N/A</v>
      </c>
      <c r="T203" s="16" t="e">
        <f>'Heat Map Export'!T202 - $T$6</f>
        <v>#N/A</v>
      </c>
      <c r="U203" s="16" t="e">
        <f>'Heat Map Export'!U202 - $U$6</f>
        <v>#N/A</v>
      </c>
      <c r="V203" s="16" t="e">
        <f>'Heat Map Export'!V202 - $V$6</f>
        <v>#N/A</v>
      </c>
      <c r="W203" s="16" t="e">
        <f>'Heat Map Export'!W202 - $W$6</f>
        <v>#N/A</v>
      </c>
      <c r="X203" s="16" t="e">
        <f>'Heat Map Export'!X202 - $X$6</f>
        <v>#N/A</v>
      </c>
      <c r="Y203" s="16" t="e">
        <f>'Heat Map Export'!Y202 - $Y$6</f>
        <v>#N/A</v>
      </c>
      <c r="Z203" s="16" t="e">
        <f>'Heat Map Export'!Z202-$Z$6</f>
        <v>#N/A</v>
      </c>
      <c r="AA203" s="16" t="e">
        <f>'Heat Map Export'!AA202 - $AA$6</f>
        <v>#N/A</v>
      </c>
      <c r="AB203" s="16" t="e">
        <f>'Heat Map Export'!AB202-$AB$6</f>
        <v>#N/A</v>
      </c>
      <c r="AC203" s="16" t="e">
        <f>'Heat Map Export'!AC202 - $AC$6</f>
        <v>#N/A</v>
      </c>
      <c r="AD203" s="16" t="e">
        <f>'Heat Map Export'!AD202 - $AD$6</f>
        <v>#N/A</v>
      </c>
    </row>
    <row r="204" spans="1:30" s="24" customFormat="1" x14ac:dyDescent="0.35">
      <c r="A204" s="16">
        <f>'Heat Map Export'!A203</f>
        <v>0</v>
      </c>
      <c r="B204" s="16">
        <f>'Heat Map Export'!B203</f>
        <v>0</v>
      </c>
      <c r="C204" s="16" t="e">
        <f>'Heat Map Export'!C203 - $C$6</f>
        <v>#N/A</v>
      </c>
      <c r="D204" s="16" t="e">
        <f>'Heat Map Export'!D203 - $D$6</f>
        <v>#N/A</v>
      </c>
      <c r="E204" s="16" t="e">
        <f>'Heat Map Export'!E203 - $E$6</f>
        <v>#N/A</v>
      </c>
      <c r="F204" s="16" t="e">
        <f>'Heat Map Export'!F203 - $F$6</f>
        <v>#N/A</v>
      </c>
      <c r="G204" s="16" t="e">
        <f>'Heat Map Export'!G203 - $G$6</f>
        <v>#N/A</v>
      </c>
      <c r="H204" s="16" t="e">
        <f>'Heat Map Export'!H203 - $H$6</f>
        <v>#N/A</v>
      </c>
      <c r="I204" s="16" t="e">
        <f>'Heat Map Export'!I203 - $I$6</f>
        <v>#N/A</v>
      </c>
      <c r="J204" s="16" t="e">
        <f>'Heat Map Export'!J203 - $J$6</f>
        <v>#N/A</v>
      </c>
      <c r="K204" s="16" t="e">
        <f>'Heat Map Export'!K203 - $K$6</f>
        <v>#N/A</v>
      </c>
      <c r="L204" s="16" t="e">
        <f>'Heat Map Export'!L203 - $L$6</f>
        <v>#N/A</v>
      </c>
      <c r="M204" s="16" t="e">
        <f>'Heat Map Export'!M203 - $M$6</f>
        <v>#N/A</v>
      </c>
      <c r="N204" s="16" t="e">
        <f>'Heat Map Export'!N203 - $N$6</f>
        <v>#N/A</v>
      </c>
      <c r="O204" s="16" t="e">
        <f>'Heat Map Export'!O203 - $O$6</f>
        <v>#N/A</v>
      </c>
      <c r="P204" s="16" t="e">
        <f>'Heat Map Export'!P203 - $P$6</f>
        <v>#N/A</v>
      </c>
      <c r="Q204" s="16" t="e">
        <f>'Heat Map Export'!Q203 - $Q$6</f>
        <v>#N/A</v>
      </c>
      <c r="R204" s="16" t="e">
        <f>'Heat Map Export'!R203 - $R$6</f>
        <v>#N/A</v>
      </c>
      <c r="S204" s="16" t="e">
        <f>'Heat Map Export'!S203 - $S$6</f>
        <v>#N/A</v>
      </c>
      <c r="T204" s="16" t="e">
        <f>'Heat Map Export'!T203 - $T$6</f>
        <v>#N/A</v>
      </c>
      <c r="U204" s="16" t="e">
        <f>'Heat Map Export'!U203 - $U$6</f>
        <v>#N/A</v>
      </c>
      <c r="V204" s="16" t="e">
        <f>'Heat Map Export'!V203 - $V$6</f>
        <v>#N/A</v>
      </c>
      <c r="W204" s="16" t="e">
        <f>'Heat Map Export'!W203 - $W$6</f>
        <v>#N/A</v>
      </c>
      <c r="X204" s="16" t="e">
        <f>'Heat Map Export'!X203 - $X$6</f>
        <v>#N/A</v>
      </c>
      <c r="Y204" s="16" t="e">
        <f>'Heat Map Export'!Y203 - $Y$6</f>
        <v>#N/A</v>
      </c>
      <c r="Z204" s="16" t="e">
        <f>'Heat Map Export'!Z203 - $Z$6</f>
        <v>#N/A</v>
      </c>
      <c r="AA204" s="16" t="e">
        <f>'Heat Map Export'!AA203 - $AA$6</f>
        <v>#N/A</v>
      </c>
      <c r="AB204" s="16" t="e">
        <f>'Heat Map Export'!AB203 - $AB$6</f>
        <v>#N/A</v>
      </c>
      <c r="AC204" s="16" t="e">
        <f>'Heat Map Export'!AC203 - $AC$6</f>
        <v>#N/A</v>
      </c>
      <c r="AD204" s="16" t="e">
        <f>'Heat Map Export'!AD203 - $AD$6</f>
        <v>#N/A</v>
      </c>
    </row>
    <row r="205" spans="1:30" s="24" customFormat="1" x14ac:dyDescent="0.35">
      <c r="A205" s="16">
        <f>'Heat Map Export'!A204</f>
        <v>0</v>
      </c>
      <c r="B205" s="16">
        <f>'Heat Map Export'!B204</f>
        <v>0</v>
      </c>
      <c r="C205" s="16" t="e">
        <f>'Heat Map Export'!C204 - $C$6</f>
        <v>#N/A</v>
      </c>
      <c r="D205" s="16" t="e">
        <f>'Heat Map Export'!D204 - $D$6</f>
        <v>#N/A</v>
      </c>
      <c r="E205" s="16" t="e">
        <f>'Heat Map Export'!E204 - $E$6</f>
        <v>#N/A</v>
      </c>
      <c r="F205" s="16" t="e">
        <f>'Heat Map Export'!F204 - $F$6</f>
        <v>#N/A</v>
      </c>
      <c r="G205" s="16" t="e">
        <f>'Heat Map Export'!G204 - $G$6</f>
        <v>#N/A</v>
      </c>
      <c r="H205" s="16" t="e">
        <f>'Heat Map Export'!H204 - $H$6</f>
        <v>#N/A</v>
      </c>
      <c r="I205" s="16" t="e">
        <f>'Heat Map Export'!I204 -$I$6</f>
        <v>#N/A</v>
      </c>
      <c r="J205" s="16" t="e">
        <f>'Heat Map Export'!J204 - $J$6</f>
        <v>#N/A</v>
      </c>
      <c r="K205" s="16" t="e">
        <f>'Heat Map Export'!K204-$K$6</f>
        <v>#N/A</v>
      </c>
      <c r="L205" s="16" t="e">
        <f>'Heat Map Export'!L204 - $L$6</f>
        <v>#N/A</v>
      </c>
      <c r="M205" s="16" t="e">
        <f>'Heat Map Export'!M204 - $M$6</f>
        <v>#N/A</v>
      </c>
      <c r="N205" s="16" t="e">
        <f>'Heat Map Export'!N204 - $N$6</f>
        <v>#N/A</v>
      </c>
      <c r="O205" s="16" t="e">
        <f>'Heat Map Export'!O204 - $O$6</f>
        <v>#N/A</v>
      </c>
      <c r="P205" s="16" t="e">
        <f>'Heat Map Export'!P204 - $P$6</f>
        <v>#N/A</v>
      </c>
      <c r="Q205" s="16" t="e">
        <f>'Heat Map Export'!Q204 - $Q$6</f>
        <v>#N/A</v>
      </c>
      <c r="R205" s="16" t="e">
        <f>'Heat Map Export'!R204 - $R$6</f>
        <v>#N/A</v>
      </c>
      <c r="S205" s="16" t="e">
        <f>'Heat Map Export'!S204 - $S$6</f>
        <v>#N/A</v>
      </c>
      <c r="T205" s="16" t="e">
        <f>'Heat Map Export'!T204 - $T$6</f>
        <v>#N/A</v>
      </c>
      <c r="U205" s="16" t="e">
        <f>'Heat Map Export'!U204 - $U$6</f>
        <v>#N/A</v>
      </c>
      <c r="V205" s="16" t="e">
        <f>'Heat Map Export'!V204 - $V$6</f>
        <v>#N/A</v>
      </c>
      <c r="W205" s="16" t="e">
        <f>'Heat Map Export'!W204 - $W$6</f>
        <v>#N/A</v>
      </c>
      <c r="X205" s="16" t="e">
        <f>'Heat Map Export'!X204 - $X$6</f>
        <v>#N/A</v>
      </c>
      <c r="Y205" s="16" t="e">
        <f>'Heat Map Export'!Y204 - $Y$6</f>
        <v>#N/A</v>
      </c>
      <c r="Z205" s="16" t="e">
        <f>'Heat Map Export'!Z204-$Z$6</f>
        <v>#N/A</v>
      </c>
      <c r="AA205" s="16" t="e">
        <f>'Heat Map Export'!AA204 - $AA$6</f>
        <v>#N/A</v>
      </c>
      <c r="AB205" s="16" t="e">
        <f>'Heat Map Export'!AB204-$AB$6</f>
        <v>#N/A</v>
      </c>
      <c r="AC205" s="16" t="e">
        <f>'Heat Map Export'!AC204 - $AC$6</f>
        <v>#N/A</v>
      </c>
      <c r="AD205" s="16" t="e">
        <f>'Heat Map Export'!AD204 - $AD$6</f>
        <v>#N/A</v>
      </c>
    </row>
    <row r="206" spans="1:30" s="24" customFormat="1" x14ac:dyDescent="0.35">
      <c r="A206" s="16">
        <f>'Heat Map Export'!A205</f>
        <v>0</v>
      </c>
      <c r="B206" s="16">
        <f>'Heat Map Export'!B205</f>
        <v>0</v>
      </c>
      <c r="C206" s="16" t="e">
        <f>'Heat Map Export'!C205 - $C$6</f>
        <v>#N/A</v>
      </c>
      <c r="D206" s="16" t="e">
        <f>'Heat Map Export'!D205 - $D$6</f>
        <v>#N/A</v>
      </c>
      <c r="E206" s="16" t="e">
        <f>'Heat Map Export'!E205 - $E$6</f>
        <v>#N/A</v>
      </c>
      <c r="F206" s="16" t="e">
        <f>'Heat Map Export'!F205 - $F$6</f>
        <v>#N/A</v>
      </c>
      <c r="G206" s="16" t="e">
        <f>'Heat Map Export'!G205 - $G$6</f>
        <v>#N/A</v>
      </c>
      <c r="H206" s="16" t="e">
        <f>'Heat Map Export'!H205 - $H$6</f>
        <v>#N/A</v>
      </c>
      <c r="I206" s="16" t="e">
        <f>'Heat Map Export'!I205 - $I$6</f>
        <v>#N/A</v>
      </c>
      <c r="J206" s="16" t="e">
        <f>'Heat Map Export'!J205 - $J$6</f>
        <v>#N/A</v>
      </c>
      <c r="K206" s="16" t="e">
        <f>'Heat Map Export'!K205 - $K$6</f>
        <v>#N/A</v>
      </c>
      <c r="L206" s="16" t="e">
        <f>'Heat Map Export'!L205 - $L$6</f>
        <v>#N/A</v>
      </c>
      <c r="M206" s="16" t="e">
        <f>'Heat Map Export'!M205 - $M$6</f>
        <v>#N/A</v>
      </c>
      <c r="N206" s="16" t="e">
        <f>'Heat Map Export'!N205 - $N$6</f>
        <v>#N/A</v>
      </c>
      <c r="O206" s="16" t="e">
        <f>'Heat Map Export'!O205 - $O$6</f>
        <v>#N/A</v>
      </c>
      <c r="P206" s="16" t="e">
        <f>'Heat Map Export'!P205 - $P$6</f>
        <v>#N/A</v>
      </c>
      <c r="Q206" s="16" t="e">
        <f>'Heat Map Export'!Q205 - $Q$6</f>
        <v>#N/A</v>
      </c>
      <c r="R206" s="16" t="e">
        <f>'Heat Map Export'!R205 - $R$6</f>
        <v>#N/A</v>
      </c>
      <c r="S206" s="16" t="e">
        <f>'Heat Map Export'!S205 - $S$6</f>
        <v>#N/A</v>
      </c>
      <c r="T206" s="16" t="e">
        <f>'Heat Map Export'!T205 - $T$6</f>
        <v>#N/A</v>
      </c>
      <c r="U206" s="16" t="e">
        <f>'Heat Map Export'!U205 - $U$6</f>
        <v>#N/A</v>
      </c>
      <c r="V206" s="16" t="e">
        <f>'Heat Map Export'!V205 - $V$6</f>
        <v>#N/A</v>
      </c>
      <c r="W206" s="16" t="e">
        <f>'Heat Map Export'!W205 - $W$6</f>
        <v>#N/A</v>
      </c>
      <c r="X206" s="16" t="e">
        <f>'Heat Map Export'!X205 - $X$6</f>
        <v>#N/A</v>
      </c>
      <c r="Y206" s="16" t="e">
        <f>'Heat Map Export'!Y205 - $Y$6</f>
        <v>#N/A</v>
      </c>
      <c r="Z206" s="16" t="e">
        <f>'Heat Map Export'!Z205 - $Z$6</f>
        <v>#N/A</v>
      </c>
      <c r="AA206" s="16" t="e">
        <f>'Heat Map Export'!AA205 - $AA$6</f>
        <v>#N/A</v>
      </c>
      <c r="AB206" s="16" t="e">
        <f>'Heat Map Export'!AB205 - $AB$6</f>
        <v>#N/A</v>
      </c>
      <c r="AC206" s="16" t="e">
        <f>'Heat Map Export'!AC205 - $AC$6</f>
        <v>#N/A</v>
      </c>
      <c r="AD206" s="16" t="e">
        <f>'Heat Map Export'!AD205 - $AD$6</f>
        <v>#N/A</v>
      </c>
    </row>
    <row r="207" spans="1:30" s="24" customFormat="1" x14ac:dyDescent="0.35">
      <c r="A207" s="16">
        <f>'Heat Map Export'!A206</f>
        <v>0</v>
      </c>
      <c r="B207" s="16">
        <f>'Heat Map Export'!B206</f>
        <v>0</v>
      </c>
      <c r="C207" s="16" t="e">
        <f>'Heat Map Export'!C206 - $C$6</f>
        <v>#N/A</v>
      </c>
      <c r="D207" s="16" t="e">
        <f>'Heat Map Export'!D206 - $D$6</f>
        <v>#N/A</v>
      </c>
      <c r="E207" s="16" t="e">
        <f>'Heat Map Export'!E206 - $E$6</f>
        <v>#N/A</v>
      </c>
      <c r="F207" s="16" t="e">
        <f>'Heat Map Export'!F206 - $F$6</f>
        <v>#N/A</v>
      </c>
      <c r="G207" s="16" t="e">
        <f>'Heat Map Export'!G206 - $G$6</f>
        <v>#N/A</v>
      </c>
      <c r="H207" s="16" t="e">
        <f>'Heat Map Export'!H206 - $H$6</f>
        <v>#N/A</v>
      </c>
      <c r="I207" s="16" t="e">
        <f>'Heat Map Export'!I206 -$I$6</f>
        <v>#N/A</v>
      </c>
      <c r="J207" s="16" t="e">
        <f>'Heat Map Export'!J206 - $J$6</f>
        <v>#N/A</v>
      </c>
      <c r="K207" s="16" t="e">
        <f>'Heat Map Export'!K206-$K$6</f>
        <v>#N/A</v>
      </c>
      <c r="L207" s="16" t="e">
        <f>'Heat Map Export'!L206 - $L$6</f>
        <v>#N/A</v>
      </c>
      <c r="M207" s="16" t="e">
        <f>'Heat Map Export'!M206 - $M$6</f>
        <v>#N/A</v>
      </c>
      <c r="N207" s="16" t="e">
        <f>'Heat Map Export'!N206 - $N$6</f>
        <v>#N/A</v>
      </c>
      <c r="O207" s="16" t="e">
        <f>'Heat Map Export'!O206 - $O$6</f>
        <v>#N/A</v>
      </c>
      <c r="P207" s="16" t="e">
        <f>'Heat Map Export'!P206 - $P$6</f>
        <v>#N/A</v>
      </c>
      <c r="Q207" s="16" t="e">
        <f>'Heat Map Export'!Q206 - $Q$6</f>
        <v>#N/A</v>
      </c>
      <c r="R207" s="16" t="e">
        <f>'Heat Map Export'!R206 - $R$6</f>
        <v>#N/A</v>
      </c>
      <c r="S207" s="16" t="e">
        <f>'Heat Map Export'!S206 - $S$6</f>
        <v>#N/A</v>
      </c>
      <c r="T207" s="16" t="e">
        <f>'Heat Map Export'!T206 - $T$6</f>
        <v>#N/A</v>
      </c>
      <c r="U207" s="16" t="e">
        <f>'Heat Map Export'!U206 - $U$6</f>
        <v>#N/A</v>
      </c>
      <c r="V207" s="16" t="e">
        <f>'Heat Map Export'!V206 - $V$6</f>
        <v>#N/A</v>
      </c>
      <c r="W207" s="16" t="e">
        <f>'Heat Map Export'!W206 - $W$6</f>
        <v>#N/A</v>
      </c>
      <c r="X207" s="16" t="e">
        <f>'Heat Map Export'!X206 - $X$6</f>
        <v>#N/A</v>
      </c>
      <c r="Y207" s="16" t="e">
        <f>'Heat Map Export'!Y206 - $Y$6</f>
        <v>#N/A</v>
      </c>
      <c r="Z207" s="16" t="e">
        <f>'Heat Map Export'!Z206-$Z$6</f>
        <v>#N/A</v>
      </c>
      <c r="AA207" s="16" t="e">
        <f>'Heat Map Export'!AA206 - $AA$6</f>
        <v>#N/A</v>
      </c>
      <c r="AB207" s="16" t="e">
        <f>'Heat Map Export'!AB206-$AB$6</f>
        <v>#N/A</v>
      </c>
      <c r="AC207" s="16" t="e">
        <f>'Heat Map Export'!AC206 - $AC$6</f>
        <v>#N/A</v>
      </c>
      <c r="AD207" s="16" t="e">
        <f>'Heat Map Export'!AD206 - $AD$6</f>
        <v>#N/A</v>
      </c>
    </row>
    <row r="208" spans="1:30" s="24" customFormat="1" x14ac:dyDescent="0.35">
      <c r="A208" s="16">
        <f>'Heat Map Export'!A207</f>
        <v>0</v>
      </c>
      <c r="B208" s="16">
        <f>'Heat Map Export'!B207</f>
        <v>0</v>
      </c>
      <c r="C208" s="16" t="e">
        <f>'Heat Map Export'!C207 - $C$6</f>
        <v>#N/A</v>
      </c>
      <c r="D208" s="16" t="e">
        <f>'Heat Map Export'!D207 - $D$6</f>
        <v>#N/A</v>
      </c>
      <c r="E208" s="16" t="e">
        <f>'Heat Map Export'!E207 - $E$6</f>
        <v>#N/A</v>
      </c>
      <c r="F208" s="16" t="e">
        <f>'Heat Map Export'!F207 - $F$6</f>
        <v>#N/A</v>
      </c>
      <c r="G208" s="16" t="e">
        <f>'Heat Map Export'!G207 - $G$6</f>
        <v>#N/A</v>
      </c>
      <c r="H208" s="16" t="e">
        <f>'Heat Map Export'!H207 - $H$6</f>
        <v>#N/A</v>
      </c>
      <c r="I208" s="16" t="e">
        <f>'Heat Map Export'!I207 - $I$6</f>
        <v>#N/A</v>
      </c>
      <c r="J208" s="16" t="e">
        <f>'Heat Map Export'!J207 - $J$6</f>
        <v>#N/A</v>
      </c>
      <c r="K208" s="16" t="e">
        <f>'Heat Map Export'!K207 - $K$6</f>
        <v>#N/A</v>
      </c>
      <c r="L208" s="16" t="e">
        <f>'Heat Map Export'!L207 - $L$6</f>
        <v>#N/A</v>
      </c>
      <c r="M208" s="16" t="e">
        <f>'Heat Map Export'!M207 - $M$6</f>
        <v>#N/A</v>
      </c>
      <c r="N208" s="16" t="e">
        <f>'Heat Map Export'!N207 - $N$6</f>
        <v>#N/A</v>
      </c>
      <c r="O208" s="16" t="e">
        <f>'Heat Map Export'!O207 - $O$6</f>
        <v>#N/A</v>
      </c>
      <c r="P208" s="16" t="e">
        <f>'Heat Map Export'!P207 - $P$6</f>
        <v>#N/A</v>
      </c>
      <c r="Q208" s="16" t="e">
        <f>'Heat Map Export'!Q207 - $Q$6</f>
        <v>#N/A</v>
      </c>
      <c r="R208" s="16" t="e">
        <f>'Heat Map Export'!R207 - $R$6</f>
        <v>#N/A</v>
      </c>
      <c r="S208" s="16" t="e">
        <f>'Heat Map Export'!S207 - $S$6</f>
        <v>#N/A</v>
      </c>
      <c r="T208" s="16" t="e">
        <f>'Heat Map Export'!T207 - $T$6</f>
        <v>#N/A</v>
      </c>
      <c r="U208" s="16" t="e">
        <f>'Heat Map Export'!U207 - $U$6</f>
        <v>#N/A</v>
      </c>
      <c r="V208" s="16" t="e">
        <f>'Heat Map Export'!V207 - $V$6</f>
        <v>#N/A</v>
      </c>
      <c r="W208" s="16" t="e">
        <f>'Heat Map Export'!W207 - $W$6</f>
        <v>#N/A</v>
      </c>
      <c r="X208" s="16" t="e">
        <f>'Heat Map Export'!X207 - $X$6</f>
        <v>#N/A</v>
      </c>
      <c r="Y208" s="16" t="e">
        <f>'Heat Map Export'!Y207 - $Y$6</f>
        <v>#N/A</v>
      </c>
      <c r="Z208" s="16" t="e">
        <f>'Heat Map Export'!Z207 - $Z$6</f>
        <v>#N/A</v>
      </c>
      <c r="AA208" s="16" t="e">
        <f>'Heat Map Export'!AA207 - $AA$6</f>
        <v>#N/A</v>
      </c>
      <c r="AB208" s="16" t="e">
        <f>'Heat Map Export'!AB207 - $AB$6</f>
        <v>#N/A</v>
      </c>
      <c r="AC208" s="16" t="e">
        <f>'Heat Map Export'!AC207 - $AC$6</f>
        <v>#N/A</v>
      </c>
      <c r="AD208" s="16" t="e">
        <f>'Heat Map Export'!AD207 - $AD$6</f>
        <v>#N/A</v>
      </c>
    </row>
    <row r="209" spans="1:30" s="24" customFormat="1" x14ac:dyDescent="0.35">
      <c r="A209" s="16">
        <f>'Heat Map Export'!A208</f>
        <v>0</v>
      </c>
      <c r="B209" s="16">
        <f>'Heat Map Export'!B208</f>
        <v>0</v>
      </c>
      <c r="C209" s="16" t="e">
        <f>'Heat Map Export'!C208 - $C$6</f>
        <v>#N/A</v>
      </c>
      <c r="D209" s="16" t="e">
        <f>'Heat Map Export'!D208 - $D$6</f>
        <v>#N/A</v>
      </c>
      <c r="E209" s="16" t="e">
        <f>'Heat Map Export'!E208 - $E$6</f>
        <v>#N/A</v>
      </c>
      <c r="F209" s="16" t="e">
        <f>'Heat Map Export'!F208 - $F$6</f>
        <v>#N/A</v>
      </c>
      <c r="G209" s="16" t="e">
        <f>'Heat Map Export'!G208 - $G$6</f>
        <v>#N/A</v>
      </c>
      <c r="H209" s="16" t="e">
        <f>'Heat Map Export'!H208 - $H$6</f>
        <v>#N/A</v>
      </c>
      <c r="I209" s="16" t="e">
        <f>'Heat Map Export'!I208 -$I$6</f>
        <v>#N/A</v>
      </c>
      <c r="J209" s="16" t="e">
        <f>'Heat Map Export'!J208 - $J$6</f>
        <v>#N/A</v>
      </c>
      <c r="K209" s="16" t="e">
        <f>'Heat Map Export'!K208-$K$6</f>
        <v>#N/A</v>
      </c>
      <c r="L209" s="16" t="e">
        <f>'Heat Map Export'!L208 - $L$6</f>
        <v>#N/A</v>
      </c>
      <c r="M209" s="16" t="e">
        <f>'Heat Map Export'!M208 - $M$6</f>
        <v>#N/A</v>
      </c>
      <c r="N209" s="16" t="e">
        <f>'Heat Map Export'!N208 - $N$6</f>
        <v>#N/A</v>
      </c>
      <c r="O209" s="16" t="e">
        <f>'Heat Map Export'!O208 - $O$6</f>
        <v>#N/A</v>
      </c>
      <c r="P209" s="16" t="e">
        <f>'Heat Map Export'!P208 - $P$6</f>
        <v>#N/A</v>
      </c>
      <c r="Q209" s="16" t="e">
        <f>'Heat Map Export'!Q208 - $Q$6</f>
        <v>#N/A</v>
      </c>
      <c r="R209" s="16" t="e">
        <f>'Heat Map Export'!R208 - $R$6</f>
        <v>#N/A</v>
      </c>
      <c r="S209" s="16" t="e">
        <f>'Heat Map Export'!S208 - $S$6</f>
        <v>#N/A</v>
      </c>
      <c r="T209" s="16" t="e">
        <f>'Heat Map Export'!T208 - $T$6</f>
        <v>#N/A</v>
      </c>
      <c r="U209" s="16" t="e">
        <f>'Heat Map Export'!U208 - $U$6</f>
        <v>#N/A</v>
      </c>
      <c r="V209" s="16" t="e">
        <f>'Heat Map Export'!V208 - $V$6</f>
        <v>#N/A</v>
      </c>
      <c r="W209" s="16" t="e">
        <f>'Heat Map Export'!W208 - $W$6</f>
        <v>#N/A</v>
      </c>
      <c r="X209" s="16" t="e">
        <f>'Heat Map Export'!X208 - $X$6</f>
        <v>#N/A</v>
      </c>
      <c r="Y209" s="16" t="e">
        <f>'Heat Map Export'!Y208 - $Y$6</f>
        <v>#N/A</v>
      </c>
      <c r="Z209" s="16" t="e">
        <f>'Heat Map Export'!Z208-$Z$6</f>
        <v>#N/A</v>
      </c>
      <c r="AA209" s="16" t="e">
        <f>'Heat Map Export'!AA208 - $AA$6</f>
        <v>#N/A</v>
      </c>
      <c r="AB209" s="16" t="e">
        <f>'Heat Map Export'!AB208-$AB$6</f>
        <v>#N/A</v>
      </c>
      <c r="AC209" s="16" t="e">
        <f>'Heat Map Export'!AC208 - $AC$6</f>
        <v>#N/A</v>
      </c>
      <c r="AD209" s="16" t="e">
        <f>'Heat Map Export'!AD208 - $AD$6</f>
        <v>#N/A</v>
      </c>
    </row>
    <row r="210" spans="1:30" s="24" customFormat="1" x14ac:dyDescent="0.35">
      <c r="A210" s="16">
        <f>'Heat Map Export'!A209</f>
        <v>0</v>
      </c>
      <c r="B210" s="16">
        <f>'Heat Map Export'!B209</f>
        <v>0</v>
      </c>
      <c r="C210" s="16" t="e">
        <f>'Heat Map Export'!C209 - $C$6</f>
        <v>#N/A</v>
      </c>
      <c r="D210" s="16" t="e">
        <f>'Heat Map Export'!D209 - $D$6</f>
        <v>#N/A</v>
      </c>
      <c r="E210" s="16" t="e">
        <f>'Heat Map Export'!E209 - $E$6</f>
        <v>#N/A</v>
      </c>
      <c r="F210" s="16" t="e">
        <f>'Heat Map Export'!F209 - $F$6</f>
        <v>#N/A</v>
      </c>
      <c r="G210" s="16" t="e">
        <f>'Heat Map Export'!G209 - $G$6</f>
        <v>#N/A</v>
      </c>
      <c r="H210" s="16" t="e">
        <f>'Heat Map Export'!H209 - $H$6</f>
        <v>#N/A</v>
      </c>
      <c r="I210" s="16" t="e">
        <f>'Heat Map Export'!I209 - $I$6</f>
        <v>#N/A</v>
      </c>
      <c r="J210" s="16" t="e">
        <f>'Heat Map Export'!J209 - $J$6</f>
        <v>#N/A</v>
      </c>
      <c r="K210" s="16" t="e">
        <f>'Heat Map Export'!K209 - $K$6</f>
        <v>#N/A</v>
      </c>
      <c r="L210" s="16" t="e">
        <f>'Heat Map Export'!L209 - $L$6</f>
        <v>#N/A</v>
      </c>
      <c r="M210" s="16" t="e">
        <f>'Heat Map Export'!M209 - $M$6</f>
        <v>#N/A</v>
      </c>
      <c r="N210" s="16" t="e">
        <f>'Heat Map Export'!N209 - $N$6</f>
        <v>#N/A</v>
      </c>
      <c r="O210" s="16" t="e">
        <f>'Heat Map Export'!O209 - $O$6</f>
        <v>#N/A</v>
      </c>
      <c r="P210" s="16" t="e">
        <f>'Heat Map Export'!P209 - $P$6</f>
        <v>#N/A</v>
      </c>
      <c r="Q210" s="16" t="e">
        <f>'Heat Map Export'!Q209 - $Q$6</f>
        <v>#N/A</v>
      </c>
      <c r="R210" s="16" t="e">
        <f>'Heat Map Export'!R209 - $R$6</f>
        <v>#N/A</v>
      </c>
      <c r="S210" s="16" t="e">
        <f>'Heat Map Export'!S209 - $S$6</f>
        <v>#N/A</v>
      </c>
      <c r="T210" s="16" t="e">
        <f>'Heat Map Export'!T209 - $T$6</f>
        <v>#N/A</v>
      </c>
      <c r="U210" s="16" t="e">
        <f>'Heat Map Export'!U209 - $U$6</f>
        <v>#N/A</v>
      </c>
      <c r="V210" s="16" t="e">
        <f>'Heat Map Export'!V209 - $V$6</f>
        <v>#N/A</v>
      </c>
      <c r="W210" s="16" t="e">
        <f>'Heat Map Export'!W209 - $W$6</f>
        <v>#N/A</v>
      </c>
      <c r="X210" s="16" t="e">
        <f>'Heat Map Export'!X209 - $X$6</f>
        <v>#N/A</v>
      </c>
      <c r="Y210" s="16" t="e">
        <f>'Heat Map Export'!Y209 - $Y$6</f>
        <v>#N/A</v>
      </c>
      <c r="Z210" s="16" t="e">
        <f>'Heat Map Export'!Z209 - $Z$6</f>
        <v>#N/A</v>
      </c>
      <c r="AA210" s="16" t="e">
        <f>'Heat Map Export'!AA209 - $AA$6</f>
        <v>#N/A</v>
      </c>
      <c r="AB210" s="16" t="e">
        <f>'Heat Map Export'!AB209 - $AB$6</f>
        <v>#N/A</v>
      </c>
      <c r="AC210" s="16" t="e">
        <f>'Heat Map Export'!AC209 - $AC$6</f>
        <v>#N/A</v>
      </c>
      <c r="AD210" s="16" t="e">
        <f>'Heat Map Export'!AD209 - $AD$6</f>
        <v>#N/A</v>
      </c>
    </row>
    <row r="211" spans="1:30" s="24" customFormat="1" x14ac:dyDescent="0.35">
      <c r="A211" s="16">
        <f>'Heat Map Export'!A210</f>
        <v>0</v>
      </c>
      <c r="B211" s="16">
        <f>'Heat Map Export'!B210</f>
        <v>0</v>
      </c>
      <c r="C211" s="16" t="e">
        <f>'Heat Map Export'!C210 - $C$6</f>
        <v>#N/A</v>
      </c>
      <c r="D211" s="16" t="e">
        <f>'Heat Map Export'!D210 - $D$6</f>
        <v>#N/A</v>
      </c>
      <c r="E211" s="16" t="e">
        <f>'Heat Map Export'!E210 - $E$6</f>
        <v>#N/A</v>
      </c>
      <c r="F211" s="16" t="e">
        <f>'Heat Map Export'!F210 - $F$6</f>
        <v>#N/A</v>
      </c>
      <c r="G211" s="16" t="e">
        <f>'Heat Map Export'!G210 - $G$6</f>
        <v>#N/A</v>
      </c>
      <c r="H211" s="16" t="e">
        <f>'Heat Map Export'!H210 - $H$6</f>
        <v>#N/A</v>
      </c>
      <c r="I211" s="16" t="e">
        <f>'Heat Map Export'!I210 -$I$6</f>
        <v>#N/A</v>
      </c>
      <c r="J211" s="16" t="e">
        <f>'Heat Map Export'!J210 - $J$6</f>
        <v>#N/A</v>
      </c>
      <c r="K211" s="16" t="e">
        <f>'Heat Map Export'!K210-$K$6</f>
        <v>#N/A</v>
      </c>
      <c r="L211" s="16" t="e">
        <f>'Heat Map Export'!L210 - $L$6</f>
        <v>#N/A</v>
      </c>
      <c r="M211" s="16" t="e">
        <f>'Heat Map Export'!M210 - $M$6</f>
        <v>#N/A</v>
      </c>
      <c r="N211" s="16" t="e">
        <f>'Heat Map Export'!N210 - $N$6</f>
        <v>#N/A</v>
      </c>
      <c r="O211" s="16" t="e">
        <f>'Heat Map Export'!O210 - $O$6</f>
        <v>#N/A</v>
      </c>
      <c r="P211" s="16" t="e">
        <f>'Heat Map Export'!P210 - $P$6</f>
        <v>#N/A</v>
      </c>
      <c r="Q211" s="16" t="e">
        <f>'Heat Map Export'!Q210 - $Q$6</f>
        <v>#N/A</v>
      </c>
      <c r="R211" s="16" t="e">
        <f>'Heat Map Export'!R210 - $R$6</f>
        <v>#N/A</v>
      </c>
      <c r="S211" s="16" t="e">
        <f>'Heat Map Export'!S210 - $S$6</f>
        <v>#N/A</v>
      </c>
      <c r="T211" s="16" t="e">
        <f>'Heat Map Export'!T210 - $T$6</f>
        <v>#N/A</v>
      </c>
      <c r="U211" s="16" t="e">
        <f>'Heat Map Export'!U210 - $U$6</f>
        <v>#N/A</v>
      </c>
      <c r="V211" s="16" t="e">
        <f>'Heat Map Export'!V210 - $V$6</f>
        <v>#N/A</v>
      </c>
      <c r="W211" s="16" t="e">
        <f>'Heat Map Export'!W210 - $W$6</f>
        <v>#N/A</v>
      </c>
      <c r="X211" s="16" t="e">
        <f>'Heat Map Export'!X210 - $X$6</f>
        <v>#N/A</v>
      </c>
      <c r="Y211" s="16" t="e">
        <f>'Heat Map Export'!Y210 - $Y$6</f>
        <v>#N/A</v>
      </c>
      <c r="Z211" s="16" t="e">
        <f>'Heat Map Export'!Z210-$Z$6</f>
        <v>#N/A</v>
      </c>
      <c r="AA211" s="16" t="e">
        <f>'Heat Map Export'!AA210 - $AA$6</f>
        <v>#N/A</v>
      </c>
      <c r="AB211" s="16" t="e">
        <f>'Heat Map Export'!AB210-$AB$6</f>
        <v>#N/A</v>
      </c>
      <c r="AC211" s="16" t="e">
        <f>'Heat Map Export'!AC210 - $AC$6</f>
        <v>#N/A</v>
      </c>
      <c r="AD211" s="16" t="e">
        <f>'Heat Map Export'!AD210 - $AD$6</f>
        <v>#N/A</v>
      </c>
    </row>
    <row r="212" spans="1:30" s="24" customFormat="1" x14ac:dyDescent="0.35">
      <c r="A212" s="16">
        <f>'Heat Map Export'!A211</f>
        <v>0</v>
      </c>
      <c r="B212" s="16">
        <f>'Heat Map Export'!B211</f>
        <v>0</v>
      </c>
      <c r="C212" s="16" t="e">
        <f>'Heat Map Export'!C211 - $C$6</f>
        <v>#N/A</v>
      </c>
      <c r="D212" s="16" t="e">
        <f>'Heat Map Export'!D211 - $D$6</f>
        <v>#N/A</v>
      </c>
      <c r="E212" s="16" t="e">
        <f>'Heat Map Export'!E211 - $E$6</f>
        <v>#N/A</v>
      </c>
      <c r="F212" s="16" t="e">
        <f>'Heat Map Export'!F211 - $F$6</f>
        <v>#N/A</v>
      </c>
      <c r="G212" s="16" t="e">
        <f>'Heat Map Export'!G211 - $G$6</f>
        <v>#N/A</v>
      </c>
      <c r="H212" s="16" t="e">
        <f>'Heat Map Export'!H211 - $H$6</f>
        <v>#N/A</v>
      </c>
      <c r="I212" s="16" t="e">
        <f>'Heat Map Export'!I211 - $I$6</f>
        <v>#N/A</v>
      </c>
      <c r="J212" s="16" t="e">
        <f>'Heat Map Export'!J211 - $J$6</f>
        <v>#N/A</v>
      </c>
      <c r="K212" s="16" t="e">
        <f>'Heat Map Export'!K211 - $K$6</f>
        <v>#N/A</v>
      </c>
      <c r="L212" s="16" t="e">
        <f>'Heat Map Export'!L211 - $L$6</f>
        <v>#N/A</v>
      </c>
      <c r="M212" s="16" t="e">
        <f>'Heat Map Export'!M211 - $M$6</f>
        <v>#N/A</v>
      </c>
      <c r="N212" s="16" t="e">
        <f>'Heat Map Export'!N211 - $N$6</f>
        <v>#N/A</v>
      </c>
      <c r="O212" s="16" t="e">
        <f>'Heat Map Export'!O211 - $O$6</f>
        <v>#N/A</v>
      </c>
      <c r="P212" s="16" t="e">
        <f>'Heat Map Export'!P211 - $P$6</f>
        <v>#N/A</v>
      </c>
      <c r="Q212" s="16" t="e">
        <f>'Heat Map Export'!Q211 - $Q$6</f>
        <v>#N/A</v>
      </c>
      <c r="R212" s="16" t="e">
        <f>'Heat Map Export'!R211 - $R$6</f>
        <v>#N/A</v>
      </c>
      <c r="S212" s="16" t="e">
        <f>'Heat Map Export'!S211 - $S$6</f>
        <v>#N/A</v>
      </c>
      <c r="T212" s="16" t="e">
        <f>'Heat Map Export'!T211 - $T$6</f>
        <v>#N/A</v>
      </c>
      <c r="U212" s="16" t="e">
        <f>'Heat Map Export'!U211 - $U$6</f>
        <v>#N/A</v>
      </c>
      <c r="V212" s="16" t="e">
        <f>'Heat Map Export'!V211 - $V$6</f>
        <v>#N/A</v>
      </c>
      <c r="W212" s="16" t="e">
        <f>'Heat Map Export'!W211 - $W$6</f>
        <v>#N/A</v>
      </c>
      <c r="X212" s="16" t="e">
        <f>'Heat Map Export'!X211 - $X$6</f>
        <v>#N/A</v>
      </c>
      <c r="Y212" s="16" t="e">
        <f>'Heat Map Export'!Y211 - $Y$6</f>
        <v>#N/A</v>
      </c>
      <c r="Z212" s="16" t="e">
        <f>'Heat Map Export'!Z211 - $Z$6</f>
        <v>#N/A</v>
      </c>
      <c r="AA212" s="16" t="e">
        <f>'Heat Map Export'!AA211 - $AA$6</f>
        <v>#N/A</v>
      </c>
      <c r="AB212" s="16" t="e">
        <f>'Heat Map Export'!AB211 - $AB$6</f>
        <v>#N/A</v>
      </c>
      <c r="AC212" s="16" t="e">
        <f>'Heat Map Export'!AC211 - $AC$6</f>
        <v>#N/A</v>
      </c>
      <c r="AD212" s="16" t="e">
        <f>'Heat Map Export'!AD211 - $AD$6</f>
        <v>#N/A</v>
      </c>
    </row>
    <row r="213" spans="1:30" s="24" customFormat="1" x14ac:dyDescent="0.35">
      <c r="A213" s="16">
        <f>'Heat Map Export'!A212</f>
        <v>0</v>
      </c>
      <c r="B213" s="16">
        <f>'Heat Map Export'!B212</f>
        <v>0</v>
      </c>
      <c r="C213" s="16" t="e">
        <f>'Heat Map Export'!C212 - $C$6</f>
        <v>#N/A</v>
      </c>
      <c r="D213" s="16" t="e">
        <f>'Heat Map Export'!D212 - $D$6</f>
        <v>#N/A</v>
      </c>
      <c r="E213" s="16" t="e">
        <f>'Heat Map Export'!E212 - $E$6</f>
        <v>#N/A</v>
      </c>
      <c r="F213" s="16" t="e">
        <f>'Heat Map Export'!F212 - $F$6</f>
        <v>#N/A</v>
      </c>
      <c r="G213" s="16" t="e">
        <f>'Heat Map Export'!G212 - $G$6</f>
        <v>#N/A</v>
      </c>
      <c r="H213" s="16" t="e">
        <f>'Heat Map Export'!H212 - $H$6</f>
        <v>#N/A</v>
      </c>
      <c r="I213" s="16" t="e">
        <f>'Heat Map Export'!I212 -$I$6</f>
        <v>#N/A</v>
      </c>
      <c r="J213" s="16" t="e">
        <f>'Heat Map Export'!J212 - $J$6</f>
        <v>#N/A</v>
      </c>
      <c r="K213" s="16" t="e">
        <f>'Heat Map Export'!K212-$K$6</f>
        <v>#N/A</v>
      </c>
      <c r="L213" s="16" t="e">
        <f>'Heat Map Export'!L212 - $L$6</f>
        <v>#N/A</v>
      </c>
      <c r="M213" s="16" t="e">
        <f>'Heat Map Export'!M212 - $M$6</f>
        <v>#N/A</v>
      </c>
      <c r="N213" s="16" t="e">
        <f>'Heat Map Export'!N212 - $N$6</f>
        <v>#N/A</v>
      </c>
      <c r="O213" s="16" t="e">
        <f>'Heat Map Export'!O212 - $O$6</f>
        <v>#N/A</v>
      </c>
      <c r="P213" s="16" t="e">
        <f>'Heat Map Export'!P212 - $P$6</f>
        <v>#N/A</v>
      </c>
      <c r="Q213" s="16" t="e">
        <f>'Heat Map Export'!Q212 - $Q$6</f>
        <v>#N/A</v>
      </c>
      <c r="R213" s="16" t="e">
        <f>'Heat Map Export'!R212 - $R$6</f>
        <v>#N/A</v>
      </c>
      <c r="S213" s="16" t="e">
        <f>'Heat Map Export'!S212 - $S$6</f>
        <v>#N/A</v>
      </c>
      <c r="T213" s="16" t="e">
        <f>'Heat Map Export'!T212 - $T$6</f>
        <v>#N/A</v>
      </c>
      <c r="U213" s="16" t="e">
        <f>'Heat Map Export'!U212 - $U$6</f>
        <v>#N/A</v>
      </c>
      <c r="V213" s="16" t="e">
        <f>'Heat Map Export'!V212 - $V$6</f>
        <v>#N/A</v>
      </c>
      <c r="W213" s="16" t="e">
        <f>'Heat Map Export'!W212 - $W$6</f>
        <v>#N/A</v>
      </c>
      <c r="X213" s="16" t="e">
        <f>'Heat Map Export'!X212 - $X$6</f>
        <v>#N/A</v>
      </c>
      <c r="Y213" s="16" t="e">
        <f>'Heat Map Export'!Y212 - $Y$6</f>
        <v>#N/A</v>
      </c>
      <c r="Z213" s="16" t="e">
        <f>'Heat Map Export'!Z212-$Z$6</f>
        <v>#N/A</v>
      </c>
      <c r="AA213" s="16" t="e">
        <f>'Heat Map Export'!AA212 - $AA$6</f>
        <v>#N/A</v>
      </c>
      <c r="AB213" s="16" t="e">
        <f>'Heat Map Export'!AB212-$AB$6</f>
        <v>#N/A</v>
      </c>
      <c r="AC213" s="16" t="e">
        <f>'Heat Map Export'!AC212 - $AC$6</f>
        <v>#N/A</v>
      </c>
      <c r="AD213" s="16" t="e">
        <f>'Heat Map Export'!AD212 - $AD$6</f>
        <v>#N/A</v>
      </c>
    </row>
    <row r="214" spans="1:30" s="24" customFormat="1" x14ac:dyDescent="0.35">
      <c r="A214" s="16">
        <f>'Heat Map Export'!A213</f>
        <v>0</v>
      </c>
      <c r="B214" s="16">
        <f>'Heat Map Export'!B213</f>
        <v>0</v>
      </c>
      <c r="C214" s="16" t="e">
        <f>'Heat Map Export'!C213 - $C$6</f>
        <v>#N/A</v>
      </c>
      <c r="D214" s="16" t="e">
        <f>'Heat Map Export'!D213 - $D$6</f>
        <v>#N/A</v>
      </c>
      <c r="E214" s="16" t="e">
        <f>'Heat Map Export'!E213 - $E$6</f>
        <v>#N/A</v>
      </c>
      <c r="F214" s="16" t="e">
        <f>'Heat Map Export'!F213 - $F$6</f>
        <v>#N/A</v>
      </c>
      <c r="G214" s="16" t="e">
        <f>'Heat Map Export'!G213 - $G$6</f>
        <v>#N/A</v>
      </c>
      <c r="H214" s="16" t="e">
        <f>'Heat Map Export'!H213 - $H$6</f>
        <v>#N/A</v>
      </c>
      <c r="I214" s="16" t="e">
        <f>'Heat Map Export'!I213 - $I$6</f>
        <v>#N/A</v>
      </c>
      <c r="J214" s="16" t="e">
        <f>'Heat Map Export'!J213 - $J$6</f>
        <v>#N/A</v>
      </c>
      <c r="K214" s="16" t="e">
        <f>'Heat Map Export'!K213 - $K$6</f>
        <v>#N/A</v>
      </c>
      <c r="L214" s="16" t="e">
        <f>'Heat Map Export'!L213 - $L$6</f>
        <v>#N/A</v>
      </c>
      <c r="M214" s="16" t="e">
        <f>'Heat Map Export'!M213 - $M$6</f>
        <v>#N/A</v>
      </c>
      <c r="N214" s="16" t="e">
        <f>'Heat Map Export'!N213 - $N$6</f>
        <v>#N/A</v>
      </c>
      <c r="O214" s="16" t="e">
        <f>'Heat Map Export'!O213 - $O$6</f>
        <v>#N/A</v>
      </c>
      <c r="P214" s="16" t="e">
        <f>'Heat Map Export'!P213 - $P$6</f>
        <v>#N/A</v>
      </c>
      <c r="Q214" s="16" t="e">
        <f>'Heat Map Export'!Q213 - $Q$6</f>
        <v>#N/A</v>
      </c>
      <c r="R214" s="16" t="e">
        <f>'Heat Map Export'!R213 - $R$6</f>
        <v>#N/A</v>
      </c>
      <c r="S214" s="16" t="e">
        <f>'Heat Map Export'!S213 - $S$6</f>
        <v>#N/A</v>
      </c>
      <c r="T214" s="16" t="e">
        <f>'Heat Map Export'!T213 - $T$6</f>
        <v>#N/A</v>
      </c>
      <c r="U214" s="16" t="e">
        <f>'Heat Map Export'!U213 - $U$6</f>
        <v>#N/A</v>
      </c>
      <c r="V214" s="16" t="e">
        <f>'Heat Map Export'!V213 - $V$6</f>
        <v>#N/A</v>
      </c>
      <c r="W214" s="16" t="e">
        <f>'Heat Map Export'!W213 - $W$6</f>
        <v>#N/A</v>
      </c>
      <c r="X214" s="16" t="e">
        <f>'Heat Map Export'!X213 - $X$6</f>
        <v>#N/A</v>
      </c>
      <c r="Y214" s="16" t="e">
        <f>'Heat Map Export'!Y213 - $Y$6</f>
        <v>#N/A</v>
      </c>
      <c r="Z214" s="16" t="e">
        <f>'Heat Map Export'!Z213 - $Z$6</f>
        <v>#N/A</v>
      </c>
      <c r="AA214" s="16" t="e">
        <f>'Heat Map Export'!AA213 - $AA$6</f>
        <v>#N/A</v>
      </c>
      <c r="AB214" s="16" t="e">
        <f>'Heat Map Export'!AB213 - $AB$6</f>
        <v>#N/A</v>
      </c>
      <c r="AC214" s="16" t="e">
        <f>'Heat Map Export'!AC213 - $AC$6</f>
        <v>#N/A</v>
      </c>
      <c r="AD214" s="16" t="e">
        <f>'Heat Map Export'!AD213 - $AD$6</f>
        <v>#N/A</v>
      </c>
    </row>
    <row r="215" spans="1:30" s="24" customFormat="1" x14ac:dyDescent="0.35">
      <c r="A215" s="16">
        <f>'Heat Map Export'!A214</f>
        <v>0</v>
      </c>
      <c r="B215" s="16">
        <f>'Heat Map Export'!B214</f>
        <v>0</v>
      </c>
      <c r="C215" s="16" t="e">
        <f>'Heat Map Export'!C214 - $C$6</f>
        <v>#N/A</v>
      </c>
      <c r="D215" s="16" t="e">
        <f>'Heat Map Export'!D214 - $D$6</f>
        <v>#N/A</v>
      </c>
      <c r="E215" s="16" t="e">
        <f>'Heat Map Export'!E214 - $E$6</f>
        <v>#N/A</v>
      </c>
      <c r="F215" s="16" t="e">
        <f>'Heat Map Export'!F214 - $F$6</f>
        <v>#N/A</v>
      </c>
      <c r="G215" s="16" t="e">
        <f>'Heat Map Export'!G214 - $G$6</f>
        <v>#N/A</v>
      </c>
      <c r="H215" s="16" t="e">
        <f>'Heat Map Export'!H214 - $H$6</f>
        <v>#N/A</v>
      </c>
      <c r="I215" s="16" t="e">
        <f>'Heat Map Export'!I214 -$I$6</f>
        <v>#N/A</v>
      </c>
      <c r="J215" s="16" t="e">
        <f>'Heat Map Export'!J214 - $J$6</f>
        <v>#N/A</v>
      </c>
      <c r="K215" s="16" t="e">
        <f>'Heat Map Export'!K214-$K$6</f>
        <v>#N/A</v>
      </c>
      <c r="L215" s="16" t="e">
        <f>'Heat Map Export'!L214 - $L$6</f>
        <v>#N/A</v>
      </c>
      <c r="M215" s="16" t="e">
        <f>'Heat Map Export'!M214 - $M$6</f>
        <v>#N/A</v>
      </c>
      <c r="N215" s="16" t="e">
        <f>'Heat Map Export'!N214 - $N$6</f>
        <v>#N/A</v>
      </c>
      <c r="O215" s="16" t="e">
        <f>'Heat Map Export'!O214 - $O$6</f>
        <v>#N/A</v>
      </c>
      <c r="P215" s="16" t="e">
        <f>'Heat Map Export'!P214 - $P$6</f>
        <v>#N/A</v>
      </c>
      <c r="Q215" s="16" t="e">
        <f>'Heat Map Export'!Q214 - $Q$6</f>
        <v>#N/A</v>
      </c>
      <c r="R215" s="16" t="e">
        <f>'Heat Map Export'!R214 - $R$6</f>
        <v>#N/A</v>
      </c>
      <c r="S215" s="16" t="e">
        <f>'Heat Map Export'!S214 - $S$6</f>
        <v>#N/A</v>
      </c>
      <c r="T215" s="16" t="e">
        <f>'Heat Map Export'!T214 - $T$6</f>
        <v>#N/A</v>
      </c>
      <c r="U215" s="16" t="e">
        <f>'Heat Map Export'!U214 - $U$6</f>
        <v>#N/A</v>
      </c>
      <c r="V215" s="16" t="e">
        <f>'Heat Map Export'!V214 - $V$6</f>
        <v>#N/A</v>
      </c>
      <c r="W215" s="16" t="e">
        <f>'Heat Map Export'!W214 - $W$6</f>
        <v>#N/A</v>
      </c>
      <c r="X215" s="16" t="e">
        <f>'Heat Map Export'!X214 - $X$6</f>
        <v>#N/A</v>
      </c>
      <c r="Y215" s="16" t="e">
        <f>'Heat Map Export'!Y214 - $Y$6</f>
        <v>#N/A</v>
      </c>
      <c r="Z215" s="16" t="e">
        <f>'Heat Map Export'!Z214-$Z$6</f>
        <v>#N/A</v>
      </c>
      <c r="AA215" s="16" t="e">
        <f>'Heat Map Export'!AA214 - $AA$6</f>
        <v>#N/A</v>
      </c>
      <c r="AB215" s="16" t="e">
        <f>'Heat Map Export'!AB214-$AB$6</f>
        <v>#N/A</v>
      </c>
      <c r="AC215" s="16" t="e">
        <f>'Heat Map Export'!AC214 - $AC$6</f>
        <v>#N/A</v>
      </c>
      <c r="AD215" s="16" t="e">
        <f>'Heat Map Export'!AD214 - $AD$6</f>
        <v>#N/A</v>
      </c>
    </row>
    <row r="216" spans="1:30" s="24" customFormat="1" x14ac:dyDescent="0.35">
      <c r="A216" s="16">
        <f>'Heat Map Export'!A215</f>
        <v>0</v>
      </c>
      <c r="B216" s="16">
        <f>'Heat Map Export'!B215</f>
        <v>0</v>
      </c>
      <c r="C216" s="16" t="e">
        <f>'Heat Map Export'!C215 - $C$6</f>
        <v>#N/A</v>
      </c>
      <c r="D216" s="16" t="e">
        <f>'Heat Map Export'!D215 - $D$6</f>
        <v>#N/A</v>
      </c>
      <c r="E216" s="16" t="e">
        <f>'Heat Map Export'!E215 - $E$6</f>
        <v>#N/A</v>
      </c>
      <c r="F216" s="16" t="e">
        <f>'Heat Map Export'!F215 - $F$6</f>
        <v>#N/A</v>
      </c>
      <c r="G216" s="16" t="e">
        <f>'Heat Map Export'!G215 - $G$6</f>
        <v>#N/A</v>
      </c>
      <c r="H216" s="16" t="e">
        <f>'Heat Map Export'!H215 - $H$6</f>
        <v>#N/A</v>
      </c>
      <c r="I216" s="16" t="e">
        <f>'Heat Map Export'!I215 - $I$6</f>
        <v>#N/A</v>
      </c>
      <c r="J216" s="16" t="e">
        <f>'Heat Map Export'!J215 - $J$6</f>
        <v>#N/A</v>
      </c>
      <c r="K216" s="16" t="e">
        <f>'Heat Map Export'!K215 - $K$6</f>
        <v>#N/A</v>
      </c>
      <c r="L216" s="16" t="e">
        <f>'Heat Map Export'!L215 - $L$6</f>
        <v>#N/A</v>
      </c>
      <c r="M216" s="16" t="e">
        <f>'Heat Map Export'!M215 - $M$6</f>
        <v>#N/A</v>
      </c>
      <c r="N216" s="16" t="e">
        <f>'Heat Map Export'!N215 - $N$6</f>
        <v>#N/A</v>
      </c>
      <c r="O216" s="16" t="e">
        <f>'Heat Map Export'!O215 - $O$6</f>
        <v>#N/A</v>
      </c>
      <c r="P216" s="16" t="e">
        <f>'Heat Map Export'!P215 - $P$6</f>
        <v>#N/A</v>
      </c>
      <c r="Q216" s="16" t="e">
        <f>'Heat Map Export'!Q215 - $Q$6</f>
        <v>#N/A</v>
      </c>
      <c r="R216" s="16" t="e">
        <f>'Heat Map Export'!R215 - $R$6</f>
        <v>#N/A</v>
      </c>
      <c r="S216" s="16" t="e">
        <f>'Heat Map Export'!S215 - $S$6</f>
        <v>#N/A</v>
      </c>
      <c r="T216" s="16" t="e">
        <f>'Heat Map Export'!T215 - $T$6</f>
        <v>#N/A</v>
      </c>
      <c r="U216" s="16" t="e">
        <f>'Heat Map Export'!U215 - $U$6</f>
        <v>#N/A</v>
      </c>
      <c r="V216" s="16" t="e">
        <f>'Heat Map Export'!V215 - $V$6</f>
        <v>#N/A</v>
      </c>
      <c r="W216" s="16" t="e">
        <f>'Heat Map Export'!W215 - $W$6</f>
        <v>#N/A</v>
      </c>
      <c r="X216" s="16" t="e">
        <f>'Heat Map Export'!X215 - $X$6</f>
        <v>#N/A</v>
      </c>
      <c r="Y216" s="16" t="e">
        <f>'Heat Map Export'!Y215 - $Y$6</f>
        <v>#N/A</v>
      </c>
      <c r="Z216" s="16" t="e">
        <f>'Heat Map Export'!Z215 - $Z$6</f>
        <v>#N/A</v>
      </c>
      <c r="AA216" s="16" t="e">
        <f>'Heat Map Export'!AA215 - $AA$6</f>
        <v>#N/A</v>
      </c>
      <c r="AB216" s="16" t="e">
        <f>'Heat Map Export'!AB215 - $AB$6</f>
        <v>#N/A</v>
      </c>
      <c r="AC216" s="16" t="e">
        <f>'Heat Map Export'!AC215 - $AC$6</f>
        <v>#N/A</v>
      </c>
      <c r="AD216" s="16" t="e">
        <f>'Heat Map Export'!AD215 - $AD$6</f>
        <v>#N/A</v>
      </c>
    </row>
    <row r="217" spans="1:30" s="24" customFormat="1" x14ac:dyDescent="0.35">
      <c r="A217" s="16">
        <f>'Heat Map Export'!A216</f>
        <v>0</v>
      </c>
      <c r="B217" s="16">
        <f>'Heat Map Export'!B216</f>
        <v>0</v>
      </c>
      <c r="C217" s="16" t="e">
        <f>'Heat Map Export'!C216 - $C$6</f>
        <v>#N/A</v>
      </c>
      <c r="D217" s="16" t="e">
        <f>'Heat Map Export'!D216 - $D$6</f>
        <v>#N/A</v>
      </c>
      <c r="E217" s="16" t="e">
        <f>'Heat Map Export'!E216 - $E$6</f>
        <v>#N/A</v>
      </c>
      <c r="F217" s="16" t="e">
        <f>'Heat Map Export'!F216 - $F$6</f>
        <v>#N/A</v>
      </c>
      <c r="G217" s="16" t="e">
        <f>'Heat Map Export'!G216 - $G$6</f>
        <v>#N/A</v>
      </c>
      <c r="H217" s="16" t="e">
        <f>'Heat Map Export'!H216 - $H$6</f>
        <v>#N/A</v>
      </c>
      <c r="I217" s="16" t="e">
        <f>'Heat Map Export'!I216 -$I$6</f>
        <v>#N/A</v>
      </c>
      <c r="J217" s="16" t="e">
        <f>'Heat Map Export'!J216 - $J$6</f>
        <v>#N/A</v>
      </c>
      <c r="K217" s="16" t="e">
        <f>'Heat Map Export'!K216-$K$6</f>
        <v>#N/A</v>
      </c>
      <c r="L217" s="16" t="e">
        <f>'Heat Map Export'!L216 - $L$6</f>
        <v>#N/A</v>
      </c>
      <c r="M217" s="16" t="e">
        <f>'Heat Map Export'!M216 - $M$6</f>
        <v>#N/A</v>
      </c>
      <c r="N217" s="16" t="e">
        <f>'Heat Map Export'!N216 - $N$6</f>
        <v>#N/A</v>
      </c>
      <c r="O217" s="16" t="e">
        <f>'Heat Map Export'!O216 - $O$6</f>
        <v>#N/A</v>
      </c>
      <c r="P217" s="16" t="e">
        <f>'Heat Map Export'!P216 - $P$6</f>
        <v>#N/A</v>
      </c>
      <c r="Q217" s="16" t="e">
        <f>'Heat Map Export'!Q216 - $Q$6</f>
        <v>#N/A</v>
      </c>
      <c r="R217" s="16" t="e">
        <f>'Heat Map Export'!R216 - $R$6</f>
        <v>#N/A</v>
      </c>
      <c r="S217" s="16" t="e">
        <f>'Heat Map Export'!S216 - $S$6</f>
        <v>#N/A</v>
      </c>
      <c r="T217" s="16" t="e">
        <f>'Heat Map Export'!T216 - $T$6</f>
        <v>#N/A</v>
      </c>
      <c r="U217" s="16" t="e">
        <f>'Heat Map Export'!U216 - $U$6</f>
        <v>#N/A</v>
      </c>
      <c r="V217" s="16" t="e">
        <f>'Heat Map Export'!V216 - $V$6</f>
        <v>#N/A</v>
      </c>
      <c r="W217" s="16" t="e">
        <f>'Heat Map Export'!W216 - $W$6</f>
        <v>#N/A</v>
      </c>
      <c r="X217" s="16" t="e">
        <f>'Heat Map Export'!X216 - $X$6</f>
        <v>#N/A</v>
      </c>
      <c r="Y217" s="16" t="e">
        <f>'Heat Map Export'!Y216 - $Y$6</f>
        <v>#N/A</v>
      </c>
      <c r="Z217" s="16" t="e">
        <f>'Heat Map Export'!Z216-$Z$6</f>
        <v>#N/A</v>
      </c>
      <c r="AA217" s="16" t="e">
        <f>'Heat Map Export'!AA216 - $AA$6</f>
        <v>#N/A</v>
      </c>
      <c r="AB217" s="16" t="e">
        <f>'Heat Map Export'!AB216-$AB$6</f>
        <v>#N/A</v>
      </c>
      <c r="AC217" s="16" t="e">
        <f>'Heat Map Export'!AC216 - $AC$6</f>
        <v>#N/A</v>
      </c>
      <c r="AD217" s="16" t="e">
        <f>'Heat Map Export'!AD216 - $AD$6</f>
        <v>#N/A</v>
      </c>
    </row>
    <row r="218" spans="1:30" s="24" customFormat="1" x14ac:dyDescent="0.35">
      <c r="A218" s="16">
        <f>'Heat Map Export'!A217</f>
        <v>0</v>
      </c>
      <c r="B218" s="16">
        <f>'Heat Map Export'!B217</f>
        <v>0</v>
      </c>
      <c r="C218" s="16" t="e">
        <f>'Heat Map Export'!C217 - $C$6</f>
        <v>#N/A</v>
      </c>
      <c r="D218" s="16" t="e">
        <f>'Heat Map Export'!D217 - $D$6</f>
        <v>#N/A</v>
      </c>
      <c r="E218" s="16" t="e">
        <f>'Heat Map Export'!E217 - $E$6</f>
        <v>#N/A</v>
      </c>
      <c r="F218" s="16" t="e">
        <f>'Heat Map Export'!F217 - $F$6</f>
        <v>#N/A</v>
      </c>
      <c r="G218" s="16" t="e">
        <f>'Heat Map Export'!G217 - $G$6</f>
        <v>#N/A</v>
      </c>
      <c r="H218" s="16" t="e">
        <f>'Heat Map Export'!H217 - $H$6</f>
        <v>#N/A</v>
      </c>
      <c r="I218" s="16" t="e">
        <f>'Heat Map Export'!I217 - $I$6</f>
        <v>#N/A</v>
      </c>
      <c r="J218" s="16" t="e">
        <f>'Heat Map Export'!J217 - $J$6</f>
        <v>#N/A</v>
      </c>
      <c r="K218" s="16" t="e">
        <f>'Heat Map Export'!K217 - $K$6</f>
        <v>#N/A</v>
      </c>
      <c r="L218" s="16" t="e">
        <f>'Heat Map Export'!L217 - $L$6</f>
        <v>#N/A</v>
      </c>
      <c r="M218" s="16" t="e">
        <f>'Heat Map Export'!M217 - $M$6</f>
        <v>#N/A</v>
      </c>
      <c r="N218" s="16" t="e">
        <f>'Heat Map Export'!N217 - $N$6</f>
        <v>#N/A</v>
      </c>
      <c r="O218" s="16" t="e">
        <f>'Heat Map Export'!O217 - $O$6</f>
        <v>#N/A</v>
      </c>
      <c r="P218" s="16" t="e">
        <f>'Heat Map Export'!P217 - $P$6</f>
        <v>#N/A</v>
      </c>
      <c r="Q218" s="16" t="e">
        <f>'Heat Map Export'!Q217 - $Q$6</f>
        <v>#N/A</v>
      </c>
      <c r="R218" s="16" t="e">
        <f>'Heat Map Export'!R217 - $R$6</f>
        <v>#N/A</v>
      </c>
      <c r="S218" s="16" t="e">
        <f>'Heat Map Export'!S217 - $S$6</f>
        <v>#N/A</v>
      </c>
      <c r="T218" s="16" t="e">
        <f>'Heat Map Export'!T217 - $T$6</f>
        <v>#N/A</v>
      </c>
      <c r="U218" s="16" t="e">
        <f>'Heat Map Export'!U217 - $U$6</f>
        <v>#N/A</v>
      </c>
      <c r="V218" s="16" t="e">
        <f>'Heat Map Export'!V217 - $V$6</f>
        <v>#N/A</v>
      </c>
      <c r="W218" s="16" t="e">
        <f>'Heat Map Export'!W217 - $W$6</f>
        <v>#N/A</v>
      </c>
      <c r="X218" s="16" t="e">
        <f>'Heat Map Export'!X217 - $X$6</f>
        <v>#N/A</v>
      </c>
      <c r="Y218" s="16" t="e">
        <f>'Heat Map Export'!Y217 - $Y$6</f>
        <v>#N/A</v>
      </c>
      <c r="Z218" s="16" t="e">
        <f>'Heat Map Export'!Z217 - $Z$6</f>
        <v>#N/A</v>
      </c>
      <c r="AA218" s="16" t="e">
        <f>'Heat Map Export'!AA217 - $AA$6</f>
        <v>#N/A</v>
      </c>
      <c r="AB218" s="16" t="e">
        <f>'Heat Map Export'!AB217 - $AB$6</f>
        <v>#N/A</v>
      </c>
      <c r="AC218" s="16" t="e">
        <f>'Heat Map Export'!AC217 - $AC$6</f>
        <v>#N/A</v>
      </c>
      <c r="AD218" s="16" t="e">
        <f>'Heat Map Export'!AD217 - $AD$6</f>
        <v>#N/A</v>
      </c>
    </row>
    <row r="219" spans="1:30" s="24" customFormat="1" x14ac:dyDescent="0.35">
      <c r="A219" s="16">
        <f>'Heat Map Export'!A218</f>
        <v>0</v>
      </c>
      <c r="B219" s="16">
        <f>'Heat Map Export'!B218</f>
        <v>0</v>
      </c>
      <c r="C219" s="16" t="e">
        <f>'Heat Map Export'!C218 - $C$6</f>
        <v>#N/A</v>
      </c>
      <c r="D219" s="16" t="e">
        <f>'Heat Map Export'!D218 - $D$6</f>
        <v>#N/A</v>
      </c>
      <c r="E219" s="16" t="e">
        <f>'Heat Map Export'!E218 - $E$6</f>
        <v>#N/A</v>
      </c>
      <c r="F219" s="16" t="e">
        <f>'Heat Map Export'!F218 - $F$6</f>
        <v>#N/A</v>
      </c>
      <c r="G219" s="16" t="e">
        <f>'Heat Map Export'!G218 - $G$6</f>
        <v>#N/A</v>
      </c>
      <c r="H219" s="16" t="e">
        <f>'Heat Map Export'!H218 - $H$6</f>
        <v>#N/A</v>
      </c>
      <c r="I219" s="16" t="e">
        <f>'Heat Map Export'!I218 -$I$6</f>
        <v>#N/A</v>
      </c>
      <c r="J219" s="16" t="e">
        <f>'Heat Map Export'!J218 - $J$6</f>
        <v>#N/A</v>
      </c>
      <c r="K219" s="16" t="e">
        <f>'Heat Map Export'!K218-$K$6</f>
        <v>#N/A</v>
      </c>
      <c r="L219" s="16" t="e">
        <f>'Heat Map Export'!L218 - $L$6</f>
        <v>#N/A</v>
      </c>
      <c r="M219" s="16" t="e">
        <f>'Heat Map Export'!M218 - $M$6</f>
        <v>#N/A</v>
      </c>
      <c r="N219" s="16" t="e">
        <f>'Heat Map Export'!N218 - $N$6</f>
        <v>#N/A</v>
      </c>
      <c r="O219" s="16" t="e">
        <f>'Heat Map Export'!O218 - $O$6</f>
        <v>#N/A</v>
      </c>
      <c r="P219" s="16" t="e">
        <f>'Heat Map Export'!P218 - $P$6</f>
        <v>#N/A</v>
      </c>
      <c r="Q219" s="16" t="e">
        <f>'Heat Map Export'!Q218 - $Q$6</f>
        <v>#N/A</v>
      </c>
      <c r="R219" s="16" t="e">
        <f>'Heat Map Export'!R218 - $R$6</f>
        <v>#N/A</v>
      </c>
      <c r="S219" s="16" t="e">
        <f>'Heat Map Export'!S218 - $S$6</f>
        <v>#N/A</v>
      </c>
      <c r="T219" s="16" t="e">
        <f>'Heat Map Export'!T218 - $T$6</f>
        <v>#N/A</v>
      </c>
      <c r="U219" s="16" t="e">
        <f>'Heat Map Export'!U218 - $U$6</f>
        <v>#N/A</v>
      </c>
      <c r="V219" s="16" t="e">
        <f>'Heat Map Export'!V218 - $V$6</f>
        <v>#N/A</v>
      </c>
      <c r="W219" s="16" t="e">
        <f>'Heat Map Export'!W218 - $W$6</f>
        <v>#N/A</v>
      </c>
      <c r="X219" s="16" t="e">
        <f>'Heat Map Export'!X218 - $X$6</f>
        <v>#N/A</v>
      </c>
      <c r="Y219" s="16" t="e">
        <f>'Heat Map Export'!Y218 - $Y$6</f>
        <v>#N/A</v>
      </c>
      <c r="Z219" s="16" t="e">
        <f>'Heat Map Export'!Z218-$Z$6</f>
        <v>#N/A</v>
      </c>
      <c r="AA219" s="16" t="e">
        <f>'Heat Map Export'!AA218 - $AA$6</f>
        <v>#N/A</v>
      </c>
      <c r="AB219" s="16" t="e">
        <f>'Heat Map Export'!AB218-$AB$6</f>
        <v>#N/A</v>
      </c>
      <c r="AC219" s="16" t="e">
        <f>'Heat Map Export'!AC218 - $AC$6</f>
        <v>#N/A</v>
      </c>
      <c r="AD219" s="16" t="e">
        <f>'Heat Map Export'!AD218 - $AD$6</f>
        <v>#N/A</v>
      </c>
    </row>
    <row r="220" spans="1:30" s="24" customFormat="1" x14ac:dyDescent="0.35">
      <c r="A220" s="16">
        <f>'Heat Map Export'!A219</f>
        <v>0</v>
      </c>
      <c r="B220" s="16">
        <f>'Heat Map Export'!B219</f>
        <v>0</v>
      </c>
      <c r="C220" s="16" t="e">
        <f>'Heat Map Export'!C219 - $C$6</f>
        <v>#N/A</v>
      </c>
      <c r="D220" s="16" t="e">
        <f>'Heat Map Export'!D219 - $D$6</f>
        <v>#N/A</v>
      </c>
      <c r="E220" s="16" t="e">
        <f>'Heat Map Export'!E219 - $E$6</f>
        <v>#N/A</v>
      </c>
      <c r="F220" s="16" t="e">
        <f>'Heat Map Export'!F219 - $F$6</f>
        <v>#N/A</v>
      </c>
      <c r="G220" s="16" t="e">
        <f>'Heat Map Export'!G219 - $G$6</f>
        <v>#N/A</v>
      </c>
      <c r="H220" s="16" t="e">
        <f>'Heat Map Export'!H219 - $H$6</f>
        <v>#N/A</v>
      </c>
      <c r="I220" s="16" t="e">
        <f>'Heat Map Export'!I219 - $I$6</f>
        <v>#N/A</v>
      </c>
      <c r="J220" s="16" t="e">
        <f>'Heat Map Export'!J219 - $J$6</f>
        <v>#N/A</v>
      </c>
      <c r="K220" s="16" t="e">
        <f>'Heat Map Export'!K219 - $K$6</f>
        <v>#N/A</v>
      </c>
      <c r="L220" s="16" t="e">
        <f>'Heat Map Export'!L219 - $L$6</f>
        <v>#N/A</v>
      </c>
      <c r="M220" s="16" t="e">
        <f>'Heat Map Export'!M219 - $M$6</f>
        <v>#N/A</v>
      </c>
      <c r="N220" s="16" t="e">
        <f>'Heat Map Export'!N219 - $N$6</f>
        <v>#N/A</v>
      </c>
      <c r="O220" s="16" t="e">
        <f>'Heat Map Export'!O219 - $O$6</f>
        <v>#N/A</v>
      </c>
      <c r="P220" s="16" t="e">
        <f>'Heat Map Export'!P219 - $P$6</f>
        <v>#N/A</v>
      </c>
      <c r="Q220" s="16" t="e">
        <f>'Heat Map Export'!Q219 - $Q$6</f>
        <v>#N/A</v>
      </c>
      <c r="R220" s="16" t="e">
        <f>'Heat Map Export'!R219 - $R$6</f>
        <v>#N/A</v>
      </c>
      <c r="S220" s="16" t="e">
        <f>'Heat Map Export'!S219 - $S$6</f>
        <v>#N/A</v>
      </c>
      <c r="T220" s="16" t="e">
        <f>'Heat Map Export'!T219 - $T$6</f>
        <v>#N/A</v>
      </c>
      <c r="U220" s="16" t="e">
        <f>'Heat Map Export'!U219 - $U$6</f>
        <v>#N/A</v>
      </c>
      <c r="V220" s="16" t="e">
        <f>'Heat Map Export'!V219 - $V$6</f>
        <v>#N/A</v>
      </c>
      <c r="W220" s="16" t="e">
        <f>'Heat Map Export'!W219 - $W$6</f>
        <v>#N/A</v>
      </c>
      <c r="X220" s="16" t="e">
        <f>'Heat Map Export'!X219 - $X$6</f>
        <v>#N/A</v>
      </c>
      <c r="Y220" s="16" t="e">
        <f>'Heat Map Export'!Y219 - $Y$6</f>
        <v>#N/A</v>
      </c>
      <c r="Z220" s="16" t="e">
        <f>'Heat Map Export'!Z219 - $Z$6</f>
        <v>#N/A</v>
      </c>
      <c r="AA220" s="16" t="e">
        <f>'Heat Map Export'!AA219 - $AA$6</f>
        <v>#N/A</v>
      </c>
      <c r="AB220" s="16" t="e">
        <f>'Heat Map Export'!AB219 - $AB$6</f>
        <v>#N/A</v>
      </c>
      <c r="AC220" s="16" t="e">
        <f>'Heat Map Export'!AC219 - $AC$6</f>
        <v>#N/A</v>
      </c>
      <c r="AD220" s="16" t="e">
        <f>'Heat Map Export'!AD219 - $AD$6</f>
        <v>#N/A</v>
      </c>
    </row>
    <row r="221" spans="1:30" s="24" customFormat="1" x14ac:dyDescent="0.35">
      <c r="A221" s="16">
        <f>'Heat Map Export'!A220</f>
        <v>0</v>
      </c>
      <c r="B221" s="16">
        <f>'Heat Map Export'!B220</f>
        <v>0</v>
      </c>
      <c r="C221" s="16" t="e">
        <f>'Heat Map Export'!C220 - $C$6</f>
        <v>#N/A</v>
      </c>
      <c r="D221" s="16" t="e">
        <f>'Heat Map Export'!D220 - $D$6</f>
        <v>#N/A</v>
      </c>
      <c r="E221" s="16" t="e">
        <f>'Heat Map Export'!E220 - $E$6</f>
        <v>#N/A</v>
      </c>
      <c r="F221" s="16" t="e">
        <f>'Heat Map Export'!F220 - $F$6</f>
        <v>#N/A</v>
      </c>
      <c r="G221" s="16" t="e">
        <f>'Heat Map Export'!G220 - $G$6</f>
        <v>#N/A</v>
      </c>
      <c r="H221" s="16" t="e">
        <f>'Heat Map Export'!H220 - $H$6</f>
        <v>#N/A</v>
      </c>
      <c r="I221" s="16" t="e">
        <f>'Heat Map Export'!I220 -$I$6</f>
        <v>#N/A</v>
      </c>
      <c r="J221" s="16" t="e">
        <f>'Heat Map Export'!J220 - $J$6</f>
        <v>#N/A</v>
      </c>
      <c r="K221" s="16" t="e">
        <f>'Heat Map Export'!K220-$K$6</f>
        <v>#N/A</v>
      </c>
      <c r="L221" s="16" t="e">
        <f>'Heat Map Export'!L220 - $L$6</f>
        <v>#N/A</v>
      </c>
      <c r="M221" s="16" t="e">
        <f>'Heat Map Export'!M220 - $M$6</f>
        <v>#N/A</v>
      </c>
      <c r="N221" s="16" t="e">
        <f>'Heat Map Export'!N220 - $N$6</f>
        <v>#N/A</v>
      </c>
      <c r="O221" s="16" t="e">
        <f>'Heat Map Export'!O220 - $O$6</f>
        <v>#N/A</v>
      </c>
      <c r="P221" s="16" t="e">
        <f>'Heat Map Export'!P220 - $P$6</f>
        <v>#N/A</v>
      </c>
      <c r="Q221" s="16" t="e">
        <f>'Heat Map Export'!Q220 - $Q$6</f>
        <v>#N/A</v>
      </c>
      <c r="R221" s="16" t="e">
        <f>'Heat Map Export'!R220 - $R$6</f>
        <v>#N/A</v>
      </c>
      <c r="S221" s="16" t="e">
        <f>'Heat Map Export'!S220 - $S$6</f>
        <v>#N/A</v>
      </c>
      <c r="T221" s="16" t="e">
        <f>'Heat Map Export'!T220 - $T$6</f>
        <v>#N/A</v>
      </c>
      <c r="U221" s="16" t="e">
        <f>'Heat Map Export'!U220 - $U$6</f>
        <v>#N/A</v>
      </c>
      <c r="V221" s="16" t="e">
        <f>'Heat Map Export'!V220 - $V$6</f>
        <v>#N/A</v>
      </c>
      <c r="W221" s="16" t="e">
        <f>'Heat Map Export'!W220 - $W$6</f>
        <v>#N/A</v>
      </c>
      <c r="X221" s="16" t="e">
        <f>'Heat Map Export'!X220 - $X$6</f>
        <v>#N/A</v>
      </c>
      <c r="Y221" s="16" t="e">
        <f>'Heat Map Export'!Y220 - $Y$6</f>
        <v>#N/A</v>
      </c>
      <c r="Z221" s="16" t="e">
        <f>'Heat Map Export'!Z220-$Z$6</f>
        <v>#N/A</v>
      </c>
      <c r="AA221" s="16" t="e">
        <f>'Heat Map Export'!AA220 - $AA$6</f>
        <v>#N/A</v>
      </c>
      <c r="AB221" s="16" t="e">
        <f>'Heat Map Export'!AB220-$AB$6</f>
        <v>#N/A</v>
      </c>
      <c r="AC221" s="16" t="e">
        <f>'Heat Map Export'!AC220 - $AC$6</f>
        <v>#N/A</v>
      </c>
      <c r="AD221" s="16" t="e">
        <f>'Heat Map Export'!AD220 - $AD$6</f>
        <v>#N/A</v>
      </c>
    </row>
    <row r="222" spans="1:30" s="24" customFormat="1" x14ac:dyDescent="0.35">
      <c r="A222" s="16">
        <f>'Heat Map Export'!A221</f>
        <v>0</v>
      </c>
      <c r="B222" s="16">
        <f>'Heat Map Export'!B221</f>
        <v>0</v>
      </c>
      <c r="C222" s="16" t="e">
        <f>'Heat Map Export'!C221 - $C$6</f>
        <v>#N/A</v>
      </c>
      <c r="D222" s="16" t="e">
        <f>'Heat Map Export'!D221 - $D$6</f>
        <v>#N/A</v>
      </c>
      <c r="E222" s="16" t="e">
        <f>'Heat Map Export'!E221 - $E$6</f>
        <v>#N/A</v>
      </c>
      <c r="F222" s="16" t="e">
        <f>'Heat Map Export'!F221 - $F$6</f>
        <v>#N/A</v>
      </c>
      <c r="G222" s="16" t="e">
        <f>'Heat Map Export'!G221 - $G$6</f>
        <v>#N/A</v>
      </c>
      <c r="H222" s="16" t="e">
        <f>'Heat Map Export'!H221 - $H$6</f>
        <v>#N/A</v>
      </c>
      <c r="I222" s="16" t="e">
        <f>'Heat Map Export'!I221 - $I$6</f>
        <v>#N/A</v>
      </c>
      <c r="J222" s="16" t="e">
        <f>'Heat Map Export'!J221 - $J$6</f>
        <v>#N/A</v>
      </c>
      <c r="K222" s="16" t="e">
        <f>'Heat Map Export'!K221 - $K$6</f>
        <v>#N/A</v>
      </c>
      <c r="L222" s="16" t="e">
        <f>'Heat Map Export'!L221 - $L$6</f>
        <v>#N/A</v>
      </c>
      <c r="M222" s="16" t="e">
        <f>'Heat Map Export'!M221 - $M$6</f>
        <v>#N/A</v>
      </c>
      <c r="N222" s="16" t="e">
        <f>'Heat Map Export'!N221 - $N$6</f>
        <v>#N/A</v>
      </c>
      <c r="O222" s="16" t="e">
        <f>'Heat Map Export'!O221 - $O$6</f>
        <v>#N/A</v>
      </c>
      <c r="P222" s="16" t="e">
        <f>'Heat Map Export'!P221 - $P$6</f>
        <v>#N/A</v>
      </c>
      <c r="Q222" s="16" t="e">
        <f>'Heat Map Export'!Q221 - $Q$6</f>
        <v>#N/A</v>
      </c>
      <c r="R222" s="16" t="e">
        <f>'Heat Map Export'!R221 - $R$6</f>
        <v>#N/A</v>
      </c>
      <c r="S222" s="16" t="e">
        <f>'Heat Map Export'!S221 - $S$6</f>
        <v>#N/A</v>
      </c>
      <c r="T222" s="16" t="e">
        <f>'Heat Map Export'!T221 - $T$6</f>
        <v>#N/A</v>
      </c>
      <c r="U222" s="16" t="e">
        <f>'Heat Map Export'!U221 - $U$6</f>
        <v>#N/A</v>
      </c>
      <c r="V222" s="16" t="e">
        <f>'Heat Map Export'!V221 - $V$6</f>
        <v>#N/A</v>
      </c>
      <c r="W222" s="16" t="e">
        <f>'Heat Map Export'!W221 - $W$6</f>
        <v>#N/A</v>
      </c>
      <c r="X222" s="16" t="e">
        <f>'Heat Map Export'!X221 - $X$6</f>
        <v>#N/A</v>
      </c>
      <c r="Y222" s="16" t="e">
        <f>'Heat Map Export'!Y221 - $Y$6</f>
        <v>#N/A</v>
      </c>
      <c r="Z222" s="16" t="e">
        <f>'Heat Map Export'!Z221 - $Z$6</f>
        <v>#N/A</v>
      </c>
      <c r="AA222" s="16" t="e">
        <f>'Heat Map Export'!AA221 - $AA$6</f>
        <v>#N/A</v>
      </c>
      <c r="AB222" s="16" t="e">
        <f>'Heat Map Export'!AB221 - $AB$6</f>
        <v>#N/A</v>
      </c>
      <c r="AC222" s="16" t="e">
        <f>'Heat Map Export'!AC221 - $AC$6</f>
        <v>#N/A</v>
      </c>
      <c r="AD222" s="16" t="e">
        <f>'Heat Map Export'!AD221 - $AD$6</f>
        <v>#N/A</v>
      </c>
    </row>
    <row r="223" spans="1:30" s="24" customFormat="1" x14ac:dyDescent="0.35">
      <c r="A223" s="16">
        <f>'Heat Map Export'!A222</f>
        <v>0</v>
      </c>
      <c r="B223" s="16">
        <f>'Heat Map Export'!B222</f>
        <v>0</v>
      </c>
      <c r="C223" s="16" t="e">
        <f>'Heat Map Export'!C222 - $C$6</f>
        <v>#N/A</v>
      </c>
      <c r="D223" s="16" t="e">
        <f>'Heat Map Export'!D222 - $D$6</f>
        <v>#N/A</v>
      </c>
      <c r="E223" s="16" t="e">
        <f>'Heat Map Export'!E222 - $E$6</f>
        <v>#N/A</v>
      </c>
      <c r="F223" s="16" t="e">
        <f>'Heat Map Export'!F222 - $F$6</f>
        <v>#N/A</v>
      </c>
      <c r="G223" s="16" t="e">
        <f>'Heat Map Export'!G222 - $G$6</f>
        <v>#N/A</v>
      </c>
      <c r="H223" s="16" t="e">
        <f>'Heat Map Export'!H222 - $H$6</f>
        <v>#N/A</v>
      </c>
      <c r="I223" s="16" t="e">
        <f>'Heat Map Export'!I222 -$I$6</f>
        <v>#N/A</v>
      </c>
      <c r="J223" s="16" t="e">
        <f>'Heat Map Export'!J222 - $J$6</f>
        <v>#N/A</v>
      </c>
      <c r="K223" s="16" t="e">
        <f>'Heat Map Export'!K222-$K$6</f>
        <v>#N/A</v>
      </c>
      <c r="L223" s="16" t="e">
        <f>'Heat Map Export'!L222 - $L$6</f>
        <v>#N/A</v>
      </c>
      <c r="M223" s="16" t="e">
        <f>'Heat Map Export'!M222 - $M$6</f>
        <v>#N/A</v>
      </c>
      <c r="N223" s="16" t="e">
        <f>'Heat Map Export'!N222 - $N$6</f>
        <v>#N/A</v>
      </c>
      <c r="O223" s="16" t="e">
        <f>'Heat Map Export'!O222 - $O$6</f>
        <v>#N/A</v>
      </c>
      <c r="P223" s="16" t="e">
        <f>'Heat Map Export'!P222 - $P$6</f>
        <v>#N/A</v>
      </c>
      <c r="Q223" s="16" t="e">
        <f>'Heat Map Export'!Q222 - $Q$6</f>
        <v>#N/A</v>
      </c>
      <c r="R223" s="16" t="e">
        <f>'Heat Map Export'!R222 - $R$6</f>
        <v>#N/A</v>
      </c>
      <c r="S223" s="16" t="e">
        <f>'Heat Map Export'!S222 - $S$6</f>
        <v>#N/A</v>
      </c>
      <c r="T223" s="16" t="e">
        <f>'Heat Map Export'!T222 - $T$6</f>
        <v>#N/A</v>
      </c>
      <c r="U223" s="16" t="e">
        <f>'Heat Map Export'!U222 - $U$6</f>
        <v>#N/A</v>
      </c>
      <c r="V223" s="16" t="e">
        <f>'Heat Map Export'!V222 - $V$6</f>
        <v>#N/A</v>
      </c>
      <c r="W223" s="16" t="e">
        <f>'Heat Map Export'!W222 - $W$6</f>
        <v>#N/A</v>
      </c>
      <c r="X223" s="16" t="e">
        <f>'Heat Map Export'!X222 - $X$6</f>
        <v>#N/A</v>
      </c>
      <c r="Y223" s="16" t="e">
        <f>'Heat Map Export'!Y222 - $Y$6</f>
        <v>#N/A</v>
      </c>
      <c r="Z223" s="16" t="e">
        <f>'Heat Map Export'!Z222-$Z$6</f>
        <v>#N/A</v>
      </c>
      <c r="AA223" s="16" t="e">
        <f>'Heat Map Export'!AA222 - $AA$6</f>
        <v>#N/A</v>
      </c>
      <c r="AB223" s="16" t="e">
        <f>'Heat Map Export'!AB222-$AB$6</f>
        <v>#N/A</v>
      </c>
      <c r="AC223" s="16" t="e">
        <f>'Heat Map Export'!AC222 - $AC$6</f>
        <v>#N/A</v>
      </c>
      <c r="AD223" s="16" t="e">
        <f>'Heat Map Export'!AD222 - $AD$6</f>
        <v>#N/A</v>
      </c>
    </row>
    <row r="224" spans="1:30" s="24" customFormat="1" x14ac:dyDescent="0.35">
      <c r="A224" s="16">
        <f>'Heat Map Export'!A223</f>
        <v>0</v>
      </c>
      <c r="B224" s="16">
        <f>'Heat Map Export'!B223</f>
        <v>0</v>
      </c>
      <c r="C224" s="16" t="e">
        <f>'Heat Map Export'!C223 - $C$6</f>
        <v>#N/A</v>
      </c>
      <c r="D224" s="16" t="e">
        <f>'Heat Map Export'!D223 - $D$6</f>
        <v>#N/A</v>
      </c>
      <c r="E224" s="16" t="e">
        <f>'Heat Map Export'!E223 - $E$6</f>
        <v>#N/A</v>
      </c>
      <c r="F224" s="16" t="e">
        <f>'Heat Map Export'!F223 - $F$6</f>
        <v>#N/A</v>
      </c>
      <c r="G224" s="16" t="e">
        <f>'Heat Map Export'!G223 - $G$6</f>
        <v>#N/A</v>
      </c>
      <c r="H224" s="16" t="e">
        <f>'Heat Map Export'!H223 - $H$6</f>
        <v>#N/A</v>
      </c>
      <c r="I224" s="16" t="e">
        <f>'Heat Map Export'!I223 - $I$6</f>
        <v>#N/A</v>
      </c>
      <c r="J224" s="16" t="e">
        <f>'Heat Map Export'!J223 - $J$6</f>
        <v>#N/A</v>
      </c>
      <c r="K224" s="16" t="e">
        <f>'Heat Map Export'!K223 - $K$6</f>
        <v>#N/A</v>
      </c>
      <c r="L224" s="16" t="e">
        <f>'Heat Map Export'!L223 - $L$6</f>
        <v>#N/A</v>
      </c>
      <c r="M224" s="16" t="e">
        <f>'Heat Map Export'!M223 - $M$6</f>
        <v>#N/A</v>
      </c>
      <c r="N224" s="16" t="e">
        <f>'Heat Map Export'!N223 - $N$6</f>
        <v>#N/A</v>
      </c>
      <c r="O224" s="16" t="e">
        <f>'Heat Map Export'!O223 - $O$6</f>
        <v>#N/A</v>
      </c>
      <c r="P224" s="16" t="e">
        <f>'Heat Map Export'!P223 - $P$6</f>
        <v>#N/A</v>
      </c>
      <c r="Q224" s="16" t="e">
        <f>'Heat Map Export'!Q223 - $Q$6</f>
        <v>#N/A</v>
      </c>
      <c r="R224" s="16" t="e">
        <f>'Heat Map Export'!R223 - $R$6</f>
        <v>#N/A</v>
      </c>
      <c r="S224" s="16" t="e">
        <f>'Heat Map Export'!S223 - $S$6</f>
        <v>#N/A</v>
      </c>
      <c r="T224" s="16" t="e">
        <f>'Heat Map Export'!T223 - $T$6</f>
        <v>#N/A</v>
      </c>
      <c r="U224" s="16" t="e">
        <f>'Heat Map Export'!U223 - $U$6</f>
        <v>#N/A</v>
      </c>
      <c r="V224" s="16" t="e">
        <f>'Heat Map Export'!V223 - $V$6</f>
        <v>#N/A</v>
      </c>
      <c r="W224" s="16" t="e">
        <f>'Heat Map Export'!W223 - $W$6</f>
        <v>#N/A</v>
      </c>
      <c r="X224" s="16" t="e">
        <f>'Heat Map Export'!X223 - $X$6</f>
        <v>#N/A</v>
      </c>
      <c r="Y224" s="16" t="e">
        <f>'Heat Map Export'!Y223 - $Y$6</f>
        <v>#N/A</v>
      </c>
      <c r="Z224" s="16" t="e">
        <f>'Heat Map Export'!Z223 - $Z$6</f>
        <v>#N/A</v>
      </c>
      <c r="AA224" s="16" t="e">
        <f>'Heat Map Export'!AA223 - $AA$6</f>
        <v>#N/A</v>
      </c>
      <c r="AB224" s="16" t="e">
        <f>'Heat Map Export'!AB223 - $AB$6</f>
        <v>#N/A</v>
      </c>
      <c r="AC224" s="16" t="e">
        <f>'Heat Map Export'!AC223 - $AC$6</f>
        <v>#N/A</v>
      </c>
      <c r="AD224" s="16" t="e">
        <f>'Heat Map Export'!AD223 - $AD$6</f>
        <v>#N/A</v>
      </c>
    </row>
    <row r="225" spans="1:30" s="24" customFormat="1" x14ac:dyDescent="0.35">
      <c r="A225" s="16">
        <f>'Heat Map Export'!A224</f>
        <v>0</v>
      </c>
      <c r="B225" s="16">
        <f>'Heat Map Export'!B224</f>
        <v>0</v>
      </c>
      <c r="C225" s="16" t="e">
        <f>'Heat Map Export'!C224 - $C$6</f>
        <v>#N/A</v>
      </c>
      <c r="D225" s="16" t="e">
        <f>'Heat Map Export'!D224 - $D$6</f>
        <v>#N/A</v>
      </c>
      <c r="E225" s="16" t="e">
        <f>'Heat Map Export'!E224 - $E$6</f>
        <v>#N/A</v>
      </c>
      <c r="F225" s="16" t="e">
        <f>'Heat Map Export'!F224 - $F$6</f>
        <v>#N/A</v>
      </c>
      <c r="G225" s="16" t="e">
        <f>'Heat Map Export'!G224 - $G$6</f>
        <v>#N/A</v>
      </c>
      <c r="H225" s="16" t="e">
        <f>'Heat Map Export'!H224 - $H$6</f>
        <v>#N/A</v>
      </c>
      <c r="I225" s="16" t="e">
        <f>'Heat Map Export'!I224 -$I$6</f>
        <v>#N/A</v>
      </c>
      <c r="J225" s="16" t="e">
        <f>'Heat Map Export'!J224 - $J$6</f>
        <v>#N/A</v>
      </c>
      <c r="K225" s="16" t="e">
        <f>'Heat Map Export'!K224-$K$6</f>
        <v>#N/A</v>
      </c>
      <c r="L225" s="16" t="e">
        <f>'Heat Map Export'!L224 - $L$6</f>
        <v>#N/A</v>
      </c>
      <c r="M225" s="16" t="e">
        <f>'Heat Map Export'!M224 - $M$6</f>
        <v>#N/A</v>
      </c>
      <c r="N225" s="16" t="e">
        <f>'Heat Map Export'!N224 - $N$6</f>
        <v>#N/A</v>
      </c>
      <c r="O225" s="16" t="e">
        <f>'Heat Map Export'!O224 - $O$6</f>
        <v>#N/A</v>
      </c>
      <c r="P225" s="16" t="e">
        <f>'Heat Map Export'!P224 - $P$6</f>
        <v>#N/A</v>
      </c>
      <c r="Q225" s="16" t="e">
        <f>'Heat Map Export'!Q224 - $Q$6</f>
        <v>#N/A</v>
      </c>
      <c r="R225" s="16" t="e">
        <f>'Heat Map Export'!R224 - $R$6</f>
        <v>#N/A</v>
      </c>
      <c r="S225" s="16" t="e">
        <f>'Heat Map Export'!S224 - $S$6</f>
        <v>#N/A</v>
      </c>
      <c r="T225" s="16" t="e">
        <f>'Heat Map Export'!T224 - $T$6</f>
        <v>#N/A</v>
      </c>
      <c r="U225" s="16" t="e">
        <f>'Heat Map Export'!U224 - $U$6</f>
        <v>#N/A</v>
      </c>
      <c r="V225" s="16" t="e">
        <f>'Heat Map Export'!V224 - $V$6</f>
        <v>#N/A</v>
      </c>
      <c r="W225" s="16" t="e">
        <f>'Heat Map Export'!W224 - $W$6</f>
        <v>#N/A</v>
      </c>
      <c r="X225" s="16" t="e">
        <f>'Heat Map Export'!X224 - $X$6</f>
        <v>#N/A</v>
      </c>
      <c r="Y225" s="16" t="e">
        <f>'Heat Map Export'!Y224 - $Y$6</f>
        <v>#N/A</v>
      </c>
      <c r="Z225" s="16" t="e">
        <f>'Heat Map Export'!Z224-$Z$6</f>
        <v>#N/A</v>
      </c>
      <c r="AA225" s="16" t="e">
        <f>'Heat Map Export'!AA224 - $AA$6</f>
        <v>#N/A</v>
      </c>
      <c r="AB225" s="16" t="e">
        <f>'Heat Map Export'!AB224-$AB$6</f>
        <v>#N/A</v>
      </c>
      <c r="AC225" s="16" t="e">
        <f>'Heat Map Export'!AC224 - $AC$6</f>
        <v>#N/A</v>
      </c>
      <c r="AD225" s="16" t="e">
        <f>'Heat Map Export'!AD224 - $AD$6</f>
        <v>#N/A</v>
      </c>
    </row>
    <row r="226" spans="1:30" s="24" customFormat="1" x14ac:dyDescent="0.35">
      <c r="A226" s="16">
        <f>'Heat Map Export'!A225</f>
        <v>0</v>
      </c>
      <c r="B226" s="16">
        <f>'Heat Map Export'!B225</f>
        <v>0</v>
      </c>
      <c r="C226" s="16" t="e">
        <f>'Heat Map Export'!C225 - $C$6</f>
        <v>#N/A</v>
      </c>
      <c r="D226" s="16" t="e">
        <f>'Heat Map Export'!D225 - $D$6</f>
        <v>#N/A</v>
      </c>
      <c r="E226" s="16" t="e">
        <f>'Heat Map Export'!E225 - $E$6</f>
        <v>#N/A</v>
      </c>
      <c r="F226" s="16" t="e">
        <f>'Heat Map Export'!F225 - $F$6</f>
        <v>#N/A</v>
      </c>
      <c r="G226" s="16" t="e">
        <f>'Heat Map Export'!G225 - $G$6</f>
        <v>#N/A</v>
      </c>
      <c r="H226" s="16" t="e">
        <f>'Heat Map Export'!H225 - $H$6</f>
        <v>#N/A</v>
      </c>
      <c r="I226" s="16" t="e">
        <f>'Heat Map Export'!I225 - $I$6</f>
        <v>#N/A</v>
      </c>
      <c r="J226" s="16" t="e">
        <f>'Heat Map Export'!J225 - $J$6</f>
        <v>#N/A</v>
      </c>
      <c r="K226" s="16" t="e">
        <f>'Heat Map Export'!K225 - $K$6</f>
        <v>#N/A</v>
      </c>
      <c r="L226" s="16" t="e">
        <f>'Heat Map Export'!L225 - $L$6</f>
        <v>#N/A</v>
      </c>
      <c r="M226" s="16" t="e">
        <f>'Heat Map Export'!M225 - $M$6</f>
        <v>#N/A</v>
      </c>
      <c r="N226" s="16" t="e">
        <f>'Heat Map Export'!N225 - $N$6</f>
        <v>#N/A</v>
      </c>
      <c r="O226" s="16" t="e">
        <f>'Heat Map Export'!O225 - $O$6</f>
        <v>#N/A</v>
      </c>
      <c r="P226" s="16" t="e">
        <f>'Heat Map Export'!P225 - $P$6</f>
        <v>#N/A</v>
      </c>
      <c r="Q226" s="16" t="e">
        <f>'Heat Map Export'!Q225 - $Q$6</f>
        <v>#N/A</v>
      </c>
      <c r="R226" s="16" t="e">
        <f>'Heat Map Export'!R225 - $R$6</f>
        <v>#N/A</v>
      </c>
      <c r="S226" s="16" t="e">
        <f>'Heat Map Export'!S225 - $S$6</f>
        <v>#N/A</v>
      </c>
      <c r="T226" s="16" t="e">
        <f>'Heat Map Export'!T225 - $T$6</f>
        <v>#N/A</v>
      </c>
      <c r="U226" s="16" t="e">
        <f>'Heat Map Export'!U225 - $U$6</f>
        <v>#N/A</v>
      </c>
      <c r="V226" s="16" t="e">
        <f>'Heat Map Export'!V225 - $V$6</f>
        <v>#N/A</v>
      </c>
      <c r="W226" s="16" t="e">
        <f>'Heat Map Export'!W225 - $W$6</f>
        <v>#N/A</v>
      </c>
      <c r="X226" s="16" t="e">
        <f>'Heat Map Export'!X225 - $X$6</f>
        <v>#N/A</v>
      </c>
      <c r="Y226" s="16" t="e">
        <f>'Heat Map Export'!Y225 - $Y$6</f>
        <v>#N/A</v>
      </c>
      <c r="Z226" s="16" t="e">
        <f>'Heat Map Export'!Z225 - $Z$6</f>
        <v>#N/A</v>
      </c>
      <c r="AA226" s="16" t="e">
        <f>'Heat Map Export'!AA225 - $AA$6</f>
        <v>#N/A</v>
      </c>
      <c r="AB226" s="16" t="e">
        <f>'Heat Map Export'!AB225 - $AB$6</f>
        <v>#N/A</v>
      </c>
      <c r="AC226" s="16" t="e">
        <f>'Heat Map Export'!AC225 - $AC$6</f>
        <v>#N/A</v>
      </c>
      <c r="AD226" s="16" t="e">
        <f>'Heat Map Export'!AD225 - $AD$6</f>
        <v>#N/A</v>
      </c>
    </row>
    <row r="227" spans="1:30" s="24" customFormat="1" x14ac:dyDescent="0.35">
      <c r="A227" s="16">
        <f>'Heat Map Export'!A226</f>
        <v>0</v>
      </c>
      <c r="B227" s="16">
        <f>'Heat Map Export'!B226</f>
        <v>0</v>
      </c>
      <c r="C227" s="16" t="e">
        <f>'Heat Map Export'!C226 - $C$6</f>
        <v>#N/A</v>
      </c>
      <c r="D227" s="16" t="e">
        <f>'Heat Map Export'!D226 - $D$6</f>
        <v>#N/A</v>
      </c>
      <c r="E227" s="16" t="e">
        <f>'Heat Map Export'!E226 - $E$6</f>
        <v>#N/A</v>
      </c>
      <c r="F227" s="16" t="e">
        <f>'Heat Map Export'!F226 - $F$6</f>
        <v>#N/A</v>
      </c>
      <c r="G227" s="16" t="e">
        <f>'Heat Map Export'!G226 - $G$6</f>
        <v>#N/A</v>
      </c>
      <c r="H227" s="16" t="e">
        <f>'Heat Map Export'!H226 - $H$6</f>
        <v>#N/A</v>
      </c>
      <c r="I227" s="16" t="e">
        <f>'Heat Map Export'!I226 -$I$6</f>
        <v>#N/A</v>
      </c>
      <c r="J227" s="16" t="e">
        <f>'Heat Map Export'!J226 - $J$6</f>
        <v>#N/A</v>
      </c>
      <c r="K227" s="16" t="e">
        <f>'Heat Map Export'!K226-$K$6</f>
        <v>#N/A</v>
      </c>
      <c r="L227" s="16" t="e">
        <f>'Heat Map Export'!L226 - $L$6</f>
        <v>#N/A</v>
      </c>
      <c r="M227" s="16" t="e">
        <f>'Heat Map Export'!M226 - $M$6</f>
        <v>#N/A</v>
      </c>
      <c r="N227" s="16" t="e">
        <f>'Heat Map Export'!N226 - $N$6</f>
        <v>#N/A</v>
      </c>
      <c r="O227" s="16" t="e">
        <f>'Heat Map Export'!O226 - $O$6</f>
        <v>#N/A</v>
      </c>
      <c r="P227" s="16" t="e">
        <f>'Heat Map Export'!P226 - $P$6</f>
        <v>#N/A</v>
      </c>
      <c r="Q227" s="16" t="e">
        <f>'Heat Map Export'!Q226 - $Q$6</f>
        <v>#N/A</v>
      </c>
      <c r="R227" s="16" t="e">
        <f>'Heat Map Export'!R226 - $R$6</f>
        <v>#N/A</v>
      </c>
      <c r="S227" s="16" t="e">
        <f>'Heat Map Export'!S226 - $S$6</f>
        <v>#N/A</v>
      </c>
      <c r="T227" s="16" t="e">
        <f>'Heat Map Export'!T226 - $T$6</f>
        <v>#N/A</v>
      </c>
      <c r="U227" s="16" t="e">
        <f>'Heat Map Export'!U226 - $U$6</f>
        <v>#N/A</v>
      </c>
      <c r="V227" s="16" t="e">
        <f>'Heat Map Export'!V226 - $V$6</f>
        <v>#N/A</v>
      </c>
      <c r="W227" s="16" t="e">
        <f>'Heat Map Export'!W226 - $W$6</f>
        <v>#N/A</v>
      </c>
      <c r="X227" s="16" t="e">
        <f>'Heat Map Export'!X226 - $X$6</f>
        <v>#N/A</v>
      </c>
      <c r="Y227" s="16" t="e">
        <f>'Heat Map Export'!Y226 - $Y$6</f>
        <v>#N/A</v>
      </c>
      <c r="Z227" s="16" t="e">
        <f>'Heat Map Export'!Z226-$Z$6</f>
        <v>#N/A</v>
      </c>
      <c r="AA227" s="16" t="e">
        <f>'Heat Map Export'!AA226 - $AA$6</f>
        <v>#N/A</v>
      </c>
      <c r="AB227" s="16" t="e">
        <f>'Heat Map Export'!AB226-$AB$6</f>
        <v>#N/A</v>
      </c>
      <c r="AC227" s="16" t="e">
        <f>'Heat Map Export'!AC226 - $AC$6</f>
        <v>#N/A</v>
      </c>
      <c r="AD227" s="16" t="e">
        <f>'Heat Map Export'!AD226 - $AD$6</f>
        <v>#N/A</v>
      </c>
    </row>
    <row r="228" spans="1:30" s="24" customFormat="1" x14ac:dyDescent="0.35">
      <c r="A228" s="16">
        <f>'Heat Map Export'!A227</f>
        <v>0</v>
      </c>
      <c r="B228" s="16">
        <f>'Heat Map Export'!B227</f>
        <v>0</v>
      </c>
      <c r="C228" s="16" t="e">
        <f>'Heat Map Export'!C227 - $C$6</f>
        <v>#N/A</v>
      </c>
      <c r="D228" s="16" t="e">
        <f>'Heat Map Export'!D227 - $D$6</f>
        <v>#N/A</v>
      </c>
      <c r="E228" s="16" t="e">
        <f>'Heat Map Export'!E227 - $E$6</f>
        <v>#N/A</v>
      </c>
      <c r="F228" s="16" t="e">
        <f>'Heat Map Export'!F227 - $F$6</f>
        <v>#N/A</v>
      </c>
      <c r="G228" s="16" t="e">
        <f>'Heat Map Export'!G227 - $G$6</f>
        <v>#N/A</v>
      </c>
      <c r="H228" s="16" t="e">
        <f>'Heat Map Export'!H227 - $H$6</f>
        <v>#N/A</v>
      </c>
      <c r="I228" s="16" t="e">
        <f>'Heat Map Export'!I227 - $I$6</f>
        <v>#N/A</v>
      </c>
      <c r="J228" s="16" t="e">
        <f>'Heat Map Export'!J227 - $J$6</f>
        <v>#N/A</v>
      </c>
      <c r="K228" s="16" t="e">
        <f>'Heat Map Export'!K227 - $K$6</f>
        <v>#N/A</v>
      </c>
      <c r="L228" s="16" t="e">
        <f>'Heat Map Export'!L227 - $L$6</f>
        <v>#N/A</v>
      </c>
      <c r="M228" s="16" t="e">
        <f>'Heat Map Export'!M227 - $M$6</f>
        <v>#N/A</v>
      </c>
      <c r="N228" s="16" t="e">
        <f>'Heat Map Export'!N227 - $N$6</f>
        <v>#N/A</v>
      </c>
      <c r="O228" s="16" t="e">
        <f>'Heat Map Export'!O227 - $O$6</f>
        <v>#N/A</v>
      </c>
      <c r="P228" s="16" t="e">
        <f>'Heat Map Export'!P227 - $P$6</f>
        <v>#N/A</v>
      </c>
      <c r="Q228" s="16" t="e">
        <f>'Heat Map Export'!Q227 - $Q$6</f>
        <v>#N/A</v>
      </c>
      <c r="R228" s="16" t="e">
        <f>'Heat Map Export'!R227 - $R$6</f>
        <v>#N/A</v>
      </c>
      <c r="S228" s="16" t="e">
        <f>'Heat Map Export'!S227 - $S$6</f>
        <v>#N/A</v>
      </c>
      <c r="T228" s="16" t="e">
        <f>'Heat Map Export'!T227 - $T$6</f>
        <v>#N/A</v>
      </c>
      <c r="U228" s="16" t="e">
        <f>'Heat Map Export'!U227 - $U$6</f>
        <v>#N/A</v>
      </c>
      <c r="V228" s="16" t="e">
        <f>'Heat Map Export'!V227 - $V$6</f>
        <v>#N/A</v>
      </c>
      <c r="W228" s="16" t="e">
        <f>'Heat Map Export'!W227 - $W$6</f>
        <v>#N/A</v>
      </c>
      <c r="X228" s="16" t="e">
        <f>'Heat Map Export'!X227 - $X$6</f>
        <v>#N/A</v>
      </c>
      <c r="Y228" s="16" t="e">
        <f>'Heat Map Export'!Y227 - $Y$6</f>
        <v>#N/A</v>
      </c>
      <c r="Z228" s="16" t="e">
        <f>'Heat Map Export'!Z227 - $Z$6</f>
        <v>#N/A</v>
      </c>
      <c r="AA228" s="16" t="e">
        <f>'Heat Map Export'!AA227 - $AA$6</f>
        <v>#N/A</v>
      </c>
      <c r="AB228" s="16" t="e">
        <f>'Heat Map Export'!AB227 - $AB$6</f>
        <v>#N/A</v>
      </c>
      <c r="AC228" s="16" t="e">
        <f>'Heat Map Export'!AC227 - $AC$6</f>
        <v>#N/A</v>
      </c>
      <c r="AD228" s="16" t="e">
        <f>'Heat Map Export'!AD227 - $AD$6</f>
        <v>#N/A</v>
      </c>
    </row>
    <row r="229" spans="1:30" s="24" customFormat="1" x14ac:dyDescent="0.35">
      <c r="A229" s="16">
        <f>'Heat Map Export'!A228</f>
        <v>0</v>
      </c>
      <c r="B229" s="16">
        <f>'Heat Map Export'!B228</f>
        <v>0</v>
      </c>
      <c r="C229" s="16" t="e">
        <f>'Heat Map Export'!C228 - $C$6</f>
        <v>#N/A</v>
      </c>
      <c r="D229" s="16" t="e">
        <f>'Heat Map Export'!D228 - $D$6</f>
        <v>#N/A</v>
      </c>
      <c r="E229" s="16" t="e">
        <f>'Heat Map Export'!E228 - $E$6</f>
        <v>#N/A</v>
      </c>
      <c r="F229" s="16" t="e">
        <f>'Heat Map Export'!F228 - $F$6</f>
        <v>#N/A</v>
      </c>
      <c r="G229" s="16" t="e">
        <f>'Heat Map Export'!G228 - $G$6</f>
        <v>#N/A</v>
      </c>
      <c r="H229" s="16" t="e">
        <f>'Heat Map Export'!H228 - $H$6</f>
        <v>#N/A</v>
      </c>
      <c r="I229" s="16" t="e">
        <f>'Heat Map Export'!I228 -$I$6</f>
        <v>#N/A</v>
      </c>
      <c r="J229" s="16" t="e">
        <f>'Heat Map Export'!J228 - $J$6</f>
        <v>#N/A</v>
      </c>
      <c r="K229" s="16" t="e">
        <f>'Heat Map Export'!K228-$K$6</f>
        <v>#N/A</v>
      </c>
      <c r="L229" s="16" t="e">
        <f>'Heat Map Export'!L228 - $L$6</f>
        <v>#N/A</v>
      </c>
      <c r="M229" s="16" t="e">
        <f>'Heat Map Export'!M228 - $M$6</f>
        <v>#N/A</v>
      </c>
      <c r="N229" s="16" t="e">
        <f>'Heat Map Export'!N228 - $N$6</f>
        <v>#N/A</v>
      </c>
      <c r="O229" s="16" t="e">
        <f>'Heat Map Export'!O228 - $O$6</f>
        <v>#N/A</v>
      </c>
      <c r="P229" s="16" t="e">
        <f>'Heat Map Export'!P228 - $P$6</f>
        <v>#N/A</v>
      </c>
      <c r="Q229" s="16" t="e">
        <f>'Heat Map Export'!Q228 - $Q$6</f>
        <v>#N/A</v>
      </c>
      <c r="R229" s="16" t="e">
        <f>'Heat Map Export'!R228 - $R$6</f>
        <v>#N/A</v>
      </c>
      <c r="S229" s="16" t="e">
        <f>'Heat Map Export'!S228 - $S$6</f>
        <v>#N/A</v>
      </c>
      <c r="T229" s="16" t="e">
        <f>'Heat Map Export'!T228 - $T$6</f>
        <v>#N/A</v>
      </c>
      <c r="U229" s="16" t="e">
        <f>'Heat Map Export'!U228 - $U$6</f>
        <v>#N/A</v>
      </c>
      <c r="V229" s="16" t="e">
        <f>'Heat Map Export'!V228 - $V$6</f>
        <v>#N/A</v>
      </c>
      <c r="W229" s="16" t="e">
        <f>'Heat Map Export'!W228 - $W$6</f>
        <v>#N/A</v>
      </c>
      <c r="X229" s="16" t="e">
        <f>'Heat Map Export'!X228 - $X$6</f>
        <v>#N/A</v>
      </c>
      <c r="Y229" s="16" t="e">
        <f>'Heat Map Export'!Y228 - $Y$6</f>
        <v>#N/A</v>
      </c>
      <c r="Z229" s="16" t="e">
        <f>'Heat Map Export'!Z228-$Z$6</f>
        <v>#N/A</v>
      </c>
      <c r="AA229" s="16" t="e">
        <f>'Heat Map Export'!AA228 - $AA$6</f>
        <v>#N/A</v>
      </c>
      <c r="AB229" s="16" t="e">
        <f>'Heat Map Export'!AB228-$AB$6</f>
        <v>#N/A</v>
      </c>
      <c r="AC229" s="16" t="e">
        <f>'Heat Map Export'!AC228 - $AC$6</f>
        <v>#N/A</v>
      </c>
      <c r="AD229" s="16" t="e">
        <f>'Heat Map Export'!AD228 - $AD$6</f>
        <v>#N/A</v>
      </c>
    </row>
    <row r="230" spans="1:30" s="24" customFormat="1" x14ac:dyDescent="0.35">
      <c r="A230" s="16">
        <f>'Heat Map Export'!A229</f>
        <v>0</v>
      </c>
      <c r="B230" s="16">
        <f>'Heat Map Export'!B229</f>
        <v>0</v>
      </c>
      <c r="C230" s="16" t="e">
        <f>'Heat Map Export'!C229 - $C$6</f>
        <v>#N/A</v>
      </c>
      <c r="D230" s="16" t="e">
        <f>'Heat Map Export'!D229 - $D$6</f>
        <v>#N/A</v>
      </c>
      <c r="E230" s="16" t="e">
        <f>'Heat Map Export'!E229 - $E$6</f>
        <v>#N/A</v>
      </c>
      <c r="F230" s="16" t="e">
        <f>'Heat Map Export'!F229 - $F$6</f>
        <v>#N/A</v>
      </c>
      <c r="G230" s="16" t="e">
        <f>'Heat Map Export'!G229 - $G$6</f>
        <v>#N/A</v>
      </c>
      <c r="H230" s="16" t="e">
        <f>'Heat Map Export'!H229 - $H$6</f>
        <v>#N/A</v>
      </c>
      <c r="I230" s="16" t="e">
        <f>'Heat Map Export'!I229 - $I$6</f>
        <v>#N/A</v>
      </c>
      <c r="J230" s="16" t="e">
        <f>'Heat Map Export'!J229 - $J$6</f>
        <v>#N/A</v>
      </c>
      <c r="K230" s="16" t="e">
        <f>'Heat Map Export'!K229 - $K$6</f>
        <v>#N/A</v>
      </c>
      <c r="L230" s="16" t="e">
        <f>'Heat Map Export'!L229 - $L$6</f>
        <v>#N/A</v>
      </c>
      <c r="M230" s="16" t="e">
        <f>'Heat Map Export'!M229 - $M$6</f>
        <v>#N/A</v>
      </c>
      <c r="N230" s="16" t="e">
        <f>'Heat Map Export'!N229 - $N$6</f>
        <v>#N/A</v>
      </c>
      <c r="O230" s="16" t="e">
        <f>'Heat Map Export'!O229 - $O$6</f>
        <v>#N/A</v>
      </c>
      <c r="P230" s="16" t="e">
        <f>'Heat Map Export'!P229 - $P$6</f>
        <v>#N/A</v>
      </c>
      <c r="Q230" s="16" t="e">
        <f>'Heat Map Export'!Q229 - $Q$6</f>
        <v>#N/A</v>
      </c>
      <c r="R230" s="16" t="e">
        <f>'Heat Map Export'!R229 - $R$6</f>
        <v>#N/A</v>
      </c>
      <c r="S230" s="16" t="e">
        <f>'Heat Map Export'!S229 - $S$6</f>
        <v>#N/A</v>
      </c>
      <c r="T230" s="16" t="e">
        <f>'Heat Map Export'!T229 - $T$6</f>
        <v>#N/A</v>
      </c>
      <c r="U230" s="16" t="e">
        <f>'Heat Map Export'!U229 - $U$6</f>
        <v>#N/A</v>
      </c>
      <c r="V230" s="16" t="e">
        <f>'Heat Map Export'!V229 - $V$6</f>
        <v>#N/A</v>
      </c>
      <c r="W230" s="16" t="e">
        <f>'Heat Map Export'!W229 - $W$6</f>
        <v>#N/A</v>
      </c>
      <c r="X230" s="16" t="e">
        <f>'Heat Map Export'!X229 - $X$6</f>
        <v>#N/A</v>
      </c>
      <c r="Y230" s="16" t="e">
        <f>'Heat Map Export'!Y229 - $Y$6</f>
        <v>#N/A</v>
      </c>
      <c r="Z230" s="16" t="e">
        <f>'Heat Map Export'!Z229 - $Z$6</f>
        <v>#N/A</v>
      </c>
      <c r="AA230" s="16" t="e">
        <f>'Heat Map Export'!AA229 - $AA$6</f>
        <v>#N/A</v>
      </c>
      <c r="AB230" s="16" t="e">
        <f>'Heat Map Export'!AB229 - $AB$6</f>
        <v>#N/A</v>
      </c>
      <c r="AC230" s="16" t="e">
        <f>'Heat Map Export'!AC229 - $AC$6</f>
        <v>#N/A</v>
      </c>
      <c r="AD230" s="16" t="e">
        <f>'Heat Map Export'!AD229 - $AD$6</f>
        <v>#N/A</v>
      </c>
    </row>
    <row r="231" spans="1:30" s="24" customFormat="1" x14ac:dyDescent="0.35">
      <c r="A231" s="16">
        <f>'Heat Map Export'!A230</f>
        <v>0</v>
      </c>
      <c r="B231" s="16">
        <f>'Heat Map Export'!B230</f>
        <v>0</v>
      </c>
      <c r="C231" s="16" t="e">
        <f>'Heat Map Export'!C230 - $C$6</f>
        <v>#N/A</v>
      </c>
      <c r="D231" s="16" t="e">
        <f>'Heat Map Export'!D230 - $D$6</f>
        <v>#N/A</v>
      </c>
      <c r="E231" s="16" t="e">
        <f>'Heat Map Export'!E230 - $E$6</f>
        <v>#N/A</v>
      </c>
      <c r="F231" s="16" t="e">
        <f>'Heat Map Export'!F230 - $F$6</f>
        <v>#N/A</v>
      </c>
      <c r="G231" s="16" t="e">
        <f>'Heat Map Export'!G230 - $G$6</f>
        <v>#N/A</v>
      </c>
      <c r="H231" s="16" t="e">
        <f>'Heat Map Export'!H230 - $H$6</f>
        <v>#N/A</v>
      </c>
      <c r="I231" s="16" t="e">
        <f>'Heat Map Export'!I230 -$I$6</f>
        <v>#N/A</v>
      </c>
      <c r="J231" s="16" t="e">
        <f>'Heat Map Export'!J230 - $J$6</f>
        <v>#N/A</v>
      </c>
      <c r="K231" s="16" t="e">
        <f>'Heat Map Export'!K230-$K$6</f>
        <v>#N/A</v>
      </c>
      <c r="L231" s="16" t="e">
        <f>'Heat Map Export'!L230 - $L$6</f>
        <v>#N/A</v>
      </c>
      <c r="M231" s="16" t="e">
        <f>'Heat Map Export'!M230 - $M$6</f>
        <v>#N/A</v>
      </c>
      <c r="N231" s="16" t="e">
        <f>'Heat Map Export'!N230 - $N$6</f>
        <v>#N/A</v>
      </c>
      <c r="O231" s="16" t="e">
        <f>'Heat Map Export'!O230 - $O$6</f>
        <v>#N/A</v>
      </c>
      <c r="P231" s="16" t="e">
        <f>'Heat Map Export'!P230 - $P$6</f>
        <v>#N/A</v>
      </c>
      <c r="Q231" s="16" t="e">
        <f>'Heat Map Export'!Q230 - $Q$6</f>
        <v>#N/A</v>
      </c>
      <c r="R231" s="16" t="e">
        <f>'Heat Map Export'!R230 - $R$6</f>
        <v>#N/A</v>
      </c>
      <c r="S231" s="16" t="e">
        <f>'Heat Map Export'!S230 - $S$6</f>
        <v>#N/A</v>
      </c>
      <c r="T231" s="16" t="e">
        <f>'Heat Map Export'!T230 - $T$6</f>
        <v>#N/A</v>
      </c>
      <c r="U231" s="16" t="e">
        <f>'Heat Map Export'!U230 - $U$6</f>
        <v>#N/A</v>
      </c>
      <c r="V231" s="16" t="e">
        <f>'Heat Map Export'!V230 - $V$6</f>
        <v>#N/A</v>
      </c>
      <c r="W231" s="16" t="e">
        <f>'Heat Map Export'!W230 - $W$6</f>
        <v>#N/A</v>
      </c>
      <c r="X231" s="16" t="e">
        <f>'Heat Map Export'!X230 - $X$6</f>
        <v>#N/A</v>
      </c>
      <c r="Y231" s="16" t="e">
        <f>'Heat Map Export'!Y230 - $Y$6</f>
        <v>#N/A</v>
      </c>
      <c r="Z231" s="16" t="e">
        <f>'Heat Map Export'!Z230-$Z$6</f>
        <v>#N/A</v>
      </c>
      <c r="AA231" s="16" t="e">
        <f>'Heat Map Export'!AA230 - $AA$6</f>
        <v>#N/A</v>
      </c>
      <c r="AB231" s="16" t="e">
        <f>'Heat Map Export'!AB230-$AB$6</f>
        <v>#N/A</v>
      </c>
      <c r="AC231" s="16" t="e">
        <f>'Heat Map Export'!AC230 - $AC$6</f>
        <v>#N/A</v>
      </c>
      <c r="AD231" s="16" t="e">
        <f>'Heat Map Export'!AD230 - $AD$6</f>
        <v>#N/A</v>
      </c>
    </row>
    <row r="232" spans="1:30" s="24" customFormat="1" x14ac:dyDescent="0.35">
      <c r="A232" s="16">
        <f>'Heat Map Export'!A231</f>
        <v>0</v>
      </c>
      <c r="B232" s="16">
        <f>'Heat Map Export'!B231</f>
        <v>0</v>
      </c>
      <c r="C232" s="16" t="e">
        <f>'Heat Map Export'!C231 - $C$6</f>
        <v>#N/A</v>
      </c>
      <c r="D232" s="16" t="e">
        <f>'Heat Map Export'!D231 - $D$6</f>
        <v>#N/A</v>
      </c>
      <c r="E232" s="16" t="e">
        <f>'Heat Map Export'!E231 - $E$6</f>
        <v>#N/A</v>
      </c>
      <c r="F232" s="16" t="e">
        <f>'Heat Map Export'!F231 - $F$6</f>
        <v>#N/A</v>
      </c>
      <c r="G232" s="16" t="e">
        <f>'Heat Map Export'!G231 - $G$6</f>
        <v>#N/A</v>
      </c>
      <c r="H232" s="16" t="e">
        <f>'Heat Map Export'!H231 - $H$6</f>
        <v>#N/A</v>
      </c>
      <c r="I232" s="16" t="e">
        <f>'Heat Map Export'!I231 - $I$6</f>
        <v>#N/A</v>
      </c>
      <c r="J232" s="16" t="e">
        <f>'Heat Map Export'!J231 - $J$6</f>
        <v>#N/A</v>
      </c>
      <c r="K232" s="16" t="e">
        <f>'Heat Map Export'!K231 - $K$6</f>
        <v>#N/A</v>
      </c>
      <c r="L232" s="16" t="e">
        <f>'Heat Map Export'!L231 - $L$6</f>
        <v>#N/A</v>
      </c>
      <c r="M232" s="16" t="e">
        <f>'Heat Map Export'!M231 - $M$6</f>
        <v>#N/A</v>
      </c>
      <c r="N232" s="16" t="e">
        <f>'Heat Map Export'!N231 - $N$6</f>
        <v>#N/A</v>
      </c>
      <c r="O232" s="16" t="e">
        <f>'Heat Map Export'!O231 - $O$6</f>
        <v>#N/A</v>
      </c>
      <c r="P232" s="16" t="e">
        <f>'Heat Map Export'!P231 - $P$6</f>
        <v>#N/A</v>
      </c>
      <c r="Q232" s="16" t="e">
        <f>'Heat Map Export'!Q231 - $Q$6</f>
        <v>#N/A</v>
      </c>
      <c r="R232" s="16" t="e">
        <f>'Heat Map Export'!R231 - $R$6</f>
        <v>#N/A</v>
      </c>
      <c r="S232" s="16" t="e">
        <f>'Heat Map Export'!S231 - $S$6</f>
        <v>#N/A</v>
      </c>
      <c r="T232" s="16" t="e">
        <f>'Heat Map Export'!T231 - $T$6</f>
        <v>#N/A</v>
      </c>
      <c r="U232" s="16" t="e">
        <f>'Heat Map Export'!U231 - $U$6</f>
        <v>#N/A</v>
      </c>
      <c r="V232" s="16" t="e">
        <f>'Heat Map Export'!V231 - $V$6</f>
        <v>#N/A</v>
      </c>
      <c r="W232" s="16" t="e">
        <f>'Heat Map Export'!W231 - $W$6</f>
        <v>#N/A</v>
      </c>
      <c r="X232" s="16" t="e">
        <f>'Heat Map Export'!X231 - $X$6</f>
        <v>#N/A</v>
      </c>
      <c r="Y232" s="16" t="e">
        <f>'Heat Map Export'!Y231 - $Y$6</f>
        <v>#N/A</v>
      </c>
      <c r="Z232" s="16" t="e">
        <f>'Heat Map Export'!Z231 - $Z$6</f>
        <v>#N/A</v>
      </c>
      <c r="AA232" s="16" t="e">
        <f>'Heat Map Export'!AA231 - $AA$6</f>
        <v>#N/A</v>
      </c>
      <c r="AB232" s="16" t="e">
        <f>'Heat Map Export'!AB231 - $AB$6</f>
        <v>#N/A</v>
      </c>
      <c r="AC232" s="16" t="e">
        <f>'Heat Map Export'!AC231 - $AC$6</f>
        <v>#N/A</v>
      </c>
      <c r="AD232" s="16" t="e">
        <f>'Heat Map Export'!AD231 - $AD$6</f>
        <v>#N/A</v>
      </c>
    </row>
    <row r="233" spans="1:30" s="24" customFormat="1" x14ac:dyDescent="0.35">
      <c r="A233" s="16">
        <f>'Heat Map Export'!A232</f>
        <v>0</v>
      </c>
      <c r="B233" s="16">
        <f>'Heat Map Export'!B232</f>
        <v>0</v>
      </c>
      <c r="C233" s="16" t="e">
        <f>'Heat Map Export'!C232 - $C$6</f>
        <v>#N/A</v>
      </c>
      <c r="D233" s="16" t="e">
        <f>'Heat Map Export'!D232 - $D$6</f>
        <v>#N/A</v>
      </c>
      <c r="E233" s="16" t="e">
        <f>'Heat Map Export'!E232 - $E$6</f>
        <v>#N/A</v>
      </c>
      <c r="F233" s="16" t="e">
        <f>'Heat Map Export'!F232 - $F$6</f>
        <v>#N/A</v>
      </c>
      <c r="G233" s="16" t="e">
        <f>'Heat Map Export'!G232 - $G$6</f>
        <v>#N/A</v>
      </c>
      <c r="H233" s="16" t="e">
        <f>'Heat Map Export'!H232 - $H$6</f>
        <v>#N/A</v>
      </c>
      <c r="I233" s="16" t="e">
        <f>'Heat Map Export'!I232 -$I$6</f>
        <v>#N/A</v>
      </c>
      <c r="J233" s="16" t="e">
        <f>'Heat Map Export'!J232 - $J$6</f>
        <v>#N/A</v>
      </c>
      <c r="K233" s="16" t="e">
        <f>'Heat Map Export'!K232-$K$6</f>
        <v>#N/A</v>
      </c>
      <c r="L233" s="16" t="e">
        <f>'Heat Map Export'!L232 - $L$6</f>
        <v>#N/A</v>
      </c>
      <c r="M233" s="16" t="e">
        <f>'Heat Map Export'!M232 - $M$6</f>
        <v>#N/A</v>
      </c>
      <c r="N233" s="16" t="e">
        <f>'Heat Map Export'!N232 - $N$6</f>
        <v>#N/A</v>
      </c>
      <c r="O233" s="16" t="e">
        <f>'Heat Map Export'!O232 - $O$6</f>
        <v>#N/A</v>
      </c>
      <c r="P233" s="16" t="e">
        <f>'Heat Map Export'!P232 - $P$6</f>
        <v>#N/A</v>
      </c>
      <c r="Q233" s="16" t="e">
        <f>'Heat Map Export'!Q232 - $Q$6</f>
        <v>#N/A</v>
      </c>
      <c r="R233" s="16" t="e">
        <f>'Heat Map Export'!R232 - $R$6</f>
        <v>#N/A</v>
      </c>
      <c r="S233" s="16" t="e">
        <f>'Heat Map Export'!S232 - $S$6</f>
        <v>#N/A</v>
      </c>
      <c r="T233" s="16" t="e">
        <f>'Heat Map Export'!T232 - $T$6</f>
        <v>#N/A</v>
      </c>
      <c r="U233" s="16" t="e">
        <f>'Heat Map Export'!U232 - $U$6</f>
        <v>#N/A</v>
      </c>
      <c r="V233" s="16" t="e">
        <f>'Heat Map Export'!V232 - $V$6</f>
        <v>#N/A</v>
      </c>
      <c r="W233" s="16" t="e">
        <f>'Heat Map Export'!W232 - $W$6</f>
        <v>#N/A</v>
      </c>
      <c r="X233" s="16" t="e">
        <f>'Heat Map Export'!X232 - $X$6</f>
        <v>#N/A</v>
      </c>
      <c r="Y233" s="16" t="e">
        <f>'Heat Map Export'!Y232 - $Y$6</f>
        <v>#N/A</v>
      </c>
      <c r="Z233" s="16" t="e">
        <f>'Heat Map Export'!Z232-$Z$6</f>
        <v>#N/A</v>
      </c>
      <c r="AA233" s="16" t="e">
        <f>'Heat Map Export'!AA232 - $AA$6</f>
        <v>#N/A</v>
      </c>
      <c r="AB233" s="16" t="e">
        <f>'Heat Map Export'!AB232-$AB$6</f>
        <v>#N/A</v>
      </c>
      <c r="AC233" s="16" t="e">
        <f>'Heat Map Export'!AC232 - $AC$6</f>
        <v>#N/A</v>
      </c>
      <c r="AD233" s="16" t="e">
        <f>'Heat Map Export'!AD232 - $AD$6</f>
        <v>#N/A</v>
      </c>
    </row>
    <row r="234" spans="1:30" s="24" customFormat="1" x14ac:dyDescent="0.35">
      <c r="A234" s="16">
        <f>'Heat Map Export'!A233</f>
        <v>0</v>
      </c>
      <c r="B234" s="16">
        <f>'Heat Map Export'!B233</f>
        <v>0</v>
      </c>
      <c r="C234" s="16" t="e">
        <f>'Heat Map Export'!C233 - $C$6</f>
        <v>#N/A</v>
      </c>
      <c r="D234" s="16" t="e">
        <f>'Heat Map Export'!D233 - $D$6</f>
        <v>#N/A</v>
      </c>
      <c r="E234" s="16" t="e">
        <f>'Heat Map Export'!E233 - $E$6</f>
        <v>#N/A</v>
      </c>
      <c r="F234" s="16" t="e">
        <f>'Heat Map Export'!F233 - $F$6</f>
        <v>#N/A</v>
      </c>
      <c r="G234" s="16" t="e">
        <f>'Heat Map Export'!G233 - $G$6</f>
        <v>#N/A</v>
      </c>
      <c r="H234" s="16" t="e">
        <f>'Heat Map Export'!H233 - $H$6</f>
        <v>#N/A</v>
      </c>
      <c r="I234" s="16" t="e">
        <f>'Heat Map Export'!I233 - $I$6</f>
        <v>#N/A</v>
      </c>
      <c r="J234" s="16" t="e">
        <f>'Heat Map Export'!J233 - $J$6</f>
        <v>#N/A</v>
      </c>
      <c r="K234" s="16" t="e">
        <f>'Heat Map Export'!K233 - $K$6</f>
        <v>#N/A</v>
      </c>
      <c r="L234" s="16" t="e">
        <f>'Heat Map Export'!L233 - $L$6</f>
        <v>#N/A</v>
      </c>
      <c r="M234" s="16" t="e">
        <f>'Heat Map Export'!M233 - $M$6</f>
        <v>#N/A</v>
      </c>
      <c r="N234" s="16" t="e">
        <f>'Heat Map Export'!N233 - $N$6</f>
        <v>#N/A</v>
      </c>
      <c r="O234" s="16" t="e">
        <f>'Heat Map Export'!O233 - $O$6</f>
        <v>#N/A</v>
      </c>
      <c r="P234" s="16" t="e">
        <f>'Heat Map Export'!P233 - $P$6</f>
        <v>#N/A</v>
      </c>
      <c r="Q234" s="16" t="e">
        <f>'Heat Map Export'!Q233 - $Q$6</f>
        <v>#N/A</v>
      </c>
      <c r="R234" s="16" t="e">
        <f>'Heat Map Export'!R233 - $R$6</f>
        <v>#N/A</v>
      </c>
      <c r="S234" s="16" t="e">
        <f>'Heat Map Export'!S233 - $S$6</f>
        <v>#N/A</v>
      </c>
      <c r="T234" s="16" t="e">
        <f>'Heat Map Export'!T233 - $T$6</f>
        <v>#N/A</v>
      </c>
      <c r="U234" s="16" t="e">
        <f>'Heat Map Export'!U233 - $U$6</f>
        <v>#N/A</v>
      </c>
      <c r="V234" s="16" t="e">
        <f>'Heat Map Export'!V233 - $V$6</f>
        <v>#N/A</v>
      </c>
      <c r="W234" s="16" t="e">
        <f>'Heat Map Export'!W233 - $W$6</f>
        <v>#N/A</v>
      </c>
      <c r="X234" s="16" t="e">
        <f>'Heat Map Export'!X233 - $X$6</f>
        <v>#N/A</v>
      </c>
      <c r="Y234" s="16" t="e">
        <f>'Heat Map Export'!Y233 - $Y$6</f>
        <v>#N/A</v>
      </c>
      <c r="Z234" s="16" t="e">
        <f>'Heat Map Export'!Z233 - $Z$6</f>
        <v>#N/A</v>
      </c>
      <c r="AA234" s="16" t="e">
        <f>'Heat Map Export'!AA233 - $AA$6</f>
        <v>#N/A</v>
      </c>
      <c r="AB234" s="16" t="e">
        <f>'Heat Map Export'!AB233 - $AB$6</f>
        <v>#N/A</v>
      </c>
      <c r="AC234" s="16" t="e">
        <f>'Heat Map Export'!AC233 - $AC$6</f>
        <v>#N/A</v>
      </c>
      <c r="AD234" s="16" t="e">
        <f>'Heat Map Export'!AD233 - $AD$6</f>
        <v>#N/A</v>
      </c>
    </row>
    <row r="235" spans="1:30" s="24" customFormat="1" x14ac:dyDescent="0.35">
      <c r="A235" s="16">
        <f>'Heat Map Export'!A234</f>
        <v>0</v>
      </c>
      <c r="B235" s="16">
        <f>'Heat Map Export'!B234</f>
        <v>0</v>
      </c>
      <c r="C235" s="16" t="e">
        <f>'Heat Map Export'!C234 - $C$6</f>
        <v>#N/A</v>
      </c>
      <c r="D235" s="16" t="e">
        <f>'Heat Map Export'!D234 - $D$6</f>
        <v>#N/A</v>
      </c>
      <c r="E235" s="16" t="e">
        <f>'Heat Map Export'!E234 - $E$6</f>
        <v>#N/A</v>
      </c>
      <c r="F235" s="16" t="e">
        <f>'Heat Map Export'!F234 - $F$6</f>
        <v>#N/A</v>
      </c>
      <c r="G235" s="16" t="e">
        <f>'Heat Map Export'!G234 - $G$6</f>
        <v>#N/A</v>
      </c>
      <c r="H235" s="16" t="e">
        <f>'Heat Map Export'!H234 - $H$6</f>
        <v>#N/A</v>
      </c>
      <c r="I235" s="16" t="e">
        <f>'Heat Map Export'!I234 -$I$6</f>
        <v>#N/A</v>
      </c>
      <c r="J235" s="16" t="e">
        <f>'Heat Map Export'!J234 - $J$6</f>
        <v>#N/A</v>
      </c>
      <c r="K235" s="16" t="e">
        <f>'Heat Map Export'!K234-$K$6</f>
        <v>#N/A</v>
      </c>
      <c r="L235" s="16" t="e">
        <f>'Heat Map Export'!L234 - $L$6</f>
        <v>#N/A</v>
      </c>
      <c r="M235" s="16" t="e">
        <f>'Heat Map Export'!M234 - $M$6</f>
        <v>#N/A</v>
      </c>
      <c r="N235" s="16" t="e">
        <f>'Heat Map Export'!N234 - $N$6</f>
        <v>#N/A</v>
      </c>
      <c r="O235" s="16" t="e">
        <f>'Heat Map Export'!O234 - $O$6</f>
        <v>#N/A</v>
      </c>
      <c r="P235" s="16" t="e">
        <f>'Heat Map Export'!P234 - $P$6</f>
        <v>#N/A</v>
      </c>
      <c r="Q235" s="16" t="e">
        <f>'Heat Map Export'!Q234 - $Q$6</f>
        <v>#N/A</v>
      </c>
      <c r="R235" s="16" t="e">
        <f>'Heat Map Export'!R234 - $R$6</f>
        <v>#N/A</v>
      </c>
      <c r="S235" s="16" t="e">
        <f>'Heat Map Export'!S234 - $S$6</f>
        <v>#N/A</v>
      </c>
      <c r="T235" s="16" t="e">
        <f>'Heat Map Export'!T234 - $T$6</f>
        <v>#N/A</v>
      </c>
      <c r="U235" s="16" t="e">
        <f>'Heat Map Export'!U234 - $U$6</f>
        <v>#N/A</v>
      </c>
      <c r="V235" s="16" t="e">
        <f>'Heat Map Export'!V234 - $V$6</f>
        <v>#N/A</v>
      </c>
      <c r="W235" s="16" t="e">
        <f>'Heat Map Export'!W234 - $W$6</f>
        <v>#N/A</v>
      </c>
      <c r="X235" s="16" t="e">
        <f>'Heat Map Export'!X234 - $X$6</f>
        <v>#N/A</v>
      </c>
      <c r="Y235" s="16" t="e">
        <f>'Heat Map Export'!Y234 - $Y$6</f>
        <v>#N/A</v>
      </c>
      <c r="Z235" s="16" t="e">
        <f>'Heat Map Export'!Z234-$Z$6</f>
        <v>#N/A</v>
      </c>
      <c r="AA235" s="16" t="e">
        <f>'Heat Map Export'!AA234 - $AA$6</f>
        <v>#N/A</v>
      </c>
      <c r="AB235" s="16" t="e">
        <f>'Heat Map Export'!AB234-$AB$6</f>
        <v>#N/A</v>
      </c>
      <c r="AC235" s="16" t="e">
        <f>'Heat Map Export'!AC234 - $AC$6</f>
        <v>#N/A</v>
      </c>
      <c r="AD235" s="16" t="e">
        <f>'Heat Map Export'!AD234 - $AD$6</f>
        <v>#N/A</v>
      </c>
    </row>
    <row r="236" spans="1:30" s="24" customFormat="1" x14ac:dyDescent="0.35">
      <c r="A236" s="16">
        <f>'Heat Map Export'!A235</f>
        <v>0</v>
      </c>
      <c r="B236" s="16">
        <f>'Heat Map Export'!B235</f>
        <v>0</v>
      </c>
      <c r="C236" s="16" t="e">
        <f>'Heat Map Export'!C235 - $C$6</f>
        <v>#N/A</v>
      </c>
      <c r="D236" s="16" t="e">
        <f>'Heat Map Export'!D235 - $D$6</f>
        <v>#N/A</v>
      </c>
      <c r="E236" s="16" t="e">
        <f>'Heat Map Export'!E235 - $E$6</f>
        <v>#N/A</v>
      </c>
      <c r="F236" s="16" t="e">
        <f>'Heat Map Export'!F235 - $F$6</f>
        <v>#N/A</v>
      </c>
      <c r="G236" s="16" t="e">
        <f>'Heat Map Export'!G235 - $G$6</f>
        <v>#N/A</v>
      </c>
      <c r="H236" s="16" t="e">
        <f>'Heat Map Export'!H235 - $H$6</f>
        <v>#N/A</v>
      </c>
      <c r="I236" s="16" t="e">
        <f>'Heat Map Export'!I235 - $I$6</f>
        <v>#N/A</v>
      </c>
      <c r="J236" s="16" t="e">
        <f>'Heat Map Export'!J235 - $J$6</f>
        <v>#N/A</v>
      </c>
      <c r="K236" s="16" t="e">
        <f>'Heat Map Export'!K235 - $K$6</f>
        <v>#N/A</v>
      </c>
      <c r="L236" s="16" t="e">
        <f>'Heat Map Export'!L235 - $L$6</f>
        <v>#N/A</v>
      </c>
      <c r="M236" s="16" t="e">
        <f>'Heat Map Export'!M235 - $M$6</f>
        <v>#N/A</v>
      </c>
      <c r="N236" s="16" t="e">
        <f>'Heat Map Export'!N235 - $N$6</f>
        <v>#N/A</v>
      </c>
      <c r="O236" s="16" t="e">
        <f>'Heat Map Export'!O235 - $O$6</f>
        <v>#N/A</v>
      </c>
      <c r="P236" s="16" t="e">
        <f>'Heat Map Export'!P235 - $P$6</f>
        <v>#N/A</v>
      </c>
      <c r="Q236" s="16" t="e">
        <f>'Heat Map Export'!Q235 - $Q$6</f>
        <v>#N/A</v>
      </c>
      <c r="R236" s="16" t="e">
        <f>'Heat Map Export'!R235 - $R$6</f>
        <v>#N/A</v>
      </c>
      <c r="S236" s="16" t="e">
        <f>'Heat Map Export'!S235 - $S$6</f>
        <v>#N/A</v>
      </c>
      <c r="T236" s="16" t="e">
        <f>'Heat Map Export'!T235 - $T$6</f>
        <v>#N/A</v>
      </c>
      <c r="U236" s="16" t="e">
        <f>'Heat Map Export'!U235 - $U$6</f>
        <v>#N/A</v>
      </c>
      <c r="V236" s="16" t="e">
        <f>'Heat Map Export'!V235 - $V$6</f>
        <v>#N/A</v>
      </c>
      <c r="W236" s="16" t="e">
        <f>'Heat Map Export'!W235 - $W$6</f>
        <v>#N/A</v>
      </c>
      <c r="X236" s="16" t="e">
        <f>'Heat Map Export'!X235 - $X$6</f>
        <v>#N/A</v>
      </c>
      <c r="Y236" s="16" t="e">
        <f>'Heat Map Export'!Y235 - $Y$6</f>
        <v>#N/A</v>
      </c>
      <c r="Z236" s="16" t="e">
        <f>'Heat Map Export'!Z235 - $Z$6</f>
        <v>#N/A</v>
      </c>
      <c r="AA236" s="16" t="e">
        <f>'Heat Map Export'!AA235 - $AA$6</f>
        <v>#N/A</v>
      </c>
      <c r="AB236" s="16" t="e">
        <f>'Heat Map Export'!AB235 - $AB$6</f>
        <v>#N/A</v>
      </c>
      <c r="AC236" s="16" t="e">
        <f>'Heat Map Export'!AC235 - $AC$6</f>
        <v>#N/A</v>
      </c>
      <c r="AD236" s="16" t="e">
        <f>'Heat Map Export'!AD235 - $AD$6</f>
        <v>#N/A</v>
      </c>
    </row>
    <row r="237" spans="1:30" s="24" customFormat="1" x14ac:dyDescent="0.35">
      <c r="A237" s="16">
        <f>'Heat Map Export'!A236</f>
        <v>0</v>
      </c>
      <c r="B237" s="16">
        <f>'Heat Map Export'!B236</f>
        <v>0</v>
      </c>
      <c r="C237" s="16" t="e">
        <f>'Heat Map Export'!C236 - $C$6</f>
        <v>#N/A</v>
      </c>
      <c r="D237" s="16" t="e">
        <f>'Heat Map Export'!D236 - $D$6</f>
        <v>#N/A</v>
      </c>
      <c r="E237" s="16" t="e">
        <f>'Heat Map Export'!E236 - $E$6</f>
        <v>#N/A</v>
      </c>
      <c r="F237" s="16" t="e">
        <f>'Heat Map Export'!F236 - $F$6</f>
        <v>#N/A</v>
      </c>
      <c r="G237" s="16" t="e">
        <f>'Heat Map Export'!G236 - $G$6</f>
        <v>#N/A</v>
      </c>
      <c r="H237" s="16" t="e">
        <f>'Heat Map Export'!H236 - $H$6</f>
        <v>#N/A</v>
      </c>
      <c r="I237" s="16" t="e">
        <f>'Heat Map Export'!I236 -$I$6</f>
        <v>#N/A</v>
      </c>
      <c r="J237" s="16" t="e">
        <f>'Heat Map Export'!J236 - $J$6</f>
        <v>#N/A</v>
      </c>
      <c r="K237" s="16" t="e">
        <f>'Heat Map Export'!K236-$K$6</f>
        <v>#N/A</v>
      </c>
      <c r="L237" s="16" t="e">
        <f>'Heat Map Export'!L236 - $L$6</f>
        <v>#N/A</v>
      </c>
      <c r="M237" s="16" t="e">
        <f>'Heat Map Export'!M236 - $M$6</f>
        <v>#N/A</v>
      </c>
      <c r="N237" s="16" t="e">
        <f>'Heat Map Export'!N236 - $N$6</f>
        <v>#N/A</v>
      </c>
      <c r="O237" s="16" t="e">
        <f>'Heat Map Export'!O236 - $O$6</f>
        <v>#N/A</v>
      </c>
      <c r="P237" s="16" t="e">
        <f>'Heat Map Export'!P236 - $P$6</f>
        <v>#N/A</v>
      </c>
      <c r="Q237" s="16" t="e">
        <f>'Heat Map Export'!Q236 - $Q$6</f>
        <v>#N/A</v>
      </c>
      <c r="R237" s="16" t="e">
        <f>'Heat Map Export'!R236 - $R$6</f>
        <v>#N/A</v>
      </c>
      <c r="S237" s="16" t="e">
        <f>'Heat Map Export'!S236 - $S$6</f>
        <v>#N/A</v>
      </c>
      <c r="T237" s="16" t="e">
        <f>'Heat Map Export'!T236 - $T$6</f>
        <v>#N/A</v>
      </c>
      <c r="U237" s="16" t="e">
        <f>'Heat Map Export'!U236 - $U$6</f>
        <v>#N/A</v>
      </c>
      <c r="V237" s="16" t="e">
        <f>'Heat Map Export'!V236 - $V$6</f>
        <v>#N/A</v>
      </c>
      <c r="W237" s="16" t="e">
        <f>'Heat Map Export'!W236 - $W$6</f>
        <v>#N/A</v>
      </c>
      <c r="X237" s="16" t="e">
        <f>'Heat Map Export'!X236 - $X$6</f>
        <v>#N/A</v>
      </c>
      <c r="Y237" s="16" t="e">
        <f>'Heat Map Export'!Y236 - $Y$6</f>
        <v>#N/A</v>
      </c>
      <c r="Z237" s="16" t="e">
        <f>'Heat Map Export'!Z236-$Z$6</f>
        <v>#N/A</v>
      </c>
      <c r="AA237" s="16" t="e">
        <f>'Heat Map Export'!AA236 - $AA$6</f>
        <v>#N/A</v>
      </c>
      <c r="AB237" s="16" t="e">
        <f>'Heat Map Export'!AB236-$AB$6</f>
        <v>#N/A</v>
      </c>
      <c r="AC237" s="16" t="e">
        <f>'Heat Map Export'!AC236 - $AC$6</f>
        <v>#N/A</v>
      </c>
      <c r="AD237" s="16" t="e">
        <f>'Heat Map Export'!AD236 - $AD$6</f>
        <v>#N/A</v>
      </c>
    </row>
    <row r="238" spans="1:30" s="24" customFormat="1" x14ac:dyDescent="0.35">
      <c r="A238" s="16">
        <f>'Heat Map Export'!A237</f>
        <v>0</v>
      </c>
      <c r="B238" s="16">
        <f>'Heat Map Export'!B237</f>
        <v>0</v>
      </c>
      <c r="C238" s="16" t="e">
        <f>'Heat Map Export'!C237 - $C$6</f>
        <v>#N/A</v>
      </c>
      <c r="D238" s="16" t="e">
        <f>'Heat Map Export'!D237 - $D$6</f>
        <v>#N/A</v>
      </c>
      <c r="E238" s="16" t="e">
        <f>'Heat Map Export'!E237 - $E$6</f>
        <v>#N/A</v>
      </c>
      <c r="F238" s="16" t="e">
        <f>'Heat Map Export'!F237 - $F$6</f>
        <v>#N/A</v>
      </c>
      <c r="G238" s="16" t="e">
        <f>'Heat Map Export'!G237 - $G$6</f>
        <v>#N/A</v>
      </c>
      <c r="H238" s="16" t="e">
        <f>'Heat Map Export'!H237 - $H$6</f>
        <v>#N/A</v>
      </c>
      <c r="I238" s="16" t="e">
        <f>'Heat Map Export'!I237 - $I$6</f>
        <v>#N/A</v>
      </c>
      <c r="J238" s="16" t="e">
        <f>'Heat Map Export'!J237 - $J$6</f>
        <v>#N/A</v>
      </c>
      <c r="K238" s="16" t="e">
        <f>'Heat Map Export'!K237 - $K$6</f>
        <v>#N/A</v>
      </c>
      <c r="L238" s="16" t="e">
        <f>'Heat Map Export'!L237 - $L$6</f>
        <v>#N/A</v>
      </c>
      <c r="M238" s="16" t="e">
        <f>'Heat Map Export'!M237 - $M$6</f>
        <v>#N/A</v>
      </c>
      <c r="N238" s="16" t="e">
        <f>'Heat Map Export'!N237 - $N$6</f>
        <v>#N/A</v>
      </c>
      <c r="O238" s="16" t="e">
        <f>'Heat Map Export'!O237 - $O$6</f>
        <v>#N/A</v>
      </c>
      <c r="P238" s="16" t="e">
        <f>'Heat Map Export'!P237 - $P$6</f>
        <v>#N/A</v>
      </c>
      <c r="Q238" s="16" t="e">
        <f>'Heat Map Export'!Q237 - $Q$6</f>
        <v>#N/A</v>
      </c>
      <c r="R238" s="16" t="e">
        <f>'Heat Map Export'!R237 - $R$6</f>
        <v>#N/A</v>
      </c>
      <c r="S238" s="16" t="e">
        <f>'Heat Map Export'!S237 - $S$6</f>
        <v>#N/A</v>
      </c>
      <c r="T238" s="16" t="e">
        <f>'Heat Map Export'!T237 - $T$6</f>
        <v>#N/A</v>
      </c>
      <c r="U238" s="16" t="e">
        <f>'Heat Map Export'!U237 - $U$6</f>
        <v>#N/A</v>
      </c>
      <c r="V238" s="16" t="e">
        <f>'Heat Map Export'!V237 - $V$6</f>
        <v>#N/A</v>
      </c>
      <c r="W238" s="16" t="e">
        <f>'Heat Map Export'!W237 - $W$6</f>
        <v>#N/A</v>
      </c>
      <c r="X238" s="16" t="e">
        <f>'Heat Map Export'!X237 - $X$6</f>
        <v>#N/A</v>
      </c>
      <c r="Y238" s="16" t="e">
        <f>'Heat Map Export'!Y237 - $Y$6</f>
        <v>#N/A</v>
      </c>
      <c r="Z238" s="16" t="e">
        <f>'Heat Map Export'!Z237 - $Z$6</f>
        <v>#N/A</v>
      </c>
      <c r="AA238" s="16" t="e">
        <f>'Heat Map Export'!AA237 - $AA$6</f>
        <v>#N/A</v>
      </c>
      <c r="AB238" s="16" t="e">
        <f>'Heat Map Export'!AB237 - $AB$6</f>
        <v>#N/A</v>
      </c>
      <c r="AC238" s="16" t="e">
        <f>'Heat Map Export'!AC237 - $AC$6</f>
        <v>#N/A</v>
      </c>
      <c r="AD238" s="16" t="e">
        <f>'Heat Map Export'!AD237 - $AD$6</f>
        <v>#N/A</v>
      </c>
    </row>
    <row r="239" spans="1:30" s="24" customFormat="1" x14ac:dyDescent="0.35">
      <c r="A239" s="16">
        <f>'Heat Map Export'!A238</f>
        <v>0</v>
      </c>
      <c r="B239" s="16">
        <f>'Heat Map Export'!B238</f>
        <v>0</v>
      </c>
      <c r="C239" s="16" t="e">
        <f>'Heat Map Export'!C238 - $C$6</f>
        <v>#N/A</v>
      </c>
      <c r="D239" s="16" t="e">
        <f>'Heat Map Export'!D238 - $D$6</f>
        <v>#N/A</v>
      </c>
      <c r="E239" s="16" t="e">
        <f>'Heat Map Export'!E238 - $E$6</f>
        <v>#N/A</v>
      </c>
      <c r="F239" s="16" t="e">
        <f>'Heat Map Export'!F238 - $F$6</f>
        <v>#N/A</v>
      </c>
      <c r="G239" s="16" t="e">
        <f>'Heat Map Export'!G238 - $G$6</f>
        <v>#N/A</v>
      </c>
      <c r="H239" s="16" t="e">
        <f>'Heat Map Export'!H238 - $H$6</f>
        <v>#N/A</v>
      </c>
      <c r="I239" s="16" t="e">
        <f>'Heat Map Export'!I238 -$I$6</f>
        <v>#N/A</v>
      </c>
      <c r="J239" s="16" t="e">
        <f>'Heat Map Export'!J238 - $J$6</f>
        <v>#N/A</v>
      </c>
      <c r="K239" s="16" t="e">
        <f>'Heat Map Export'!K238-$K$6</f>
        <v>#N/A</v>
      </c>
      <c r="L239" s="16" t="e">
        <f>'Heat Map Export'!L238 - $L$6</f>
        <v>#N/A</v>
      </c>
      <c r="M239" s="16" t="e">
        <f>'Heat Map Export'!M238 - $M$6</f>
        <v>#N/A</v>
      </c>
      <c r="N239" s="16" t="e">
        <f>'Heat Map Export'!N238 - $N$6</f>
        <v>#N/A</v>
      </c>
      <c r="O239" s="16" t="e">
        <f>'Heat Map Export'!O238 - $O$6</f>
        <v>#N/A</v>
      </c>
      <c r="P239" s="16" t="e">
        <f>'Heat Map Export'!P238 - $P$6</f>
        <v>#N/A</v>
      </c>
      <c r="Q239" s="16" t="e">
        <f>'Heat Map Export'!Q238 - $Q$6</f>
        <v>#N/A</v>
      </c>
      <c r="R239" s="16" t="e">
        <f>'Heat Map Export'!R238 - $R$6</f>
        <v>#N/A</v>
      </c>
      <c r="S239" s="16" t="e">
        <f>'Heat Map Export'!S238 - $S$6</f>
        <v>#N/A</v>
      </c>
      <c r="T239" s="16" t="e">
        <f>'Heat Map Export'!T238 - $T$6</f>
        <v>#N/A</v>
      </c>
      <c r="U239" s="16" t="e">
        <f>'Heat Map Export'!U238 - $U$6</f>
        <v>#N/A</v>
      </c>
      <c r="V239" s="16" t="e">
        <f>'Heat Map Export'!V238 - $V$6</f>
        <v>#N/A</v>
      </c>
      <c r="W239" s="16" t="e">
        <f>'Heat Map Export'!W238 - $W$6</f>
        <v>#N/A</v>
      </c>
      <c r="X239" s="16" t="e">
        <f>'Heat Map Export'!X238 - $X$6</f>
        <v>#N/A</v>
      </c>
      <c r="Y239" s="16" t="e">
        <f>'Heat Map Export'!Y238 - $Y$6</f>
        <v>#N/A</v>
      </c>
      <c r="Z239" s="16" t="e">
        <f>'Heat Map Export'!Z238-$Z$6</f>
        <v>#N/A</v>
      </c>
      <c r="AA239" s="16" t="e">
        <f>'Heat Map Export'!AA238 - $AA$6</f>
        <v>#N/A</v>
      </c>
      <c r="AB239" s="16" t="e">
        <f>'Heat Map Export'!AB238-$AB$6</f>
        <v>#N/A</v>
      </c>
      <c r="AC239" s="16" t="e">
        <f>'Heat Map Export'!AC238 - $AC$6</f>
        <v>#N/A</v>
      </c>
      <c r="AD239" s="16" t="e">
        <f>'Heat Map Export'!AD238 - $AD$6</f>
        <v>#N/A</v>
      </c>
    </row>
    <row r="240" spans="1:30" s="24" customFormat="1" x14ac:dyDescent="0.35">
      <c r="A240" s="16">
        <f>'Heat Map Export'!A239</f>
        <v>0</v>
      </c>
      <c r="B240" s="16">
        <f>'Heat Map Export'!B239</f>
        <v>0</v>
      </c>
      <c r="C240" s="16" t="e">
        <f>'Heat Map Export'!C239 - $C$6</f>
        <v>#N/A</v>
      </c>
      <c r="D240" s="16" t="e">
        <f>'Heat Map Export'!D239 - $D$6</f>
        <v>#N/A</v>
      </c>
      <c r="E240" s="16" t="e">
        <f>'Heat Map Export'!E239 - $E$6</f>
        <v>#N/A</v>
      </c>
      <c r="F240" s="16" t="e">
        <f>'Heat Map Export'!F239 - $F$6</f>
        <v>#N/A</v>
      </c>
      <c r="G240" s="16" t="e">
        <f>'Heat Map Export'!G239 - $G$6</f>
        <v>#N/A</v>
      </c>
      <c r="H240" s="16" t="e">
        <f>'Heat Map Export'!H239 - $H$6</f>
        <v>#N/A</v>
      </c>
      <c r="I240" s="16" t="e">
        <f>'Heat Map Export'!I239 - $I$6</f>
        <v>#N/A</v>
      </c>
      <c r="J240" s="16" t="e">
        <f>'Heat Map Export'!J239 - $J$6</f>
        <v>#N/A</v>
      </c>
      <c r="K240" s="16" t="e">
        <f>'Heat Map Export'!K239 - $K$6</f>
        <v>#N/A</v>
      </c>
      <c r="L240" s="16" t="e">
        <f>'Heat Map Export'!L239 - $L$6</f>
        <v>#N/A</v>
      </c>
      <c r="M240" s="16" t="e">
        <f>'Heat Map Export'!M239 - $M$6</f>
        <v>#N/A</v>
      </c>
      <c r="N240" s="16" t="e">
        <f>'Heat Map Export'!N239 - $N$6</f>
        <v>#N/A</v>
      </c>
      <c r="O240" s="16" t="e">
        <f>'Heat Map Export'!O239 - $O$6</f>
        <v>#N/A</v>
      </c>
      <c r="P240" s="16" t="e">
        <f>'Heat Map Export'!P239 - $P$6</f>
        <v>#N/A</v>
      </c>
      <c r="Q240" s="16" t="e">
        <f>'Heat Map Export'!Q239 - $Q$6</f>
        <v>#N/A</v>
      </c>
      <c r="R240" s="16" t="e">
        <f>'Heat Map Export'!R239 - $R$6</f>
        <v>#N/A</v>
      </c>
      <c r="S240" s="16" t="e">
        <f>'Heat Map Export'!S239 - $S$6</f>
        <v>#N/A</v>
      </c>
      <c r="T240" s="16" t="e">
        <f>'Heat Map Export'!T239 - $T$6</f>
        <v>#N/A</v>
      </c>
      <c r="U240" s="16" t="e">
        <f>'Heat Map Export'!U239 - $U$6</f>
        <v>#N/A</v>
      </c>
      <c r="V240" s="16" t="e">
        <f>'Heat Map Export'!V239 - $V$6</f>
        <v>#N/A</v>
      </c>
      <c r="W240" s="16" t="e">
        <f>'Heat Map Export'!W239 - $W$6</f>
        <v>#N/A</v>
      </c>
      <c r="X240" s="16" t="e">
        <f>'Heat Map Export'!X239 - $X$6</f>
        <v>#N/A</v>
      </c>
      <c r="Y240" s="16" t="e">
        <f>'Heat Map Export'!Y239 - $Y$6</f>
        <v>#N/A</v>
      </c>
      <c r="Z240" s="16" t="e">
        <f>'Heat Map Export'!Z239 - $Z$6</f>
        <v>#N/A</v>
      </c>
      <c r="AA240" s="16" t="e">
        <f>'Heat Map Export'!AA239 - $AA$6</f>
        <v>#N/A</v>
      </c>
      <c r="AB240" s="16" t="e">
        <f>'Heat Map Export'!AB239 - $AB$6</f>
        <v>#N/A</v>
      </c>
      <c r="AC240" s="16" t="e">
        <f>'Heat Map Export'!AC239 - $AC$6</f>
        <v>#N/A</v>
      </c>
      <c r="AD240" s="16" t="e">
        <f>'Heat Map Export'!AD239 - $AD$6</f>
        <v>#N/A</v>
      </c>
    </row>
    <row r="241" spans="1:30" s="24" customFormat="1" x14ac:dyDescent="0.35">
      <c r="A241" s="16">
        <f>'Heat Map Export'!A240</f>
        <v>0</v>
      </c>
      <c r="B241" s="16">
        <f>'Heat Map Export'!B240</f>
        <v>0</v>
      </c>
      <c r="C241" s="16" t="e">
        <f>'Heat Map Export'!C240 - $C$6</f>
        <v>#N/A</v>
      </c>
      <c r="D241" s="16" t="e">
        <f>'Heat Map Export'!D240 - $D$6</f>
        <v>#N/A</v>
      </c>
      <c r="E241" s="16" t="e">
        <f>'Heat Map Export'!E240 - $E$6</f>
        <v>#N/A</v>
      </c>
      <c r="F241" s="16" t="e">
        <f>'Heat Map Export'!F240 - $F$6</f>
        <v>#N/A</v>
      </c>
      <c r="G241" s="16" t="e">
        <f>'Heat Map Export'!G240 - $G$6</f>
        <v>#N/A</v>
      </c>
      <c r="H241" s="16" t="e">
        <f>'Heat Map Export'!H240 - $H$6</f>
        <v>#N/A</v>
      </c>
      <c r="I241" s="16" t="e">
        <f>'Heat Map Export'!I240 -$I$6</f>
        <v>#N/A</v>
      </c>
      <c r="J241" s="16" t="e">
        <f>'Heat Map Export'!J240 - $J$6</f>
        <v>#N/A</v>
      </c>
      <c r="K241" s="16" t="e">
        <f>'Heat Map Export'!K240-$K$6</f>
        <v>#N/A</v>
      </c>
      <c r="L241" s="16" t="e">
        <f>'Heat Map Export'!L240 - $L$6</f>
        <v>#N/A</v>
      </c>
      <c r="M241" s="16" t="e">
        <f>'Heat Map Export'!M240 - $M$6</f>
        <v>#N/A</v>
      </c>
      <c r="N241" s="16" t="e">
        <f>'Heat Map Export'!N240 - $N$6</f>
        <v>#N/A</v>
      </c>
      <c r="O241" s="16" t="e">
        <f>'Heat Map Export'!O240 - $O$6</f>
        <v>#N/A</v>
      </c>
      <c r="P241" s="16" t="e">
        <f>'Heat Map Export'!P240 - $P$6</f>
        <v>#N/A</v>
      </c>
      <c r="Q241" s="16" t="e">
        <f>'Heat Map Export'!Q240 - $Q$6</f>
        <v>#N/A</v>
      </c>
      <c r="R241" s="16" t="e">
        <f>'Heat Map Export'!R240 - $R$6</f>
        <v>#N/A</v>
      </c>
      <c r="S241" s="16" t="e">
        <f>'Heat Map Export'!S240 - $S$6</f>
        <v>#N/A</v>
      </c>
      <c r="T241" s="16" t="e">
        <f>'Heat Map Export'!T240 - $T$6</f>
        <v>#N/A</v>
      </c>
      <c r="U241" s="16" t="e">
        <f>'Heat Map Export'!U240 - $U$6</f>
        <v>#N/A</v>
      </c>
      <c r="V241" s="16" t="e">
        <f>'Heat Map Export'!V240 - $V$6</f>
        <v>#N/A</v>
      </c>
      <c r="W241" s="16" t="e">
        <f>'Heat Map Export'!W240 - $W$6</f>
        <v>#N/A</v>
      </c>
      <c r="X241" s="16" t="e">
        <f>'Heat Map Export'!X240 - $X$6</f>
        <v>#N/A</v>
      </c>
      <c r="Y241" s="16" t="e">
        <f>'Heat Map Export'!Y240 - $Y$6</f>
        <v>#N/A</v>
      </c>
      <c r="Z241" s="16" t="e">
        <f>'Heat Map Export'!Z240-$Z$6</f>
        <v>#N/A</v>
      </c>
      <c r="AA241" s="16" t="e">
        <f>'Heat Map Export'!AA240 - $AA$6</f>
        <v>#N/A</v>
      </c>
      <c r="AB241" s="16" t="e">
        <f>'Heat Map Export'!AB240-$AB$6</f>
        <v>#N/A</v>
      </c>
      <c r="AC241" s="16" t="e">
        <f>'Heat Map Export'!AC240 - $AC$6</f>
        <v>#N/A</v>
      </c>
      <c r="AD241" s="16" t="e">
        <f>'Heat Map Export'!AD240 - $AD$6</f>
        <v>#N/A</v>
      </c>
    </row>
    <row r="242" spans="1:30" s="24" customFormat="1" x14ac:dyDescent="0.35">
      <c r="A242" s="16">
        <f>'Heat Map Export'!A241</f>
        <v>0</v>
      </c>
      <c r="B242" s="16">
        <f>'Heat Map Export'!B241</f>
        <v>0</v>
      </c>
      <c r="C242" s="16" t="e">
        <f>'Heat Map Export'!C241 - $C$6</f>
        <v>#N/A</v>
      </c>
      <c r="D242" s="16" t="e">
        <f>'Heat Map Export'!D241 - $D$6</f>
        <v>#N/A</v>
      </c>
      <c r="E242" s="16" t="e">
        <f>'Heat Map Export'!E241 - $E$6</f>
        <v>#N/A</v>
      </c>
      <c r="F242" s="16" t="e">
        <f>'Heat Map Export'!F241 - $F$6</f>
        <v>#N/A</v>
      </c>
      <c r="G242" s="16" t="e">
        <f>'Heat Map Export'!G241 - $G$6</f>
        <v>#N/A</v>
      </c>
      <c r="H242" s="16" t="e">
        <f>'Heat Map Export'!H241 - $H$6</f>
        <v>#N/A</v>
      </c>
      <c r="I242" s="16" t="e">
        <f>'Heat Map Export'!I241 - $I$6</f>
        <v>#N/A</v>
      </c>
      <c r="J242" s="16" t="e">
        <f>'Heat Map Export'!J241 - $J$6</f>
        <v>#N/A</v>
      </c>
      <c r="K242" s="16" t="e">
        <f>'Heat Map Export'!K241 - $K$6</f>
        <v>#N/A</v>
      </c>
      <c r="L242" s="16" t="e">
        <f>'Heat Map Export'!L241 - $L$6</f>
        <v>#N/A</v>
      </c>
      <c r="M242" s="16" t="e">
        <f>'Heat Map Export'!M241 - $M$6</f>
        <v>#N/A</v>
      </c>
      <c r="N242" s="16" t="e">
        <f>'Heat Map Export'!N241 - $N$6</f>
        <v>#N/A</v>
      </c>
      <c r="O242" s="16" t="e">
        <f>'Heat Map Export'!O241 - $O$6</f>
        <v>#N/A</v>
      </c>
      <c r="P242" s="16" t="e">
        <f>'Heat Map Export'!P241 - $P$6</f>
        <v>#N/A</v>
      </c>
      <c r="Q242" s="16" t="e">
        <f>'Heat Map Export'!Q241 - $Q$6</f>
        <v>#N/A</v>
      </c>
      <c r="R242" s="16" t="e">
        <f>'Heat Map Export'!R241 - $R$6</f>
        <v>#N/A</v>
      </c>
      <c r="S242" s="16" t="e">
        <f>'Heat Map Export'!S241 - $S$6</f>
        <v>#N/A</v>
      </c>
      <c r="T242" s="16" t="e">
        <f>'Heat Map Export'!T241 - $T$6</f>
        <v>#N/A</v>
      </c>
      <c r="U242" s="16" t="e">
        <f>'Heat Map Export'!U241 - $U$6</f>
        <v>#N/A</v>
      </c>
      <c r="V242" s="16" t="e">
        <f>'Heat Map Export'!V241 - $V$6</f>
        <v>#N/A</v>
      </c>
      <c r="W242" s="16" t="e">
        <f>'Heat Map Export'!W241 - $W$6</f>
        <v>#N/A</v>
      </c>
      <c r="X242" s="16" t="e">
        <f>'Heat Map Export'!X241 - $X$6</f>
        <v>#N/A</v>
      </c>
      <c r="Y242" s="16" t="e">
        <f>'Heat Map Export'!Y241 - $Y$6</f>
        <v>#N/A</v>
      </c>
      <c r="Z242" s="16" t="e">
        <f>'Heat Map Export'!Z241 - $Z$6</f>
        <v>#N/A</v>
      </c>
      <c r="AA242" s="16" t="e">
        <f>'Heat Map Export'!AA241 - $AA$6</f>
        <v>#N/A</v>
      </c>
      <c r="AB242" s="16" t="e">
        <f>'Heat Map Export'!AB241 - $AB$6</f>
        <v>#N/A</v>
      </c>
      <c r="AC242" s="16" t="e">
        <f>'Heat Map Export'!AC241 - $AC$6</f>
        <v>#N/A</v>
      </c>
      <c r="AD242" s="16" t="e">
        <f>'Heat Map Export'!AD241 - $AD$6</f>
        <v>#N/A</v>
      </c>
    </row>
    <row r="243" spans="1:30" s="24" customFormat="1" x14ac:dyDescent="0.35">
      <c r="A243" s="16">
        <f>'Heat Map Export'!A242</f>
        <v>0</v>
      </c>
      <c r="B243" s="16">
        <f>'Heat Map Export'!B242</f>
        <v>0</v>
      </c>
      <c r="C243" s="16" t="e">
        <f>'Heat Map Export'!C242 - $C$6</f>
        <v>#N/A</v>
      </c>
      <c r="D243" s="16" t="e">
        <f>'Heat Map Export'!D242 - $D$6</f>
        <v>#N/A</v>
      </c>
      <c r="E243" s="16" t="e">
        <f>'Heat Map Export'!E242 - $E$6</f>
        <v>#N/A</v>
      </c>
      <c r="F243" s="16" t="e">
        <f>'Heat Map Export'!F242 - $F$6</f>
        <v>#N/A</v>
      </c>
      <c r="G243" s="16" t="e">
        <f>'Heat Map Export'!G242 - $G$6</f>
        <v>#N/A</v>
      </c>
      <c r="H243" s="16" t="e">
        <f>'Heat Map Export'!H242 - $H$6</f>
        <v>#N/A</v>
      </c>
      <c r="I243" s="16" t="e">
        <f>'Heat Map Export'!I242 -$I$6</f>
        <v>#N/A</v>
      </c>
      <c r="J243" s="16" t="e">
        <f>'Heat Map Export'!J242 - $J$6</f>
        <v>#N/A</v>
      </c>
      <c r="K243" s="16" t="e">
        <f>'Heat Map Export'!K242-$K$6</f>
        <v>#N/A</v>
      </c>
      <c r="L243" s="16" t="e">
        <f>'Heat Map Export'!L242 - $L$6</f>
        <v>#N/A</v>
      </c>
      <c r="M243" s="16" t="e">
        <f>'Heat Map Export'!M242 - $M$6</f>
        <v>#N/A</v>
      </c>
      <c r="N243" s="16" t="e">
        <f>'Heat Map Export'!N242 - $N$6</f>
        <v>#N/A</v>
      </c>
      <c r="O243" s="16" t="e">
        <f>'Heat Map Export'!O242 - $O$6</f>
        <v>#N/A</v>
      </c>
      <c r="P243" s="16" t="e">
        <f>'Heat Map Export'!P242 - $P$6</f>
        <v>#N/A</v>
      </c>
      <c r="Q243" s="16" t="e">
        <f>'Heat Map Export'!Q242 - $Q$6</f>
        <v>#N/A</v>
      </c>
      <c r="R243" s="16" t="e">
        <f>'Heat Map Export'!R242 - $R$6</f>
        <v>#N/A</v>
      </c>
      <c r="S243" s="16" t="e">
        <f>'Heat Map Export'!S242 - $S$6</f>
        <v>#N/A</v>
      </c>
      <c r="T243" s="16" t="e">
        <f>'Heat Map Export'!T242 - $T$6</f>
        <v>#N/A</v>
      </c>
      <c r="U243" s="16" t="e">
        <f>'Heat Map Export'!U242 - $U$6</f>
        <v>#N/A</v>
      </c>
      <c r="V243" s="16" t="e">
        <f>'Heat Map Export'!V242 - $V$6</f>
        <v>#N/A</v>
      </c>
      <c r="W243" s="16" t="e">
        <f>'Heat Map Export'!W242 - $W$6</f>
        <v>#N/A</v>
      </c>
      <c r="X243" s="16" t="e">
        <f>'Heat Map Export'!X242 - $X$6</f>
        <v>#N/A</v>
      </c>
      <c r="Y243" s="16" t="e">
        <f>'Heat Map Export'!Y242 - $Y$6</f>
        <v>#N/A</v>
      </c>
      <c r="Z243" s="16" t="e">
        <f>'Heat Map Export'!Z242-$Z$6</f>
        <v>#N/A</v>
      </c>
      <c r="AA243" s="16" t="e">
        <f>'Heat Map Export'!AA242 - $AA$6</f>
        <v>#N/A</v>
      </c>
      <c r="AB243" s="16" t="e">
        <f>'Heat Map Export'!AB242-$AB$6</f>
        <v>#N/A</v>
      </c>
      <c r="AC243" s="16" t="e">
        <f>'Heat Map Export'!AC242 - $AC$6</f>
        <v>#N/A</v>
      </c>
      <c r="AD243" s="16" t="e">
        <f>'Heat Map Export'!AD242 - $AD$6</f>
        <v>#N/A</v>
      </c>
    </row>
    <row r="244" spans="1:30" s="24" customFormat="1" x14ac:dyDescent="0.35">
      <c r="A244" s="16">
        <f>'Heat Map Export'!A243</f>
        <v>0</v>
      </c>
      <c r="B244" s="16">
        <f>'Heat Map Export'!B243</f>
        <v>0</v>
      </c>
      <c r="C244" s="16" t="e">
        <f>'Heat Map Export'!C243 - $C$6</f>
        <v>#N/A</v>
      </c>
      <c r="D244" s="16" t="e">
        <f>'Heat Map Export'!D243 - $D$6</f>
        <v>#N/A</v>
      </c>
      <c r="E244" s="16" t="e">
        <f>'Heat Map Export'!E243 - $E$6</f>
        <v>#N/A</v>
      </c>
      <c r="F244" s="16" t="e">
        <f>'Heat Map Export'!F243 - $F$6</f>
        <v>#N/A</v>
      </c>
      <c r="G244" s="16" t="e">
        <f>'Heat Map Export'!G243 - $G$6</f>
        <v>#N/A</v>
      </c>
      <c r="H244" s="16" t="e">
        <f>'Heat Map Export'!H243 - $H$6</f>
        <v>#N/A</v>
      </c>
      <c r="I244" s="16" t="e">
        <f>'Heat Map Export'!I243 - $I$6</f>
        <v>#N/A</v>
      </c>
      <c r="J244" s="16" t="e">
        <f>'Heat Map Export'!J243 - $J$6</f>
        <v>#N/A</v>
      </c>
      <c r="K244" s="16" t="e">
        <f>'Heat Map Export'!K243 - $K$6</f>
        <v>#N/A</v>
      </c>
      <c r="L244" s="16" t="e">
        <f>'Heat Map Export'!L243 - $L$6</f>
        <v>#N/A</v>
      </c>
      <c r="M244" s="16" t="e">
        <f>'Heat Map Export'!M243 - $M$6</f>
        <v>#N/A</v>
      </c>
      <c r="N244" s="16" t="e">
        <f>'Heat Map Export'!N243 - $N$6</f>
        <v>#N/A</v>
      </c>
      <c r="O244" s="16" t="e">
        <f>'Heat Map Export'!O243 - $O$6</f>
        <v>#N/A</v>
      </c>
      <c r="P244" s="16" t="e">
        <f>'Heat Map Export'!P243 - $P$6</f>
        <v>#N/A</v>
      </c>
      <c r="Q244" s="16" t="e">
        <f>'Heat Map Export'!Q243 - $Q$6</f>
        <v>#N/A</v>
      </c>
      <c r="R244" s="16" t="e">
        <f>'Heat Map Export'!R243 - $R$6</f>
        <v>#N/A</v>
      </c>
      <c r="S244" s="16" t="e">
        <f>'Heat Map Export'!S243 - $S$6</f>
        <v>#N/A</v>
      </c>
      <c r="T244" s="16" t="e">
        <f>'Heat Map Export'!T243 - $T$6</f>
        <v>#N/A</v>
      </c>
      <c r="U244" s="16" t="e">
        <f>'Heat Map Export'!U243 - $U$6</f>
        <v>#N/A</v>
      </c>
      <c r="V244" s="16" t="e">
        <f>'Heat Map Export'!V243 - $V$6</f>
        <v>#N/A</v>
      </c>
      <c r="W244" s="16" t="e">
        <f>'Heat Map Export'!W243 - $W$6</f>
        <v>#N/A</v>
      </c>
      <c r="X244" s="16" t="e">
        <f>'Heat Map Export'!X243 - $X$6</f>
        <v>#N/A</v>
      </c>
      <c r="Y244" s="16" t="e">
        <f>'Heat Map Export'!Y243 - $Y$6</f>
        <v>#N/A</v>
      </c>
      <c r="Z244" s="16" t="e">
        <f>'Heat Map Export'!Z243 - $Z$6</f>
        <v>#N/A</v>
      </c>
      <c r="AA244" s="16" t="e">
        <f>'Heat Map Export'!AA243 - $AA$6</f>
        <v>#N/A</v>
      </c>
      <c r="AB244" s="16" t="e">
        <f>'Heat Map Export'!AB243 - $AB$6</f>
        <v>#N/A</v>
      </c>
      <c r="AC244" s="16" t="e">
        <f>'Heat Map Export'!AC243 - $AC$6</f>
        <v>#N/A</v>
      </c>
      <c r="AD244" s="16" t="e">
        <f>'Heat Map Export'!AD243 - $AD$6</f>
        <v>#N/A</v>
      </c>
    </row>
    <row r="245" spans="1:30" s="24" customFormat="1" x14ac:dyDescent="0.35">
      <c r="A245" s="16">
        <f>'Heat Map Export'!A244</f>
        <v>0</v>
      </c>
      <c r="B245" s="16">
        <f>'Heat Map Export'!B244</f>
        <v>0</v>
      </c>
      <c r="C245" s="16" t="e">
        <f>'Heat Map Export'!C244 - $C$6</f>
        <v>#N/A</v>
      </c>
      <c r="D245" s="16" t="e">
        <f>'Heat Map Export'!D244 - $D$6</f>
        <v>#N/A</v>
      </c>
      <c r="E245" s="16" t="e">
        <f>'Heat Map Export'!E244 - $E$6</f>
        <v>#N/A</v>
      </c>
      <c r="F245" s="16" t="e">
        <f>'Heat Map Export'!F244 - $F$6</f>
        <v>#N/A</v>
      </c>
      <c r="G245" s="16" t="e">
        <f>'Heat Map Export'!G244 - $G$6</f>
        <v>#N/A</v>
      </c>
      <c r="H245" s="16" t="e">
        <f>'Heat Map Export'!H244 - $H$6</f>
        <v>#N/A</v>
      </c>
      <c r="I245" s="16" t="e">
        <f>'Heat Map Export'!I244 -$I$6</f>
        <v>#N/A</v>
      </c>
      <c r="J245" s="16" t="e">
        <f>'Heat Map Export'!J244 - $J$6</f>
        <v>#N/A</v>
      </c>
      <c r="K245" s="16" t="e">
        <f>'Heat Map Export'!K244-$K$6</f>
        <v>#N/A</v>
      </c>
      <c r="L245" s="16" t="e">
        <f>'Heat Map Export'!L244 - $L$6</f>
        <v>#N/A</v>
      </c>
      <c r="M245" s="16" t="e">
        <f>'Heat Map Export'!M244 - $M$6</f>
        <v>#N/A</v>
      </c>
      <c r="N245" s="16" t="e">
        <f>'Heat Map Export'!N244 - $N$6</f>
        <v>#N/A</v>
      </c>
      <c r="O245" s="16" t="e">
        <f>'Heat Map Export'!O244 - $O$6</f>
        <v>#N/A</v>
      </c>
      <c r="P245" s="16" t="e">
        <f>'Heat Map Export'!P244 - $P$6</f>
        <v>#N/A</v>
      </c>
      <c r="Q245" s="16" t="e">
        <f>'Heat Map Export'!Q244 - $Q$6</f>
        <v>#N/A</v>
      </c>
      <c r="R245" s="16" t="e">
        <f>'Heat Map Export'!R244 - $R$6</f>
        <v>#N/A</v>
      </c>
      <c r="S245" s="16" t="e">
        <f>'Heat Map Export'!S244 - $S$6</f>
        <v>#N/A</v>
      </c>
      <c r="T245" s="16" t="e">
        <f>'Heat Map Export'!T244 - $T$6</f>
        <v>#N/A</v>
      </c>
      <c r="U245" s="16" t="e">
        <f>'Heat Map Export'!U244 - $U$6</f>
        <v>#N/A</v>
      </c>
      <c r="V245" s="16" t="e">
        <f>'Heat Map Export'!V244 - $V$6</f>
        <v>#N/A</v>
      </c>
      <c r="W245" s="16" t="e">
        <f>'Heat Map Export'!W244 - $W$6</f>
        <v>#N/A</v>
      </c>
      <c r="X245" s="16" t="e">
        <f>'Heat Map Export'!X244 - $X$6</f>
        <v>#N/A</v>
      </c>
      <c r="Y245" s="16" t="e">
        <f>'Heat Map Export'!Y244 - $Y$6</f>
        <v>#N/A</v>
      </c>
      <c r="Z245" s="16" t="e">
        <f>'Heat Map Export'!Z244-$Z$6</f>
        <v>#N/A</v>
      </c>
      <c r="AA245" s="16" t="e">
        <f>'Heat Map Export'!AA244 - $AA$6</f>
        <v>#N/A</v>
      </c>
      <c r="AB245" s="16" t="e">
        <f>'Heat Map Export'!AB244-$AB$6</f>
        <v>#N/A</v>
      </c>
      <c r="AC245" s="16" t="e">
        <f>'Heat Map Export'!AC244 - $AC$6</f>
        <v>#N/A</v>
      </c>
      <c r="AD245" s="16" t="e">
        <f>'Heat Map Export'!AD244 - $AD$6</f>
        <v>#N/A</v>
      </c>
    </row>
    <row r="246" spans="1:30" s="24" customFormat="1" x14ac:dyDescent="0.35">
      <c r="A246" s="16">
        <f>'Heat Map Export'!A245</f>
        <v>0</v>
      </c>
      <c r="B246" s="16">
        <f>'Heat Map Export'!B245</f>
        <v>0</v>
      </c>
      <c r="C246" s="16" t="e">
        <f>'Heat Map Export'!C245 - $C$6</f>
        <v>#N/A</v>
      </c>
      <c r="D246" s="16" t="e">
        <f>'Heat Map Export'!D245 - $D$6</f>
        <v>#N/A</v>
      </c>
      <c r="E246" s="16" t="e">
        <f>'Heat Map Export'!E245 - $E$6</f>
        <v>#N/A</v>
      </c>
      <c r="F246" s="16" t="e">
        <f>'Heat Map Export'!F245 - $F$6</f>
        <v>#N/A</v>
      </c>
      <c r="G246" s="16" t="e">
        <f>'Heat Map Export'!G245 - $G$6</f>
        <v>#N/A</v>
      </c>
      <c r="H246" s="16" t="e">
        <f>'Heat Map Export'!H245 - $H$6</f>
        <v>#N/A</v>
      </c>
      <c r="I246" s="16" t="e">
        <f>'Heat Map Export'!I245 - $I$6</f>
        <v>#N/A</v>
      </c>
      <c r="J246" s="16" t="e">
        <f>'Heat Map Export'!J245 - $J$6</f>
        <v>#N/A</v>
      </c>
      <c r="K246" s="16" t="e">
        <f>'Heat Map Export'!K245 - $K$6</f>
        <v>#N/A</v>
      </c>
      <c r="L246" s="16" t="e">
        <f>'Heat Map Export'!L245 - $L$6</f>
        <v>#N/A</v>
      </c>
      <c r="M246" s="16" t="e">
        <f>'Heat Map Export'!M245 - $M$6</f>
        <v>#N/A</v>
      </c>
      <c r="N246" s="16" t="e">
        <f>'Heat Map Export'!N245 - $N$6</f>
        <v>#N/A</v>
      </c>
      <c r="O246" s="16" t="e">
        <f>'Heat Map Export'!O245 - $O$6</f>
        <v>#N/A</v>
      </c>
      <c r="P246" s="16" t="e">
        <f>'Heat Map Export'!P245 - $P$6</f>
        <v>#N/A</v>
      </c>
      <c r="Q246" s="16" t="e">
        <f>'Heat Map Export'!Q245 - $Q$6</f>
        <v>#N/A</v>
      </c>
      <c r="R246" s="16" t="e">
        <f>'Heat Map Export'!R245 - $R$6</f>
        <v>#N/A</v>
      </c>
      <c r="S246" s="16" t="e">
        <f>'Heat Map Export'!S245 - $S$6</f>
        <v>#N/A</v>
      </c>
      <c r="T246" s="16" t="e">
        <f>'Heat Map Export'!T245 - $T$6</f>
        <v>#N/A</v>
      </c>
      <c r="U246" s="16" t="e">
        <f>'Heat Map Export'!U245 - $U$6</f>
        <v>#N/A</v>
      </c>
      <c r="V246" s="16" t="e">
        <f>'Heat Map Export'!V245 - $V$6</f>
        <v>#N/A</v>
      </c>
      <c r="W246" s="16" t="e">
        <f>'Heat Map Export'!W245 - $W$6</f>
        <v>#N/A</v>
      </c>
      <c r="X246" s="16" t="e">
        <f>'Heat Map Export'!X245 - $X$6</f>
        <v>#N/A</v>
      </c>
      <c r="Y246" s="16" t="e">
        <f>'Heat Map Export'!Y245 - $Y$6</f>
        <v>#N/A</v>
      </c>
      <c r="Z246" s="16" t="e">
        <f>'Heat Map Export'!Z245 - $Z$6</f>
        <v>#N/A</v>
      </c>
      <c r="AA246" s="16" t="e">
        <f>'Heat Map Export'!AA245 - $AA$6</f>
        <v>#N/A</v>
      </c>
      <c r="AB246" s="16" t="e">
        <f>'Heat Map Export'!AB245 - $AB$6</f>
        <v>#N/A</v>
      </c>
      <c r="AC246" s="16" t="e">
        <f>'Heat Map Export'!AC245 - $AC$6</f>
        <v>#N/A</v>
      </c>
      <c r="AD246" s="16" t="e">
        <f>'Heat Map Export'!AD245 - $AD$6</f>
        <v>#N/A</v>
      </c>
    </row>
    <row r="247" spans="1:30" s="24" customFormat="1" x14ac:dyDescent="0.35">
      <c r="A247" s="16">
        <f>'Heat Map Export'!A246</f>
        <v>0</v>
      </c>
      <c r="B247" s="16">
        <f>'Heat Map Export'!B246</f>
        <v>0</v>
      </c>
      <c r="C247" s="16" t="e">
        <f>'Heat Map Export'!C246 - $C$6</f>
        <v>#N/A</v>
      </c>
      <c r="D247" s="16" t="e">
        <f>'Heat Map Export'!D246 - $D$6</f>
        <v>#N/A</v>
      </c>
      <c r="E247" s="16" t="e">
        <f>'Heat Map Export'!E246 - $E$6</f>
        <v>#N/A</v>
      </c>
      <c r="F247" s="16" t="e">
        <f>'Heat Map Export'!F246 - $F$6</f>
        <v>#N/A</v>
      </c>
      <c r="G247" s="16" t="e">
        <f>'Heat Map Export'!G246 - $G$6</f>
        <v>#N/A</v>
      </c>
      <c r="H247" s="16" t="e">
        <f>'Heat Map Export'!H246 - $H$6</f>
        <v>#N/A</v>
      </c>
      <c r="I247" s="16" t="e">
        <f>'Heat Map Export'!I246 -$I$6</f>
        <v>#N/A</v>
      </c>
      <c r="J247" s="16" t="e">
        <f>'Heat Map Export'!J246 - $J$6</f>
        <v>#N/A</v>
      </c>
      <c r="K247" s="16" t="e">
        <f>'Heat Map Export'!K246-$K$6</f>
        <v>#N/A</v>
      </c>
      <c r="L247" s="16" t="e">
        <f>'Heat Map Export'!L246 - $L$6</f>
        <v>#N/A</v>
      </c>
      <c r="M247" s="16" t="e">
        <f>'Heat Map Export'!M246 - $M$6</f>
        <v>#N/A</v>
      </c>
      <c r="N247" s="16" t="e">
        <f>'Heat Map Export'!N246 - $N$6</f>
        <v>#N/A</v>
      </c>
      <c r="O247" s="16" t="e">
        <f>'Heat Map Export'!O246 - $O$6</f>
        <v>#N/A</v>
      </c>
      <c r="P247" s="16" t="e">
        <f>'Heat Map Export'!P246 - $P$6</f>
        <v>#N/A</v>
      </c>
      <c r="Q247" s="16" t="e">
        <f>'Heat Map Export'!Q246 - $Q$6</f>
        <v>#N/A</v>
      </c>
      <c r="R247" s="16" t="e">
        <f>'Heat Map Export'!R246 - $R$6</f>
        <v>#N/A</v>
      </c>
      <c r="S247" s="16" t="e">
        <f>'Heat Map Export'!S246 - $S$6</f>
        <v>#N/A</v>
      </c>
      <c r="T247" s="16" t="e">
        <f>'Heat Map Export'!T246 - $T$6</f>
        <v>#N/A</v>
      </c>
      <c r="U247" s="16" t="e">
        <f>'Heat Map Export'!U246 - $U$6</f>
        <v>#N/A</v>
      </c>
      <c r="V247" s="16" t="e">
        <f>'Heat Map Export'!V246 - $V$6</f>
        <v>#N/A</v>
      </c>
      <c r="W247" s="16" t="e">
        <f>'Heat Map Export'!W246 - $W$6</f>
        <v>#N/A</v>
      </c>
      <c r="X247" s="16" t="e">
        <f>'Heat Map Export'!X246 - $X$6</f>
        <v>#N/A</v>
      </c>
      <c r="Y247" s="16" t="e">
        <f>'Heat Map Export'!Y246 - $Y$6</f>
        <v>#N/A</v>
      </c>
      <c r="Z247" s="16" t="e">
        <f>'Heat Map Export'!Z246-$Z$6</f>
        <v>#N/A</v>
      </c>
      <c r="AA247" s="16" t="e">
        <f>'Heat Map Export'!AA246 - $AA$6</f>
        <v>#N/A</v>
      </c>
      <c r="AB247" s="16" t="e">
        <f>'Heat Map Export'!AB246-$AB$6</f>
        <v>#N/A</v>
      </c>
      <c r="AC247" s="16" t="e">
        <f>'Heat Map Export'!AC246 - $AC$6</f>
        <v>#N/A</v>
      </c>
      <c r="AD247" s="16" t="e">
        <f>'Heat Map Export'!AD246 - $AD$6</f>
        <v>#N/A</v>
      </c>
    </row>
    <row r="248" spans="1:30" s="24" customFormat="1" x14ac:dyDescent="0.35">
      <c r="A248" s="16">
        <f>'Heat Map Export'!A247</f>
        <v>0</v>
      </c>
      <c r="B248" s="16">
        <f>'Heat Map Export'!B247</f>
        <v>0</v>
      </c>
      <c r="C248" s="16" t="e">
        <f>'Heat Map Export'!C247 - $C$6</f>
        <v>#N/A</v>
      </c>
      <c r="D248" s="16" t="e">
        <f>'Heat Map Export'!D247 - $D$6</f>
        <v>#N/A</v>
      </c>
      <c r="E248" s="16" t="e">
        <f>'Heat Map Export'!E247 - $E$6</f>
        <v>#N/A</v>
      </c>
      <c r="F248" s="16" t="e">
        <f>'Heat Map Export'!F247 - $F$6</f>
        <v>#N/A</v>
      </c>
      <c r="G248" s="16" t="e">
        <f>'Heat Map Export'!G247 - $G$6</f>
        <v>#N/A</v>
      </c>
      <c r="H248" s="16" t="e">
        <f>'Heat Map Export'!H247 - $H$6</f>
        <v>#N/A</v>
      </c>
      <c r="I248" s="16" t="e">
        <f>'Heat Map Export'!I247 - $I$6</f>
        <v>#N/A</v>
      </c>
      <c r="J248" s="16" t="e">
        <f>'Heat Map Export'!J247 - $J$6</f>
        <v>#N/A</v>
      </c>
      <c r="K248" s="16" t="e">
        <f>'Heat Map Export'!K247 - $K$6</f>
        <v>#N/A</v>
      </c>
      <c r="L248" s="16" t="e">
        <f>'Heat Map Export'!L247 - $L$6</f>
        <v>#N/A</v>
      </c>
      <c r="M248" s="16" t="e">
        <f>'Heat Map Export'!M247 - $M$6</f>
        <v>#N/A</v>
      </c>
      <c r="N248" s="16" t="e">
        <f>'Heat Map Export'!N247 - $N$6</f>
        <v>#N/A</v>
      </c>
      <c r="O248" s="16" t="e">
        <f>'Heat Map Export'!O247 - $O$6</f>
        <v>#N/A</v>
      </c>
      <c r="P248" s="16" t="e">
        <f>'Heat Map Export'!P247 - $P$6</f>
        <v>#N/A</v>
      </c>
      <c r="Q248" s="16" t="e">
        <f>'Heat Map Export'!Q247 - $Q$6</f>
        <v>#N/A</v>
      </c>
      <c r="R248" s="16" t="e">
        <f>'Heat Map Export'!R247 - $R$6</f>
        <v>#N/A</v>
      </c>
      <c r="S248" s="16" t="e">
        <f>'Heat Map Export'!S247 - $S$6</f>
        <v>#N/A</v>
      </c>
      <c r="T248" s="16" t="e">
        <f>'Heat Map Export'!T247 - $T$6</f>
        <v>#N/A</v>
      </c>
      <c r="U248" s="16" t="e">
        <f>'Heat Map Export'!U247 - $U$6</f>
        <v>#N/A</v>
      </c>
      <c r="V248" s="16" t="e">
        <f>'Heat Map Export'!V247 - $V$6</f>
        <v>#N/A</v>
      </c>
      <c r="W248" s="16" t="e">
        <f>'Heat Map Export'!W247 - $W$6</f>
        <v>#N/A</v>
      </c>
      <c r="X248" s="16" t="e">
        <f>'Heat Map Export'!X247 - $X$6</f>
        <v>#N/A</v>
      </c>
      <c r="Y248" s="16" t="e">
        <f>'Heat Map Export'!Y247 - $Y$6</f>
        <v>#N/A</v>
      </c>
      <c r="Z248" s="16" t="e">
        <f>'Heat Map Export'!Z247 - $Z$6</f>
        <v>#N/A</v>
      </c>
      <c r="AA248" s="16" t="e">
        <f>'Heat Map Export'!AA247 - $AA$6</f>
        <v>#N/A</v>
      </c>
      <c r="AB248" s="16" t="e">
        <f>'Heat Map Export'!AB247 - $AB$6</f>
        <v>#N/A</v>
      </c>
      <c r="AC248" s="16" t="e">
        <f>'Heat Map Export'!AC247 - $AC$6</f>
        <v>#N/A</v>
      </c>
      <c r="AD248" s="16" t="e">
        <f>'Heat Map Export'!AD247 - $AD$6</f>
        <v>#N/A</v>
      </c>
    </row>
    <row r="249" spans="1:30" s="24" customFormat="1" x14ac:dyDescent="0.35">
      <c r="A249" s="16">
        <f>'Heat Map Export'!A248</f>
        <v>0</v>
      </c>
      <c r="B249" s="16">
        <f>'Heat Map Export'!B248</f>
        <v>0</v>
      </c>
      <c r="C249" s="16" t="e">
        <f>'Heat Map Export'!C248 - $C$6</f>
        <v>#N/A</v>
      </c>
      <c r="D249" s="16" t="e">
        <f>'Heat Map Export'!D248 - $D$6</f>
        <v>#N/A</v>
      </c>
      <c r="E249" s="16" t="e">
        <f>'Heat Map Export'!E248 - $E$6</f>
        <v>#N/A</v>
      </c>
      <c r="F249" s="16" t="e">
        <f>'Heat Map Export'!F248 - $F$6</f>
        <v>#N/A</v>
      </c>
      <c r="G249" s="16" t="e">
        <f>'Heat Map Export'!G248 - $G$6</f>
        <v>#N/A</v>
      </c>
      <c r="H249" s="16" t="e">
        <f>'Heat Map Export'!H248 - $H$6</f>
        <v>#N/A</v>
      </c>
      <c r="I249" s="16" t="e">
        <f>'Heat Map Export'!I248 -$I$6</f>
        <v>#N/A</v>
      </c>
      <c r="J249" s="16" t="e">
        <f>'Heat Map Export'!J248 - $J$6</f>
        <v>#N/A</v>
      </c>
      <c r="K249" s="16" t="e">
        <f>'Heat Map Export'!K248-$K$6</f>
        <v>#N/A</v>
      </c>
      <c r="L249" s="16" t="e">
        <f>'Heat Map Export'!L248 - $L$6</f>
        <v>#N/A</v>
      </c>
      <c r="M249" s="16" t="e">
        <f>'Heat Map Export'!M248 - $M$6</f>
        <v>#N/A</v>
      </c>
      <c r="N249" s="16" t="e">
        <f>'Heat Map Export'!N248 - $N$6</f>
        <v>#N/A</v>
      </c>
      <c r="O249" s="16" t="e">
        <f>'Heat Map Export'!O248 - $O$6</f>
        <v>#N/A</v>
      </c>
      <c r="P249" s="16" t="e">
        <f>'Heat Map Export'!P248 - $P$6</f>
        <v>#N/A</v>
      </c>
      <c r="Q249" s="16" t="e">
        <f>'Heat Map Export'!Q248 - $Q$6</f>
        <v>#N/A</v>
      </c>
      <c r="R249" s="16" t="e">
        <f>'Heat Map Export'!R248 - $R$6</f>
        <v>#N/A</v>
      </c>
      <c r="S249" s="16" t="e">
        <f>'Heat Map Export'!S248 - $S$6</f>
        <v>#N/A</v>
      </c>
      <c r="T249" s="16" t="e">
        <f>'Heat Map Export'!T248 - $T$6</f>
        <v>#N/A</v>
      </c>
      <c r="U249" s="16" t="e">
        <f>'Heat Map Export'!U248 - $U$6</f>
        <v>#N/A</v>
      </c>
      <c r="V249" s="16" t="e">
        <f>'Heat Map Export'!V248 - $V$6</f>
        <v>#N/A</v>
      </c>
      <c r="W249" s="16" t="e">
        <f>'Heat Map Export'!W248 - $W$6</f>
        <v>#N/A</v>
      </c>
      <c r="X249" s="16" t="e">
        <f>'Heat Map Export'!X248 - $X$6</f>
        <v>#N/A</v>
      </c>
      <c r="Y249" s="16" t="e">
        <f>'Heat Map Export'!Y248 - $Y$6</f>
        <v>#N/A</v>
      </c>
      <c r="Z249" s="16" t="e">
        <f>'Heat Map Export'!Z248-$Z$6</f>
        <v>#N/A</v>
      </c>
      <c r="AA249" s="16" t="e">
        <f>'Heat Map Export'!AA248 - $AA$6</f>
        <v>#N/A</v>
      </c>
      <c r="AB249" s="16" t="e">
        <f>'Heat Map Export'!AB248-$AB$6</f>
        <v>#N/A</v>
      </c>
      <c r="AC249" s="16" t="e">
        <f>'Heat Map Export'!AC248 - $AC$6</f>
        <v>#N/A</v>
      </c>
      <c r="AD249" s="16" t="e">
        <f>'Heat Map Export'!AD248 - $AD$6</f>
        <v>#N/A</v>
      </c>
    </row>
    <row r="250" spans="1:30" s="24" customFormat="1" x14ac:dyDescent="0.35">
      <c r="A250" s="16">
        <f>'Heat Map Export'!A249</f>
        <v>0</v>
      </c>
      <c r="B250" s="16">
        <f>'Heat Map Export'!B249</f>
        <v>0</v>
      </c>
      <c r="C250" s="16" t="e">
        <f>'Heat Map Export'!C249 - $C$6</f>
        <v>#N/A</v>
      </c>
      <c r="D250" s="16" t="e">
        <f>'Heat Map Export'!D249 - $D$6</f>
        <v>#N/A</v>
      </c>
      <c r="E250" s="16" t="e">
        <f>'Heat Map Export'!E249 - $E$6</f>
        <v>#N/A</v>
      </c>
      <c r="F250" s="16" t="e">
        <f>'Heat Map Export'!F249 - $F$6</f>
        <v>#N/A</v>
      </c>
      <c r="G250" s="16" t="e">
        <f>'Heat Map Export'!G249 - $G$6</f>
        <v>#N/A</v>
      </c>
      <c r="H250" s="16" t="e">
        <f>'Heat Map Export'!H249 - $H$6</f>
        <v>#N/A</v>
      </c>
      <c r="I250" s="16" t="e">
        <f>'Heat Map Export'!I249 - $I$6</f>
        <v>#N/A</v>
      </c>
      <c r="J250" s="16" t="e">
        <f>'Heat Map Export'!J249 - $J$6</f>
        <v>#N/A</v>
      </c>
      <c r="K250" s="16" t="e">
        <f>'Heat Map Export'!K249 - $K$6</f>
        <v>#N/A</v>
      </c>
      <c r="L250" s="16" t="e">
        <f>'Heat Map Export'!L249 - $L$6</f>
        <v>#N/A</v>
      </c>
      <c r="M250" s="16" t="e">
        <f>'Heat Map Export'!M249 - $M$6</f>
        <v>#N/A</v>
      </c>
      <c r="N250" s="16" t="e">
        <f>'Heat Map Export'!N249 - $N$6</f>
        <v>#N/A</v>
      </c>
      <c r="O250" s="16" t="e">
        <f>'Heat Map Export'!O249 - $O$6</f>
        <v>#N/A</v>
      </c>
      <c r="P250" s="16" t="e">
        <f>'Heat Map Export'!P249 - $P$6</f>
        <v>#N/A</v>
      </c>
      <c r="Q250" s="16" t="e">
        <f>'Heat Map Export'!Q249 - $Q$6</f>
        <v>#N/A</v>
      </c>
      <c r="R250" s="16" t="e">
        <f>'Heat Map Export'!R249 - $R$6</f>
        <v>#N/A</v>
      </c>
      <c r="S250" s="16" t="e">
        <f>'Heat Map Export'!S249 - $S$6</f>
        <v>#N/A</v>
      </c>
      <c r="T250" s="16" t="e">
        <f>'Heat Map Export'!T249 - $T$6</f>
        <v>#N/A</v>
      </c>
      <c r="U250" s="16" t="e">
        <f>'Heat Map Export'!U249 - $U$6</f>
        <v>#N/A</v>
      </c>
      <c r="V250" s="16" t="e">
        <f>'Heat Map Export'!V249 - $V$6</f>
        <v>#N/A</v>
      </c>
      <c r="W250" s="16" t="e">
        <f>'Heat Map Export'!W249 - $W$6</f>
        <v>#N/A</v>
      </c>
      <c r="X250" s="16" t="e">
        <f>'Heat Map Export'!X249 - $X$6</f>
        <v>#N/A</v>
      </c>
      <c r="Y250" s="16" t="e">
        <f>'Heat Map Export'!Y249 - $Y$6</f>
        <v>#N/A</v>
      </c>
      <c r="Z250" s="16" t="e">
        <f>'Heat Map Export'!Z249 - $Z$6</f>
        <v>#N/A</v>
      </c>
      <c r="AA250" s="16" t="e">
        <f>'Heat Map Export'!AA249 - $AA$6</f>
        <v>#N/A</v>
      </c>
      <c r="AB250" s="16" t="e">
        <f>'Heat Map Export'!AB249 - $AB$6</f>
        <v>#N/A</v>
      </c>
      <c r="AC250" s="16" t="e">
        <f>'Heat Map Export'!AC249 - $AC$6</f>
        <v>#N/A</v>
      </c>
      <c r="AD250" s="16" t="e">
        <f>'Heat Map Export'!AD249 - $AD$6</f>
        <v>#N/A</v>
      </c>
    </row>
    <row r="251" spans="1:30" s="24" customFormat="1" x14ac:dyDescent="0.35">
      <c r="A251" s="16">
        <f>'Heat Map Export'!A250</f>
        <v>0</v>
      </c>
      <c r="B251" s="16">
        <f>'Heat Map Export'!B250</f>
        <v>0</v>
      </c>
      <c r="C251" s="16" t="e">
        <f>'Heat Map Export'!C250 - $C$6</f>
        <v>#N/A</v>
      </c>
      <c r="D251" s="16" t="e">
        <f>'Heat Map Export'!D250 - $D$6</f>
        <v>#N/A</v>
      </c>
      <c r="E251" s="16" t="e">
        <f>'Heat Map Export'!E250 - $E$6</f>
        <v>#N/A</v>
      </c>
      <c r="F251" s="16" t="e">
        <f>'Heat Map Export'!F250 - $F$6</f>
        <v>#N/A</v>
      </c>
      <c r="G251" s="16" t="e">
        <f>'Heat Map Export'!G250 - $G$6</f>
        <v>#N/A</v>
      </c>
      <c r="H251" s="16" t="e">
        <f>'Heat Map Export'!H250 - $H$6</f>
        <v>#N/A</v>
      </c>
      <c r="I251" s="16" t="e">
        <f>'Heat Map Export'!I250 -$I$6</f>
        <v>#N/A</v>
      </c>
      <c r="J251" s="16" t="e">
        <f>'Heat Map Export'!J250 - $J$6</f>
        <v>#N/A</v>
      </c>
      <c r="K251" s="16" t="e">
        <f>'Heat Map Export'!K250-$K$6</f>
        <v>#N/A</v>
      </c>
      <c r="L251" s="16" t="e">
        <f>'Heat Map Export'!L250 - $L$6</f>
        <v>#N/A</v>
      </c>
      <c r="M251" s="16" t="e">
        <f>'Heat Map Export'!M250 - $M$6</f>
        <v>#N/A</v>
      </c>
      <c r="N251" s="16" t="e">
        <f>'Heat Map Export'!N250 - $N$6</f>
        <v>#N/A</v>
      </c>
      <c r="O251" s="16" t="e">
        <f>'Heat Map Export'!O250 - $O$6</f>
        <v>#N/A</v>
      </c>
      <c r="P251" s="16" t="e">
        <f>'Heat Map Export'!P250 - $P$6</f>
        <v>#N/A</v>
      </c>
      <c r="Q251" s="16" t="e">
        <f>'Heat Map Export'!Q250 - $Q$6</f>
        <v>#N/A</v>
      </c>
      <c r="R251" s="16" t="e">
        <f>'Heat Map Export'!R250 - $R$6</f>
        <v>#N/A</v>
      </c>
      <c r="S251" s="16" t="e">
        <f>'Heat Map Export'!S250 - $S$6</f>
        <v>#N/A</v>
      </c>
      <c r="T251" s="16" t="e">
        <f>'Heat Map Export'!T250 - $T$6</f>
        <v>#N/A</v>
      </c>
      <c r="U251" s="16" t="e">
        <f>'Heat Map Export'!U250 - $U$6</f>
        <v>#N/A</v>
      </c>
      <c r="V251" s="16" t="e">
        <f>'Heat Map Export'!V250 - $V$6</f>
        <v>#N/A</v>
      </c>
      <c r="W251" s="16" t="e">
        <f>'Heat Map Export'!W250 - $W$6</f>
        <v>#N/A</v>
      </c>
      <c r="X251" s="16" t="e">
        <f>'Heat Map Export'!X250 - $X$6</f>
        <v>#N/A</v>
      </c>
      <c r="Y251" s="16" t="e">
        <f>'Heat Map Export'!Y250 - $Y$6</f>
        <v>#N/A</v>
      </c>
      <c r="Z251" s="16" t="e">
        <f>'Heat Map Export'!Z250-$Z$6</f>
        <v>#N/A</v>
      </c>
      <c r="AA251" s="16" t="e">
        <f>'Heat Map Export'!AA250 - $AA$6</f>
        <v>#N/A</v>
      </c>
      <c r="AB251" s="16" t="e">
        <f>'Heat Map Export'!AB250-$AB$6</f>
        <v>#N/A</v>
      </c>
      <c r="AC251" s="16" t="e">
        <f>'Heat Map Export'!AC250 - $AC$6</f>
        <v>#N/A</v>
      </c>
      <c r="AD251" s="16" t="e">
        <f>'Heat Map Export'!AD250 - $AD$6</f>
        <v>#N/A</v>
      </c>
    </row>
    <row r="252" spans="1:30" s="24" customFormat="1" x14ac:dyDescent="0.35">
      <c r="A252" s="16">
        <f>'Heat Map Export'!A251</f>
        <v>0</v>
      </c>
      <c r="B252" s="16">
        <f>'Heat Map Export'!B251</f>
        <v>0</v>
      </c>
      <c r="C252" s="16" t="e">
        <f>'Heat Map Export'!C251 - $C$6</f>
        <v>#N/A</v>
      </c>
      <c r="D252" s="16" t="e">
        <f>'Heat Map Export'!D251 - $D$6</f>
        <v>#N/A</v>
      </c>
      <c r="E252" s="16" t="e">
        <f>'Heat Map Export'!E251 - $E$6</f>
        <v>#N/A</v>
      </c>
      <c r="F252" s="16" t="e">
        <f>'Heat Map Export'!F251 - $F$6</f>
        <v>#N/A</v>
      </c>
      <c r="G252" s="16" t="e">
        <f>'Heat Map Export'!G251 - $G$6</f>
        <v>#N/A</v>
      </c>
      <c r="H252" s="16" t="e">
        <f>'Heat Map Export'!H251 - $H$6</f>
        <v>#N/A</v>
      </c>
      <c r="I252" s="16" t="e">
        <f>'Heat Map Export'!I251 - $I$6</f>
        <v>#N/A</v>
      </c>
      <c r="J252" s="16" t="e">
        <f>'Heat Map Export'!J251 - $J$6</f>
        <v>#N/A</v>
      </c>
      <c r="K252" s="16" t="e">
        <f>'Heat Map Export'!K251 - $K$6</f>
        <v>#N/A</v>
      </c>
      <c r="L252" s="16" t="e">
        <f>'Heat Map Export'!L251 - $L$6</f>
        <v>#N/A</v>
      </c>
      <c r="M252" s="16" t="e">
        <f>'Heat Map Export'!M251 - $M$6</f>
        <v>#N/A</v>
      </c>
      <c r="N252" s="16" t="e">
        <f>'Heat Map Export'!N251 - $N$6</f>
        <v>#N/A</v>
      </c>
      <c r="O252" s="16" t="e">
        <f>'Heat Map Export'!O251 - $O$6</f>
        <v>#N/A</v>
      </c>
      <c r="P252" s="16" t="e">
        <f>'Heat Map Export'!P251 - $P$6</f>
        <v>#N/A</v>
      </c>
      <c r="Q252" s="16" t="e">
        <f>'Heat Map Export'!Q251 - $Q$6</f>
        <v>#N/A</v>
      </c>
      <c r="R252" s="16" t="e">
        <f>'Heat Map Export'!R251 - $R$6</f>
        <v>#N/A</v>
      </c>
      <c r="S252" s="16" t="e">
        <f>'Heat Map Export'!S251 - $S$6</f>
        <v>#N/A</v>
      </c>
      <c r="T252" s="16" t="e">
        <f>'Heat Map Export'!T251 - $T$6</f>
        <v>#N/A</v>
      </c>
      <c r="U252" s="16" t="e">
        <f>'Heat Map Export'!U251 - $U$6</f>
        <v>#N/A</v>
      </c>
      <c r="V252" s="16" t="e">
        <f>'Heat Map Export'!V251 - $V$6</f>
        <v>#N/A</v>
      </c>
      <c r="W252" s="16" t="e">
        <f>'Heat Map Export'!W251 - $W$6</f>
        <v>#N/A</v>
      </c>
      <c r="X252" s="16" t="e">
        <f>'Heat Map Export'!X251 - $X$6</f>
        <v>#N/A</v>
      </c>
      <c r="Y252" s="16" t="e">
        <f>'Heat Map Export'!Y251 - $Y$6</f>
        <v>#N/A</v>
      </c>
      <c r="Z252" s="16" t="e">
        <f>'Heat Map Export'!Z251 - $Z$6</f>
        <v>#N/A</v>
      </c>
      <c r="AA252" s="16" t="e">
        <f>'Heat Map Export'!AA251 - $AA$6</f>
        <v>#N/A</v>
      </c>
      <c r="AB252" s="16" t="e">
        <f>'Heat Map Export'!AB251 - $AB$6</f>
        <v>#N/A</v>
      </c>
      <c r="AC252" s="16" t="e">
        <f>'Heat Map Export'!AC251 - $AC$6</f>
        <v>#N/A</v>
      </c>
      <c r="AD252" s="16" t="e">
        <f>'Heat Map Export'!AD251 - $AD$6</f>
        <v>#N/A</v>
      </c>
    </row>
    <row r="253" spans="1:30" s="24" customFormat="1" x14ac:dyDescent="0.35">
      <c r="A253" s="16">
        <f>'Heat Map Export'!A252</f>
        <v>0</v>
      </c>
      <c r="B253" s="16">
        <f>'Heat Map Export'!B252</f>
        <v>0</v>
      </c>
      <c r="C253" s="16" t="e">
        <f>'Heat Map Export'!C252 - $C$6</f>
        <v>#N/A</v>
      </c>
      <c r="D253" s="16" t="e">
        <f>'Heat Map Export'!D252 - $D$6</f>
        <v>#N/A</v>
      </c>
      <c r="E253" s="16" t="e">
        <f>'Heat Map Export'!E252 - $E$6</f>
        <v>#N/A</v>
      </c>
      <c r="F253" s="16" t="e">
        <f>'Heat Map Export'!F252 - $F$6</f>
        <v>#N/A</v>
      </c>
      <c r="G253" s="16" t="e">
        <f>'Heat Map Export'!G252 - $G$6</f>
        <v>#N/A</v>
      </c>
      <c r="H253" s="16" t="e">
        <f>'Heat Map Export'!H252 - $H$6</f>
        <v>#N/A</v>
      </c>
      <c r="I253" s="16" t="e">
        <f>'Heat Map Export'!I252 -$I$6</f>
        <v>#N/A</v>
      </c>
      <c r="J253" s="16" t="e">
        <f>'Heat Map Export'!J252 - $J$6</f>
        <v>#N/A</v>
      </c>
      <c r="K253" s="16" t="e">
        <f>'Heat Map Export'!K252-$K$6</f>
        <v>#N/A</v>
      </c>
      <c r="L253" s="16" t="e">
        <f>'Heat Map Export'!L252 - $L$6</f>
        <v>#N/A</v>
      </c>
      <c r="M253" s="16" t="e">
        <f>'Heat Map Export'!M252 - $M$6</f>
        <v>#N/A</v>
      </c>
      <c r="N253" s="16" t="e">
        <f>'Heat Map Export'!N252 - $N$6</f>
        <v>#N/A</v>
      </c>
      <c r="O253" s="16" t="e">
        <f>'Heat Map Export'!O252 - $O$6</f>
        <v>#N/A</v>
      </c>
      <c r="P253" s="16" t="e">
        <f>'Heat Map Export'!P252 - $P$6</f>
        <v>#N/A</v>
      </c>
      <c r="Q253" s="16" t="e">
        <f>'Heat Map Export'!Q252 - $Q$6</f>
        <v>#N/A</v>
      </c>
      <c r="R253" s="16" t="e">
        <f>'Heat Map Export'!R252 - $R$6</f>
        <v>#N/A</v>
      </c>
      <c r="S253" s="16" t="e">
        <f>'Heat Map Export'!S252 - $S$6</f>
        <v>#N/A</v>
      </c>
      <c r="T253" s="16" t="e">
        <f>'Heat Map Export'!T252 - $T$6</f>
        <v>#N/A</v>
      </c>
      <c r="U253" s="16" t="e">
        <f>'Heat Map Export'!U252 - $U$6</f>
        <v>#N/A</v>
      </c>
      <c r="V253" s="16" t="e">
        <f>'Heat Map Export'!V252 - $V$6</f>
        <v>#N/A</v>
      </c>
      <c r="W253" s="16" t="e">
        <f>'Heat Map Export'!W252 - $W$6</f>
        <v>#N/A</v>
      </c>
      <c r="X253" s="16" t="e">
        <f>'Heat Map Export'!X252 - $X$6</f>
        <v>#N/A</v>
      </c>
      <c r="Y253" s="16" t="e">
        <f>'Heat Map Export'!Y252 - $Y$6</f>
        <v>#N/A</v>
      </c>
      <c r="Z253" s="16" t="e">
        <f>'Heat Map Export'!Z252-$Z$6</f>
        <v>#N/A</v>
      </c>
      <c r="AA253" s="16" t="e">
        <f>'Heat Map Export'!AA252 - $AA$6</f>
        <v>#N/A</v>
      </c>
      <c r="AB253" s="16" t="e">
        <f>'Heat Map Export'!AB252-$AB$6</f>
        <v>#N/A</v>
      </c>
      <c r="AC253" s="16" t="e">
        <f>'Heat Map Export'!AC252 - $AC$6</f>
        <v>#N/A</v>
      </c>
      <c r="AD253" s="16" t="e">
        <f>'Heat Map Export'!AD252 - $AD$6</f>
        <v>#N/A</v>
      </c>
    </row>
    <row r="254" spans="1:30" s="24" customFormat="1" x14ac:dyDescent="0.35">
      <c r="A254" s="16">
        <f>'Heat Map Export'!A253</f>
        <v>0</v>
      </c>
      <c r="B254" s="16">
        <f>'Heat Map Export'!B253</f>
        <v>0</v>
      </c>
      <c r="C254" s="16" t="e">
        <f>'Heat Map Export'!C253 - $C$6</f>
        <v>#N/A</v>
      </c>
      <c r="D254" s="16" t="e">
        <f>'Heat Map Export'!D253 - $D$6</f>
        <v>#N/A</v>
      </c>
      <c r="E254" s="16" t="e">
        <f>'Heat Map Export'!E253 - $E$6</f>
        <v>#N/A</v>
      </c>
      <c r="F254" s="16" t="e">
        <f>'Heat Map Export'!F253 - $F$6</f>
        <v>#N/A</v>
      </c>
      <c r="G254" s="16" t="e">
        <f>'Heat Map Export'!G253 - $G$6</f>
        <v>#N/A</v>
      </c>
      <c r="H254" s="16" t="e">
        <f>'Heat Map Export'!H253 - $H$6</f>
        <v>#N/A</v>
      </c>
      <c r="I254" s="16" t="e">
        <f>'Heat Map Export'!I253 - $I$6</f>
        <v>#N/A</v>
      </c>
      <c r="J254" s="16" t="e">
        <f>'Heat Map Export'!J253 - $J$6</f>
        <v>#N/A</v>
      </c>
      <c r="K254" s="16" t="e">
        <f>'Heat Map Export'!K253 - $K$6</f>
        <v>#N/A</v>
      </c>
      <c r="L254" s="16" t="e">
        <f>'Heat Map Export'!L253 - $L$6</f>
        <v>#N/A</v>
      </c>
      <c r="M254" s="16" t="e">
        <f>'Heat Map Export'!M253 - $M$6</f>
        <v>#N/A</v>
      </c>
      <c r="N254" s="16" t="e">
        <f>'Heat Map Export'!N253 - $N$6</f>
        <v>#N/A</v>
      </c>
      <c r="O254" s="16" t="e">
        <f>'Heat Map Export'!O253 - $O$6</f>
        <v>#N/A</v>
      </c>
      <c r="P254" s="16" t="e">
        <f>'Heat Map Export'!P253 - $P$6</f>
        <v>#N/A</v>
      </c>
      <c r="Q254" s="16" t="e">
        <f>'Heat Map Export'!Q253 - $Q$6</f>
        <v>#N/A</v>
      </c>
      <c r="R254" s="16" t="e">
        <f>'Heat Map Export'!R253 - $R$6</f>
        <v>#N/A</v>
      </c>
      <c r="S254" s="16" t="e">
        <f>'Heat Map Export'!S253 - $S$6</f>
        <v>#N/A</v>
      </c>
      <c r="T254" s="16" t="e">
        <f>'Heat Map Export'!T253 - $T$6</f>
        <v>#N/A</v>
      </c>
      <c r="U254" s="16" t="e">
        <f>'Heat Map Export'!U253 - $U$6</f>
        <v>#N/A</v>
      </c>
      <c r="V254" s="16" t="e">
        <f>'Heat Map Export'!V253 - $V$6</f>
        <v>#N/A</v>
      </c>
      <c r="W254" s="16" t="e">
        <f>'Heat Map Export'!W253 - $W$6</f>
        <v>#N/A</v>
      </c>
      <c r="X254" s="16" t="e">
        <f>'Heat Map Export'!X253 - $X$6</f>
        <v>#N/A</v>
      </c>
      <c r="Y254" s="16" t="e">
        <f>'Heat Map Export'!Y253 - $Y$6</f>
        <v>#N/A</v>
      </c>
      <c r="Z254" s="16" t="e">
        <f>'Heat Map Export'!Z253 - $Z$6</f>
        <v>#N/A</v>
      </c>
      <c r="AA254" s="16" t="e">
        <f>'Heat Map Export'!AA253 - $AA$6</f>
        <v>#N/A</v>
      </c>
      <c r="AB254" s="16" t="e">
        <f>'Heat Map Export'!AB253 - $AB$6</f>
        <v>#N/A</v>
      </c>
      <c r="AC254" s="16" t="e">
        <f>'Heat Map Export'!AC253 - $AC$6</f>
        <v>#N/A</v>
      </c>
      <c r="AD254" s="16" t="e">
        <f>'Heat Map Export'!AD253 - $AD$6</f>
        <v>#N/A</v>
      </c>
    </row>
    <row r="255" spans="1:30" s="24" customFormat="1" x14ac:dyDescent="0.35">
      <c r="A255" s="16">
        <f>'Heat Map Export'!A254</f>
        <v>0</v>
      </c>
      <c r="B255" s="16">
        <f>'Heat Map Export'!B254</f>
        <v>0</v>
      </c>
      <c r="C255" s="16" t="e">
        <f>'Heat Map Export'!C254 - $C$6</f>
        <v>#N/A</v>
      </c>
      <c r="D255" s="16" t="e">
        <f>'Heat Map Export'!D254 - $D$6</f>
        <v>#N/A</v>
      </c>
      <c r="E255" s="16" t="e">
        <f>'Heat Map Export'!E254 - $E$6</f>
        <v>#N/A</v>
      </c>
      <c r="F255" s="16" t="e">
        <f>'Heat Map Export'!F254 - $F$6</f>
        <v>#N/A</v>
      </c>
      <c r="G255" s="16" t="e">
        <f>'Heat Map Export'!G254 - $G$6</f>
        <v>#N/A</v>
      </c>
      <c r="H255" s="16" t="e">
        <f>'Heat Map Export'!H254 - $H$6</f>
        <v>#N/A</v>
      </c>
      <c r="I255" s="16" t="e">
        <f>'Heat Map Export'!I254 -$I$6</f>
        <v>#N/A</v>
      </c>
      <c r="J255" s="16" t="e">
        <f>'Heat Map Export'!J254 - $J$6</f>
        <v>#N/A</v>
      </c>
      <c r="K255" s="16" t="e">
        <f>'Heat Map Export'!K254-$K$6</f>
        <v>#N/A</v>
      </c>
      <c r="L255" s="16" t="e">
        <f>'Heat Map Export'!L254 - $L$6</f>
        <v>#N/A</v>
      </c>
      <c r="M255" s="16" t="e">
        <f>'Heat Map Export'!M254 - $M$6</f>
        <v>#N/A</v>
      </c>
      <c r="N255" s="16" t="e">
        <f>'Heat Map Export'!N254 - $N$6</f>
        <v>#N/A</v>
      </c>
      <c r="O255" s="16" t="e">
        <f>'Heat Map Export'!O254 - $O$6</f>
        <v>#N/A</v>
      </c>
      <c r="P255" s="16" t="e">
        <f>'Heat Map Export'!P254 - $P$6</f>
        <v>#N/A</v>
      </c>
      <c r="Q255" s="16" t="e">
        <f>'Heat Map Export'!Q254 - $Q$6</f>
        <v>#N/A</v>
      </c>
      <c r="R255" s="16" t="e">
        <f>'Heat Map Export'!R254 - $R$6</f>
        <v>#N/A</v>
      </c>
      <c r="S255" s="16" t="e">
        <f>'Heat Map Export'!S254 - $S$6</f>
        <v>#N/A</v>
      </c>
      <c r="T255" s="16" t="e">
        <f>'Heat Map Export'!T254 - $T$6</f>
        <v>#N/A</v>
      </c>
      <c r="U255" s="16" t="e">
        <f>'Heat Map Export'!U254 - $U$6</f>
        <v>#N/A</v>
      </c>
      <c r="V255" s="16" t="e">
        <f>'Heat Map Export'!V254 - $V$6</f>
        <v>#N/A</v>
      </c>
      <c r="W255" s="16" t="e">
        <f>'Heat Map Export'!W254 - $W$6</f>
        <v>#N/A</v>
      </c>
      <c r="X255" s="16" t="e">
        <f>'Heat Map Export'!X254 - $X$6</f>
        <v>#N/A</v>
      </c>
      <c r="Y255" s="16" t="e">
        <f>'Heat Map Export'!Y254 - $Y$6</f>
        <v>#N/A</v>
      </c>
      <c r="Z255" s="16" t="e">
        <f>'Heat Map Export'!Z254-$Z$6</f>
        <v>#N/A</v>
      </c>
      <c r="AA255" s="16" t="e">
        <f>'Heat Map Export'!AA254 - $AA$6</f>
        <v>#N/A</v>
      </c>
      <c r="AB255" s="16" t="e">
        <f>'Heat Map Export'!AB254-$AB$6</f>
        <v>#N/A</v>
      </c>
      <c r="AC255" s="16" t="e">
        <f>'Heat Map Export'!AC254 - $AC$6</f>
        <v>#N/A</v>
      </c>
      <c r="AD255" s="16" t="e">
        <f>'Heat Map Export'!AD254 - $AD$6</f>
        <v>#N/A</v>
      </c>
    </row>
    <row r="256" spans="1:30" s="24" customFormat="1" x14ac:dyDescent="0.35">
      <c r="A256" s="16">
        <f>'Heat Map Export'!A255</f>
        <v>0</v>
      </c>
      <c r="B256" s="16">
        <f>'Heat Map Export'!B255</f>
        <v>0</v>
      </c>
      <c r="C256" s="16" t="e">
        <f>'Heat Map Export'!C255 - $C$6</f>
        <v>#N/A</v>
      </c>
      <c r="D256" s="16" t="e">
        <f>'Heat Map Export'!D255 - $D$6</f>
        <v>#N/A</v>
      </c>
      <c r="E256" s="16" t="e">
        <f>'Heat Map Export'!E255 - $E$6</f>
        <v>#N/A</v>
      </c>
      <c r="F256" s="16" t="e">
        <f>'Heat Map Export'!F255 - $F$6</f>
        <v>#N/A</v>
      </c>
      <c r="G256" s="16" t="e">
        <f>'Heat Map Export'!G255 - $G$6</f>
        <v>#N/A</v>
      </c>
      <c r="H256" s="16" t="e">
        <f>'Heat Map Export'!H255 - $H$6</f>
        <v>#N/A</v>
      </c>
      <c r="I256" s="16" t="e">
        <f>'Heat Map Export'!I255 - $I$6</f>
        <v>#N/A</v>
      </c>
      <c r="J256" s="16" t="e">
        <f>'Heat Map Export'!J255 - $J$6</f>
        <v>#N/A</v>
      </c>
      <c r="K256" s="16" t="e">
        <f>'Heat Map Export'!K255 - $K$6</f>
        <v>#N/A</v>
      </c>
      <c r="L256" s="16" t="e">
        <f>'Heat Map Export'!L255 - $L$6</f>
        <v>#N/A</v>
      </c>
      <c r="M256" s="16" t="e">
        <f>'Heat Map Export'!M255 - $M$6</f>
        <v>#N/A</v>
      </c>
      <c r="N256" s="16" t="e">
        <f>'Heat Map Export'!N255 - $N$6</f>
        <v>#N/A</v>
      </c>
      <c r="O256" s="16" t="e">
        <f>'Heat Map Export'!O255 - $O$6</f>
        <v>#N/A</v>
      </c>
      <c r="P256" s="16" t="e">
        <f>'Heat Map Export'!P255 - $P$6</f>
        <v>#N/A</v>
      </c>
      <c r="Q256" s="16" t="e">
        <f>'Heat Map Export'!Q255 - $Q$6</f>
        <v>#N/A</v>
      </c>
      <c r="R256" s="16" t="e">
        <f>'Heat Map Export'!R255 - $R$6</f>
        <v>#N/A</v>
      </c>
      <c r="S256" s="16" t="e">
        <f>'Heat Map Export'!S255 - $S$6</f>
        <v>#N/A</v>
      </c>
      <c r="T256" s="16" t="e">
        <f>'Heat Map Export'!T255 - $T$6</f>
        <v>#N/A</v>
      </c>
      <c r="U256" s="16" t="e">
        <f>'Heat Map Export'!U255 - $U$6</f>
        <v>#N/A</v>
      </c>
      <c r="V256" s="16" t="e">
        <f>'Heat Map Export'!V255 - $V$6</f>
        <v>#N/A</v>
      </c>
      <c r="W256" s="16" t="e">
        <f>'Heat Map Export'!W255 - $W$6</f>
        <v>#N/A</v>
      </c>
      <c r="X256" s="16" t="e">
        <f>'Heat Map Export'!X255 - $X$6</f>
        <v>#N/A</v>
      </c>
      <c r="Y256" s="16" t="e">
        <f>'Heat Map Export'!Y255 - $Y$6</f>
        <v>#N/A</v>
      </c>
      <c r="Z256" s="16" t="e">
        <f>'Heat Map Export'!Z255 - $Z$6</f>
        <v>#N/A</v>
      </c>
      <c r="AA256" s="16" t="e">
        <f>'Heat Map Export'!AA255 - $AA$6</f>
        <v>#N/A</v>
      </c>
      <c r="AB256" s="16" t="e">
        <f>'Heat Map Export'!AB255 - $AB$6</f>
        <v>#N/A</v>
      </c>
      <c r="AC256" s="16" t="e">
        <f>'Heat Map Export'!AC255 - $AC$6</f>
        <v>#N/A</v>
      </c>
      <c r="AD256" s="16" t="e">
        <f>'Heat Map Export'!AD255 - $AD$6</f>
        <v>#N/A</v>
      </c>
    </row>
    <row r="257" spans="1:30" s="24" customFormat="1" x14ac:dyDescent="0.35">
      <c r="A257" s="16">
        <f>'Heat Map Export'!A256</f>
        <v>0</v>
      </c>
      <c r="B257" s="16">
        <f>'Heat Map Export'!B256</f>
        <v>0</v>
      </c>
      <c r="C257" s="16" t="e">
        <f>'Heat Map Export'!C256 - $C$6</f>
        <v>#N/A</v>
      </c>
      <c r="D257" s="16" t="e">
        <f>'Heat Map Export'!D256 - $D$6</f>
        <v>#N/A</v>
      </c>
      <c r="E257" s="16" t="e">
        <f>'Heat Map Export'!E256 - $E$6</f>
        <v>#N/A</v>
      </c>
      <c r="F257" s="16" t="e">
        <f>'Heat Map Export'!F256 - $F$6</f>
        <v>#N/A</v>
      </c>
      <c r="G257" s="16" t="e">
        <f>'Heat Map Export'!G256 - $G$6</f>
        <v>#N/A</v>
      </c>
      <c r="H257" s="16" t="e">
        <f>'Heat Map Export'!H256 - $H$6</f>
        <v>#N/A</v>
      </c>
      <c r="I257" s="16" t="e">
        <f>'Heat Map Export'!I256 -$I$6</f>
        <v>#N/A</v>
      </c>
      <c r="J257" s="16" t="e">
        <f>'Heat Map Export'!J256 - $J$6</f>
        <v>#N/A</v>
      </c>
      <c r="K257" s="16" t="e">
        <f>'Heat Map Export'!K256-$K$6</f>
        <v>#N/A</v>
      </c>
      <c r="L257" s="16" t="e">
        <f>'Heat Map Export'!L256 - $L$6</f>
        <v>#N/A</v>
      </c>
      <c r="M257" s="16" t="e">
        <f>'Heat Map Export'!M256 - $M$6</f>
        <v>#N/A</v>
      </c>
      <c r="N257" s="16" t="e">
        <f>'Heat Map Export'!N256 - $N$6</f>
        <v>#N/A</v>
      </c>
      <c r="O257" s="16" t="e">
        <f>'Heat Map Export'!O256 - $O$6</f>
        <v>#N/A</v>
      </c>
      <c r="P257" s="16" t="e">
        <f>'Heat Map Export'!P256 - $P$6</f>
        <v>#N/A</v>
      </c>
      <c r="Q257" s="16" t="e">
        <f>'Heat Map Export'!Q256 - $Q$6</f>
        <v>#N/A</v>
      </c>
      <c r="R257" s="16" t="e">
        <f>'Heat Map Export'!R256 - $R$6</f>
        <v>#N/A</v>
      </c>
      <c r="S257" s="16" t="e">
        <f>'Heat Map Export'!S256 - $S$6</f>
        <v>#N/A</v>
      </c>
      <c r="T257" s="16" t="e">
        <f>'Heat Map Export'!T256 - $T$6</f>
        <v>#N/A</v>
      </c>
      <c r="U257" s="16" t="e">
        <f>'Heat Map Export'!U256 - $U$6</f>
        <v>#N/A</v>
      </c>
      <c r="V257" s="16" t="e">
        <f>'Heat Map Export'!V256 - $V$6</f>
        <v>#N/A</v>
      </c>
      <c r="W257" s="16" t="e">
        <f>'Heat Map Export'!W256 - $W$6</f>
        <v>#N/A</v>
      </c>
      <c r="X257" s="16" t="e">
        <f>'Heat Map Export'!X256 - $X$6</f>
        <v>#N/A</v>
      </c>
      <c r="Y257" s="16" t="e">
        <f>'Heat Map Export'!Y256 - $Y$6</f>
        <v>#N/A</v>
      </c>
      <c r="Z257" s="16" t="e">
        <f>'Heat Map Export'!Z256-$Z$6</f>
        <v>#N/A</v>
      </c>
      <c r="AA257" s="16" t="e">
        <f>'Heat Map Export'!AA256 - $AA$6</f>
        <v>#N/A</v>
      </c>
      <c r="AB257" s="16" t="e">
        <f>'Heat Map Export'!AB256-$AB$6</f>
        <v>#N/A</v>
      </c>
      <c r="AC257" s="16" t="e">
        <f>'Heat Map Export'!AC256 - $AC$6</f>
        <v>#N/A</v>
      </c>
      <c r="AD257" s="16" t="e">
        <f>'Heat Map Export'!AD256 - $AD$6</f>
        <v>#N/A</v>
      </c>
    </row>
    <row r="258" spans="1:30" s="24" customFormat="1" x14ac:dyDescent="0.35">
      <c r="A258" s="16">
        <f>'Heat Map Export'!A257</f>
        <v>0</v>
      </c>
      <c r="B258" s="16">
        <f>'Heat Map Export'!B257</f>
        <v>0</v>
      </c>
      <c r="C258" s="16" t="e">
        <f>'Heat Map Export'!C257 - $C$6</f>
        <v>#N/A</v>
      </c>
      <c r="D258" s="16" t="e">
        <f>'Heat Map Export'!D257 - $D$6</f>
        <v>#N/A</v>
      </c>
      <c r="E258" s="16" t="e">
        <f>'Heat Map Export'!E257 - $E$6</f>
        <v>#N/A</v>
      </c>
      <c r="F258" s="16" t="e">
        <f>'Heat Map Export'!F257 - $F$6</f>
        <v>#N/A</v>
      </c>
      <c r="G258" s="16" t="e">
        <f>'Heat Map Export'!G257 - $G$6</f>
        <v>#N/A</v>
      </c>
      <c r="H258" s="16" t="e">
        <f>'Heat Map Export'!H257 - $H$6</f>
        <v>#N/A</v>
      </c>
      <c r="I258" s="16" t="e">
        <f>'Heat Map Export'!I257 - $I$6</f>
        <v>#N/A</v>
      </c>
      <c r="J258" s="16" t="e">
        <f>'Heat Map Export'!J257 - $J$6</f>
        <v>#N/A</v>
      </c>
      <c r="K258" s="16" t="e">
        <f>'Heat Map Export'!K257 - $K$6</f>
        <v>#N/A</v>
      </c>
      <c r="L258" s="16" t="e">
        <f>'Heat Map Export'!L257 - $L$6</f>
        <v>#N/A</v>
      </c>
      <c r="M258" s="16" t="e">
        <f>'Heat Map Export'!M257 - $M$6</f>
        <v>#N/A</v>
      </c>
      <c r="N258" s="16" t="e">
        <f>'Heat Map Export'!N257 - $N$6</f>
        <v>#N/A</v>
      </c>
      <c r="O258" s="16" t="e">
        <f>'Heat Map Export'!O257 - $O$6</f>
        <v>#N/A</v>
      </c>
      <c r="P258" s="16" t="e">
        <f>'Heat Map Export'!P257 - $P$6</f>
        <v>#N/A</v>
      </c>
      <c r="Q258" s="16" t="e">
        <f>'Heat Map Export'!Q257 - $Q$6</f>
        <v>#N/A</v>
      </c>
      <c r="R258" s="16" t="e">
        <f>'Heat Map Export'!R257 - $R$6</f>
        <v>#N/A</v>
      </c>
      <c r="S258" s="16" t="e">
        <f>'Heat Map Export'!S257 - $S$6</f>
        <v>#N/A</v>
      </c>
      <c r="T258" s="16" t="e">
        <f>'Heat Map Export'!T257 - $T$6</f>
        <v>#N/A</v>
      </c>
      <c r="U258" s="16" t="e">
        <f>'Heat Map Export'!U257 - $U$6</f>
        <v>#N/A</v>
      </c>
      <c r="V258" s="16" t="e">
        <f>'Heat Map Export'!V257 - $V$6</f>
        <v>#N/A</v>
      </c>
      <c r="W258" s="16" t="e">
        <f>'Heat Map Export'!W257 - $W$6</f>
        <v>#N/A</v>
      </c>
      <c r="X258" s="16" t="e">
        <f>'Heat Map Export'!X257 - $X$6</f>
        <v>#N/A</v>
      </c>
      <c r="Y258" s="16" t="e">
        <f>'Heat Map Export'!Y257 - $Y$6</f>
        <v>#N/A</v>
      </c>
      <c r="Z258" s="16" t="e">
        <f>'Heat Map Export'!Z257 - $Z$6</f>
        <v>#N/A</v>
      </c>
      <c r="AA258" s="16" t="e">
        <f>'Heat Map Export'!AA257 - $AA$6</f>
        <v>#N/A</v>
      </c>
      <c r="AB258" s="16" t="e">
        <f>'Heat Map Export'!AB257 - $AB$6</f>
        <v>#N/A</v>
      </c>
      <c r="AC258" s="16" t="e">
        <f>'Heat Map Export'!AC257 - $AC$6</f>
        <v>#N/A</v>
      </c>
      <c r="AD258" s="16" t="e">
        <f>'Heat Map Export'!AD257 - $AD$6</f>
        <v>#N/A</v>
      </c>
    </row>
    <row r="259" spans="1:30" s="24" customFormat="1" x14ac:dyDescent="0.35">
      <c r="A259" s="16">
        <f>'Heat Map Export'!A258</f>
        <v>0</v>
      </c>
      <c r="B259" s="16">
        <f>'Heat Map Export'!B258</f>
        <v>0</v>
      </c>
      <c r="C259" s="16" t="e">
        <f>'Heat Map Export'!C258 - $C$6</f>
        <v>#N/A</v>
      </c>
      <c r="D259" s="16" t="e">
        <f>'Heat Map Export'!D258 - $D$6</f>
        <v>#N/A</v>
      </c>
      <c r="E259" s="16" t="e">
        <f>'Heat Map Export'!E258 - $E$6</f>
        <v>#N/A</v>
      </c>
      <c r="F259" s="16" t="e">
        <f>'Heat Map Export'!F258 - $F$6</f>
        <v>#N/A</v>
      </c>
      <c r="G259" s="16" t="e">
        <f>'Heat Map Export'!G258 - $G$6</f>
        <v>#N/A</v>
      </c>
      <c r="H259" s="16" t="e">
        <f>'Heat Map Export'!H258 - $H$6</f>
        <v>#N/A</v>
      </c>
      <c r="I259" s="16" t="e">
        <f>'Heat Map Export'!I258 -$I$6</f>
        <v>#N/A</v>
      </c>
      <c r="J259" s="16" t="e">
        <f>'Heat Map Export'!J258 - $J$6</f>
        <v>#N/A</v>
      </c>
      <c r="K259" s="16" t="e">
        <f>'Heat Map Export'!K258-$K$6</f>
        <v>#N/A</v>
      </c>
      <c r="L259" s="16" t="e">
        <f>'Heat Map Export'!L258 - $L$6</f>
        <v>#N/A</v>
      </c>
      <c r="M259" s="16" t="e">
        <f>'Heat Map Export'!M258 - $M$6</f>
        <v>#N/A</v>
      </c>
      <c r="N259" s="16" t="e">
        <f>'Heat Map Export'!N258 - $N$6</f>
        <v>#N/A</v>
      </c>
      <c r="O259" s="16" t="e">
        <f>'Heat Map Export'!O258 - $O$6</f>
        <v>#N/A</v>
      </c>
      <c r="P259" s="16" t="e">
        <f>'Heat Map Export'!P258 - $P$6</f>
        <v>#N/A</v>
      </c>
      <c r="Q259" s="16" t="e">
        <f>'Heat Map Export'!Q258 - $Q$6</f>
        <v>#N/A</v>
      </c>
      <c r="R259" s="16" t="e">
        <f>'Heat Map Export'!R258 - $R$6</f>
        <v>#N/A</v>
      </c>
      <c r="S259" s="16" t="e">
        <f>'Heat Map Export'!S258 - $S$6</f>
        <v>#N/A</v>
      </c>
      <c r="T259" s="16" t="e">
        <f>'Heat Map Export'!T258 - $T$6</f>
        <v>#N/A</v>
      </c>
      <c r="U259" s="16" t="e">
        <f>'Heat Map Export'!U258 - $U$6</f>
        <v>#N/A</v>
      </c>
      <c r="V259" s="16" t="e">
        <f>'Heat Map Export'!V258 - $V$6</f>
        <v>#N/A</v>
      </c>
      <c r="W259" s="16" t="e">
        <f>'Heat Map Export'!W258 - $W$6</f>
        <v>#N/A</v>
      </c>
      <c r="X259" s="16" t="e">
        <f>'Heat Map Export'!X258 - $X$6</f>
        <v>#N/A</v>
      </c>
      <c r="Y259" s="16" t="e">
        <f>'Heat Map Export'!Y258 - $Y$6</f>
        <v>#N/A</v>
      </c>
      <c r="Z259" s="16" t="e">
        <f>'Heat Map Export'!Z258-$Z$6</f>
        <v>#N/A</v>
      </c>
      <c r="AA259" s="16" t="e">
        <f>'Heat Map Export'!AA258 - $AA$6</f>
        <v>#N/A</v>
      </c>
      <c r="AB259" s="16" t="e">
        <f>'Heat Map Export'!AB258-$AB$6</f>
        <v>#N/A</v>
      </c>
      <c r="AC259" s="16" t="e">
        <f>'Heat Map Export'!AC258 - $AC$6</f>
        <v>#N/A</v>
      </c>
      <c r="AD259" s="16" t="e">
        <f>'Heat Map Export'!AD258 - $AD$6</f>
        <v>#N/A</v>
      </c>
    </row>
    <row r="260" spans="1:30" s="24" customFormat="1" x14ac:dyDescent="0.35">
      <c r="A260" s="16">
        <f>'Heat Map Export'!A259</f>
        <v>0</v>
      </c>
      <c r="B260" s="16">
        <f>'Heat Map Export'!B259</f>
        <v>0</v>
      </c>
      <c r="C260" s="16" t="e">
        <f>'Heat Map Export'!C259 - $C$6</f>
        <v>#N/A</v>
      </c>
      <c r="D260" s="16" t="e">
        <f>'Heat Map Export'!D259 - $D$6</f>
        <v>#N/A</v>
      </c>
      <c r="E260" s="16" t="e">
        <f>'Heat Map Export'!E259 - $E$6</f>
        <v>#N/A</v>
      </c>
      <c r="F260" s="16" t="e">
        <f>'Heat Map Export'!F259 - $F$6</f>
        <v>#N/A</v>
      </c>
      <c r="G260" s="16" t="e">
        <f>'Heat Map Export'!G259 - $G$6</f>
        <v>#N/A</v>
      </c>
      <c r="H260" s="16" t="e">
        <f>'Heat Map Export'!H259 - $H$6</f>
        <v>#N/A</v>
      </c>
      <c r="I260" s="16" t="e">
        <f>'Heat Map Export'!I259 - $I$6</f>
        <v>#N/A</v>
      </c>
      <c r="J260" s="16" t="e">
        <f>'Heat Map Export'!J259 - $J$6</f>
        <v>#N/A</v>
      </c>
      <c r="K260" s="16" t="e">
        <f>'Heat Map Export'!K259 - $K$6</f>
        <v>#N/A</v>
      </c>
      <c r="L260" s="16" t="e">
        <f>'Heat Map Export'!L259 - $L$6</f>
        <v>#N/A</v>
      </c>
      <c r="M260" s="16" t="e">
        <f>'Heat Map Export'!M259 - $M$6</f>
        <v>#N/A</v>
      </c>
      <c r="N260" s="16" t="e">
        <f>'Heat Map Export'!N259 - $N$6</f>
        <v>#N/A</v>
      </c>
      <c r="O260" s="16" t="e">
        <f>'Heat Map Export'!O259 - $O$6</f>
        <v>#N/A</v>
      </c>
      <c r="P260" s="16" t="e">
        <f>'Heat Map Export'!P259 - $P$6</f>
        <v>#N/A</v>
      </c>
      <c r="Q260" s="16" t="e">
        <f>'Heat Map Export'!Q259 - $Q$6</f>
        <v>#N/A</v>
      </c>
      <c r="R260" s="16" t="e">
        <f>'Heat Map Export'!R259 - $R$6</f>
        <v>#N/A</v>
      </c>
      <c r="S260" s="16" t="e">
        <f>'Heat Map Export'!S259 - $S$6</f>
        <v>#N/A</v>
      </c>
      <c r="T260" s="16" t="e">
        <f>'Heat Map Export'!T259 - $T$6</f>
        <v>#N/A</v>
      </c>
      <c r="U260" s="16" t="e">
        <f>'Heat Map Export'!U259 - $U$6</f>
        <v>#N/A</v>
      </c>
      <c r="V260" s="16" t="e">
        <f>'Heat Map Export'!V259 - $V$6</f>
        <v>#N/A</v>
      </c>
      <c r="W260" s="16" t="e">
        <f>'Heat Map Export'!W259 - $W$6</f>
        <v>#N/A</v>
      </c>
      <c r="X260" s="16" t="e">
        <f>'Heat Map Export'!X259 - $X$6</f>
        <v>#N/A</v>
      </c>
      <c r="Y260" s="16" t="e">
        <f>'Heat Map Export'!Y259 - $Y$6</f>
        <v>#N/A</v>
      </c>
      <c r="Z260" s="16" t="e">
        <f>'Heat Map Export'!Z259 - $Z$6</f>
        <v>#N/A</v>
      </c>
      <c r="AA260" s="16" t="e">
        <f>'Heat Map Export'!AA259 - $AA$6</f>
        <v>#N/A</v>
      </c>
      <c r="AB260" s="16" t="e">
        <f>'Heat Map Export'!AB259 - $AB$6</f>
        <v>#N/A</v>
      </c>
      <c r="AC260" s="16" t="e">
        <f>'Heat Map Export'!AC259 - $AC$6</f>
        <v>#N/A</v>
      </c>
      <c r="AD260" s="16" t="e">
        <f>'Heat Map Export'!AD259 - $AD$6</f>
        <v>#N/A</v>
      </c>
    </row>
    <row r="261" spans="1:30" s="24" customFormat="1" x14ac:dyDescent="0.35">
      <c r="A261" s="16">
        <f>'Heat Map Export'!A260</f>
        <v>0</v>
      </c>
      <c r="B261" s="16">
        <f>'Heat Map Export'!B260</f>
        <v>0</v>
      </c>
      <c r="C261" s="16" t="e">
        <f>'Heat Map Export'!C260 - $C$6</f>
        <v>#N/A</v>
      </c>
      <c r="D261" s="16" t="e">
        <f>'Heat Map Export'!D260 - $D$6</f>
        <v>#N/A</v>
      </c>
      <c r="E261" s="16" t="e">
        <f>'Heat Map Export'!E260 - $E$6</f>
        <v>#N/A</v>
      </c>
      <c r="F261" s="16" t="e">
        <f>'Heat Map Export'!F260 - $F$6</f>
        <v>#N/A</v>
      </c>
      <c r="G261" s="16" t="e">
        <f>'Heat Map Export'!G260 - $G$6</f>
        <v>#N/A</v>
      </c>
      <c r="H261" s="16" t="e">
        <f>'Heat Map Export'!H260 - $H$6</f>
        <v>#N/A</v>
      </c>
      <c r="I261" s="16" t="e">
        <f>'Heat Map Export'!I260 -$I$6</f>
        <v>#N/A</v>
      </c>
      <c r="J261" s="16" t="e">
        <f>'Heat Map Export'!J260 - $J$6</f>
        <v>#N/A</v>
      </c>
      <c r="K261" s="16" t="e">
        <f>'Heat Map Export'!K260-$K$6</f>
        <v>#N/A</v>
      </c>
      <c r="L261" s="16" t="e">
        <f>'Heat Map Export'!L260 - $L$6</f>
        <v>#N/A</v>
      </c>
      <c r="M261" s="16" t="e">
        <f>'Heat Map Export'!M260 - $M$6</f>
        <v>#N/A</v>
      </c>
      <c r="N261" s="16" t="e">
        <f>'Heat Map Export'!N260 - $N$6</f>
        <v>#N/A</v>
      </c>
      <c r="O261" s="16" t="e">
        <f>'Heat Map Export'!O260 - $O$6</f>
        <v>#N/A</v>
      </c>
      <c r="P261" s="16" t="e">
        <f>'Heat Map Export'!P260 - $P$6</f>
        <v>#N/A</v>
      </c>
      <c r="Q261" s="16" t="e">
        <f>'Heat Map Export'!Q260 - $Q$6</f>
        <v>#N/A</v>
      </c>
      <c r="R261" s="16" t="e">
        <f>'Heat Map Export'!R260 - $R$6</f>
        <v>#N/A</v>
      </c>
      <c r="S261" s="16" t="e">
        <f>'Heat Map Export'!S260 - $S$6</f>
        <v>#N/A</v>
      </c>
      <c r="T261" s="16" t="e">
        <f>'Heat Map Export'!T260 - $T$6</f>
        <v>#N/A</v>
      </c>
      <c r="U261" s="16" t="e">
        <f>'Heat Map Export'!U260 - $U$6</f>
        <v>#N/A</v>
      </c>
      <c r="V261" s="16" t="e">
        <f>'Heat Map Export'!V260 - $V$6</f>
        <v>#N/A</v>
      </c>
      <c r="W261" s="16" t="e">
        <f>'Heat Map Export'!W260 - $W$6</f>
        <v>#N/A</v>
      </c>
      <c r="X261" s="16" t="e">
        <f>'Heat Map Export'!X260 - $X$6</f>
        <v>#N/A</v>
      </c>
      <c r="Y261" s="16" t="e">
        <f>'Heat Map Export'!Y260 - $Y$6</f>
        <v>#N/A</v>
      </c>
      <c r="Z261" s="16" t="e">
        <f>'Heat Map Export'!Z260-$Z$6</f>
        <v>#N/A</v>
      </c>
      <c r="AA261" s="16" t="e">
        <f>'Heat Map Export'!AA260 - $AA$6</f>
        <v>#N/A</v>
      </c>
      <c r="AB261" s="16" t="e">
        <f>'Heat Map Export'!AB260-$AB$6</f>
        <v>#N/A</v>
      </c>
      <c r="AC261" s="16" t="e">
        <f>'Heat Map Export'!AC260 - $AC$6</f>
        <v>#N/A</v>
      </c>
      <c r="AD261" s="16" t="e">
        <f>'Heat Map Export'!AD260 - $AD$6</f>
        <v>#N/A</v>
      </c>
    </row>
    <row r="262" spans="1:30" s="24" customFormat="1" x14ac:dyDescent="0.35">
      <c r="A262" s="16">
        <f>'Heat Map Export'!A261</f>
        <v>0</v>
      </c>
      <c r="B262" s="16">
        <f>'Heat Map Export'!B261</f>
        <v>0</v>
      </c>
      <c r="C262" s="16" t="e">
        <f>'Heat Map Export'!C261 - $C$6</f>
        <v>#N/A</v>
      </c>
      <c r="D262" s="16" t="e">
        <f>'Heat Map Export'!D261 - $D$6</f>
        <v>#N/A</v>
      </c>
      <c r="E262" s="16" t="e">
        <f>'Heat Map Export'!E261 - $E$6</f>
        <v>#N/A</v>
      </c>
      <c r="F262" s="16" t="e">
        <f>'Heat Map Export'!F261 - $F$6</f>
        <v>#N/A</v>
      </c>
      <c r="G262" s="16" t="e">
        <f>'Heat Map Export'!G261 - $G$6</f>
        <v>#N/A</v>
      </c>
      <c r="H262" s="16" t="e">
        <f>'Heat Map Export'!H261 - $H$6</f>
        <v>#N/A</v>
      </c>
      <c r="I262" s="16" t="e">
        <f>'Heat Map Export'!I261 - $I$6</f>
        <v>#N/A</v>
      </c>
      <c r="J262" s="16" t="e">
        <f>'Heat Map Export'!J261 - $J$6</f>
        <v>#N/A</v>
      </c>
      <c r="K262" s="16" t="e">
        <f>'Heat Map Export'!K261 - $K$6</f>
        <v>#N/A</v>
      </c>
      <c r="L262" s="16" t="e">
        <f>'Heat Map Export'!L261 - $L$6</f>
        <v>#N/A</v>
      </c>
      <c r="M262" s="16" t="e">
        <f>'Heat Map Export'!M261 - $M$6</f>
        <v>#N/A</v>
      </c>
      <c r="N262" s="16" t="e">
        <f>'Heat Map Export'!N261 - $N$6</f>
        <v>#N/A</v>
      </c>
      <c r="O262" s="16" t="e">
        <f>'Heat Map Export'!O261 - $O$6</f>
        <v>#N/A</v>
      </c>
      <c r="P262" s="16" t="e">
        <f>'Heat Map Export'!P261 - $P$6</f>
        <v>#N/A</v>
      </c>
      <c r="Q262" s="16" t="e">
        <f>'Heat Map Export'!Q261 - $Q$6</f>
        <v>#N/A</v>
      </c>
      <c r="R262" s="16" t="e">
        <f>'Heat Map Export'!R261 - $R$6</f>
        <v>#N/A</v>
      </c>
      <c r="S262" s="16" t="e">
        <f>'Heat Map Export'!S261 - $S$6</f>
        <v>#N/A</v>
      </c>
      <c r="T262" s="16" t="e">
        <f>'Heat Map Export'!T261 - $T$6</f>
        <v>#N/A</v>
      </c>
      <c r="U262" s="16" t="e">
        <f>'Heat Map Export'!U261 - $U$6</f>
        <v>#N/A</v>
      </c>
      <c r="V262" s="16" t="e">
        <f>'Heat Map Export'!V261 - $V$6</f>
        <v>#N/A</v>
      </c>
      <c r="W262" s="16" t="e">
        <f>'Heat Map Export'!W261 - $W$6</f>
        <v>#N/A</v>
      </c>
      <c r="X262" s="16" t="e">
        <f>'Heat Map Export'!X261 - $X$6</f>
        <v>#N/A</v>
      </c>
      <c r="Y262" s="16" t="e">
        <f>'Heat Map Export'!Y261 - $Y$6</f>
        <v>#N/A</v>
      </c>
      <c r="Z262" s="16" t="e">
        <f>'Heat Map Export'!Z261 - $Z$6</f>
        <v>#N/A</v>
      </c>
      <c r="AA262" s="16" t="e">
        <f>'Heat Map Export'!AA261 - $AA$6</f>
        <v>#N/A</v>
      </c>
      <c r="AB262" s="16" t="e">
        <f>'Heat Map Export'!AB261 - $AB$6</f>
        <v>#N/A</v>
      </c>
      <c r="AC262" s="16" t="e">
        <f>'Heat Map Export'!AC261 - $AC$6</f>
        <v>#N/A</v>
      </c>
      <c r="AD262" s="16" t="e">
        <f>'Heat Map Export'!AD261 - $AD$6</f>
        <v>#N/A</v>
      </c>
    </row>
    <row r="263" spans="1:30" s="24" customFormat="1" x14ac:dyDescent="0.35">
      <c r="A263" s="16">
        <f>'Heat Map Export'!A262</f>
        <v>0</v>
      </c>
      <c r="B263" s="16">
        <f>'Heat Map Export'!B262</f>
        <v>0</v>
      </c>
      <c r="C263" s="16" t="e">
        <f>'Heat Map Export'!C262 - $C$6</f>
        <v>#N/A</v>
      </c>
      <c r="D263" s="16" t="e">
        <f>'Heat Map Export'!D262 - $D$6</f>
        <v>#N/A</v>
      </c>
      <c r="E263" s="16" t="e">
        <f>'Heat Map Export'!E262 - $E$6</f>
        <v>#N/A</v>
      </c>
      <c r="F263" s="16" t="e">
        <f>'Heat Map Export'!F262 - $F$6</f>
        <v>#N/A</v>
      </c>
      <c r="G263" s="16" t="e">
        <f>'Heat Map Export'!G262 - $G$6</f>
        <v>#N/A</v>
      </c>
      <c r="H263" s="16" t="e">
        <f>'Heat Map Export'!H262 - $H$6</f>
        <v>#N/A</v>
      </c>
      <c r="I263" s="16" t="e">
        <f>'Heat Map Export'!I262 -$I$6</f>
        <v>#N/A</v>
      </c>
      <c r="J263" s="16" t="e">
        <f>'Heat Map Export'!J262 - $J$6</f>
        <v>#N/A</v>
      </c>
      <c r="K263" s="16" t="e">
        <f>'Heat Map Export'!K262-$K$6</f>
        <v>#N/A</v>
      </c>
      <c r="L263" s="16" t="e">
        <f>'Heat Map Export'!L262 - $L$6</f>
        <v>#N/A</v>
      </c>
      <c r="M263" s="16" t="e">
        <f>'Heat Map Export'!M262 - $M$6</f>
        <v>#N/A</v>
      </c>
      <c r="N263" s="16" t="e">
        <f>'Heat Map Export'!N262 - $N$6</f>
        <v>#N/A</v>
      </c>
      <c r="O263" s="16" t="e">
        <f>'Heat Map Export'!O262 - $O$6</f>
        <v>#N/A</v>
      </c>
      <c r="P263" s="16" t="e">
        <f>'Heat Map Export'!P262 - $P$6</f>
        <v>#N/A</v>
      </c>
      <c r="Q263" s="16" t="e">
        <f>'Heat Map Export'!Q262 - $Q$6</f>
        <v>#N/A</v>
      </c>
      <c r="R263" s="16" t="e">
        <f>'Heat Map Export'!R262 - $R$6</f>
        <v>#N/A</v>
      </c>
      <c r="S263" s="16" t="e">
        <f>'Heat Map Export'!S262 - $S$6</f>
        <v>#N/A</v>
      </c>
      <c r="T263" s="16" t="e">
        <f>'Heat Map Export'!T262 - $T$6</f>
        <v>#N/A</v>
      </c>
      <c r="U263" s="16" t="e">
        <f>'Heat Map Export'!U262 - $U$6</f>
        <v>#N/A</v>
      </c>
      <c r="V263" s="16" t="e">
        <f>'Heat Map Export'!V262 - $V$6</f>
        <v>#N/A</v>
      </c>
      <c r="W263" s="16" t="e">
        <f>'Heat Map Export'!W262 - $W$6</f>
        <v>#N/A</v>
      </c>
      <c r="X263" s="16" t="e">
        <f>'Heat Map Export'!X262 - $X$6</f>
        <v>#N/A</v>
      </c>
      <c r="Y263" s="16" t="e">
        <f>'Heat Map Export'!Y262 - $Y$6</f>
        <v>#N/A</v>
      </c>
      <c r="Z263" s="16" t="e">
        <f>'Heat Map Export'!Z262-$Z$6</f>
        <v>#N/A</v>
      </c>
      <c r="AA263" s="16" t="e">
        <f>'Heat Map Export'!AA262 - $AA$6</f>
        <v>#N/A</v>
      </c>
      <c r="AB263" s="16" t="e">
        <f>'Heat Map Export'!AB262-$AB$6</f>
        <v>#N/A</v>
      </c>
      <c r="AC263" s="16" t="e">
        <f>'Heat Map Export'!AC262 - $AC$6</f>
        <v>#N/A</v>
      </c>
      <c r="AD263" s="16" t="e">
        <f>'Heat Map Export'!AD262 - $AD$6</f>
        <v>#N/A</v>
      </c>
    </row>
    <row r="264" spans="1:30" s="24" customFormat="1" x14ac:dyDescent="0.35">
      <c r="A264" s="16">
        <f>'Heat Map Export'!A263</f>
        <v>0</v>
      </c>
      <c r="B264" s="16">
        <f>'Heat Map Export'!B263</f>
        <v>0</v>
      </c>
      <c r="C264" s="16" t="e">
        <f>'Heat Map Export'!C263 - $C$6</f>
        <v>#N/A</v>
      </c>
      <c r="D264" s="16" t="e">
        <f>'Heat Map Export'!D263 - $D$6</f>
        <v>#N/A</v>
      </c>
      <c r="E264" s="16" t="e">
        <f>'Heat Map Export'!E263 - $E$6</f>
        <v>#N/A</v>
      </c>
      <c r="F264" s="16" t="e">
        <f>'Heat Map Export'!F263 - $F$6</f>
        <v>#N/A</v>
      </c>
      <c r="G264" s="16" t="e">
        <f>'Heat Map Export'!G263 - $G$6</f>
        <v>#N/A</v>
      </c>
      <c r="H264" s="16" t="e">
        <f>'Heat Map Export'!H263 - $H$6</f>
        <v>#N/A</v>
      </c>
      <c r="I264" s="16" t="e">
        <f>'Heat Map Export'!I263 - $I$6</f>
        <v>#N/A</v>
      </c>
      <c r="J264" s="16" t="e">
        <f>'Heat Map Export'!J263 - $J$6</f>
        <v>#N/A</v>
      </c>
      <c r="K264" s="16" t="e">
        <f>'Heat Map Export'!K263 - $K$6</f>
        <v>#N/A</v>
      </c>
      <c r="L264" s="16" t="e">
        <f>'Heat Map Export'!L263 - $L$6</f>
        <v>#N/A</v>
      </c>
      <c r="M264" s="16" t="e">
        <f>'Heat Map Export'!M263 - $M$6</f>
        <v>#N/A</v>
      </c>
      <c r="N264" s="16" t="e">
        <f>'Heat Map Export'!N263 - $N$6</f>
        <v>#N/A</v>
      </c>
      <c r="O264" s="16" t="e">
        <f>'Heat Map Export'!O263 - $O$6</f>
        <v>#N/A</v>
      </c>
      <c r="P264" s="16" t="e">
        <f>'Heat Map Export'!P263 - $P$6</f>
        <v>#N/A</v>
      </c>
      <c r="Q264" s="16" t="e">
        <f>'Heat Map Export'!Q263 - $Q$6</f>
        <v>#N/A</v>
      </c>
      <c r="R264" s="16" t="e">
        <f>'Heat Map Export'!R263 - $R$6</f>
        <v>#N/A</v>
      </c>
      <c r="S264" s="16" t="e">
        <f>'Heat Map Export'!S263 - $S$6</f>
        <v>#N/A</v>
      </c>
      <c r="T264" s="16" t="e">
        <f>'Heat Map Export'!T263 - $T$6</f>
        <v>#N/A</v>
      </c>
      <c r="U264" s="16" t="e">
        <f>'Heat Map Export'!U263 - $U$6</f>
        <v>#N/A</v>
      </c>
      <c r="V264" s="16" t="e">
        <f>'Heat Map Export'!V263 - $V$6</f>
        <v>#N/A</v>
      </c>
      <c r="W264" s="16" t="e">
        <f>'Heat Map Export'!W263 - $W$6</f>
        <v>#N/A</v>
      </c>
      <c r="X264" s="16" t="e">
        <f>'Heat Map Export'!X263 - $X$6</f>
        <v>#N/A</v>
      </c>
      <c r="Y264" s="16" t="e">
        <f>'Heat Map Export'!Y263 - $Y$6</f>
        <v>#N/A</v>
      </c>
      <c r="Z264" s="16" t="e">
        <f>'Heat Map Export'!Z263 - $Z$6</f>
        <v>#N/A</v>
      </c>
      <c r="AA264" s="16" t="e">
        <f>'Heat Map Export'!AA263 - $AA$6</f>
        <v>#N/A</v>
      </c>
      <c r="AB264" s="16" t="e">
        <f>'Heat Map Export'!AB263 - $AB$6</f>
        <v>#N/A</v>
      </c>
      <c r="AC264" s="16" t="e">
        <f>'Heat Map Export'!AC263 - $AC$6</f>
        <v>#N/A</v>
      </c>
      <c r="AD264" s="16" t="e">
        <f>'Heat Map Export'!AD263 - $AD$6</f>
        <v>#N/A</v>
      </c>
    </row>
    <row r="265" spans="1:30" s="24" customFormat="1" x14ac:dyDescent="0.35">
      <c r="A265" s="16">
        <f>'Heat Map Export'!A264</f>
        <v>0</v>
      </c>
      <c r="B265" s="16">
        <f>'Heat Map Export'!B264</f>
        <v>0</v>
      </c>
      <c r="C265" s="16" t="e">
        <f>'Heat Map Export'!C264 - $C$6</f>
        <v>#N/A</v>
      </c>
      <c r="D265" s="16" t="e">
        <f>'Heat Map Export'!D264 - $D$6</f>
        <v>#N/A</v>
      </c>
      <c r="E265" s="16" t="e">
        <f>'Heat Map Export'!E264 - $E$6</f>
        <v>#N/A</v>
      </c>
      <c r="F265" s="16" t="e">
        <f>'Heat Map Export'!F264 - $F$6</f>
        <v>#N/A</v>
      </c>
      <c r="G265" s="16" t="e">
        <f>'Heat Map Export'!G264 - $G$6</f>
        <v>#N/A</v>
      </c>
      <c r="H265" s="16" t="e">
        <f>'Heat Map Export'!H264 - $H$6</f>
        <v>#N/A</v>
      </c>
      <c r="I265" s="16" t="e">
        <f>'Heat Map Export'!I264 -$I$6</f>
        <v>#N/A</v>
      </c>
      <c r="J265" s="16" t="e">
        <f>'Heat Map Export'!J264 - $J$6</f>
        <v>#N/A</v>
      </c>
      <c r="K265" s="16" t="e">
        <f>'Heat Map Export'!K264-$K$6</f>
        <v>#N/A</v>
      </c>
      <c r="L265" s="16" t="e">
        <f>'Heat Map Export'!L264 - $L$6</f>
        <v>#N/A</v>
      </c>
      <c r="M265" s="16" t="e">
        <f>'Heat Map Export'!M264 - $M$6</f>
        <v>#N/A</v>
      </c>
      <c r="N265" s="16" t="e">
        <f>'Heat Map Export'!N264 - $N$6</f>
        <v>#N/A</v>
      </c>
      <c r="O265" s="16" t="e">
        <f>'Heat Map Export'!O264 - $O$6</f>
        <v>#N/A</v>
      </c>
      <c r="P265" s="16" t="e">
        <f>'Heat Map Export'!P264 - $P$6</f>
        <v>#N/A</v>
      </c>
      <c r="Q265" s="16" t="e">
        <f>'Heat Map Export'!Q264 - $Q$6</f>
        <v>#N/A</v>
      </c>
      <c r="R265" s="16" t="e">
        <f>'Heat Map Export'!R264 - $R$6</f>
        <v>#N/A</v>
      </c>
      <c r="S265" s="16" t="e">
        <f>'Heat Map Export'!S264 - $S$6</f>
        <v>#N/A</v>
      </c>
      <c r="T265" s="16" t="e">
        <f>'Heat Map Export'!T264 - $T$6</f>
        <v>#N/A</v>
      </c>
      <c r="U265" s="16" t="e">
        <f>'Heat Map Export'!U264 - $U$6</f>
        <v>#N/A</v>
      </c>
      <c r="V265" s="16" t="e">
        <f>'Heat Map Export'!V264 - $V$6</f>
        <v>#N/A</v>
      </c>
      <c r="W265" s="16" t="e">
        <f>'Heat Map Export'!W264 - $W$6</f>
        <v>#N/A</v>
      </c>
      <c r="X265" s="16" t="e">
        <f>'Heat Map Export'!X264 - $X$6</f>
        <v>#N/A</v>
      </c>
      <c r="Y265" s="16" t="e">
        <f>'Heat Map Export'!Y264 - $Y$6</f>
        <v>#N/A</v>
      </c>
      <c r="Z265" s="16" t="e">
        <f>'Heat Map Export'!Z264-$Z$6</f>
        <v>#N/A</v>
      </c>
      <c r="AA265" s="16" t="e">
        <f>'Heat Map Export'!AA264 - $AA$6</f>
        <v>#N/A</v>
      </c>
      <c r="AB265" s="16" t="e">
        <f>'Heat Map Export'!AB264-$AB$6</f>
        <v>#N/A</v>
      </c>
      <c r="AC265" s="16" t="e">
        <f>'Heat Map Export'!AC264 - $AC$6</f>
        <v>#N/A</v>
      </c>
      <c r="AD265" s="16" t="e">
        <f>'Heat Map Export'!AD264 - $AD$6</f>
        <v>#N/A</v>
      </c>
    </row>
    <row r="266" spans="1:30" s="24" customFormat="1" x14ac:dyDescent="0.35">
      <c r="A266" s="16">
        <f>'Heat Map Export'!A265</f>
        <v>0</v>
      </c>
      <c r="B266" s="16">
        <f>'Heat Map Export'!B265</f>
        <v>0</v>
      </c>
      <c r="C266" s="16" t="e">
        <f>'Heat Map Export'!C265 - $C$6</f>
        <v>#N/A</v>
      </c>
      <c r="D266" s="16" t="e">
        <f>'Heat Map Export'!D265 - $D$6</f>
        <v>#N/A</v>
      </c>
      <c r="E266" s="16" t="e">
        <f>'Heat Map Export'!E265 - $E$6</f>
        <v>#N/A</v>
      </c>
      <c r="F266" s="16" t="e">
        <f>'Heat Map Export'!F265 - $F$6</f>
        <v>#N/A</v>
      </c>
      <c r="G266" s="16" t="e">
        <f>'Heat Map Export'!G265 - $G$6</f>
        <v>#N/A</v>
      </c>
      <c r="H266" s="16" t="e">
        <f>'Heat Map Export'!H265 - $H$6</f>
        <v>#N/A</v>
      </c>
      <c r="I266" s="16" t="e">
        <f>'Heat Map Export'!I265 - $I$6</f>
        <v>#N/A</v>
      </c>
      <c r="J266" s="16" t="e">
        <f>'Heat Map Export'!J265 - $J$6</f>
        <v>#N/A</v>
      </c>
      <c r="K266" s="16" t="e">
        <f>'Heat Map Export'!K265 - $K$6</f>
        <v>#N/A</v>
      </c>
      <c r="L266" s="16" t="e">
        <f>'Heat Map Export'!L265 - $L$6</f>
        <v>#N/A</v>
      </c>
      <c r="M266" s="16" t="e">
        <f>'Heat Map Export'!M265 - $M$6</f>
        <v>#N/A</v>
      </c>
      <c r="N266" s="16" t="e">
        <f>'Heat Map Export'!N265 - $N$6</f>
        <v>#N/A</v>
      </c>
      <c r="O266" s="16" t="e">
        <f>'Heat Map Export'!O265 - $O$6</f>
        <v>#N/A</v>
      </c>
      <c r="P266" s="16" t="e">
        <f>'Heat Map Export'!P265 - $P$6</f>
        <v>#N/A</v>
      </c>
      <c r="Q266" s="16" t="e">
        <f>'Heat Map Export'!Q265 - $Q$6</f>
        <v>#N/A</v>
      </c>
      <c r="R266" s="16" t="e">
        <f>'Heat Map Export'!R265 - $R$6</f>
        <v>#N/A</v>
      </c>
      <c r="S266" s="16" t="e">
        <f>'Heat Map Export'!S265 - $S$6</f>
        <v>#N/A</v>
      </c>
      <c r="T266" s="16" t="e">
        <f>'Heat Map Export'!T265 - $T$6</f>
        <v>#N/A</v>
      </c>
      <c r="U266" s="16" t="e">
        <f>'Heat Map Export'!U265 - $U$6</f>
        <v>#N/A</v>
      </c>
      <c r="V266" s="16" t="e">
        <f>'Heat Map Export'!V265 - $V$6</f>
        <v>#N/A</v>
      </c>
      <c r="W266" s="16" t="e">
        <f>'Heat Map Export'!W265 - $W$6</f>
        <v>#N/A</v>
      </c>
      <c r="X266" s="16" t="e">
        <f>'Heat Map Export'!X265 - $X$6</f>
        <v>#N/A</v>
      </c>
      <c r="Y266" s="16" t="e">
        <f>'Heat Map Export'!Y265 - $Y$6</f>
        <v>#N/A</v>
      </c>
      <c r="Z266" s="16" t="e">
        <f>'Heat Map Export'!Z265 - $Z$6</f>
        <v>#N/A</v>
      </c>
      <c r="AA266" s="16" t="e">
        <f>'Heat Map Export'!AA265 - $AA$6</f>
        <v>#N/A</v>
      </c>
      <c r="AB266" s="16" t="e">
        <f>'Heat Map Export'!AB265 - $AB$6</f>
        <v>#N/A</v>
      </c>
      <c r="AC266" s="16" t="e">
        <f>'Heat Map Export'!AC265 - $AC$6</f>
        <v>#N/A</v>
      </c>
      <c r="AD266" s="16" t="e">
        <f>'Heat Map Export'!AD265 - $AD$6</f>
        <v>#N/A</v>
      </c>
    </row>
    <row r="267" spans="1:30" s="24" customFormat="1" x14ac:dyDescent="0.35">
      <c r="A267" s="16">
        <f>'Heat Map Export'!A266</f>
        <v>0</v>
      </c>
      <c r="B267" s="16">
        <f>'Heat Map Export'!B266</f>
        <v>0</v>
      </c>
      <c r="C267" s="16" t="e">
        <f>'Heat Map Export'!C266 - $C$6</f>
        <v>#N/A</v>
      </c>
      <c r="D267" s="16" t="e">
        <f>'Heat Map Export'!D266 - $D$6</f>
        <v>#N/A</v>
      </c>
      <c r="E267" s="16" t="e">
        <f>'Heat Map Export'!E266 - $E$6</f>
        <v>#N/A</v>
      </c>
      <c r="F267" s="16" t="e">
        <f>'Heat Map Export'!F266 - $F$6</f>
        <v>#N/A</v>
      </c>
      <c r="G267" s="16" t="e">
        <f>'Heat Map Export'!G266 - $G$6</f>
        <v>#N/A</v>
      </c>
      <c r="H267" s="16" t="e">
        <f>'Heat Map Export'!H266 - $H$6</f>
        <v>#N/A</v>
      </c>
      <c r="I267" s="16" t="e">
        <f>'Heat Map Export'!I266 -$I$6</f>
        <v>#N/A</v>
      </c>
      <c r="J267" s="16" t="e">
        <f>'Heat Map Export'!J266 - $J$6</f>
        <v>#N/A</v>
      </c>
      <c r="K267" s="16" t="e">
        <f>'Heat Map Export'!K266-$K$6</f>
        <v>#N/A</v>
      </c>
      <c r="L267" s="16" t="e">
        <f>'Heat Map Export'!L266 - $L$6</f>
        <v>#N/A</v>
      </c>
      <c r="M267" s="16" t="e">
        <f>'Heat Map Export'!M266 - $M$6</f>
        <v>#N/A</v>
      </c>
      <c r="N267" s="16" t="e">
        <f>'Heat Map Export'!N266 - $N$6</f>
        <v>#N/A</v>
      </c>
      <c r="O267" s="16" t="e">
        <f>'Heat Map Export'!O266 - $O$6</f>
        <v>#N/A</v>
      </c>
      <c r="P267" s="16" t="e">
        <f>'Heat Map Export'!P266 - $P$6</f>
        <v>#N/A</v>
      </c>
      <c r="Q267" s="16" t="e">
        <f>'Heat Map Export'!Q266 - $Q$6</f>
        <v>#N/A</v>
      </c>
      <c r="R267" s="16" t="e">
        <f>'Heat Map Export'!R266 - $R$6</f>
        <v>#N/A</v>
      </c>
      <c r="S267" s="16" t="e">
        <f>'Heat Map Export'!S266 - $S$6</f>
        <v>#N/A</v>
      </c>
      <c r="T267" s="16" t="e">
        <f>'Heat Map Export'!T266 - $T$6</f>
        <v>#N/A</v>
      </c>
      <c r="U267" s="16" t="e">
        <f>'Heat Map Export'!U266 - $U$6</f>
        <v>#N/A</v>
      </c>
      <c r="V267" s="16" t="e">
        <f>'Heat Map Export'!V266 - $V$6</f>
        <v>#N/A</v>
      </c>
      <c r="W267" s="16" t="e">
        <f>'Heat Map Export'!W266 - $W$6</f>
        <v>#N/A</v>
      </c>
      <c r="X267" s="16" t="e">
        <f>'Heat Map Export'!X266 - $X$6</f>
        <v>#N/A</v>
      </c>
      <c r="Y267" s="16" t="e">
        <f>'Heat Map Export'!Y266 - $Y$6</f>
        <v>#N/A</v>
      </c>
      <c r="Z267" s="16" t="e">
        <f>'Heat Map Export'!Z266-$Z$6</f>
        <v>#N/A</v>
      </c>
      <c r="AA267" s="16" t="e">
        <f>'Heat Map Export'!AA266 - $AA$6</f>
        <v>#N/A</v>
      </c>
      <c r="AB267" s="16" t="e">
        <f>'Heat Map Export'!AB266-$AB$6</f>
        <v>#N/A</v>
      </c>
      <c r="AC267" s="16" t="e">
        <f>'Heat Map Export'!AC266 - $AC$6</f>
        <v>#N/A</v>
      </c>
      <c r="AD267" s="16" t="e">
        <f>'Heat Map Export'!AD266 - $AD$6</f>
        <v>#N/A</v>
      </c>
    </row>
    <row r="268" spans="1:30" s="24" customFormat="1" x14ac:dyDescent="0.35">
      <c r="A268" s="16">
        <f>'Heat Map Export'!A267</f>
        <v>0</v>
      </c>
      <c r="B268" s="16">
        <f>'Heat Map Export'!B267</f>
        <v>0</v>
      </c>
      <c r="C268" s="16" t="e">
        <f>'Heat Map Export'!C267 - $C$6</f>
        <v>#N/A</v>
      </c>
      <c r="D268" s="16" t="e">
        <f>'Heat Map Export'!D267 - $D$6</f>
        <v>#N/A</v>
      </c>
      <c r="E268" s="16" t="e">
        <f>'Heat Map Export'!E267 - $E$6</f>
        <v>#N/A</v>
      </c>
      <c r="F268" s="16" t="e">
        <f>'Heat Map Export'!F267 - $F$6</f>
        <v>#N/A</v>
      </c>
      <c r="G268" s="16" t="e">
        <f>'Heat Map Export'!G267 - $G$6</f>
        <v>#N/A</v>
      </c>
      <c r="H268" s="16" t="e">
        <f>'Heat Map Export'!H267 - $H$6</f>
        <v>#N/A</v>
      </c>
      <c r="I268" s="16" t="e">
        <f>'Heat Map Export'!I267 - $I$6</f>
        <v>#N/A</v>
      </c>
      <c r="J268" s="16" t="e">
        <f>'Heat Map Export'!J267 - $J$6</f>
        <v>#N/A</v>
      </c>
      <c r="K268" s="16" t="e">
        <f>'Heat Map Export'!K267 - $K$6</f>
        <v>#N/A</v>
      </c>
      <c r="L268" s="16" t="e">
        <f>'Heat Map Export'!L267 - $L$6</f>
        <v>#N/A</v>
      </c>
      <c r="M268" s="16" t="e">
        <f>'Heat Map Export'!M267 - $M$6</f>
        <v>#N/A</v>
      </c>
      <c r="N268" s="16" t="e">
        <f>'Heat Map Export'!N267 - $N$6</f>
        <v>#N/A</v>
      </c>
      <c r="O268" s="16" t="e">
        <f>'Heat Map Export'!O267 - $O$6</f>
        <v>#N/A</v>
      </c>
      <c r="P268" s="16" t="e">
        <f>'Heat Map Export'!P267 - $P$6</f>
        <v>#N/A</v>
      </c>
      <c r="Q268" s="16" t="e">
        <f>'Heat Map Export'!Q267 - $Q$6</f>
        <v>#N/A</v>
      </c>
      <c r="R268" s="16" t="e">
        <f>'Heat Map Export'!R267 - $R$6</f>
        <v>#N/A</v>
      </c>
      <c r="S268" s="16" t="e">
        <f>'Heat Map Export'!S267 - $S$6</f>
        <v>#N/A</v>
      </c>
      <c r="T268" s="16" t="e">
        <f>'Heat Map Export'!T267 - $T$6</f>
        <v>#N/A</v>
      </c>
      <c r="U268" s="16" t="e">
        <f>'Heat Map Export'!U267 - $U$6</f>
        <v>#N/A</v>
      </c>
      <c r="V268" s="16" t="e">
        <f>'Heat Map Export'!V267 - $V$6</f>
        <v>#N/A</v>
      </c>
      <c r="W268" s="16" t="e">
        <f>'Heat Map Export'!W267 - $W$6</f>
        <v>#N/A</v>
      </c>
      <c r="X268" s="16" t="e">
        <f>'Heat Map Export'!X267 - $X$6</f>
        <v>#N/A</v>
      </c>
      <c r="Y268" s="16" t="e">
        <f>'Heat Map Export'!Y267 - $Y$6</f>
        <v>#N/A</v>
      </c>
      <c r="Z268" s="16" t="e">
        <f>'Heat Map Export'!Z267 - $Z$6</f>
        <v>#N/A</v>
      </c>
      <c r="AA268" s="16" t="e">
        <f>'Heat Map Export'!AA267 - $AA$6</f>
        <v>#N/A</v>
      </c>
      <c r="AB268" s="16" t="e">
        <f>'Heat Map Export'!AB267 - $AB$6</f>
        <v>#N/A</v>
      </c>
      <c r="AC268" s="16" t="e">
        <f>'Heat Map Export'!AC267 - $AC$6</f>
        <v>#N/A</v>
      </c>
      <c r="AD268" s="16" t="e">
        <f>'Heat Map Export'!AD267 - $AD$6</f>
        <v>#N/A</v>
      </c>
    </row>
    <row r="269" spans="1:30" s="24" customFormat="1" x14ac:dyDescent="0.35">
      <c r="A269" s="16">
        <f>'Heat Map Export'!A268</f>
        <v>0</v>
      </c>
      <c r="B269" s="16">
        <f>'Heat Map Export'!B268</f>
        <v>0</v>
      </c>
      <c r="C269" s="16" t="e">
        <f>'Heat Map Export'!C268 - $C$6</f>
        <v>#N/A</v>
      </c>
      <c r="D269" s="16" t="e">
        <f>'Heat Map Export'!D268 - $D$6</f>
        <v>#N/A</v>
      </c>
      <c r="E269" s="16" t="e">
        <f>'Heat Map Export'!E268 - $E$6</f>
        <v>#N/A</v>
      </c>
      <c r="F269" s="16" t="e">
        <f>'Heat Map Export'!F268 - $F$6</f>
        <v>#N/A</v>
      </c>
      <c r="G269" s="16" t="e">
        <f>'Heat Map Export'!G268 - $G$6</f>
        <v>#N/A</v>
      </c>
      <c r="H269" s="16" t="e">
        <f>'Heat Map Export'!H268 - $H$6</f>
        <v>#N/A</v>
      </c>
      <c r="I269" s="16" t="e">
        <f>'Heat Map Export'!I268 -$I$6</f>
        <v>#N/A</v>
      </c>
      <c r="J269" s="16" t="e">
        <f>'Heat Map Export'!J268 - $J$6</f>
        <v>#N/A</v>
      </c>
      <c r="K269" s="16" t="e">
        <f>'Heat Map Export'!K268-$K$6</f>
        <v>#N/A</v>
      </c>
      <c r="L269" s="16" t="e">
        <f>'Heat Map Export'!L268 - $L$6</f>
        <v>#N/A</v>
      </c>
      <c r="M269" s="16" t="e">
        <f>'Heat Map Export'!M268 - $M$6</f>
        <v>#N/A</v>
      </c>
      <c r="N269" s="16" t="e">
        <f>'Heat Map Export'!N268 - $N$6</f>
        <v>#N/A</v>
      </c>
      <c r="O269" s="16" t="e">
        <f>'Heat Map Export'!O268 - $O$6</f>
        <v>#N/A</v>
      </c>
      <c r="P269" s="16" t="e">
        <f>'Heat Map Export'!P268 - $P$6</f>
        <v>#N/A</v>
      </c>
      <c r="Q269" s="16" t="e">
        <f>'Heat Map Export'!Q268 - $Q$6</f>
        <v>#N/A</v>
      </c>
      <c r="R269" s="16" t="e">
        <f>'Heat Map Export'!R268 - $R$6</f>
        <v>#N/A</v>
      </c>
      <c r="S269" s="16" t="e">
        <f>'Heat Map Export'!S268 - $S$6</f>
        <v>#N/A</v>
      </c>
      <c r="T269" s="16" t="e">
        <f>'Heat Map Export'!T268 - $T$6</f>
        <v>#N/A</v>
      </c>
      <c r="U269" s="16" t="e">
        <f>'Heat Map Export'!U268 - $U$6</f>
        <v>#N/A</v>
      </c>
      <c r="V269" s="16" t="e">
        <f>'Heat Map Export'!V268 - $V$6</f>
        <v>#N/A</v>
      </c>
      <c r="W269" s="16" t="e">
        <f>'Heat Map Export'!W268 - $W$6</f>
        <v>#N/A</v>
      </c>
      <c r="X269" s="16" t="e">
        <f>'Heat Map Export'!X268 - $X$6</f>
        <v>#N/A</v>
      </c>
      <c r="Y269" s="16" t="e">
        <f>'Heat Map Export'!Y268 - $Y$6</f>
        <v>#N/A</v>
      </c>
      <c r="Z269" s="16" t="e">
        <f>'Heat Map Export'!Z268-$Z$6</f>
        <v>#N/A</v>
      </c>
      <c r="AA269" s="16" t="e">
        <f>'Heat Map Export'!AA268 - $AA$6</f>
        <v>#N/A</v>
      </c>
      <c r="AB269" s="16" t="e">
        <f>'Heat Map Export'!AB268-$AB$6</f>
        <v>#N/A</v>
      </c>
      <c r="AC269" s="16" t="e">
        <f>'Heat Map Export'!AC268 - $AC$6</f>
        <v>#N/A</v>
      </c>
      <c r="AD269" s="16" t="e">
        <f>'Heat Map Export'!AD268 - $AD$6</f>
        <v>#N/A</v>
      </c>
    </row>
    <row r="270" spans="1:30" s="24" customFormat="1" x14ac:dyDescent="0.35">
      <c r="A270" s="16">
        <f>'Heat Map Export'!A269</f>
        <v>0</v>
      </c>
      <c r="B270" s="16">
        <f>'Heat Map Export'!B269</f>
        <v>0</v>
      </c>
      <c r="C270" s="16" t="e">
        <f>'Heat Map Export'!C269 - $C$6</f>
        <v>#N/A</v>
      </c>
      <c r="D270" s="16" t="e">
        <f>'Heat Map Export'!D269 - $D$6</f>
        <v>#N/A</v>
      </c>
      <c r="E270" s="16" t="e">
        <f>'Heat Map Export'!E269 - $E$6</f>
        <v>#N/A</v>
      </c>
      <c r="F270" s="16" t="e">
        <f>'Heat Map Export'!F269 - $F$6</f>
        <v>#N/A</v>
      </c>
      <c r="G270" s="16" t="e">
        <f>'Heat Map Export'!G269 - $G$6</f>
        <v>#N/A</v>
      </c>
      <c r="H270" s="16" t="e">
        <f>'Heat Map Export'!H269 - $H$6</f>
        <v>#N/A</v>
      </c>
      <c r="I270" s="16" t="e">
        <f>'Heat Map Export'!I269 - $I$6</f>
        <v>#N/A</v>
      </c>
      <c r="J270" s="16" t="e">
        <f>'Heat Map Export'!J269 - $J$6</f>
        <v>#N/A</v>
      </c>
      <c r="K270" s="16" t="e">
        <f>'Heat Map Export'!K269 - $K$6</f>
        <v>#N/A</v>
      </c>
      <c r="L270" s="16" t="e">
        <f>'Heat Map Export'!L269 - $L$6</f>
        <v>#N/A</v>
      </c>
      <c r="M270" s="16" t="e">
        <f>'Heat Map Export'!M269 - $M$6</f>
        <v>#N/A</v>
      </c>
      <c r="N270" s="16" t="e">
        <f>'Heat Map Export'!N269 - $N$6</f>
        <v>#N/A</v>
      </c>
      <c r="O270" s="16" t="e">
        <f>'Heat Map Export'!O269 - $O$6</f>
        <v>#N/A</v>
      </c>
      <c r="P270" s="16" t="e">
        <f>'Heat Map Export'!P269 - $P$6</f>
        <v>#N/A</v>
      </c>
      <c r="Q270" s="16" t="e">
        <f>'Heat Map Export'!Q269 - $Q$6</f>
        <v>#N/A</v>
      </c>
      <c r="R270" s="16" t="e">
        <f>'Heat Map Export'!R269 - $R$6</f>
        <v>#N/A</v>
      </c>
      <c r="S270" s="16" t="e">
        <f>'Heat Map Export'!S269 - $S$6</f>
        <v>#N/A</v>
      </c>
      <c r="T270" s="16" t="e">
        <f>'Heat Map Export'!T269 - $T$6</f>
        <v>#N/A</v>
      </c>
      <c r="U270" s="16" t="e">
        <f>'Heat Map Export'!U269 - $U$6</f>
        <v>#N/A</v>
      </c>
      <c r="V270" s="16" t="e">
        <f>'Heat Map Export'!V269 - $V$6</f>
        <v>#N/A</v>
      </c>
      <c r="W270" s="16" t="e">
        <f>'Heat Map Export'!W269 - $W$6</f>
        <v>#N/A</v>
      </c>
      <c r="X270" s="16" t="e">
        <f>'Heat Map Export'!X269 - $X$6</f>
        <v>#N/A</v>
      </c>
      <c r="Y270" s="16" t="e">
        <f>'Heat Map Export'!Y269 - $Y$6</f>
        <v>#N/A</v>
      </c>
      <c r="Z270" s="16" t="e">
        <f>'Heat Map Export'!Z269 - $Z$6</f>
        <v>#N/A</v>
      </c>
      <c r="AA270" s="16" t="e">
        <f>'Heat Map Export'!AA269 - $AA$6</f>
        <v>#N/A</v>
      </c>
      <c r="AB270" s="16" t="e">
        <f>'Heat Map Export'!AB269 - $AB$6</f>
        <v>#N/A</v>
      </c>
      <c r="AC270" s="16" t="e">
        <f>'Heat Map Export'!AC269 - $AC$6</f>
        <v>#N/A</v>
      </c>
      <c r="AD270" s="16" t="e">
        <f>'Heat Map Export'!AD269 - $AD$6</f>
        <v>#N/A</v>
      </c>
    </row>
    <row r="271" spans="1:30" s="24" customFormat="1" x14ac:dyDescent="0.35">
      <c r="A271" s="16">
        <f>'Heat Map Export'!A270</f>
        <v>0</v>
      </c>
      <c r="B271" s="16">
        <f>'Heat Map Export'!B270</f>
        <v>0</v>
      </c>
      <c r="C271" s="16" t="e">
        <f>'Heat Map Export'!C270 - $C$6</f>
        <v>#N/A</v>
      </c>
      <c r="D271" s="16" t="e">
        <f>'Heat Map Export'!D270 - $D$6</f>
        <v>#N/A</v>
      </c>
      <c r="E271" s="16" t="e">
        <f>'Heat Map Export'!E270 - $E$6</f>
        <v>#N/A</v>
      </c>
      <c r="F271" s="16" t="e">
        <f>'Heat Map Export'!F270 - $F$6</f>
        <v>#N/A</v>
      </c>
      <c r="G271" s="16" t="e">
        <f>'Heat Map Export'!G270 - $G$6</f>
        <v>#N/A</v>
      </c>
      <c r="H271" s="16" t="e">
        <f>'Heat Map Export'!H270 - $H$6</f>
        <v>#N/A</v>
      </c>
      <c r="I271" s="16" t="e">
        <f>'Heat Map Export'!I270 -$I$6</f>
        <v>#N/A</v>
      </c>
      <c r="J271" s="16" t="e">
        <f>'Heat Map Export'!J270 - $J$6</f>
        <v>#N/A</v>
      </c>
      <c r="K271" s="16" t="e">
        <f>'Heat Map Export'!K270-$K$6</f>
        <v>#N/A</v>
      </c>
      <c r="L271" s="16" t="e">
        <f>'Heat Map Export'!L270 - $L$6</f>
        <v>#N/A</v>
      </c>
      <c r="M271" s="16" t="e">
        <f>'Heat Map Export'!M270 - $M$6</f>
        <v>#N/A</v>
      </c>
      <c r="N271" s="16" t="e">
        <f>'Heat Map Export'!N270 - $N$6</f>
        <v>#N/A</v>
      </c>
      <c r="O271" s="16" t="e">
        <f>'Heat Map Export'!O270 - $O$6</f>
        <v>#N/A</v>
      </c>
      <c r="P271" s="16" t="e">
        <f>'Heat Map Export'!P270 - $P$6</f>
        <v>#N/A</v>
      </c>
      <c r="Q271" s="16" t="e">
        <f>'Heat Map Export'!Q270 - $Q$6</f>
        <v>#N/A</v>
      </c>
      <c r="R271" s="16" t="e">
        <f>'Heat Map Export'!R270 - $R$6</f>
        <v>#N/A</v>
      </c>
      <c r="S271" s="16" t="e">
        <f>'Heat Map Export'!S270 - $S$6</f>
        <v>#N/A</v>
      </c>
      <c r="T271" s="16" t="e">
        <f>'Heat Map Export'!T270 - $T$6</f>
        <v>#N/A</v>
      </c>
      <c r="U271" s="16" t="e">
        <f>'Heat Map Export'!U270 - $U$6</f>
        <v>#N/A</v>
      </c>
      <c r="V271" s="16" t="e">
        <f>'Heat Map Export'!V270 - $V$6</f>
        <v>#N/A</v>
      </c>
      <c r="W271" s="16" t="e">
        <f>'Heat Map Export'!W270 - $W$6</f>
        <v>#N/A</v>
      </c>
      <c r="X271" s="16" t="e">
        <f>'Heat Map Export'!X270 - $X$6</f>
        <v>#N/A</v>
      </c>
      <c r="Y271" s="16" t="e">
        <f>'Heat Map Export'!Y270 - $Y$6</f>
        <v>#N/A</v>
      </c>
      <c r="Z271" s="16" t="e">
        <f>'Heat Map Export'!Z270-$Z$6</f>
        <v>#N/A</v>
      </c>
      <c r="AA271" s="16" t="e">
        <f>'Heat Map Export'!AA270 - $AA$6</f>
        <v>#N/A</v>
      </c>
      <c r="AB271" s="16" t="e">
        <f>'Heat Map Export'!AB270-$AB$6</f>
        <v>#N/A</v>
      </c>
      <c r="AC271" s="16" t="e">
        <f>'Heat Map Export'!AC270 - $AC$6</f>
        <v>#N/A</v>
      </c>
      <c r="AD271" s="16" t="e">
        <f>'Heat Map Export'!AD270 - $AD$6</f>
        <v>#N/A</v>
      </c>
    </row>
    <row r="272" spans="1:30" s="24" customFormat="1" x14ac:dyDescent="0.35">
      <c r="A272" s="16">
        <f>'Heat Map Export'!A271</f>
        <v>0</v>
      </c>
      <c r="B272" s="16">
        <f>'Heat Map Export'!B271</f>
        <v>0</v>
      </c>
      <c r="C272" s="16" t="e">
        <f>'Heat Map Export'!C271 - $C$6</f>
        <v>#N/A</v>
      </c>
      <c r="D272" s="16" t="e">
        <f>'Heat Map Export'!D271 - $D$6</f>
        <v>#N/A</v>
      </c>
      <c r="E272" s="16" t="e">
        <f>'Heat Map Export'!E271 - $E$6</f>
        <v>#N/A</v>
      </c>
      <c r="F272" s="16" t="e">
        <f>'Heat Map Export'!F271 - $F$6</f>
        <v>#N/A</v>
      </c>
      <c r="G272" s="16" t="e">
        <f>'Heat Map Export'!G271 - $G$6</f>
        <v>#N/A</v>
      </c>
      <c r="H272" s="16" t="e">
        <f>'Heat Map Export'!H271 - $H$6</f>
        <v>#N/A</v>
      </c>
      <c r="I272" s="16" t="e">
        <f>'Heat Map Export'!I271 - $I$6</f>
        <v>#N/A</v>
      </c>
      <c r="J272" s="16" t="e">
        <f>'Heat Map Export'!J271 - $J$6</f>
        <v>#N/A</v>
      </c>
      <c r="K272" s="16" t="e">
        <f>'Heat Map Export'!K271 - $K$6</f>
        <v>#N/A</v>
      </c>
      <c r="L272" s="16" t="e">
        <f>'Heat Map Export'!L271 - $L$6</f>
        <v>#N/A</v>
      </c>
      <c r="M272" s="16" t="e">
        <f>'Heat Map Export'!M271 - $M$6</f>
        <v>#N/A</v>
      </c>
      <c r="N272" s="16" t="e">
        <f>'Heat Map Export'!N271 - $N$6</f>
        <v>#N/A</v>
      </c>
      <c r="O272" s="16" t="e">
        <f>'Heat Map Export'!O271 - $O$6</f>
        <v>#N/A</v>
      </c>
      <c r="P272" s="16" t="e">
        <f>'Heat Map Export'!P271 - $P$6</f>
        <v>#N/A</v>
      </c>
      <c r="Q272" s="16" t="e">
        <f>'Heat Map Export'!Q271 - $Q$6</f>
        <v>#N/A</v>
      </c>
      <c r="R272" s="16" t="e">
        <f>'Heat Map Export'!R271 - $R$6</f>
        <v>#N/A</v>
      </c>
      <c r="S272" s="16" t="e">
        <f>'Heat Map Export'!S271 - $S$6</f>
        <v>#N/A</v>
      </c>
      <c r="T272" s="16" t="e">
        <f>'Heat Map Export'!T271 - $T$6</f>
        <v>#N/A</v>
      </c>
      <c r="U272" s="16" t="e">
        <f>'Heat Map Export'!U271 - $U$6</f>
        <v>#N/A</v>
      </c>
      <c r="V272" s="16" t="e">
        <f>'Heat Map Export'!V271 - $V$6</f>
        <v>#N/A</v>
      </c>
      <c r="W272" s="16" t="e">
        <f>'Heat Map Export'!W271 - $W$6</f>
        <v>#N/A</v>
      </c>
      <c r="X272" s="16" t="e">
        <f>'Heat Map Export'!X271 - $X$6</f>
        <v>#N/A</v>
      </c>
      <c r="Y272" s="16" t="e">
        <f>'Heat Map Export'!Y271 - $Y$6</f>
        <v>#N/A</v>
      </c>
      <c r="Z272" s="16" t="e">
        <f>'Heat Map Export'!Z271 - $Z$6</f>
        <v>#N/A</v>
      </c>
      <c r="AA272" s="16" t="e">
        <f>'Heat Map Export'!AA271 - $AA$6</f>
        <v>#N/A</v>
      </c>
      <c r="AB272" s="16" t="e">
        <f>'Heat Map Export'!AB271 - $AB$6</f>
        <v>#N/A</v>
      </c>
      <c r="AC272" s="16" t="e">
        <f>'Heat Map Export'!AC271 - $AC$6</f>
        <v>#N/A</v>
      </c>
      <c r="AD272" s="16" t="e">
        <f>'Heat Map Export'!AD271 - $AD$6</f>
        <v>#N/A</v>
      </c>
    </row>
    <row r="273" spans="1:30" s="24" customFormat="1" x14ac:dyDescent="0.35">
      <c r="A273" s="16">
        <f>'Heat Map Export'!A272</f>
        <v>0</v>
      </c>
      <c r="B273" s="16">
        <f>'Heat Map Export'!B272</f>
        <v>0</v>
      </c>
      <c r="C273" s="16" t="e">
        <f>'Heat Map Export'!C272 - $C$6</f>
        <v>#N/A</v>
      </c>
      <c r="D273" s="16" t="e">
        <f>'Heat Map Export'!D272 - $D$6</f>
        <v>#N/A</v>
      </c>
      <c r="E273" s="16" t="e">
        <f>'Heat Map Export'!E272 - $E$6</f>
        <v>#N/A</v>
      </c>
      <c r="F273" s="16" t="e">
        <f>'Heat Map Export'!F272 - $F$6</f>
        <v>#N/A</v>
      </c>
      <c r="G273" s="16" t="e">
        <f>'Heat Map Export'!G272 - $G$6</f>
        <v>#N/A</v>
      </c>
      <c r="H273" s="16" t="e">
        <f>'Heat Map Export'!H272 - $H$6</f>
        <v>#N/A</v>
      </c>
      <c r="I273" s="16" t="e">
        <f>'Heat Map Export'!I272 -$I$6</f>
        <v>#N/A</v>
      </c>
      <c r="J273" s="16" t="e">
        <f>'Heat Map Export'!J272 - $J$6</f>
        <v>#N/A</v>
      </c>
      <c r="K273" s="16" t="e">
        <f>'Heat Map Export'!K272-$K$6</f>
        <v>#N/A</v>
      </c>
      <c r="L273" s="16" t="e">
        <f>'Heat Map Export'!L272 - $L$6</f>
        <v>#N/A</v>
      </c>
      <c r="M273" s="16" t="e">
        <f>'Heat Map Export'!M272 - $M$6</f>
        <v>#N/A</v>
      </c>
      <c r="N273" s="16" t="e">
        <f>'Heat Map Export'!N272 - $N$6</f>
        <v>#N/A</v>
      </c>
      <c r="O273" s="16" t="e">
        <f>'Heat Map Export'!O272 - $O$6</f>
        <v>#N/A</v>
      </c>
      <c r="P273" s="16" t="e">
        <f>'Heat Map Export'!P272 - $P$6</f>
        <v>#N/A</v>
      </c>
      <c r="Q273" s="16" t="e">
        <f>'Heat Map Export'!Q272 - $Q$6</f>
        <v>#N/A</v>
      </c>
      <c r="R273" s="16" t="e">
        <f>'Heat Map Export'!R272 - $R$6</f>
        <v>#N/A</v>
      </c>
      <c r="S273" s="16" t="e">
        <f>'Heat Map Export'!S272 - $S$6</f>
        <v>#N/A</v>
      </c>
      <c r="T273" s="16" t="e">
        <f>'Heat Map Export'!T272 - $T$6</f>
        <v>#N/A</v>
      </c>
      <c r="U273" s="16" t="e">
        <f>'Heat Map Export'!U272 - $U$6</f>
        <v>#N/A</v>
      </c>
      <c r="V273" s="16" t="e">
        <f>'Heat Map Export'!V272 - $V$6</f>
        <v>#N/A</v>
      </c>
      <c r="W273" s="16" t="e">
        <f>'Heat Map Export'!W272 - $W$6</f>
        <v>#N/A</v>
      </c>
      <c r="X273" s="16" t="e">
        <f>'Heat Map Export'!X272 - $X$6</f>
        <v>#N/A</v>
      </c>
      <c r="Y273" s="16" t="e">
        <f>'Heat Map Export'!Y272 - $Y$6</f>
        <v>#N/A</v>
      </c>
      <c r="Z273" s="16" t="e">
        <f>'Heat Map Export'!Z272-$Z$6</f>
        <v>#N/A</v>
      </c>
      <c r="AA273" s="16" t="e">
        <f>'Heat Map Export'!AA272 - $AA$6</f>
        <v>#N/A</v>
      </c>
      <c r="AB273" s="16" t="e">
        <f>'Heat Map Export'!AB272-$AB$6</f>
        <v>#N/A</v>
      </c>
      <c r="AC273" s="16" t="e">
        <f>'Heat Map Export'!AC272 - $AC$6</f>
        <v>#N/A</v>
      </c>
      <c r="AD273" s="16" t="e">
        <f>'Heat Map Export'!AD272 - $AD$6</f>
        <v>#N/A</v>
      </c>
    </row>
    <row r="274" spans="1:30" s="24" customFormat="1" x14ac:dyDescent="0.35">
      <c r="A274" s="16">
        <f>'Heat Map Export'!A273</f>
        <v>0</v>
      </c>
      <c r="B274" s="16">
        <f>'Heat Map Export'!B273</f>
        <v>0</v>
      </c>
      <c r="C274" s="16" t="e">
        <f>'Heat Map Export'!C273 - $C$6</f>
        <v>#N/A</v>
      </c>
      <c r="D274" s="16" t="e">
        <f>'Heat Map Export'!D273 - $D$6</f>
        <v>#N/A</v>
      </c>
      <c r="E274" s="16" t="e">
        <f>'Heat Map Export'!E273 - $E$6</f>
        <v>#N/A</v>
      </c>
      <c r="F274" s="16" t="e">
        <f>'Heat Map Export'!F273 - $F$6</f>
        <v>#N/A</v>
      </c>
      <c r="G274" s="16" t="e">
        <f>'Heat Map Export'!G273 - $G$6</f>
        <v>#N/A</v>
      </c>
      <c r="H274" s="16" t="e">
        <f>'Heat Map Export'!H273 - $H$6</f>
        <v>#N/A</v>
      </c>
      <c r="I274" s="16" t="e">
        <f>'Heat Map Export'!I273 - $I$6</f>
        <v>#N/A</v>
      </c>
      <c r="J274" s="16" t="e">
        <f>'Heat Map Export'!J273 - $J$6</f>
        <v>#N/A</v>
      </c>
      <c r="K274" s="16" t="e">
        <f>'Heat Map Export'!K273 - $K$6</f>
        <v>#N/A</v>
      </c>
      <c r="L274" s="16" t="e">
        <f>'Heat Map Export'!L273 - $L$6</f>
        <v>#N/A</v>
      </c>
      <c r="M274" s="16" t="e">
        <f>'Heat Map Export'!M273 - $M$6</f>
        <v>#N/A</v>
      </c>
      <c r="N274" s="16" t="e">
        <f>'Heat Map Export'!N273 - $N$6</f>
        <v>#N/A</v>
      </c>
      <c r="O274" s="16" t="e">
        <f>'Heat Map Export'!O273 - $O$6</f>
        <v>#N/A</v>
      </c>
      <c r="P274" s="16" t="e">
        <f>'Heat Map Export'!P273 - $P$6</f>
        <v>#N/A</v>
      </c>
      <c r="Q274" s="16" t="e">
        <f>'Heat Map Export'!Q273 - $Q$6</f>
        <v>#N/A</v>
      </c>
      <c r="R274" s="16" t="e">
        <f>'Heat Map Export'!R273 - $R$6</f>
        <v>#N/A</v>
      </c>
      <c r="S274" s="16" t="e">
        <f>'Heat Map Export'!S273 - $S$6</f>
        <v>#N/A</v>
      </c>
      <c r="T274" s="16" t="e">
        <f>'Heat Map Export'!T273 - $T$6</f>
        <v>#N/A</v>
      </c>
      <c r="U274" s="16" t="e">
        <f>'Heat Map Export'!U273 - $U$6</f>
        <v>#N/A</v>
      </c>
      <c r="V274" s="16" t="e">
        <f>'Heat Map Export'!V273 - $V$6</f>
        <v>#N/A</v>
      </c>
      <c r="W274" s="16" t="e">
        <f>'Heat Map Export'!W273 - $W$6</f>
        <v>#N/A</v>
      </c>
      <c r="X274" s="16" t="e">
        <f>'Heat Map Export'!X273 - $X$6</f>
        <v>#N/A</v>
      </c>
      <c r="Y274" s="16" t="e">
        <f>'Heat Map Export'!Y273 - $Y$6</f>
        <v>#N/A</v>
      </c>
      <c r="Z274" s="16" t="e">
        <f>'Heat Map Export'!Z273 - $Z$6</f>
        <v>#N/A</v>
      </c>
      <c r="AA274" s="16" t="e">
        <f>'Heat Map Export'!AA273 - $AA$6</f>
        <v>#N/A</v>
      </c>
      <c r="AB274" s="16" t="e">
        <f>'Heat Map Export'!AB273 - $AB$6</f>
        <v>#N/A</v>
      </c>
      <c r="AC274" s="16" t="e">
        <f>'Heat Map Export'!AC273 - $AC$6</f>
        <v>#N/A</v>
      </c>
      <c r="AD274" s="16" t="e">
        <f>'Heat Map Export'!AD273 - $AD$6</f>
        <v>#N/A</v>
      </c>
    </row>
    <row r="275" spans="1:30" s="24" customFormat="1" x14ac:dyDescent="0.35">
      <c r="A275" s="16">
        <f>'Heat Map Export'!A274</f>
        <v>0</v>
      </c>
      <c r="B275" s="16">
        <f>'Heat Map Export'!B274</f>
        <v>0</v>
      </c>
      <c r="C275" s="16" t="e">
        <f>'Heat Map Export'!C274 - $C$6</f>
        <v>#N/A</v>
      </c>
      <c r="D275" s="16" t="e">
        <f>'Heat Map Export'!D274 - $D$6</f>
        <v>#N/A</v>
      </c>
      <c r="E275" s="16" t="e">
        <f>'Heat Map Export'!E274 - $E$6</f>
        <v>#N/A</v>
      </c>
      <c r="F275" s="16" t="e">
        <f>'Heat Map Export'!F274 - $F$6</f>
        <v>#N/A</v>
      </c>
      <c r="G275" s="16" t="e">
        <f>'Heat Map Export'!G274 - $G$6</f>
        <v>#N/A</v>
      </c>
      <c r="H275" s="16" t="e">
        <f>'Heat Map Export'!H274 - $H$6</f>
        <v>#N/A</v>
      </c>
      <c r="I275" s="16" t="e">
        <f>'Heat Map Export'!I274 -$I$6</f>
        <v>#N/A</v>
      </c>
      <c r="J275" s="16" t="e">
        <f>'Heat Map Export'!J274 - $J$6</f>
        <v>#N/A</v>
      </c>
      <c r="K275" s="16" t="e">
        <f>'Heat Map Export'!K274-$K$6</f>
        <v>#N/A</v>
      </c>
      <c r="L275" s="16" t="e">
        <f>'Heat Map Export'!L274 - $L$6</f>
        <v>#N/A</v>
      </c>
      <c r="M275" s="16" t="e">
        <f>'Heat Map Export'!M274 - $M$6</f>
        <v>#N/A</v>
      </c>
      <c r="N275" s="16" t="e">
        <f>'Heat Map Export'!N274 - $N$6</f>
        <v>#N/A</v>
      </c>
      <c r="O275" s="16" t="e">
        <f>'Heat Map Export'!O274 - $O$6</f>
        <v>#N/A</v>
      </c>
      <c r="P275" s="16" t="e">
        <f>'Heat Map Export'!P274 - $P$6</f>
        <v>#N/A</v>
      </c>
      <c r="Q275" s="16" t="e">
        <f>'Heat Map Export'!Q274 - $Q$6</f>
        <v>#N/A</v>
      </c>
      <c r="R275" s="16" t="e">
        <f>'Heat Map Export'!R274 - $R$6</f>
        <v>#N/A</v>
      </c>
      <c r="S275" s="16" t="e">
        <f>'Heat Map Export'!S274 - $S$6</f>
        <v>#N/A</v>
      </c>
      <c r="T275" s="16" t="e">
        <f>'Heat Map Export'!T274 - $T$6</f>
        <v>#N/A</v>
      </c>
      <c r="U275" s="16" t="e">
        <f>'Heat Map Export'!U274 - $U$6</f>
        <v>#N/A</v>
      </c>
      <c r="V275" s="16" t="e">
        <f>'Heat Map Export'!V274 - $V$6</f>
        <v>#N/A</v>
      </c>
      <c r="W275" s="16" t="e">
        <f>'Heat Map Export'!W274 - $W$6</f>
        <v>#N/A</v>
      </c>
      <c r="X275" s="16" t="e">
        <f>'Heat Map Export'!X274 - $X$6</f>
        <v>#N/A</v>
      </c>
      <c r="Y275" s="16" t="e">
        <f>'Heat Map Export'!Y274 - $Y$6</f>
        <v>#N/A</v>
      </c>
      <c r="Z275" s="16" t="e">
        <f>'Heat Map Export'!Z274-$Z$6</f>
        <v>#N/A</v>
      </c>
      <c r="AA275" s="16" t="e">
        <f>'Heat Map Export'!AA274 - $AA$6</f>
        <v>#N/A</v>
      </c>
      <c r="AB275" s="16" t="e">
        <f>'Heat Map Export'!AB274-$AB$6</f>
        <v>#N/A</v>
      </c>
      <c r="AC275" s="16" t="e">
        <f>'Heat Map Export'!AC274 - $AC$6</f>
        <v>#N/A</v>
      </c>
      <c r="AD275" s="16" t="e">
        <f>'Heat Map Export'!AD274 - $AD$6</f>
        <v>#N/A</v>
      </c>
    </row>
    <row r="276" spans="1:30" s="24" customFormat="1" x14ac:dyDescent="0.35">
      <c r="A276" s="16">
        <f>'Heat Map Export'!A275</f>
        <v>0</v>
      </c>
      <c r="B276" s="16">
        <f>'Heat Map Export'!B275</f>
        <v>0</v>
      </c>
      <c r="C276" s="16" t="e">
        <f>'Heat Map Export'!C275 - $C$6</f>
        <v>#N/A</v>
      </c>
      <c r="D276" s="16" t="e">
        <f>'Heat Map Export'!D275 - $D$6</f>
        <v>#N/A</v>
      </c>
      <c r="E276" s="16" t="e">
        <f>'Heat Map Export'!E275 - $E$6</f>
        <v>#N/A</v>
      </c>
      <c r="F276" s="16" t="e">
        <f>'Heat Map Export'!F275 - $F$6</f>
        <v>#N/A</v>
      </c>
      <c r="G276" s="16" t="e">
        <f>'Heat Map Export'!G275 - $G$6</f>
        <v>#N/A</v>
      </c>
      <c r="H276" s="16" t="e">
        <f>'Heat Map Export'!H275 - $H$6</f>
        <v>#N/A</v>
      </c>
      <c r="I276" s="16" t="e">
        <f>'Heat Map Export'!I275 - $I$6</f>
        <v>#N/A</v>
      </c>
      <c r="J276" s="16" t="e">
        <f>'Heat Map Export'!J275 - $J$6</f>
        <v>#N/A</v>
      </c>
      <c r="K276" s="16" t="e">
        <f>'Heat Map Export'!K275 - $K$6</f>
        <v>#N/A</v>
      </c>
      <c r="L276" s="16" t="e">
        <f>'Heat Map Export'!L275 - $L$6</f>
        <v>#N/A</v>
      </c>
      <c r="M276" s="16" t="e">
        <f>'Heat Map Export'!M275 - $M$6</f>
        <v>#N/A</v>
      </c>
      <c r="N276" s="16" t="e">
        <f>'Heat Map Export'!N275 - $N$6</f>
        <v>#N/A</v>
      </c>
      <c r="O276" s="16" t="e">
        <f>'Heat Map Export'!O275 - $O$6</f>
        <v>#N/A</v>
      </c>
      <c r="P276" s="16" t="e">
        <f>'Heat Map Export'!P275 - $P$6</f>
        <v>#N/A</v>
      </c>
      <c r="Q276" s="16" t="e">
        <f>'Heat Map Export'!Q275 - $Q$6</f>
        <v>#N/A</v>
      </c>
      <c r="R276" s="16" t="e">
        <f>'Heat Map Export'!R275 - $R$6</f>
        <v>#N/A</v>
      </c>
      <c r="S276" s="16" t="e">
        <f>'Heat Map Export'!S275 - $S$6</f>
        <v>#N/A</v>
      </c>
      <c r="T276" s="16" t="e">
        <f>'Heat Map Export'!T275 - $T$6</f>
        <v>#N/A</v>
      </c>
      <c r="U276" s="16" t="e">
        <f>'Heat Map Export'!U275 - $U$6</f>
        <v>#N/A</v>
      </c>
      <c r="V276" s="16" t="e">
        <f>'Heat Map Export'!V275 - $V$6</f>
        <v>#N/A</v>
      </c>
      <c r="W276" s="16" t="e">
        <f>'Heat Map Export'!W275 - $W$6</f>
        <v>#N/A</v>
      </c>
      <c r="X276" s="16" t="e">
        <f>'Heat Map Export'!X275 - $X$6</f>
        <v>#N/A</v>
      </c>
      <c r="Y276" s="16" t="e">
        <f>'Heat Map Export'!Y275 - $Y$6</f>
        <v>#N/A</v>
      </c>
      <c r="Z276" s="16" t="e">
        <f>'Heat Map Export'!Z275 - $Z$6</f>
        <v>#N/A</v>
      </c>
      <c r="AA276" s="16" t="e">
        <f>'Heat Map Export'!AA275 - $AA$6</f>
        <v>#N/A</v>
      </c>
      <c r="AB276" s="16" t="e">
        <f>'Heat Map Export'!AB275 - $AB$6</f>
        <v>#N/A</v>
      </c>
      <c r="AC276" s="16" t="e">
        <f>'Heat Map Export'!AC275 - $AC$6</f>
        <v>#N/A</v>
      </c>
      <c r="AD276" s="16" t="e">
        <f>'Heat Map Export'!AD275 - $AD$6</f>
        <v>#N/A</v>
      </c>
    </row>
    <row r="277" spans="1:30" s="24" customFormat="1" x14ac:dyDescent="0.35">
      <c r="A277" s="16">
        <f>'Heat Map Export'!A276</f>
        <v>0</v>
      </c>
      <c r="B277" s="16">
        <f>'Heat Map Export'!B276</f>
        <v>0</v>
      </c>
      <c r="C277" s="16" t="e">
        <f>'Heat Map Export'!C276 - $C$6</f>
        <v>#N/A</v>
      </c>
      <c r="D277" s="16" t="e">
        <f>'Heat Map Export'!D276 - $D$6</f>
        <v>#N/A</v>
      </c>
      <c r="E277" s="16" t="e">
        <f>'Heat Map Export'!E276 - $E$6</f>
        <v>#N/A</v>
      </c>
      <c r="F277" s="16" t="e">
        <f>'Heat Map Export'!F276 - $F$6</f>
        <v>#N/A</v>
      </c>
      <c r="G277" s="16" t="e">
        <f>'Heat Map Export'!G276 - $G$6</f>
        <v>#N/A</v>
      </c>
      <c r="H277" s="16" t="e">
        <f>'Heat Map Export'!H276 - $H$6</f>
        <v>#N/A</v>
      </c>
      <c r="I277" s="16" t="e">
        <f>'Heat Map Export'!I276 -$I$6</f>
        <v>#N/A</v>
      </c>
      <c r="J277" s="16" t="e">
        <f>'Heat Map Export'!J276 - $J$6</f>
        <v>#N/A</v>
      </c>
      <c r="K277" s="16" t="e">
        <f>'Heat Map Export'!K276-$K$6</f>
        <v>#N/A</v>
      </c>
      <c r="L277" s="16" t="e">
        <f>'Heat Map Export'!L276 - $L$6</f>
        <v>#N/A</v>
      </c>
      <c r="M277" s="16" t="e">
        <f>'Heat Map Export'!M276 - $M$6</f>
        <v>#N/A</v>
      </c>
      <c r="N277" s="16" t="e">
        <f>'Heat Map Export'!N276 - $N$6</f>
        <v>#N/A</v>
      </c>
      <c r="O277" s="16" t="e">
        <f>'Heat Map Export'!O276 - $O$6</f>
        <v>#N/A</v>
      </c>
      <c r="P277" s="16" t="e">
        <f>'Heat Map Export'!P276 - $P$6</f>
        <v>#N/A</v>
      </c>
      <c r="Q277" s="16" t="e">
        <f>'Heat Map Export'!Q276 - $Q$6</f>
        <v>#N/A</v>
      </c>
      <c r="R277" s="16" t="e">
        <f>'Heat Map Export'!R276 - $R$6</f>
        <v>#N/A</v>
      </c>
      <c r="S277" s="16" t="e">
        <f>'Heat Map Export'!S276 - $S$6</f>
        <v>#N/A</v>
      </c>
      <c r="T277" s="16" t="e">
        <f>'Heat Map Export'!T276 - $T$6</f>
        <v>#N/A</v>
      </c>
      <c r="U277" s="16" t="e">
        <f>'Heat Map Export'!U276 - $U$6</f>
        <v>#N/A</v>
      </c>
      <c r="V277" s="16" t="e">
        <f>'Heat Map Export'!V276 - $V$6</f>
        <v>#N/A</v>
      </c>
      <c r="W277" s="16" t="e">
        <f>'Heat Map Export'!W276 - $W$6</f>
        <v>#N/A</v>
      </c>
      <c r="X277" s="16" t="e">
        <f>'Heat Map Export'!X276 - $X$6</f>
        <v>#N/A</v>
      </c>
      <c r="Y277" s="16" t="e">
        <f>'Heat Map Export'!Y276 - $Y$6</f>
        <v>#N/A</v>
      </c>
      <c r="Z277" s="16" t="e">
        <f>'Heat Map Export'!Z276-$Z$6</f>
        <v>#N/A</v>
      </c>
      <c r="AA277" s="16" t="e">
        <f>'Heat Map Export'!AA276 - $AA$6</f>
        <v>#N/A</v>
      </c>
      <c r="AB277" s="16" t="e">
        <f>'Heat Map Export'!AB276-$AB$6</f>
        <v>#N/A</v>
      </c>
      <c r="AC277" s="16" t="e">
        <f>'Heat Map Export'!AC276 - $AC$6</f>
        <v>#N/A</v>
      </c>
      <c r="AD277" s="16" t="e">
        <f>'Heat Map Export'!AD276 - $AD$6</f>
        <v>#N/A</v>
      </c>
    </row>
    <row r="278" spans="1:30" s="24" customFormat="1" x14ac:dyDescent="0.35">
      <c r="A278" s="16">
        <f>'Heat Map Export'!A277</f>
        <v>0</v>
      </c>
      <c r="B278" s="16">
        <f>'Heat Map Export'!B277</f>
        <v>0</v>
      </c>
      <c r="C278" s="16" t="e">
        <f>'Heat Map Export'!C277 - $C$6</f>
        <v>#N/A</v>
      </c>
      <c r="D278" s="16" t="e">
        <f>'Heat Map Export'!D277 - $D$6</f>
        <v>#N/A</v>
      </c>
      <c r="E278" s="16" t="e">
        <f>'Heat Map Export'!E277 - $E$6</f>
        <v>#N/A</v>
      </c>
      <c r="F278" s="16" t="e">
        <f>'Heat Map Export'!F277 - $F$6</f>
        <v>#N/A</v>
      </c>
      <c r="G278" s="16" t="e">
        <f>'Heat Map Export'!G277 - $G$6</f>
        <v>#N/A</v>
      </c>
      <c r="H278" s="16" t="e">
        <f>'Heat Map Export'!H277 - $H$6</f>
        <v>#N/A</v>
      </c>
      <c r="I278" s="16" t="e">
        <f>'Heat Map Export'!I277 - $I$6</f>
        <v>#N/A</v>
      </c>
      <c r="J278" s="16" t="e">
        <f>'Heat Map Export'!J277 - $J$6</f>
        <v>#N/A</v>
      </c>
      <c r="K278" s="16" t="e">
        <f>'Heat Map Export'!K277 - $K$6</f>
        <v>#N/A</v>
      </c>
      <c r="L278" s="16" t="e">
        <f>'Heat Map Export'!L277 - $L$6</f>
        <v>#N/A</v>
      </c>
      <c r="M278" s="16" t="e">
        <f>'Heat Map Export'!M277 - $M$6</f>
        <v>#N/A</v>
      </c>
      <c r="N278" s="16" t="e">
        <f>'Heat Map Export'!N277 - $N$6</f>
        <v>#N/A</v>
      </c>
      <c r="O278" s="16" t="e">
        <f>'Heat Map Export'!O277 - $O$6</f>
        <v>#N/A</v>
      </c>
      <c r="P278" s="16" t="e">
        <f>'Heat Map Export'!P277 - $P$6</f>
        <v>#N/A</v>
      </c>
      <c r="Q278" s="16" t="e">
        <f>'Heat Map Export'!Q277 - $Q$6</f>
        <v>#N/A</v>
      </c>
      <c r="R278" s="16" t="e">
        <f>'Heat Map Export'!R277 - $R$6</f>
        <v>#N/A</v>
      </c>
      <c r="S278" s="16" t="e">
        <f>'Heat Map Export'!S277 - $S$6</f>
        <v>#N/A</v>
      </c>
      <c r="T278" s="16" t="e">
        <f>'Heat Map Export'!T277 - $T$6</f>
        <v>#N/A</v>
      </c>
      <c r="U278" s="16" t="e">
        <f>'Heat Map Export'!U277 - $U$6</f>
        <v>#N/A</v>
      </c>
      <c r="V278" s="16" t="e">
        <f>'Heat Map Export'!V277 - $V$6</f>
        <v>#N/A</v>
      </c>
      <c r="W278" s="16" t="e">
        <f>'Heat Map Export'!W277 - $W$6</f>
        <v>#N/A</v>
      </c>
      <c r="X278" s="16" t="e">
        <f>'Heat Map Export'!X277 - $X$6</f>
        <v>#N/A</v>
      </c>
      <c r="Y278" s="16" t="e">
        <f>'Heat Map Export'!Y277 - $Y$6</f>
        <v>#N/A</v>
      </c>
      <c r="Z278" s="16" t="e">
        <f>'Heat Map Export'!Z277 - $Z$6</f>
        <v>#N/A</v>
      </c>
      <c r="AA278" s="16" t="e">
        <f>'Heat Map Export'!AA277 - $AA$6</f>
        <v>#N/A</v>
      </c>
      <c r="AB278" s="16" t="e">
        <f>'Heat Map Export'!AB277 - $AB$6</f>
        <v>#N/A</v>
      </c>
      <c r="AC278" s="16" t="e">
        <f>'Heat Map Export'!AC277 - $AC$6</f>
        <v>#N/A</v>
      </c>
      <c r="AD278" s="16" t="e">
        <f>'Heat Map Export'!AD277 - $AD$6</f>
        <v>#N/A</v>
      </c>
    </row>
    <row r="279" spans="1:30" s="24" customFormat="1" x14ac:dyDescent="0.35">
      <c r="A279" s="16">
        <f>'Heat Map Export'!A278</f>
        <v>0</v>
      </c>
      <c r="B279" s="16">
        <f>'Heat Map Export'!B278</f>
        <v>0</v>
      </c>
      <c r="C279" s="16" t="e">
        <f>'Heat Map Export'!C278 - $C$6</f>
        <v>#N/A</v>
      </c>
      <c r="D279" s="16" t="e">
        <f>'Heat Map Export'!D278 - $D$6</f>
        <v>#N/A</v>
      </c>
      <c r="E279" s="16" t="e">
        <f>'Heat Map Export'!E278 - $E$6</f>
        <v>#N/A</v>
      </c>
      <c r="F279" s="16" t="e">
        <f>'Heat Map Export'!F278 - $F$6</f>
        <v>#N/A</v>
      </c>
      <c r="G279" s="16" t="e">
        <f>'Heat Map Export'!G278 - $G$6</f>
        <v>#N/A</v>
      </c>
      <c r="H279" s="16" t="e">
        <f>'Heat Map Export'!H278 - $H$6</f>
        <v>#N/A</v>
      </c>
      <c r="I279" s="16" t="e">
        <f>'Heat Map Export'!I278 -$I$6</f>
        <v>#N/A</v>
      </c>
      <c r="J279" s="16" t="e">
        <f>'Heat Map Export'!J278 - $J$6</f>
        <v>#N/A</v>
      </c>
      <c r="K279" s="16" t="e">
        <f>'Heat Map Export'!K278-$K$6</f>
        <v>#N/A</v>
      </c>
      <c r="L279" s="16" t="e">
        <f>'Heat Map Export'!L278 - $L$6</f>
        <v>#N/A</v>
      </c>
      <c r="M279" s="16" t="e">
        <f>'Heat Map Export'!M278 - $M$6</f>
        <v>#N/A</v>
      </c>
      <c r="N279" s="16" t="e">
        <f>'Heat Map Export'!N278 - $N$6</f>
        <v>#N/A</v>
      </c>
      <c r="O279" s="16" t="e">
        <f>'Heat Map Export'!O278 - $O$6</f>
        <v>#N/A</v>
      </c>
      <c r="P279" s="16" t="e">
        <f>'Heat Map Export'!P278 - $P$6</f>
        <v>#N/A</v>
      </c>
      <c r="Q279" s="16" t="e">
        <f>'Heat Map Export'!Q278 - $Q$6</f>
        <v>#N/A</v>
      </c>
      <c r="R279" s="16" t="e">
        <f>'Heat Map Export'!R278 - $R$6</f>
        <v>#N/A</v>
      </c>
      <c r="S279" s="16" t="e">
        <f>'Heat Map Export'!S278 - $S$6</f>
        <v>#N/A</v>
      </c>
      <c r="T279" s="16" t="e">
        <f>'Heat Map Export'!T278 - $T$6</f>
        <v>#N/A</v>
      </c>
      <c r="U279" s="16" t="e">
        <f>'Heat Map Export'!U278 - $U$6</f>
        <v>#N/A</v>
      </c>
      <c r="V279" s="16" t="e">
        <f>'Heat Map Export'!V278 - $V$6</f>
        <v>#N/A</v>
      </c>
      <c r="W279" s="16" t="e">
        <f>'Heat Map Export'!W278 - $W$6</f>
        <v>#N/A</v>
      </c>
      <c r="X279" s="16" t="e">
        <f>'Heat Map Export'!X278 - $X$6</f>
        <v>#N/A</v>
      </c>
      <c r="Y279" s="16" t="e">
        <f>'Heat Map Export'!Y278 - $Y$6</f>
        <v>#N/A</v>
      </c>
      <c r="Z279" s="16" t="e">
        <f>'Heat Map Export'!Z278-$Z$6</f>
        <v>#N/A</v>
      </c>
      <c r="AA279" s="16" t="e">
        <f>'Heat Map Export'!AA278 - $AA$6</f>
        <v>#N/A</v>
      </c>
      <c r="AB279" s="16" t="e">
        <f>'Heat Map Export'!AB278-$AB$6</f>
        <v>#N/A</v>
      </c>
      <c r="AC279" s="16" t="e">
        <f>'Heat Map Export'!AC278 - $AC$6</f>
        <v>#N/A</v>
      </c>
      <c r="AD279" s="16" t="e">
        <f>'Heat Map Export'!AD278 - $AD$6</f>
        <v>#N/A</v>
      </c>
    </row>
    <row r="280" spans="1:30" s="24" customFormat="1" x14ac:dyDescent="0.35">
      <c r="A280" s="16">
        <f>'Heat Map Export'!A279</f>
        <v>0</v>
      </c>
      <c r="B280" s="16">
        <f>'Heat Map Export'!B279</f>
        <v>0</v>
      </c>
      <c r="C280" s="16" t="e">
        <f>'Heat Map Export'!C279 - $C$6</f>
        <v>#N/A</v>
      </c>
      <c r="D280" s="16" t="e">
        <f>'Heat Map Export'!D279 - $D$6</f>
        <v>#N/A</v>
      </c>
      <c r="E280" s="16" t="e">
        <f>'Heat Map Export'!E279 - $E$6</f>
        <v>#N/A</v>
      </c>
      <c r="F280" s="16" t="e">
        <f>'Heat Map Export'!F279 - $F$6</f>
        <v>#N/A</v>
      </c>
      <c r="G280" s="16" t="e">
        <f>'Heat Map Export'!G279 - $G$6</f>
        <v>#N/A</v>
      </c>
      <c r="H280" s="16" t="e">
        <f>'Heat Map Export'!H279 - $H$6</f>
        <v>#N/A</v>
      </c>
      <c r="I280" s="16" t="e">
        <f>'Heat Map Export'!I279 - $I$6</f>
        <v>#N/A</v>
      </c>
      <c r="J280" s="16" t="e">
        <f>'Heat Map Export'!J279 - $J$6</f>
        <v>#N/A</v>
      </c>
      <c r="K280" s="16" t="e">
        <f>'Heat Map Export'!K279 - $K$6</f>
        <v>#N/A</v>
      </c>
      <c r="L280" s="16" t="e">
        <f>'Heat Map Export'!L279 - $L$6</f>
        <v>#N/A</v>
      </c>
      <c r="M280" s="16" t="e">
        <f>'Heat Map Export'!M279 - $M$6</f>
        <v>#N/A</v>
      </c>
      <c r="N280" s="16" t="e">
        <f>'Heat Map Export'!N279 - $N$6</f>
        <v>#N/A</v>
      </c>
      <c r="O280" s="16" t="e">
        <f>'Heat Map Export'!O279 - $O$6</f>
        <v>#N/A</v>
      </c>
      <c r="P280" s="16" t="e">
        <f>'Heat Map Export'!P279 - $P$6</f>
        <v>#N/A</v>
      </c>
      <c r="Q280" s="16" t="e">
        <f>'Heat Map Export'!Q279 - $Q$6</f>
        <v>#N/A</v>
      </c>
      <c r="R280" s="16" t="e">
        <f>'Heat Map Export'!R279 - $R$6</f>
        <v>#N/A</v>
      </c>
      <c r="S280" s="16" t="e">
        <f>'Heat Map Export'!S279 - $S$6</f>
        <v>#N/A</v>
      </c>
      <c r="T280" s="16" t="e">
        <f>'Heat Map Export'!T279 - $T$6</f>
        <v>#N/A</v>
      </c>
      <c r="U280" s="16" t="e">
        <f>'Heat Map Export'!U279 - $U$6</f>
        <v>#N/A</v>
      </c>
      <c r="V280" s="16" t="e">
        <f>'Heat Map Export'!V279 - $V$6</f>
        <v>#N/A</v>
      </c>
      <c r="W280" s="16" t="e">
        <f>'Heat Map Export'!W279 - $W$6</f>
        <v>#N/A</v>
      </c>
      <c r="X280" s="16" t="e">
        <f>'Heat Map Export'!X279 - $X$6</f>
        <v>#N/A</v>
      </c>
      <c r="Y280" s="16" t="e">
        <f>'Heat Map Export'!Y279 - $Y$6</f>
        <v>#N/A</v>
      </c>
      <c r="Z280" s="16" t="e">
        <f>'Heat Map Export'!Z279 - $Z$6</f>
        <v>#N/A</v>
      </c>
      <c r="AA280" s="16" t="e">
        <f>'Heat Map Export'!AA279 - $AA$6</f>
        <v>#N/A</v>
      </c>
      <c r="AB280" s="16" t="e">
        <f>'Heat Map Export'!AB279 - $AB$6</f>
        <v>#N/A</v>
      </c>
      <c r="AC280" s="16" t="e">
        <f>'Heat Map Export'!AC279 - $AC$6</f>
        <v>#N/A</v>
      </c>
      <c r="AD280" s="16" t="e">
        <f>'Heat Map Export'!AD279 - $AD$6</f>
        <v>#N/A</v>
      </c>
    </row>
    <row r="281" spans="1:30" s="24" customFormat="1" x14ac:dyDescent="0.35">
      <c r="A281" s="16">
        <f>'Heat Map Export'!A280</f>
        <v>0</v>
      </c>
      <c r="B281" s="16">
        <f>'Heat Map Export'!B280</f>
        <v>0</v>
      </c>
      <c r="C281" s="16" t="e">
        <f>'Heat Map Export'!C280 - $C$6</f>
        <v>#N/A</v>
      </c>
      <c r="D281" s="16" t="e">
        <f>'Heat Map Export'!D280 - $D$6</f>
        <v>#N/A</v>
      </c>
      <c r="E281" s="16" t="e">
        <f>'Heat Map Export'!E280 - $E$6</f>
        <v>#N/A</v>
      </c>
      <c r="F281" s="16" t="e">
        <f>'Heat Map Export'!F280 - $F$6</f>
        <v>#N/A</v>
      </c>
      <c r="G281" s="16" t="e">
        <f>'Heat Map Export'!G280 - $G$6</f>
        <v>#N/A</v>
      </c>
      <c r="H281" s="16" t="e">
        <f>'Heat Map Export'!H280 - $H$6</f>
        <v>#N/A</v>
      </c>
      <c r="I281" s="16" t="e">
        <f>'Heat Map Export'!I280 -$I$6</f>
        <v>#N/A</v>
      </c>
      <c r="J281" s="16" t="e">
        <f>'Heat Map Export'!J280 - $J$6</f>
        <v>#N/A</v>
      </c>
      <c r="K281" s="16" t="e">
        <f>'Heat Map Export'!K280-$K$6</f>
        <v>#N/A</v>
      </c>
      <c r="L281" s="16" t="e">
        <f>'Heat Map Export'!L280 - $L$6</f>
        <v>#N/A</v>
      </c>
      <c r="M281" s="16" t="e">
        <f>'Heat Map Export'!M280 - $M$6</f>
        <v>#N/A</v>
      </c>
      <c r="N281" s="16" t="e">
        <f>'Heat Map Export'!N280 - $N$6</f>
        <v>#N/A</v>
      </c>
      <c r="O281" s="16" t="e">
        <f>'Heat Map Export'!O280 - $O$6</f>
        <v>#N/A</v>
      </c>
      <c r="P281" s="16" t="e">
        <f>'Heat Map Export'!P280 - $P$6</f>
        <v>#N/A</v>
      </c>
      <c r="Q281" s="16" t="e">
        <f>'Heat Map Export'!Q280 - $Q$6</f>
        <v>#N/A</v>
      </c>
      <c r="R281" s="16" t="e">
        <f>'Heat Map Export'!R280 - $R$6</f>
        <v>#N/A</v>
      </c>
      <c r="S281" s="16" t="e">
        <f>'Heat Map Export'!S280 - $S$6</f>
        <v>#N/A</v>
      </c>
      <c r="T281" s="16" t="e">
        <f>'Heat Map Export'!T280 - $T$6</f>
        <v>#N/A</v>
      </c>
      <c r="U281" s="16" t="e">
        <f>'Heat Map Export'!U280 - $U$6</f>
        <v>#N/A</v>
      </c>
      <c r="V281" s="16" t="e">
        <f>'Heat Map Export'!V280 - $V$6</f>
        <v>#N/A</v>
      </c>
      <c r="W281" s="16" t="e">
        <f>'Heat Map Export'!W280 - $W$6</f>
        <v>#N/A</v>
      </c>
      <c r="X281" s="16" t="e">
        <f>'Heat Map Export'!X280 - $X$6</f>
        <v>#N/A</v>
      </c>
      <c r="Y281" s="16" t="e">
        <f>'Heat Map Export'!Y280 - $Y$6</f>
        <v>#N/A</v>
      </c>
      <c r="Z281" s="16" t="e">
        <f>'Heat Map Export'!Z280-$Z$6</f>
        <v>#N/A</v>
      </c>
      <c r="AA281" s="16" t="e">
        <f>'Heat Map Export'!AA280 - $AA$6</f>
        <v>#N/A</v>
      </c>
      <c r="AB281" s="16" t="e">
        <f>'Heat Map Export'!AB280-$AB$6</f>
        <v>#N/A</v>
      </c>
      <c r="AC281" s="16" t="e">
        <f>'Heat Map Export'!AC280 - $AC$6</f>
        <v>#N/A</v>
      </c>
      <c r="AD281" s="16" t="e">
        <f>'Heat Map Export'!AD280 - $AD$6</f>
        <v>#N/A</v>
      </c>
    </row>
    <row r="282" spans="1:30" s="24" customFormat="1" x14ac:dyDescent="0.35">
      <c r="A282" s="16">
        <f>'Heat Map Export'!A281</f>
        <v>0</v>
      </c>
      <c r="B282" s="16">
        <f>'Heat Map Export'!B281</f>
        <v>0</v>
      </c>
      <c r="C282" s="16" t="e">
        <f>'Heat Map Export'!C281 - $C$6</f>
        <v>#N/A</v>
      </c>
      <c r="D282" s="16" t="e">
        <f>'Heat Map Export'!D281 - $D$6</f>
        <v>#N/A</v>
      </c>
      <c r="E282" s="16" t="e">
        <f>'Heat Map Export'!E281 - $E$6</f>
        <v>#N/A</v>
      </c>
      <c r="F282" s="16" t="e">
        <f>'Heat Map Export'!F281 - $F$6</f>
        <v>#N/A</v>
      </c>
      <c r="G282" s="16" t="e">
        <f>'Heat Map Export'!G281 - $G$6</f>
        <v>#N/A</v>
      </c>
      <c r="H282" s="16" t="e">
        <f>'Heat Map Export'!H281 - $H$6</f>
        <v>#N/A</v>
      </c>
      <c r="I282" s="16" t="e">
        <f>'Heat Map Export'!I281 - $I$6</f>
        <v>#N/A</v>
      </c>
      <c r="J282" s="16" t="e">
        <f>'Heat Map Export'!J281 - $J$6</f>
        <v>#N/A</v>
      </c>
      <c r="K282" s="16" t="e">
        <f>'Heat Map Export'!K281 - $K$6</f>
        <v>#N/A</v>
      </c>
      <c r="L282" s="16" t="e">
        <f>'Heat Map Export'!L281 - $L$6</f>
        <v>#N/A</v>
      </c>
      <c r="M282" s="16" t="e">
        <f>'Heat Map Export'!M281 - $M$6</f>
        <v>#N/A</v>
      </c>
      <c r="N282" s="16" t="e">
        <f>'Heat Map Export'!N281 - $N$6</f>
        <v>#N/A</v>
      </c>
      <c r="O282" s="16" t="e">
        <f>'Heat Map Export'!O281 - $O$6</f>
        <v>#N/A</v>
      </c>
      <c r="P282" s="16" t="e">
        <f>'Heat Map Export'!P281 - $P$6</f>
        <v>#N/A</v>
      </c>
      <c r="Q282" s="16" t="e">
        <f>'Heat Map Export'!Q281 - $Q$6</f>
        <v>#N/A</v>
      </c>
      <c r="R282" s="16" t="e">
        <f>'Heat Map Export'!R281 - $R$6</f>
        <v>#N/A</v>
      </c>
      <c r="S282" s="16" t="e">
        <f>'Heat Map Export'!S281 - $S$6</f>
        <v>#N/A</v>
      </c>
      <c r="T282" s="16" t="e">
        <f>'Heat Map Export'!T281 - $T$6</f>
        <v>#N/A</v>
      </c>
      <c r="U282" s="16" t="e">
        <f>'Heat Map Export'!U281 - $U$6</f>
        <v>#N/A</v>
      </c>
      <c r="V282" s="16" t="e">
        <f>'Heat Map Export'!V281 - $V$6</f>
        <v>#N/A</v>
      </c>
      <c r="W282" s="16" t="e">
        <f>'Heat Map Export'!W281 - $W$6</f>
        <v>#N/A</v>
      </c>
      <c r="X282" s="16" t="e">
        <f>'Heat Map Export'!X281 - $X$6</f>
        <v>#N/A</v>
      </c>
      <c r="Y282" s="16" t="e">
        <f>'Heat Map Export'!Y281 - $Y$6</f>
        <v>#N/A</v>
      </c>
      <c r="Z282" s="16" t="e">
        <f>'Heat Map Export'!Z281 - $Z$6</f>
        <v>#N/A</v>
      </c>
      <c r="AA282" s="16" t="e">
        <f>'Heat Map Export'!AA281 - $AA$6</f>
        <v>#N/A</v>
      </c>
      <c r="AB282" s="16" t="e">
        <f>'Heat Map Export'!AB281 - $AB$6</f>
        <v>#N/A</v>
      </c>
      <c r="AC282" s="16" t="e">
        <f>'Heat Map Export'!AC281 - $AC$6</f>
        <v>#N/A</v>
      </c>
      <c r="AD282" s="16" t="e">
        <f>'Heat Map Export'!AD281 - $AD$6</f>
        <v>#N/A</v>
      </c>
    </row>
    <row r="283" spans="1:30" s="24" customFormat="1" x14ac:dyDescent="0.35">
      <c r="A283" s="16">
        <f>'Heat Map Export'!A282</f>
        <v>0</v>
      </c>
      <c r="B283" s="16">
        <f>'Heat Map Export'!B282</f>
        <v>0</v>
      </c>
      <c r="C283" s="16" t="e">
        <f>'Heat Map Export'!C282 - $C$6</f>
        <v>#N/A</v>
      </c>
      <c r="D283" s="16" t="e">
        <f>'Heat Map Export'!D282 - $D$6</f>
        <v>#N/A</v>
      </c>
      <c r="E283" s="16" t="e">
        <f>'Heat Map Export'!E282 - $E$6</f>
        <v>#N/A</v>
      </c>
      <c r="F283" s="16" t="e">
        <f>'Heat Map Export'!F282 - $F$6</f>
        <v>#N/A</v>
      </c>
      <c r="G283" s="16" t="e">
        <f>'Heat Map Export'!G282 - $G$6</f>
        <v>#N/A</v>
      </c>
      <c r="H283" s="16" t="e">
        <f>'Heat Map Export'!H282 - $H$6</f>
        <v>#N/A</v>
      </c>
      <c r="I283" s="16" t="e">
        <f>'Heat Map Export'!I282 -$I$6</f>
        <v>#N/A</v>
      </c>
      <c r="J283" s="16" t="e">
        <f>'Heat Map Export'!J282 - $J$6</f>
        <v>#N/A</v>
      </c>
      <c r="K283" s="16" t="e">
        <f>'Heat Map Export'!K282-$K$6</f>
        <v>#N/A</v>
      </c>
      <c r="L283" s="16" t="e">
        <f>'Heat Map Export'!L282 - $L$6</f>
        <v>#N/A</v>
      </c>
      <c r="M283" s="16" t="e">
        <f>'Heat Map Export'!M282 - $M$6</f>
        <v>#N/A</v>
      </c>
      <c r="N283" s="16" t="e">
        <f>'Heat Map Export'!N282 - $N$6</f>
        <v>#N/A</v>
      </c>
      <c r="O283" s="16" t="e">
        <f>'Heat Map Export'!O282 - $O$6</f>
        <v>#N/A</v>
      </c>
      <c r="P283" s="16" t="e">
        <f>'Heat Map Export'!P282 - $P$6</f>
        <v>#N/A</v>
      </c>
      <c r="Q283" s="16" t="e">
        <f>'Heat Map Export'!Q282 - $Q$6</f>
        <v>#N/A</v>
      </c>
      <c r="R283" s="16" t="e">
        <f>'Heat Map Export'!R282 - $R$6</f>
        <v>#N/A</v>
      </c>
      <c r="S283" s="16" t="e">
        <f>'Heat Map Export'!S282 - $S$6</f>
        <v>#N/A</v>
      </c>
      <c r="T283" s="16" t="e">
        <f>'Heat Map Export'!T282 - $T$6</f>
        <v>#N/A</v>
      </c>
      <c r="U283" s="16" t="e">
        <f>'Heat Map Export'!U282 - $U$6</f>
        <v>#N/A</v>
      </c>
      <c r="V283" s="16" t="e">
        <f>'Heat Map Export'!V282 - $V$6</f>
        <v>#N/A</v>
      </c>
      <c r="W283" s="16" t="e">
        <f>'Heat Map Export'!W282 - $W$6</f>
        <v>#N/A</v>
      </c>
      <c r="X283" s="16" t="e">
        <f>'Heat Map Export'!X282 - $X$6</f>
        <v>#N/A</v>
      </c>
      <c r="Y283" s="16" t="e">
        <f>'Heat Map Export'!Y282 - $Y$6</f>
        <v>#N/A</v>
      </c>
      <c r="Z283" s="16" t="e">
        <f>'Heat Map Export'!Z282-$Z$6</f>
        <v>#N/A</v>
      </c>
      <c r="AA283" s="16" t="e">
        <f>'Heat Map Export'!AA282 - $AA$6</f>
        <v>#N/A</v>
      </c>
      <c r="AB283" s="16" t="e">
        <f>'Heat Map Export'!AB282-$AB$6</f>
        <v>#N/A</v>
      </c>
      <c r="AC283" s="16" t="e">
        <f>'Heat Map Export'!AC282 - $AC$6</f>
        <v>#N/A</v>
      </c>
      <c r="AD283" s="16" t="e">
        <f>'Heat Map Export'!AD282 - $AD$6</f>
        <v>#N/A</v>
      </c>
    </row>
    <row r="284" spans="1:30" s="24" customFormat="1" x14ac:dyDescent="0.35">
      <c r="A284" s="16">
        <f>'Heat Map Export'!A283</f>
        <v>0</v>
      </c>
      <c r="B284" s="16">
        <f>'Heat Map Export'!B283</f>
        <v>0</v>
      </c>
      <c r="C284" s="16" t="e">
        <f>'Heat Map Export'!C283 - $C$6</f>
        <v>#N/A</v>
      </c>
      <c r="D284" s="16" t="e">
        <f>'Heat Map Export'!D283 - $D$6</f>
        <v>#N/A</v>
      </c>
      <c r="E284" s="16" t="e">
        <f>'Heat Map Export'!E283 - $E$6</f>
        <v>#N/A</v>
      </c>
      <c r="F284" s="16" t="e">
        <f>'Heat Map Export'!F283 - $F$6</f>
        <v>#N/A</v>
      </c>
      <c r="G284" s="16" t="e">
        <f>'Heat Map Export'!G283 - $G$6</f>
        <v>#N/A</v>
      </c>
      <c r="H284" s="16" t="e">
        <f>'Heat Map Export'!H283 - $H$6</f>
        <v>#N/A</v>
      </c>
      <c r="I284" s="16" t="e">
        <f>'Heat Map Export'!I283 - $I$6</f>
        <v>#N/A</v>
      </c>
      <c r="J284" s="16" t="e">
        <f>'Heat Map Export'!J283 - $J$6</f>
        <v>#N/A</v>
      </c>
      <c r="K284" s="16" t="e">
        <f>'Heat Map Export'!K283 - $K$6</f>
        <v>#N/A</v>
      </c>
      <c r="L284" s="16" t="e">
        <f>'Heat Map Export'!L283 - $L$6</f>
        <v>#N/A</v>
      </c>
      <c r="M284" s="16" t="e">
        <f>'Heat Map Export'!M283 - $M$6</f>
        <v>#N/A</v>
      </c>
      <c r="N284" s="16" t="e">
        <f>'Heat Map Export'!N283 - $N$6</f>
        <v>#N/A</v>
      </c>
      <c r="O284" s="16" t="e">
        <f>'Heat Map Export'!O283 - $O$6</f>
        <v>#N/A</v>
      </c>
      <c r="P284" s="16" t="e">
        <f>'Heat Map Export'!P283 - $P$6</f>
        <v>#N/A</v>
      </c>
      <c r="Q284" s="16" t="e">
        <f>'Heat Map Export'!Q283 - $Q$6</f>
        <v>#N/A</v>
      </c>
      <c r="R284" s="16" t="e">
        <f>'Heat Map Export'!R283 - $R$6</f>
        <v>#N/A</v>
      </c>
      <c r="S284" s="16" t="e">
        <f>'Heat Map Export'!S283 - $S$6</f>
        <v>#N/A</v>
      </c>
      <c r="T284" s="16" t="e">
        <f>'Heat Map Export'!T283 - $T$6</f>
        <v>#N/A</v>
      </c>
      <c r="U284" s="16" t="e">
        <f>'Heat Map Export'!U283 - $U$6</f>
        <v>#N/A</v>
      </c>
      <c r="V284" s="16" t="e">
        <f>'Heat Map Export'!V283 - $V$6</f>
        <v>#N/A</v>
      </c>
      <c r="W284" s="16" t="e">
        <f>'Heat Map Export'!W283 - $W$6</f>
        <v>#N/A</v>
      </c>
      <c r="X284" s="16" t="e">
        <f>'Heat Map Export'!X283 - $X$6</f>
        <v>#N/A</v>
      </c>
      <c r="Y284" s="16" t="e">
        <f>'Heat Map Export'!Y283 - $Y$6</f>
        <v>#N/A</v>
      </c>
      <c r="Z284" s="16" t="e">
        <f>'Heat Map Export'!Z283 - $Z$6</f>
        <v>#N/A</v>
      </c>
      <c r="AA284" s="16" t="e">
        <f>'Heat Map Export'!AA283 - $AA$6</f>
        <v>#N/A</v>
      </c>
      <c r="AB284" s="16" t="e">
        <f>'Heat Map Export'!AB283 - $AB$6</f>
        <v>#N/A</v>
      </c>
      <c r="AC284" s="16" t="e">
        <f>'Heat Map Export'!AC283 - $AC$6</f>
        <v>#N/A</v>
      </c>
      <c r="AD284" s="16" t="e">
        <f>'Heat Map Export'!AD283 - $AD$6</f>
        <v>#N/A</v>
      </c>
    </row>
    <row r="285" spans="1:30" s="24" customFormat="1" x14ac:dyDescent="0.35">
      <c r="A285" s="16">
        <f>'Heat Map Export'!A284</f>
        <v>0</v>
      </c>
      <c r="B285" s="16">
        <f>'Heat Map Export'!B284</f>
        <v>0</v>
      </c>
      <c r="C285" s="16" t="e">
        <f>'Heat Map Export'!C284 - $C$6</f>
        <v>#N/A</v>
      </c>
      <c r="D285" s="16" t="e">
        <f>'Heat Map Export'!D284 - $D$6</f>
        <v>#N/A</v>
      </c>
      <c r="E285" s="16" t="e">
        <f>'Heat Map Export'!E284 - $E$6</f>
        <v>#N/A</v>
      </c>
      <c r="F285" s="16" t="e">
        <f>'Heat Map Export'!F284 - $F$6</f>
        <v>#N/A</v>
      </c>
      <c r="G285" s="16" t="e">
        <f>'Heat Map Export'!G284 - $G$6</f>
        <v>#N/A</v>
      </c>
      <c r="H285" s="16" t="e">
        <f>'Heat Map Export'!H284 - $H$6</f>
        <v>#N/A</v>
      </c>
      <c r="I285" s="16" t="e">
        <f>'Heat Map Export'!I284 -$I$6</f>
        <v>#N/A</v>
      </c>
      <c r="J285" s="16" t="e">
        <f>'Heat Map Export'!J284 - $J$6</f>
        <v>#N/A</v>
      </c>
      <c r="K285" s="16" t="e">
        <f>'Heat Map Export'!K284-$K$6</f>
        <v>#N/A</v>
      </c>
      <c r="L285" s="16" t="e">
        <f>'Heat Map Export'!L284 - $L$6</f>
        <v>#N/A</v>
      </c>
      <c r="M285" s="16" t="e">
        <f>'Heat Map Export'!M284 - $M$6</f>
        <v>#N/A</v>
      </c>
      <c r="N285" s="16" t="e">
        <f>'Heat Map Export'!N284 - $N$6</f>
        <v>#N/A</v>
      </c>
      <c r="O285" s="16" t="e">
        <f>'Heat Map Export'!O284 - $O$6</f>
        <v>#N/A</v>
      </c>
      <c r="P285" s="16" t="e">
        <f>'Heat Map Export'!P284 - $P$6</f>
        <v>#N/A</v>
      </c>
      <c r="Q285" s="16" t="e">
        <f>'Heat Map Export'!Q284 - $Q$6</f>
        <v>#N/A</v>
      </c>
      <c r="R285" s="16" t="e">
        <f>'Heat Map Export'!R284 - $R$6</f>
        <v>#N/A</v>
      </c>
      <c r="S285" s="16" t="e">
        <f>'Heat Map Export'!S284 - $S$6</f>
        <v>#N/A</v>
      </c>
      <c r="T285" s="16" t="e">
        <f>'Heat Map Export'!T284 - $T$6</f>
        <v>#N/A</v>
      </c>
      <c r="U285" s="16" t="e">
        <f>'Heat Map Export'!U284 - $U$6</f>
        <v>#N/A</v>
      </c>
      <c r="V285" s="16" t="e">
        <f>'Heat Map Export'!V284 - $V$6</f>
        <v>#N/A</v>
      </c>
      <c r="W285" s="16" t="e">
        <f>'Heat Map Export'!W284 - $W$6</f>
        <v>#N/A</v>
      </c>
      <c r="X285" s="16" t="e">
        <f>'Heat Map Export'!X284 - $X$6</f>
        <v>#N/A</v>
      </c>
      <c r="Y285" s="16" t="e">
        <f>'Heat Map Export'!Y284 - $Y$6</f>
        <v>#N/A</v>
      </c>
      <c r="Z285" s="16" t="e">
        <f>'Heat Map Export'!Z284-$Z$6</f>
        <v>#N/A</v>
      </c>
      <c r="AA285" s="16" t="e">
        <f>'Heat Map Export'!AA284 - $AA$6</f>
        <v>#N/A</v>
      </c>
      <c r="AB285" s="16" t="e">
        <f>'Heat Map Export'!AB284-$AB$6</f>
        <v>#N/A</v>
      </c>
      <c r="AC285" s="16" t="e">
        <f>'Heat Map Export'!AC284 - $AC$6</f>
        <v>#N/A</v>
      </c>
      <c r="AD285" s="16" t="e">
        <f>'Heat Map Export'!AD284 - $AD$6</f>
        <v>#N/A</v>
      </c>
    </row>
    <row r="286" spans="1:30" s="24" customFormat="1" x14ac:dyDescent="0.35">
      <c r="A286" s="16">
        <f>'Heat Map Export'!A285</f>
        <v>0</v>
      </c>
      <c r="B286" s="16">
        <f>'Heat Map Export'!B285</f>
        <v>0</v>
      </c>
      <c r="C286" s="16" t="e">
        <f>'Heat Map Export'!C285 - $C$6</f>
        <v>#N/A</v>
      </c>
      <c r="D286" s="16" t="e">
        <f>'Heat Map Export'!D285 - $D$6</f>
        <v>#N/A</v>
      </c>
      <c r="E286" s="16" t="e">
        <f>'Heat Map Export'!E285 - $E$6</f>
        <v>#N/A</v>
      </c>
      <c r="F286" s="16" t="e">
        <f>'Heat Map Export'!F285 - $F$6</f>
        <v>#N/A</v>
      </c>
      <c r="G286" s="16" t="e">
        <f>'Heat Map Export'!G285 - $G$6</f>
        <v>#N/A</v>
      </c>
      <c r="H286" s="16" t="e">
        <f>'Heat Map Export'!H285 - $H$6</f>
        <v>#N/A</v>
      </c>
      <c r="I286" s="16" t="e">
        <f>'Heat Map Export'!I285 - $I$6</f>
        <v>#N/A</v>
      </c>
      <c r="J286" s="16" t="e">
        <f>'Heat Map Export'!J285 - $J$6</f>
        <v>#N/A</v>
      </c>
      <c r="K286" s="16" t="e">
        <f>'Heat Map Export'!K285 - $K$6</f>
        <v>#N/A</v>
      </c>
      <c r="L286" s="16" t="e">
        <f>'Heat Map Export'!L285 - $L$6</f>
        <v>#N/A</v>
      </c>
      <c r="M286" s="16" t="e">
        <f>'Heat Map Export'!M285 - $M$6</f>
        <v>#N/A</v>
      </c>
      <c r="N286" s="16" t="e">
        <f>'Heat Map Export'!N285 - $N$6</f>
        <v>#N/A</v>
      </c>
      <c r="O286" s="16" t="e">
        <f>'Heat Map Export'!O285 - $O$6</f>
        <v>#N/A</v>
      </c>
      <c r="P286" s="16" t="e">
        <f>'Heat Map Export'!P285 - $P$6</f>
        <v>#N/A</v>
      </c>
      <c r="Q286" s="16" t="e">
        <f>'Heat Map Export'!Q285 - $Q$6</f>
        <v>#N/A</v>
      </c>
      <c r="R286" s="16" t="e">
        <f>'Heat Map Export'!R285 - $R$6</f>
        <v>#N/A</v>
      </c>
      <c r="S286" s="16" t="e">
        <f>'Heat Map Export'!S285 - $S$6</f>
        <v>#N/A</v>
      </c>
      <c r="T286" s="16" t="e">
        <f>'Heat Map Export'!T285 - $T$6</f>
        <v>#N/A</v>
      </c>
      <c r="U286" s="16" t="e">
        <f>'Heat Map Export'!U285 - $U$6</f>
        <v>#N/A</v>
      </c>
      <c r="V286" s="16" t="e">
        <f>'Heat Map Export'!V285 - $V$6</f>
        <v>#N/A</v>
      </c>
      <c r="W286" s="16" t="e">
        <f>'Heat Map Export'!W285 - $W$6</f>
        <v>#N/A</v>
      </c>
      <c r="X286" s="16" t="e">
        <f>'Heat Map Export'!X285 - $X$6</f>
        <v>#N/A</v>
      </c>
      <c r="Y286" s="16" t="e">
        <f>'Heat Map Export'!Y285 - $Y$6</f>
        <v>#N/A</v>
      </c>
      <c r="Z286" s="16" t="e">
        <f>'Heat Map Export'!Z285 - $Z$6</f>
        <v>#N/A</v>
      </c>
      <c r="AA286" s="16" t="e">
        <f>'Heat Map Export'!AA285 - $AA$6</f>
        <v>#N/A</v>
      </c>
      <c r="AB286" s="16" t="e">
        <f>'Heat Map Export'!AB285 - $AB$6</f>
        <v>#N/A</v>
      </c>
      <c r="AC286" s="16" t="e">
        <f>'Heat Map Export'!AC285 - $AC$6</f>
        <v>#N/A</v>
      </c>
      <c r="AD286" s="16" t="e">
        <f>'Heat Map Export'!AD285 - $AD$6</f>
        <v>#N/A</v>
      </c>
    </row>
    <row r="287" spans="1:30" s="24" customFormat="1" x14ac:dyDescent="0.35">
      <c r="A287" s="16">
        <f>'Heat Map Export'!A286</f>
        <v>0</v>
      </c>
      <c r="B287" s="16">
        <f>'Heat Map Export'!B286</f>
        <v>0</v>
      </c>
      <c r="C287" s="16" t="e">
        <f>'Heat Map Export'!C286 - $C$6</f>
        <v>#N/A</v>
      </c>
      <c r="D287" s="16" t="e">
        <f>'Heat Map Export'!D286 - $D$6</f>
        <v>#N/A</v>
      </c>
      <c r="E287" s="16" t="e">
        <f>'Heat Map Export'!E286 - $E$6</f>
        <v>#N/A</v>
      </c>
      <c r="F287" s="16" t="e">
        <f>'Heat Map Export'!F286 - $F$6</f>
        <v>#N/A</v>
      </c>
      <c r="G287" s="16" t="e">
        <f>'Heat Map Export'!G286 - $G$6</f>
        <v>#N/A</v>
      </c>
      <c r="H287" s="16" t="e">
        <f>'Heat Map Export'!H286 - $H$6</f>
        <v>#N/A</v>
      </c>
      <c r="I287" s="16" t="e">
        <f>'Heat Map Export'!I286 -$I$6</f>
        <v>#N/A</v>
      </c>
      <c r="J287" s="16" t="e">
        <f>'Heat Map Export'!J286 - $J$6</f>
        <v>#N/A</v>
      </c>
      <c r="K287" s="16" t="e">
        <f>'Heat Map Export'!K286-$K$6</f>
        <v>#N/A</v>
      </c>
      <c r="L287" s="16" t="e">
        <f>'Heat Map Export'!L286 - $L$6</f>
        <v>#N/A</v>
      </c>
      <c r="M287" s="16" t="e">
        <f>'Heat Map Export'!M286 - $M$6</f>
        <v>#N/A</v>
      </c>
      <c r="N287" s="16" t="e">
        <f>'Heat Map Export'!N286 - $N$6</f>
        <v>#N/A</v>
      </c>
      <c r="O287" s="16" t="e">
        <f>'Heat Map Export'!O286 - $O$6</f>
        <v>#N/A</v>
      </c>
      <c r="P287" s="16" t="e">
        <f>'Heat Map Export'!P286 - $P$6</f>
        <v>#N/A</v>
      </c>
      <c r="Q287" s="16" t="e">
        <f>'Heat Map Export'!Q286 - $Q$6</f>
        <v>#N/A</v>
      </c>
      <c r="R287" s="16" t="e">
        <f>'Heat Map Export'!R286 - $R$6</f>
        <v>#N/A</v>
      </c>
      <c r="S287" s="16" t="e">
        <f>'Heat Map Export'!S286 - $S$6</f>
        <v>#N/A</v>
      </c>
      <c r="T287" s="16" t="e">
        <f>'Heat Map Export'!T286 - $T$6</f>
        <v>#N/A</v>
      </c>
      <c r="U287" s="16" t="e">
        <f>'Heat Map Export'!U286 - $U$6</f>
        <v>#N/A</v>
      </c>
      <c r="V287" s="16" t="e">
        <f>'Heat Map Export'!V286 - $V$6</f>
        <v>#N/A</v>
      </c>
      <c r="W287" s="16" t="e">
        <f>'Heat Map Export'!W286 - $W$6</f>
        <v>#N/A</v>
      </c>
      <c r="X287" s="16" t="e">
        <f>'Heat Map Export'!X286 - $X$6</f>
        <v>#N/A</v>
      </c>
      <c r="Y287" s="16" t="e">
        <f>'Heat Map Export'!Y286 - $Y$6</f>
        <v>#N/A</v>
      </c>
      <c r="Z287" s="16" t="e">
        <f>'Heat Map Export'!Z286-$Z$6</f>
        <v>#N/A</v>
      </c>
      <c r="AA287" s="16" t="e">
        <f>'Heat Map Export'!AA286 - $AA$6</f>
        <v>#N/A</v>
      </c>
      <c r="AB287" s="16" t="e">
        <f>'Heat Map Export'!AB286-$AB$6</f>
        <v>#N/A</v>
      </c>
      <c r="AC287" s="16" t="e">
        <f>'Heat Map Export'!AC286 - $AC$6</f>
        <v>#N/A</v>
      </c>
      <c r="AD287" s="16" t="e">
        <f>'Heat Map Export'!AD286 - $AD$6</f>
        <v>#N/A</v>
      </c>
    </row>
    <row r="288" spans="1:30" s="24" customFormat="1" x14ac:dyDescent="0.35">
      <c r="A288" s="16">
        <f>'Heat Map Export'!A287</f>
        <v>0</v>
      </c>
      <c r="B288" s="16">
        <f>'Heat Map Export'!B287</f>
        <v>0</v>
      </c>
      <c r="C288" s="16" t="e">
        <f>'Heat Map Export'!C287 - $C$6</f>
        <v>#N/A</v>
      </c>
      <c r="D288" s="16" t="e">
        <f>'Heat Map Export'!D287 - $D$6</f>
        <v>#N/A</v>
      </c>
      <c r="E288" s="16" t="e">
        <f>'Heat Map Export'!E287 - $E$6</f>
        <v>#N/A</v>
      </c>
      <c r="F288" s="16" t="e">
        <f>'Heat Map Export'!F287 - $F$6</f>
        <v>#N/A</v>
      </c>
      <c r="G288" s="16" t="e">
        <f>'Heat Map Export'!G287 - $G$6</f>
        <v>#N/A</v>
      </c>
      <c r="H288" s="16" t="e">
        <f>'Heat Map Export'!H287 - $H$6</f>
        <v>#N/A</v>
      </c>
      <c r="I288" s="16" t="e">
        <f>'Heat Map Export'!I287 - $I$6</f>
        <v>#N/A</v>
      </c>
      <c r="J288" s="16" t="e">
        <f>'Heat Map Export'!J287 - $J$6</f>
        <v>#N/A</v>
      </c>
      <c r="K288" s="16" t="e">
        <f>'Heat Map Export'!K287 - $K$6</f>
        <v>#N/A</v>
      </c>
      <c r="L288" s="16" t="e">
        <f>'Heat Map Export'!L287 - $L$6</f>
        <v>#N/A</v>
      </c>
      <c r="M288" s="16" t="e">
        <f>'Heat Map Export'!M287 - $M$6</f>
        <v>#N/A</v>
      </c>
      <c r="N288" s="16" t="e">
        <f>'Heat Map Export'!N287 - $N$6</f>
        <v>#N/A</v>
      </c>
      <c r="O288" s="16" t="e">
        <f>'Heat Map Export'!O287 - $O$6</f>
        <v>#N/A</v>
      </c>
      <c r="P288" s="16" t="e">
        <f>'Heat Map Export'!P287 - $P$6</f>
        <v>#N/A</v>
      </c>
      <c r="Q288" s="16" t="e">
        <f>'Heat Map Export'!Q287 - $Q$6</f>
        <v>#N/A</v>
      </c>
      <c r="R288" s="16" t="e">
        <f>'Heat Map Export'!R287 - $R$6</f>
        <v>#N/A</v>
      </c>
      <c r="S288" s="16" t="e">
        <f>'Heat Map Export'!S287 - $S$6</f>
        <v>#N/A</v>
      </c>
      <c r="T288" s="16" t="e">
        <f>'Heat Map Export'!T287 - $T$6</f>
        <v>#N/A</v>
      </c>
      <c r="U288" s="16" t="e">
        <f>'Heat Map Export'!U287 - $U$6</f>
        <v>#N/A</v>
      </c>
      <c r="V288" s="16" t="e">
        <f>'Heat Map Export'!V287 - $V$6</f>
        <v>#N/A</v>
      </c>
      <c r="W288" s="16" t="e">
        <f>'Heat Map Export'!W287 - $W$6</f>
        <v>#N/A</v>
      </c>
      <c r="X288" s="16" t="e">
        <f>'Heat Map Export'!X287 - $X$6</f>
        <v>#N/A</v>
      </c>
      <c r="Y288" s="16" t="e">
        <f>'Heat Map Export'!Y287 - $Y$6</f>
        <v>#N/A</v>
      </c>
      <c r="Z288" s="16" t="e">
        <f>'Heat Map Export'!Z287 - $Z$6</f>
        <v>#N/A</v>
      </c>
      <c r="AA288" s="16" t="e">
        <f>'Heat Map Export'!AA287 - $AA$6</f>
        <v>#N/A</v>
      </c>
      <c r="AB288" s="16" t="e">
        <f>'Heat Map Export'!AB287 - $AB$6</f>
        <v>#N/A</v>
      </c>
      <c r="AC288" s="16" t="e">
        <f>'Heat Map Export'!AC287 - $AC$6</f>
        <v>#N/A</v>
      </c>
      <c r="AD288" s="16" t="e">
        <f>'Heat Map Export'!AD287 - $AD$6</f>
        <v>#N/A</v>
      </c>
    </row>
    <row r="289" spans="1:30" s="24" customFormat="1" x14ac:dyDescent="0.35">
      <c r="A289" s="16">
        <f>'Heat Map Export'!A288</f>
        <v>0</v>
      </c>
      <c r="B289" s="16">
        <f>'Heat Map Export'!B288</f>
        <v>0</v>
      </c>
      <c r="C289" s="16" t="e">
        <f>'Heat Map Export'!C288 - $C$6</f>
        <v>#N/A</v>
      </c>
      <c r="D289" s="16" t="e">
        <f>'Heat Map Export'!D288 - $D$6</f>
        <v>#N/A</v>
      </c>
      <c r="E289" s="16" t="e">
        <f>'Heat Map Export'!E288 - $E$6</f>
        <v>#N/A</v>
      </c>
      <c r="F289" s="16" t="e">
        <f>'Heat Map Export'!F288 - $F$6</f>
        <v>#N/A</v>
      </c>
      <c r="G289" s="16" t="e">
        <f>'Heat Map Export'!G288 - $G$6</f>
        <v>#N/A</v>
      </c>
      <c r="H289" s="16" t="e">
        <f>'Heat Map Export'!H288 - $H$6</f>
        <v>#N/A</v>
      </c>
      <c r="I289" s="16" t="e">
        <f>'Heat Map Export'!I288 -$I$6</f>
        <v>#N/A</v>
      </c>
      <c r="J289" s="16" t="e">
        <f>'Heat Map Export'!J288 - $J$6</f>
        <v>#N/A</v>
      </c>
      <c r="K289" s="16" t="e">
        <f>'Heat Map Export'!K288-$K$6</f>
        <v>#N/A</v>
      </c>
      <c r="L289" s="16" t="e">
        <f>'Heat Map Export'!L288 - $L$6</f>
        <v>#N/A</v>
      </c>
      <c r="M289" s="16" t="e">
        <f>'Heat Map Export'!M288 - $M$6</f>
        <v>#N/A</v>
      </c>
      <c r="N289" s="16" t="e">
        <f>'Heat Map Export'!N288 - $N$6</f>
        <v>#N/A</v>
      </c>
      <c r="O289" s="16" t="e">
        <f>'Heat Map Export'!O288 - $O$6</f>
        <v>#N/A</v>
      </c>
      <c r="P289" s="16" t="e">
        <f>'Heat Map Export'!P288 - $P$6</f>
        <v>#N/A</v>
      </c>
      <c r="Q289" s="16" t="e">
        <f>'Heat Map Export'!Q288 - $Q$6</f>
        <v>#N/A</v>
      </c>
      <c r="R289" s="16" t="e">
        <f>'Heat Map Export'!R288 - $R$6</f>
        <v>#N/A</v>
      </c>
      <c r="S289" s="16" t="e">
        <f>'Heat Map Export'!S288 - $S$6</f>
        <v>#N/A</v>
      </c>
      <c r="T289" s="16" t="e">
        <f>'Heat Map Export'!T288 - $T$6</f>
        <v>#N/A</v>
      </c>
      <c r="U289" s="16" t="e">
        <f>'Heat Map Export'!U288 - $U$6</f>
        <v>#N/A</v>
      </c>
      <c r="V289" s="16" t="e">
        <f>'Heat Map Export'!V288 - $V$6</f>
        <v>#N/A</v>
      </c>
      <c r="W289" s="16" t="e">
        <f>'Heat Map Export'!W288 - $W$6</f>
        <v>#N/A</v>
      </c>
      <c r="X289" s="16" t="e">
        <f>'Heat Map Export'!X288 - $X$6</f>
        <v>#N/A</v>
      </c>
      <c r="Y289" s="16" t="e">
        <f>'Heat Map Export'!Y288 - $Y$6</f>
        <v>#N/A</v>
      </c>
      <c r="Z289" s="16" t="e">
        <f>'Heat Map Export'!Z288-$Z$6</f>
        <v>#N/A</v>
      </c>
      <c r="AA289" s="16" t="e">
        <f>'Heat Map Export'!AA288 - $AA$6</f>
        <v>#N/A</v>
      </c>
      <c r="AB289" s="16" t="e">
        <f>'Heat Map Export'!AB288-$AB$6</f>
        <v>#N/A</v>
      </c>
      <c r="AC289" s="16" t="e">
        <f>'Heat Map Export'!AC288 - $AC$6</f>
        <v>#N/A</v>
      </c>
      <c r="AD289" s="16" t="e">
        <f>'Heat Map Export'!AD288 - $AD$6</f>
        <v>#N/A</v>
      </c>
    </row>
    <row r="290" spans="1:30" s="24" customFormat="1" x14ac:dyDescent="0.35">
      <c r="A290" s="16">
        <f>'Heat Map Export'!A289</f>
        <v>0</v>
      </c>
      <c r="B290" s="16">
        <f>'Heat Map Export'!B289</f>
        <v>0</v>
      </c>
      <c r="C290" s="16" t="e">
        <f>'Heat Map Export'!C289 - $C$6</f>
        <v>#N/A</v>
      </c>
      <c r="D290" s="16" t="e">
        <f>'Heat Map Export'!D289 - $D$6</f>
        <v>#N/A</v>
      </c>
      <c r="E290" s="16" t="e">
        <f>'Heat Map Export'!E289 - $E$6</f>
        <v>#N/A</v>
      </c>
      <c r="F290" s="16" t="e">
        <f>'Heat Map Export'!F289 - $F$6</f>
        <v>#N/A</v>
      </c>
      <c r="G290" s="16" t="e">
        <f>'Heat Map Export'!G289 - $G$6</f>
        <v>#N/A</v>
      </c>
      <c r="H290" s="16" t="e">
        <f>'Heat Map Export'!H289 - $H$6</f>
        <v>#N/A</v>
      </c>
      <c r="I290" s="16" t="e">
        <f>'Heat Map Export'!I289 - $I$6</f>
        <v>#N/A</v>
      </c>
      <c r="J290" s="16" t="e">
        <f>'Heat Map Export'!J289 - $J$6</f>
        <v>#N/A</v>
      </c>
      <c r="K290" s="16" t="e">
        <f>'Heat Map Export'!K289 - $K$6</f>
        <v>#N/A</v>
      </c>
      <c r="L290" s="16" t="e">
        <f>'Heat Map Export'!L289 - $L$6</f>
        <v>#N/A</v>
      </c>
      <c r="M290" s="16" t="e">
        <f>'Heat Map Export'!M289 - $M$6</f>
        <v>#N/A</v>
      </c>
      <c r="N290" s="16" t="e">
        <f>'Heat Map Export'!N289 - $N$6</f>
        <v>#N/A</v>
      </c>
      <c r="O290" s="16" t="e">
        <f>'Heat Map Export'!O289 - $O$6</f>
        <v>#N/A</v>
      </c>
      <c r="P290" s="16" t="e">
        <f>'Heat Map Export'!P289 - $P$6</f>
        <v>#N/A</v>
      </c>
      <c r="Q290" s="16" t="e">
        <f>'Heat Map Export'!Q289 - $Q$6</f>
        <v>#N/A</v>
      </c>
      <c r="R290" s="16" t="e">
        <f>'Heat Map Export'!R289 - $R$6</f>
        <v>#N/A</v>
      </c>
      <c r="S290" s="16" t="e">
        <f>'Heat Map Export'!S289 - $S$6</f>
        <v>#N/A</v>
      </c>
      <c r="T290" s="16" t="e">
        <f>'Heat Map Export'!T289 - $T$6</f>
        <v>#N/A</v>
      </c>
      <c r="U290" s="16" t="e">
        <f>'Heat Map Export'!U289 - $U$6</f>
        <v>#N/A</v>
      </c>
      <c r="V290" s="16" t="e">
        <f>'Heat Map Export'!V289 - $V$6</f>
        <v>#N/A</v>
      </c>
      <c r="W290" s="16" t="e">
        <f>'Heat Map Export'!W289 - $W$6</f>
        <v>#N/A</v>
      </c>
      <c r="X290" s="16" t="e">
        <f>'Heat Map Export'!X289 - $X$6</f>
        <v>#N/A</v>
      </c>
      <c r="Y290" s="16" t="e">
        <f>'Heat Map Export'!Y289 - $Y$6</f>
        <v>#N/A</v>
      </c>
      <c r="Z290" s="16" t="e">
        <f>'Heat Map Export'!Z289 - $Z$6</f>
        <v>#N/A</v>
      </c>
      <c r="AA290" s="16" t="e">
        <f>'Heat Map Export'!AA289 - $AA$6</f>
        <v>#N/A</v>
      </c>
      <c r="AB290" s="16" t="e">
        <f>'Heat Map Export'!AB289 - $AB$6</f>
        <v>#N/A</v>
      </c>
      <c r="AC290" s="16" t="e">
        <f>'Heat Map Export'!AC289 - $AC$6</f>
        <v>#N/A</v>
      </c>
      <c r="AD290" s="16" t="e">
        <f>'Heat Map Export'!AD289 - $AD$6</f>
        <v>#N/A</v>
      </c>
    </row>
    <row r="291" spans="1:30" s="24" customFormat="1" x14ac:dyDescent="0.35">
      <c r="A291" s="16">
        <f>'Heat Map Export'!A290</f>
        <v>0</v>
      </c>
      <c r="B291" s="16">
        <f>'Heat Map Export'!B290</f>
        <v>0</v>
      </c>
      <c r="C291" s="16" t="e">
        <f>'Heat Map Export'!C290 - $C$6</f>
        <v>#N/A</v>
      </c>
      <c r="D291" s="16" t="e">
        <f>'Heat Map Export'!D290 - $D$6</f>
        <v>#N/A</v>
      </c>
      <c r="E291" s="16" t="e">
        <f>'Heat Map Export'!E290 - $E$6</f>
        <v>#N/A</v>
      </c>
      <c r="F291" s="16" t="e">
        <f>'Heat Map Export'!F290 - $F$6</f>
        <v>#N/A</v>
      </c>
      <c r="G291" s="16" t="e">
        <f>'Heat Map Export'!G290 - $G$6</f>
        <v>#N/A</v>
      </c>
      <c r="H291" s="16" t="e">
        <f>'Heat Map Export'!H290 - $H$6</f>
        <v>#N/A</v>
      </c>
      <c r="I291" s="16" t="e">
        <f>'Heat Map Export'!I290 -$I$6</f>
        <v>#N/A</v>
      </c>
      <c r="J291" s="16" t="e">
        <f>'Heat Map Export'!J290 - $J$6</f>
        <v>#N/A</v>
      </c>
      <c r="K291" s="16" t="e">
        <f>'Heat Map Export'!K290-$K$6</f>
        <v>#N/A</v>
      </c>
      <c r="L291" s="16" t="e">
        <f>'Heat Map Export'!L290 - $L$6</f>
        <v>#N/A</v>
      </c>
      <c r="M291" s="16" t="e">
        <f>'Heat Map Export'!M290 - $M$6</f>
        <v>#N/A</v>
      </c>
      <c r="N291" s="16" t="e">
        <f>'Heat Map Export'!N290 - $N$6</f>
        <v>#N/A</v>
      </c>
      <c r="O291" s="16" t="e">
        <f>'Heat Map Export'!O290 - $O$6</f>
        <v>#N/A</v>
      </c>
      <c r="P291" s="16" t="e">
        <f>'Heat Map Export'!P290 - $P$6</f>
        <v>#N/A</v>
      </c>
      <c r="Q291" s="16" t="e">
        <f>'Heat Map Export'!Q290 - $Q$6</f>
        <v>#N/A</v>
      </c>
      <c r="R291" s="16" t="e">
        <f>'Heat Map Export'!R290 - $R$6</f>
        <v>#N/A</v>
      </c>
      <c r="S291" s="16" t="e">
        <f>'Heat Map Export'!S290 - $S$6</f>
        <v>#N/A</v>
      </c>
      <c r="T291" s="16" t="e">
        <f>'Heat Map Export'!T290 - $T$6</f>
        <v>#N/A</v>
      </c>
      <c r="U291" s="16" t="e">
        <f>'Heat Map Export'!U290 - $U$6</f>
        <v>#N/A</v>
      </c>
      <c r="V291" s="16" t="e">
        <f>'Heat Map Export'!V290 - $V$6</f>
        <v>#N/A</v>
      </c>
      <c r="W291" s="16" t="e">
        <f>'Heat Map Export'!W290 - $W$6</f>
        <v>#N/A</v>
      </c>
      <c r="X291" s="16" t="e">
        <f>'Heat Map Export'!X290 - $X$6</f>
        <v>#N/A</v>
      </c>
      <c r="Y291" s="16" t="e">
        <f>'Heat Map Export'!Y290 - $Y$6</f>
        <v>#N/A</v>
      </c>
      <c r="Z291" s="16" t="e">
        <f>'Heat Map Export'!Z290-$Z$6</f>
        <v>#N/A</v>
      </c>
      <c r="AA291" s="16" t="e">
        <f>'Heat Map Export'!AA290 - $AA$6</f>
        <v>#N/A</v>
      </c>
      <c r="AB291" s="16" t="e">
        <f>'Heat Map Export'!AB290-$AB$6</f>
        <v>#N/A</v>
      </c>
      <c r="AC291" s="16" t="e">
        <f>'Heat Map Export'!AC290 - $AC$6</f>
        <v>#N/A</v>
      </c>
      <c r="AD291" s="16" t="e">
        <f>'Heat Map Export'!AD290 - $AD$6</f>
        <v>#N/A</v>
      </c>
    </row>
    <row r="292" spans="1:30" s="24" customFormat="1" x14ac:dyDescent="0.35">
      <c r="A292" s="16">
        <f>'Heat Map Export'!A291</f>
        <v>0</v>
      </c>
      <c r="B292" s="16">
        <f>'Heat Map Export'!B291</f>
        <v>0</v>
      </c>
      <c r="C292" s="16" t="e">
        <f>'Heat Map Export'!C291 - $C$6</f>
        <v>#N/A</v>
      </c>
      <c r="D292" s="16" t="e">
        <f>'Heat Map Export'!D291 - $D$6</f>
        <v>#N/A</v>
      </c>
      <c r="E292" s="16" t="e">
        <f>'Heat Map Export'!E291 - $E$6</f>
        <v>#N/A</v>
      </c>
      <c r="F292" s="16" t="e">
        <f>'Heat Map Export'!F291 - $F$6</f>
        <v>#N/A</v>
      </c>
      <c r="G292" s="16" t="e">
        <f>'Heat Map Export'!G291 - $G$6</f>
        <v>#N/A</v>
      </c>
      <c r="H292" s="16" t="e">
        <f>'Heat Map Export'!H291 - $H$6</f>
        <v>#N/A</v>
      </c>
      <c r="I292" s="16" t="e">
        <f>'Heat Map Export'!I291 - $I$6</f>
        <v>#N/A</v>
      </c>
      <c r="J292" s="16" t="e">
        <f>'Heat Map Export'!J291 - $J$6</f>
        <v>#N/A</v>
      </c>
      <c r="K292" s="16" t="e">
        <f>'Heat Map Export'!K291 - $K$6</f>
        <v>#N/A</v>
      </c>
      <c r="L292" s="16" t="e">
        <f>'Heat Map Export'!L291 - $L$6</f>
        <v>#N/A</v>
      </c>
      <c r="M292" s="16" t="e">
        <f>'Heat Map Export'!M291 - $M$6</f>
        <v>#N/A</v>
      </c>
      <c r="N292" s="16" t="e">
        <f>'Heat Map Export'!N291 - $N$6</f>
        <v>#N/A</v>
      </c>
      <c r="O292" s="16" t="e">
        <f>'Heat Map Export'!O291 - $O$6</f>
        <v>#N/A</v>
      </c>
      <c r="P292" s="16" t="e">
        <f>'Heat Map Export'!P291 - $P$6</f>
        <v>#N/A</v>
      </c>
      <c r="Q292" s="16" t="e">
        <f>'Heat Map Export'!Q291 - $Q$6</f>
        <v>#N/A</v>
      </c>
      <c r="R292" s="16" t="e">
        <f>'Heat Map Export'!R291 - $R$6</f>
        <v>#N/A</v>
      </c>
      <c r="S292" s="16" t="e">
        <f>'Heat Map Export'!S291 - $S$6</f>
        <v>#N/A</v>
      </c>
      <c r="T292" s="16" t="e">
        <f>'Heat Map Export'!T291 - $T$6</f>
        <v>#N/A</v>
      </c>
      <c r="U292" s="16" t="e">
        <f>'Heat Map Export'!U291 - $U$6</f>
        <v>#N/A</v>
      </c>
      <c r="V292" s="16" t="e">
        <f>'Heat Map Export'!V291 - $V$6</f>
        <v>#N/A</v>
      </c>
      <c r="W292" s="16" t="e">
        <f>'Heat Map Export'!W291 - $W$6</f>
        <v>#N/A</v>
      </c>
      <c r="X292" s="16" t="e">
        <f>'Heat Map Export'!X291 - $X$6</f>
        <v>#N/A</v>
      </c>
      <c r="Y292" s="16" t="e">
        <f>'Heat Map Export'!Y291 - $Y$6</f>
        <v>#N/A</v>
      </c>
      <c r="Z292" s="16" t="e">
        <f>'Heat Map Export'!Z291 - $Z$6</f>
        <v>#N/A</v>
      </c>
      <c r="AA292" s="16" t="e">
        <f>'Heat Map Export'!AA291 - $AA$6</f>
        <v>#N/A</v>
      </c>
      <c r="AB292" s="16" t="e">
        <f>'Heat Map Export'!AB291 - $AB$6</f>
        <v>#N/A</v>
      </c>
      <c r="AC292" s="16" t="e">
        <f>'Heat Map Export'!AC291 - $AC$6</f>
        <v>#N/A</v>
      </c>
      <c r="AD292" s="16" t="e">
        <f>'Heat Map Export'!AD291 - $AD$6</f>
        <v>#N/A</v>
      </c>
    </row>
    <row r="293" spans="1:30" s="24" customFormat="1" x14ac:dyDescent="0.35">
      <c r="A293" s="16">
        <f>'Heat Map Export'!A292</f>
        <v>0</v>
      </c>
      <c r="B293" s="16">
        <f>'Heat Map Export'!B292</f>
        <v>0</v>
      </c>
      <c r="C293" s="16" t="e">
        <f>'Heat Map Export'!C292 - $C$6</f>
        <v>#N/A</v>
      </c>
      <c r="D293" s="16" t="e">
        <f>'Heat Map Export'!D292 - $D$6</f>
        <v>#N/A</v>
      </c>
      <c r="E293" s="16" t="e">
        <f>'Heat Map Export'!E292 - $E$6</f>
        <v>#N/A</v>
      </c>
      <c r="F293" s="16" t="e">
        <f>'Heat Map Export'!F292 - $F$6</f>
        <v>#N/A</v>
      </c>
      <c r="G293" s="16" t="e">
        <f>'Heat Map Export'!G292 - $G$6</f>
        <v>#N/A</v>
      </c>
      <c r="H293" s="16" t="e">
        <f>'Heat Map Export'!H292 - $H$6</f>
        <v>#N/A</v>
      </c>
      <c r="I293" s="16" t="e">
        <f>'Heat Map Export'!I292 -$I$6</f>
        <v>#N/A</v>
      </c>
      <c r="J293" s="16" t="e">
        <f>'Heat Map Export'!J292 - $J$6</f>
        <v>#N/A</v>
      </c>
      <c r="K293" s="16" t="e">
        <f>'Heat Map Export'!K292-$K$6</f>
        <v>#N/A</v>
      </c>
      <c r="L293" s="16" t="e">
        <f>'Heat Map Export'!L292 - $L$6</f>
        <v>#N/A</v>
      </c>
      <c r="M293" s="16" t="e">
        <f>'Heat Map Export'!M292 - $M$6</f>
        <v>#N/A</v>
      </c>
      <c r="N293" s="16" t="e">
        <f>'Heat Map Export'!N292 - $N$6</f>
        <v>#N/A</v>
      </c>
      <c r="O293" s="16" t="e">
        <f>'Heat Map Export'!O292 - $O$6</f>
        <v>#N/A</v>
      </c>
      <c r="P293" s="16" t="e">
        <f>'Heat Map Export'!P292 - $P$6</f>
        <v>#N/A</v>
      </c>
      <c r="Q293" s="16" t="e">
        <f>'Heat Map Export'!Q292 - $Q$6</f>
        <v>#N/A</v>
      </c>
      <c r="R293" s="16" t="e">
        <f>'Heat Map Export'!R292 - $R$6</f>
        <v>#N/A</v>
      </c>
      <c r="S293" s="16" t="e">
        <f>'Heat Map Export'!S292 - $S$6</f>
        <v>#N/A</v>
      </c>
      <c r="T293" s="16" t="e">
        <f>'Heat Map Export'!T292 - $T$6</f>
        <v>#N/A</v>
      </c>
      <c r="U293" s="16" t="e">
        <f>'Heat Map Export'!U292 - $U$6</f>
        <v>#N/A</v>
      </c>
      <c r="V293" s="16" t="e">
        <f>'Heat Map Export'!V292 - $V$6</f>
        <v>#N/A</v>
      </c>
      <c r="W293" s="16" t="e">
        <f>'Heat Map Export'!W292 - $W$6</f>
        <v>#N/A</v>
      </c>
      <c r="X293" s="16" t="e">
        <f>'Heat Map Export'!X292 - $X$6</f>
        <v>#N/A</v>
      </c>
      <c r="Y293" s="16" t="e">
        <f>'Heat Map Export'!Y292 - $Y$6</f>
        <v>#N/A</v>
      </c>
      <c r="Z293" s="16" t="e">
        <f>'Heat Map Export'!Z292-$Z$6</f>
        <v>#N/A</v>
      </c>
      <c r="AA293" s="16" t="e">
        <f>'Heat Map Export'!AA292 - $AA$6</f>
        <v>#N/A</v>
      </c>
      <c r="AB293" s="16" t="e">
        <f>'Heat Map Export'!AB292-$AB$6</f>
        <v>#N/A</v>
      </c>
      <c r="AC293" s="16" t="e">
        <f>'Heat Map Export'!AC292 - $AC$6</f>
        <v>#N/A</v>
      </c>
      <c r="AD293" s="16" t="e">
        <f>'Heat Map Export'!AD292 - $AD$6</f>
        <v>#N/A</v>
      </c>
    </row>
    <row r="294" spans="1:30" s="24" customFormat="1" x14ac:dyDescent="0.35">
      <c r="A294" s="16">
        <f>'Heat Map Export'!A293</f>
        <v>0</v>
      </c>
      <c r="B294" s="16">
        <f>'Heat Map Export'!B293</f>
        <v>0</v>
      </c>
      <c r="C294" s="16" t="e">
        <f>'Heat Map Export'!C293 - $C$6</f>
        <v>#N/A</v>
      </c>
      <c r="D294" s="16" t="e">
        <f>'Heat Map Export'!D293 - $D$6</f>
        <v>#N/A</v>
      </c>
      <c r="E294" s="16" t="e">
        <f>'Heat Map Export'!E293 - $E$6</f>
        <v>#N/A</v>
      </c>
      <c r="F294" s="16" t="e">
        <f>'Heat Map Export'!F293 - $F$6</f>
        <v>#N/A</v>
      </c>
      <c r="G294" s="16" t="e">
        <f>'Heat Map Export'!G293 - $G$6</f>
        <v>#N/A</v>
      </c>
      <c r="H294" s="16" t="e">
        <f>'Heat Map Export'!H293 - $H$6</f>
        <v>#N/A</v>
      </c>
      <c r="I294" s="16" t="e">
        <f>'Heat Map Export'!I293 - $I$6</f>
        <v>#N/A</v>
      </c>
      <c r="J294" s="16" t="e">
        <f>'Heat Map Export'!J293 - $J$6</f>
        <v>#N/A</v>
      </c>
      <c r="K294" s="16" t="e">
        <f>'Heat Map Export'!K293 - $K$6</f>
        <v>#N/A</v>
      </c>
      <c r="L294" s="16" t="e">
        <f>'Heat Map Export'!L293 - $L$6</f>
        <v>#N/A</v>
      </c>
      <c r="M294" s="16" t="e">
        <f>'Heat Map Export'!M293 - $M$6</f>
        <v>#N/A</v>
      </c>
      <c r="N294" s="16" t="e">
        <f>'Heat Map Export'!N293 - $N$6</f>
        <v>#N/A</v>
      </c>
      <c r="O294" s="16" t="e">
        <f>'Heat Map Export'!O293 - $O$6</f>
        <v>#N/A</v>
      </c>
      <c r="P294" s="16" t="e">
        <f>'Heat Map Export'!P293 - $P$6</f>
        <v>#N/A</v>
      </c>
      <c r="Q294" s="16" t="e">
        <f>'Heat Map Export'!Q293 - $Q$6</f>
        <v>#N/A</v>
      </c>
      <c r="R294" s="16" t="e">
        <f>'Heat Map Export'!R293 - $R$6</f>
        <v>#N/A</v>
      </c>
      <c r="S294" s="16" t="e">
        <f>'Heat Map Export'!S293 - $S$6</f>
        <v>#N/A</v>
      </c>
      <c r="T294" s="16" t="e">
        <f>'Heat Map Export'!T293 - $T$6</f>
        <v>#N/A</v>
      </c>
      <c r="U294" s="16" t="e">
        <f>'Heat Map Export'!U293 - $U$6</f>
        <v>#N/A</v>
      </c>
      <c r="V294" s="16" t="e">
        <f>'Heat Map Export'!V293 - $V$6</f>
        <v>#N/A</v>
      </c>
      <c r="W294" s="16" t="e">
        <f>'Heat Map Export'!W293 - $W$6</f>
        <v>#N/A</v>
      </c>
      <c r="X294" s="16" t="e">
        <f>'Heat Map Export'!X293 - $X$6</f>
        <v>#N/A</v>
      </c>
      <c r="Y294" s="16" t="e">
        <f>'Heat Map Export'!Y293 - $Y$6</f>
        <v>#N/A</v>
      </c>
      <c r="Z294" s="16" t="e">
        <f>'Heat Map Export'!Z293 - $Z$6</f>
        <v>#N/A</v>
      </c>
      <c r="AA294" s="16" t="e">
        <f>'Heat Map Export'!AA293 - $AA$6</f>
        <v>#N/A</v>
      </c>
      <c r="AB294" s="16" t="e">
        <f>'Heat Map Export'!AB293 - $AB$6</f>
        <v>#N/A</v>
      </c>
      <c r="AC294" s="16" t="e">
        <f>'Heat Map Export'!AC293 - $AC$6</f>
        <v>#N/A</v>
      </c>
      <c r="AD294" s="16" t="e">
        <f>'Heat Map Export'!AD293 - $AD$6</f>
        <v>#N/A</v>
      </c>
    </row>
    <row r="295" spans="1:30" s="24" customFormat="1" x14ac:dyDescent="0.35">
      <c r="A295" s="16">
        <f>'Heat Map Export'!A294</f>
        <v>0</v>
      </c>
      <c r="B295" s="16">
        <f>'Heat Map Export'!B294</f>
        <v>0</v>
      </c>
      <c r="C295" s="16" t="e">
        <f>'Heat Map Export'!C294 - $C$6</f>
        <v>#N/A</v>
      </c>
      <c r="D295" s="16" t="e">
        <f>'Heat Map Export'!D294 - $D$6</f>
        <v>#N/A</v>
      </c>
      <c r="E295" s="16" t="e">
        <f>'Heat Map Export'!E294 - $E$6</f>
        <v>#N/A</v>
      </c>
      <c r="F295" s="16" t="e">
        <f>'Heat Map Export'!F294 - $F$6</f>
        <v>#N/A</v>
      </c>
      <c r="G295" s="16" t="e">
        <f>'Heat Map Export'!G294 - $G$6</f>
        <v>#N/A</v>
      </c>
      <c r="H295" s="16" t="e">
        <f>'Heat Map Export'!H294 - $H$6</f>
        <v>#N/A</v>
      </c>
      <c r="I295" s="16" t="e">
        <f>'Heat Map Export'!I294 -$I$6</f>
        <v>#N/A</v>
      </c>
      <c r="J295" s="16" t="e">
        <f>'Heat Map Export'!J294 - $J$6</f>
        <v>#N/A</v>
      </c>
      <c r="K295" s="16" t="e">
        <f>'Heat Map Export'!K294-$K$6</f>
        <v>#N/A</v>
      </c>
      <c r="L295" s="16" t="e">
        <f>'Heat Map Export'!L294 - $L$6</f>
        <v>#N/A</v>
      </c>
      <c r="M295" s="16" t="e">
        <f>'Heat Map Export'!M294 - $M$6</f>
        <v>#N/A</v>
      </c>
      <c r="N295" s="16" t="e">
        <f>'Heat Map Export'!N294 - $N$6</f>
        <v>#N/A</v>
      </c>
      <c r="O295" s="16" t="e">
        <f>'Heat Map Export'!O294 - $O$6</f>
        <v>#N/A</v>
      </c>
      <c r="P295" s="16" t="e">
        <f>'Heat Map Export'!P294 - $P$6</f>
        <v>#N/A</v>
      </c>
      <c r="Q295" s="16" t="e">
        <f>'Heat Map Export'!Q294 - $Q$6</f>
        <v>#N/A</v>
      </c>
      <c r="R295" s="16" t="e">
        <f>'Heat Map Export'!R294 - $R$6</f>
        <v>#N/A</v>
      </c>
      <c r="S295" s="16" t="e">
        <f>'Heat Map Export'!S294 - $S$6</f>
        <v>#N/A</v>
      </c>
      <c r="T295" s="16" t="e">
        <f>'Heat Map Export'!T294 - $T$6</f>
        <v>#N/A</v>
      </c>
      <c r="U295" s="16" t="e">
        <f>'Heat Map Export'!U294 - $U$6</f>
        <v>#N/A</v>
      </c>
      <c r="V295" s="16" t="e">
        <f>'Heat Map Export'!V294 - $V$6</f>
        <v>#N/A</v>
      </c>
      <c r="W295" s="16" t="e">
        <f>'Heat Map Export'!W294 - $W$6</f>
        <v>#N/A</v>
      </c>
      <c r="X295" s="16" t="e">
        <f>'Heat Map Export'!X294 - $X$6</f>
        <v>#N/A</v>
      </c>
      <c r="Y295" s="16" t="e">
        <f>'Heat Map Export'!Y294 - $Y$6</f>
        <v>#N/A</v>
      </c>
      <c r="Z295" s="16" t="e">
        <f>'Heat Map Export'!Z294-$Z$6</f>
        <v>#N/A</v>
      </c>
      <c r="AA295" s="16" t="e">
        <f>'Heat Map Export'!AA294 - $AA$6</f>
        <v>#N/A</v>
      </c>
      <c r="AB295" s="16" t="e">
        <f>'Heat Map Export'!AB294-$AB$6</f>
        <v>#N/A</v>
      </c>
      <c r="AC295" s="16" t="e">
        <f>'Heat Map Export'!AC294 - $AC$6</f>
        <v>#N/A</v>
      </c>
      <c r="AD295" s="16" t="e">
        <f>'Heat Map Export'!AD294 - $AD$6</f>
        <v>#N/A</v>
      </c>
    </row>
    <row r="296" spans="1:30" s="24" customFormat="1" x14ac:dyDescent="0.35">
      <c r="A296" s="16">
        <f>'Heat Map Export'!A295</f>
        <v>0</v>
      </c>
      <c r="B296" s="16">
        <f>'Heat Map Export'!B295</f>
        <v>0</v>
      </c>
      <c r="C296" s="16" t="e">
        <f>'Heat Map Export'!C295 - $C$6</f>
        <v>#N/A</v>
      </c>
      <c r="D296" s="16" t="e">
        <f>'Heat Map Export'!D295 - $D$6</f>
        <v>#N/A</v>
      </c>
      <c r="E296" s="16" t="e">
        <f>'Heat Map Export'!E295 - $E$6</f>
        <v>#N/A</v>
      </c>
      <c r="F296" s="16" t="e">
        <f>'Heat Map Export'!F295 - $F$6</f>
        <v>#N/A</v>
      </c>
      <c r="G296" s="16" t="e">
        <f>'Heat Map Export'!G295 - $G$6</f>
        <v>#N/A</v>
      </c>
      <c r="H296" s="16" t="e">
        <f>'Heat Map Export'!H295 - $H$6</f>
        <v>#N/A</v>
      </c>
      <c r="I296" s="16" t="e">
        <f>'Heat Map Export'!I295 - $I$6</f>
        <v>#N/A</v>
      </c>
      <c r="J296" s="16" t="e">
        <f>'Heat Map Export'!J295 - $J$6</f>
        <v>#N/A</v>
      </c>
      <c r="K296" s="16" t="e">
        <f>'Heat Map Export'!K295 - $K$6</f>
        <v>#N/A</v>
      </c>
      <c r="L296" s="16" t="e">
        <f>'Heat Map Export'!L295 - $L$6</f>
        <v>#N/A</v>
      </c>
      <c r="M296" s="16" t="e">
        <f>'Heat Map Export'!M295 - $M$6</f>
        <v>#N/A</v>
      </c>
      <c r="N296" s="16" t="e">
        <f>'Heat Map Export'!N295 - $N$6</f>
        <v>#N/A</v>
      </c>
      <c r="O296" s="16" t="e">
        <f>'Heat Map Export'!O295 - $O$6</f>
        <v>#N/A</v>
      </c>
      <c r="P296" s="16" t="e">
        <f>'Heat Map Export'!P295 - $P$6</f>
        <v>#N/A</v>
      </c>
      <c r="Q296" s="16" t="e">
        <f>'Heat Map Export'!Q295 - $Q$6</f>
        <v>#N/A</v>
      </c>
      <c r="R296" s="16" t="e">
        <f>'Heat Map Export'!R295 - $R$6</f>
        <v>#N/A</v>
      </c>
      <c r="S296" s="16" t="e">
        <f>'Heat Map Export'!S295 - $S$6</f>
        <v>#N/A</v>
      </c>
      <c r="T296" s="16" t="e">
        <f>'Heat Map Export'!T295 - $T$6</f>
        <v>#N/A</v>
      </c>
      <c r="U296" s="16" t="e">
        <f>'Heat Map Export'!U295 - $U$6</f>
        <v>#N/A</v>
      </c>
      <c r="V296" s="16" t="e">
        <f>'Heat Map Export'!V295 - $V$6</f>
        <v>#N/A</v>
      </c>
      <c r="W296" s="16" t="e">
        <f>'Heat Map Export'!W295 - $W$6</f>
        <v>#N/A</v>
      </c>
      <c r="X296" s="16" t="e">
        <f>'Heat Map Export'!X295 - $X$6</f>
        <v>#N/A</v>
      </c>
      <c r="Y296" s="16" t="e">
        <f>'Heat Map Export'!Y295 - $Y$6</f>
        <v>#N/A</v>
      </c>
      <c r="Z296" s="16" t="e">
        <f>'Heat Map Export'!Z295 - $Z$6</f>
        <v>#N/A</v>
      </c>
      <c r="AA296" s="16" t="e">
        <f>'Heat Map Export'!AA295 - $AA$6</f>
        <v>#N/A</v>
      </c>
      <c r="AB296" s="16" t="e">
        <f>'Heat Map Export'!AB295 - $AB$6</f>
        <v>#N/A</v>
      </c>
      <c r="AC296" s="16" t="e">
        <f>'Heat Map Export'!AC295 - $AC$6</f>
        <v>#N/A</v>
      </c>
      <c r="AD296" s="16" t="e">
        <f>'Heat Map Export'!AD295 - $AD$6</f>
        <v>#N/A</v>
      </c>
    </row>
    <row r="297" spans="1:30" s="24" customFormat="1" x14ac:dyDescent="0.35">
      <c r="A297" s="16">
        <f>'Heat Map Export'!A296</f>
        <v>0</v>
      </c>
      <c r="B297" s="16">
        <f>'Heat Map Export'!B296</f>
        <v>0</v>
      </c>
      <c r="C297" s="16" t="e">
        <f>'Heat Map Export'!C296 - $C$6</f>
        <v>#N/A</v>
      </c>
      <c r="D297" s="16" t="e">
        <f>'Heat Map Export'!D296 - $D$6</f>
        <v>#N/A</v>
      </c>
      <c r="E297" s="16" t="e">
        <f>'Heat Map Export'!E296 - $E$6</f>
        <v>#N/A</v>
      </c>
      <c r="F297" s="16" t="e">
        <f>'Heat Map Export'!F296 - $F$6</f>
        <v>#N/A</v>
      </c>
      <c r="G297" s="16" t="e">
        <f>'Heat Map Export'!G296 - $G$6</f>
        <v>#N/A</v>
      </c>
      <c r="H297" s="16" t="e">
        <f>'Heat Map Export'!H296 - $H$6</f>
        <v>#N/A</v>
      </c>
      <c r="I297" s="16" t="e">
        <f>'Heat Map Export'!I296 -$I$6</f>
        <v>#N/A</v>
      </c>
      <c r="J297" s="16" t="e">
        <f>'Heat Map Export'!J296 - $J$6</f>
        <v>#N/A</v>
      </c>
      <c r="K297" s="16" t="e">
        <f>'Heat Map Export'!K296-$K$6</f>
        <v>#N/A</v>
      </c>
      <c r="L297" s="16" t="e">
        <f>'Heat Map Export'!L296 - $L$6</f>
        <v>#N/A</v>
      </c>
      <c r="M297" s="16" t="e">
        <f>'Heat Map Export'!M296 - $M$6</f>
        <v>#N/A</v>
      </c>
      <c r="N297" s="16" t="e">
        <f>'Heat Map Export'!N296 - $N$6</f>
        <v>#N/A</v>
      </c>
      <c r="O297" s="16" t="e">
        <f>'Heat Map Export'!O296 - $O$6</f>
        <v>#N/A</v>
      </c>
      <c r="P297" s="16" t="e">
        <f>'Heat Map Export'!P296 - $P$6</f>
        <v>#N/A</v>
      </c>
      <c r="Q297" s="16" t="e">
        <f>'Heat Map Export'!Q296 - $Q$6</f>
        <v>#N/A</v>
      </c>
      <c r="R297" s="16" t="e">
        <f>'Heat Map Export'!R296 - $R$6</f>
        <v>#N/A</v>
      </c>
      <c r="S297" s="16" t="e">
        <f>'Heat Map Export'!S296 - $S$6</f>
        <v>#N/A</v>
      </c>
      <c r="T297" s="16" t="e">
        <f>'Heat Map Export'!T296 - $T$6</f>
        <v>#N/A</v>
      </c>
      <c r="U297" s="16" t="e">
        <f>'Heat Map Export'!U296 - $U$6</f>
        <v>#N/A</v>
      </c>
      <c r="V297" s="16" t="e">
        <f>'Heat Map Export'!V296 - $V$6</f>
        <v>#N/A</v>
      </c>
      <c r="W297" s="16" t="e">
        <f>'Heat Map Export'!W296 - $W$6</f>
        <v>#N/A</v>
      </c>
      <c r="X297" s="16" t="e">
        <f>'Heat Map Export'!X296 - $X$6</f>
        <v>#N/A</v>
      </c>
      <c r="Y297" s="16" t="e">
        <f>'Heat Map Export'!Y296 - $Y$6</f>
        <v>#N/A</v>
      </c>
      <c r="Z297" s="16" t="e">
        <f>'Heat Map Export'!Z296-$Z$6</f>
        <v>#N/A</v>
      </c>
      <c r="AA297" s="16" t="e">
        <f>'Heat Map Export'!AA296 - $AA$6</f>
        <v>#N/A</v>
      </c>
      <c r="AB297" s="16" t="e">
        <f>'Heat Map Export'!AB296-$AB$6</f>
        <v>#N/A</v>
      </c>
      <c r="AC297" s="16" t="e">
        <f>'Heat Map Export'!AC296 - $AC$6</f>
        <v>#N/A</v>
      </c>
      <c r="AD297" s="16" t="e">
        <f>'Heat Map Export'!AD296 - $AD$6</f>
        <v>#N/A</v>
      </c>
    </row>
    <row r="298" spans="1:30" s="24" customFormat="1" x14ac:dyDescent="0.35">
      <c r="A298" s="16">
        <f>'Heat Map Export'!A297</f>
        <v>0</v>
      </c>
      <c r="B298" s="16">
        <f>'Heat Map Export'!B297</f>
        <v>0</v>
      </c>
      <c r="C298" s="16" t="e">
        <f>'Heat Map Export'!C297 - $C$6</f>
        <v>#N/A</v>
      </c>
      <c r="D298" s="16" t="e">
        <f>'Heat Map Export'!D297 - $D$6</f>
        <v>#N/A</v>
      </c>
      <c r="E298" s="16" t="e">
        <f>'Heat Map Export'!E297 - $E$6</f>
        <v>#N/A</v>
      </c>
      <c r="F298" s="16" t="e">
        <f>'Heat Map Export'!F297 - $F$6</f>
        <v>#N/A</v>
      </c>
      <c r="G298" s="16" t="e">
        <f>'Heat Map Export'!G297 - $G$6</f>
        <v>#N/A</v>
      </c>
      <c r="H298" s="16" t="e">
        <f>'Heat Map Export'!H297 - $H$6</f>
        <v>#N/A</v>
      </c>
      <c r="I298" s="16" t="e">
        <f>'Heat Map Export'!I297 - $I$6</f>
        <v>#N/A</v>
      </c>
      <c r="J298" s="16" t="e">
        <f>'Heat Map Export'!J297 - $J$6</f>
        <v>#N/A</v>
      </c>
      <c r="K298" s="16" t="e">
        <f>'Heat Map Export'!K297 - $K$6</f>
        <v>#N/A</v>
      </c>
      <c r="L298" s="16" t="e">
        <f>'Heat Map Export'!L297 - $L$6</f>
        <v>#N/A</v>
      </c>
      <c r="M298" s="16" t="e">
        <f>'Heat Map Export'!M297 - $M$6</f>
        <v>#N/A</v>
      </c>
      <c r="N298" s="16" t="e">
        <f>'Heat Map Export'!N297 - $N$6</f>
        <v>#N/A</v>
      </c>
      <c r="O298" s="16" t="e">
        <f>'Heat Map Export'!O297 - $O$6</f>
        <v>#N/A</v>
      </c>
      <c r="P298" s="16" t="e">
        <f>'Heat Map Export'!P297 - $P$6</f>
        <v>#N/A</v>
      </c>
      <c r="Q298" s="16" t="e">
        <f>'Heat Map Export'!Q297 - $Q$6</f>
        <v>#N/A</v>
      </c>
      <c r="R298" s="16" t="e">
        <f>'Heat Map Export'!R297 - $R$6</f>
        <v>#N/A</v>
      </c>
      <c r="S298" s="16" t="e">
        <f>'Heat Map Export'!S297 - $S$6</f>
        <v>#N/A</v>
      </c>
      <c r="T298" s="16" t="e">
        <f>'Heat Map Export'!T297 - $T$6</f>
        <v>#N/A</v>
      </c>
      <c r="U298" s="16" t="e">
        <f>'Heat Map Export'!U297 - $U$6</f>
        <v>#N/A</v>
      </c>
      <c r="V298" s="16" t="e">
        <f>'Heat Map Export'!V297 - $V$6</f>
        <v>#N/A</v>
      </c>
      <c r="W298" s="16" t="e">
        <f>'Heat Map Export'!W297 - $W$6</f>
        <v>#N/A</v>
      </c>
      <c r="X298" s="16" t="e">
        <f>'Heat Map Export'!X297 - $X$6</f>
        <v>#N/A</v>
      </c>
      <c r="Y298" s="16" t="e">
        <f>'Heat Map Export'!Y297 - $Y$6</f>
        <v>#N/A</v>
      </c>
      <c r="Z298" s="16" t="e">
        <f>'Heat Map Export'!Z297 - $Z$6</f>
        <v>#N/A</v>
      </c>
      <c r="AA298" s="16" t="e">
        <f>'Heat Map Export'!AA297 - $AA$6</f>
        <v>#N/A</v>
      </c>
      <c r="AB298" s="16" t="e">
        <f>'Heat Map Export'!AB297 - $AB$6</f>
        <v>#N/A</v>
      </c>
      <c r="AC298" s="16" t="e">
        <f>'Heat Map Export'!AC297 - $AC$6</f>
        <v>#N/A</v>
      </c>
      <c r="AD298" s="16" t="e">
        <f>'Heat Map Export'!AD297 - $AD$6</f>
        <v>#N/A</v>
      </c>
    </row>
    <row r="299" spans="1:30" s="24" customFormat="1" x14ac:dyDescent="0.35">
      <c r="A299" s="16">
        <f>'Heat Map Export'!A298</f>
        <v>0</v>
      </c>
      <c r="B299" s="16">
        <f>'Heat Map Export'!B298</f>
        <v>0</v>
      </c>
      <c r="C299" s="16" t="e">
        <f>'Heat Map Export'!C298 - $C$6</f>
        <v>#N/A</v>
      </c>
      <c r="D299" s="16" t="e">
        <f>'Heat Map Export'!D298 - $D$6</f>
        <v>#N/A</v>
      </c>
      <c r="E299" s="16" t="e">
        <f>'Heat Map Export'!E298 - $E$6</f>
        <v>#N/A</v>
      </c>
      <c r="F299" s="16" t="e">
        <f>'Heat Map Export'!F298 - $F$6</f>
        <v>#N/A</v>
      </c>
      <c r="G299" s="16" t="e">
        <f>'Heat Map Export'!G298 - $G$6</f>
        <v>#N/A</v>
      </c>
      <c r="H299" s="16" t="e">
        <f>'Heat Map Export'!H298 - $H$6</f>
        <v>#N/A</v>
      </c>
      <c r="I299" s="16" t="e">
        <f>'Heat Map Export'!I298 -$I$6</f>
        <v>#N/A</v>
      </c>
      <c r="J299" s="16" t="e">
        <f>'Heat Map Export'!J298 - $J$6</f>
        <v>#N/A</v>
      </c>
      <c r="K299" s="16" t="e">
        <f>'Heat Map Export'!K298-$K$6</f>
        <v>#N/A</v>
      </c>
      <c r="L299" s="16" t="e">
        <f>'Heat Map Export'!L298 - $L$6</f>
        <v>#N/A</v>
      </c>
      <c r="M299" s="16" t="e">
        <f>'Heat Map Export'!M298 - $M$6</f>
        <v>#N/A</v>
      </c>
      <c r="N299" s="16" t="e">
        <f>'Heat Map Export'!N298 - $N$6</f>
        <v>#N/A</v>
      </c>
      <c r="O299" s="16" t="e">
        <f>'Heat Map Export'!O298 - $O$6</f>
        <v>#N/A</v>
      </c>
      <c r="P299" s="16" t="e">
        <f>'Heat Map Export'!P298 - $P$6</f>
        <v>#N/A</v>
      </c>
      <c r="Q299" s="16" t="e">
        <f>'Heat Map Export'!Q298 - $Q$6</f>
        <v>#N/A</v>
      </c>
      <c r="R299" s="16" t="e">
        <f>'Heat Map Export'!R298 - $R$6</f>
        <v>#N/A</v>
      </c>
      <c r="S299" s="16" t="e">
        <f>'Heat Map Export'!S298 - $S$6</f>
        <v>#N/A</v>
      </c>
      <c r="T299" s="16" t="e">
        <f>'Heat Map Export'!T298 - $T$6</f>
        <v>#N/A</v>
      </c>
      <c r="U299" s="16" t="e">
        <f>'Heat Map Export'!U298 - $U$6</f>
        <v>#N/A</v>
      </c>
      <c r="V299" s="16" t="e">
        <f>'Heat Map Export'!V298 - $V$6</f>
        <v>#N/A</v>
      </c>
      <c r="W299" s="16" t="e">
        <f>'Heat Map Export'!W298 - $W$6</f>
        <v>#N/A</v>
      </c>
      <c r="X299" s="16" t="e">
        <f>'Heat Map Export'!X298 - $X$6</f>
        <v>#N/A</v>
      </c>
      <c r="Y299" s="16" t="e">
        <f>'Heat Map Export'!Y298 - $Y$6</f>
        <v>#N/A</v>
      </c>
      <c r="Z299" s="16" t="e">
        <f>'Heat Map Export'!Z298-$Z$6</f>
        <v>#N/A</v>
      </c>
      <c r="AA299" s="16" t="e">
        <f>'Heat Map Export'!AA298 - $AA$6</f>
        <v>#N/A</v>
      </c>
      <c r="AB299" s="16" t="e">
        <f>'Heat Map Export'!AB298-$AB$6</f>
        <v>#N/A</v>
      </c>
      <c r="AC299" s="16" t="e">
        <f>'Heat Map Export'!AC298 - $AC$6</f>
        <v>#N/A</v>
      </c>
      <c r="AD299" s="16" t="e">
        <f>'Heat Map Export'!AD298 - $AD$6</f>
        <v>#N/A</v>
      </c>
    </row>
    <row r="300" spans="1:30" s="24" customFormat="1" x14ac:dyDescent="0.35">
      <c r="A300" s="16">
        <f>'Heat Map Export'!A299</f>
        <v>0</v>
      </c>
      <c r="B300" s="16">
        <f>'Heat Map Export'!B299</f>
        <v>0</v>
      </c>
      <c r="C300" s="16" t="e">
        <f>'Heat Map Export'!C299 - $C$6</f>
        <v>#N/A</v>
      </c>
      <c r="D300" s="16" t="e">
        <f>'Heat Map Export'!D299 - $D$6</f>
        <v>#N/A</v>
      </c>
      <c r="E300" s="16" t="e">
        <f>'Heat Map Export'!E299 - $E$6</f>
        <v>#N/A</v>
      </c>
      <c r="F300" s="16" t="e">
        <f>'Heat Map Export'!F299 - $F$6</f>
        <v>#N/A</v>
      </c>
      <c r="G300" s="16" t="e">
        <f>'Heat Map Export'!G299 - $G$6</f>
        <v>#N/A</v>
      </c>
      <c r="H300" s="16" t="e">
        <f>'Heat Map Export'!H299 - $H$6</f>
        <v>#N/A</v>
      </c>
      <c r="I300" s="16" t="e">
        <f>'Heat Map Export'!I299 - $I$6</f>
        <v>#N/A</v>
      </c>
      <c r="J300" s="16" t="e">
        <f>'Heat Map Export'!J299 - $J$6</f>
        <v>#N/A</v>
      </c>
      <c r="K300" s="16" t="e">
        <f>'Heat Map Export'!K299 - $K$6</f>
        <v>#N/A</v>
      </c>
      <c r="L300" s="16" t="e">
        <f>'Heat Map Export'!L299 - $L$6</f>
        <v>#N/A</v>
      </c>
      <c r="M300" s="16" t="e">
        <f>'Heat Map Export'!M299 - $M$6</f>
        <v>#N/A</v>
      </c>
      <c r="N300" s="16" t="e">
        <f>'Heat Map Export'!N299 - $N$6</f>
        <v>#N/A</v>
      </c>
      <c r="O300" s="16" t="e">
        <f>'Heat Map Export'!O299 - $O$6</f>
        <v>#N/A</v>
      </c>
      <c r="P300" s="16" t="e">
        <f>'Heat Map Export'!P299 - $P$6</f>
        <v>#N/A</v>
      </c>
      <c r="Q300" s="16" t="e">
        <f>'Heat Map Export'!Q299 - $Q$6</f>
        <v>#N/A</v>
      </c>
      <c r="R300" s="16" t="e">
        <f>'Heat Map Export'!R299 - $R$6</f>
        <v>#N/A</v>
      </c>
      <c r="S300" s="16" t="e">
        <f>'Heat Map Export'!S299 - $S$6</f>
        <v>#N/A</v>
      </c>
      <c r="T300" s="16" t="e">
        <f>'Heat Map Export'!T299 - $T$6</f>
        <v>#N/A</v>
      </c>
      <c r="U300" s="16" t="e">
        <f>'Heat Map Export'!U299 - $U$6</f>
        <v>#N/A</v>
      </c>
      <c r="V300" s="16" t="e">
        <f>'Heat Map Export'!V299 - $V$6</f>
        <v>#N/A</v>
      </c>
      <c r="W300" s="16" t="e">
        <f>'Heat Map Export'!W299 - $W$6</f>
        <v>#N/A</v>
      </c>
      <c r="X300" s="16" t="e">
        <f>'Heat Map Export'!X299 - $X$6</f>
        <v>#N/A</v>
      </c>
      <c r="Y300" s="16" t="e">
        <f>'Heat Map Export'!Y299 - $Y$6</f>
        <v>#N/A</v>
      </c>
      <c r="Z300" s="16" t="e">
        <f>'Heat Map Export'!Z299 - $Z$6</f>
        <v>#N/A</v>
      </c>
      <c r="AA300" s="16" t="e">
        <f>'Heat Map Export'!AA299 - $AA$6</f>
        <v>#N/A</v>
      </c>
      <c r="AB300" s="16" t="e">
        <f>'Heat Map Export'!AB299 - $AB$6</f>
        <v>#N/A</v>
      </c>
      <c r="AC300" s="16" t="e">
        <f>'Heat Map Export'!AC299 - $AC$6</f>
        <v>#N/A</v>
      </c>
      <c r="AD300" s="16" t="e">
        <f>'Heat Map Export'!AD299 - $AD$6</f>
        <v>#N/A</v>
      </c>
    </row>
    <row r="301" spans="1:30" s="24" customFormat="1" x14ac:dyDescent="0.35">
      <c r="A301" s="16">
        <f>'Heat Map Export'!A300</f>
        <v>0</v>
      </c>
      <c r="B301" s="16">
        <f>'Heat Map Export'!B300</f>
        <v>0</v>
      </c>
      <c r="C301" s="16" t="e">
        <f>'Heat Map Export'!C300 - $C$6</f>
        <v>#N/A</v>
      </c>
      <c r="D301" s="16" t="e">
        <f>'Heat Map Export'!D300 - $D$6</f>
        <v>#N/A</v>
      </c>
      <c r="E301" s="16" t="e">
        <f>'Heat Map Export'!E300 - $E$6</f>
        <v>#N/A</v>
      </c>
      <c r="F301" s="16" t="e">
        <f>'Heat Map Export'!F300 - $F$6</f>
        <v>#N/A</v>
      </c>
      <c r="G301" s="16" t="e">
        <f>'Heat Map Export'!G300 - $G$6</f>
        <v>#N/A</v>
      </c>
      <c r="H301" s="16" t="e">
        <f>'Heat Map Export'!H300 - $H$6</f>
        <v>#N/A</v>
      </c>
      <c r="I301" s="16" t="e">
        <f>'Heat Map Export'!I300 -$I$6</f>
        <v>#N/A</v>
      </c>
      <c r="J301" s="16" t="e">
        <f>'Heat Map Export'!J300 - $J$6</f>
        <v>#N/A</v>
      </c>
      <c r="K301" s="16" t="e">
        <f>'Heat Map Export'!K300-$K$6</f>
        <v>#N/A</v>
      </c>
      <c r="L301" s="16" t="e">
        <f>'Heat Map Export'!L300 - $L$6</f>
        <v>#N/A</v>
      </c>
      <c r="M301" s="16" t="e">
        <f>'Heat Map Export'!M300 - $M$6</f>
        <v>#N/A</v>
      </c>
      <c r="N301" s="16" t="e">
        <f>'Heat Map Export'!N300 - $N$6</f>
        <v>#N/A</v>
      </c>
      <c r="O301" s="16" t="e">
        <f>'Heat Map Export'!O300 - $O$6</f>
        <v>#N/A</v>
      </c>
      <c r="P301" s="16" t="e">
        <f>'Heat Map Export'!P300 - $P$6</f>
        <v>#N/A</v>
      </c>
      <c r="Q301" s="16" t="e">
        <f>'Heat Map Export'!Q300 - $Q$6</f>
        <v>#N/A</v>
      </c>
      <c r="R301" s="16" t="e">
        <f>'Heat Map Export'!R300 - $R$6</f>
        <v>#N/A</v>
      </c>
      <c r="S301" s="16" t="e">
        <f>'Heat Map Export'!S300 - $S$6</f>
        <v>#N/A</v>
      </c>
      <c r="T301" s="16" t="e">
        <f>'Heat Map Export'!T300 - $T$6</f>
        <v>#N/A</v>
      </c>
      <c r="U301" s="16" t="e">
        <f>'Heat Map Export'!U300 - $U$6</f>
        <v>#N/A</v>
      </c>
      <c r="V301" s="16" t="e">
        <f>'Heat Map Export'!V300 - $V$6</f>
        <v>#N/A</v>
      </c>
      <c r="W301" s="16" t="e">
        <f>'Heat Map Export'!W300 - $W$6</f>
        <v>#N/A</v>
      </c>
      <c r="X301" s="16" t="e">
        <f>'Heat Map Export'!X300 - $X$6</f>
        <v>#N/A</v>
      </c>
      <c r="Y301" s="16" t="e">
        <f>'Heat Map Export'!Y300 - $Y$6</f>
        <v>#N/A</v>
      </c>
      <c r="Z301" s="16" t="e">
        <f>'Heat Map Export'!Z300-$Z$6</f>
        <v>#N/A</v>
      </c>
      <c r="AA301" s="16" t="e">
        <f>'Heat Map Export'!AA300 - $AA$6</f>
        <v>#N/A</v>
      </c>
      <c r="AB301" s="16" t="e">
        <f>'Heat Map Export'!AB300-$AB$6</f>
        <v>#N/A</v>
      </c>
      <c r="AC301" s="16" t="e">
        <f>'Heat Map Export'!AC300 - $AC$6</f>
        <v>#N/A</v>
      </c>
      <c r="AD301" s="16" t="e">
        <f>'Heat Map Export'!AD300 - $AD$6</f>
        <v>#N/A</v>
      </c>
    </row>
    <row r="302" spans="1:30" s="24" customFormat="1" x14ac:dyDescent="0.35">
      <c r="A302" s="16">
        <f>'Heat Map Export'!A301</f>
        <v>0</v>
      </c>
      <c r="B302" s="16">
        <f>'Heat Map Export'!B301</f>
        <v>0</v>
      </c>
      <c r="C302" s="16" t="e">
        <f>'Heat Map Export'!C301 - $C$6</f>
        <v>#N/A</v>
      </c>
      <c r="D302" s="16" t="e">
        <f>'Heat Map Export'!D301 - $D$6</f>
        <v>#N/A</v>
      </c>
      <c r="E302" s="16" t="e">
        <f>'Heat Map Export'!E301 - $E$6</f>
        <v>#N/A</v>
      </c>
      <c r="F302" s="16" t="e">
        <f>'Heat Map Export'!F301 - $F$6</f>
        <v>#N/A</v>
      </c>
      <c r="G302" s="16" t="e">
        <f>'Heat Map Export'!G301 - $G$6</f>
        <v>#N/A</v>
      </c>
      <c r="H302" s="16" t="e">
        <f>'Heat Map Export'!H301 - $H$6</f>
        <v>#N/A</v>
      </c>
      <c r="I302" s="16" t="e">
        <f>'Heat Map Export'!I301 - $I$6</f>
        <v>#N/A</v>
      </c>
      <c r="J302" s="16" t="e">
        <f>'Heat Map Export'!J301 - $J$6</f>
        <v>#N/A</v>
      </c>
      <c r="K302" s="16" t="e">
        <f>'Heat Map Export'!K301 - $K$6</f>
        <v>#N/A</v>
      </c>
      <c r="L302" s="16" t="e">
        <f>'Heat Map Export'!L301 - $L$6</f>
        <v>#N/A</v>
      </c>
      <c r="M302" s="16" t="e">
        <f>'Heat Map Export'!M301 - $M$6</f>
        <v>#N/A</v>
      </c>
      <c r="N302" s="16" t="e">
        <f>'Heat Map Export'!N301 - $N$6</f>
        <v>#N/A</v>
      </c>
      <c r="O302" s="16" t="e">
        <f>'Heat Map Export'!O301 - $O$6</f>
        <v>#N/A</v>
      </c>
      <c r="P302" s="16" t="e">
        <f>'Heat Map Export'!P301 - $P$6</f>
        <v>#N/A</v>
      </c>
      <c r="Q302" s="16" t="e">
        <f>'Heat Map Export'!Q301 - $Q$6</f>
        <v>#N/A</v>
      </c>
      <c r="R302" s="16" t="e">
        <f>'Heat Map Export'!R301 - $R$6</f>
        <v>#N/A</v>
      </c>
      <c r="S302" s="16" t="e">
        <f>'Heat Map Export'!S301 - $S$6</f>
        <v>#N/A</v>
      </c>
      <c r="T302" s="16" t="e">
        <f>'Heat Map Export'!T301 - $T$6</f>
        <v>#N/A</v>
      </c>
      <c r="U302" s="16" t="e">
        <f>'Heat Map Export'!U301 - $U$6</f>
        <v>#N/A</v>
      </c>
      <c r="V302" s="16" t="e">
        <f>'Heat Map Export'!V301 - $V$6</f>
        <v>#N/A</v>
      </c>
      <c r="W302" s="16" t="e">
        <f>'Heat Map Export'!W301 - $W$6</f>
        <v>#N/A</v>
      </c>
      <c r="X302" s="16" t="e">
        <f>'Heat Map Export'!X301 - $X$6</f>
        <v>#N/A</v>
      </c>
      <c r="Y302" s="16" t="e">
        <f>'Heat Map Export'!Y301 - $Y$6</f>
        <v>#N/A</v>
      </c>
      <c r="Z302" s="16" t="e">
        <f>'Heat Map Export'!Z301 - $Z$6</f>
        <v>#N/A</v>
      </c>
      <c r="AA302" s="16" t="e">
        <f>'Heat Map Export'!AA301 - $AA$6</f>
        <v>#N/A</v>
      </c>
      <c r="AB302" s="16" t="e">
        <f>'Heat Map Export'!AB301 - $AB$6</f>
        <v>#N/A</v>
      </c>
      <c r="AC302" s="16" t="e">
        <f>'Heat Map Export'!AC301 - $AC$6</f>
        <v>#N/A</v>
      </c>
      <c r="AD302" s="16" t="e">
        <f>'Heat Map Export'!AD301 - $AD$6</f>
        <v>#N/A</v>
      </c>
    </row>
    <row r="303" spans="1:30" s="24" customFormat="1" x14ac:dyDescent="0.35">
      <c r="A303" s="16">
        <f>'Heat Map Export'!A302</f>
        <v>0</v>
      </c>
      <c r="B303" s="16">
        <f>'Heat Map Export'!B302</f>
        <v>0</v>
      </c>
      <c r="C303" s="16" t="e">
        <f>'Heat Map Export'!C302 - $C$6</f>
        <v>#N/A</v>
      </c>
      <c r="D303" s="16" t="e">
        <f>'Heat Map Export'!D302 - $D$6</f>
        <v>#N/A</v>
      </c>
      <c r="E303" s="16" t="e">
        <f>'Heat Map Export'!E302 - $E$6</f>
        <v>#N/A</v>
      </c>
      <c r="F303" s="16" t="e">
        <f>'Heat Map Export'!F302 - $F$6</f>
        <v>#N/A</v>
      </c>
      <c r="G303" s="16" t="e">
        <f>'Heat Map Export'!G302 - $G$6</f>
        <v>#N/A</v>
      </c>
      <c r="H303" s="16" t="e">
        <f>'Heat Map Export'!H302 - $H$6</f>
        <v>#N/A</v>
      </c>
      <c r="I303" s="16" t="e">
        <f>'Heat Map Export'!I302 -$I$6</f>
        <v>#N/A</v>
      </c>
      <c r="J303" s="16" t="e">
        <f>'Heat Map Export'!J302 - $J$6</f>
        <v>#N/A</v>
      </c>
      <c r="K303" s="16" t="e">
        <f>'Heat Map Export'!K302-$K$6</f>
        <v>#N/A</v>
      </c>
      <c r="L303" s="16" t="e">
        <f>'Heat Map Export'!L302 - $L$6</f>
        <v>#N/A</v>
      </c>
      <c r="M303" s="16" t="e">
        <f>'Heat Map Export'!M302 - $M$6</f>
        <v>#N/A</v>
      </c>
      <c r="N303" s="16" t="e">
        <f>'Heat Map Export'!N302 - $N$6</f>
        <v>#N/A</v>
      </c>
      <c r="O303" s="16" t="e">
        <f>'Heat Map Export'!O302 - $O$6</f>
        <v>#N/A</v>
      </c>
      <c r="P303" s="16" t="e">
        <f>'Heat Map Export'!P302 - $P$6</f>
        <v>#N/A</v>
      </c>
      <c r="Q303" s="16" t="e">
        <f>'Heat Map Export'!Q302 - $Q$6</f>
        <v>#N/A</v>
      </c>
      <c r="R303" s="16" t="e">
        <f>'Heat Map Export'!R302 - $R$6</f>
        <v>#N/A</v>
      </c>
      <c r="S303" s="16" t="e">
        <f>'Heat Map Export'!S302 - $S$6</f>
        <v>#N/A</v>
      </c>
      <c r="T303" s="16" t="e">
        <f>'Heat Map Export'!T302 - $T$6</f>
        <v>#N/A</v>
      </c>
      <c r="U303" s="16" t="e">
        <f>'Heat Map Export'!U302 - $U$6</f>
        <v>#N/A</v>
      </c>
      <c r="V303" s="16" t="e">
        <f>'Heat Map Export'!V302 - $V$6</f>
        <v>#N/A</v>
      </c>
      <c r="W303" s="16" t="e">
        <f>'Heat Map Export'!W302 - $W$6</f>
        <v>#N/A</v>
      </c>
      <c r="X303" s="16" t="e">
        <f>'Heat Map Export'!X302 - $X$6</f>
        <v>#N/A</v>
      </c>
      <c r="Y303" s="16" t="e">
        <f>'Heat Map Export'!Y302 - $Y$6</f>
        <v>#N/A</v>
      </c>
      <c r="Z303" s="16" t="e">
        <f>'Heat Map Export'!Z302-$Z$6</f>
        <v>#N/A</v>
      </c>
      <c r="AA303" s="16" t="e">
        <f>'Heat Map Export'!AA302 - $AA$6</f>
        <v>#N/A</v>
      </c>
      <c r="AB303" s="16" t="e">
        <f>'Heat Map Export'!AB302-$AB$6</f>
        <v>#N/A</v>
      </c>
      <c r="AC303" s="16" t="e">
        <f>'Heat Map Export'!AC302 - $AC$6</f>
        <v>#N/A</v>
      </c>
      <c r="AD303" s="16" t="e">
        <f>'Heat Map Export'!AD302 - $AD$6</f>
        <v>#N/A</v>
      </c>
    </row>
    <row r="304" spans="1:30" s="24" customFormat="1" x14ac:dyDescent="0.35">
      <c r="A304" s="16">
        <f>'Heat Map Export'!A303</f>
        <v>0</v>
      </c>
      <c r="B304" s="16">
        <f>'Heat Map Export'!B303</f>
        <v>0</v>
      </c>
      <c r="C304" s="16" t="e">
        <f>'Heat Map Export'!C303 - $C$6</f>
        <v>#N/A</v>
      </c>
      <c r="D304" s="16" t="e">
        <f>'Heat Map Export'!D303 - $D$6</f>
        <v>#N/A</v>
      </c>
      <c r="E304" s="16" t="e">
        <f>'Heat Map Export'!E303 - $E$6</f>
        <v>#N/A</v>
      </c>
      <c r="F304" s="16" t="e">
        <f>'Heat Map Export'!F303 - $F$6</f>
        <v>#N/A</v>
      </c>
      <c r="G304" s="16" t="e">
        <f>'Heat Map Export'!G303 - $G$6</f>
        <v>#N/A</v>
      </c>
      <c r="H304" s="16" t="e">
        <f>'Heat Map Export'!H303 - $H$6</f>
        <v>#N/A</v>
      </c>
      <c r="I304" s="16" t="e">
        <f>'Heat Map Export'!I303 - $I$6</f>
        <v>#N/A</v>
      </c>
      <c r="J304" s="16" t="e">
        <f>'Heat Map Export'!J303 - $J$6</f>
        <v>#N/A</v>
      </c>
      <c r="K304" s="16" t="e">
        <f>'Heat Map Export'!K303 - $K$6</f>
        <v>#N/A</v>
      </c>
      <c r="L304" s="16" t="e">
        <f>'Heat Map Export'!L303 - $L$6</f>
        <v>#N/A</v>
      </c>
      <c r="M304" s="16" t="e">
        <f>'Heat Map Export'!M303 - $M$6</f>
        <v>#N/A</v>
      </c>
      <c r="N304" s="16" t="e">
        <f>'Heat Map Export'!N303 - $N$6</f>
        <v>#N/A</v>
      </c>
      <c r="O304" s="16" t="e">
        <f>'Heat Map Export'!O303 - $O$6</f>
        <v>#N/A</v>
      </c>
      <c r="P304" s="16" t="e">
        <f>'Heat Map Export'!P303 - $P$6</f>
        <v>#N/A</v>
      </c>
      <c r="Q304" s="16" t="e">
        <f>'Heat Map Export'!Q303 - $Q$6</f>
        <v>#N/A</v>
      </c>
      <c r="R304" s="16" t="e">
        <f>'Heat Map Export'!R303 - $R$6</f>
        <v>#N/A</v>
      </c>
      <c r="S304" s="16" t="e">
        <f>'Heat Map Export'!S303 - $S$6</f>
        <v>#N/A</v>
      </c>
      <c r="T304" s="16" t="e">
        <f>'Heat Map Export'!T303 - $T$6</f>
        <v>#N/A</v>
      </c>
      <c r="U304" s="16" t="e">
        <f>'Heat Map Export'!U303 - $U$6</f>
        <v>#N/A</v>
      </c>
      <c r="V304" s="16" t="e">
        <f>'Heat Map Export'!V303 - $V$6</f>
        <v>#N/A</v>
      </c>
      <c r="W304" s="16" t="e">
        <f>'Heat Map Export'!W303 - $W$6</f>
        <v>#N/A</v>
      </c>
      <c r="X304" s="16" t="e">
        <f>'Heat Map Export'!X303 - $X$6</f>
        <v>#N/A</v>
      </c>
      <c r="Y304" s="16" t="e">
        <f>'Heat Map Export'!Y303 - $Y$6</f>
        <v>#N/A</v>
      </c>
      <c r="Z304" s="16" t="e">
        <f>'Heat Map Export'!Z303 - $Z$6</f>
        <v>#N/A</v>
      </c>
      <c r="AA304" s="16" t="e">
        <f>'Heat Map Export'!AA303 - $AA$6</f>
        <v>#N/A</v>
      </c>
      <c r="AB304" s="16" t="e">
        <f>'Heat Map Export'!AB303 - $AB$6</f>
        <v>#N/A</v>
      </c>
      <c r="AC304" s="16" t="e">
        <f>'Heat Map Export'!AC303 - $AC$6</f>
        <v>#N/A</v>
      </c>
      <c r="AD304" s="16" t="e">
        <f>'Heat Map Export'!AD303 - $AD$6</f>
        <v>#N/A</v>
      </c>
    </row>
    <row r="305" spans="1:30" s="24" customFormat="1" x14ac:dyDescent="0.35">
      <c r="A305" s="16">
        <f>'Heat Map Export'!A304</f>
        <v>0</v>
      </c>
      <c r="B305" s="16">
        <f>'Heat Map Export'!B304</f>
        <v>0</v>
      </c>
      <c r="C305" s="16" t="e">
        <f>'Heat Map Export'!C304 - $C$6</f>
        <v>#N/A</v>
      </c>
      <c r="D305" s="16" t="e">
        <f>'Heat Map Export'!D304 - $D$6</f>
        <v>#N/A</v>
      </c>
      <c r="E305" s="16" t="e">
        <f>'Heat Map Export'!E304 - $E$6</f>
        <v>#N/A</v>
      </c>
      <c r="F305" s="16" t="e">
        <f>'Heat Map Export'!F304 - $F$6</f>
        <v>#N/A</v>
      </c>
      <c r="G305" s="16" t="e">
        <f>'Heat Map Export'!G304 - $G$6</f>
        <v>#N/A</v>
      </c>
      <c r="H305" s="16" t="e">
        <f>'Heat Map Export'!H304 - $H$6</f>
        <v>#N/A</v>
      </c>
      <c r="I305" s="16" t="e">
        <f>'Heat Map Export'!I304 -$I$6</f>
        <v>#N/A</v>
      </c>
      <c r="J305" s="16" t="e">
        <f>'Heat Map Export'!J304 - $J$6</f>
        <v>#N/A</v>
      </c>
      <c r="K305" s="16" t="e">
        <f>'Heat Map Export'!K304-$K$6</f>
        <v>#N/A</v>
      </c>
      <c r="L305" s="16" t="e">
        <f>'Heat Map Export'!L304 - $L$6</f>
        <v>#N/A</v>
      </c>
      <c r="M305" s="16" t="e">
        <f>'Heat Map Export'!M304 - $M$6</f>
        <v>#N/A</v>
      </c>
      <c r="N305" s="16" t="e">
        <f>'Heat Map Export'!N304 - $N$6</f>
        <v>#N/A</v>
      </c>
      <c r="O305" s="16" t="e">
        <f>'Heat Map Export'!O304 - $O$6</f>
        <v>#N/A</v>
      </c>
      <c r="P305" s="16" t="e">
        <f>'Heat Map Export'!P304 - $P$6</f>
        <v>#N/A</v>
      </c>
      <c r="Q305" s="16" t="e">
        <f>'Heat Map Export'!Q304 - $Q$6</f>
        <v>#N/A</v>
      </c>
      <c r="R305" s="16" t="e">
        <f>'Heat Map Export'!R304 - $R$6</f>
        <v>#N/A</v>
      </c>
      <c r="S305" s="16" t="e">
        <f>'Heat Map Export'!S304 - $S$6</f>
        <v>#N/A</v>
      </c>
      <c r="T305" s="16" t="e">
        <f>'Heat Map Export'!T304 - $T$6</f>
        <v>#N/A</v>
      </c>
      <c r="U305" s="16" t="e">
        <f>'Heat Map Export'!U304 - $U$6</f>
        <v>#N/A</v>
      </c>
      <c r="V305" s="16" t="e">
        <f>'Heat Map Export'!V304 - $V$6</f>
        <v>#N/A</v>
      </c>
      <c r="W305" s="16" t="e">
        <f>'Heat Map Export'!W304 - $W$6</f>
        <v>#N/A</v>
      </c>
      <c r="X305" s="16" t="e">
        <f>'Heat Map Export'!X304 - $X$6</f>
        <v>#N/A</v>
      </c>
      <c r="Y305" s="16" t="e">
        <f>'Heat Map Export'!Y304 - $Y$6</f>
        <v>#N/A</v>
      </c>
      <c r="Z305" s="16" t="e">
        <f>'Heat Map Export'!Z304-$Z$6</f>
        <v>#N/A</v>
      </c>
      <c r="AA305" s="16" t="e">
        <f>'Heat Map Export'!AA304 - $AA$6</f>
        <v>#N/A</v>
      </c>
      <c r="AB305" s="16" t="e">
        <f>'Heat Map Export'!AB304-$AB$6</f>
        <v>#N/A</v>
      </c>
      <c r="AC305" s="16" t="e">
        <f>'Heat Map Export'!AC304 - $AC$6</f>
        <v>#N/A</v>
      </c>
      <c r="AD305" s="16" t="e">
        <f>'Heat Map Export'!AD304 - $AD$6</f>
        <v>#N/A</v>
      </c>
    </row>
    <row r="306" spans="1:30" s="24" customFormat="1" x14ac:dyDescent="0.35">
      <c r="A306" s="16">
        <f>'Heat Map Export'!A305</f>
        <v>0</v>
      </c>
      <c r="B306" s="16">
        <f>'Heat Map Export'!B305</f>
        <v>0</v>
      </c>
      <c r="C306" s="16" t="e">
        <f>'Heat Map Export'!C305 - $C$6</f>
        <v>#N/A</v>
      </c>
      <c r="D306" s="16" t="e">
        <f>'Heat Map Export'!D305 - $D$6</f>
        <v>#N/A</v>
      </c>
      <c r="E306" s="16" t="e">
        <f>'Heat Map Export'!E305 - $E$6</f>
        <v>#N/A</v>
      </c>
      <c r="F306" s="16" t="e">
        <f>'Heat Map Export'!F305 - $F$6</f>
        <v>#N/A</v>
      </c>
      <c r="G306" s="16" t="e">
        <f>'Heat Map Export'!G305 - $G$6</f>
        <v>#N/A</v>
      </c>
      <c r="H306" s="16" t="e">
        <f>'Heat Map Export'!H305 - $H$6</f>
        <v>#N/A</v>
      </c>
      <c r="I306" s="16" t="e">
        <f>'Heat Map Export'!I305 - $I$6</f>
        <v>#N/A</v>
      </c>
      <c r="J306" s="16" t="e">
        <f>'Heat Map Export'!J305 - $J$6</f>
        <v>#N/A</v>
      </c>
      <c r="K306" s="16" t="e">
        <f>'Heat Map Export'!K305 - $K$6</f>
        <v>#N/A</v>
      </c>
      <c r="L306" s="16" t="e">
        <f>'Heat Map Export'!L305 - $L$6</f>
        <v>#N/A</v>
      </c>
      <c r="M306" s="16" t="e">
        <f>'Heat Map Export'!M305 - $M$6</f>
        <v>#N/A</v>
      </c>
      <c r="N306" s="16" t="e">
        <f>'Heat Map Export'!N305 - $N$6</f>
        <v>#N/A</v>
      </c>
      <c r="O306" s="16" t="e">
        <f>'Heat Map Export'!O305 - $O$6</f>
        <v>#N/A</v>
      </c>
      <c r="P306" s="16" t="e">
        <f>'Heat Map Export'!P305 - $P$6</f>
        <v>#N/A</v>
      </c>
      <c r="Q306" s="16" t="e">
        <f>'Heat Map Export'!Q305 - $Q$6</f>
        <v>#N/A</v>
      </c>
      <c r="R306" s="16" t="e">
        <f>'Heat Map Export'!R305 - $R$6</f>
        <v>#N/A</v>
      </c>
      <c r="S306" s="16" t="e">
        <f>'Heat Map Export'!S305 - $S$6</f>
        <v>#N/A</v>
      </c>
      <c r="T306" s="16" t="e">
        <f>'Heat Map Export'!T305 - $T$6</f>
        <v>#N/A</v>
      </c>
      <c r="U306" s="16" t="e">
        <f>'Heat Map Export'!U305 - $U$6</f>
        <v>#N/A</v>
      </c>
      <c r="V306" s="16" t="e">
        <f>'Heat Map Export'!V305 - $V$6</f>
        <v>#N/A</v>
      </c>
      <c r="W306" s="16" t="e">
        <f>'Heat Map Export'!W305 - $W$6</f>
        <v>#N/A</v>
      </c>
      <c r="X306" s="16" t="e">
        <f>'Heat Map Export'!X305 - $X$6</f>
        <v>#N/A</v>
      </c>
      <c r="Y306" s="16" t="e">
        <f>'Heat Map Export'!Y305 - $Y$6</f>
        <v>#N/A</v>
      </c>
      <c r="Z306" s="16" t="e">
        <f>'Heat Map Export'!Z305 - $Z$6</f>
        <v>#N/A</v>
      </c>
      <c r="AA306" s="16" t="e">
        <f>'Heat Map Export'!AA305 - $AA$6</f>
        <v>#N/A</v>
      </c>
      <c r="AB306" s="16" t="e">
        <f>'Heat Map Export'!AB305 - $AB$6</f>
        <v>#N/A</v>
      </c>
      <c r="AC306" s="16" t="e">
        <f>'Heat Map Export'!AC305 - $AC$6</f>
        <v>#N/A</v>
      </c>
      <c r="AD306" s="16" t="e">
        <f>'Heat Map Export'!AD305 - $AD$6</f>
        <v>#N/A</v>
      </c>
    </row>
    <row r="307" spans="1:30" s="24" customFormat="1" x14ac:dyDescent="0.35">
      <c r="A307" s="16">
        <f>'Heat Map Export'!A306</f>
        <v>0</v>
      </c>
      <c r="B307" s="16">
        <f>'Heat Map Export'!B306</f>
        <v>0</v>
      </c>
      <c r="C307" s="16" t="e">
        <f>'Heat Map Export'!C306 - $C$6</f>
        <v>#N/A</v>
      </c>
      <c r="D307" s="16" t="e">
        <f>'Heat Map Export'!D306 - $D$6</f>
        <v>#N/A</v>
      </c>
      <c r="E307" s="16" t="e">
        <f>'Heat Map Export'!E306 - $E$6</f>
        <v>#N/A</v>
      </c>
      <c r="F307" s="16" t="e">
        <f>'Heat Map Export'!F306 - $F$6</f>
        <v>#N/A</v>
      </c>
      <c r="G307" s="16" t="e">
        <f>'Heat Map Export'!G306 - $G$6</f>
        <v>#N/A</v>
      </c>
      <c r="H307" s="16" t="e">
        <f>'Heat Map Export'!H306 - $H$6</f>
        <v>#N/A</v>
      </c>
      <c r="I307" s="16" t="e">
        <f>'Heat Map Export'!I306 -$I$6</f>
        <v>#N/A</v>
      </c>
      <c r="J307" s="16" t="e">
        <f>'Heat Map Export'!J306 - $J$6</f>
        <v>#N/A</v>
      </c>
      <c r="K307" s="16" t="e">
        <f>'Heat Map Export'!K306-$K$6</f>
        <v>#N/A</v>
      </c>
      <c r="L307" s="16" t="e">
        <f>'Heat Map Export'!L306 - $L$6</f>
        <v>#N/A</v>
      </c>
      <c r="M307" s="16" t="e">
        <f>'Heat Map Export'!M306 - $M$6</f>
        <v>#N/A</v>
      </c>
      <c r="N307" s="16" t="e">
        <f>'Heat Map Export'!N306 - $N$6</f>
        <v>#N/A</v>
      </c>
      <c r="O307" s="16" t="e">
        <f>'Heat Map Export'!O306 - $O$6</f>
        <v>#N/A</v>
      </c>
      <c r="P307" s="16" t="e">
        <f>'Heat Map Export'!P306 - $P$6</f>
        <v>#N/A</v>
      </c>
      <c r="Q307" s="16" t="e">
        <f>'Heat Map Export'!Q306 - $Q$6</f>
        <v>#N/A</v>
      </c>
      <c r="R307" s="16" t="e">
        <f>'Heat Map Export'!R306 - $R$6</f>
        <v>#N/A</v>
      </c>
      <c r="S307" s="16" t="e">
        <f>'Heat Map Export'!S306 - $S$6</f>
        <v>#N/A</v>
      </c>
      <c r="T307" s="16" t="e">
        <f>'Heat Map Export'!T306 - $T$6</f>
        <v>#N/A</v>
      </c>
      <c r="U307" s="16" t="e">
        <f>'Heat Map Export'!U306 - $U$6</f>
        <v>#N/A</v>
      </c>
      <c r="V307" s="16" t="e">
        <f>'Heat Map Export'!V306 - $V$6</f>
        <v>#N/A</v>
      </c>
      <c r="W307" s="16" t="e">
        <f>'Heat Map Export'!W306 - $W$6</f>
        <v>#N/A</v>
      </c>
      <c r="X307" s="16" t="e">
        <f>'Heat Map Export'!X306 - $X$6</f>
        <v>#N/A</v>
      </c>
      <c r="Y307" s="16" t="e">
        <f>'Heat Map Export'!Y306 - $Y$6</f>
        <v>#N/A</v>
      </c>
      <c r="Z307" s="16" t="e">
        <f>'Heat Map Export'!Z306-$Z$6</f>
        <v>#N/A</v>
      </c>
      <c r="AA307" s="16" t="e">
        <f>'Heat Map Export'!AA306 - $AA$6</f>
        <v>#N/A</v>
      </c>
      <c r="AB307" s="16" t="e">
        <f>'Heat Map Export'!AB306-$AB$6</f>
        <v>#N/A</v>
      </c>
      <c r="AC307" s="16" t="e">
        <f>'Heat Map Export'!AC306 - $AC$6</f>
        <v>#N/A</v>
      </c>
      <c r="AD307" s="16" t="e">
        <f>'Heat Map Export'!AD306 - $AD$6</f>
        <v>#N/A</v>
      </c>
    </row>
    <row r="308" spans="1:30" s="24" customFormat="1" x14ac:dyDescent="0.35">
      <c r="A308" s="16">
        <f>'Heat Map Export'!A307</f>
        <v>0</v>
      </c>
      <c r="B308" s="16">
        <f>'Heat Map Export'!B307</f>
        <v>0</v>
      </c>
      <c r="C308" s="16" t="e">
        <f>'Heat Map Export'!C307 - $C$6</f>
        <v>#N/A</v>
      </c>
      <c r="D308" s="16" t="e">
        <f>'Heat Map Export'!D307 - $D$6</f>
        <v>#N/A</v>
      </c>
      <c r="E308" s="16" t="e">
        <f>'Heat Map Export'!E307 - $E$6</f>
        <v>#N/A</v>
      </c>
      <c r="F308" s="16" t="e">
        <f>'Heat Map Export'!F307 - $F$6</f>
        <v>#N/A</v>
      </c>
      <c r="G308" s="16" t="e">
        <f>'Heat Map Export'!G307 - $G$6</f>
        <v>#N/A</v>
      </c>
      <c r="H308" s="16" t="e">
        <f>'Heat Map Export'!H307 - $H$6</f>
        <v>#N/A</v>
      </c>
      <c r="I308" s="16" t="e">
        <f>'Heat Map Export'!I307 - $I$6</f>
        <v>#N/A</v>
      </c>
      <c r="J308" s="16" t="e">
        <f>'Heat Map Export'!J307 - $J$6</f>
        <v>#N/A</v>
      </c>
      <c r="K308" s="16" t="e">
        <f>'Heat Map Export'!K307 - $K$6</f>
        <v>#N/A</v>
      </c>
      <c r="L308" s="16" t="e">
        <f>'Heat Map Export'!L307 - $L$6</f>
        <v>#N/A</v>
      </c>
      <c r="M308" s="16" t="e">
        <f>'Heat Map Export'!M307 - $M$6</f>
        <v>#N/A</v>
      </c>
      <c r="N308" s="16" t="e">
        <f>'Heat Map Export'!N307 - $N$6</f>
        <v>#N/A</v>
      </c>
      <c r="O308" s="16" t="e">
        <f>'Heat Map Export'!O307 - $O$6</f>
        <v>#N/A</v>
      </c>
      <c r="P308" s="16" t="e">
        <f>'Heat Map Export'!P307 - $P$6</f>
        <v>#N/A</v>
      </c>
      <c r="Q308" s="16" t="e">
        <f>'Heat Map Export'!Q307 - $Q$6</f>
        <v>#N/A</v>
      </c>
      <c r="R308" s="16" t="e">
        <f>'Heat Map Export'!R307 - $R$6</f>
        <v>#N/A</v>
      </c>
      <c r="S308" s="16" t="e">
        <f>'Heat Map Export'!S307 - $S$6</f>
        <v>#N/A</v>
      </c>
      <c r="T308" s="16" t="e">
        <f>'Heat Map Export'!T307 - $T$6</f>
        <v>#N/A</v>
      </c>
      <c r="U308" s="16" t="e">
        <f>'Heat Map Export'!U307 - $U$6</f>
        <v>#N/A</v>
      </c>
      <c r="V308" s="16" t="e">
        <f>'Heat Map Export'!V307 - $V$6</f>
        <v>#N/A</v>
      </c>
      <c r="W308" s="16" t="e">
        <f>'Heat Map Export'!W307 - $W$6</f>
        <v>#N/A</v>
      </c>
      <c r="X308" s="16" t="e">
        <f>'Heat Map Export'!X307 - $X$6</f>
        <v>#N/A</v>
      </c>
      <c r="Y308" s="16" t="e">
        <f>'Heat Map Export'!Y307 - $Y$6</f>
        <v>#N/A</v>
      </c>
      <c r="Z308" s="16" t="e">
        <f>'Heat Map Export'!Z307 - $Z$6</f>
        <v>#N/A</v>
      </c>
      <c r="AA308" s="16" t="e">
        <f>'Heat Map Export'!AA307 - $AA$6</f>
        <v>#N/A</v>
      </c>
      <c r="AB308" s="16" t="e">
        <f>'Heat Map Export'!AB307 - $AB$6</f>
        <v>#N/A</v>
      </c>
      <c r="AC308" s="16" t="e">
        <f>'Heat Map Export'!AC307 - $AC$6</f>
        <v>#N/A</v>
      </c>
      <c r="AD308" s="16" t="e">
        <f>'Heat Map Export'!AD307 - $AD$6</f>
        <v>#N/A</v>
      </c>
    </row>
    <row r="309" spans="1:30" s="24" customFormat="1" x14ac:dyDescent="0.35">
      <c r="A309" s="16">
        <f>'Heat Map Export'!A308</f>
        <v>0</v>
      </c>
      <c r="B309" s="16">
        <f>'Heat Map Export'!B308</f>
        <v>0</v>
      </c>
      <c r="C309" s="16" t="e">
        <f>'Heat Map Export'!C308 - $C$6</f>
        <v>#N/A</v>
      </c>
      <c r="D309" s="16" t="e">
        <f>'Heat Map Export'!D308 - $D$6</f>
        <v>#N/A</v>
      </c>
      <c r="E309" s="16" t="e">
        <f>'Heat Map Export'!E308 - $E$6</f>
        <v>#N/A</v>
      </c>
      <c r="F309" s="16" t="e">
        <f>'Heat Map Export'!F308 - $F$6</f>
        <v>#N/A</v>
      </c>
      <c r="G309" s="16" t="e">
        <f>'Heat Map Export'!G308 - $G$6</f>
        <v>#N/A</v>
      </c>
      <c r="H309" s="16" t="e">
        <f>'Heat Map Export'!H308 - $H$6</f>
        <v>#N/A</v>
      </c>
      <c r="I309" s="16" t="e">
        <f>'Heat Map Export'!I308 -$I$6</f>
        <v>#N/A</v>
      </c>
      <c r="J309" s="16" t="e">
        <f>'Heat Map Export'!J308 - $J$6</f>
        <v>#N/A</v>
      </c>
      <c r="K309" s="16" t="e">
        <f>'Heat Map Export'!K308-$K$6</f>
        <v>#N/A</v>
      </c>
      <c r="L309" s="16" t="e">
        <f>'Heat Map Export'!L308 - $L$6</f>
        <v>#N/A</v>
      </c>
      <c r="M309" s="16" t="e">
        <f>'Heat Map Export'!M308 - $M$6</f>
        <v>#N/A</v>
      </c>
      <c r="N309" s="16" t="e">
        <f>'Heat Map Export'!N308 - $N$6</f>
        <v>#N/A</v>
      </c>
      <c r="O309" s="16" t="e">
        <f>'Heat Map Export'!O308 - $O$6</f>
        <v>#N/A</v>
      </c>
      <c r="P309" s="16" t="e">
        <f>'Heat Map Export'!P308 - $P$6</f>
        <v>#N/A</v>
      </c>
      <c r="Q309" s="16" t="e">
        <f>'Heat Map Export'!Q308 - $Q$6</f>
        <v>#N/A</v>
      </c>
      <c r="R309" s="16" t="e">
        <f>'Heat Map Export'!R308 - $R$6</f>
        <v>#N/A</v>
      </c>
      <c r="S309" s="16" t="e">
        <f>'Heat Map Export'!S308 - $S$6</f>
        <v>#N/A</v>
      </c>
      <c r="T309" s="16" t="e">
        <f>'Heat Map Export'!T308 - $T$6</f>
        <v>#N/A</v>
      </c>
      <c r="U309" s="16" t="e">
        <f>'Heat Map Export'!U308 - $U$6</f>
        <v>#N/A</v>
      </c>
      <c r="V309" s="16" t="e">
        <f>'Heat Map Export'!V308 - $V$6</f>
        <v>#N/A</v>
      </c>
      <c r="W309" s="16" t="e">
        <f>'Heat Map Export'!W308 - $W$6</f>
        <v>#N/A</v>
      </c>
      <c r="X309" s="16" t="e">
        <f>'Heat Map Export'!X308 - $X$6</f>
        <v>#N/A</v>
      </c>
      <c r="Y309" s="16" t="e">
        <f>'Heat Map Export'!Y308 - $Y$6</f>
        <v>#N/A</v>
      </c>
      <c r="Z309" s="16" t="e">
        <f>'Heat Map Export'!Z308-$Z$6</f>
        <v>#N/A</v>
      </c>
      <c r="AA309" s="16" t="e">
        <f>'Heat Map Export'!AA308 - $AA$6</f>
        <v>#N/A</v>
      </c>
      <c r="AB309" s="16" t="e">
        <f>'Heat Map Export'!AB308-$AB$6</f>
        <v>#N/A</v>
      </c>
      <c r="AC309" s="16" t="e">
        <f>'Heat Map Export'!AC308 - $AC$6</f>
        <v>#N/A</v>
      </c>
      <c r="AD309" s="16" t="e">
        <f>'Heat Map Export'!AD308 - $AD$6</f>
        <v>#N/A</v>
      </c>
    </row>
    <row r="310" spans="1:30" s="24" customFormat="1" x14ac:dyDescent="0.35">
      <c r="A310" s="16">
        <f>'Heat Map Export'!A309</f>
        <v>0</v>
      </c>
      <c r="B310" s="16">
        <f>'Heat Map Export'!B309</f>
        <v>0</v>
      </c>
      <c r="C310" s="16" t="e">
        <f>'Heat Map Export'!C309 - $C$6</f>
        <v>#N/A</v>
      </c>
      <c r="D310" s="16" t="e">
        <f>'Heat Map Export'!D309 - $D$6</f>
        <v>#N/A</v>
      </c>
      <c r="E310" s="16" t="e">
        <f>'Heat Map Export'!E309 - $E$6</f>
        <v>#N/A</v>
      </c>
      <c r="F310" s="16" t="e">
        <f>'Heat Map Export'!F309 - $F$6</f>
        <v>#N/A</v>
      </c>
      <c r="G310" s="16" t="e">
        <f>'Heat Map Export'!G309 - $G$6</f>
        <v>#N/A</v>
      </c>
      <c r="H310" s="16" t="e">
        <f>'Heat Map Export'!H309 - $H$6</f>
        <v>#N/A</v>
      </c>
      <c r="I310" s="16" t="e">
        <f>'Heat Map Export'!I309 - $I$6</f>
        <v>#N/A</v>
      </c>
      <c r="J310" s="16" t="e">
        <f>'Heat Map Export'!J309 - $J$6</f>
        <v>#N/A</v>
      </c>
      <c r="K310" s="16" t="e">
        <f>'Heat Map Export'!K309 - $K$6</f>
        <v>#N/A</v>
      </c>
      <c r="L310" s="16" t="e">
        <f>'Heat Map Export'!L309 - $L$6</f>
        <v>#N/A</v>
      </c>
      <c r="M310" s="16" t="e">
        <f>'Heat Map Export'!M309 - $M$6</f>
        <v>#N/A</v>
      </c>
      <c r="N310" s="16" t="e">
        <f>'Heat Map Export'!N309 - $N$6</f>
        <v>#N/A</v>
      </c>
      <c r="O310" s="16" t="e">
        <f>'Heat Map Export'!O309 - $O$6</f>
        <v>#N/A</v>
      </c>
      <c r="P310" s="16" t="e">
        <f>'Heat Map Export'!P309 - $P$6</f>
        <v>#N/A</v>
      </c>
      <c r="Q310" s="16" t="e">
        <f>'Heat Map Export'!Q309 - $Q$6</f>
        <v>#N/A</v>
      </c>
      <c r="R310" s="16" t="e">
        <f>'Heat Map Export'!R309 - $R$6</f>
        <v>#N/A</v>
      </c>
      <c r="S310" s="16" t="e">
        <f>'Heat Map Export'!S309 - $S$6</f>
        <v>#N/A</v>
      </c>
      <c r="T310" s="16" t="e">
        <f>'Heat Map Export'!T309 - $T$6</f>
        <v>#N/A</v>
      </c>
      <c r="U310" s="16" t="e">
        <f>'Heat Map Export'!U309 - $U$6</f>
        <v>#N/A</v>
      </c>
      <c r="V310" s="16" t="e">
        <f>'Heat Map Export'!V309 - $V$6</f>
        <v>#N/A</v>
      </c>
      <c r="W310" s="16" t="e">
        <f>'Heat Map Export'!W309 - $W$6</f>
        <v>#N/A</v>
      </c>
      <c r="X310" s="16" t="e">
        <f>'Heat Map Export'!X309 - $X$6</f>
        <v>#N/A</v>
      </c>
      <c r="Y310" s="16" t="e">
        <f>'Heat Map Export'!Y309 - $Y$6</f>
        <v>#N/A</v>
      </c>
      <c r="Z310" s="16" t="e">
        <f>'Heat Map Export'!Z309 - $Z$6</f>
        <v>#N/A</v>
      </c>
      <c r="AA310" s="16" t="e">
        <f>'Heat Map Export'!AA309 - $AA$6</f>
        <v>#N/A</v>
      </c>
      <c r="AB310" s="16" t="e">
        <f>'Heat Map Export'!AB309 - $AB$6</f>
        <v>#N/A</v>
      </c>
      <c r="AC310" s="16" t="e">
        <f>'Heat Map Export'!AC309 - $AC$6</f>
        <v>#N/A</v>
      </c>
      <c r="AD310" s="16" t="e">
        <f>'Heat Map Export'!AD309 - $AD$6</f>
        <v>#N/A</v>
      </c>
    </row>
    <row r="311" spans="1:30" s="24" customFormat="1" x14ac:dyDescent="0.35">
      <c r="A311" s="16">
        <f>'Heat Map Export'!A310</f>
        <v>0</v>
      </c>
      <c r="B311" s="16">
        <f>'Heat Map Export'!B310</f>
        <v>0</v>
      </c>
      <c r="C311" s="16" t="e">
        <f>'Heat Map Export'!C310 - $C$6</f>
        <v>#N/A</v>
      </c>
      <c r="D311" s="16" t="e">
        <f>'Heat Map Export'!D310 - $D$6</f>
        <v>#N/A</v>
      </c>
      <c r="E311" s="16" t="e">
        <f>'Heat Map Export'!E310 - $E$6</f>
        <v>#N/A</v>
      </c>
      <c r="F311" s="16" t="e">
        <f>'Heat Map Export'!F310 - $F$6</f>
        <v>#N/A</v>
      </c>
      <c r="G311" s="16" t="e">
        <f>'Heat Map Export'!G310 - $G$6</f>
        <v>#N/A</v>
      </c>
      <c r="H311" s="16" t="e">
        <f>'Heat Map Export'!H310 - $H$6</f>
        <v>#N/A</v>
      </c>
      <c r="I311" s="16" t="e">
        <f>'Heat Map Export'!I310 -$I$6</f>
        <v>#N/A</v>
      </c>
      <c r="J311" s="16" t="e">
        <f>'Heat Map Export'!J310 - $J$6</f>
        <v>#N/A</v>
      </c>
      <c r="K311" s="16" t="e">
        <f>'Heat Map Export'!K310-$K$6</f>
        <v>#N/A</v>
      </c>
      <c r="L311" s="16" t="e">
        <f>'Heat Map Export'!L310 - $L$6</f>
        <v>#N/A</v>
      </c>
      <c r="M311" s="16" t="e">
        <f>'Heat Map Export'!M310 - $M$6</f>
        <v>#N/A</v>
      </c>
      <c r="N311" s="16" t="e">
        <f>'Heat Map Export'!N310 - $N$6</f>
        <v>#N/A</v>
      </c>
      <c r="O311" s="16" t="e">
        <f>'Heat Map Export'!O310 - $O$6</f>
        <v>#N/A</v>
      </c>
      <c r="P311" s="16" t="e">
        <f>'Heat Map Export'!P310 - $P$6</f>
        <v>#N/A</v>
      </c>
      <c r="Q311" s="16" t="e">
        <f>'Heat Map Export'!Q310 - $Q$6</f>
        <v>#N/A</v>
      </c>
      <c r="R311" s="16" t="e">
        <f>'Heat Map Export'!R310 - $R$6</f>
        <v>#N/A</v>
      </c>
      <c r="S311" s="16" t="e">
        <f>'Heat Map Export'!S310 - $S$6</f>
        <v>#N/A</v>
      </c>
      <c r="T311" s="16" t="e">
        <f>'Heat Map Export'!T310 - $T$6</f>
        <v>#N/A</v>
      </c>
      <c r="U311" s="16" t="e">
        <f>'Heat Map Export'!U310 - $U$6</f>
        <v>#N/A</v>
      </c>
      <c r="V311" s="16" t="e">
        <f>'Heat Map Export'!V310 - $V$6</f>
        <v>#N/A</v>
      </c>
      <c r="W311" s="16" t="e">
        <f>'Heat Map Export'!W310 - $W$6</f>
        <v>#N/A</v>
      </c>
      <c r="X311" s="16" t="e">
        <f>'Heat Map Export'!X310 - $X$6</f>
        <v>#N/A</v>
      </c>
      <c r="Y311" s="16" t="e">
        <f>'Heat Map Export'!Y310 - $Y$6</f>
        <v>#N/A</v>
      </c>
      <c r="Z311" s="16" t="e">
        <f>'Heat Map Export'!Z310-$Z$6</f>
        <v>#N/A</v>
      </c>
      <c r="AA311" s="16" t="e">
        <f>'Heat Map Export'!AA310 - $AA$6</f>
        <v>#N/A</v>
      </c>
      <c r="AB311" s="16" t="e">
        <f>'Heat Map Export'!AB310-$AB$6</f>
        <v>#N/A</v>
      </c>
      <c r="AC311" s="16" t="e">
        <f>'Heat Map Export'!AC310 - $AC$6</f>
        <v>#N/A</v>
      </c>
      <c r="AD311" s="16" t="e">
        <f>'Heat Map Export'!AD310 - $AD$6</f>
        <v>#N/A</v>
      </c>
    </row>
    <row r="312" spans="1:30" s="24" customFormat="1" x14ac:dyDescent="0.35">
      <c r="A312" s="16">
        <f>'Heat Map Export'!A311</f>
        <v>0</v>
      </c>
      <c r="B312" s="16">
        <f>'Heat Map Export'!B311</f>
        <v>0</v>
      </c>
      <c r="C312" s="16" t="e">
        <f>'Heat Map Export'!C311 - $C$6</f>
        <v>#N/A</v>
      </c>
      <c r="D312" s="16" t="e">
        <f>'Heat Map Export'!D311 - $D$6</f>
        <v>#N/A</v>
      </c>
      <c r="E312" s="16" t="e">
        <f>'Heat Map Export'!E311 - $E$6</f>
        <v>#N/A</v>
      </c>
      <c r="F312" s="16" t="e">
        <f>'Heat Map Export'!F311 - $F$6</f>
        <v>#N/A</v>
      </c>
      <c r="G312" s="16" t="e">
        <f>'Heat Map Export'!G311 - $G$6</f>
        <v>#N/A</v>
      </c>
      <c r="H312" s="16" t="e">
        <f>'Heat Map Export'!H311 - $H$6</f>
        <v>#N/A</v>
      </c>
      <c r="I312" s="16" t="e">
        <f>'Heat Map Export'!I311 - $I$6</f>
        <v>#N/A</v>
      </c>
      <c r="J312" s="16" t="e">
        <f>'Heat Map Export'!J311 - $J$6</f>
        <v>#N/A</v>
      </c>
      <c r="K312" s="16" t="e">
        <f>'Heat Map Export'!K311 - $K$6</f>
        <v>#N/A</v>
      </c>
      <c r="L312" s="16" t="e">
        <f>'Heat Map Export'!L311 - $L$6</f>
        <v>#N/A</v>
      </c>
      <c r="M312" s="16" t="e">
        <f>'Heat Map Export'!M311 - $M$6</f>
        <v>#N/A</v>
      </c>
      <c r="N312" s="16" t="e">
        <f>'Heat Map Export'!N311 - $N$6</f>
        <v>#N/A</v>
      </c>
      <c r="O312" s="16" t="e">
        <f>'Heat Map Export'!O311 - $O$6</f>
        <v>#N/A</v>
      </c>
      <c r="P312" s="16" t="e">
        <f>'Heat Map Export'!P311 - $P$6</f>
        <v>#N/A</v>
      </c>
      <c r="Q312" s="16" t="e">
        <f>'Heat Map Export'!Q311 - $Q$6</f>
        <v>#N/A</v>
      </c>
      <c r="R312" s="16" t="e">
        <f>'Heat Map Export'!R311 - $R$6</f>
        <v>#N/A</v>
      </c>
      <c r="S312" s="16" t="e">
        <f>'Heat Map Export'!S311 - $S$6</f>
        <v>#N/A</v>
      </c>
      <c r="T312" s="16" t="e">
        <f>'Heat Map Export'!T311 - $T$6</f>
        <v>#N/A</v>
      </c>
      <c r="U312" s="16" t="e">
        <f>'Heat Map Export'!U311 - $U$6</f>
        <v>#N/A</v>
      </c>
      <c r="V312" s="16" t="e">
        <f>'Heat Map Export'!V311 - $V$6</f>
        <v>#N/A</v>
      </c>
      <c r="W312" s="16" t="e">
        <f>'Heat Map Export'!W311 - $W$6</f>
        <v>#N/A</v>
      </c>
      <c r="X312" s="16" t="e">
        <f>'Heat Map Export'!X311 - $X$6</f>
        <v>#N/A</v>
      </c>
      <c r="Y312" s="16" t="e">
        <f>'Heat Map Export'!Y311 - $Y$6</f>
        <v>#N/A</v>
      </c>
      <c r="Z312" s="16" t="e">
        <f>'Heat Map Export'!Z311 - $Z$6</f>
        <v>#N/A</v>
      </c>
      <c r="AA312" s="16" t="e">
        <f>'Heat Map Export'!AA311 - $AA$6</f>
        <v>#N/A</v>
      </c>
      <c r="AB312" s="16" t="e">
        <f>'Heat Map Export'!AB311 - $AB$6</f>
        <v>#N/A</v>
      </c>
      <c r="AC312" s="16" t="e">
        <f>'Heat Map Export'!AC311 - $AC$6</f>
        <v>#N/A</v>
      </c>
      <c r="AD312" s="16" t="e">
        <f>'Heat Map Export'!AD311 - $AD$6</f>
        <v>#N/A</v>
      </c>
    </row>
    <row r="313" spans="1:30" s="24" customFormat="1" x14ac:dyDescent="0.35">
      <c r="A313" s="16">
        <f>'Heat Map Export'!A312</f>
        <v>0</v>
      </c>
      <c r="B313" s="16">
        <f>'Heat Map Export'!B312</f>
        <v>0</v>
      </c>
      <c r="C313" s="16" t="e">
        <f>'Heat Map Export'!C312 - $C$6</f>
        <v>#N/A</v>
      </c>
      <c r="D313" s="16" t="e">
        <f>'Heat Map Export'!D312 - $D$6</f>
        <v>#N/A</v>
      </c>
      <c r="E313" s="16" t="e">
        <f>'Heat Map Export'!E312 - $E$6</f>
        <v>#N/A</v>
      </c>
      <c r="F313" s="16" t="e">
        <f>'Heat Map Export'!F312 - $F$6</f>
        <v>#N/A</v>
      </c>
      <c r="G313" s="16" t="e">
        <f>'Heat Map Export'!G312 - $G$6</f>
        <v>#N/A</v>
      </c>
      <c r="H313" s="16" t="e">
        <f>'Heat Map Export'!H312 - $H$6</f>
        <v>#N/A</v>
      </c>
      <c r="I313" s="16" t="e">
        <f>'Heat Map Export'!I312 -$I$6</f>
        <v>#N/A</v>
      </c>
      <c r="J313" s="16" t="e">
        <f>'Heat Map Export'!J312 - $J$6</f>
        <v>#N/A</v>
      </c>
      <c r="K313" s="16" t="e">
        <f>'Heat Map Export'!K312-$K$6</f>
        <v>#N/A</v>
      </c>
      <c r="L313" s="16" t="e">
        <f>'Heat Map Export'!L312 - $L$6</f>
        <v>#N/A</v>
      </c>
      <c r="M313" s="16" t="e">
        <f>'Heat Map Export'!M312 - $M$6</f>
        <v>#N/A</v>
      </c>
      <c r="N313" s="16" t="e">
        <f>'Heat Map Export'!N312 - $N$6</f>
        <v>#N/A</v>
      </c>
      <c r="O313" s="16" t="e">
        <f>'Heat Map Export'!O312 - $O$6</f>
        <v>#N/A</v>
      </c>
      <c r="P313" s="16" t="e">
        <f>'Heat Map Export'!P312 - $P$6</f>
        <v>#N/A</v>
      </c>
      <c r="Q313" s="16" t="e">
        <f>'Heat Map Export'!Q312 - $Q$6</f>
        <v>#N/A</v>
      </c>
      <c r="R313" s="16" t="e">
        <f>'Heat Map Export'!R312 - $R$6</f>
        <v>#N/A</v>
      </c>
      <c r="S313" s="16" t="e">
        <f>'Heat Map Export'!S312 - $S$6</f>
        <v>#N/A</v>
      </c>
      <c r="T313" s="16" t="e">
        <f>'Heat Map Export'!T312 - $T$6</f>
        <v>#N/A</v>
      </c>
      <c r="U313" s="16" t="e">
        <f>'Heat Map Export'!U312 - $U$6</f>
        <v>#N/A</v>
      </c>
      <c r="V313" s="16" t="e">
        <f>'Heat Map Export'!V312 - $V$6</f>
        <v>#N/A</v>
      </c>
      <c r="W313" s="16" t="e">
        <f>'Heat Map Export'!W312 - $W$6</f>
        <v>#N/A</v>
      </c>
      <c r="X313" s="16" t="e">
        <f>'Heat Map Export'!X312 - $X$6</f>
        <v>#N/A</v>
      </c>
      <c r="Y313" s="16" t="e">
        <f>'Heat Map Export'!Y312 - $Y$6</f>
        <v>#N/A</v>
      </c>
      <c r="Z313" s="16" t="e">
        <f>'Heat Map Export'!Z312-$Z$6</f>
        <v>#N/A</v>
      </c>
      <c r="AA313" s="16" t="e">
        <f>'Heat Map Export'!AA312 - $AA$6</f>
        <v>#N/A</v>
      </c>
      <c r="AB313" s="16" t="e">
        <f>'Heat Map Export'!AB312-$AB$6</f>
        <v>#N/A</v>
      </c>
      <c r="AC313" s="16" t="e">
        <f>'Heat Map Export'!AC312 - $AC$6</f>
        <v>#N/A</v>
      </c>
      <c r="AD313" s="16" t="e">
        <f>'Heat Map Export'!AD312 - $AD$6</f>
        <v>#N/A</v>
      </c>
    </row>
    <row r="314" spans="1:30" s="24" customFormat="1" x14ac:dyDescent="0.35">
      <c r="A314" s="16">
        <f>'Heat Map Export'!A313</f>
        <v>0</v>
      </c>
      <c r="B314" s="16">
        <f>'Heat Map Export'!B313</f>
        <v>0</v>
      </c>
      <c r="C314" s="16" t="e">
        <f>'Heat Map Export'!C313 - $C$6</f>
        <v>#N/A</v>
      </c>
      <c r="D314" s="16" t="e">
        <f>'Heat Map Export'!D313 - $D$6</f>
        <v>#N/A</v>
      </c>
      <c r="E314" s="16" t="e">
        <f>'Heat Map Export'!E313 - $E$6</f>
        <v>#N/A</v>
      </c>
      <c r="F314" s="16" t="e">
        <f>'Heat Map Export'!F313 - $F$6</f>
        <v>#N/A</v>
      </c>
      <c r="G314" s="16" t="e">
        <f>'Heat Map Export'!G313 - $G$6</f>
        <v>#N/A</v>
      </c>
      <c r="H314" s="16" t="e">
        <f>'Heat Map Export'!H313 - $H$6</f>
        <v>#N/A</v>
      </c>
      <c r="I314" s="16" t="e">
        <f>'Heat Map Export'!I313 - $I$6</f>
        <v>#N/A</v>
      </c>
      <c r="J314" s="16" t="e">
        <f>'Heat Map Export'!J313 - $J$6</f>
        <v>#N/A</v>
      </c>
      <c r="K314" s="16" t="e">
        <f>'Heat Map Export'!K313 - $K$6</f>
        <v>#N/A</v>
      </c>
      <c r="L314" s="16" t="e">
        <f>'Heat Map Export'!L313 - $L$6</f>
        <v>#N/A</v>
      </c>
      <c r="M314" s="16" t="e">
        <f>'Heat Map Export'!M313 - $M$6</f>
        <v>#N/A</v>
      </c>
      <c r="N314" s="16" t="e">
        <f>'Heat Map Export'!N313 - $N$6</f>
        <v>#N/A</v>
      </c>
      <c r="O314" s="16" t="e">
        <f>'Heat Map Export'!O313 - $O$6</f>
        <v>#N/A</v>
      </c>
      <c r="P314" s="16" t="e">
        <f>'Heat Map Export'!P313 - $P$6</f>
        <v>#N/A</v>
      </c>
      <c r="Q314" s="16" t="e">
        <f>'Heat Map Export'!Q313 - $Q$6</f>
        <v>#N/A</v>
      </c>
      <c r="R314" s="16" t="e">
        <f>'Heat Map Export'!R313 - $R$6</f>
        <v>#N/A</v>
      </c>
      <c r="S314" s="16" t="e">
        <f>'Heat Map Export'!S313 - $S$6</f>
        <v>#N/A</v>
      </c>
      <c r="T314" s="16" t="e">
        <f>'Heat Map Export'!T313 - $T$6</f>
        <v>#N/A</v>
      </c>
      <c r="U314" s="16" t="e">
        <f>'Heat Map Export'!U313 - $U$6</f>
        <v>#N/A</v>
      </c>
      <c r="V314" s="16" t="e">
        <f>'Heat Map Export'!V313 - $V$6</f>
        <v>#N/A</v>
      </c>
      <c r="W314" s="16" t="e">
        <f>'Heat Map Export'!W313 - $W$6</f>
        <v>#N/A</v>
      </c>
      <c r="X314" s="16" t="e">
        <f>'Heat Map Export'!X313 - $X$6</f>
        <v>#N/A</v>
      </c>
      <c r="Y314" s="16" t="e">
        <f>'Heat Map Export'!Y313 - $Y$6</f>
        <v>#N/A</v>
      </c>
      <c r="Z314" s="16" t="e">
        <f>'Heat Map Export'!Z313 - $Z$6</f>
        <v>#N/A</v>
      </c>
      <c r="AA314" s="16" t="e">
        <f>'Heat Map Export'!AA313 - $AA$6</f>
        <v>#N/A</v>
      </c>
      <c r="AB314" s="16" t="e">
        <f>'Heat Map Export'!AB313 - $AB$6</f>
        <v>#N/A</v>
      </c>
      <c r="AC314" s="16" t="e">
        <f>'Heat Map Export'!AC313 - $AC$6</f>
        <v>#N/A</v>
      </c>
      <c r="AD314" s="16" t="e">
        <f>'Heat Map Export'!AD313 - $AD$6</f>
        <v>#N/A</v>
      </c>
    </row>
    <row r="315" spans="1:30" s="24" customFormat="1" x14ac:dyDescent="0.35">
      <c r="A315" s="16">
        <f>'Heat Map Export'!A314</f>
        <v>0</v>
      </c>
      <c r="B315" s="16">
        <f>'Heat Map Export'!B314</f>
        <v>0</v>
      </c>
      <c r="C315" s="16" t="e">
        <f>'Heat Map Export'!C314 - $C$6</f>
        <v>#N/A</v>
      </c>
      <c r="D315" s="16" t="e">
        <f>'Heat Map Export'!D314 - $D$6</f>
        <v>#N/A</v>
      </c>
      <c r="E315" s="16" t="e">
        <f>'Heat Map Export'!E314 - $E$6</f>
        <v>#N/A</v>
      </c>
      <c r="F315" s="16" t="e">
        <f>'Heat Map Export'!F314 - $F$6</f>
        <v>#N/A</v>
      </c>
      <c r="G315" s="16" t="e">
        <f>'Heat Map Export'!G314 - $G$6</f>
        <v>#N/A</v>
      </c>
      <c r="H315" s="16" t="e">
        <f>'Heat Map Export'!H314 - $H$6</f>
        <v>#N/A</v>
      </c>
      <c r="I315" s="16" t="e">
        <f>'Heat Map Export'!I314 -$I$6</f>
        <v>#N/A</v>
      </c>
      <c r="J315" s="16" t="e">
        <f>'Heat Map Export'!J314 - $J$6</f>
        <v>#N/A</v>
      </c>
      <c r="K315" s="16" t="e">
        <f>'Heat Map Export'!K314-$K$6</f>
        <v>#N/A</v>
      </c>
      <c r="L315" s="16" t="e">
        <f>'Heat Map Export'!L314 - $L$6</f>
        <v>#N/A</v>
      </c>
      <c r="M315" s="16" t="e">
        <f>'Heat Map Export'!M314 - $M$6</f>
        <v>#N/A</v>
      </c>
      <c r="N315" s="16" t="e">
        <f>'Heat Map Export'!N314 - $N$6</f>
        <v>#N/A</v>
      </c>
      <c r="O315" s="16" t="e">
        <f>'Heat Map Export'!O314 - $O$6</f>
        <v>#N/A</v>
      </c>
      <c r="P315" s="16" t="e">
        <f>'Heat Map Export'!P314 - $P$6</f>
        <v>#N/A</v>
      </c>
      <c r="Q315" s="16" t="e">
        <f>'Heat Map Export'!Q314 - $Q$6</f>
        <v>#N/A</v>
      </c>
      <c r="R315" s="16" t="e">
        <f>'Heat Map Export'!R314 - $R$6</f>
        <v>#N/A</v>
      </c>
      <c r="S315" s="16" t="e">
        <f>'Heat Map Export'!S314 - $S$6</f>
        <v>#N/A</v>
      </c>
      <c r="T315" s="16" t="e">
        <f>'Heat Map Export'!T314 - $T$6</f>
        <v>#N/A</v>
      </c>
      <c r="U315" s="16" t="e">
        <f>'Heat Map Export'!U314 - $U$6</f>
        <v>#N/A</v>
      </c>
      <c r="V315" s="16" t="e">
        <f>'Heat Map Export'!V314 - $V$6</f>
        <v>#N/A</v>
      </c>
      <c r="W315" s="16" t="e">
        <f>'Heat Map Export'!W314 - $W$6</f>
        <v>#N/A</v>
      </c>
      <c r="X315" s="16" t="e">
        <f>'Heat Map Export'!X314 - $X$6</f>
        <v>#N/A</v>
      </c>
      <c r="Y315" s="16" t="e">
        <f>'Heat Map Export'!Y314 - $Y$6</f>
        <v>#N/A</v>
      </c>
      <c r="Z315" s="16" t="e">
        <f>'Heat Map Export'!Z314-$Z$6</f>
        <v>#N/A</v>
      </c>
      <c r="AA315" s="16" t="e">
        <f>'Heat Map Export'!AA314 - $AA$6</f>
        <v>#N/A</v>
      </c>
      <c r="AB315" s="16" t="e">
        <f>'Heat Map Export'!AB314-$AB$6</f>
        <v>#N/A</v>
      </c>
      <c r="AC315" s="16" t="e">
        <f>'Heat Map Export'!AC314 - $AC$6</f>
        <v>#N/A</v>
      </c>
      <c r="AD315" s="16" t="e">
        <f>'Heat Map Export'!AD314 - $AD$6</f>
        <v>#N/A</v>
      </c>
    </row>
    <row r="316" spans="1:30" s="24" customFormat="1" x14ac:dyDescent="0.35">
      <c r="A316" s="16">
        <f>'Heat Map Export'!A315</f>
        <v>0</v>
      </c>
      <c r="B316" s="16">
        <f>'Heat Map Export'!B315</f>
        <v>0</v>
      </c>
      <c r="C316" s="16" t="e">
        <f>'Heat Map Export'!C315 - $C$6</f>
        <v>#N/A</v>
      </c>
      <c r="D316" s="16" t="e">
        <f>'Heat Map Export'!D315 - $D$6</f>
        <v>#N/A</v>
      </c>
      <c r="E316" s="16" t="e">
        <f>'Heat Map Export'!E315 - $E$6</f>
        <v>#N/A</v>
      </c>
      <c r="F316" s="16" t="e">
        <f>'Heat Map Export'!F315 - $F$6</f>
        <v>#N/A</v>
      </c>
      <c r="G316" s="16" t="e">
        <f>'Heat Map Export'!G315 - $G$6</f>
        <v>#N/A</v>
      </c>
      <c r="H316" s="16" t="e">
        <f>'Heat Map Export'!H315 - $H$6</f>
        <v>#N/A</v>
      </c>
      <c r="I316" s="16" t="e">
        <f>'Heat Map Export'!I315 - $I$6</f>
        <v>#N/A</v>
      </c>
      <c r="J316" s="16" t="e">
        <f>'Heat Map Export'!J315 - $J$6</f>
        <v>#N/A</v>
      </c>
      <c r="K316" s="16" t="e">
        <f>'Heat Map Export'!K315 - $K$6</f>
        <v>#N/A</v>
      </c>
      <c r="L316" s="16" t="e">
        <f>'Heat Map Export'!L315 - $L$6</f>
        <v>#N/A</v>
      </c>
      <c r="M316" s="16" t="e">
        <f>'Heat Map Export'!M315 - $M$6</f>
        <v>#N/A</v>
      </c>
      <c r="N316" s="16" t="e">
        <f>'Heat Map Export'!N315 - $N$6</f>
        <v>#N/A</v>
      </c>
      <c r="O316" s="16" t="e">
        <f>'Heat Map Export'!O315 - $O$6</f>
        <v>#N/A</v>
      </c>
      <c r="P316" s="16" t="e">
        <f>'Heat Map Export'!P315 - $P$6</f>
        <v>#N/A</v>
      </c>
      <c r="Q316" s="16" t="e">
        <f>'Heat Map Export'!Q315 - $Q$6</f>
        <v>#N/A</v>
      </c>
      <c r="R316" s="16" t="e">
        <f>'Heat Map Export'!R315 - $R$6</f>
        <v>#N/A</v>
      </c>
      <c r="S316" s="16" t="e">
        <f>'Heat Map Export'!S315 - $S$6</f>
        <v>#N/A</v>
      </c>
      <c r="T316" s="16" t="e">
        <f>'Heat Map Export'!T315 - $T$6</f>
        <v>#N/A</v>
      </c>
      <c r="U316" s="16" t="e">
        <f>'Heat Map Export'!U315 - $U$6</f>
        <v>#N/A</v>
      </c>
      <c r="V316" s="16" t="e">
        <f>'Heat Map Export'!V315 - $V$6</f>
        <v>#N/A</v>
      </c>
      <c r="W316" s="16" t="e">
        <f>'Heat Map Export'!W315 - $W$6</f>
        <v>#N/A</v>
      </c>
      <c r="X316" s="16" t="e">
        <f>'Heat Map Export'!X315 - $X$6</f>
        <v>#N/A</v>
      </c>
      <c r="Y316" s="16" t="e">
        <f>'Heat Map Export'!Y315 - $Y$6</f>
        <v>#N/A</v>
      </c>
      <c r="Z316" s="16" t="e">
        <f>'Heat Map Export'!Z315 - $Z$6</f>
        <v>#N/A</v>
      </c>
      <c r="AA316" s="16" t="e">
        <f>'Heat Map Export'!AA315 - $AA$6</f>
        <v>#N/A</v>
      </c>
      <c r="AB316" s="16" t="e">
        <f>'Heat Map Export'!AB315 - $AB$6</f>
        <v>#N/A</v>
      </c>
      <c r="AC316" s="16" t="e">
        <f>'Heat Map Export'!AC315 - $AC$6</f>
        <v>#N/A</v>
      </c>
      <c r="AD316" s="16" t="e">
        <f>'Heat Map Export'!AD315 - $AD$6</f>
        <v>#N/A</v>
      </c>
    </row>
    <row r="317" spans="1:30" s="24" customFormat="1" x14ac:dyDescent="0.35">
      <c r="A317" s="16">
        <f>'Heat Map Export'!A316</f>
        <v>0</v>
      </c>
      <c r="B317" s="16">
        <f>'Heat Map Export'!B316</f>
        <v>0</v>
      </c>
      <c r="C317" s="16" t="e">
        <f>'Heat Map Export'!C316 - $C$6</f>
        <v>#N/A</v>
      </c>
      <c r="D317" s="16" t="e">
        <f>'Heat Map Export'!D316 - $D$6</f>
        <v>#N/A</v>
      </c>
      <c r="E317" s="16" t="e">
        <f>'Heat Map Export'!E316 - $E$6</f>
        <v>#N/A</v>
      </c>
      <c r="F317" s="16" t="e">
        <f>'Heat Map Export'!F316 - $F$6</f>
        <v>#N/A</v>
      </c>
      <c r="G317" s="16" t="e">
        <f>'Heat Map Export'!G316 - $G$6</f>
        <v>#N/A</v>
      </c>
      <c r="H317" s="16" t="e">
        <f>'Heat Map Export'!H316 - $H$6</f>
        <v>#N/A</v>
      </c>
      <c r="I317" s="16" t="e">
        <f>'Heat Map Export'!I316 -$I$6</f>
        <v>#N/A</v>
      </c>
      <c r="J317" s="16" t="e">
        <f>'Heat Map Export'!J316 - $J$6</f>
        <v>#N/A</v>
      </c>
      <c r="K317" s="16" t="e">
        <f>'Heat Map Export'!K316-$K$6</f>
        <v>#N/A</v>
      </c>
      <c r="L317" s="16" t="e">
        <f>'Heat Map Export'!L316 - $L$6</f>
        <v>#N/A</v>
      </c>
      <c r="M317" s="16" t="e">
        <f>'Heat Map Export'!M316 - $M$6</f>
        <v>#N/A</v>
      </c>
      <c r="N317" s="16" t="e">
        <f>'Heat Map Export'!N316 - $N$6</f>
        <v>#N/A</v>
      </c>
      <c r="O317" s="16" t="e">
        <f>'Heat Map Export'!O316 - $O$6</f>
        <v>#N/A</v>
      </c>
      <c r="P317" s="16" t="e">
        <f>'Heat Map Export'!P316 - $P$6</f>
        <v>#N/A</v>
      </c>
      <c r="Q317" s="16" t="e">
        <f>'Heat Map Export'!Q316 - $Q$6</f>
        <v>#N/A</v>
      </c>
      <c r="R317" s="16" t="e">
        <f>'Heat Map Export'!R316 - $R$6</f>
        <v>#N/A</v>
      </c>
      <c r="S317" s="16" t="e">
        <f>'Heat Map Export'!S316 - $S$6</f>
        <v>#N/A</v>
      </c>
      <c r="T317" s="16" t="e">
        <f>'Heat Map Export'!T316 - $T$6</f>
        <v>#N/A</v>
      </c>
      <c r="U317" s="16" t="e">
        <f>'Heat Map Export'!U316 - $U$6</f>
        <v>#N/A</v>
      </c>
      <c r="V317" s="16" t="e">
        <f>'Heat Map Export'!V316 - $V$6</f>
        <v>#N/A</v>
      </c>
      <c r="W317" s="16" t="e">
        <f>'Heat Map Export'!W316 - $W$6</f>
        <v>#N/A</v>
      </c>
      <c r="X317" s="16" t="e">
        <f>'Heat Map Export'!X316 - $X$6</f>
        <v>#N/A</v>
      </c>
      <c r="Y317" s="16" t="e">
        <f>'Heat Map Export'!Y316 - $Y$6</f>
        <v>#N/A</v>
      </c>
      <c r="Z317" s="16" t="e">
        <f>'Heat Map Export'!Z316-$Z$6</f>
        <v>#N/A</v>
      </c>
      <c r="AA317" s="16" t="e">
        <f>'Heat Map Export'!AA316 - $AA$6</f>
        <v>#N/A</v>
      </c>
      <c r="AB317" s="16" t="e">
        <f>'Heat Map Export'!AB316-$AB$6</f>
        <v>#N/A</v>
      </c>
      <c r="AC317" s="16" t="e">
        <f>'Heat Map Export'!AC316 - $AC$6</f>
        <v>#N/A</v>
      </c>
      <c r="AD317" s="16" t="e">
        <f>'Heat Map Export'!AD316 - $AD$6</f>
        <v>#N/A</v>
      </c>
    </row>
    <row r="318" spans="1:30" s="24" customFormat="1" x14ac:dyDescent="0.35">
      <c r="A318" s="16">
        <f>'Heat Map Export'!A317</f>
        <v>0</v>
      </c>
      <c r="B318" s="16">
        <f>'Heat Map Export'!B317</f>
        <v>0</v>
      </c>
      <c r="C318" s="16" t="e">
        <f>'Heat Map Export'!C317 - $C$6</f>
        <v>#N/A</v>
      </c>
      <c r="D318" s="16" t="e">
        <f>'Heat Map Export'!D317 - $D$6</f>
        <v>#N/A</v>
      </c>
      <c r="E318" s="16" t="e">
        <f>'Heat Map Export'!E317 - $E$6</f>
        <v>#N/A</v>
      </c>
      <c r="F318" s="16" t="e">
        <f>'Heat Map Export'!F317 - $F$6</f>
        <v>#N/A</v>
      </c>
      <c r="G318" s="16" t="e">
        <f>'Heat Map Export'!G317 - $G$6</f>
        <v>#N/A</v>
      </c>
      <c r="H318" s="16" t="e">
        <f>'Heat Map Export'!H317 - $H$6</f>
        <v>#N/A</v>
      </c>
      <c r="I318" s="16" t="e">
        <f>'Heat Map Export'!I317 - $I$6</f>
        <v>#N/A</v>
      </c>
      <c r="J318" s="16" t="e">
        <f>'Heat Map Export'!J317 - $J$6</f>
        <v>#N/A</v>
      </c>
      <c r="K318" s="16" t="e">
        <f>'Heat Map Export'!K317 - $K$6</f>
        <v>#N/A</v>
      </c>
      <c r="L318" s="16" t="e">
        <f>'Heat Map Export'!L317 - $L$6</f>
        <v>#N/A</v>
      </c>
      <c r="M318" s="16" t="e">
        <f>'Heat Map Export'!M317 - $M$6</f>
        <v>#N/A</v>
      </c>
      <c r="N318" s="16" t="e">
        <f>'Heat Map Export'!N317 - $N$6</f>
        <v>#N/A</v>
      </c>
      <c r="O318" s="16" t="e">
        <f>'Heat Map Export'!O317 - $O$6</f>
        <v>#N/A</v>
      </c>
      <c r="P318" s="16" t="e">
        <f>'Heat Map Export'!P317 - $P$6</f>
        <v>#N/A</v>
      </c>
      <c r="Q318" s="16" t="e">
        <f>'Heat Map Export'!Q317 - $Q$6</f>
        <v>#N/A</v>
      </c>
      <c r="R318" s="16" t="e">
        <f>'Heat Map Export'!R317 - $R$6</f>
        <v>#N/A</v>
      </c>
      <c r="S318" s="16" t="e">
        <f>'Heat Map Export'!S317 - $S$6</f>
        <v>#N/A</v>
      </c>
      <c r="T318" s="16" t="e">
        <f>'Heat Map Export'!T317 - $T$6</f>
        <v>#N/A</v>
      </c>
      <c r="U318" s="16" t="e">
        <f>'Heat Map Export'!U317 - $U$6</f>
        <v>#N/A</v>
      </c>
      <c r="V318" s="16" t="e">
        <f>'Heat Map Export'!V317 - $V$6</f>
        <v>#N/A</v>
      </c>
      <c r="W318" s="16" t="e">
        <f>'Heat Map Export'!W317 - $W$6</f>
        <v>#N/A</v>
      </c>
      <c r="X318" s="16" t="e">
        <f>'Heat Map Export'!X317 - $X$6</f>
        <v>#N/A</v>
      </c>
      <c r="Y318" s="16" t="e">
        <f>'Heat Map Export'!Y317 - $Y$6</f>
        <v>#N/A</v>
      </c>
      <c r="Z318" s="16" t="e">
        <f>'Heat Map Export'!Z317 - $Z$6</f>
        <v>#N/A</v>
      </c>
      <c r="AA318" s="16" t="e">
        <f>'Heat Map Export'!AA317 - $AA$6</f>
        <v>#N/A</v>
      </c>
      <c r="AB318" s="16" t="e">
        <f>'Heat Map Export'!AB317 - $AB$6</f>
        <v>#N/A</v>
      </c>
      <c r="AC318" s="16" t="e">
        <f>'Heat Map Export'!AC317 - $AC$6</f>
        <v>#N/A</v>
      </c>
      <c r="AD318" s="16" t="e">
        <f>'Heat Map Export'!AD317 - $AD$6</f>
        <v>#N/A</v>
      </c>
    </row>
    <row r="319" spans="1:30" s="24" customFormat="1" x14ac:dyDescent="0.35">
      <c r="A319" s="16">
        <f>'Heat Map Export'!A318</f>
        <v>0</v>
      </c>
      <c r="B319" s="16">
        <f>'Heat Map Export'!B318</f>
        <v>0</v>
      </c>
      <c r="C319" s="16" t="e">
        <f>'Heat Map Export'!C318 - $C$6</f>
        <v>#N/A</v>
      </c>
      <c r="D319" s="16" t="e">
        <f>'Heat Map Export'!D318 - $D$6</f>
        <v>#N/A</v>
      </c>
      <c r="E319" s="16" t="e">
        <f>'Heat Map Export'!E318 - $E$6</f>
        <v>#N/A</v>
      </c>
      <c r="F319" s="16" t="e">
        <f>'Heat Map Export'!F318 - $F$6</f>
        <v>#N/A</v>
      </c>
      <c r="G319" s="16" t="e">
        <f>'Heat Map Export'!G318 - $G$6</f>
        <v>#N/A</v>
      </c>
      <c r="H319" s="16" t="e">
        <f>'Heat Map Export'!H318 - $H$6</f>
        <v>#N/A</v>
      </c>
      <c r="I319" s="16" t="e">
        <f>'Heat Map Export'!I318 -$I$6</f>
        <v>#N/A</v>
      </c>
      <c r="J319" s="16" t="e">
        <f>'Heat Map Export'!J318 - $J$6</f>
        <v>#N/A</v>
      </c>
      <c r="K319" s="16" t="e">
        <f>'Heat Map Export'!K318-$K$6</f>
        <v>#N/A</v>
      </c>
      <c r="L319" s="16" t="e">
        <f>'Heat Map Export'!L318 - $L$6</f>
        <v>#N/A</v>
      </c>
      <c r="M319" s="16" t="e">
        <f>'Heat Map Export'!M318 - $M$6</f>
        <v>#N/A</v>
      </c>
      <c r="N319" s="16" t="e">
        <f>'Heat Map Export'!N318 - $N$6</f>
        <v>#N/A</v>
      </c>
      <c r="O319" s="16" t="e">
        <f>'Heat Map Export'!O318 - $O$6</f>
        <v>#N/A</v>
      </c>
      <c r="P319" s="16" t="e">
        <f>'Heat Map Export'!P318 - $P$6</f>
        <v>#N/A</v>
      </c>
      <c r="Q319" s="16" t="e">
        <f>'Heat Map Export'!Q318 - $Q$6</f>
        <v>#N/A</v>
      </c>
      <c r="R319" s="16" t="e">
        <f>'Heat Map Export'!R318 - $R$6</f>
        <v>#N/A</v>
      </c>
      <c r="S319" s="16" t="e">
        <f>'Heat Map Export'!S318 - $S$6</f>
        <v>#N/A</v>
      </c>
      <c r="T319" s="16" t="e">
        <f>'Heat Map Export'!T318 - $T$6</f>
        <v>#N/A</v>
      </c>
      <c r="U319" s="16" t="e">
        <f>'Heat Map Export'!U318 - $U$6</f>
        <v>#N/A</v>
      </c>
      <c r="V319" s="16" t="e">
        <f>'Heat Map Export'!V318 - $V$6</f>
        <v>#N/A</v>
      </c>
      <c r="W319" s="16" t="e">
        <f>'Heat Map Export'!W318 - $W$6</f>
        <v>#N/A</v>
      </c>
      <c r="X319" s="16" t="e">
        <f>'Heat Map Export'!X318 - $X$6</f>
        <v>#N/A</v>
      </c>
      <c r="Y319" s="16" t="e">
        <f>'Heat Map Export'!Y318 - $Y$6</f>
        <v>#N/A</v>
      </c>
      <c r="Z319" s="16" t="e">
        <f>'Heat Map Export'!Z318-$Z$6</f>
        <v>#N/A</v>
      </c>
      <c r="AA319" s="16" t="e">
        <f>'Heat Map Export'!AA318 - $AA$6</f>
        <v>#N/A</v>
      </c>
      <c r="AB319" s="16" t="e">
        <f>'Heat Map Export'!AB318-$AB$6</f>
        <v>#N/A</v>
      </c>
      <c r="AC319" s="16" t="e">
        <f>'Heat Map Export'!AC318 - $AC$6</f>
        <v>#N/A</v>
      </c>
      <c r="AD319" s="16" t="e">
        <f>'Heat Map Export'!AD318 - $AD$6</f>
        <v>#N/A</v>
      </c>
    </row>
    <row r="320" spans="1:30" s="24" customFormat="1" x14ac:dyDescent="0.35">
      <c r="A320" s="16">
        <f>'Heat Map Export'!A319</f>
        <v>0</v>
      </c>
      <c r="B320" s="16">
        <f>'Heat Map Export'!B319</f>
        <v>0</v>
      </c>
      <c r="C320" s="16" t="e">
        <f>'Heat Map Export'!C319 - $C$6</f>
        <v>#N/A</v>
      </c>
      <c r="D320" s="16" t="e">
        <f>'Heat Map Export'!D319 - $D$6</f>
        <v>#N/A</v>
      </c>
      <c r="E320" s="16" t="e">
        <f>'Heat Map Export'!E319 - $E$6</f>
        <v>#N/A</v>
      </c>
      <c r="F320" s="16" t="e">
        <f>'Heat Map Export'!F319 - $F$6</f>
        <v>#N/A</v>
      </c>
      <c r="G320" s="16" t="e">
        <f>'Heat Map Export'!G319 - $G$6</f>
        <v>#N/A</v>
      </c>
      <c r="H320" s="16" t="e">
        <f>'Heat Map Export'!H319 - $H$6</f>
        <v>#N/A</v>
      </c>
      <c r="I320" s="16" t="e">
        <f>'Heat Map Export'!I319 - $I$6</f>
        <v>#N/A</v>
      </c>
      <c r="J320" s="16" t="e">
        <f>'Heat Map Export'!J319 - $J$6</f>
        <v>#N/A</v>
      </c>
      <c r="K320" s="16" t="e">
        <f>'Heat Map Export'!K319 - $K$6</f>
        <v>#N/A</v>
      </c>
      <c r="L320" s="16" t="e">
        <f>'Heat Map Export'!L319 - $L$6</f>
        <v>#N/A</v>
      </c>
      <c r="M320" s="16" t="e">
        <f>'Heat Map Export'!M319 - $M$6</f>
        <v>#N/A</v>
      </c>
      <c r="N320" s="16" t="e">
        <f>'Heat Map Export'!N319 - $N$6</f>
        <v>#N/A</v>
      </c>
      <c r="O320" s="16" t="e">
        <f>'Heat Map Export'!O319 - $O$6</f>
        <v>#N/A</v>
      </c>
      <c r="P320" s="16" t="e">
        <f>'Heat Map Export'!P319 - $P$6</f>
        <v>#N/A</v>
      </c>
      <c r="Q320" s="16" t="e">
        <f>'Heat Map Export'!Q319 - $Q$6</f>
        <v>#N/A</v>
      </c>
      <c r="R320" s="16" t="e">
        <f>'Heat Map Export'!R319 - $R$6</f>
        <v>#N/A</v>
      </c>
      <c r="S320" s="16" t="e">
        <f>'Heat Map Export'!S319 - $S$6</f>
        <v>#N/A</v>
      </c>
      <c r="T320" s="16" t="e">
        <f>'Heat Map Export'!T319 - $T$6</f>
        <v>#N/A</v>
      </c>
      <c r="U320" s="16" t="e">
        <f>'Heat Map Export'!U319 - $U$6</f>
        <v>#N/A</v>
      </c>
      <c r="V320" s="16" t="e">
        <f>'Heat Map Export'!V319 - $V$6</f>
        <v>#N/A</v>
      </c>
      <c r="W320" s="16" t="e">
        <f>'Heat Map Export'!W319 - $W$6</f>
        <v>#N/A</v>
      </c>
      <c r="X320" s="16" t="e">
        <f>'Heat Map Export'!X319 - $X$6</f>
        <v>#N/A</v>
      </c>
      <c r="Y320" s="16" t="e">
        <f>'Heat Map Export'!Y319 - $Y$6</f>
        <v>#N/A</v>
      </c>
      <c r="Z320" s="16" t="e">
        <f>'Heat Map Export'!Z319 - $Z$6</f>
        <v>#N/A</v>
      </c>
      <c r="AA320" s="16" t="e">
        <f>'Heat Map Export'!AA319 - $AA$6</f>
        <v>#N/A</v>
      </c>
      <c r="AB320" s="16" t="e">
        <f>'Heat Map Export'!AB319 - $AB$6</f>
        <v>#N/A</v>
      </c>
      <c r="AC320" s="16" t="e">
        <f>'Heat Map Export'!AC319 - $AC$6</f>
        <v>#N/A</v>
      </c>
      <c r="AD320" s="16" t="e">
        <f>'Heat Map Export'!AD319 - $AD$6</f>
        <v>#N/A</v>
      </c>
    </row>
    <row r="321" spans="1:30" s="24" customFormat="1" x14ac:dyDescent="0.35">
      <c r="A321" s="16">
        <f>'Heat Map Export'!A320</f>
        <v>0</v>
      </c>
      <c r="B321" s="16">
        <f>'Heat Map Export'!B320</f>
        <v>0</v>
      </c>
      <c r="C321" s="16" t="e">
        <f>'Heat Map Export'!C320 - $C$6</f>
        <v>#N/A</v>
      </c>
      <c r="D321" s="16" t="e">
        <f>'Heat Map Export'!D320 - $D$6</f>
        <v>#N/A</v>
      </c>
      <c r="E321" s="16" t="e">
        <f>'Heat Map Export'!E320 - $E$6</f>
        <v>#N/A</v>
      </c>
      <c r="F321" s="16" t="e">
        <f>'Heat Map Export'!F320 - $F$6</f>
        <v>#N/A</v>
      </c>
      <c r="G321" s="16" t="e">
        <f>'Heat Map Export'!G320 - $G$6</f>
        <v>#N/A</v>
      </c>
      <c r="H321" s="16" t="e">
        <f>'Heat Map Export'!H320 - $H$6</f>
        <v>#N/A</v>
      </c>
      <c r="I321" s="16" t="e">
        <f>'Heat Map Export'!I320 -$I$6</f>
        <v>#N/A</v>
      </c>
      <c r="J321" s="16" t="e">
        <f>'Heat Map Export'!J320 - $J$6</f>
        <v>#N/A</v>
      </c>
      <c r="K321" s="16" t="e">
        <f>'Heat Map Export'!K320-$K$6</f>
        <v>#N/A</v>
      </c>
      <c r="L321" s="16" t="e">
        <f>'Heat Map Export'!L320 - $L$6</f>
        <v>#N/A</v>
      </c>
      <c r="M321" s="16" t="e">
        <f>'Heat Map Export'!M320 - $M$6</f>
        <v>#N/A</v>
      </c>
      <c r="N321" s="16" t="e">
        <f>'Heat Map Export'!N320 - $N$6</f>
        <v>#N/A</v>
      </c>
      <c r="O321" s="16" t="e">
        <f>'Heat Map Export'!O320 - $O$6</f>
        <v>#N/A</v>
      </c>
      <c r="P321" s="16" t="e">
        <f>'Heat Map Export'!P320 - $P$6</f>
        <v>#N/A</v>
      </c>
      <c r="Q321" s="16" t="e">
        <f>'Heat Map Export'!Q320 - $Q$6</f>
        <v>#N/A</v>
      </c>
      <c r="R321" s="16" t="e">
        <f>'Heat Map Export'!R320 - $R$6</f>
        <v>#N/A</v>
      </c>
      <c r="S321" s="16" t="e">
        <f>'Heat Map Export'!S320 - $S$6</f>
        <v>#N/A</v>
      </c>
      <c r="T321" s="16" t="e">
        <f>'Heat Map Export'!T320 - $T$6</f>
        <v>#N/A</v>
      </c>
      <c r="U321" s="16" t="e">
        <f>'Heat Map Export'!U320 - $U$6</f>
        <v>#N/A</v>
      </c>
      <c r="V321" s="16" t="e">
        <f>'Heat Map Export'!V320 - $V$6</f>
        <v>#N/A</v>
      </c>
      <c r="W321" s="16" t="e">
        <f>'Heat Map Export'!W320 - $W$6</f>
        <v>#N/A</v>
      </c>
      <c r="X321" s="16" t="e">
        <f>'Heat Map Export'!X320 - $X$6</f>
        <v>#N/A</v>
      </c>
      <c r="Y321" s="16" t="e">
        <f>'Heat Map Export'!Y320 - $Y$6</f>
        <v>#N/A</v>
      </c>
      <c r="Z321" s="16" t="e">
        <f>'Heat Map Export'!Z320-$Z$6</f>
        <v>#N/A</v>
      </c>
      <c r="AA321" s="16" t="e">
        <f>'Heat Map Export'!AA320 - $AA$6</f>
        <v>#N/A</v>
      </c>
      <c r="AB321" s="16" t="e">
        <f>'Heat Map Export'!AB320-$AB$6</f>
        <v>#N/A</v>
      </c>
      <c r="AC321" s="16" t="e">
        <f>'Heat Map Export'!AC320 - $AC$6</f>
        <v>#N/A</v>
      </c>
      <c r="AD321" s="16" t="e">
        <f>'Heat Map Export'!AD320 - $AD$6</f>
        <v>#N/A</v>
      </c>
    </row>
    <row r="322" spans="1:30" s="24" customFormat="1" x14ac:dyDescent="0.35">
      <c r="A322" s="16">
        <f>'Heat Map Export'!A321</f>
        <v>0</v>
      </c>
      <c r="B322" s="16">
        <f>'Heat Map Export'!B321</f>
        <v>0</v>
      </c>
      <c r="C322" s="16" t="e">
        <f>'Heat Map Export'!C321 - $C$6</f>
        <v>#N/A</v>
      </c>
      <c r="D322" s="16" t="e">
        <f>'Heat Map Export'!D321 - $D$6</f>
        <v>#N/A</v>
      </c>
      <c r="E322" s="16" t="e">
        <f>'Heat Map Export'!E321 - $E$6</f>
        <v>#N/A</v>
      </c>
      <c r="F322" s="16" t="e">
        <f>'Heat Map Export'!F321 - $F$6</f>
        <v>#N/A</v>
      </c>
      <c r="G322" s="16" t="e">
        <f>'Heat Map Export'!G321 - $G$6</f>
        <v>#N/A</v>
      </c>
      <c r="H322" s="16" t="e">
        <f>'Heat Map Export'!H321 - $H$6</f>
        <v>#N/A</v>
      </c>
      <c r="I322" s="16" t="e">
        <f>'Heat Map Export'!I321 - $I$6</f>
        <v>#N/A</v>
      </c>
      <c r="J322" s="16" t="e">
        <f>'Heat Map Export'!J321 - $J$6</f>
        <v>#N/A</v>
      </c>
      <c r="K322" s="16" t="e">
        <f>'Heat Map Export'!K321 - $K$6</f>
        <v>#N/A</v>
      </c>
      <c r="L322" s="16" t="e">
        <f>'Heat Map Export'!L321 - $L$6</f>
        <v>#N/A</v>
      </c>
      <c r="M322" s="16" t="e">
        <f>'Heat Map Export'!M321 - $M$6</f>
        <v>#N/A</v>
      </c>
      <c r="N322" s="16" t="e">
        <f>'Heat Map Export'!N321 - $N$6</f>
        <v>#N/A</v>
      </c>
      <c r="O322" s="16" t="e">
        <f>'Heat Map Export'!O321 - $O$6</f>
        <v>#N/A</v>
      </c>
      <c r="P322" s="16" t="e">
        <f>'Heat Map Export'!P321 - $P$6</f>
        <v>#N/A</v>
      </c>
      <c r="Q322" s="16" t="e">
        <f>'Heat Map Export'!Q321 - $Q$6</f>
        <v>#N/A</v>
      </c>
      <c r="R322" s="16" t="e">
        <f>'Heat Map Export'!R321 - $R$6</f>
        <v>#N/A</v>
      </c>
      <c r="S322" s="16" t="e">
        <f>'Heat Map Export'!S321 - $S$6</f>
        <v>#N/A</v>
      </c>
      <c r="T322" s="16" t="e">
        <f>'Heat Map Export'!T321 - $T$6</f>
        <v>#N/A</v>
      </c>
      <c r="U322" s="16" t="e">
        <f>'Heat Map Export'!U321 - $U$6</f>
        <v>#N/A</v>
      </c>
      <c r="V322" s="16" t="e">
        <f>'Heat Map Export'!V321 - $V$6</f>
        <v>#N/A</v>
      </c>
      <c r="W322" s="16" t="e">
        <f>'Heat Map Export'!W321 - $W$6</f>
        <v>#N/A</v>
      </c>
      <c r="X322" s="16" t="e">
        <f>'Heat Map Export'!X321 - $X$6</f>
        <v>#N/A</v>
      </c>
      <c r="Y322" s="16" t="e">
        <f>'Heat Map Export'!Y321 - $Y$6</f>
        <v>#N/A</v>
      </c>
      <c r="Z322" s="16" t="e">
        <f>'Heat Map Export'!Z321 - $Z$6</f>
        <v>#N/A</v>
      </c>
      <c r="AA322" s="16" t="e">
        <f>'Heat Map Export'!AA321 - $AA$6</f>
        <v>#N/A</v>
      </c>
      <c r="AB322" s="16" t="e">
        <f>'Heat Map Export'!AB321 - $AB$6</f>
        <v>#N/A</v>
      </c>
      <c r="AC322" s="16" t="e">
        <f>'Heat Map Export'!AC321 - $AC$6</f>
        <v>#N/A</v>
      </c>
      <c r="AD322" s="16" t="e">
        <f>'Heat Map Export'!AD321 - $AD$6</f>
        <v>#N/A</v>
      </c>
    </row>
    <row r="323" spans="1:30" s="24" customFormat="1" x14ac:dyDescent="0.35">
      <c r="A323" s="16">
        <f>'Heat Map Export'!A322</f>
        <v>0</v>
      </c>
      <c r="B323" s="16">
        <f>'Heat Map Export'!B322</f>
        <v>0</v>
      </c>
      <c r="C323" s="16" t="e">
        <f>'Heat Map Export'!C322 - $C$6</f>
        <v>#N/A</v>
      </c>
      <c r="D323" s="16" t="e">
        <f>'Heat Map Export'!D322 - $D$6</f>
        <v>#N/A</v>
      </c>
      <c r="E323" s="16" t="e">
        <f>'Heat Map Export'!E322 - $E$6</f>
        <v>#N/A</v>
      </c>
      <c r="F323" s="16" t="e">
        <f>'Heat Map Export'!F322 - $F$6</f>
        <v>#N/A</v>
      </c>
      <c r="G323" s="16" t="e">
        <f>'Heat Map Export'!G322 - $G$6</f>
        <v>#N/A</v>
      </c>
      <c r="H323" s="16" t="e">
        <f>'Heat Map Export'!H322 - $H$6</f>
        <v>#N/A</v>
      </c>
      <c r="I323" s="16" t="e">
        <f>'Heat Map Export'!I322 -$I$6</f>
        <v>#N/A</v>
      </c>
      <c r="J323" s="16" t="e">
        <f>'Heat Map Export'!J322 - $J$6</f>
        <v>#N/A</v>
      </c>
      <c r="K323" s="16" t="e">
        <f>'Heat Map Export'!K322-$K$6</f>
        <v>#N/A</v>
      </c>
      <c r="L323" s="16" t="e">
        <f>'Heat Map Export'!L322 - $L$6</f>
        <v>#N/A</v>
      </c>
      <c r="M323" s="16" t="e">
        <f>'Heat Map Export'!M322 - $M$6</f>
        <v>#N/A</v>
      </c>
      <c r="N323" s="16" t="e">
        <f>'Heat Map Export'!N322 - $N$6</f>
        <v>#N/A</v>
      </c>
      <c r="O323" s="16" t="e">
        <f>'Heat Map Export'!O322 - $O$6</f>
        <v>#N/A</v>
      </c>
      <c r="P323" s="16" t="e">
        <f>'Heat Map Export'!P322 - $P$6</f>
        <v>#N/A</v>
      </c>
      <c r="Q323" s="16" t="e">
        <f>'Heat Map Export'!Q322 - $Q$6</f>
        <v>#N/A</v>
      </c>
      <c r="R323" s="16" t="e">
        <f>'Heat Map Export'!R322 - $R$6</f>
        <v>#N/A</v>
      </c>
      <c r="S323" s="16" t="e">
        <f>'Heat Map Export'!S322 - $S$6</f>
        <v>#N/A</v>
      </c>
      <c r="T323" s="16" t="e">
        <f>'Heat Map Export'!T322 - $T$6</f>
        <v>#N/A</v>
      </c>
      <c r="U323" s="16" t="e">
        <f>'Heat Map Export'!U322 - $U$6</f>
        <v>#N/A</v>
      </c>
      <c r="V323" s="16" t="e">
        <f>'Heat Map Export'!V322 - $V$6</f>
        <v>#N/A</v>
      </c>
      <c r="W323" s="16" t="e">
        <f>'Heat Map Export'!W322 - $W$6</f>
        <v>#N/A</v>
      </c>
      <c r="X323" s="16" t="e">
        <f>'Heat Map Export'!X322 - $X$6</f>
        <v>#N/A</v>
      </c>
      <c r="Y323" s="16" t="e">
        <f>'Heat Map Export'!Y322 - $Y$6</f>
        <v>#N/A</v>
      </c>
      <c r="Z323" s="16" t="e">
        <f>'Heat Map Export'!Z322-$Z$6</f>
        <v>#N/A</v>
      </c>
      <c r="AA323" s="16" t="e">
        <f>'Heat Map Export'!AA322 - $AA$6</f>
        <v>#N/A</v>
      </c>
      <c r="AB323" s="16" t="e">
        <f>'Heat Map Export'!AB322-$AB$6</f>
        <v>#N/A</v>
      </c>
      <c r="AC323" s="16" t="e">
        <f>'Heat Map Export'!AC322 - $AC$6</f>
        <v>#N/A</v>
      </c>
      <c r="AD323" s="16" t="e">
        <f>'Heat Map Export'!AD322 - $AD$6</f>
        <v>#N/A</v>
      </c>
    </row>
    <row r="324" spans="1:30" s="24" customFormat="1" x14ac:dyDescent="0.35">
      <c r="A324" s="16">
        <f>'Heat Map Export'!A323</f>
        <v>0</v>
      </c>
      <c r="B324" s="16">
        <f>'Heat Map Export'!B323</f>
        <v>0</v>
      </c>
      <c r="C324" s="16" t="e">
        <f>'Heat Map Export'!C323 - $C$6</f>
        <v>#N/A</v>
      </c>
      <c r="D324" s="16" t="e">
        <f>'Heat Map Export'!D323 - $D$6</f>
        <v>#N/A</v>
      </c>
      <c r="E324" s="16" t="e">
        <f>'Heat Map Export'!E323 - $E$6</f>
        <v>#N/A</v>
      </c>
      <c r="F324" s="16" t="e">
        <f>'Heat Map Export'!F323 - $F$6</f>
        <v>#N/A</v>
      </c>
      <c r="G324" s="16" t="e">
        <f>'Heat Map Export'!G323 - $G$6</f>
        <v>#N/A</v>
      </c>
      <c r="H324" s="16" t="e">
        <f>'Heat Map Export'!H323 - $H$6</f>
        <v>#N/A</v>
      </c>
      <c r="I324" s="16" t="e">
        <f>'Heat Map Export'!I323 - $I$6</f>
        <v>#N/A</v>
      </c>
      <c r="J324" s="16" t="e">
        <f>'Heat Map Export'!J323 - $J$6</f>
        <v>#N/A</v>
      </c>
      <c r="K324" s="16" t="e">
        <f>'Heat Map Export'!K323 - $K$6</f>
        <v>#N/A</v>
      </c>
      <c r="L324" s="16" t="e">
        <f>'Heat Map Export'!L323 - $L$6</f>
        <v>#N/A</v>
      </c>
      <c r="M324" s="16" t="e">
        <f>'Heat Map Export'!M323 - $M$6</f>
        <v>#N/A</v>
      </c>
      <c r="N324" s="16" t="e">
        <f>'Heat Map Export'!N323 - $N$6</f>
        <v>#N/A</v>
      </c>
      <c r="O324" s="16" t="e">
        <f>'Heat Map Export'!O323 - $O$6</f>
        <v>#N/A</v>
      </c>
      <c r="P324" s="16" t="e">
        <f>'Heat Map Export'!P323 - $P$6</f>
        <v>#N/A</v>
      </c>
      <c r="Q324" s="16" t="e">
        <f>'Heat Map Export'!Q323 - $Q$6</f>
        <v>#N/A</v>
      </c>
      <c r="R324" s="16" t="e">
        <f>'Heat Map Export'!R323 - $R$6</f>
        <v>#N/A</v>
      </c>
      <c r="S324" s="16" t="e">
        <f>'Heat Map Export'!S323 - $S$6</f>
        <v>#N/A</v>
      </c>
      <c r="T324" s="16" t="e">
        <f>'Heat Map Export'!T323 - $T$6</f>
        <v>#N/A</v>
      </c>
      <c r="U324" s="16" t="e">
        <f>'Heat Map Export'!U323 - $U$6</f>
        <v>#N/A</v>
      </c>
      <c r="V324" s="16" t="e">
        <f>'Heat Map Export'!V323 - $V$6</f>
        <v>#N/A</v>
      </c>
      <c r="W324" s="16" t="e">
        <f>'Heat Map Export'!W323 - $W$6</f>
        <v>#N/A</v>
      </c>
      <c r="X324" s="16" t="e">
        <f>'Heat Map Export'!X323 - $X$6</f>
        <v>#N/A</v>
      </c>
      <c r="Y324" s="16" t="e">
        <f>'Heat Map Export'!Y323 - $Y$6</f>
        <v>#N/A</v>
      </c>
      <c r="Z324" s="16" t="e">
        <f>'Heat Map Export'!Z323 - $Z$6</f>
        <v>#N/A</v>
      </c>
      <c r="AA324" s="16" t="e">
        <f>'Heat Map Export'!AA323 - $AA$6</f>
        <v>#N/A</v>
      </c>
      <c r="AB324" s="16" t="e">
        <f>'Heat Map Export'!AB323 - $AB$6</f>
        <v>#N/A</v>
      </c>
      <c r="AC324" s="16" t="e">
        <f>'Heat Map Export'!AC323 - $AC$6</f>
        <v>#N/A</v>
      </c>
      <c r="AD324" s="16" t="e">
        <f>'Heat Map Export'!AD323 - $AD$6</f>
        <v>#N/A</v>
      </c>
    </row>
    <row r="325" spans="1:30" s="24" customFormat="1" x14ac:dyDescent="0.35">
      <c r="A325" s="16">
        <f>'Heat Map Export'!A324</f>
        <v>0</v>
      </c>
      <c r="B325" s="16">
        <f>'Heat Map Export'!B324</f>
        <v>0</v>
      </c>
      <c r="C325" s="16" t="e">
        <f>'Heat Map Export'!C324 - $C$6</f>
        <v>#N/A</v>
      </c>
      <c r="D325" s="16" t="e">
        <f>'Heat Map Export'!D324 - $D$6</f>
        <v>#N/A</v>
      </c>
      <c r="E325" s="16" t="e">
        <f>'Heat Map Export'!E324 - $E$6</f>
        <v>#N/A</v>
      </c>
      <c r="F325" s="16" t="e">
        <f>'Heat Map Export'!F324 - $F$6</f>
        <v>#N/A</v>
      </c>
      <c r="G325" s="16" t="e">
        <f>'Heat Map Export'!G324 - $G$6</f>
        <v>#N/A</v>
      </c>
      <c r="H325" s="16" t="e">
        <f>'Heat Map Export'!H324 - $H$6</f>
        <v>#N/A</v>
      </c>
      <c r="I325" s="16" t="e">
        <f>'Heat Map Export'!I324 -$I$6</f>
        <v>#N/A</v>
      </c>
      <c r="J325" s="16" t="e">
        <f>'Heat Map Export'!J324 - $J$6</f>
        <v>#N/A</v>
      </c>
      <c r="K325" s="16" t="e">
        <f>'Heat Map Export'!K324-$K$6</f>
        <v>#N/A</v>
      </c>
      <c r="L325" s="16" t="e">
        <f>'Heat Map Export'!L324 - $L$6</f>
        <v>#N/A</v>
      </c>
      <c r="M325" s="16" t="e">
        <f>'Heat Map Export'!M324 - $M$6</f>
        <v>#N/A</v>
      </c>
      <c r="N325" s="16" t="e">
        <f>'Heat Map Export'!N324 - $N$6</f>
        <v>#N/A</v>
      </c>
      <c r="O325" s="16" t="e">
        <f>'Heat Map Export'!O324 - $O$6</f>
        <v>#N/A</v>
      </c>
      <c r="P325" s="16" t="e">
        <f>'Heat Map Export'!P324 - $P$6</f>
        <v>#N/A</v>
      </c>
      <c r="Q325" s="16" t="e">
        <f>'Heat Map Export'!Q324 - $Q$6</f>
        <v>#N/A</v>
      </c>
      <c r="R325" s="16" t="e">
        <f>'Heat Map Export'!R324 - $R$6</f>
        <v>#N/A</v>
      </c>
      <c r="S325" s="16" t="e">
        <f>'Heat Map Export'!S324 - $S$6</f>
        <v>#N/A</v>
      </c>
      <c r="T325" s="16" t="e">
        <f>'Heat Map Export'!T324 - $T$6</f>
        <v>#N/A</v>
      </c>
      <c r="U325" s="16" t="e">
        <f>'Heat Map Export'!U324 - $U$6</f>
        <v>#N/A</v>
      </c>
      <c r="V325" s="16" t="e">
        <f>'Heat Map Export'!V324 - $V$6</f>
        <v>#N/A</v>
      </c>
      <c r="W325" s="16" t="e">
        <f>'Heat Map Export'!W324 - $W$6</f>
        <v>#N/A</v>
      </c>
      <c r="X325" s="16" t="e">
        <f>'Heat Map Export'!X324 - $X$6</f>
        <v>#N/A</v>
      </c>
      <c r="Y325" s="16" t="e">
        <f>'Heat Map Export'!Y324 - $Y$6</f>
        <v>#N/A</v>
      </c>
      <c r="Z325" s="16" t="e">
        <f>'Heat Map Export'!Z324-$Z$6</f>
        <v>#N/A</v>
      </c>
      <c r="AA325" s="16" t="e">
        <f>'Heat Map Export'!AA324 - $AA$6</f>
        <v>#N/A</v>
      </c>
      <c r="AB325" s="16" t="e">
        <f>'Heat Map Export'!AB324-$AB$6</f>
        <v>#N/A</v>
      </c>
      <c r="AC325" s="16" t="e">
        <f>'Heat Map Export'!AC324 - $AC$6</f>
        <v>#N/A</v>
      </c>
      <c r="AD325" s="16" t="e">
        <f>'Heat Map Export'!AD324 - $AD$6</f>
        <v>#N/A</v>
      </c>
    </row>
    <row r="326" spans="1:30" s="24" customFormat="1" x14ac:dyDescent="0.35">
      <c r="A326" s="16">
        <f>'Heat Map Export'!A325</f>
        <v>0</v>
      </c>
      <c r="B326" s="16">
        <f>'Heat Map Export'!B325</f>
        <v>0</v>
      </c>
      <c r="C326" s="16" t="e">
        <f>'Heat Map Export'!C325 - $C$6</f>
        <v>#N/A</v>
      </c>
      <c r="D326" s="16" t="e">
        <f>'Heat Map Export'!D325 - $D$6</f>
        <v>#N/A</v>
      </c>
      <c r="E326" s="16" t="e">
        <f>'Heat Map Export'!E325 - $E$6</f>
        <v>#N/A</v>
      </c>
      <c r="F326" s="16" t="e">
        <f>'Heat Map Export'!F325 - $F$6</f>
        <v>#N/A</v>
      </c>
      <c r="G326" s="16" t="e">
        <f>'Heat Map Export'!G325 - $G$6</f>
        <v>#N/A</v>
      </c>
      <c r="H326" s="16" t="e">
        <f>'Heat Map Export'!H325 - $H$6</f>
        <v>#N/A</v>
      </c>
      <c r="I326" s="16" t="e">
        <f>'Heat Map Export'!I325 - $I$6</f>
        <v>#N/A</v>
      </c>
      <c r="J326" s="16" t="e">
        <f>'Heat Map Export'!J325 - $J$6</f>
        <v>#N/A</v>
      </c>
      <c r="K326" s="16" t="e">
        <f>'Heat Map Export'!K325 - $K$6</f>
        <v>#N/A</v>
      </c>
      <c r="L326" s="16" t="e">
        <f>'Heat Map Export'!L325 - $L$6</f>
        <v>#N/A</v>
      </c>
      <c r="M326" s="16" t="e">
        <f>'Heat Map Export'!M325 - $M$6</f>
        <v>#N/A</v>
      </c>
      <c r="N326" s="16" t="e">
        <f>'Heat Map Export'!N325 - $N$6</f>
        <v>#N/A</v>
      </c>
      <c r="O326" s="16" t="e">
        <f>'Heat Map Export'!O325 - $O$6</f>
        <v>#N/A</v>
      </c>
      <c r="P326" s="16" t="e">
        <f>'Heat Map Export'!P325 - $P$6</f>
        <v>#N/A</v>
      </c>
      <c r="Q326" s="16" t="e">
        <f>'Heat Map Export'!Q325 - $Q$6</f>
        <v>#N/A</v>
      </c>
      <c r="R326" s="16" t="e">
        <f>'Heat Map Export'!R325 - $R$6</f>
        <v>#N/A</v>
      </c>
      <c r="S326" s="16" t="e">
        <f>'Heat Map Export'!S325 - $S$6</f>
        <v>#N/A</v>
      </c>
      <c r="T326" s="16" t="e">
        <f>'Heat Map Export'!T325 - $T$6</f>
        <v>#N/A</v>
      </c>
      <c r="U326" s="16" t="e">
        <f>'Heat Map Export'!U325 - $U$6</f>
        <v>#N/A</v>
      </c>
      <c r="V326" s="16" t="e">
        <f>'Heat Map Export'!V325 - $V$6</f>
        <v>#N/A</v>
      </c>
      <c r="W326" s="16" t="e">
        <f>'Heat Map Export'!W325 - $W$6</f>
        <v>#N/A</v>
      </c>
      <c r="X326" s="16" t="e">
        <f>'Heat Map Export'!X325 - $X$6</f>
        <v>#N/A</v>
      </c>
      <c r="Y326" s="16" t="e">
        <f>'Heat Map Export'!Y325 - $Y$6</f>
        <v>#N/A</v>
      </c>
      <c r="Z326" s="16" t="e">
        <f>'Heat Map Export'!Z325 - $Z$6</f>
        <v>#N/A</v>
      </c>
      <c r="AA326" s="16" t="e">
        <f>'Heat Map Export'!AA325 - $AA$6</f>
        <v>#N/A</v>
      </c>
      <c r="AB326" s="16" t="e">
        <f>'Heat Map Export'!AB325 - $AB$6</f>
        <v>#N/A</v>
      </c>
      <c r="AC326" s="16" t="e">
        <f>'Heat Map Export'!AC325 - $AC$6</f>
        <v>#N/A</v>
      </c>
      <c r="AD326" s="16" t="e">
        <f>'Heat Map Export'!AD325 - $AD$6</f>
        <v>#N/A</v>
      </c>
    </row>
    <row r="327" spans="1:30" s="24" customFormat="1" x14ac:dyDescent="0.35">
      <c r="A327" s="16">
        <f>'Heat Map Export'!A326</f>
        <v>0</v>
      </c>
      <c r="B327" s="16">
        <f>'Heat Map Export'!B326</f>
        <v>0</v>
      </c>
      <c r="C327" s="16" t="e">
        <f>'Heat Map Export'!C326 - $C$6</f>
        <v>#N/A</v>
      </c>
      <c r="D327" s="16" t="e">
        <f>'Heat Map Export'!D326 - $D$6</f>
        <v>#N/A</v>
      </c>
      <c r="E327" s="16" t="e">
        <f>'Heat Map Export'!E326 - $E$6</f>
        <v>#N/A</v>
      </c>
      <c r="F327" s="16" t="e">
        <f>'Heat Map Export'!F326 - $F$6</f>
        <v>#N/A</v>
      </c>
      <c r="G327" s="16" t="e">
        <f>'Heat Map Export'!G326 - $G$6</f>
        <v>#N/A</v>
      </c>
      <c r="H327" s="16" t="e">
        <f>'Heat Map Export'!H326 - $H$6</f>
        <v>#N/A</v>
      </c>
      <c r="I327" s="16" t="e">
        <f>'Heat Map Export'!I326 -$I$6</f>
        <v>#N/A</v>
      </c>
      <c r="J327" s="16" t="e">
        <f>'Heat Map Export'!J326 - $J$6</f>
        <v>#N/A</v>
      </c>
      <c r="K327" s="16" t="e">
        <f>'Heat Map Export'!K326-$K$6</f>
        <v>#N/A</v>
      </c>
      <c r="L327" s="16" t="e">
        <f>'Heat Map Export'!L326 - $L$6</f>
        <v>#N/A</v>
      </c>
      <c r="M327" s="16" t="e">
        <f>'Heat Map Export'!M326 - $M$6</f>
        <v>#N/A</v>
      </c>
      <c r="N327" s="16" t="e">
        <f>'Heat Map Export'!N326 - $N$6</f>
        <v>#N/A</v>
      </c>
      <c r="O327" s="16" t="e">
        <f>'Heat Map Export'!O326 - $O$6</f>
        <v>#N/A</v>
      </c>
      <c r="P327" s="16" t="e">
        <f>'Heat Map Export'!P326 - $P$6</f>
        <v>#N/A</v>
      </c>
      <c r="Q327" s="16" t="e">
        <f>'Heat Map Export'!Q326 - $Q$6</f>
        <v>#N/A</v>
      </c>
      <c r="R327" s="16" t="e">
        <f>'Heat Map Export'!R326 - $R$6</f>
        <v>#N/A</v>
      </c>
      <c r="S327" s="16" t="e">
        <f>'Heat Map Export'!S326 - $S$6</f>
        <v>#N/A</v>
      </c>
      <c r="T327" s="16" t="e">
        <f>'Heat Map Export'!T326 - $T$6</f>
        <v>#N/A</v>
      </c>
      <c r="U327" s="16" t="e">
        <f>'Heat Map Export'!U326 - $U$6</f>
        <v>#N/A</v>
      </c>
      <c r="V327" s="16" t="e">
        <f>'Heat Map Export'!V326 - $V$6</f>
        <v>#N/A</v>
      </c>
      <c r="W327" s="16" t="e">
        <f>'Heat Map Export'!W326 - $W$6</f>
        <v>#N/A</v>
      </c>
      <c r="X327" s="16" t="e">
        <f>'Heat Map Export'!X326 - $X$6</f>
        <v>#N/A</v>
      </c>
      <c r="Y327" s="16" t="e">
        <f>'Heat Map Export'!Y326 - $Y$6</f>
        <v>#N/A</v>
      </c>
      <c r="Z327" s="16" t="e">
        <f>'Heat Map Export'!Z326-$Z$6</f>
        <v>#N/A</v>
      </c>
      <c r="AA327" s="16" t="e">
        <f>'Heat Map Export'!AA326 - $AA$6</f>
        <v>#N/A</v>
      </c>
      <c r="AB327" s="16" t="e">
        <f>'Heat Map Export'!AB326-$AB$6</f>
        <v>#N/A</v>
      </c>
      <c r="AC327" s="16" t="e">
        <f>'Heat Map Export'!AC326 - $AC$6</f>
        <v>#N/A</v>
      </c>
      <c r="AD327" s="16" t="e">
        <f>'Heat Map Export'!AD326 - $AD$6</f>
        <v>#N/A</v>
      </c>
    </row>
    <row r="328" spans="1:30" s="24" customFormat="1" x14ac:dyDescent="0.35">
      <c r="A328" s="16">
        <f>'Heat Map Export'!A327</f>
        <v>0</v>
      </c>
      <c r="B328" s="16">
        <f>'Heat Map Export'!B327</f>
        <v>0</v>
      </c>
      <c r="C328" s="16" t="e">
        <f>'Heat Map Export'!C327 - $C$6</f>
        <v>#N/A</v>
      </c>
      <c r="D328" s="16" t="e">
        <f>'Heat Map Export'!D327 - $D$6</f>
        <v>#N/A</v>
      </c>
      <c r="E328" s="16" t="e">
        <f>'Heat Map Export'!E327 - $E$6</f>
        <v>#N/A</v>
      </c>
      <c r="F328" s="16" t="e">
        <f>'Heat Map Export'!F327 - $F$6</f>
        <v>#N/A</v>
      </c>
      <c r="G328" s="16" t="e">
        <f>'Heat Map Export'!G327 - $G$6</f>
        <v>#N/A</v>
      </c>
      <c r="H328" s="16" t="e">
        <f>'Heat Map Export'!H327 - $H$6</f>
        <v>#N/A</v>
      </c>
      <c r="I328" s="16" t="e">
        <f>'Heat Map Export'!I327 - $I$6</f>
        <v>#N/A</v>
      </c>
      <c r="J328" s="16" t="e">
        <f>'Heat Map Export'!J327 - $J$6</f>
        <v>#N/A</v>
      </c>
      <c r="K328" s="16" t="e">
        <f>'Heat Map Export'!K327 - $K$6</f>
        <v>#N/A</v>
      </c>
      <c r="L328" s="16" t="e">
        <f>'Heat Map Export'!L327 - $L$6</f>
        <v>#N/A</v>
      </c>
      <c r="M328" s="16" t="e">
        <f>'Heat Map Export'!M327 - $M$6</f>
        <v>#N/A</v>
      </c>
      <c r="N328" s="16" t="e">
        <f>'Heat Map Export'!N327 - $N$6</f>
        <v>#N/A</v>
      </c>
      <c r="O328" s="16" t="e">
        <f>'Heat Map Export'!O327 - $O$6</f>
        <v>#N/A</v>
      </c>
      <c r="P328" s="16" t="e">
        <f>'Heat Map Export'!P327 - $P$6</f>
        <v>#N/A</v>
      </c>
      <c r="Q328" s="16" t="e">
        <f>'Heat Map Export'!Q327 - $Q$6</f>
        <v>#N/A</v>
      </c>
      <c r="R328" s="16" t="e">
        <f>'Heat Map Export'!R327 - $R$6</f>
        <v>#N/A</v>
      </c>
      <c r="S328" s="16" t="e">
        <f>'Heat Map Export'!S327 - $S$6</f>
        <v>#N/A</v>
      </c>
      <c r="T328" s="16" t="e">
        <f>'Heat Map Export'!T327 - $T$6</f>
        <v>#N/A</v>
      </c>
      <c r="U328" s="16" t="e">
        <f>'Heat Map Export'!U327 - $U$6</f>
        <v>#N/A</v>
      </c>
      <c r="V328" s="16" t="e">
        <f>'Heat Map Export'!V327 - $V$6</f>
        <v>#N/A</v>
      </c>
      <c r="W328" s="16" t="e">
        <f>'Heat Map Export'!W327 - $W$6</f>
        <v>#N/A</v>
      </c>
      <c r="X328" s="16" t="e">
        <f>'Heat Map Export'!X327 - $X$6</f>
        <v>#N/A</v>
      </c>
      <c r="Y328" s="16" t="e">
        <f>'Heat Map Export'!Y327 - $Y$6</f>
        <v>#N/A</v>
      </c>
      <c r="Z328" s="16" t="e">
        <f>'Heat Map Export'!Z327 - $Z$6</f>
        <v>#N/A</v>
      </c>
      <c r="AA328" s="16" t="e">
        <f>'Heat Map Export'!AA327 - $AA$6</f>
        <v>#N/A</v>
      </c>
      <c r="AB328" s="16" t="e">
        <f>'Heat Map Export'!AB327 - $AB$6</f>
        <v>#N/A</v>
      </c>
      <c r="AC328" s="16" t="e">
        <f>'Heat Map Export'!AC327 - $AC$6</f>
        <v>#N/A</v>
      </c>
      <c r="AD328" s="16" t="e">
        <f>'Heat Map Export'!AD327 - $AD$6</f>
        <v>#N/A</v>
      </c>
    </row>
    <row r="329" spans="1:30" s="24" customFormat="1" x14ac:dyDescent="0.35">
      <c r="A329" s="16">
        <f>'Heat Map Export'!A328</f>
        <v>0</v>
      </c>
      <c r="B329" s="16">
        <f>'Heat Map Export'!B328</f>
        <v>0</v>
      </c>
      <c r="C329" s="16" t="e">
        <f>'Heat Map Export'!C328 - $C$6</f>
        <v>#N/A</v>
      </c>
      <c r="D329" s="16" t="e">
        <f>'Heat Map Export'!D328 - $D$6</f>
        <v>#N/A</v>
      </c>
      <c r="E329" s="16" t="e">
        <f>'Heat Map Export'!E328 - $E$6</f>
        <v>#N/A</v>
      </c>
      <c r="F329" s="16" t="e">
        <f>'Heat Map Export'!F328 - $F$6</f>
        <v>#N/A</v>
      </c>
      <c r="G329" s="16" t="e">
        <f>'Heat Map Export'!G328 - $G$6</f>
        <v>#N/A</v>
      </c>
      <c r="H329" s="16" t="e">
        <f>'Heat Map Export'!H328 - $H$6</f>
        <v>#N/A</v>
      </c>
      <c r="I329" s="16" t="e">
        <f>'Heat Map Export'!I328 -$I$6</f>
        <v>#N/A</v>
      </c>
      <c r="J329" s="16" t="e">
        <f>'Heat Map Export'!J328 - $J$6</f>
        <v>#N/A</v>
      </c>
      <c r="K329" s="16" t="e">
        <f>'Heat Map Export'!K328-$K$6</f>
        <v>#N/A</v>
      </c>
      <c r="L329" s="16" t="e">
        <f>'Heat Map Export'!L328 - $L$6</f>
        <v>#N/A</v>
      </c>
      <c r="M329" s="16" t="e">
        <f>'Heat Map Export'!M328 - $M$6</f>
        <v>#N/A</v>
      </c>
      <c r="N329" s="16" t="e">
        <f>'Heat Map Export'!N328 - $N$6</f>
        <v>#N/A</v>
      </c>
      <c r="O329" s="16" t="e">
        <f>'Heat Map Export'!O328 - $O$6</f>
        <v>#N/A</v>
      </c>
      <c r="P329" s="16" t="e">
        <f>'Heat Map Export'!P328 - $P$6</f>
        <v>#N/A</v>
      </c>
      <c r="Q329" s="16" t="e">
        <f>'Heat Map Export'!Q328 - $Q$6</f>
        <v>#N/A</v>
      </c>
      <c r="R329" s="16" t="e">
        <f>'Heat Map Export'!R328 - $R$6</f>
        <v>#N/A</v>
      </c>
      <c r="S329" s="16" t="e">
        <f>'Heat Map Export'!S328 - $S$6</f>
        <v>#N/A</v>
      </c>
      <c r="T329" s="16" t="e">
        <f>'Heat Map Export'!T328 - $T$6</f>
        <v>#N/A</v>
      </c>
      <c r="U329" s="16" t="e">
        <f>'Heat Map Export'!U328 - $U$6</f>
        <v>#N/A</v>
      </c>
      <c r="V329" s="16" t="e">
        <f>'Heat Map Export'!V328 - $V$6</f>
        <v>#N/A</v>
      </c>
      <c r="W329" s="16" t="e">
        <f>'Heat Map Export'!W328 - $W$6</f>
        <v>#N/A</v>
      </c>
      <c r="X329" s="16" t="e">
        <f>'Heat Map Export'!X328 - $X$6</f>
        <v>#N/A</v>
      </c>
      <c r="Y329" s="16" t="e">
        <f>'Heat Map Export'!Y328 - $Y$6</f>
        <v>#N/A</v>
      </c>
      <c r="Z329" s="16" t="e">
        <f>'Heat Map Export'!Z328-$Z$6</f>
        <v>#N/A</v>
      </c>
      <c r="AA329" s="16" t="e">
        <f>'Heat Map Export'!AA328 - $AA$6</f>
        <v>#N/A</v>
      </c>
      <c r="AB329" s="16" t="e">
        <f>'Heat Map Export'!AB328-$AB$6</f>
        <v>#N/A</v>
      </c>
      <c r="AC329" s="16" t="e">
        <f>'Heat Map Export'!AC328 - $AC$6</f>
        <v>#N/A</v>
      </c>
      <c r="AD329" s="16" t="e">
        <f>'Heat Map Export'!AD328 - $AD$6</f>
        <v>#N/A</v>
      </c>
    </row>
    <row r="330" spans="1:30" s="24" customFormat="1" x14ac:dyDescent="0.35">
      <c r="A330" s="16">
        <f>'Heat Map Export'!A329</f>
        <v>0</v>
      </c>
      <c r="B330" s="16">
        <f>'Heat Map Export'!B329</f>
        <v>0</v>
      </c>
      <c r="C330" s="16" t="e">
        <f>'Heat Map Export'!C329 - $C$6</f>
        <v>#N/A</v>
      </c>
      <c r="D330" s="16" t="e">
        <f>'Heat Map Export'!D329 - $D$6</f>
        <v>#N/A</v>
      </c>
      <c r="E330" s="16" t="e">
        <f>'Heat Map Export'!E329 - $E$6</f>
        <v>#N/A</v>
      </c>
      <c r="F330" s="16" t="e">
        <f>'Heat Map Export'!F329 - $F$6</f>
        <v>#N/A</v>
      </c>
      <c r="G330" s="16" t="e">
        <f>'Heat Map Export'!G329 - $G$6</f>
        <v>#N/A</v>
      </c>
      <c r="H330" s="16" t="e">
        <f>'Heat Map Export'!H329 - $H$6</f>
        <v>#N/A</v>
      </c>
      <c r="I330" s="16" t="e">
        <f>'Heat Map Export'!I329 - $I$6</f>
        <v>#N/A</v>
      </c>
      <c r="J330" s="16" t="e">
        <f>'Heat Map Export'!J329 - $J$6</f>
        <v>#N/A</v>
      </c>
      <c r="K330" s="16" t="e">
        <f>'Heat Map Export'!K329 - $K$6</f>
        <v>#N/A</v>
      </c>
      <c r="L330" s="16" t="e">
        <f>'Heat Map Export'!L329 - $L$6</f>
        <v>#N/A</v>
      </c>
      <c r="M330" s="16" t="e">
        <f>'Heat Map Export'!M329 - $M$6</f>
        <v>#N/A</v>
      </c>
      <c r="N330" s="16" t="e">
        <f>'Heat Map Export'!N329 - $N$6</f>
        <v>#N/A</v>
      </c>
      <c r="O330" s="16" t="e">
        <f>'Heat Map Export'!O329 - $O$6</f>
        <v>#N/A</v>
      </c>
      <c r="P330" s="16" t="e">
        <f>'Heat Map Export'!P329 - $P$6</f>
        <v>#N/A</v>
      </c>
      <c r="Q330" s="16" t="e">
        <f>'Heat Map Export'!Q329 - $Q$6</f>
        <v>#N/A</v>
      </c>
      <c r="R330" s="16" t="e">
        <f>'Heat Map Export'!R329 - $R$6</f>
        <v>#N/A</v>
      </c>
      <c r="S330" s="16" t="e">
        <f>'Heat Map Export'!S329 - $S$6</f>
        <v>#N/A</v>
      </c>
      <c r="T330" s="16" t="e">
        <f>'Heat Map Export'!T329 - $T$6</f>
        <v>#N/A</v>
      </c>
      <c r="U330" s="16" t="e">
        <f>'Heat Map Export'!U329 - $U$6</f>
        <v>#N/A</v>
      </c>
      <c r="V330" s="16" t="e">
        <f>'Heat Map Export'!V329 - $V$6</f>
        <v>#N/A</v>
      </c>
      <c r="W330" s="16" t="e">
        <f>'Heat Map Export'!W329 - $W$6</f>
        <v>#N/A</v>
      </c>
      <c r="X330" s="16" t="e">
        <f>'Heat Map Export'!X329 - $X$6</f>
        <v>#N/A</v>
      </c>
      <c r="Y330" s="16" t="e">
        <f>'Heat Map Export'!Y329 - $Y$6</f>
        <v>#N/A</v>
      </c>
      <c r="Z330" s="16" t="e">
        <f>'Heat Map Export'!Z329 - $Z$6</f>
        <v>#N/A</v>
      </c>
      <c r="AA330" s="16" t="e">
        <f>'Heat Map Export'!AA329 - $AA$6</f>
        <v>#N/A</v>
      </c>
      <c r="AB330" s="16" t="e">
        <f>'Heat Map Export'!AB329 - $AB$6</f>
        <v>#N/A</v>
      </c>
      <c r="AC330" s="16" t="e">
        <f>'Heat Map Export'!AC329 - $AC$6</f>
        <v>#N/A</v>
      </c>
      <c r="AD330" s="16" t="e">
        <f>'Heat Map Export'!AD329 - $AD$6</f>
        <v>#N/A</v>
      </c>
    </row>
    <row r="331" spans="1:30" s="24" customFormat="1" x14ac:dyDescent="0.35">
      <c r="A331" s="16">
        <f>'Heat Map Export'!A330</f>
        <v>0</v>
      </c>
      <c r="B331" s="16">
        <f>'Heat Map Export'!B330</f>
        <v>0</v>
      </c>
      <c r="C331" s="16" t="e">
        <f>'Heat Map Export'!C330 - $C$6</f>
        <v>#N/A</v>
      </c>
      <c r="D331" s="16" t="e">
        <f>'Heat Map Export'!D330 - $D$6</f>
        <v>#N/A</v>
      </c>
      <c r="E331" s="16" t="e">
        <f>'Heat Map Export'!E330 - $E$6</f>
        <v>#N/A</v>
      </c>
      <c r="F331" s="16" t="e">
        <f>'Heat Map Export'!F330 - $F$6</f>
        <v>#N/A</v>
      </c>
      <c r="G331" s="16" t="e">
        <f>'Heat Map Export'!G330 - $G$6</f>
        <v>#N/A</v>
      </c>
      <c r="H331" s="16" t="e">
        <f>'Heat Map Export'!H330 - $H$6</f>
        <v>#N/A</v>
      </c>
      <c r="I331" s="16" t="e">
        <f>'Heat Map Export'!I330 -$I$6</f>
        <v>#N/A</v>
      </c>
      <c r="J331" s="16" t="e">
        <f>'Heat Map Export'!J330 - $J$6</f>
        <v>#N/A</v>
      </c>
      <c r="K331" s="16" t="e">
        <f>'Heat Map Export'!K330-$K$6</f>
        <v>#N/A</v>
      </c>
      <c r="L331" s="16" t="e">
        <f>'Heat Map Export'!L330 - $L$6</f>
        <v>#N/A</v>
      </c>
      <c r="M331" s="16" t="e">
        <f>'Heat Map Export'!M330 - $M$6</f>
        <v>#N/A</v>
      </c>
      <c r="N331" s="16" t="e">
        <f>'Heat Map Export'!N330 - $N$6</f>
        <v>#N/A</v>
      </c>
      <c r="O331" s="16" t="e">
        <f>'Heat Map Export'!O330 - $O$6</f>
        <v>#N/A</v>
      </c>
      <c r="P331" s="16" t="e">
        <f>'Heat Map Export'!P330 - $P$6</f>
        <v>#N/A</v>
      </c>
      <c r="Q331" s="16" t="e">
        <f>'Heat Map Export'!Q330 - $Q$6</f>
        <v>#N/A</v>
      </c>
      <c r="R331" s="16" t="e">
        <f>'Heat Map Export'!R330 - $R$6</f>
        <v>#N/A</v>
      </c>
      <c r="S331" s="16" t="e">
        <f>'Heat Map Export'!S330 - $S$6</f>
        <v>#N/A</v>
      </c>
      <c r="T331" s="16" t="e">
        <f>'Heat Map Export'!T330 - $T$6</f>
        <v>#N/A</v>
      </c>
      <c r="U331" s="16" t="e">
        <f>'Heat Map Export'!U330 - $U$6</f>
        <v>#N/A</v>
      </c>
      <c r="V331" s="16" t="e">
        <f>'Heat Map Export'!V330 - $V$6</f>
        <v>#N/A</v>
      </c>
      <c r="W331" s="16" t="e">
        <f>'Heat Map Export'!W330 - $W$6</f>
        <v>#N/A</v>
      </c>
      <c r="X331" s="16" t="e">
        <f>'Heat Map Export'!X330 - $X$6</f>
        <v>#N/A</v>
      </c>
      <c r="Y331" s="16" t="e">
        <f>'Heat Map Export'!Y330 - $Y$6</f>
        <v>#N/A</v>
      </c>
      <c r="Z331" s="16" t="e">
        <f>'Heat Map Export'!Z330-$Z$6</f>
        <v>#N/A</v>
      </c>
      <c r="AA331" s="16" t="e">
        <f>'Heat Map Export'!AA330 - $AA$6</f>
        <v>#N/A</v>
      </c>
      <c r="AB331" s="16" t="e">
        <f>'Heat Map Export'!AB330-$AB$6</f>
        <v>#N/A</v>
      </c>
      <c r="AC331" s="16" t="e">
        <f>'Heat Map Export'!AC330 - $AC$6</f>
        <v>#N/A</v>
      </c>
      <c r="AD331" s="16" t="e">
        <f>'Heat Map Export'!AD330 - $AD$6</f>
        <v>#N/A</v>
      </c>
    </row>
    <row r="332" spans="1:30" s="24" customFormat="1" x14ac:dyDescent="0.35">
      <c r="A332" s="16">
        <f>'Heat Map Export'!A331</f>
        <v>0</v>
      </c>
      <c r="B332" s="16">
        <f>'Heat Map Export'!B331</f>
        <v>0</v>
      </c>
      <c r="C332" s="16" t="e">
        <f>'Heat Map Export'!C331 - $C$6</f>
        <v>#N/A</v>
      </c>
      <c r="D332" s="16" t="e">
        <f>'Heat Map Export'!D331 - $D$6</f>
        <v>#N/A</v>
      </c>
      <c r="E332" s="16" t="e">
        <f>'Heat Map Export'!E331 - $E$6</f>
        <v>#N/A</v>
      </c>
      <c r="F332" s="16" t="e">
        <f>'Heat Map Export'!F331 - $F$6</f>
        <v>#N/A</v>
      </c>
      <c r="G332" s="16" t="e">
        <f>'Heat Map Export'!G331 - $G$6</f>
        <v>#N/A</v>
      </c>
      <c r="H332" s="16" t="e">
        <f>'Heat Map Export'!H331 - $H$6</f>
        <v>#N/A</v>
      </c>
      <c r="I332" s="16" t="e">
        <f>'Heat Map Export'!I331 - $I$6</f>
        <v>#N/A</v>
      </c>
      <c r="J332" s="16" t="e">
        <f>'Heat Map Export'!J331 - $J$6</f>
        <v>#N/A</v>
      </c>
      <c r="K332" s="16" t="e">
        <f>'Heat Map Export'!K331 - $K$6</f>
        <v>#N/A</v>
      </c>
      <c r="L332" s="16" t="e">
        <f>'Heat Map Export'!L331 - $L$6</f>
        <v>#N/A</v>
      </c>
      <c r="M332" s="16" t="e">
        <f>'Heat Map Export'!M331 - $M$6</f>
        <v>#N/A</v>
      </c>
      <c r="N332" s="16" t="e">
        <f>'Heat Map Export'!N331 - $N$6</f>
        <v>#N/A</v>
      </c>
      <c r="O332" s="16" t="e">
        <f>'Heat Map Export'!O331 - $O$6</f>
        <v>#N/A</v>
      </c>
      <c r="P332" s="16" t="e">
        <f>'Heat Map Export'!P331 - $P$6</f>
        <v>#N/A</v>
      </c>
      <c r="Q332" s="16" t="e">
        <f>'Heat Map Export'!Q331 - $Q$6</f>
        <v>#N/A</v>
      </c>
      <c r="R332" s="16" t="e">
        <f>'Heat Map Export'!R331 - $R$6</f>
        <v>#N/A</v>
      </c>
      <c r="S332" s="16" t="e">
        <f>'Heat Map Export'!S331 - $S$6</f>
        <v>#N/A</v>
      </c>
      <c r="T332" s="16" t="e">
        <f>'Heat Map Export'!T331 - $T$6</f>
        <v>#N/A</v>
      </c>
      <c r="U332" s="16" t="e">
        <f>'Heat Map Export'!U331 - $U$6</f>
        <v>#N/A</v>
      </c>
      <c r="V332" s="16" t="e">
        <f>'Heat Map Export'!V331 - $V$6</f>
        <v>#N/A</v>
      </c>
      <c r="W332" s="16" t="e">
        <f>'Heat Map Export'!W331 - $W$6</f>
        <v>#N/A</v>
      </c>
      <c r="X332" s="16" t="e">
        <f>'Heat Map Export'!X331 - $X$6</f>
        <v>#N/A</v>
      </c>
      <c r="Y332" s="16" t="e">
        <f>'Heat Map Export'!Y331 - $Y$6</f>
        <v>#N/A</v>
      </c>
      <c r="Z332" s="16" t="e">
        <f>'Heat Map Export'!Z331 - $Z$6</f>
        <v>#N/A</v>
      </c>
      <c r="AA332" s="16" t="e">
        <f>'Heat Map Export'!AA331 - $AA$6</f>
        <v>#N/A</v>
      </c>
      <c r="AB332" s="16" t="e">
        <f>'Heat Map Export'!AB331 - $AB$6</f>
        <v>#N/A</v>
      </c>
      <c r="AC332" s="16" t="e">
        <f>'Heat Map Export'!AC331 - $AC$6</f>
        <v>#N/A</v>
      </c>
      <c r="AD332" s="16" t="e">
        <f>'Heat Map Export'!AD331 - $AD$6</f>
        <v>#N/A</v>
      </c>
    </row>
    <row r="333" spans="1:30" s="24" customFormat="1" x14ac:dyDescent="0.35">
      <c r="A333" s="16">
        <f>'Heat Map Export'!A332</f>
        <v>0</v>
      </c>
      <c r="B333" s="16">
        <f>'Heat Map Export'!B332</f>
        <v>0</v>
      </c>
      <c r="C333" s="16" t="e">
        <f>'Heat Map Export'!C332 - $C$6</f>
        <v>#N/A</v>
      </c>
      <c r="D333" s="16" t="e">
        <f>'Heat Map Export'!D332 - $D$6</f>
        <v>#N/A</v>
      </c>
      <c r="E333" s="16" t="e">
        <f>'Heat Map Export'!E332 - $E$6</f>
        <v>#N/A</v>
      </c>
      <c r="F333" s="16" t="e">
        <f>'Heat Map Export'!F332 - $F$6</f>
        <v>#N/A</v>
      </c>
      <c r="G333" s="16" t="e">
        <f>'Heat Map Export'!G332 - $G$6</f>
        <v>#N/A</v>
      </c>
      <c r="H333" s="16" t="e">
        <f>'Heat Map Export'!H332 - $H$6</f>
        <v>#N/A</v>
      </c>
      <c r="I333" s="16" t="e">
        <f>'Heat Map Export'!I332 -$I$6</f>
        <v>#N/A</v>
      </c>
      <c r="J333" s="16" t="e">
        <f>'Heat Map Export'!J332 - $J$6</f>
        <v>#N/A</v>
      </c>
      <c r="K333" s="16" t="e">
        <f>'Heat Map Export'!K332-$K$6</f>
        <v>#N/A</v>
      </c>
      <c r="L333" s="16" t="e">
        <f>'Heat Map Export'!L332 - $L$6</f>
        <v>#N/A</v>
      </c>
      <c r="M333" s="16" t="e">
        <f>'Heat Map Export'!M332 - $M$6</f>
        <v>#N/A</v>
      </c>
      <c r="N333" s="16" t="e">
        <f>'Heat Map Export'!N332 - $N$6</f>
        <v>#N/A</v>
      </c>
      <c r="O333" s="16" t="e">
        <f>'Heat Map Export'!O332 - $O$6</f>
        <v>#N/A</v>
      </c>
      <c r="P333" s="16" t="e">
        <f>'Heat Map Export'!P332 - $P$6</f>
        <v>#N/A</v>
      </c>
      <c r="Q333" s="16" t="e">
        <f>'Heat Map Export'!Q332 - $Q$6</f>
        <v>#N/A</v>
      </c>
      <c r="R333" s="16" t="e">
        <f>'Heat Map Export'!R332 - $R$6</f>
        <v>#N/A</v>
      </c>
      <c r="S333" s="16" t="e">
        <f>'Heat Map Export'!S332 - $S$6</f>
        <v>#N/A</v>
      </c>
      <c r="T333" s="16" t="e">
        <f>'Heat Map Export'!T332 - $T$6</f>
        <v>#N/A</v>
      </c>
      <c r="U333" s="16" t="e">
        <f>'Heat Map Export'!U332 - $U$6</f>
        <v>#N/A</v>
      </c>
      <c r="V333" s="16" t="e">
        <f>'Heat Map Export'!V332 - $V$6</f>
        <v>#N/A</v>
      </c>
      <c r="W333" s="16" t="e">
        <f>'Heat Map Export'!W332 - $W$6</f>
        <v>#N/A</v>
      </c>
      <c r="X333" s="16" t="e">
        <f>'Heat Map Export'!X332 - $X$6</f>
        <v>#N/A</v>
      </c>
      <c r="Y333" s="16" t="e">
        <f>'Heat Map Export'!Y332 - $Y$6</f>
        <v>#N/A</v>
      </c>
      <c r="Z333" s="16" t="e">
        <f>'Heat Map Export'!Z332-$Z$6</f>
        <v>#N/A</v>
      </c>
      <c r="AA333" s="16" t="e">
        <f>'Heat Map Export'!AA332 - $AA$6</f>
        <v>#N/A</v>
      </c>
      <c r="AB333" s="16" t="e">
        <f>'Heat Map Export'!AB332-$AB$6</f>
        <v>#N/A</v>
      </c>
      <c r="AC333" s="16" t="e">
        <f>'Heat Map Export'!AC332 - $AC$6</f>
        <v>#N/A</v>
      </c>
      <c r="AD333" s="16" t="e">
        <f>'Heat Map Export'!AD332 - $AD$6</f>
        <v>#N/A</v>
      </c>
    </row>
    <row r="334" spans="1:30" s="24" customFormat="1" x14ac:dyDescent="0.35">
      <c r="A334" s="16">
        <f>'Heat Map Export'!A333</f>
        <v>0</v>
      </c>
      <c r="B334" s="16">
        <f>'Heat Map Export'!B333</f>
        <v>0</v>
      </c>
      <c r="C334" s="16" t="e">
        <f>'Heat Map Export'!C333 - $C$6</f>
        <v>#N/A</v>
      </c>
      <c r="D334" s="16" t="e">
        <f>'Heat Map Export'!D333 - $D$6</f>
        <v>#N/A</v>
      </c>
      <c r="E334" s="16" t="e">
        <f>'Heat Map Export'!E333 - $E$6</f>
        <v>#N/A</v>
      </c>
      <c r="F334" s="16" t="e">
        <f>'Heat Map Export'!F333 - $F$6</f>
        <v>#N/A</v>
      </c>
      <c r="G334" s="16" t="e">
        <f>'Heat Map Export'!G333 - $G$6</f>
        <v>#N/A</v>
      </c>
      <c r="H334" s="16" t="e">
        <f>'Heat Map Export'!H333 - $H$6</f>
        <v>#N/A</v>
      </c>
      <c r="I334" s="16" t="e">
        <f>'Heat Map Export'!I333 - $I$6</f>
        <v>#N/A</v>
      </c>
      <c r="J334" s="16" t="e">
        <f>'Heat Map Export'!J333 - $J$6</f>
        <v>#N/A</v>
      </c>
      <c r="K334" s="16" t="e">
        <f>'Heat Map Export'!K333 - $K$6</f>
        <v>#N/A</v>
      </c>
      <c r="L334" s="16" t="e">
        <f>'Heat Map Export'!L333 - $L$6</f>
        <v>#N/A</v>
      </c>
      <c r="M334" s="16" t="e">
        <f>'Heat Map Export'!M333 - $M$6</f>
        <v>#N/A</v>
      </c>
      <c r="N334" s="16" t="e">
        <f>'Heat Map Export'!N333 - $N$6</f>
        <v>#N/A</v>
      </c>
      <c r="O334" s="16" t="e">
        <f>'Heat Map Export'!O333 - $O$6</f>
        <v>#N/A</v>
      </c>
      <c r="P334" s="16" t="e">
        <f>'Heat Map Export'!P333 - $P$6</f>
        <v>#N/A</v>
      </c>
      <c r="Q334" s="16" t="e">
        <f>'Heat Map Export'!Q333 - $Q$6</f>
        <v>#N/A</v>
      </c>
      <c r="R334" s="16" t="e">
        <f>'Heat Map Export'!R333 - $R$6</f>
        <v>#N/A</v>
      </c>
      <c r="S334" s="16" t="e">
        <f>'Heat Map Export'!S333 - $S$6</f>
        <v>#N/A</v>
      </c>
      <c r="T334" s="16" t="e">
        <f>'Heat Map Export'!T333 - $T$6</f>
        <v>#N/A</v>
      </c>
      <c r="U334" s="16" t="e">
        <f>'Heat Map Export'!U333 - $U$6</f>
        <v>#N/A</v>
      </c>
      <c r="V334" s="16" t="e">
        <f>'Heat Map Export'!V333 - $V$6</f>
        <v>#N/A</v>
      </c>
      <c r="W334" s="16" t="e">
        <f>'Heat Map Export'!W333 - $W$6</f>
        <v>#N/A</v>
      </c>
      <c r="X334" s="16" t="e">
        <f>'Heat Map Export'!X333 - $X$6</f>
        <v>#N/A</v>
      </c>
      <c r="Y334" s="16" t="e">
        <f>'Heat Map Export'!Y333 - $Y$6</f>
        <v>#N/A</v>
      </c>
      <c r="Z334" s="16" t="e">
        <f>'Heat Map Export'!Z333 - $Z$6</f>
        <v>#N/A</v>
      </c>
      <c r="AA334" s="16" t="e">
        <f>'Heat Map Export'!AA333 - $AA$6</f>
        <v>#N/A</v>
      </c>
      <c r="AB334" s="16" t="e">
        <f>'Heat Map Export'!AB333 - $AB$6</f>
        <v>#N/A</v>
      </c>
      <c r="AC334" s="16" t="e">
        <f>'Heat Map Export'!AC333 - $AC$6</f>
        <v>#N/A</v>
      </c>
      <c r="AD334" s="16" t="e">
        <f>'Heat Map Export'!AD333 - $AD$6</f>
        <v>#N/A</v>
      </c>
    </row>
    <row r="335" spans="1:30" s="24" customFormat="1" x14ac:dyDescent="0.35">
      <c r="A335" s="16">
        <f>'Heat Map Export'!A334</f>
        <v>0</v>
      </c>
      <c r="B335" s="16">
        <f>'Heat Map Export'!B334</f>
        <v>0</v>
      </c>
      <c r="C335" s="16" t="e">
        <f>'Heat Map Export'!C334 - $C$6</f>
        <v>#N/A</v>
      </c>
      <c r="D335" s="16" t="e">
        <f>'Heat Map Export'!D334 - $D$6</f>
        <v>#N/A</v>
      </c>
      <c r="E335" s="16" t="e">
        <f>'Heat Map Export'!E334 - $E$6</f>
        <v>#N/A</v>
      </c>
      <c r="F335" s="16" t="e">
        <f>'Heat Map Export'!F334 - $F$6</f>
        <v>#N/A</v>
      </c>
      <c r="G335" s="16" t="e">
        <f>'Heat Map Export'!G334 - $G$6</f>
        <v>#N/A</v>
      </c>
      <c r="H335" s="16" t="e">
        <f>'Heat Map Export'!H334 - $H$6</f>
        <v>#N/A</v>
      </c>
      <c r="I335" s="16" t="e">
        <f>'Heat Map Export'!I334 -$I$6</f>
        <v>#N/A</v>
      </c>
      <c r="J335" s="16" t="e">
        <f>'Heat Map Export'!J334 - $J$6</f>
        <v>#N/A</v>
      </c>
      <c r="K335" s="16" t="e">
        <f>'Heat Map Export'!K334-$K$6</f>
        <v>#N/A</v>
      </c>
      <c r="L335" s="16" t="e">
        <f>'Heat Map Export'!L334 - $L$6</f>
        <v>#N/A</v>
      </c>
      <c r="M335" s="16" t="e">
        <f>'Heat Map Export'!M334 - $M$6</f>
        <v>#N/A</v>
      </c>
      <c r="N335" s="16" t="e">
        <f>'Heat Map Export'!N334 - $N$6</f>
        <v>#N/A</v>
      </c>
      <c r="O335" s="16" t="e">
        <f>'Heat Map Export'!O334 - $O$6</f>
        <v>#N/A</v>
      </c>
      <c r="P335" s="16" t="e">
        <f>'Heat Map Export'!P334 - $P$6</f>
        <v>#N/A</v>
      </c>
      <c r="Q335" s="16" t="e">
        <f>'Heat Map Export'!Q334 - $Q$6</f>
        <v>#N/A</v>
      </c>
      <c r="R335" s="16" t="e">
        <f>'Heat Map Export'!R334 - $R$6</f>
        <v>#N/A</v>
      </c>
      <c r="S335" s="16" t="e">
        <f>'Heat Map Export'!S334 - $S$6</f>
        <v>#N/A</v>
      </c>
      <c r="T335" s="16" t="e">
        <f>'Heat Map Export'!T334 - $T$6</f>
        <v>#N/A</v>
      </c>
      <c r="U335" s="16" t="e">
        <f>'Heat Map Export'!U334 - $U$6</f>
        <v>#N/A</v>
      </c>
      <c r="V335" s="16" t="e">
        <f>'Heat Map Export'!V334 - $V$6</f>
        <v>#N/A</v>
      </c>
      <c r="W335" s="16" t="e">
        <f>'Heat Map Export'!W334 - $W$6</f>
        <v>#N/A</v>
      </c>
      <c r="X335" s="16" t="e">
        <f>'Heat Map Export'!X334 - $X$6</f>
        <v>#N/A</v>
      </c>
      <c r="Y335" s="16" t="e">
        <f>'Heat Map Export'!Y334 - $Y$6</f>
        <v>#N/A</v>
      </c>
      <c r="Z335" s="16" t="e">
        <f>'Heat Map Export'!Z334-$Z$6</f>
        <v>#N/A</v>
      </c>
      <c r="AA335" s="16" t="e">
        <f>'Heat Map Export'!AA334 - $AA$6</f>
        <v>#N/A</v>
      </c>
      <c r="AB335" s="16" t="e">
        <f>'Heat Map Export'!AB334-$AB$6</f>
        <v>#N/A</v>
      </c>
      <c r="AC335" s="16" t="e">
        <f>'Heat Map Export'!AC334 - $AC$6</f>
        <v>#N/A</v>
      </c>
      <c r="AD335" s="16" t="e">
        <f>'Heat Map Export'!AD334 - $AD$6</f>
        <v>#N/A</v>
      </c>
    </row>
    <row r="336" spans="1:30" s="24" customFormat="1" x14ac:dyDescent="0.35">
      <c r="A336" s="16">
        <f>'Heat Map Export'!A335</f>
        <v>0</v>
      </c>
      <c r="B336" s="16">
        <f>'Heat Map Export'!B335</f>
        <v>0</v>
      </c>
      <c r="C336" s="16" t="e">
        <f>'Heat Map Export'!C335 - $C$6</f>
        <v>#N/A</v>
      </c>
      <c r="D336" s="16" t="e">
        <f>'Heat Map Export'!D335 - $D$6</f>
        <v>#N/A</v>
      </c>
      <c r="E336" s="16" t="e">
        <f>'Heat Map Export'!E335 - $E$6</f>
        <v>#N/A</v>
      </c>
      <c r="F336" s="16" t="e">
        <f>'Heat Map Export'!F335 - $F$6</f>
        <v>#N/A</v>
      </c>
      <c r="G336" s="16" t="e">
        <f>'Heat Map Export'!G335 - $G$6</f>
        <v>#N/A</v>
      </c>
      <c r="H336" s="16" t="e">
        <f>'Heat Map Export'!H335 - $H$6</f>
        <v>#N/A</v>
      </c>
      <c r="I336" s="16" t="e">
        <f>'Heat Map Export'!I335 - $I$6</f>
        <v>#N/A</v>
      </c>
      <c r="J336" s="16" t="e">
        <f>'Heat Map Export'!J335 - $J$6</f>
        <v>#N/A</v>
      </c>
      <c r="K336" s="16" t="e">
        <f>'Heat Map Export'!K335 - $K$6</f>
        <v>#N/A</v>
      </c>
      <c r="L336" s="16" t="e">
        <f>'Heat Map Export'!L335 - $L$6</f>
        <v>#N/A</v>
      </c>
      <c r="M336" s="16" t="e">
        <f>'Heat Map Export'!M335 - $M$6</f>
        <v>#N/A</v>
      </c>
      <c r="N336" s="16" t="e">
        <f>'Heat Map Export'!N335 - $N$6</f>
        <v>#N/A</v>
      </c>
      <c r="O336" s="16" t="e">
        <f>'Heat Map Export'!O335 - $O$6</f>
        <v>#N/A</v>
      </c>
      <c r="P336" s="16" t="e">
        <f>'Heat Map Export'!P335 - $P$6</f>
        <v>#N/A</v>
      </c>
      <c r="Q336" s="16" t="e">
        <f>'Heat Map Export'!Q335 - $Q$6</f>
        <v>#N/A</v>
      </c>
      <c r="R336" s="16" t="e">
        <f>'Heat Map Export'!R335 - $R$6</f>
        <v>#N/A</v>
      </c>
      <c r="S336" s="16" t="e">
        <f>'Heat Map Export'!S335 - $S$6</f>
        <v>#N/A</v>
      </c>
      <c r="T336" s="16" t="e">
        <f>'Heat Map Export'!T335 - $T$6</f>
        <v>#N/A</v>
      </c>
      <c r="U336" s="16" t="e">
        <f>'Heat Map Export'!U335 - $U$6</f>
        <v>#N/A</v>
      </c>
      <c r="V336" s="16" t="e">
        <f>'Heat Map Export'!V335 - $V$6</f>
        <v>#N/A</v>
      </c>
      <c r="W336" s="16" t="e">
        <f>'Heat Map Export'!W335 - $W$6</f>
        <v>#N/A</v>
      </c>
      <c r="X336" s="16" t="e">
        <f>'Heat Map Export'!X335 - $X$6</f>
        <v>#N/A</v>
      </c>
      <c r="Y336" s="16" t="e">
        <f>'Heat Map Export'!Y335 - $Y$6</f>
        <v>#N/A</v>
      </c>
      <c r="Z336" s="16" t="e">
        <f>'Heat Map Export'!Z335 - $Z$6</f>
        <v>#N/A</v>
      </c>
      <c r="AA336" s="16" t="e">
        <f>'Heat Map Export'!AA335 - $AA$6</f>
        <v>#N/A</v>
      </c>
      <c r="AB336" s="16" t="e">
        <f>'Heat Map Export'!AB335 - $AB$6</f>
        <v>#N/A</v>
      </c>
      <c r="AC336" s="16" t="e">
        <f>'Heat Map Export'!AC335 - $AC$6</f>
        <v>#N/A</v>
      </c>
      <c r="AD336" s="16" t="e">
        <f>'Heat Map Export'!AD335 - $AD$6</f>
        <v>#N/A</v>
      </c>
    </row>
    <row r="337" spans="1:30" s="24" customFormat="1" x14ac:dyDescent="0.35">
      <c r="A337" s="16">
        <f>'Heat Map Export'!A336</f>
        <v>0</v>
      </c>
      <c r="B337" s="16">
        <f>'Heat Map Export'!B336</f>
        <v>0</v>
      </c>
      <c r="C337" s="16" t="e">
        <f>'Heat Map Export'!C336 - $C$6</f>
        <v>#N/A</v>
      </c>
      <c r="D337" s="16" t="e">
        <f>'Heat Map Export'!D336 - $D$6</f>
        <v>#N/A</v>
      </c>
      <c r="E337" s="16" t="e">
        <f>'Heat Map Export'!E336 - $E$6</f>
        <v>#N/A</v>
      </c>
      <c r="F337" s="16" t="e">
        <f>'Heat Map Export'!F336 - $F$6</f>
        <v>#N/A</v>
      </c>
      <c r="G337" s="16" t="e">
        <f>'Heat Map Export'!G336 - $G$6</f>
        <v>#N/A</v>
      </c>
      <c r="H337" s="16" t="e">
        <f>'Heat Map Export'!H336 - $H$6</f>
        <v>#N/A</v>
      </c>
      <c r="I337" s="16" t="e">
        <f>'Heat Map Export'!I336 -$I$6</f>
        <v>#N/A</v>
      </c>
      <c r="J337" s="16" t="e">
        <f>'Heat Map Export'!J336 - $J$6</f>
        <v>#N/A</v>
      </c>
      <c r="K337" s="16" t="e">
        <f>'Heat Map Export'!K336-$K$6</f>
        <v>#N/A</v>
      </c>
      <c r="L337" s="16" t="e">
        <f>'Heat Map Export'!L336 - $L$6</f>
        <v>#N/A</v>
      </c>
      <c r="M337" s="16" t="e">
        <f>'Heat Map Export'!M336 - $M$6</f>
        <v>#N/A</v>
      </c>
      <c r="N337" s="16" t="e">
        <f>'Heat Map Export'!N336 - $N$6</f>
        <v>#N/A</v>
      </c>
      <c r="O337" s="16" t="e">
        <f>'Heat Map Export'!O336 - $O$6</f>
        <v>#N/A</v>
      </c>
      <c r="P337" s="16" t="e">
        <f>'Heat Map Export'!P336 - $P$6</f>
        <v>#N/A</v>
      </c>
      <c r="Q337" s="16" t="e">
        <f>'Heat Map Export'!Q336 - $Q$6</f>
        <v>#N/A</v>
      </c>
      <c r="R337" s="16" t="e">
        <f>'Heat Map Export'!R336 - $R$6</f>
        <v>#N/A</v>
      </c>
      <c r="S337" s="16" t="e">
        <f>'Heat Map Export'!S336 - $S$6</f>
        <v>#N/A</v>
      </c>
      <c r="T337" s="16" t="e">
        <f>'Heat Map Export'!T336 - $T$6</f>
        <v>#N/A</v>
      </c>
      <c r="U337" s="16" t="e">
        <f>'Heat Map Export'!U336 - $U$6</f>
        <v>#N/A</v>
      </c>
      <c r="V337" s="16" t="e">
        <f>'Heat Map Export'!V336 - $V$6</f>
        <v>#N/A</v>
      </c>
      <c r="W337" s="16" t="e">
        <f>'Heat Map Export'!W336 - $W$6</f>
        <v>#N/A</v>
      </c>
      <c r="X337" s="16" t="e">
        <f>'Heat Map Export'!X336 - $X$6</f>
        <v>#N/A</v>
      </c>
      <c r="Y337" s="16" t="e">
        <f>'Heat Map Export'!Y336 - $Y$6</f>
        <v>#N/A</v>
      </c>
      <c r="Z337" s="16" t="e">
        <f>'Heat Map Export'!Z336-$Z$6</f>
        <v>#N/A</v>
      </c>
      <c r="AA337" s="16" t="e">
        <f>'Heat Map Export'!AA336 - $AA$6</f>
        <v>#N/A</v>
      </c>
      <c r="AB337" s="16" t="e">
        <f>'Heat Map Export'!AB336-$AB$6</f>
        <v>#N/A</v>
      </c>
      <c r="AC337" s="16" t="e">
        <f>'Heat Map Export'!AC336 - $AC$6</f>
        <v>#N/A</v>
      </c>
      <c r="AD337" s="16" t="e">
        <f>'Heat Map Export'!AD336 - $AD$6</f>
        <v>#N/A</v>
      </c>
    </row>
    <row r="338" spans="1:30" s="24" customFormat="1" x14ac:dyDescent="0.35">
      <c r="A338" s="16">
        <f>'Heat Map Export'!A337</f>
        <v>0</v>
      </c>
      <c r="B338" s="16">
        <f>'Heat Map Export'!B337</f>
        <v>0</v>
      </c>
      <c r="C338" s="16" t="e">
        <f>'Heat Map Export'!C337 - $C$6</f>
        <v>#N/A</v>
      </c>
      <c r="D338" s="16" t="e">
        <f>'Heat Map Export'!D337 - $D$6</f>
        <v>#N/A</v>
      </c>
      <c r="E338" s="16" t="e">
        <f>'Heat Map Export'!E337 - $E$6</f>
        <v>#N/A</v>
      </c>
      <c r="F338" s="16" t="e">
        <f>'Heat Map Export'!F337 - $F$6</f>
        <v>#N/A</v>
      </c>
      <c r="G338" s="16" t="e">
        <f>'Heat Map Export'!G337 - $G$6</f>
        <v>#N/A</v>
      </c>
      <c r="H338" s="16" t="e">
        <f>'Heat Map Export'!H337 - $H$6</f>
        <v>#N/A</v>
      </c>
      <c r="I338" s="16" t="e">
        <f>'Heat Map Export'!I337 - $I$6</f>
        <v>#N/A</v>
      </c>
      <c r="J338" s="16" t="e">
        <f>'Heat Map Export'!J337 - $J$6</f>
        <v>#N/A</v>
      </c>
      <c r="K338" s="16" t="e">
        <f>'Heat Map Export'!K337 - $K$6</f>
        <v>#N/A</v>
      </c>
      <c r="L338" s="16" t="e">
        <f>'Heat Map Export'!L337 - $L$6</f>
        <v>#N/A</v>
      </c>
      <c r="M338" s="16" t="e">
        <f>'Heat Map Export'!M337 - $M$6</f>
        <v>#N/A</v>
      </c>
      <c r="N338" s="16" t="e">
        <f>'Heat Map Export'!N337 - $N$6</f>
        <v>#N/A</v>
      </c>
      <c r="O338" s="16" t="e">
        <f>'Heat Map Export'!O337 - $O$6</f>
        <v>#N/A</v>
      </c>
      <c r="P338" s="16" t="e">
        <f>'Heat Map Export'!P337 - $P$6</f>
        <v>#N/A</v>
      </c>
      <c r="Q338" s="16" t="e">
        <f>'Heat Map Export'!Q337 - $Q$6</f>
        <v>#N/A</v>
      </c>
      <c r="R338" s="16" t="e">
        <f>'Heat Map Export'!R337 - $R$6</f>
        <v>#N/A</v>
      </c>
      <c r="S338" s="16" t="e">
        <f>'Heat Map Export'!S337 - $S$6</f>
        <v>#N/A</v>
      </c>
      <c r="T338" s="16" t="e">
        <f>'Heat Map Export'!T337 - $T$6</f>
        <v>#N/A</v>
      </c>
      <c r="U338" s="16" t="e">
        <f>'Heat Map Export'!U337 - $U$6</f>
        <v>#N/A</v>
      </c>
      <c r="V338" s="16" t="e">
        <f>'Heat Map Export'!V337 - $V$6</f>
        <v>#N/A</v>
      </c>
      <c r="W338" s="16" t="e">
        <f>'Heat Map Export'!W337 - $W$6</f>
        <v>#N/A</v>
      </c>
      <c r="X338" s="16" t="e">
        <f>'Heat Map Export'!X337 - $X$6</f>
        <v>#N/A</v>
      </c>
      <c r="Y338" s="16" t="e">
        <f>'Heat Map Export'!Y337 - $Y$6</f>
        <v>#N/A</v>
      </c>
      <c r="Z338" s="16" t="e">
        <f>'Heat Map Export'!Z337 - $Z$6</f>
        <v>#N/A</v>
      </c>
      <c r="AA338" s="16" t="e">
        <f>'Heat Map Export'!AA337 - $AA$6</f>
        <v>#N/A</v>
      </c>
      <c r="AB338" s="16" t="e">
        <f>'Heat Map Export'!AB337 - $AB$6</f>
        <v>#N/A</v>
      </c>
      <c r="AC338" s="16" t="e">
        <f>'Heat Map Export'!AC337 - $AC$6</f>
        <v>#N/A</v>
      </c>
      <c r="AD338" s="16" t="e">
        <f>'Heat Map Export'!AD337 - $AD$6</f>
        <v>#N/A</v>
      </c>
    </row>
    <row r="339" spans="1:30" s="24" customFormat="1" x14ac:dyDescent="0.35">
      <c r="A339" s="16">
        <f>'Heat Map Export'!A338</f>
        <v>0</v>
      </c>
      <c r="B339" s="16">
        <f>'Heat Map Export'!B338</f>
        <v>0</v>
      </c>
      <c r="C339" s="16" t="e">
        <f>'Heat Map Export'!C338 - $C$6</f>
        <v>#N/A</v>
      </c>
      <c r="D339" s="16" t="e">
        <f>'Heat Map Export'!D338 - $D$6</f>
        <v>#N/A</v>
      </c>
      <c r="E339" s="16" t="e">
        <f>'Heat Map Export'!E338 - $E$6</f>
        <v>#N/A</v>
      </c>
      <c r="F339" s="16" t="e">
        <f>'Heat Map Export'!F338 - $F$6</f>
        <v>#N/A</v>
      </c>
      <c r="G339" s="16" t="e">
        <f>'Heat Map Export'!G338 - $G$6</f>
        <v>#N/A</v>
      </c>
      <c r="H339" s="16" t="e">
        <f>'Heat Map Export'!H338 - $H$6</f>
        <v>#N/A</v>
      </c>
      <c r="I339" s="16" t="e">
        <f>'Heat Map Export'!I338 -$I$6</f>
        <v>#N/A</v>
      </c>
      <c r="J339" s="16" t="e">
        <f>'Heat Map Export'!J338 - $J$6</f>
        <v>#N/A</v>
      </c>
      <c r="K339" s="16" t="e">
        <f>'Heat Map Export'!K338-$K$6</f>
        <v>#N/A</v>
      </c>
      <c r="L339" s="16" t="e">
        <f>'Heat Map Export'!L338 - $L$6</f>
        <v>#N/A</v>
      </c>
      <c r="M339" s="16" t="e">
        <f>'Heat Map Export'!M338 - $M$6</f>
        <v>#N/A</v>
      </c>
      <c r="N339" s="16" t="e">
        <f>'Heat Map Export'!N338 - $N$6</f>
        <v>#N/A</v>
      </c>
      <c r="O339" s="16" t="e">
        <f>'Heat Map Export'!O338 - $O$6</f>
        <v>#N/A</v>
      </c>
      <c r="P339" s="16" t="e">
        <f>'Heat Map Export'!P338 - $P$6</f>
        <v>#N/A</v>
      </c>
      <c r="Q339" s="16" t="e">
        <f>'Heat Map Export'!Q338 - $Q$6</f>
        <v>#N/A</v>
      </c>
      <c r="R339" s="16" t="e">
        <f>'Heat Map Export'!R338 - $R$6</f>
        <v>#N/A</v>
      </c>
      <c r="S339" s="16" t="e">
        <f>'Heat Map Export'!S338 - $S$6</f>
        <v>#N/A</v>
      </c>
      <c r="T339" s="16" t="e">
        <f>'Heat Map Export'!T338 - $T$6</f>
        <v>#N/A</v>
      </c>
      <c r="U339" s="16" t="e">
        <f>'Heat Map Export'!U338 - $U$6</f>
        <v>#N/A</v>
      </c>
      <c r="V339" s="16" t="e">
        <f>'Heat Map Export'!V338 - $V$6</f>
        <v>#N/A</v>
      </c>
      <c r="W339" s="16" t="e">
        <f>'Heat Map Export'!W338 - $W$6</f>
        <v>#N/A</v>
      </c>
      <c r="X339" s="16" t="e">
        <f>'Heat Map Export'!X338 - $X$6</f>
        <v>#N/A</v>
      </c>
      <c r="Y339" s="16" t="e">
        <f>'Heat Map Export'!Y338 - $Y$6</f>
        <v>#N/A</v>
      </c>
      <c r="Z339" s="16" t="e">
        <f>'Heat Map Export'!Z338-$Z$6</f>
        <v>#N/A</v>
      </c>
      <c r="AA339" s="16" t="e">
        <f>'Heat Map Export'!AA338 - $AA$6</f>
        <v>#N/A</v>
      </c>
      <c r="AB339" s="16" t="e">
        <f>'Heat Map Export'!AB338-$AB$6</f>
        <v>#N/A</v>
      </c>
      <c r="AC339" s="16" t="e">
        <f>'Heat Map Export'!AC338 - $AC$6</f>
        <v>#N/A</v>
      </c>
      <c r="AD339" s="16" t="e">
        <f>'Heat Map Export'!AD338 - $AD$6</f>
        <v>#N/A</v>
      </c>
    </row>
    <row r="340" spans="1:30" s="24" customFormat="1" x14ac:dyDescent="0.35">
      <c r="A340" s="16">
        <f>'Heat Map Export'!A339</f>
        <v>0</v>
      </c>
      <c r="B340" s="16">
        <f>'Heat Map Export'!B339</f>
        <v>0</v>
      </c>
      <c r="C340" s="16" t="e">
        <f>'Heat Map Export'!C339 - $C$6</f>
        <v>#N/A</v>
      </c>
      <c r="D340" s="16" t="e">
        <f>'Heat Map Export'!D339 - $D$6</f>
        <v>#N/A</v>
      </c>
      <c r="E340" s="16" t="e">
        <f>'Heat Map Export'!E339 - $E$6</f>
        <v>#N/A</v>
      </c>
      <c r="F340" s="16" t="e">
        <f>'Heat Map Export'!F339 - $F$6</f>
        <v>#N/A</v>
      </c>
      <c r="G340" s="16" t="e">
        <f>'Heat Map Export'!G339 - $G$6</f>
        <v>#N/A</v>
      </c>
      <c r="H340" s="16" t="e">
        <f>'Heat Map Export'!H339 - $H$6</f>
        <v>#N/A</v>
      </c>
      <c r="I340" s="16" t="e">
        <f>'Heat Map Export'!I339 - $I$6</f>
        <v>#N/A</v>
      </c>
      <c r="J340" s="16" t="e">
        <f>'Heat Map Export'!J339 - $J$6</f>
        <v>#N/A</v>
      </c>
      <c r="K340" s="16" t="e">
        <f>'Heat Map Export'!K339 - $K$6</f>
        <v>#N/A</v>
      </c>
      <c r="L340" s="16" t="e">
        <f>'Heat Map Export'!L339 - $L$6</f>
        <v>#N/A</v>
      </c>
      <c r="M340" s="16" t="e">
        <f>'Heat Map Export'!M339 - $M$6</f>
        <v>#N/A</v>
      </c>
      <c r="N340" s="16" t="e">
        <f>'Heat Map Export'!N339 - $N$6</f>
        <v>#N/A</v>
      </c>
      <c r="O340" s="16" t="e">
        <f>'Heat Map Export'!O339 - $O$6</f>
        <v>#N/A</v>
      </c>
      <c r="P340" s="16" t="e">
        <f>'Heat Map Export'!P339 - $P$6</f>
        <v>#N/A</v>
      </c>
      <c r="Q340" s="16" t="e">
        <f>'Heat Map Export'!Q339 - $Q$6</f>
        <v>#N/A</v>
      </c>
      <c r="R340" s="16" t="e">
        <f>'Heat Map Export'!R339 - $R$6</f>
        <v>#N/A</v>
      </c>
      <c r="S340" s="16" t="e">
        <f>'Heat Map Export'!S339 - $S$6</f>
        <v>#N/A</v>
      </c>
      <c r="T340" s="16" t="e">
        <f>'Heat Map Export'!T339 - $T$6</f>
        <v>#N/A</v>
      </c>
      <c r="U340" s="16" t="e">
        <f>'Heat Map Export'!U339 - $U$6</f>
        <v>#N/A</v>
      </c>
      <c r="V340" s="16" t="e">
        <f>'Heat Map Export'!V339 - $V$6</f>
        <v>#N/A</v>
      </c>
      <c r="W340" s="16" t="e">
        <f>'Heat Map Export'!W339 - $W$6</f>
        <v>#N/A</v>
      </c>
      <c r="X340" s="16" t="e">
        <f>'Heat Map Export'!X339 - $X$6</f>
        <v>#N/A</v>
      </c>
      <c r="Y340" s="16" t="e">
        <f>'Heat Map Export'!Y339 - $Y$6</f>
        <v>#N/A</v>
      </c>
      <c r="Z340" s="16" t="e">
        <f>'Heat Map Export'!Z339 - $Z$6</f>
        <v>#N/A</v>
      </c>
      <c r="AA340" s="16" t="e">
        <f>'Heat Map Export'!AA339 - $AA$6</f>
        <v>#N/A</v>
      </c>
      <c r="AB340" s="16" t="e">
        <f>'Heat Map Export'!AB339 - $AB$6</f>
        <v>#N/A</v>
      </c>
      <c r="AC340" s="16" t="e">
        <f>'Heat Map Export'!AC339 - $AC$6</f>
        <v>#N/A</v>
      </c>
      <c r="AD340" s="16" t="e">
        <f>'Heat Map Export'!AD339 - $AD$6</f>
        <v>#N/A</v>
      </c>
    </row>
    <row r="341" spans="1:30" s="24" customFormat="1" x14ac:dyDescent="0.35">
      <c r="A341" s="16">
        <f>'Heat Map Export'!A340</f>
        <v>0</v>
      </c>
      <c r="B341" s="16">
        <f>'Heat Map Export'!B340</f>
        <v>0</v>
      </c>
      <c r="C341" s="16" t="e">
        <f>'Heat Map Export'!C340 - $C$6</f>
        <v>#N/A</v>
      </c>
      <c r="D341" s="16" t="e">
        <f>'Heat Map Export'!D340 - $D$6</f>
        <v>#N/A</v>
      </c>
      <c r="E341" s="16" t="e">
        <f>'Heat Map Export'!E340 - $E$6</f>
        <v>#N/A</v>
      </c>
      <c r="F341" s="16" t="e">
        <f>'Heat Map Export'!F340 - $F$6</f>
        <v>#N/A</v>
      </c>
      <c r="G341" s="16" t="e">
        <f>'Heat Map Export'!G340 - $G$6</f>
        <v>#N/A</v>
      </c>
      <c r="H341" s="16" t="e">
        <f>'Heat Map Export'!H340 - $H$6</f>
        <v>#N/A</v>
      </c>
      <c r="I341" s="16" t="e">
        <f>'Heat Map Export'!I340 -$I$6</f>
        <v>#N/A</v>
      </c>
      <c r="J341" s="16" t="e">
        <f>'Heat Map Export'!J340 - $J$6</f>
        <v>#N/A</v>
      </c>
      <c r="K341" s="16" t="e">
        <f>'Heat Map Export'!K340-$K$6</f>
        <v>#N/A</v>
      </c>
      <c r="L341" s="16" t="e">
        <f>'Heat Map Export'!L340 - $L$6</f>
        <v>#N/A</v>
      </c>
      <c r="M341" s="16" t="e">
        <f>'Heat Map Export'!M340 - $M$6</f>
        <v>#N/A</v>
      </c>
      <c r="N341" s="16" t="e">
        <f>'Heat Map Export'!N340 - $N$6</f>
        <v>#N/A</v>
      </c>
      <c r="O341" s="16" t="e">
        <f>'Heat Map Export'!O340 - $O$6</f>
        <v>#N/A</v>
      </c>
      <c r="P341" s="16" t="e">
        <f>'Heat Map Export'!P340 - $P$6</f>
        <v>#N/A</v>
      </c>
      <c r="Q341" s="16" t="e">
        <f>'Heat Map Export'!Q340 - $Q$6</f>
        <v>#N/A</v>
      </c>
      <c r="R341" s="16" t="e">
        <f>'Heat Map Export'!R340 - $R$6</f>
        <v>#N/A</v>
      </c>
      <c r="S341" s="16" t="e">
        <f>'Heat Map Export'!S340 - $S$6</f>
        <v>#N/A</v>
      </c>
      <c r="T341" s="16" t="e">
        <f>'Heat Map Export'!T340 - $T$6</f>
        <v>#N/A</v>
      </c>
      <c r="U341" s="16" t="e">
        <f>'Heat Map Export'!U340 - $U$6</f>
        <v>#N/A</v>
      </c>
      <c r="V341" s="16" t="e">
        <f>'Heat Map Export'!V340 - $V$6</f>
        <v>#N/A</v>
      </c>
      <c r="W341" s="16" t="e">
        <f>'Heat Map Export'!W340 - $W$6</f>
        <v>#N/A</v>
      </c>
      <c r="X341" s="16" t="e">
        <f>'Heat Map Export'!X340 - $X$6</f>
        <v>#N/A</v>
      </c>
      <c r="Y341" s="16" t="e">
        <f>'Heat Map Export'!Y340 - $Y$6</f>
        <v>#N/A</v>
      </c>
      <c r="Z341" s="16" t="e">
        <f>'Heat Map Export'!Z340-$Z$6</f>
        <v>#N/A</v>
      </c>
      <c r="AA341" s="16" t="e">
        <f>'Heat Map Export'!AA340 - $AA$6</f>
        <v>#N/A</v>
      </c>
      <c r="AB341" s="16" t="e">
        <f>'Heat Map Export'!AB340-$AB$6</f>
        <v>#N/A</v>
      </c>
      <c r="AC341" s="16" t="e">
        <f>'Heat Map Export'!AC340 - $AC$6</f>
        <v>#N/A</v>
      </c>
      <c r="AD341" s="16" t="e">
        <f>'Heat Map Export'!AD340 - $AD$6</f>
        <v>#N/A</v>
      </c>
    </row>
    <row r="342" spans="1:30" s="24" customFormat="1" x14ac:dyDescent="0.35">
      <c r="A342" s="16">
        <f>'Heat Map Export'!A341</f>
        <v>0</v>
      </c>
      <c r="B342" s="16">
        <f>'Heat Map Export'!B341</f>
        <v>0</v>
      </c>
      <c r="C342" s="16" t="e">
        <f>'Heat Map Export'!C341 - $C$6</f>
        <v>#N/A</v>
      </c>
      <c r="D342" s="16" t="e">
        <f>'Heat Map Export'!D341 - $D$6</f>
        <v>#N/A</v>
      </c>
      <c r="E342" s="16" t="e">
        <f>'Heat Map Export'!E341 - $E$6</f>
        <v>#N/A</v>
      </c>
      <c r="F342" s="16" t="e">
        <f>'Heat Map Export'!F341 - $F$6</f>
        <v>#N/A</v>
      </c>
      <c r="G342" s="16" t="e">
        <f>'Heat Map Export'!G341 - $G$6</f>
        <v>#N/A</v>
      </c>
      <c r="H342" s="16" t="e">
        <f>'Heat Map Export'!H341 - $H$6</f>
        <v>#N/A</v>
      </c>
      <c r="I342" s="16" t="e">
        <f>'Heat Map Export'!I341 - $I$6</f>
        <v>#N/A</v>
      </c>
      <c r="J342" s="16" t="e">
        <f>'Heat Map Export'!J341 - $J$6</f>
        <v>#N/A</v>
      </c>
      <c r="K342" s="16" t="e">
        <f>'Heat Map Export'!K341 - $K$6</f>
        <v>#N/A</v>
      </c>
      <c r="L342" s="16" t="e">
        <f>'Heat Map Export'!L341 - $L$6</f>
        <v>#N/A</v>
      </c>
      <c r="M342" s="16" t="e">
        <f>'Heat Map Export'!M341 - $M$6</f>
        <v>#N/A</v>
      </c>
      <c r="N342" s="16" t="e">
        <f>'Heat Map Export'!N341 - $N$6</f>
        <v>#N/A</v>
      </c>
      <c r="O342" s="16" t="e">
        <f>'Heat Map Export'!O341 - $O$6</f>
        <v>#N/A</v>
      </c>
      <c r="P342" s="16" t="e">
        <f>'Heat Map Export'!P341 - $P$6</f>
        <v>#N/A</v>
      </c>
      <c r="Q342" s="16" t="e">
        <f>'Heat Map Export'!Q341 - $Q$6</f>
        <v>#N/A</v>
      </c>
      <c r="R342" s="16" t="e">
        <f>'Heat Map Export'!R341 - $R$6</f>
        <v>#N/A</v>
      </c>
      <c r="S342" s="16" t="e">
        <f>'Heat Map Export'!S341 - $S$6</f>
        <v>#N/A</v>
      </c>
      <c r="T342" s="16" t="e">
        <f>'Heat Map Export'!T341 - $T$6</f>
        <v>#N/A</v>
      </c>
      <c r="U342" s="16" t="e">
        <f>'Heat Map Export'!U341 - $U$6</f>
        <v>#N/A</v>
      </c>
      <c r="V342" s="16" t="e">
        <f>'Heat Map Export'!V341 - $V$6</f>
        <v>#N/A</v>
      </c>
      <c r="W342" s="16" t="e">
        <f>'Heat Map Export'!W341 - $W$6</f>
        <v>#N/A</v>
      </c>
      <c r="X342" s="16" t="e">
        <f>'Heat Map Export'!X341 - $X$6</f>
        <v>#N/A</v>
      </c>
      <c r="Y342" s="16" t="e">
        <f>'Heat Map Export'!Y341 - $Y$6</f>
        <v>#N/A</v>
      </c>
      <c r="Z342" s="16" t="e">
        <f>'Heat Map Export'!Z341 - $Z$6</f>
        <v>#N/A</v>
      </c>
      <c r="AA342" s="16" t="e">
        <f>'Heat Map Export'!AA341 - $AA$6</f>
        <v>#N/A</v>
      </c>
      <c r="AB342" s="16" t="e">
        <f>'Heat Map Export'!AB341 - $AB$6</f>
        <v>#N/A</v>
      </c>
      <c r="AC342" s="16" t="e">
        <f>'Heat Map Export'!AC341 - $AC$6</f>
        <v>#N/A</v>
      </c>
      <c r="AD342" s="16" t="e">
        <f>'Heat Map Export'!AD341 - $AD$6</f>
        <v>#N/A</v>
      </c>
    </row>
    <row r="343" spans="1:30" s="24" customFormat="1" x14ac:dyDescent="0.35">
      <c r="A343" s="16">
        <f>'Heat Map Export'!A342</f>
        <v>0</v>
      </c>
      <c r="B343" s="16">
        <f>'Heat Map Export'!B342</f>
        <v>0</v>
      </c>
      <c r="C343" s="16" t="e">
        <f>'Heat Map Export'!C342 - $C$6</f>
        <v>#N/A</v>
      </c>
      <c r="D343" s="16" t="e">
        <f>'Heat Map Export'!D342 - $D$6</f>
        <v>#N/A</v>
      </c>
      <c r="E343" s="16" t="e">
        <f>'Heat Map Export'!E342 - $E$6</f>
        <v>#N/A</v>
      </c>
      <c r="F343" s="16" t="e">
        <f>'Heat Map Export'!F342 - $F$6</f>
        <v>#N/A</v>
      </c>
      <c r="G343" s="16" t="e">
        <f>'Heat Map Export'!G342 - $G$6</f>
        <v>#N/A</v>
      </c>
      <c r="H343" s="16" t="e">
        <f>'Heat Map Export'!H342 - $H$6</f>
        <v>#N/A</v>
      </c>
      <c r="I343" s="16" t="e">
        <f>'Heat Map Export'!I342 -$I$6</f>
        <v>#N/A</v>
      </c>
      <c r="J343" s="16" t="e">
        <f>'Heat Map Export'!J342 - $J$6</f>
        <v>#N/A</v>
      </c>
      <c r="K343" s="16" t="e">
        <f>'Heat Map Export'!K342-$K$6</f>
        <v>#N/A</v>
      </c>
      <c r="L343" s="16" t="e">
        <f>'Heat Map Export'!L342 - $L$6</f>
        <v>#N/A</v>
      </c>
      <c r="M343" s="16" t="e">
        <f>'Heat Map Export'!M342 - $M$6</f>
        <v>#N/A</v>
      </c>
      <c r="N343" s="16" t="e">
        <f>'Heat Map Export'!N342 - $N$6</f>
        <v>#N/A</v>
      </c>
      <c r="O343" s="16" t="e">
        <f>'Heat Map Export'!O342 - $O$6</f>
        <v>#N/A</v>
      </c>
      <c r="P343" s="16" t="e">
        <f>'Heat Map Export'!P342 - $P$6</f>
        <v>#N/A</v>
      </c>
      <c r="Q343" s="16" t="e">
        <f>'Heat Map Export'!Q342 - $Q$6</f>
        <v>#N/A</v>
      </c>
      <c r="R343" s="16" t="e">
        <f>'Heat Map Export'!R342 - $R$6</f>
        <v>#N/A</v>
      </c>
      <c r="S343" s="16" t="e">
        <f>'Heat Map Export'!S342 - $S$6</f>
        <v>#N/A</v>
      </c>
      <c r="T343" s="16" t="e">
        <f>'Heat Map Export'!T342 - $T$6</f>
        <v>#N/A</v>
      </c>
      <c r="U343" s="16" t="e">
        <f>'Heat Map Export'!U342 - $U$6</f>
        <v>#N/A</v>
      </c>
      <c r="V343" s="16" t="e">
        <f>'Heat Map Export'!V342 - $V$6</f>
        <v>#N/A</v>
      </c>
      <c r="W343" s="16" t="e">
        <f>'Heat Map Export'!W342 - $W$6</f>
        <v>#N/A</v>
      </c>
      <c r="X343" s="16" t="e">
        <f>'Heat Map Export'!X342 - $X$6</f>
        <v>#N/A</v>
      </c>
      <c r="Y343" s="16" t="e">
        <f>'Heat Map Export'!Y342 - $Y$6</f>
        <v>#N/A</v>
      </c>
      <c r="Z343" s="16" t="e">
        <f>'Heat Map Export'!Z342-$Z$6</f>
        <v>#N/A</v>
      </c>
      <c r="AA343" s="16" t="e">
        <f>'Heat Map Export'!AA342 - $AA$6</f>
        <v>#N/A</v>
      </c>
      <c r="AB343" s="16" t="e">
        <f>'Heat Map Export'!AB342-$AB$6</f>
        <v>#N/A</v>
      </c>
      <c r="AC343" s="16" t="e">
        <f>'Heat Map Export'!AC342 - $AC$6</f>
        <v>#N/A</v>
      </c>
      <c r="AD343" s="16" t="e">
        <f>'Heat Map Export'!AD342 - $AD$6</f>
        <v>#N/A</v>
      </c>
    </row>
    <row r="344" spans="1:30" s="24" customFormat="1" x14ac:dyDescent="0.35">
      <c r="A344" s="16">
        <f>'Heat Map Export'!A343</f>
        <v>0</v>
      </c>
      <c r="B344" s="16">
        <f>'Heat Map Export'!B343</f>
        <v>0</v>
      </c>
      <c r="C344" s="16" t="e">
        <f>'Heat Map Export'!C343 - $C$6</f>
        <v>#N/A</v>
      </c>
      <c r="D344" s="16" t="e">
        <f>'Heat Map Export'!D343 - $D$6</f>
        <v>#N/A</v>
      </c>
      <c r="E344" s="16" t="e">
        <f>'Heat Map Export'!E343 - $E$6</f>
        <v>#N/A</v>
      </c>
      <c r="F344" s="16" t="e">
        <f>'Heat Map Export'!F343 - $F$6</f>
        <v>#N/A</v>
      </c>
      <c r="G344" s="16" t="e">
        <f>'Heat Map Export'!G343 - $G$6</f>
        <v>#N/A</v>
      </c>
      <c r="H344" s="16" t="e">
        <f>'Heat Map Export'!H343 - $H$6</f>
        <v>#N/A</v>
      </c>
      <c r="I344" s="16" t="e">
        <f>'Heat Map Export'!I343 - $I$6</f>
        <v>#N/A</v>
      </c>
      <c r="J344" s="16" t="e">
        <f>'Heat Map Export'!J343 - $J$6</f>
        <v>#N/A</v>
      </c>
      <c r="K344" s="16" t="e">
        <f>'Heat Map Export'!K343 - $K$6</f>
        <v>#N/A</v>
      </c>
      <c r="L344" s="16" t="e">
        <f>'Heat Map Export'!L343 - $L$6</f>
        <v>#N/A</v>
      </c>
      <c r="M344" s="16" t="e">
        <f>'Heat Map Export'!M343 - $M$6</f>
        <v>#N/A</v>
      </c>
      <c r="N344" s="16" t="e">
        <f>'Heat Map Export'!N343 - $N$6</f>
        <v>#N/A</v>
      </c>
      <c r="O344" s="16" t="e">
        <f>'Heat Map Export'!O343 - $O$6</f>
        <v>#N/A</v>
      </c>
      <c r="P344" s="16" t="e">
        <f>'Heat Map Export'!P343 - $P$6</f>
        <v>#N/A</v>
      </c>
      <c r="Q344" s="16" t="e">
        <f>'Heat Map Export'!Q343 - $Q$6</f>
        <v>#N/A</v>
      </c>
      <c r="R344" s="16" t="e">
        <f>'Heat Map Export'!R343 - $R$6</f>
        <v>#N/A</v>
      </c>
      <c r="S344" s="16" t="e">
        <f>'Heat Map Export'!S343 - $S$6</f>
        <v>#N/A</v>
      </c>
      <c r="T344" s="16" t="e">
        <f>'Heat Map Export'!T343 - $T$6</f>
        <v>#N/A</v>
      </c>
      <c r="U344" s="16" t="e">
        <f>'Heat Map Export'!U343 - $U$6</f>
        <v>#N/A</v>
      </c>
      <c r="V344" s="16" t="e">
        <f>'Heat Map Export'!V343 - $V$6</f>
        <v>#N/A</v>
      </c>
      <c r="W344" s="16" t="e">
        <f>'Heat Map Export'!W343 - $W$6</f>
        <v>#N/A</v>
      </c>
      <c r="X344" s="16" t="e">
        <f>'Heat Map Export'!X343 - $X$6</f>
        <v>#N/A</v>
      </c>
      <c r="Y344" s="16" t="e">
        <f>'Heat Map Export'!Y343 - $Y$6</f>
        <v>#N/A</v>
      </c>
      <c r="Z344" s="16" t="e">
        <f>'Heat Map Export'!Z343 - $Z$6</f>
        <v>#N/A</v>
      </c>
      <c r="AA344" s="16" t="e">
        <f>'Heat Map Export'!AA343 - $AA$6</f>
        <v>#N/A</v>
      </c>
      <c r="AB344" s="16" t="e">
        <f>'Heat Map Export'!AB343 - $AB$6</f>
        <v>#N/A</v>
      </c>
      <c r="AC344" s="16" t="e">
        <f>'Heat Map Export'!AC343 - $AC$6</f>
        <v>#N/A</v>
      </c>
      <c r="AD344" s="16" t="e">
        <f>'Heat Map Export'!AD343 - $AD$6</f>
        <v>#N/A</v>
      </c>
    </row>
    <row r="345" spans="1:30" s="24" customFormat="1" x14ac:dyDescent="0.35">
      <c r="A345" s="16">
        <f>'Heat Map Export'!A344</f>
        <v>0</v>
      </c>
      <c r="B345" s="16">
        <f>'Heat Map Export'!B344</f>
        <v>0</v>
      </c>
      <c r="C345" s="16" t="e">
        <f>'Heat Map Export'!C344 - $C$6</f>
        <v>#N/A</v>
      </c>
      <c r="D345" s="16" t="e">
        <f>'Heat Map Export'!D344 - $D$6</f>
        <v>#N/A</v>
      </c>
      <c r="E345" s="16" t="e">
        <f>'Heat Map Export'!E344 - $E$6</f>
        <v>#N/A</v>
      </c>
      <c r="F345" s="16" t="e">
        <f>'Heat Map Export'!F344 - $F$6</f>
        <v>#N/A</v>
      </c>
      <c r="G345" s="16" t="e">
        <f>'Heat Map Export'!G344 - $G$6</f>
        <v>#N/A</v>
      </c>
      <c r="H345" s="16" t="e">
        <f>'Heat Map Export'!H344 - $H$6</f>
        <v>#N/A</v>
      </c>
      <c r="I345" s="16" t="e">
        <f>'Heat Map Export'!I344 -$I$6</f>
        <v>#N/A</v>
      </c>
      <c r="J345" s="16" t="e">
        <f>'Heat Map Export'!J344 - $J$6</f>
        <v>#N/A</v>
      </c>
      <c r="K345" s="16" t="e">
        <f>'Heat Map Export'!K344-$K$6</f>
        <v>#N/A</v>
      </c>
      <c r="L345" s="16" t="e">
        <f>'Heat Map Export'!L344 - $L$6</f>
        <v>#N/A</v>
      </c>
      <c r="M345" s="16" t="e">
        <f>'Heat Map Export'!M344 - $M$6</f>
        <v>#N/A</v>
      </c>
      <c r="N345" s="16" t="e">
        <f>'Heat Map Export'!N344 - $N$6</f>
        <v>#N/A</v>
      </c>
      <c r="O345" s="16" t="e">
        <f>'Heat Map Export'!O344 - $O$6</f>
        <v>#N/A</v>
      </c>
      <c r="P345" s="16" t="e">
        <f>'Heat Map Export'!P344 - $P$6</f>
        <v>#N/A</v>
      </c>
      <c r="Q345" s="16" t="e">
        <f>'Heat Map Export'!Q344 - $Q$6</f>
        <v>#N/A</v>
      </c>
      <c r="R345" s="16" t="e">
        <f>'Heat Map Export'!R344 - $R$6</f>
        <v>#N/A</v>
      </c>
      <c r="S345" s="16" t="e">
        <f>'Heat Map Export'!S344 - $S$6</f>
        <v>#N/A</v>
      </c>
      <c r="T345" s="16" t="e">
        <f>'Heat Map Export'!T344 - $T$6</f>
        <v>#N/A</v>
      </c>
      <c r="U345" s="16" t="e">
        <f>'Heat Map Export'!U344 - $U$6</f>
        <v>#N/A</v>
      </c>
      <c r="V345" s="16" t="e">
        <f>'Heat Map Export'!V344 - $V$6</f>
        <v>#N/A</v>
      </c>
      <c r="W345" s="16" t="e">
        <f>'Heat Map Export'!W344 - $W$6</f>
        <v>#N/A</v>
      </c>
      <c r="X345" s="16" t="e">
        <f>'Heat Map Export'!X344 - $X$6</f>
        <v>#N/A</v>
      </c>
      <c r="Y345" s="16" t="e">
        <f>'Heat Map Export'!Y344 - $Y$6</f>
        <v>#N/A</v>
      </c>
      <c r="Z345" s="16" t="e">
        <f>'Heat Map Export'!Z344-$Z$6</f>
        <v>#N/A</v>
      </c>
      <c r="AA345" s="16" t="e">
        <f>'Heat Map Export'!AA344 - $AA$6</f>
        <v>#N/A</v>
      </c>
      <c r="AB345" s="16" t="e">
        <f>'Heat Map Export'!AB344-$AB$6</f>
        <v>#N/A</v>
      </c>
      <c r="AC345" s="16" t="e">
        <f>'Heat Map Export'!AC344 - $AC$6</f>
        <v>#N/A</v>
      </c>
      <c r="AD345" s="16" t="e">
        <f>'Heat Map Export'!AD344 - $AD$6</f>
        <v>#N/A</v>
      </c>
    </row>
    <row r="346" spans="1:30" s="24" customFormat="1" x14ac:dyDescent="0.35">
      <c r="A346" s="16">
        <f>'Heat Map Export'!A345</f>
        <v>0</v>
      </c>
      <c r="B346" s="16">
        <f>'Heat Map Export'!B345</f>
        <v>0</v>
      </c>
      <c r="C346" s="16" t="e">
        <f>'Heat Map Export'!C345 - $C$6</f>
        <v>#N/A</v>
      </c>
      <c r="D346" s="16" t="e">
        <f>'Heat Map Export'!D345 - $D$6</f>
        <v>#N/A</v>
      </c>
      <c r="E346" s="16" t="e">
        <f>'Heat Map Export'!E345 - $E$6</f>
        <v>#N/A</v>
      </c>
      <c r="F346" s="16" t="e">
        <f>'Heat Map Export'!F345 - $F$6</f>
        <v>#N/A</v>
      </c>
      <c r="G346" s="16" t="e">
        <f>'Heat Map Export'!G345 - $G$6</f>
        <v>#N/A</v>
      </c>
      <c r="H346" s="16" t="e">
        <f>'Heat Map Export'!H345 - $H$6</f>
        <v>#N/A</v>
      </c>
      <c r="I346" s="16" t="e">
        <f>'Heat Map Export'!I345 - $I$6</f>
        <v>#N/A</v>
      </c>
      <c r="J346" s="16" t="e">
        <f>'Heat Map Export'!J345 - $J$6</f>
        <v>#N/A</v>
      </c>
      <c r="K346" s="16" t="e">
        <f>'Heat Map Export'!K345 - $K$6</f>
        <v>#N/A</v>
      </c>
      <c r="L346" s="16" t="e">
        <f>'Heat Map Export'!L345 - $L$6</f>
        <v>#N/A</v>
      </c>
      <c r="M346" s="16" t="e">
        <f>'Heat Map Export'!M345 - $M$6</f>
        <v>#N/A</v>
      </c>
      <c r="N346" s="16" t="e">
        <f>'Heat Map Export'!N345 - $N$6</f>
        <v>#N/A</v>
      </c>
      <c r="O346" s="16" t="e">
        <f>'Heat Map Export'!O345 - $O$6</f>
        <v>#N/A</v>
      </c>
      <c r="P346" s="16" t="e">
        <f>'Heat Map Export'!P345 - $P$6</f>
        <v>#N/A</v>
      </c>
      <c r="Q346" s="16" t="e">
        <f>'Heat Map Export'!Q345 - $Q$6</f>
        <v>#N/A</v>
      </c>
      <c r="R346" s="16" t="e">
        <f>'Heat Map Export'!R345 - $R$6</f>
        <v>#N/A</v>
      </c>
      <c r="S346" s="16" t="e">
        <f>'Heat Map Export'!S345 - $S$6</f>
        <v>#N/A</v>
      </c>
      <c r="T346" s="16" t="e">
        <f>'Heat Map Export'!T345 - $T$6</f>
        <v>#N/A</v>
      </c>
      <c r="U346" s="16" t="e">
        <f>'Heat Map Export'!U345 - $U$6</f>
        <v>#N/A</v>
      </c>
      <c r="V346" s="16" t="e">
        <f>'Heat Map Export'!V345 - $V$6</f>
        <v>#N/A</v>
      </c>
      <c r="W346" s="16" t="e">
        <f>'Heat Map Export'!W345 - $W$6</f>
        <v>#N/A</v>
      </c>
      <c r="X346" s="16" t="e">
        <f>'Heat Map Export'!X345 - $X$6</f>
        <v>#N/A</v>
      </c>
      <c r="Y346" s="16" t="e">
        <f>'Heat Map Export'!Y345 - $Y$6</f>
        <v>#N/A</v>
      </c>
      <c r="Z346" s="16" t="e">
        <f>'Heat Map Export'!Z345 - $Z$6</f>
        <v>#N/A</v>
      </c>
      <c r="AA346" s="16" t="e">
        <f>'Heat Map Export'!AA345 - $AA$6</f>
        <v>#N/A</v>
      </c>
      <c r="AB346" s="16" t="e">
        <f>'Heat Map Export'!AB345 - $AB$6</f>
        <v>#N/A</v>
      </c>
      <c r="AC346" s="16" t="e">
        <f>'Heat Map Export'!AC345 - $AC$6</f>
        <v>#N/A</v>
      </c>
      <c r="AD346" s="16" t="e">
        <f>'Heat Map Export'!AD345 - $AD$6</f>
        <v>#N/A</v>
      </c>
    </row>
    <row r="347" spans="1:30" s="24" customFormat="1" x14ac:dyDescent="0.35">
      <c r="A347" s="16">
        <f>'Heat Map Export'!A346</f>
        <v>0</v>
      </c>
      <c r="B347" s="16">
        <f>'Heat Map Export'!B346</f>
        <v>0</v>
      </c>
      <c r="C347" s="16" t="e">
        <f>'Heat Map Export'!C346 - $C$6</f>
        <v>#N/A</v>
      </c>
      <c r="D347" s="16" t="e">
        <f>'Heat Map Export'!D346 - $D$6</f>
        <v>#N/A</v>
      </c>
      <c r="E347" s="16" t="e">
        <f>'Heat Map Export'!E346 - $E$6</f>
        <v>#N/A</v>
      </c>
      <c r="F347" s="16" t="e">
        <f>'Heat Map Export'!F346 - $F$6</f>
        <v>#N/A</v>
      </c>
      <c r="G347" s="16" t="e">
        <f>'Heat Map Export'!G346 - $G$6</f>
        <v>#N/A</v>
      </c>
      <c r="H347" s="16" t="e">
        <f>'Heat Map Export'!H346 - $H$6</f>
        <v>#N/A</v>
      </c>
      <c r="I347" s="16" t="e">
        <f>'Heat Map Export'!I346 -$I$6</f>
        <v>#N/A</v>
      </c>
      <c r="J347" s="16" t="e">
        <f>'Heat Map Export'!J346 - $J$6</f>
        <v>#N/A</v>
      </c>
      <c r="K347" s="16" t="e">
        <f>'Heat Map Export'!K346-$K$6</f>
        <v>#N/A</v>
      </c>
      <c r="L347" s="16" t="e">
        <f>'Heat Map Export'!L346 - $L$6</f>
        <v>#N/A</v>
      </c>
      <c r="M347" s="16" t="e">
        <f>'Heat Map Export'!M346 - $M$6</f>
        <v>#N/A</v>
      </c>
      <c r="N347" s="16" t="e">
        <f>'Heat Map Export'!N346 - $N$6</f>
        <v>#N/A</v>
      </c>
      <c r="O347" s="16" t="e">
        <f>'Heat Map Export'!O346 - $O$6</f>
        <v>#N/A</v>
      </c>
      <c r="P347" s="16" t="e">
        <f>'Heat Map Export'!P346 - $P$6</f>
        <v>#N/A</v>
      </c>
      <c r="Q347" s="16" t="e">
        <f>'Heat Map Export'!Q346 - $Q$6</f>
        <v>#N/A</v>
      </c>
      <c r="R347" s="16" t="e">
        <f>'Heat Map Export'!R346 - $R$6</f>
        <v>#N/A</v>
      </c>
      <c r="S347" s="16" t="e">
        <f>'Heat Map Export'!S346 - $S$6</f>
        <v>#N/A</v>
      </c>
      <c r="T347" s="16" t="e">
        <f>'Heat Map Export'!T346 - $T$6</f>
        <v>#N/A</v>
      </c>
      <c r="U347" s="16" t="e">
        <f>'Heat Map Export'!U346 - $U$6</f>
        <v>#N/A</v>
      </c>
      <c r="V347" s="16" t="e">
        <f>'Heat Map Export'!V346 - $V$6</f>
        <v>#N/A</v>
      </c>
      <c r="W347" s="16" t="e">
        <f>'Heat Map Export'!W346 - $W$6</f>
        <v>#N/A</v>
      </c>
      <c r="X347" s="16" t="e">
        <f>'Heat Map Export'!X346 - $X$6</f>
        <v>#N/A</v>
      </c>
      <c r="Y347" s="16" t="e">
        <f>'Heat Map Export'!Y346 - $Y$6</f>
        <v>#N/A</v>
      </c>
      <c r="Z347" s="16" t="e">
        <f>'Heat Map Export'!Z346-$Z$6</f>
        <v>#N/A</v>
      </c>
      <c r="AA347" s="16" t="e">
        <f>'Heat Map Export'!AA346 - $AA$6</f>
        <v>#N/A</v>
      </c>
      <c r="AB347" s="16" t="e">
        <f>'Heat Map Export'!AB346-$AB$6</f>
        <v>#N/A</v>
      </c>
      <c r="AC347" s="16" t="e">
        <f>'Heat Map Export'!AC346 - $AC$6</f>
        <v>#N/A</v>
      </c>
      <c r="AD347" s="16" t="e">
        <f>'Heat Map Export'!AD346 - $AD$6</f>
        <v>#N/A</v>
      </c>
    </row>
    <row r="348" spans="1:30" s="24" customFormat="1" x14ac:dyDescent="0.35">
      <c r="A348" s="16">
        <f>'Heat Map Export'!A347</f>
        <v>0</v>
      </c>
      <c r="B348" s="16">
        <f>'Heat Map Export'!B347</f>
        <v>0</v>
      </c>
      <c r="C348" s="16" t="e">
        <f>'Heat Map Export'!C347 - $C$6</f>
        <v>#N/A</v>
      </c>
      <c r="D348" s="16" t="e">
        <f>'Heat Map Export'!D347 - $D$6</f>
        <v>#N/A</v>
      </c>
      <c r="E348" s="16" t="e">
        <f>'Heat Map Export'!E347 - $E$6</f>
        <v>#N/A</v>
      </c>
      <c r="F348" s="16" t="e">
        <f>'Heat Map Export'!F347 - $F$6</f>
        <v>#N/A</v>
      </c>
      <c r="G348" s="16" t="e">
        <f>'Heat Map Export'!G347 - $G$6</f>
        <v>#N/A</v>
      </c>
      <c r="H348" s="16" t="e">
        <f>'Heat Map Export'!H347 - $H$6</f>
        <v>#N/A</v>
      </c>
      <c r="I348" s="16" t="e">
        <f>'Heat Map Export'!I347 - $I$6</f>
        <v>#N/A</v>
      </c>
      <c r="J348" s="16" t="e">
        <f>'Heat Map Export'!J347 - $J$6</f>
        <v>#N/A</v>
      </c>
      <c r="K348" s="16" t="e">
        <f>'Heat Map Export'!K347 - $K$6</f>
        <v>#N/A</v>
      </c>
      <c r="L348" s="16" t="e">
        <f>'Heat Map Export'!L347 - $L$6</f>
        <v>#N/A</v>
      </c>
      <c r="M348" s="16" t="e">
        <f>'Heat Map Export'!M347 - $M$6</f>
        <v>#N/A</v>
      </c>
      <c r="N348" s="16" t="e">
        <f>'Heat Map Export'!N347 - $N$6</f>
        <v>#N/A</v>
      </c>
      <c r="O348" s="16" t="e">
        <f>'Heat Map Export'!O347 - $O$6</f>
        <v>#N/A</v>
      </c>
      <c r="P348" s="16" t="e">
        <f>'Heat Map Export'!P347 - $P$6</f>
        <v>#N/A</v>
      </c>
      <c r="Q348" s="16" t="e">
        <f>'Heat Map Export'!Q347 - $Q$6</f>
        <v>#N/A</v>
      </c>
      <c r="R348" s="16" t="e">
        <f>'Heat Map Export'!R347 - $R$6</f>
        <v>#N/A</v>
      </c>
      <c r="S348" s="16" t="e">
        <f>'Heat Map Export'!S347 - $S$6</f>
        <v>#N/A</v>
      </c>
      <c r="T348" s="16" t="e">
        <f>'Heat Map Export'!T347 - $T$6</f>
        <v>#N/A</v>
      </c>
      <c r="U348" s="16" t="e">
        <f>'Heat Map Export'!U347 - $U$6</f>
        <v>#N/A</v>
      </c>
      <c r="V348" s="16" t="e">
        <f>'Heat Map Export'!V347 - $V$6</f>
        <v>#N/A</v>
      </c>
      <c r="W348" s="16" t="e">
        <f>'Heat Map Export'!W347 - $W$6</f>
        <v>#N/A</v>
      </c>
      <c r="X348" s="16" t="e">
        <f>'Heat Map Export'!X347 - $X$6</f>
        <v>#N/A</v>
      </c>
      <c r="Y348" s="16" t="e">
        <f>'Heat Map Export'!Y347 - $Y$6</f>
        <v>#N/A</v>
      </c>
      <c r="Z348" s="16" t="e">
        <f>'Heat Map Export'!Z347 - $Z$6</f>
        <v>#N/A</v>
      </c>
      <c r="AA348" s="16" t="e">
        <f>'Heat Map Export'!AA347 - $AA$6</f>
        <v>#N/A</v>
      </c>
      <c r="AB348" s="16" t="e">
        <f>'Heat Map Export'!AB347 - $AB$6</f>
        <v>#N/A</v>
      </c>
      <c r="AC348" s="16" t="e">
        <f>'Heat Map Export'!AC347 - $AC$6</f>
        <v>#N/A</v>
      </c>
      <c r="AD348" s="16" t="e">
        <f>'Heat Map Export'!AD347 - $AD$6</f>
        <v>#N/A</v>
      </c>
    </row>
    <row r="349" spans="1:30" s="24" customFormat="1" x14ac:dyDescent="0.35">
      <c r="A349" s="16">
        <f>'Heat Map Export'!A348</f>
        <v>0</v>
      </c>
      <c r="B349" s="16">
        <f>'Heat Map Export'!B348</f>
        <v>0</v>
      </c>
      <c r="C349" s="16" t="e">
        <f>'Heat Map Export'!C348 - $C$6</f>
        <v>#N/A</v>
      </c>
      <c r="D349" s="16" t="e">
        <f>'Heat Map Export'!D348 - $D$6</f>
        <v>#N/A</v>
      </c>
      <c r="E349" s="16" t="e">
        <f>'Heat Map Export'!E348 - $E$6</f>
        <v>#N/A</v>
      </c>
      <c r="F349" s="16" t="e">
        <f>'Heat Map Export'!F348 - $F$6</f>
        <v>#N/A</v>
      </c>
      <c r="G349" s="16" t="e">
        <f>'Heat Map Export'!G348 - $G$6</f>
        <v>#N/A</v>
      </c>
      <c r="H349" s="16" t="e">
        <f>'Heat Map Export'!H348 - $H$6</f>
        <v>#N/A</v>
      </c>
      <c r="I349" s="16" t="e">
        <f>'Heat Map Export'!I348 -$I$6</f>
        <v>#N/A</v>
      </c>
      <c r="J349" s="16" t="e">
        <f>'Heat Map Export'!J348 - $J$6</f>
        <v>#N/A</v>
      </c>
      <c r="K349" s="16" t="e">
        <f>'Heat Map Export'!K348-$K$6</f>
        <v>#N/A</v>
      </c>
      <c r="L349" s="16" t="e">
        <f>'Heat Map Export'!L348 - $L$6</f>
        <v>#N/A</v>
      </c>
      <c r="M349" s="16" t="e">
        <f>'Heat Map Export'!M348 - $M$6</f>
        <v>#N/A</v>
      </c>
      <c r="N349" s="16" t="e">
        <f>'Heat Map Export'!N348 - $N$6</f>
        <v>#N/A</v>
      </c>
      <c r="O349" s="16" t="e">
        <f>'Heat Map Export'!O348 - $O$6</f>
        <v>#N/A</v>
      </c>
      <c r="P349" s="16" t="e">
        <f>'Heat Map Export'!P348 - $P$6</f>
        <v>#N/A</v>
      </c>
      <c r="Q349" s="16" t="e">
        <f>'Heat Map Export'!Q348 - $Q$6</f>
        <v>#N/A</v>
      </c>
      <c r="R349" s="16" t="e">
        <f>'Heat Map Export'!R348 - $R$6</f>
        <v>#N/A</v>
      </c>
      <c r="S349" s="16" t="e">
        <f>'Heat Map Export'!S348 - $S$6</f>
        <v>#N/A</v>
      </c>
      <c r="T349" s="16" t="e">
        <f>'Heat Map Export'!T348 - $T$6</f>
        <v>#N/A</v>
      </c>
      <c r="U349" s="16" t="e">
        <f>'Heat Map Export'!U348 - $U$6</f>
        <v>#N/A</v>
      </c>
      <c r="V349" s="16" t="e">
        <f>'Heat Map Export'!V348 - $V$6</f>
        <v>#N/A</v>
      </c>
      <c r="W349" s="16" t="e">
        <f>'Heat Map Export'!W348 - $W$6</f>
        <v>#N/A</v>
      </c>
      <c r="X349" s="16" t="e">
        <f>'Heat Map Export'!X348 - $X$6</f>
        <v>#N/A</v>
      </c>
      <c r="Y349" s="16" t="e">
        <f>'Heat Map Export'!Y348 - $Y$6</f>
        <v>#N/A</v>
      </c>
      <c r="Z349" s="16" t="e">
        <f>'Heat Map Export'!Z348-$Z$6</f>
        <v>#N/A</v>
      </c>
      <c r="AA349" s="16" t="e">
        <f>'Heat Map Export'!AA348 - $AA$6</f>
        <v>#N/A</v>
      </c>
      <c r="AB349" s="16" t="e">
        <f>'Heat Map Export'!AB348-$AB$6</f>
        <v>#N/A</v>
      </c>
      <c r="AC349" s="16" t="e">
        <f>'Heat Map Export'!AC348 - $AC$6</f>
        <v>#N/A</v>
      </c>
      <c r="AD349" s="16" t="e">
        <f>'Heat Map Export'!AD348 - $AD$6</f>
        <v>#N/A</v>
      </c>
    </row>
    <row r="350" spans="1:30" s="24" customFormat="1" x14ac:dyDescent="0.35">
      <c r="A350" s="16">
        <f>'Heat Map Export'!A349</f>
        <v>0</v>
      </c>
      <c r="B350" s="16">
        <f>'Heat Map Export'!B349</f>
        <v>0</v>
      </c>
      <c r="C350" s="16" t="e">
        <f>'Heat Map Export'!C349 - $C$6</f>
        <v>#N/A</v>
      </c>
      <c r="D350" s="16" t="e">
        <f>'Heat Map Export'!D349 - $D$6</f>
        <v>#N/A</v>
      </c>
      <c r="E350" s="16" t="e">
        <f>'Heat Map Export'!E349 - $E$6</f>
        <v>#N/A</v>
      </c>
      <c r="F350" s="16" t="e">
        <f>'Heat Map Export'!F349 - $F$6</f>
        <v>#N/A</v>
      </c>
      <c r="G350" s="16" t="e">
        <f>'Heat Map Export'!G349 - $G$6</f>
        <v>#N/A</v>
      </c>
      <c r="H350" s="16" t="e">
        <f>'Heat Map Export'!H349 - $H$6</f>
        <v>#N/A</v>
      </c>
      <c r="I350" s="16" t="e">
        <f>'Heat Map Export'!I349 - $I$6</f>
        <v>#N/A</v>
      </c>
      <c r="J350" s="16" t="e">
        <f>'Heat Map Export'!J349 - $J$6</f>
        <v>#N/A</v>
      </c>
      <c r="K350" s="16" t="e">
        <f>'Heat Map Export'!K349 - $K$6</f>
        <v>#N/A</v>
      </c>
      <c r="L350" s="16" t="e">
        <f>'Heat Map Export'!L349 - $L$6</f>
        <v>#N/A</v>
      </c>
      <c r="M350" s="16" t="e">
        <f>'Heat Map Export'!M349 - $M$6</f>
        <v>#N/A</v>
      </c>
      <c r="N350" s="16" t="e">
        <f>'Heat Map Export'!N349 - $N$6</f>
        <v>#N/A</v>
      </c>
      <c r="O350" s="16" t="e">
        <f>'Heat Map Export'!O349 - $O$6</f>
        <v>#N/A</v>
      </c>
      <c r="P350" s="16" t="e">
        <f>'Heat Map Export'!P349 - $P$6</f>
        <v>#N/A</v>
      </c>
      <c r="Q350" s="16" t="e">
        <f>'Heat Map Export'!Q349 - $Q$6</f>
        <v>#N/A</v>
      </c>
      <c r="R350" s="16" t="e">
        <f>'Heat Map Export'!R349 - $R$6</f>
        <v>#N/A</v>
      </c>
      <c r="S350" s="16" t="e">
        <f>'Heat Map Export'!S349 - $S$6</f>
        <v>#N/A</v>
      </c>
      <c r="T350" s="16" t="e">
        <f>'Heat Map Export'!T349 - $T$6</f>
        <v>#N/A</v>
      </c>
      <c r="U350" s="16" t="e">
        <f>'Heat Map Export'!U349 - $U$6</f>
        <v>#N/A</v>
      </c>
      <c r="V350" s="16" t="e">
        <f>'Heat Map Export'!V349 - $V$6</f>
        <v>#N/A</v>
      </c>
      <c r="W350" s="16" t="e">
        <f>'Heat Map Export'!W349 - $W$6</f>
        <v>#N/A</v>
      </c>
      <c r="X350" s="16" t="e">
        <f>'Heat Map Export'!X349 - $X$6</f>
        <v>#N/A</v>
      </c>
      <c r="Y350" s="16" t="e">
        <f>'Heat Map Export'!Y349 - $Y$6</f>
        <v>#N/A</v>
      </c>
      <c r="Z350" s="16" t="e">
        <f>'Heat Map Export'!Z349 - $Z$6</f>
        <v>#N/A</v>
      </c>
      <c r="AA350" s="16" t="e">
        <f>'Heat Map Export'!AA349 - $AA$6</f>
        <v>#N/A</v>
      </c>
      <c r="AB350" s="16" t="e">
        <f>'Heat Map Export'!AB349 - $AB$6</f>
        <v>#N/A</v>
      </c>
      <c r="AC350" s="16" t="e">
        <f>'Heat Map Export'!AC349 - $AC$6</f>
        <v>#N/A</v>
      </c>
      <c r="AD350" s="16" t="e">
        <f>'Heat Map Export'!AD349 - $AD$6</f>
        <v>#N/A</v>
      </c>
    </row>
    <row r="351" spans="1:30" s="24" customFormat="1" x14ac:dyDescent="0.35">
      <c r="A351" s="16">
        <f>'Heat Map Export'!A350</f>
        <v>0</v>
      </c>
      <c r="B351" s="16">
        <f>'Heat Map Export'!B350</f>
        <v>0</v>
      </c>
      <c r="C351" s="16" t="e">
        <f>'Heat Map Export'!C350 - $C$6</f>
        <v>#N/A</v>
      </c>
      <c r="D351" s="16" t="e">
        <f>'Heat Map Export'!D350 - $D$6</f>
        <v>#N/A</v>
      </c>
      <c r="E351" s="16" t="e">
        <f>'Heat Map Export'!E350 - $E$6</f>
        <v>#N/A</v>
      </c>
      <c r="F351" s="16" t="e">
        <f>'Heat Map Export'!F350 - $F$6</f>
        <v>#N/A</v>
      </c>
      <c r="G351" s="16" t="e">
        <f>'Heat Map Export'!G350 - $G$6</f>
        <v>#N/A</v>
      </c>
      <c r="H351" s="16" t="e">
        <f>'Heat Map Export'!H350 - $H$6</f>
        <v>#N/A</v>
      </c>
      <c r="I351" s="16" t="e">
        <f>'Heat Map Export'!I350 -$I$6</f>
        <v>#N/A</v>
      </c>
      <c r="J351" s="16" t="e">
        <f>'Heat Map Export'!J350 - $J$6</f>
        <v>#N/A</v>
      </c>
      <c r="K351" s="16" t="e">
        <f>'Heat Map Export'!K350-$K$6</f>
        <v>#N/A</v>
      </c>
      <c r="L351" s="16" t="e">
        <f>'Heat Map Export'!L350 - $L$6</f>
        <v>#N/A</v>
      </c>
      <c r="M351" s="16" t="e">
        <f>'Heat Map Export'!M350 - $M$6</f>
        <v>#N/A</v>
      </c>
      <c r="N351" s="16" t="e">
        <f>'Heat Map Export'!N350 - $N$6</f>
        <v>#N/A</v>
      </c>
      <c r="O351" s="16" t="e">
        <f>'Heat Map Export'!O350 - $O$6</f>
        <v>#N/A</v>
      </c>
      <c r="P351" s="16" t="e">
        <f>'Heat Map Export'!P350 - $P$6</f>
        <v>#N/A</v>
      </c>
      <c r="Q351" s="16" t="e">
        <f>'Heat Map Export'!Q350 - $Q$6</f>
        <v>#N/A</v>
      </c>
      <c r="R351" s="16" t="e">
        <f>'Heat Map Export'!R350 - $R$6</f>
        <v>#N/A</v>
      </c>
      <c r="S351" s="16" t="e">
        <f>'Heat Map Export'!S350 - $S$6</f>
        <v>#N/A</v>
      </c>
      <c r="T351" s="16" t="e">
        <f>'Heat Map Export'!T350 - $T$6</f>
        <v>#N/A</v>
      </c>
      <c r="U351" s="16" t="e">
        <f>'Heat Map Export'!U350 - $U$6</f>
        <v>#N/A</v>
      </c>
      <c r="V351" s="16" t="e">
        <f>'Heat Map Export'!V350 - $V$6</f>
        <v>#N/A</v>
      </c>
      <c r="W351" s="16" t="e">
        <f>'Heat Map Export'!W350 - $W$6</f>
        <v>#N/A</v>
      </c>
      <c r="X351" s="16" t="e">
        <f>'Heat Map Export'!X350 - $X$6</f>
        <v>#N/A</v>
      </c>
      <c r="Y351" s="16" t="e">
        <f>'Heat Map Export'!Y350 - $Y$6</f>
        <v>#N/A</v>
      </c>
      <c r="Z351" s="16" t="e">
        <f>'Heat Map Export'!Z350-$Z$6</f>
        <v>#N/A</v>
      </c>
      <c r="AA351" s="16" t="e">
        <f>'Heat Map Export'!AA350 - $AA$6</f>
        <v>#N/A</v>
      </c>
      <c r="AB351" s="16" t="e">
        <f>'Heat Map Export'!AB350-$AB$6</f>
        <v>#N/A</v>
      </c>
      <c r="AC351" s="16" t="e">
        <f>'Heat Map Export'!AC350 - $AC$6</f>
        <v>#N/A</v>
      </c>
      <c r="AD351" s="16" t="e">
        <f>'Heat Map Export'!AD350 - $AD$6</f>
        <v>#N/A</v>
      </c>
    </row>
    <row r="352" spans="1:30" s="24" customFormat="1" x14ac:dyDescent="0.35">
      <c r="A352" s="16">
        <f>'Heat Map Export'!A351</f>
        <v>0</v>
      </c>
      <c r="B352" s="16">
        <f>'Heat Map Export'!B351</f>
        <v>0</v>
      </c>
      <c r="C352" s="16" t="e">
        <f>'Heat Map Export'!C351 - $C$6</f>
        <v>#N/A</v>
      </c>
      <c r="D352" s="16" t="e">
        <f>'Heat Map Export'!D351 - $D$6</f>
        <v>#N/A</v>
      </c>
      <c r="E352" s="16" t="e">
        <f>'Heat Map Export'!E351 - $E$6</f>
        <v>#N/A</v>
      </c>
      <c r="F352" s="16" t="e">
        <f>'Heat Map Export'!F351 - $F$6</f>
        <v>#N/A</v>
      </c>
      <c r="G352" s="16" t="e">
        <f>'Heat Map Export'!G351 - $G$6</f>
        <v>#N/A</v>
      </c>
      <c r="H352" s="16" t="e">
        <f>'Heat Map Export'!H351 - $H$6</f>
        <v>#N/A</v>
      </c>
      <c r="I352" s="16" t="e">
        <f>'Heat Map Export'!I351 - $I$6</f>
        <v>#N/A</v>
      </c>
      <c r="J352" s="16" t="e">
        <f>'Heat Map Export'!J351 - $J$6</f>
        <v>#N/A</v>
      </c>
      <c r="K352" s="16" t="e">
        <f>'Heat Map Export'!K351 - $K$6</f>
        <v>#N/A</v>
      </c>
      <c r="L352" s="16" t="e">
        <f>'Heat Map Export'!L351 - $L$6</f>
        <v>#N/A</v>
      </c>
      <c r="M352" s="16" t="e">
        <f>'Heat Map Export'!M351 - $M$6</f>
        <v>#N/A</v>
      </c>
      <c r="N352" s="16" t="e">
        <f>'Heat Map Export'!N351 - $N$6</f>
        <v>#N/A</v>
      </c>
      <c r="O352" s="16" t="e">
        <f>'Heat Map Export'!O351 - $O$6</f>
        <v>#N/A</v>
      </c>
      <c r="P352" s="16" t="e">
        <f>'Heat Map Export'!P351 - $P$6</f>
        <v>#N/A</v>
      </c>
      <c r="Q352" s="16" t="e">
        <f>'Heat Map Export'!Q351 - $Q$6</f>
        <v>#N/A</v>
      </c>
      <c r="R352" s="16" t="e">
        <f>'Heat Map Export'!R351 - $R$6</f>
        <v>#N/A</v>
      </c>
      <c r="S352" s="16" t="e">
        <f>'Heat Map Export'!S351 - $S$6</f>
        <v>#N/A</v>
      </c>
      <c r="T352" s="16" t="e">
        <f>'Heat Map Export'!T351 - $T$6</f>
        <v>#N/A</v>
      </c>
      <c r="U352" s="16" t="e">
        <f>'Heat Map Export'!U351 - $U$6</f>
        <v>#N/A</v>
      </c>
      <c r="V352" s="16" t="e">
        <f>'Heat Map Export'!V351 - $V$6</f>
        <v>#N/A</v>
      </c>
      <c r="W352" s="16" t="e">
        <f>'Heat Map Export'!W351 - $W$6</f>
        <v>#N/A</v>
      </c>
      <c r="X352" s="16" t="e">
        <f>'Heat Map Export'!X351 - $X$6</f>
        <v>#N/A</v>
      </c>
      <c r="Y352" s="16" t="e">
        <f>'Heat Map Export'!Y351 - $Y$6</f>
        <v>#N/A</v>
      </c>
      <c r="Z352" s="16" t="e">
        <f>'Heat Map Export'!Z351 - $Z$6</f>
        <v>#N/A</v>
      </c>
      <c r="AA352" s="16" t="e">
        <f>'Heat Map Export'!AA351 - $AA$6</f>
        <v>#N/A</v>
      </c>
      <c r="AB352" s="16" t="e">
        <f>'Heat Map Export'!AB351 - $AB$6</f>
        <v>#N/A</v>
      </c>
      <c r="AC352" s="16" t="e">
        <f>'Heat Map Export'!AC351 - $AC$6</f>
        <v>#N/A</v>
      </c>
      <c r="AD352" s="16" t="e">
        <f>'Heat Map Export'!AD351 - $AD$6</f>
        <v>#N/A</v>
      </c>
    </row>
    <row r="353" spans="1:30" s="24" customFormat="1" x14ac:dyDescent="0.35">
      <c r="A353" s="16">
        <f>'Heat Map Export'!A352</f>
        <v>0</v>
      </c>
      <c r="B353" s="16">
        <f>'Heat Map Export'!B352</f>
        <v>0</v>
      </c>
      <c r="C353" s="16" t="e">
        <f>'Heat Map Export'!C352 - $C$6</f>
        <v>#N/A</v>
      </c>
      <c r="D353" s="16" t="e">
        <f>'Heat Map Export'!D352 - $D$6</f>
        <v>#N/A</v>
      </c>
      <c r="E353" s="16" t="e">
        <f>'Heat Map Export'!E352 - $E$6</f>
        <v>#N/A</v>
      </c>
      <c r="F353" s="16" t="e">
        <f>'Heat Map Export'!F352 - $F$6</f>
        <v>#N/A</v>
      </c>
      <c r="G353" s="16" t="e">
        <f>'Heat Map Export'!G352 - $G$6</f>
        <v>#N/A</v>
      </c>
      <c r="H353" s="16" t="e">
        <f>'Heat Map Export'!H352 - $H$6</f>
        <v>#N/A</v>
      </c>
      <c r="I353" s="16" t="e">
        <f>'Heat Map Export'!I352 -$I$6</f>
        <v>#N/A</v>
      </c>
      <c r="J353" s="16" t="e">
        <f>'Heat Map Export'!J352 - $J$6</f>
        <v>#N/A</v>
      </c>
      <c r="K353" s="16" t="e">
        <f>'Heat Map Export'!K352-$K$6</f>
        <v>#N/A</v>
      </c>
      <c r="L353" s="16" t="e">
        <f>'Heat Map Export'!L352 - $L$6</f>
        <v>#N/A</v>
      </c>
      <c r="M353" s="16" t="e">
        <f>'Heat Map Export'!M352 - $M$6</f>
        <v>#N/A</v>
      </c>
      <c r="N353" s="16" t="e">
        <f>'Heat Map Export'!N352 - $N$6</f>
        <v>#N/A</v>
      </c>
      <c r="O353" s="16" t="e">
        <f>'Heat Map Export'!O352 - $O$6</f>
        <v>#N/A</v>
      </c>
      <c r="P353" s="16" t="e">
        <f>'Heat Map Export'!P352 - $P$6</f>
        <v>#N/A</v>
      </c>
      <c r="Q353" s="16" t="e">
        <f>'Heat Map Export'!Q352 - $Q$6</f>
        <v>#N/A</v>
      </c>
      <c r="R353" s="16" t="e">
        <f>'Heat Map Export'!R352 - $R$6</f>
        <v>#N/A</v>
      </c>
      <c r="S353" s="16" t="e">
        <f>'Heat Map Export'!S352 - $S$6</f>
        <v>#N/A</v>
      </c>
      <c r="T353" s="16" t="e">
        <f>'Heat Map Export'!T352 - $T$6</f>
        <v>#N/A</v>
      </c>
      <c r="U353" s="16" t="e">
        <f>'Heat Map Export'!U352 - $U$6</f>
        <v>#N/A</v>
      </c>
      <c r="V353" s="16" t="e">
        <f>'Heat Map Export'!V352 - $V$6</f>
        <v>#N/A</v>
      </c>
      <c r="W353" s="16" t="e">
        <f>'Heat Map Export'!W352 - $W$6</f>
        <v>#N/A</v>
      </c>
      <c r="X353" s="16" t="e">
        <f>'Heat Map Export'!X352 - $X$6</f>
        <v>#N/A</v>
      </c>
      <c r="Y353" s="16" t="e">
        <f>'Heat Map Export'!Y352 - $Y$6</f>
        <v>#N/A</v>
      </c>
      <c r="Z353" s="16" t="e">
        <f>'Heat Map Export'!Z352-$Z$6</f>
        <v>#N/A</v>
      </c>
      <c r="AA353" s="16" t="e">
        <f>'Heat Map Export'!AA352 - $AA$6</f>
        <v>#N/A</v>
      </c>
      <c r="AB353" s="16" t="e">
        <f>'Heat Map Export'!AB352-$AB$6</f>
        <v>#N/A</v>
      </c>
      <c r="AC353" s="16" t="e">
        <f>'Heat Map Export'!AC352 - $AC$6</f>
        <v>#N/A</v>
      </c>
      <c r="AD353" s="16" t="e">
        <f>'Heat Map Export'!AD352 - $AD$6</f>
        <v>#N/A</v>
      </c>
    </row>
    <row r="354" spans="1:30" s="24" customFormat="1" x14ac:dyDescent="0.35">
      <c r="A354" s="16">
        <f>'Heat Map Export'!A353</f>
        <v>0</v>
      </c>
      <c r="B354" s="16">
        <f>'Heat Map Export'!B353</f>
        <v>0</v>
      </c>
      <c r="C354" s="16" t="e">
        <f>'Heat Map Export'!C353 - $C$6</f>
        <v>#N/A</v>
      </c>
      <c r="D354" s="16" t="e">
        <f>'Heat Map Export'!D353 - $D$6</f>
        <v>#N/A</v>
      </c>
      <c r="E354" s="16" t="e">
        <f>'Heat Map Export'!E353 - $E$6</f>
        <v>#N/A</v>
      </c>
      <c r="F354" s="16" t="e">
        <f>'Heat Map Export'!F353 - $F$6</f>
        <v>#N/A</v>
      </c>
      <c r="G354" s="16" t="e">
        <f>'Heat Map Export'!G353 - $G$6</f>
        <v>#N/A</v>
      </c>
      <c r="H354" s="16" t="e">
        <f>'Heat Map Export'!H353 - $H$6</f>
        <v>#N/A</v>
      </c>
      <c r="I354" s="16" t="e">
        <f>'Heat Map Export'!I353 - $I$6</f>
        <v>#N/A</v>
      </c>
      <c r="J354" s="16" t="e">
        <f>'Heat Map Export'!J353 - $J$6</f>
        <v>#N/A</v>
      </c>
      <c r="K354" s="16" t="e">
        <f>'Heat Map Export'!K353 - $K$6</f>
        <v>#N/A</v>
      </c>
      <c r="L354" s="16" t="e">
        <f>'Heat Map Export'!L353 - $L$6</f>
        <v>#N/A</v>
      </c>
      <c r="M354" s="16" t="e">
        <f>'Heat Map Export'!M353 - $M$6</f>
        <v>#N/A</v>
      </c>
      <c r="N354" s="16" t="e">
        <f>'Heat Map Export'!N353 - $N$6</f>
        <v>#N/A</v>
      </c>
      <c r="O354" s="16" t="e">
        <f>'Heat Map Export'!O353 - $O$6</f>
        <v>#N/A</v>
      </c>
      <c r="P354" s="16" t="e">
        <f>'Heat Map Export'!P353 - $P$6</f>
        <v>#N/A</v>
      </c>
      <c r="Q354" s="16" t="e">
        <f>'Heat Map Export'!Q353 - $Q$6</f>
        <v>#N/A</v>
      </c>
      <c r="R354" s="16" t="e">
        <f>'Heat Map Export'!R353 - $R$6</f>
        <v>#N/A</v>
      </c>
      <c r="S354" s="16" t="e">
        <f>'Heat Map Export'!S353 - $S$6</f>
        <v>#N/A</v>
      </c>
      <c r="T354" s="16" t="e">
        <f>'Heat Map Export'!T353 - $T$6</f>
        <v>#N/A</v>
      </c>
      <c r="U354" s="16" t="e">
        <f>'Heat Map Export'!U353 - $U$6</f>
        <v>#N/A</v>
      </c>
      <c r="V354" s="16" t="e">
        <f>'Heat Map Export'!V353 - $V$6</f>
        <v>#N/A</v>
      </c>
      <c r="W354" s="16" t="e">
        <f>'Heat Map Export'!W353 - $W$6</f>
        <v>#N/A</v>
      </c>
      <c r="X354" s="16" t="e">
        <f>'Heat Map Export'!X353 - $X$6</f>
        <v>#N/A</v>
      </c>
      <c r="Y354" s="16" t="e">
        <f>'Heat Map Export'!Y353 - $Y$6</f>
        <v>#N/A</v>
      </c>
      <c r="Z354" s="16" t="e">
        <f>'Heat Map Export'!Z353 - $Z$6</f>
        <v>#N/A</v>
      </c>
      <c r="AA354" s="16" t="e">
        <f>'Heat Map Export'!AA353 - $AA$6</f>
        <v>#N/A</v>
      </c>
      <c r="AB354" s="16" t="e">
        <f>'Heat Map Export'!AB353 - $AB$6</f>
        <v>#N/A</v>
      </c>
      <c r="AC354" s="16" t="e">
        <f>'Heat Map Export'!AC353 - $AC$6</f>
        <v>#N/A</v>
      </c>
      <c r="AD354" s="16" t="e">
        <f>'Heat Map Export'!AD353 - $AD$6</f>
        <v>#N/A</v>
      </c>
    </row>
    <row r="355" spans="1:30" s="24" customFormat="1" x14ac:dyDescent="0.35">
      <c r="A355" s="16">
        <f>'Heat Map Export'!A354</f>
        <v>0</v>
      </c>
      <c r="B355" s="16">
        <f>'Heat Map Export'!B354</f>
        <v>0</v>
      </c>
      <c r="C355" s="16" t="e">
        <f>'Heat Map Export'!C354 - $C$6</f>
        <v>#N/A</v>
      </c>
      <c r="D355" s="16" t="e">
        <f>'Heat Map Export'!D354 - $D$6</f>
        <v>#N/A</v>
      </c>
      <c r="E355" s="16" t="e">
        <f>'Heat Map Export'!E354 - $E$6</f>
        <v>#N/A</v>
      </c>
      <c r="F355" s="16" t="e">
        <f>'Heat Map Export'!F354 - $F$6</f>
        <v>#N/A</v>
      </c>
      <c r="G355" s="16" t="e">
        <f>'Heat Map Export'!G354 - $G$6</f>
        <v>#N/A</v>
      </c>
      <c r="H355" s="16" t="e">
        <f>'Heat Map Export'!H354 - $H$6</f>
        <v>#N/A</v>
      </c>
      <c r="I355" s="16" t="e">
        <f>'Heat Map Export'!I354 -$I$6</f>
        <v>#N/A</v>
      </c>
      <c r="J355" s="16" t="e">
        <f>'Heat Map Export'!J354 - $J$6</f>
        <v>#N/A</v>
      </c>
      <c r="K355" s="16" t="e">
        <f>'Heat Map Export'!K354-$K$6</f>
        <v>#N/A</v>
      </c>
      <c r="L355" s="16" t="e">
        <f>'Heat Map Export'!L354 - $L$6</f>
        <v>#N/A</v>
      </c>
      <c r="M355" s="16" t="e">
        <f>'Heat Map Export'!M354 - $M$6</f>
        <v>#N/A</v>
      </c>
      <c r="N355" s="16" t="e">
        <f>'Heat Map Export'!N354 - $N$6</f>
        <v>#N/A</v>
      </c>
      <c r="O355" s="16" t="e">
        <f>'Heat Map Export'!O354 - $O$6</f>
        <v>#N/A</v>
      </c>
      <c r="P355" s="16" t="e">
        <f>'Heat Map Export'!P354 - $P$6</f>
        <v>#N/A</v>
      </c>
      <c r="Q355" s="16" t="e">
        <f>'Heat Map Export'!Q354 - $Q$6</f>
        <v>#N/A</v>
      </c>
      <c r="R355" s="16" t="e">
        <f>'Heat Map Export'!R354 - $R$6</f>
        <v>#N/A</v>
      </c>
      <c r="S355" s="16" t="e">
        <f>'Heat Map Export'!S354 - $S$6</f>
        <v>#N/A</v>
      </c>
      <c r="T355" s="16" t="e">
        <f>'Heat Map Export'!T354 - $T$6</f>
        <v>#N/A</v>
      </c>
      <c r="U355" s="16" t="e">
        <f>'Heat Map Export'!U354 - $U$6</f>
        <v>#N/A</v>
      </c>
      <c r="V355" s="16" t="e">
        <f>'Heat Map Export'!V354 - $V$6</f>
        <v>#N/A</v>
      </c>
      <c r="W355" s="16" t="e">
        <f>'Heat Map Export'!W354 - $W$6</f>
        <v>#N/A</v>
      </c>
      <c r="X355" s="16" t="e">
        <f>'Heat Map Export'!X354 - $X$6</f>
        <v>#N/A</v>
      </c>
      <c r="Y355" s="16" t="e">
        <f>'Heat Map Export'!Y354 - $Y$6</f>
        <v>#N/A</v>
      </c>
      <c r="Z355" s="16" t="e">
        <f>'Heat Map Export'!Z354-$Z$6</f>
        <v>#N/A</v>
      </c>
      <c r="AA355" s="16" t="e">
        <f>'Heat Map Export'!AA354 - $AA$6</f>
        <v>#N/A</v>
      </c>
      <c r="AB355" s="16" t="e">
        <f>'Heat Map Export'!AB354-$AB$6</f>
        <v>#N/A</v>
      </c>
      <c r="AC355" s="16" t="e">
        <f>'Heat Map Export'!AC354 - $AC$6</f>
        <v>#N/A</v>
      </c>
      <c r="AD355" s="16" t="e">
        <f>'Heat Map Export'!AD354 - $AD$6</f>
        <v>#N/A</v>
      </c>
    </row>
    <row r="356" spans="1:30" s="24" customFormat="1" x14ac:dyDescent="0.35">
      <c r="A356" s="16">
        <f>'Heat Map Export'!A355</f>
        <v>0</v>
      </c>
      <c r="B356" s="16">
        <f>'Heat Map Export'!B355</f>
        <v>0</v>
      </c>
      <c r="C356" s="16" t="e">
        <f>'Heat Map Export'!C355 - $C$6</f>
        <v>#N/A</v>
      </c>
      <c r="D356" s="16" t="e">
        <f>'Heat Map Export'!D355 - $D$6</f>
        <v>#N/A</v>
      </c>
      <c r="E356" s="16" t="e">
        <f>'Heat Map Export'!E355 - $E$6</f>
        <v>#N/A</v>
      </c>
      <c r="F356" s="16" t="e">
        <f>'Heat Map Export'!F355 - $F$6</f>
        <v>#N/A</v>
      </c>
      <c r="G356" s="16" t="e">
        <f>'Heat Map Export'!G355 - $G$6</f>
        <v>#N/A</v>
      </c>
      <c r="H356" s="16" t="e">
        <f>'Heat Map Export'!H355 - $H$6</f>
        <v>#N/A</v>
      </c>
      <c r="I356" s="16" t="e">
        <f>'Heat Map Export'!I355 - $I$6</f>
        <v>#N/A</v>
      </c>
      <c r="J356" s="16" t="e">
        <f>'Heat Map Export'!J355 - $J$6</f>
        <v>#N/A</v>
      </c>
      <c r="K356" s="16" t="e">
        <f>'Heat Map Export'!K355 - $K$6</f>
        <v>#N/A</v>
      </c>
      <c r="L356" s="16" t="e">
        <f>'Heat Map Export'!L355 - $L$6</f>
        <v>#N/A</v>
      </c>
      <c r="M356" s="16" t="e">
        <f>'Heat Map Export'!M355 - $M$6</f>
        <v>#N/A</v>
      </c>
      <c r="N356" s="16" t="e">
        <f>'Heat Map Export'!N355 - $N$6</f>
        <v>#N/A</v>
      </c>
      <c r="O356" s="16" t="e">
        <f>'Heat Map Export'!O355 - $O$6</f>
        <v>#N/A</v>
      </c>
      <c r="P356" s="16" t="e">
        <f>'Heat Map Export'!P355 - $P$6</f>
        <v>#N/A</v>
      </c>
      <c r="Q356" s="16" t="e">
        <f>'Heat Map Export'!Q355 - $Q$6</f>
        <v>#N/A</v>
      </c>
      <c r="R356" s="16" t="e">
        <f>'Heat Map Export'!R355 - $R$6</f>
        <v>#N/A</v>
      </c>
      <c r="S356" s="16" t="e">
        <f>'Heat Map Export'!S355 - $S$6</f>
        <v>#N/A</v>
      </c>
      <c r="T356" s="16" t="e">
        <f>'Heat Map Export'!T355 - $T$6</f>
        <v>#N/A</v>
      </c>
      <c r="U356" s="16" t="e">
        <f>'Heat Map Export'!U355 - $U$6</f>
        <v>#N/A</v>
      </c>
      <c r="V356" s="16" t="e">
        <f>'Heat Map Export'!V355 - $V$6</f>
        <v>#N/A</v>
      </c>
      <c r="W356" s="16" t="e">
        <f>'Heat Map Export'!W355 - $W$6</f>
        <v>#N/A</v>
      </c>
      <c r="X356" s="16" t="e">
        <f>'Heat Map Export'!X355 - $X$6</f>
        <v>#N/A</v>
      </c>
      <c r="Y356" s="16" t="e">
        <f>'Heat Map Export'!Y355 - $Y$6</f>
        <v>#N/A</v>
      </c>
      <c r="Z356" s="16" t="e">
        <f>'Heat Map Export'!Z355 - $Z$6</f>
        <v>#N/A</v>
      </c>
      <c r="AA356" s="16" t="e">
        <f>'Heat Map Export'!AA355 - $AA$6</f>
        <v>#N/A</v>
      </c>
      <c r="AB356" s="16" t="e">
        <f>'Heat Map Export'!AB355 - $AB$6</f>
        <v>#N/A</v>
      </c>
      <c r="AC356" s="16" t="e">
        <f>'Heat Map Export'!AC355 - $AC$6</f>
        <v>#N/A</v>
      </c>
      <c r="AD356" s="16" t="e">
        <f>'Heat Map Export'!AD355 - $AD$6</f>
        <v>#N/A</v>
      </c>
    </row>
    <row r="357" spans="1:30" s="24" customFormat="1" x14ac:dyDescent="0.35">
      <c r="A357" s="16">
        <f>'Heat Map Export'!A356</f>
        <v>0</v>
      </c>
      <c r="B357" s="16">
        <f>'Heat Map Export'!B356</f>
        <v>0</v>
      </c>
      <c r="C357" s="16" t="e">
        <f>'Heat Map Export'!C356 - $C$6</f>
        <v>#N/A</v>
      </c>
      <c r="D357" s="16" t="e">
        <f>'Heat Map Export'!D356 - $D$6</f>
        <v>#N/A</v>
      </c>
      <c r="E357" s="16" t="e">
        <f>'Heat Map Export'!E356 - $E$6</f>
        <v>#N/A</v>
      </c>
      <c r="F357" s="16" t="e">
        <f>'Heat Map Export'!F356 - $F$6</f>
        <v>#N/A</v>
      </c>
      <c r="G357" s="16" t="e">
        <f>'Heat Map Export'!G356 - $G$6</f>
        <v>#N/A</v>
      </c>
      <c r="H357" s="16" t="e">
        <f>'Heat Map Export'!H356 - $H$6</f>
        <v>#N/A</v>
      </c>
      <c r="I357" s="16" t="e">
        <f>'Heat Map Export'!I356 -$I$6</f>
        <v>#N/A</v>
      </c>
      <c r="J357" s="16" t="e">
        <f>'Heat Map Export'!J356 - $J$6</f>
        <v>#N/A</v>
      </c>
      <c r="K357" s="16" t="e">
        <f>'Heat Map Export'!K356-$K$6</f>
        <v>#N/A</v>
      </c>
      <c r="L357" s="16" t="e">
        <f>'Heat Map Export'!L356 - $L$6</f>
        <v>#N/A</v>
      </c>
      <c r="M357" s="16" t="e">
        <f>'Heat Map Export'!M356 - $M$6</f>
        <v>#N/A</v>
      </c>
      <c r="N357" s="16" t="e">
        <f>'Heat Map Export'!N356 - $N$6</f>
        <v>#N/A</v>
      </c>
      <c r="O357" s="16" t="e">
        <f>'Heat Map Export'!O356 - $O$6</f>
        <v>#N/A</v>
      </c>
      <c r="P357" s="16" t="e">
        <f>'Heat Map Export'!P356 - $P$6</f>
        <v>#N/A</v>
      </c>
      <c r="Q357" s="16" t="e">
        <f>'Heat Map Export'!Q356 - $Q$6</f>
        <v>#N/A</v>
      </c>
      <c r="R357" s="16" t="e">
        <f>'Heat Map Export'!R356 - $R$6</f>
        <v>#N/A</v>
      </c>
      <c r="S357" s="16" t="e">
        <f>'Heat Map Export'!S356 - $S$6</f>
        <v>#N/A</v>
      </c>
      <c r="T357" s="16" t="e">
        <f>'Heat Map Export'!T356 - $T$6</f>
        <v>#N/A</v>
      </c>
      <c r="U357" s="16" t="e">
        <f>'Heat Map Export'!U356 - $U$6</f>
        <v>#N/A</v>
      </c>
      <c r="V357" s="16" t="e">
        <f>'Heat Map Export'!V356 - $V$6</f>
        <v>#N/A</v>
      </c>
      <c r="W357" s="16" t="e">
        <f>'Heat Map Export'!W356 - $W$6</f>
        <v>#N/A</v>
      </c>
      <c r="X357" s="16" t="e">
        <f>'Heat Map Export'!X356 - $X$6</f>
        <v>#N/A</v>
      </c>
      <c r="Y357" s="16" t="e">
        <f>'Heat Map Export'!Y356 - $Y$6</f>
        <v>#N/A</v>
      </c>
      <c r="Z357" s="16" t="e">
        <f>'Heat Map Export'!Z356-$Z$6</f>
        <v>#N/A</v>
      </c>
      <c r="AA357" s="16" t="e">
        <f>'Heat Map Export'!AA356 - $AA$6</f>
        <v>#N/A</v>
      </c>
      <c r="AB357" s="16" t="e">
        <f>'Heat Map Export'!AB356-$AB$6</f>
        <v>#N/A</v>
      </c>
      <c r="AC357" s="16" t="e">
        <f>'Heat Map Export'!AC356 - $AC$6</f>
        <v>#N/A</v>
      </c>
      <c r="AD357" s="16" t="e">
        <f>'Heat Map Export'!AD356 - $AD$6</f>
        <v>#N/A</v>
      </c>
    </row>
    <row r="358" spans="1:30" s="24" customFormat="1" x14ac:dyDescent="0.35">
      <c r="A358" s="16">
        <f>'Heat Map Export'!A357</f>
        <v>0</v>
      </c>
      <c r="B358" s="16">
        <f>'Heat Map Export'!B357</f>
        <v>0</v>
      </c>
      <c r="C358" s="16" t="e">
        <f>'Heat Map Export'!C357 - $C$6</f>
        <v>#N/A</v>
      </c>
      <c r="D358" s="16" t="e">
        <f>'Heat Map Export'!D357 - $D$6</f>
        <v>#N/A</v>
      </c>
      <c r="E358" s="16" t="e">
        <f>'Heat Map Export'!E357 - $E$6</f>
        <v>#N/A</v>
      </c>
      <c r="F358" s="16" t="e">
        <f>'Heat Map Export'!F357 - $F$6</f>
        <v>#N/A</v>
      </c>
      <c r="G358" s="16" t="e">
        <f>'Heat Map Export'!G357 - $G$6</f>
        <v>#N/A</v>
      </c>
      <c r="H358" s="16" t="e">
        <f>'Heat Map Export'!H357 - $H$6</f>
        <v>#N/A</v>
      </c>
      <c r="I358" s="16" t="e">
        <f>'Heat Map Export'!I357 - $I$6</f>
        <v>#N/A</v>
      </c>
      <c r="J358" s="16" t="e">
        <f>'Heat Map Export'!J357 - $J$6</f>
        <v>#N/A</v>
      </c>
      <c r="K358" s="16" t="e">
        <f>'Heat Map Export'!K357 - $K$6</f>
        <v>#N/A</v>
      </c>
      <c r="L358" s="16" t="e">
        <f>'Heat Map Export'!L357 - $L$6</f>
        <v>#N/A</v>
      </c>
      <c r="M358" s="16" t="e">
        <f>'Heat Map Export'!M357 - $M$6</f>
        <v>#N/A</v>
      </c>
      <c r="N358" s="16" t="e">
        <f>'Heat Map Export'!N357 - $N$6</f>
        <v>#N/A</v>
      </c>
      <c r="O358" s="16" t="e">
        <f>'Heat Map Export'!O357 - $O$6</f>
        <v>#N/A</v>
      </c>
      <c r="P358" s="16" t="e">
        <f>'Heat Map Export'!P357 - $P$6</f>
        <v>#N/A</v>
      </c>
      <c r="Q358" s="16" t="e">
        <f>'Heat Map Export'!Q357 - $Q$6</f>
        <v>#N/A</v>
      </c>
      <c r="R358" s="16" t="e">
        <f>'Heat Map Export'!R357 - $R$6</f>
        <v>#N/A</v>
      </c>
      <c r="S358" s="16" t="e">
        <f>'Heat Map Export'!S357 - $S$6</f>
        <v>#N/A</v>
      </c>
      <c r="T358" s="16" t="e">
        <f>'Heat Map Export'!T357 - $T$6</f>
        <v>#N/A</v>
      </c>
      <c r="U358" s="16" t="e">
        <f>'Heat Map Export'!U357 - $U$6</f>
        <v>#N/A</v>
      </c>
      <c r="V358" s="16" t="e">
        <f>'Heat Map Export'!V357 - $V$6</f>
        <v>#N/A</v>
      </c>
      <c r="W358" s="16" t="e">
        <f>'Heat Map Export'!W357 - $W$6</f>
        <v>#N/A</v>
      </c>
      <c r="X358" s="16" t="e">
        <f>'Heat Map Export'!X357 - $X$6</f>
        <v>#N/A</v>
      </c>
      <c r="Y358" s="16" t="e">
        <f>'Heat Map Export'!Y357 - $Y$6</f>
        <v>#N/A</v>
      </c>
      <c r="Z358" s="16" t="e">
        <f>'Heat Map Export'!Z357 - $Z$6</f>
        <v>#N/A</v>
      </c>
      <c r="AA358" s="16" t="e">
        <f>'Heat Map Export'!AA357 - $AA$6</f>
        <v>#N/A</v>
      </c>
      <c r="AB358" s="16" t="e">
        <f>'Heat Map Export'!AB357 - $AB$6</f>
        <v>#N/A</v>
      </c>
      <c r="AC358" s="16" t="e">
        <f>'Heat Map Export'!AC357 - $AC$6</f>
        <v>#N/A</v>
      </c>
      <c r="AD358" s="16" t="e">
        <f>'Heat Map Export'!AD357 - $AD$6</f>
        <v>#N/A</v>
      </c>
    </row>
    <row r="359" spans="1:30" s="24" customFormat="1" x14ac:dyDescent="0.35">
      <c r="A359" s="16">
        <f>'Heat Map Export'!A358</f>
        <v>0</v>
      </c>
      <c r="B359" s="16">
        <f>'Heat Map Export'!B358</f>
        <v>0</v>
      </c>
      <c r="C359" s="16" t="e">
        <f>'Heat Map Export'!C358 - $C$6</f>
        <v>#N/A</v>
      </c>
      <c r="D359" s="16" t="e">
        <f>'Heat Map Export'!D358 - $D$6</f>
        <v>#N/A</v>
      </c>
      <c r="E359" s="16" t="e">
        <f>'Heat Map Export'!E358 - $E$6</f>
        <v>#N/A</v>
      </c>
      <c r="F359" s="16" t="e">
        <f>'Heat Map Export'!F358 - $F$6</f>
        <v>#N/A</v>
      </c>
      <c r="G359" s="16" t="e">
        <f>'Heat Map Export'!G358 - $G$6</f>
        <v>#N/A</v>
      </c>
      <c r="H359" s="16" t="e">
        <f>'Heat Map Export'!H358 - $H$6</f>
        <v>#N/A</v>
      </c>
      <c r="I359" s="16" t="e">
        <f>'Heat Map Export'!I358 -$I$6</f>
        <v>#N/A</v>
      </c>
      <c r="J359" s="16" t="e">
        <f>'Heat Map Export'!J358 - $J$6</f>
        <v>#N/A</v>
      </c>
      <c r="K359" s="16" t="e">
        <f>'Heat Map Export'!K358-$K$6</f>
        <v>#N/A</v>
      </c>
      <c r="L359" s="16" t="e">
        <f>'Heat Map Export'!L358 - $L$6</f>
        <v>#N/A</v>
      </c>
      <c r="M359" s="16" t="e">
        <f>'Heat Map Export'!M358 - $M$6</f>
        <v>#N/A</v>
      </c>
      <c r="N359" s="16" t="e">
        <f>'Heat Map Export'!N358 - $N$6</f>
        <v>#N/A</v>
      </c>
      <c r="O359" s="16" t="e">
        <f>'Heat Map Export'!O358 - $O$6</f>
        <v>#N/A</v>
      </c>
      <c r="P359" s="16" t="e">
        <f>'Heat Map Export'!P358 - $P$6</f>
        <v>#N/A</v>
      </c>
      <c r="Q359" s="16" t="e">
        <f>'Heat Map Export'!Q358 - $Q$6</f>
        <v>#N/A</v>
      </c>
      <c r="R359" s="16" t="e">
        <f>'Heat Map Export'!R358 - $R$6</f>
        <v>#N/A</v>
      </c>
      <c r="S359" s="16" t="e">
        <f>'Heat Map Export'!S358 - $S$6</f>
        <v>#N/A</v>
      </c>
      <c r="T359" s="16" t="e">
        <f>'Heat Map Export'!T358 - $T$6</f>
        <v>#N/A</v>
      </c>
      <c r="U359" s="16" t="e">
        <f>'Heat Map Export'!U358 - $U$6</f>
        <v>#N/A</v>
      </c>
      <c r="V359" s="16" t="e">
        <f>'Heat Map Export'!V358 - $V$6</f>
        <v>#N/A</v>
      </c>
      <c r="W359" s="16" t="e">
        <f>'Heat Map Export'!W358 - $W$6</f>
        <v>#N/A</v>
      </c>
      <c r="X359" s="16" t="e">
        <f>'Heat Map Export'!X358 - $X$6</f>
        <v>#N/A</v>
      </c>
      <c r="Y359" s="16" t="e">
        <f>'Heat Map Export'!Y358 - $Y$6</f>
        <v>#N/A</v>
      </c>
      <c r="Z359" s="16" t="e">
        <f>'Heat Map Export'!Z358-$Z$6</f>
        <v>#N/A</v>
      </c>
      <c r="AA359" s="16" t="e">
        <f>'Heat Map Export'!AA358 - $AA$6</f>
        <v>#N/A</v>
      </c>
      <c r="AB359" s="16" t="e">
        <f>'Heat Map Export'!AB358-$AB$6</f>
        <v>#N/A</v>
      </c>
      <c r="AC359" s="16" t="e">
        <f>'Heat Map Export'!AC358 - $AC$6</f>
        <v>#N/A</v>
      </c>
      <c r="AD359" s="16" t="e">
        <f>'Heat Map Export'!AD358 - $AD$6</f>
        <v>#N/A</v>
      </c>
    </row>
    <row r="360" spans="1:30" s="24" customFormat="1" x14ac:dyDescent="0.35">
      <c r="A360" s="16">
        <f>'Heat Map Export'!A359</f>
        <v>0</v>
      </c>
      <c r="B360" s="16">
        <f>'Heat Map Export'!B359</f>
        <v>0</v>
      </c>
      <c r="C360" s="16" t="e">
        <f>'Heat Map Export'!C359 - $C$6</f>
        <v>#N/A</v>
      </c>
      <c r="D360" s="16" t="e">
        <f>'Heat Map Export'!D359 - $D$6</f>
        <v>#N/A</v>
      </c>
      <c r="E360" s="16" t="e">
        <f>'Heat Map Export'!E359 - $E$6</f>
        <v>#N/A</v>
      </c>
      <c r="F360" s="16" t="e">
        <f>'Heat Map Export'!F359 - $F$6</f>
        <v>#N/A</v>
      </c>
      <c r="G360" s="16" t="e">
        <f>'Heat Map Export'!G359 - $G$6</f>
        <v>#N/A</v>
      </c>
      <c r="H360" s="16" t="e">
        <f>'Heat Map Export'!H359 - $H$6</f>
        <v>#N/A</v>
      </c>
      <c r="I360" s="16" t="e">
        <f>'Heat Map Export'!I359 - $I$6</f>
        <v>#N/A</v>
      </c>
      <c r="J360" s="16" t="e">
        <f>'Heat Map Export'!J359 - $J$6</f>
        <v>#N/A</v>
      </c>
      <c r="K360" s="16" t="e">
        <f>'Heat Map Export'!K359 - $K$6</f>
        <v>#N/A</v>
      </c>
      <c r="L360" s="16" t="e">
        <f>'Heat Map Export'!L359 - $L$6</f>
        <v>#N/A</v>
      </c>
      <c r="M360" s="16" t="e">
        <f>'Heat Map Export'!M359 - $M$6</f>
        <v>#N/A</v>
      </c>
      <c r="N360" s="16" t="e">
        <f>'Heat Map Export'!N359 - $N$6</f>
        <v>#N/A</v>
      </c>
      <c r="O360" s="16" t="e">
        <f>'Heat Map Export'!O359 - $O$6</f>
        <v>#N/A</v>
      </c>
      <c r="P360" s="16" t="e">
        <f>'Heat Map Export'!P359 - $P$6</f>
        <v>#N/A</v>
      </c>
      <c r="Q360" s="16" t="e">
        <f>'Heat Map Export'!Q359 - $Q$6</f>
        <v>#N/A</v>
      </c>
      <c r="R360" s="16" t="e">
        <f>'Heat Map Export'!R359 - $R$6</f>
        <v>#N/A</v>
      </c>
      <c r="S360" s="16" t="e">
        <f>'Heat Map Export'!S359 - $S$6</f>
        <v>#N/A</v>
      </c>
      <c r="T360" s="16" t="e">
        <f>'Heat Map Export'!T359 - $T$6</f>
        <v>#N/A</v>
      </c>
      <c r="U360" s="16" t="e">
        <f>'Heat Map Export'!U359 - $U$6</f>
        <v>#N/A</v>
      </c>
      <c r="V360" s="16" t="e">
        <f>'Heat Map Export'!V359 - $V$6</f>
        <v>#N/A</v>
      </c>
      <c r="W360" s="16" t="e">
        <f>'Heat Map Export'!W359 - $W$6</f>
        <v>#N/A</v>
      </c>
      <c r="X360" s="16" t="e">
        <f>'Heat Map Export'!X359 - $X$6</f>
        <v>#N/A</v>
      </c>
      <c r="Y360" s="16" t="e">
        <f>'Heat Map Export'!Y359 - $Y$6</f>
        <v>#N/A</v>
      </c>
      <c r="Z360" s="16" t="e">
        <f>'Heat Map Export'!Z359 - $Z$6</f>
        <v>#N/A</v>
      </c>
      <c r="AA360" s="16" t="e">
        <f>'Heat Map Export'!AA359 - $AA$6</f>
        <v>#N/A</v>
      </c>
      <c r="AB360" s="16" t="e">
        <f>'Heat Map Export'!AB359 - $AB$6</f>
        <v>#N/A</v>
      </c>
      <c r="AC360" s="16" t="e">
        <f>'Heat Map Export'!AC359 - $AC$6</f>
        <v>#N/A</v>
      </c>
      <c r="AD360" s="16" t="e">
        <f>'Heat Map Export'!AD359 - $AD$6</f>
        <v>#N/A</v>
      </c>
    </row>
    <row r="361" spans="1:30" s="24" customFormat="1" x14ac:dyDescent="0.35">
      <c r="A361" s="16">
        <f>'Heat Map Export'!A360</f>
        <v>0</v>
      </c>
      <c r="B361" s="16">
        <f>'Heat Map Export'!B360</f>
        <v>0</v>
      </c>
      <c r="C361" s="16" t="e">
        <f>'Heat Map Export'!C360 - $C$6</f>
        <v>#N/A</v>
      </c>
      <c r="D361" s="16" t="e">
        <f>'Heat Map Export'!D360 - $D$6</f>
        <v>#N/A</v>
      </c>
      <c r="E361" s="16" t="e">
        <f>'Heat Map Export'!E360 - $E$6</f>
        <v>#N/A</v>
      </c>
      <c r="F361" s="16" t="e">
        <f>'Heat Map Export'!F360 - $F$6</f>
        <v>#N/A</v>
      </c>
      <c r="G361" s="16" t="e">
        <f>'Heat Map Export'!G360 - $G$6</f>
        <v>#N/A</v>
      </c>
      <c r="H361" s="16" t="e">
        <f>'Heat Map Export'!H360 - $H$6</f>
        <v>#N/A</v>
      </c>
      <c r="I361" s="16" t="e">
        <f>'Heat Map Export'!I360 -$I$6</f>
        <v>#N/A</v>
      </c>
      <c r="J361" s="16" t="e">
        <f>'Heat Map Export'!J360 - $J$6</f>
        <v>#N/A</v>
      </c>
      <c r="K361" s="16" t="e">
        <f>'Heat Map Export'!K360-$K$6</f>
        <v>#N/A</v>
      </c>
      <c r="L361" s="16" t="e">
        <f>'Heat Map Export'!L360 - $L$6</f>
        <v>#N/A</v>
      </c>
      <c r="M361" s="16" t="e">
        <f>'Heat Map Export'!M360 - $M$6</f>
        <v>#N/A</v>
      </c>
      <c r="N361" s="16" t="e">
        <f>'Heat Map Export'!N360 - $N$6</f>
        <v>#N/A</v>
      </c>
      <c r="O361" s="16" t="e">
        <f>'Heat Map Export'!O360 - $O$6</f>
        <v>#N/A</v>
      </c>
      <c r="P361" s="16" t="e">
        <f>'Heat Map Export'!P360 - $P$6</f>
        <v>#N/A</v>
      </c>
      <c r="Q361" s="16" t="e">
        <f>'Heat Map Export'!Q360 - $Q$6</f>
        <v>#N/A</v>
      </c>
      <c r="R361" s="16" t="e">
        <f>'Heat Map Export'!R360 - $R$6</f>
        <v>#N/A</v>
      </c>
      <c r="S361" s="16" t="e">
        <f>'Heat Map Export'!S360 - $S$6</f>
        <v>#N/A</v>
      </c>
      <c r="T361" s="16" t="e">
        <f>'Heat Map Export'!T360 - $T$6</f>
        <v>#N/A</v>
      </c>
      <c r="U361" s="16" t="e">
        <f>'Heat Map Export'!U360 - $U$6</f>
        <v>#N/A</v>
      </c>
      <c r="V361" s="16" t="e">
        <f>'Heat Map Export'!V360 - $V$6</f>
        <v>#N/A</v>
      </c>
      <c r="W361" s="16" t="e">
        <f>'Heat Map Export'!W360 - $W$6</f>
        <v>#N/A</v>
      </c>
      <c r="X361" s="16" t="e">
        <f>'Heat Map Export'!X360 - $X$6</f>
        <v>#N/A</v>
      </c>
      <c r="Y361" s="16" t="e">
        <f>'Heat Map Export'!Y360 - $Y$6</f>
        <v>#N/A</v>
      </c>
      <c r="Z361" s="16" t="e">
        <f>'Heat Map Export'!Z360-$Z$6</f>
        <v>#N/A</v>
      </c>
      <c r="AA361" s="16" t="e">
        <f>'Heat Map Export'!AA360 - $AA$6</f>
        <v>#N/A</v>
      </c>
      <c r="AB361" s="16" t="e">
        <f>'Heat Map Export'!AB360-$AB$6</f>
        <v>#N/A</v>
      </c>
      <c r="AC361" s="16" t="e">
        <f>'Heat Map Export'!AC360 - $AC$6</f>
        <v>#N/A</v>
      </c>
      <c r="AD361" s="16" t="e">
        <f>'Heat Map Export'!AD360 - $AD$6</f>
        <v>#N/A</v>
      </c>
    </row>
    <row r="362" spans="1:30" s="24" customFormat="1" x14ac:dyDescent="0.35">
      <c r="A362" s="16">
        <f>'Heat Map Export'!A361</f>
        <v>0</v>
      </c>
      <c r="B362" s="16">
        <f>'Heat Map Export'!B361</f>
        <v>0</v>
      </c>
      <c r="C362" s="16" t="e">
        <f>'Heat Map Export'!C361 - $C$6</f>
        <v>#N/A</v>
      </c>
      <c r="D362" s="16" t="e">
        <f>'Heat Map Export'!D361 - $D$6</f>
        <v>#N/A</v>
      </c>
      <c r="E362" s="16" t="e">
        <f>'Heat Map Export'!E361 - $E$6</f>
        <v>#N/A</v>
      </c>
      <c r="F362" s="16" t="e">
        <f>'Heat Map Export'!F361 - $F$6</f>
        <v>#N/A</v>
      </c>
      <c r="G362" s="16" t="e">
        <f>'Heat Map Export'!G361 - $G$6</f>
        <v>#N/A</v>
      </c>
      <c r="H362" s="16" t="e">
        <f>'Heat Map Export'!H361 - $H$6</f>
        <v>#N/A</v>
      </c>
      <c r="I362" s="16" t="e">
        <f>'Heat Map Export'!I361 - $I$6</f>
        <v>#N/A</v>
      </c>
      <c r="J362" s="16" t="e">
        <f>'Heat Map Export'!J361 - $J$6</f>
        <v>#N/A</v>
      </c>
      <c r="K362" s="16" t="e">
        <f>'Heat Map Export'!K361 - $K$6</f>
        <v>#N/A</v>
      </c>
      <c r="L362" s="16" t="e">
        <f>'Heat Map Export'!L361 - $L$6</f>
        <v>#N/A</v>
      </c>
      <c r="M362" s="16" t="e">
        <f>'Heat Map Export'!M361 - $M$6</f>
        <v>#N/A</v>
      </c>
      <c r="N362" s="16" t="e">
        <f>'Heat Map Export'!N361 - $N$6</f>
        <v>#N/A</v>
      </c>
      <c r="O362" s="16" t="e">
        <f>'Heat Map Export'!O361 - $O$6</f>
        <v>#N/A</v>
      </c>
      <c r="P362" s="16" t="e">
        <f>'Heat Map Export'!P361 - $P$6</f>
        <v>#N/A</v>
      </c>
      <c r="Q362" s="16" t="e">
        <f>'Heat Map Export'!Q361 - $Q$6</f>
        <v>#N/A</v>
      </c>
      <c r="R362" s="16" t="e">
        <f>'Heat Map Export'!R361 - $R$6</f>
        <v>#N/A</v>
      </c>
      <c r="S362" s="16" t="e">
        <f>'Heat Map Export'!S361 - $S$6</f>
        <v>#N/A</v>
      </c>
      <c r="T362" s="16" t="e">
        <f>'Heat Map Export'!T361 - $T$6</f>
        <v>#N/A</v>
      </c>
      <c r="U362" s="16" t="e">
        <f>'Heat Map Export'!U361 - $U$6</f>
        <v>#N/A</v>
      </c>
      <c r="V362" s="16" t="e">
        <f>'Heat Map Export'!V361 - $V$6</f>
        <v>#N/A</v>
      </c>
      <c r="W362" s="16" t="e">
        <f>'Heat Map Export'!W361 - $W$6</f>
        <v>#N/A</v>
      </c>
      <c r="X362" s="16" t="e">
        <f>'Heat Map Export'!X361 - $X$6</f>
        <v>#N/A</v>
      </c>
      <c r="Y362" s="16" t="e">
        <f>'Heat Map Export'!Y361 - $Y$6</f>
        <v>#N/A</v>
      </c>
      <c r="Z362" s="16" t="e">
        <f>'Heat Map Export'!Z361 - $Z$6</f>
        <v>#N/A</v>
      </c>
      <c r="AA362" s="16" t="e">
        <f>'Heat Map Export'!AA361 - $AA$6</f>
        <v>#N/A</v>
      </c>
      <c r="AB362" s="16" t="e">
        <f>'Heat Map Export'!AB361 - $AB$6</f>
        <v>#N/A</v>
      </c>
      <c r="AC362" s="16" t="e">
        <f>'Heat Map Export'!AC361 - $AC$6</f>
        <v>#N/A</v>
      </c>
      <c r="AD362" s="16" t="e">
        <f>'Heat Map Export'!AD361 - $AD$6</f>
        <v>#N/A</v>
      </c>
    </row>
    <row r="363" spans="1:30" s="24" customFormat="1" x14ac:dyDescent="0.35">
      <c r="A363" s="16">
        <f>'Heat Map Export'!A362</f>
        <v>0</v>
      </c>
      <c r="B363" s="16">
        <f>'Heat Map Export'!B362</f>
        <v>0</v>
      </c>
      <c r="C363" s="16" t="e">
        <f>'Heat Map Export'!C362 - $C$6</f>
        <v>#N/A</v>
      </c>
      <c r="D363" s="16" t="e">
        <f>'Heat Map Export'!D362 - $D$6</f>
        <v>#N/A</v>
      </c>
      <c r="E363" s="16" t="e">
        <f>'Heat Map Export'!E362 - $E$6</f>
        <v>#N/A</v>
      </c>
      <c r="F363" s="16" t="e">
        <f>'Heat Map Export'!F362 - $F$6</f>
        <v>#N/A</v>
      </c>
      <c r="G363" s="16" t="e">
        <f>'Heat Map Export'!G362 - $G$6</f>
        <v>#N/A</v>
      </c>
      <c r="H363" s="16" t="e">
        <f>'Heat Map Export'!H362 - $H$6</f>
        <v>#N/A</v>
      </c>
      <c r="I363" s="16" t="e">
        <f>'Heat Map Export'!I362 -$I$6</f>
        <v>#N/A</v>
      </c>
      <c r="J363" s="16" t="e">
        <f>'Heat Map Export'!J362 - $J$6</f>
        <v>#N/A</v>
      </c>
      <c r="K363" s="16" t="e">
        <f>'Heat Map Export'!K362-$K$6</f>
        <v>#N/A</v>
      </c>
      <c r="L363" s="16" t="e">
        <f>'Heat Map Export'!L362 - $L$6</f>
        <v>#N/A</v>
      </c>
      <c r="M363" s="16" t="e">
        <f>'Heat Map Export'!M362 - $M$6</f>
        <v>#N/A</v>
      </c>
      <c r="N363" s="16" t="e">
        <f>'Heat Map Export'!N362 - $N$6</f>
        <v>#N/A</v>
      </c>
      <c r="O363" s="16" t="e">
        <f>'Heat Map Export'!O362 - $O$6</f>
        <v>#N/A</v>
      </c>
      <c r="P363" s="16" t="e">
        <f>'Heat Map Export'!P362 - $P$6</f>
        <v>#N/A</v>
      </c>
      <c r="Q363" s="16" t="e">
        <f>'Heat Map Export'!Q362 - $Q$6</f>
        <v>#N/A</v>
      </c>
      <c r="R363" s="16" t="e">
        <f>'Heat Map Export'!R362 - $R$6</f>
        <v>#N/A</v>
      </c>
      <c r="S363" s="16" t="e">
        <f>'Heat Map Export'!S362 - $S$6</f>
        <v>#N/A</v>
      </c>
      <c r="T363" s="16" t="e">
        <f>'Heat Map Export'!T362 - $T$6</f>
        <v>#N/A</v>
      </c>
      <c r="U363" s="16" t="e">
        <f>'Heat Map Export'!U362 - $U$6</f>
        <v>#N/A</v>
      </c>
      <c r="V363" s="16" t="e">
        <f>'Heat Map Export'!V362 - $V$6</f>
        <v>#N/A</v>
      </c>
      <c r="W363" s="16" t="e">
        <f>'Heat Map Export'!W362 - $W$6</f>
        <v>#N/A</v>
      </c>
      <c r="X363" s="16" t="e">
        <f>'Heat Map Export'!X362 - $X$6</f>
        <v>#N/A</v>
      </c>
      <c r="Y363" s="16" t="e">
        <f>'Heat Map Export'!Y362 - $Y$6</f>
        <v>#N/A</v>
      </c>
      <c r="Z363" s="16" t="e">
        <f>'Heat Map Export'!Z362-$Z$6</f>
        <v>#N/A</v>
      </c>
      <c r="AA363" s="16" t="e">
        <f>'Heat Map Export'!AA362 - $AA$6</f>
        <v>#N/A</v>
      </c>
      <c r="AB363" s="16" t="e">
        <f>'Heat Map Export'!AB362-$AB$6</f>
        <v>#N/A</v>
      </c>
      <c r="AC363" s="16" t="e">
        <f>'Heat Map Export'!AC362 - $AC$6</f>
        <v>#N/A</v>
      </c>
      <c r="AD363" s="16" t="e">
        <f>'Heat Map Export'!AD362 - $AD$6</f>
        <v>#N/A</v>
      </c>
    </row>
    <row r="364" spans="1:30" s="24" customFormat="1" x14ac:dyDescent="0.35">
      <c r="A364" s="16">
        <f>'Heat Map Export'!A363</f>
        <v>0</v>
      </c>
      <c r="B364" s="16">
        <f>'Heat Map Export'!B363</f>
        <v>0</v>
      </c>
      <c r="C364" s="16" t="e">
        <f>'Heat Map Export'!C363 - $C$6</f>
        <v>#N/A</v>
      </c>
      <c r="D364" s="16" t="e">
        <f>'Heat Map Export'!D363 - $D$6</f>
        <v>#N/A</v>
      </c>
      <c r="E364" s="16" t="e">
        <f>'Heat Map Export'!E363 - $E$6</f>
        <v>#N/A</v>
      </c>
      <c r="F364" s="16" t="e">
        <f>'Heat Map Export'!F363 - $F$6</f>
        <v>#N/A</v>
      </c>
      <c r="G364" s="16" t="e">
        <f>'Heat Map Export'!G363 - $G$6</f>
        <v>#N/A</v>
      </c>
      <c r="H364" s="16" t="e">
        <f>'Heat Map Export'!H363 - $H$6</f>
        <v>#N/A</v>
      </c>
      <c r="I364" s="16" t="e">
        <f>'Heat Map Export'!I363 - $I$6</f>
        <v>#N/A</v>
      </c>
      <c r="J364" s="16" t="e">
        <f>'Heat Map Export'!J363 - $J$6</f>
        <v>#N/A</v>
      </c>
      <c r="K364" s="16" t="e">
        <f>'Heat Map Export'!K363 - $K$6</f>
        <v>#N/A</v>
      </c>
      <c r="L364" s="16" t="e">
        <f>'Heat Map Export'!L363 - $L$6</f>
        <v>#N/A</v>
      </c>
      <c r="M364" s="16" t="e">
        <f>'Heat Map Export'!M363 - $M$6</f>
        <v>#N/A</v>
      </c>
      <c r="N364" s="16" t="e">
        <f>'Heat Map Export'!N363 - $N$6</f>
        <v>#N/A</v>
      </c>
      <c r="O364" s="16" t="e">
        <f>'Heat Map Export'!O363 - $O$6</f>
        <v>#N/A</v>
      </c>
      <c r="P364" s="16" t="e">
        <f>'Heat Map Export'!P363 - $P$6</f>
        <v>#N/A</v>
      </c>
      <c r="Q364" s="16" t="e">
        <f>'Heat Map Export'!Q363 - $Q$6</f>
        <v>#N/A</v>
      </c>
      <c r="R364" s="16" t="e">
        <f>'Heat Map Export'!R363 - $R$6</f>
        <v>#N/A</v>
      </c>
      <c r="S364" s="16" t="e">
        <f>'Heat Map Export'!S363 - $S$6</f>
        <v>#N/A</v>
      </c>
      <c r="T364" s="16" t="e">
        <f>'Heat Map Export'!T363 - $T$6</f>
        <v>#N/A</v>
      </c>
      <c r="U364" s="16" t="e">
        <f>'Heat Map Export'!U363 - $U$6</f>
        <v>#N/A</v>
      </c>
      <c r="V364" s="16" t="e">
        <f>'Heat Map Export'!V363 - $V$6</f>
        <v>#N/A</v>
      </c>
      <c r="W364" s="16" t="e">
        <f>'Heat Map Export'!W363 - $W$6</f>
        <v>#N/A</v>
      </c>
      <c r="X364" s="16" t="e">
        <f>'Heat Map Export'!X363 - $X$6</f>
        <v>#N/A</v>
      </c>
      <c r="Y364" s="16" t="e">
        <f>'Heat Map Export'!Y363 - $Y$6</f>
        <v>#N/A</v>
      </c>
      <c r="Z364" s="16" t="e">
        <f>'Heat Map Export'!Z363 - $Z$6</f>
        <v>#N/A</v>
      </c>
      <c r="AA364" s="16" t="e">
        <f>'Heat Map Export'!AA363 - $AA$6</f>
        <v>#N/A</v>
      </c>
      <c r="AB364" s="16" t="e">
        <f>'Heat Map Export'!AB363 - $AB$6</f>
        <v>#N/A</v>
      </c>
      <c r="AC364" s="16" t="e">
        <f>'Heat Map Export'!AC363 - $AC$6</f>
        <v>#N/A</v>
      </c>
      <c r="AD364" s="16" t="e">
        <f>'Heat Map Export'!AD363 - $AD$6</f>
        <v>#N/A</v>
      </c>
    </row>
    <row r="365" spans="1:30" s="24" customFormat="1" x14ac:dyDescent="0.35">
      <c r="A365" s="16">
        <f>'Heat Map Export'!A364</f>
        <v>0</v>
      </c>
      <c r="B365" s="16">
        <f>'Heat Map Export'!B364</f>
        <v>0</v>
      </c>
      <c r="C365" s="16" t="e">
        <f>'Heat Map Export'!C364 - $C$6</f>
        <v>#N/A</v>
      </c>
      <c r="D365" s="16" t="e">
        <f>'Heat Map Export'!D364 - $D$6</f>
        <v>#N/A</v>
      </c>
      <c r="E365" s="16" t="e">
        <f>'Heat Map Export'!E364 - $E$6</f>
        <v>#N/A</v>
      </c>
      <c r="F365" s="16" t="e">
        <f>'Heat Map Export'!F364 - $F$6</f>
        <v>#N/A</v>
      </c>
      <c r="G365" s="16" t="e">
        <f>'Heat Map Export'!G364 - $G$6</f>
        <v>#N/A</v>
      </c>
      <c r="H365" s="16" t="e">
        <f>'Heat Map Export'!H364 - $H$6</f>
        <v>#N/A</v>
      </c>
      <c r="I365" s="16" t="e">
        <f>'Heat Map Export'!I364 -$I$6</f>
        <v>#N/A</v>
      </c>
      <c r="J365" s="16" t="e">
        <f>'Heat Map Export'!J364 - $J$6</f>
        <v>#N/A</v>
      </c>
      <c r="K365" s="16" t="e">
        <f>'Heat Map Export'!K364-$K$6</f>
        <v>#N/A</v>
      </c>
      <c r="L365" s="16" t="e">
        <f>'Heat Map Export'!L364 - $L$6</f>
        <v>#N/A</v>
      </c>
      <c r="M365" s="16" t="e">
        <f>'Heat Map Export'!M364 - $M$6</f>
        <v>#N/A</v>
      </c>
      <c r="N365" s="16" t="e">
        <f>'Heat Map Export'!N364 - $N$6</f>
        <v>#N/A</v>
      </c>
      <c r="O365" s="16" t="e">
        <f>'Heat Map Export'!O364 - $O$6</f>
        <v>#N/A</v>
      </c>
      <c r="P365" s="16" t="e">
        <f>'Heat Map Export'!P364 - $P$6</f>
        <v>#N/A</v>
      </c>
      <c r="Q365" s="16" t="e">
        <f>'Heat Map Export'!Q364 - $Q$6</f>
        <v>#N/A</v>
      </c>
      <c r="R365" s="16" t="e">
        <f>'Heat Map Export'!R364 - $R$6</f>
        <v>#N/A</v>
      </c>
      <c r="S365" s="16" t="e">
        <f>'Heat Map Export'!S364 - $S$6</f>
        <v>#N/A</v>
      </c>
      <c r="T365" s="16" t="e">
        <f>'Heat Map Export'!T364 - $T$6</f>
        <v>#N/A</v>
      </c>
      <c r="U365" s="16" t="e">
        <f>'Heat Map Export'!U364 - $U$6</f>
        <v>#N/A</v>
      </c>
      <c r="V365" s="16" t="e">
        <f>'Heat Map Export'!V364 - $V$6</f>
        <v>#N/A</v>
      </c>
      <c r="W365" s="16" t="e">
        <f>'Heat Map Export'!W364 - $W$6</f>
        <v>#N/A</v>
      </c>
      <c r="X365" s="16" t="e">
        <f>'Heat Map Export'!X364 - $X$6</f>
        <v>#N/A</v>
      </c>
      <c r="Y365" s="16" t="e">
        <f>'Heat Map Export'!Y364 - $Y$6</f>
        <v>#N/A</v>
      </c>
      <c r="Z365" s="16" t="e">
        <f>'Heat Map Export'!Z364-$Z$6</f>
        <v>#N/A</v>
      </c>
      <c r="AA365" s="16" t="e">
        <f>'Heat Map Export'!AA364 - $AA$6</f>
        <v>#N/A</v>
      </c>
      <c r="AB365" s="16" t="e">
        <f>'Heat Map Export'!AB364-$AB$6</f>
        <v>#N/A</v>
      </c>
      <c r="AC365" s="16" t="e">
        <f>'Heat Map Export'!AC364 - $AC$6</f>
        <v>#N/A</v>
      </c>
      <c r="AD365" s="16" t="e">
        <f>'Heat Map Export'!AD364 - $AD$6</f>
        <v>#N/A</v>
      </c>
    </row>
    <row r="366" spans="1:30" s="24" customFormat="1" x14ac:dyDescent="0.35">
      <c r="A366" s="16">
        <f>'Heat Map Export'!A365</f>
        <v>0</v>
      </c>
      <c r="B366" s="16">
        <f>'Heat Map Export'!B365</f>
        <v>0</v>
      </c>
      <c r="C366" s="16" t="e">
        <f>'Heat Map Export'!C365 - $C$6</f>
        <v>#N/A</v>
      </c>
      <c r="D366" s="16" t="e">
        <f>'Heat Map Export'!D365 - $D$6</f>
        <v>#N/A</v>
      </c>
      <c r="E366" s="16" t="e">
        <f>'Heat Map Export'!E365 - $E$6</f>
        <v>#N/A</v>
      </c>
      <c r="F366" s="16" t="e">
        <f>'Heat Map Export'!F365 - $F$6</f>
        <v>#N/A</v>
      </c>
      <c r="G366" s="16" t="e">
        <f>'Heat Map Export'!G365 - $G$6</f>
        <v>#N/A</v>
      </c>
      <c r="H366" s="16" t="e">
        <f>'Heat Map Export'!H365 - $H$6</f>
        <v>#N/A</v>
      </c>
      <c r="I366" s="16" t="e">
        <f>'Heat Map Export'!I365 - $I$6</f>
        <v>#N/A</v>
      </c>
      <c r="J366" s="16" t="e">
        <f>'Heat Map Export'!J365 - $J$6</f>
        <v>#N/A</v>
      </c>
      <c r="K366" s="16" t="e">
        <f>'Heat Map Export'!K365 - $K$6</f>
        <v>#N/A</v>
      </c>
      <c r="L366" s="16" t="e">
        <f>'Heat Map Export'!L365 - $L$6</f>
        <v>#N/A</v>
      </c>
      <c r="M366" s="16" t="e">
        <f>'Heat Map Export'!M365 - $M$6</f>
        <v>#N/A</v>
      </c>
      <c r="N366" s="16" t="e">
        <f>'Heat Map Export'!N365 - $N$6</f>
        <v>#N/A</v>
      </c>
      <c r="O366" s="16" t="e">
        <f>'Heat Map Export'!O365 - $O$6</f>
        <v>#N/A</v>
      </c>
      <c r="P366" s="16" t="e">
        <f>'Heat Map Export'!P365 - $P$6</f>
        <v>#N/A</v>
      </c>
      <c r="Q366" s="16" t="e">
        <f>'Heat Map Export'!Q365 - $Q$6</f>
        <v>#N/A</v>
      </c>
      <c r="R366" s="16" t="e">
        <f>'Heat Map Export'!R365 - $R$6</f>
        <v>#N/A</v>
      </c>
      <c r="S366" s="16" t="e">
        <f>'Heat Map Export'!S365 - $S$6</f>
        <v>#N/A</v>
      </c>
      <c r="T366" s="16" t="e">
        <f>'Heat Map Export'!T365 - $T$6</f>
        <v>#N/A</v>
      </c>
      <c r="U366" s="16" t="e">
        <f>'Heat Map Export'!U365 - $U$6</f>
        <v>#N/A</v>
      </c>
      <c r="V366" s="16" t="e">
        <f>'Heat Map Export'!V365 - $V$6</f>
        <v>#N/A</v>
      </c>
      <c r="W366" s="16" t="e">
        <f>'Heat Map Export'!W365 - $W$6</f>
        <v>#N/A</v>
      </c>
      <c r="X366" s="16" t="e">
        <f>'Heat Map Export'!X365 - $X$6</f>
        <v>#N/A</v>
      </c>
      <c r="Y366" s="16" t="e">
        <f>'Heat Map Export'!Y365 - $Y$6</f>
        <v>#N/A</v>
      </c>
      <c r="Z366" s="16" t="e">
        <f>'Heat Map Export'!Z365 - $Z$6</f>
        <v>#N/A</v>
      </c>
      <c r="AA366" s="16" t="e">
        <f>'Heat Map Export'!AA365 - $AA$6</f>
        <v>#N/A</v>
      </c>
      <c r="AB366" s="16" t="e">
        <f>'Heat Map Export'!AB365 - $AB$6</f>
        <v>#N/A</v>
      </c>
      <c r="AC366" s="16" t="e">
        <f>'Heat Map Export'!AC365 - $AC$6</f>
        <v>#N/A</v>
      </c>
      <c r="AD366" s="16" t="e">
        <f>'Heat Map Export'!AD365 - $AD$6</f>
        <v>#N/A</v>
      </c>
    </row>
    <row r="367" spans="1:30" s="24" customFormat="1" x14ac:dyDescent="0.35">
      <c r="A367" s="16">
        <f>'Heat Map Export'!A366</f>
        <v>0</v>
      </c>
      <c r="B367" s="16">
        <f>'Heat Map Export'!B366</f>
        <v>0</v>
      </c>
      <c r="C367" s="16" t="e">
        <f>'Heat Map Export'!C366 - $C$6</f>
        <v>#N/A</v>
      </c>
      <c r="D367" s="16" t="e">
        <f>'Heat Map Export'!D366 - $D$6</f>
        <v>#N/A</v>
      </c>
      <c r="E367" s="16" t="e">
        <f>'Heat Map Export'!E366 - $E$6</f>
        <v>#N/A</v>
      </c>
      <c r="F367" s="16" t="e">
        <f>'Heat Map Export'!F366 - $F$6</f>
        <v>#N/A</v>
      </c>
      <c r="G367" s="16" t="e">
        <f>'Heat Map Export'!G366 - $G$6</f>
        <v>#N/A</v>
      </c>
      <c r="H367" s="16" t="e">
        <f>'Heat Map Export'!H366 - $H$6</f>
        <v>#N/A</v>
      </c>
      <c r="I367" s="16" t="e">
        <f>'Heat Map Export'!I366 -$I$6</f>
        <v>#N/A</v>
      </c>
      <c r="J367" s="16" t="e">
        <f>'Heat Map Export'!J366 - $J$6</f>
        <v>#N/A</v>
      </c>
      <c r="K367" s="16" t="e">
        <f>'Heat Map Export'!K366-$K$6</f>
        <v>#N/A</v>
      </c>
      <c r="L367" s="16" t="e">
        <f>'Heat Map Export'!L366 - $L$6</f>
        <v>#N/A</v>
      </c>
      <c r="M367" s="16" t="e">
        <f>'Heat Map Export'!M366 - $M$6</f>
        <v>#N/A</v>
      </c>
      <c r="N367" s="16" t="e">
        <f>'Heat Map Export'!N366 - $N$6</f>
        <v>#N/A</v>
      </c>
      <c r="O367" s="16" t="e">
        <f>'Heat Map Export'!O366 - $O$6</f>
        <v>#N/A</v>
      </c>
      <c r="P367" s="16" t="e">
        <f>'Heat Map Export'!P366 - $P$6</f>
        <v>#N/A</v>
      </c>
      <c r="Q367" s="16" t="e">
        <f>'Heat Map Export'!Q366 - $Q$6</f>
        <v>#N/A</v>
      </c>
      <c r="R367" s="16" t="e">
        <f>'Heat Map Export'!R366 - $R$6</f>
        <v>#N/A</v>
      </c>
      <c r="S367" s="16" t="e">
        <f>'Heat Map Export'!S366 - $S$6</f>
        <v>#N/A</v>
      </c>
      <c r="T367" s="16" t="e">
        <f>'Heat Map Export'!T366 - $T$6</f>
        <v>#N/A</v>
      </c>
      <c r="U367" s="16" t="e">
        <f>'Heat Map Export'!U366 - $U$6</f>
        <v>#N/A</v>
      </c>
      <c r="V367" s="16" t="e">
        <f>'Heat Map Export'!V366 - $V$6</f>
        <v>#N/A</v>
      </c>
      <c r="W367" s="16" t="e">
        <f>'Heat Map Export'!W366 - $W$6</f>
        <v>#N/A</v>
      </c>
      <c r="X367" s="16" t="e">
        <f>'Heat Map Export'!X366 - $X$6</f>
        <v>#N/A</v>
      </c>
      <c r="Y367" s="16" t="e">
        <f>'Heat Map Export'!Y366 - $Y$6</f>
        <v>#N/A</v>
      </c>
      <c r="Z367" s="16" t="e">
        <f>'Heat Map Export'!Z366-$Z$6</f>
        <v>#N/A</v>
      </c>
      <c r="AA367" s="16" t="e">
        <f>'Heat Map Export'!AA366 - $AA$6</f>
        <v>#N/A</v>
      </c>
      <c r="AB367" s="16" t="e">
        <f>'Heat Map Export'!AB366-$AB$6</f>
        <v>#N/A</v>
      </c>
      <c r="AC367" s="16" t="e">
        <f>'Heat Map Export'!AC366 - $AC$6</f>
        <v>#N/A</v>
      </c>
      <c r="AD367" s="16" t="e">
        <f>'Heat Map Export'!AD366 - $AD$6</f>
        <v>#N/A</v>
      </c>
    </row>
    <row r="368" spans="1:30" s="24" customFormat="1" x14ac:dyDescent="0.35">
      <c r="A368" s="16">
        <f>'Heat Map Export'!A367</f>
        <v>0</v>
      </c>
      <c r="B368" s="16">
        <f>'Heat Map Export'!B367</f>
        <v>0</v>
      </c>
      <c r="C368" s="16" t="e">
        <f>'Heat Map Export'!C367 - $C$6</f>
        <v>#N/A</v>
      </c>
      <c r="D368" s="16" t="e">
        <f>'Heat Map Export'!D367 - $D$6</f>
        <v>#N/A</v>
      </c>
      <c r="E368" s="16" t="e">
        <f>'Heat Map Export'!E367 - $E$6</f>
        <v>#N/A</v>
      </c>
      <c r="F368" s="16" t="e">
        <f>'Heat Map Export'!F367 - $F$6</f>
        <v>#N/A</v>
      </c>
      <c r="G368" s="16" t="e">
        <f>'Heat Map Export'!G367 - $G$6</f>
        <v>#N/A</v>
      </c>
      <c r="H368" s="16" t="e">
        <f>'Heat Map Export'!H367 - $H$6</f>
        <v>#N/A</v>
      </c>
      <c r="I368" s="16" t="e">
        <f>'Heat Map Export'!I367 - $I$6</f>
        <v>#N/A</v>
      </c>
      <c r="J368" s="16" t="e">
        <f>'Heat Map Export'!J367 - $J$6</f>
        <v>#N/A</v>
      </c>
      <c r="K368" s="16" t="e">
        <f>'Heat Map Export'!K367 - $K$6</f>
        <v>#N/A</v>
      </c>
      <c r="L368" s="16" t="e">
        <f>'Heat Map Export'!L367 - $L$6</f>
        <v>#N/A</v>
      </c>
      <c r="M368" s="16" t="e">
        <f>'Heat Map Export'!M367 - $M$6</f>
        <v>#N/A</v>
      </c>
      <c r="N368" s="16" t="e">
        <f>'Heat Map Export'!N367 - $N$6</f>
        <v>#N/A</v>
      </c>
      <c r="O368" s="16" t="e">
        <f>'Heat Map Export'!O367 - $O$6</f>
        <v>#N/A</v>
      </c>
      <c r="P368" s="16" t="e">
        <f>'Heat Map Export'!P367 - $P$6</f>
        <v>#N/A</v>
      </c>
      <c r="Q368" s="16" t="e">
        <f>'Heat Map Export'!Q367 - $Q$6</f>
        <v>#N/A</v>
      </c>
      <c r="R368" s="16" t="e">
        <f>'Heat Map Export'!R367 - $R$6</f>
        <v>#N/A</v>
      </c>
      <c r="S368" s="16" t="e">
        <f>'Heat Map Export'!S367 - $S$6</f>
        <v>#N/A</v>
      </c>
      <c r="T368" s="16" t="e">
        <f>'Heat Map Export'!T367 - $T$6</f>
        <v>#N/A</v>
      </c>
      <c r="U368" s="16" t="e">
        <f>'Heat Map Export'!U367 - $U$6</f>
        <v>#N/A</v>
      </c>
      <c r="V368" s="16" t="e">
        <f>'Heat Map Export'!V367 - $V$6</f>
        <v>#N/A</v>
      </c>
      <c r="W368" s="16" t="e">
        <f>'Heat Map Export'!W367 - $W$6</f>
        <v>#N/A</v>
      </c>
      <c r="X368" s="16" t="e">
        <f>'Heat Map Export'!X367 - $X$6</f>
        <v>#N/A</v>
      </c>
      <c r="Y368" s="16" t="e">
        <f>'Heat Map Export'!Y367 - $Y$6</f>
        <v>#N/A</v>
      </c>
      <c r="Z368" s="16" t="e">
        <f>'Heat Map Export'!Z367 - $Z$6</f>
        <v>#N/A</v>
      </c>
      <c r="AA368" s="16" t="e">
        <f>'Heat Map Export'!AA367 - $AA$6</f>
        <v>#N/A</v>
      </c>
      <c r="AB368" s="16" t="e">
        <f>'Heat Map Export'!AB367 - $AB$6</f>
        <v>#N/A</v>
      </c>
      <c r="AC368" s="16" t="e">
        <f>'Heat Map Export'!AC367 - $AC$6</f>
        <v>#N/A</v>
      </c>
      <c r="AD368" s="16" t="e">
        <f>'Heat Map Export'!AD367 - $AD$6</f>
        <v>#N/A</v>
      </c>
    </row>
    <row r="369" spans="1:30" s="24" customFormat="1" x14ac:dyDescent="0.35">
      <c r="A369" s="16">
        <f>'Heat Map Export'!A368</f>
        <v>0</v>
      </c>
      <c r="B369" s="16">
        <f>'Heat Map Export'!B368</f>
        <v>0</v>
      </c>
      <c r="C369" s="16" t="e">
        <f>'Heat Map Export'!C368 - $C$6</f>
        <v>#N/A</v>
      </c>
      <c r="D369" s="16" t="e">
        <f>'Heat Map Export'!D368 - $D$6</f>
        <v>#N/A</v>
      </c>
      <c r="E369" s="16" t="e">
        <f>'Heat Map Export'!E368 - $E$6</f>
        <v>#N/A</v>
      </c>
      <c r="F369" s="16" t="e">
        <f>'Heat Map Export'!F368 - $F$6</f>
        <v>#N/A</v>
      </c>
      <c r="G369" s="16" t="e">
        <f>'Heat Map Export'!G368 - $G$6</f>
        <v>#N/A</v>
      </c>
      <c r="H369" s="16" t="e">
        <f>'Heat Map Export'!H368 - $H$6</f>
        <v>#N/A</v>
      </c>
      <c r="I369" s="16" t="e">
        <f>'Heat Map Export'!I368 -$I$6</f>
        <v>#N/A</v>
      </c>
      <c r="J369" s="16" t="e">
        <f>'Heat Map Export'!J368 - $J$6</f>
        <v>#N/A</v>
      </c>
      <c r="K369" s="16" t="e">
        <f>'Heat Map Export'!K368-$K$6</f>
        <v>#N/A</v>
      </c>
      <c r="L369" s="16" t="e">
        <f>'Heat Map Export'!L368 - $L$6</f>
        <v>#N/A</v>
      </c>
      <c r="M369" s="16" t="e">
        <f>'Heat Map Export'!M368 - $M$6</f>
        <v>#N/A</v>
      </c>
      <c r="N369" s="16" t="e">
        <f>'Heat Map Export'!N368 - $N$6</f>
        <v>#N/A</v>
      </c>
      <c r="O369" s="16" t="e">
        <f>'Heat Map Export'!O368 - $O$6</f>
        <v>#N/A</v>
      </c>
      <c r="P369" s="16" t="e">
        <f>'Heat Map Export'!P368 - $P$6</f>
        <v>#N/A</v>
      </c>
      <c r="Q369" s="16" t="e">
        <f>'Heat Map Export'!Q368 - $Q$6</f>
        <v>#N/A</v>
      </c>
      <c r="R369" s="16" t="e">
        <f>'Heat Map Export'!R368 - $R$6</f>
        <v>#N/A</v>
      </c>
      <c r="S369" s="16" t="e">
        <f>'Heat Map Export'!S368 - $S$6</f>
        <v>#N/A</v>
      </c>
      <c r="T369" s="16" t="e">
        <f>'Heat Map Export'!T368 - $T$6</f>
        <v>#N/A</v>
      </c>
      <c r="U369" s="16" t="e">
        <f>'Heat Map Export'!U368 - $U$6</f>
        <v>#N/A</v>
      </c>
      <c r="V369" s="16" t="e">
        <f>'Heat Map Export'!V368 - $V$6</f>
        <v>#N/A</v>
      </c>
      <c r="W369" s="16" t="e">
        <f>'Heat Map Export'!W368 - $W$6</f>
        <v>#N/A</v>
      </c>
      <c r="X369" s="16" t="e">
        <f>'Heat Map Export'!X368 - $X$6</f>
        <v>#N/A</v>
      </c>
      <c r="Y369" s="16" t="e">
        <f>'Heat Map Export'!Y368 - $Y$6</f>
        <v>#N/A</v>
      </c>
      <c r="Z369" s="16" t="e">
        <f>'Heat Map Export'!Z368-$Z$6</f>
        <v>#N/A</v>
      </c>
      <c r="AA369" s="16" t="e">
        <f>'Heat Map Export'!AA368 - $AA$6</f>
        <v>#N/A</v>
      </c>
      <c r="AB369" s="16" t="e">
        <f>'Heat Map Export'!AB368-$AB$6</f>
        <v>#N/A</v>
      </c>
      <c r="AC369" s="16" t="e">
        <f>'Heat Map Export'!AC368 - $AC$6</f>
        <v>#N/A</v>
      </c>
      <c r="AD369" s="16" t="e">
        <f>'Heat Map Export'!AD368 - $AD$6</f>
        <v>#N/A</v>
      </c>
    </row>
    <row r="370" spans="1:30" s="24" customFormat="1" x14ac:dyDescent="0.35">
      <c r="A370" s="16">
        <f>'Heat Map Export'!A369</f>
        <v>0</v>
      </c>
      <c r="B370" s="16">
        <f>'Heat Map Export'!B369</f>
        <v>0</v>
      </c>
      <c r="C370" s="16" t="e">
        <f>'Heat Map Export'!C369 - $C$6</f>
        <v>#N/A</v>
      </c>
      <c r="D370" s="16" t="e">
        <f>'Heat Map Export'!D369 - $D$6</f>
        <v>#N/A</v>
      </c>
      <c r="E370" s="16" t="e">
        <f>'Heat Map Export'!E369 - $E$6</f>
        <v>#N/A</v>
      </c>
      <c r="F370" s="16" t="e">
        <f>'Heat Map Export'!F369 - $F$6</f>
        <v>#N/A</v>
      </c>
      <c r="G370" s="16" t="e">
        <f>'Heat Map Export'!G369 - $G$6</f>
        <v>#N/A</v>
      </c>
      <c r="H370" s="16" t="e">
        <f>'Heat Map Export'!H369 - $H$6</f>
        <v>#N/A</v>
      </c>
      <c r="I370" s="16" t="e">
        <f>'Heat Map Export'!I369 - $I$6</f>
        <v>#N/A</v>
      </c>
      <c r="J370" s="16" t="e">
        <f>'Heat Map Export'!J369 - $J$6</f>
        <v>#N/A</v>
      </c>
      <c r="K370" s="16" t="e">
        <f>'Heat Map Export'!K369 - $K$6</f>
        <v>#N/A</v>
      </c>
      <c r="L370" s="16" t="e">
        <f>'Heat Map Export'!L369 - $L$6</f>
        <v>#N/A</v>
      </c>
      <c r="M370" s="16" t="e">
        <f>'Heat Map Export'!M369 - $M$6</f>
        <v>#N/A</v>
      </c>
      <c r="N370" s="16" t="e">
        <f>'Heat Map Export'!N369 - $N$6</f>
        <v>#N/A</v>
      </c>
      <c r="O370" s="16" t="e">
        <f>'Heat Map Export'!O369 - $O$6</f>
        <v>#N/A</v>
      </c>
      <c r="P370" s="16" t="e">
        <f>'Heat Map Export'!P369 - $P$6</f>
        <v>#N/A</v>
      </c>
      <c r="Q370" s="16" t="e">
        <f>'Heat Map Export'!Q369 - $Q$6</f>
        <v>#N/A</v>
      </c>
      <c r="R370" s="16" t="e">
        <f>'Heat Map Export'!R369 - $R$6</f>
        <v>#N/A</v>
      </c>
      <c r="S370" s="16" t="e">
        <f>'Heat Map Export'!S369 - $S$6</f>
        <v>#N/A</v>
      </c>
      <c r="T370" s="16" t="e">
        <f>'Heat Map Export'!T369 - $T$6</f>
        <v>#N/A</v>
      </c>
      <c r="U370" s="16" t="e">
        <f>'Heat Map Export'!U369 - $U$6</f>
        <v>#N/A</v>
      </c>
      <c r="V370" s="16" t="e">
        <f>'Heat Map Export'!V369 - $V$6</f>
        <v>#N/A</v>
      </c>
      <c r="W370" s="16" t="e">
        <f>'Heat Map Export'!W369 - $W$6</f>
        <v>#N/A</v>
      </c>
      <c r="X370" s="16" t="e">
        <f>'Heat Map Export'!X369 - $X$6</f>
        <v>#N/A</v>
      </c>
      <c r="Y370" s="16" t="e">
        <f>'Heat Map Export'!Y369 - $Y$6</f>
        <v>#N/A</v>
      </c>
      <c r="Z370" s="16" t="e">
        <f>'Heat Map Export'!Z369 - $Z$6</f>
        <v>#N/A</v>
      </c>
      <c r="AA370" s="16" t="e">
        <f>'Heat Map Export'!AA369 - $AA$6</f>
        <v>#N/A</v>
      </c>
      <c r="AB370" s="16" t="e">
        <f>'Heat Map Export'!AB369 - $AB$6</f>
        <v>#N/A</v>
      </c>
      <c r="AC370" s="16" t="e">
        <f>'Heat Map Export'!AC369 - $AC$6</f>
        <v>#N/A</v>
      </c>
      <c r="AD370" s="16" t="e">
        <f>'Heat Map Export'!AD369 - $AD$6</f>
        <v>#N/A</v>
      </c>
    </row>
    <row r="371" spans="1:30" s="24" customFormat="1" x14ac:dyDescent="0.35">
      <c r="A371" s="16">
        <f>'Heat Map Export'!A370</f>
        <v>0</v>
      </c>
      <c r="B371" s="16">
        <f>'Heat Map Export'!B370</f>
        <v>0</v>
      </c>
      <c r="C371" s="16" t="e">
        <f>'Heat Map Export'!C370 - $C$6</f>
        <v>#N/A</v>
      </c>
      <c r="D371" s="16" t="e">
        <f>'Heat Map Export'!D370 - $D$6</f>
        <v>#N/A</v>
      </c>
      <c r="E371" s="16" t="e">
        <f>'Heat Map Export'!E370 - $E$6</f>
        <v>#N/A</v>
      </c>
      <c r="F371" s="16" t="e">
        <f>'Heat Map Export'!F370 - $F$6</f>
        <v>#N/A</v>
      </c>
      <c r="G371" s="16" t="e">
        <f>'Heat Map Export'!G370 - $G$6</f>
        <v>#N/A</v>
      </c>
      <c r="H371" s="16" t="e">
        <f>'Heat Map Export'!H370 - $H$6</f>
        <v>#N/A</v>
      </c>
      <c r="I371" s="16" t="e">
        <f>'Heat Map Export'!I370 -$I$6</f>
        <v>#N/A</v>
      </c>
      <c r="J371" s="16" t="e">
        <f>'Heat Map Export'!J370 - $J$6</f>
        <v>#N/A</v>
      </c>
      <c r="K371" s="16" t="e">
        <f>'Heat Map Export'!K370-$K$6</f>
        <v>#N/A</v>
      </c>
      <c r="L371" s="16" t="e">
        <f>'Heat Map Export'!L370 - $L$6</f>
        <v>#N/A</v>
      </c>
      <c r="M371" s="16" t="e">
        <f>'Heat Map Export'!M370 - $M$6</f>
        <v>#N/A</v>
      </c>
      <c r="N371" s="16" t="e">
        <f>'Heat Map Export'!N370 - $N$6</f>
        <v>#N/A</v>
      </c>
      <c r="O371" s="16" t="e">
        <f>'Heat Map Export'!O370 - $O$6</f>
        <v>#N/A</v>
      </c>
      <c r="P371" s="16" t="e">
        <f>'Heat Map Export'!P370 - $P$6</f>
        <v>#N/A</v>
      </c>
      <c r="Q371" s="16" t="e">
        <f>'Heat Map Export'!Q370 - $Q$6</f>
        <v>#N/A</v>
      </c>
      <c r="R371" s="16" t="e">
        <f>'Heat Map Export'!R370 - $R$6</f>
        <v>#N/A</v>
      </c>
      <c r="S371" s="16" t="e">
        <f>'Heat Map Export'!S370 - $S$6</f>
        <v>#N/A</v>
      </c>
      <c r="T371" s="16" t="e">
        <f>'Heat Map Export'!T370 - $T$6</f>
        <v>#N/A</v>
      </c>
      <c r="U371" s="16" t="e">
        <f>'Heat Map Export'!U370 - $U$6</f>
        <v>#N/A</v>
      </c>
      <c r="V371" s="16" t="e">
        <f>'Heat Map Export'!V370 - $V$6</f>
        <v>#N/A</v>
      </c>
      <c r="W371" s="16" t="e">
        <f>'Heat Map Export'!W370 - $W$6</f>
        <v>#N/A</v>
      </c>
      <c r="X371" s="16" t="e">
        <f>'Heat Map Export'!X370 - $X$6</f>
        <v>#N/A</v>
      </c>
      <c r="Y371" s="16" t="e">
        <f>'Heat Map Export'!Y370 - $Y$6</f>
        <v>#N/A</v>
      </c>
      <c r="Z371" s="16" t="e">
        <f>'Heat Map Export'!Z370-$Z$6</f>
        <v>#N/A</v>
      </c>
      <c r="AA371" s="16" t="e">
        <f>'Heat Map Export'!AA370 - $AA$6</f>
        <v>#N/A</v>
      </c>
      <c r="AB371" s="16" t="e">
        <f>'Heat Map Export'!AB370-$AB$6</f>
        <v>#N/A</v>
      </c>
      <c r="AC371" s="16" t="e">
        <f>'Heat Map Export'!AC370 - $AC$6</f>
        <v>#N/A</v>
      </c>
      <c r="AD371" s="16" t="e">
        <f>'Heat Map Export'!AD370 - $AD$6</f>
        <v>#N/A</v>
      </c>
    </row>
    <row r="372" spans="1:30" s="24" customFormat="1" x14ac:dyDescent="0.35">
      <c r="A372" s="16">
        <f>'Heat Map Export'!A371</f>
        <v>0</v>
      </c>
      <c r="B372" s="16">
        <f>'Heat Map Export'!B371</f>
        <v>0</v>
      </c>
      <c r="C372" s="16" t="e">
        <f>'Heat Map Export'!C371 - $C$6</f>
        <v>#N/A</v>
      </c>
      <c r="D372" s="16" t="e">
        <f>'Heat Map Export'!D371 - $D$6</f>
        <v>#N/A</v>
      </c>
      <c r="E372" s="16" t="e">
        <f>'Heat Map Export'!E371 - $E$6</f>
        <v>#N/A</v>
      </c>
      <c r="F372" s="16" t="e">
        <f>'Heat Map Export'!F371 - $F$6</f>
        <v>#N/A</v>
      </c>
      <c r="G372" s="16" t="e">
        <f>'Heat Map Export'!G371 - $G$6</f>
        <v>#N/A</v>
      </c>
      <c r="H372" s="16" t="e">
        <f>'Heat Map Export'!H371 - $H$6</f>
        <v>#N/A</v>
      </c>
      <c r="I372" s="16" t="e">
        <f>'Heat Map Export'!I371 - $I$6</f>
        <v>#N/A</v>
      </c>
      <c r="J372" s="16" t="e">
        <f>'Heat Map Export'!J371 - $J$6</f>
        <v>#N/A</v>
      </c>
      <c r="K372" s="16" t="e">
        <f>'Heat Map Export'!K371 - $K$6</f>
        <v>#N/A</v>
      </c>
      <c r="L372" s="16" t="e">
        <f>'Heat Map Export'!L371 - $L$6</f>
        <v>#N/A</v>
      </c>
      <c r="M372" s="16" t="e">
        <f>'Heat Map Export'!M371 - $M$6</f>
        <v>#N/A</v>
      </c>
      <c r="N372" s="16" t="e">
        <f>'Heat Map Export'!N371 - $N$6</f>
        <v>#N/A</v>
      </c>
      <c r="O372" s="16" t="e">
        <f>'Heat Map Export'!O371 - $O$6</f>
        <v>#N/A</v>
      </c>
      <c r="P372" s="16" t="e">
        <f>'Heat Map Export'!P371 - $P$6</f>
        <v>#N/A</v>
      </c>
      <c r="Q372" s="16" t="e">
        <f>'Heat Map Export'!Q371 - $Q$6</f>
        <v>#N/A</v>
      </c>
      <c r="R372" s="16" t="e">
        <f>'Heat Map Export'!R371 - $R$6</f>
        <v>#N/A</v>
      </c>
      <c r="S372" s="16" t="e">
        <f>'Heat Map Export'!S371 - $S$6</f>
        <v>#N/A</v>
      </c>
      <c r="T372" s="16" t="e">
        <f>'Heat Map Export'!T371 - $T$6</f>
        <v>#N/A</v>
      </c>
      <c r="U372" s="16" t="e">
        <f>'Heat Map Export'!U371 - $U$6</f>
        <v>#N/A</v>
      </c>
      <c r="V372" s="16" t="e">
        <f>'Heat Map Export'!V371 - $V$6</f>
        <v>#N/A</v>
      </c>
      <c r="W372" s="16" t="e">
        <f>'Heat Map Export'!W371 - $W$6</f>
        <v>#N/A</v>
      </c>
      <c r="X372" s="16" t="e">
        <f>'Heat Map Export'!X371 - $X$6</f>
        <v>#N/A</v>
      </c>
      <c r="Y372" s="16" t="e">
        <f>'Heat Map Export'!Y371 - $Y$6</f>
        <v>#N/A</v>
      </c>
      <c r="Z372" s="16" t="e">
        <f>'Heat Map Export'!Z371 - $Z$6</f>
        <v>#N/A</v>
      </c>
      <c r="AA372" s="16" t="e">
        <f>'Heat Map Export'!AA371 - $AA$6</f>
        <v>#N/A</v>
      </c>
      <c r="AB372" s="16" t="e">
        <f>'Heat Map Export'!AB371 - $AB$6</f>
        <v>#N/A</v>
      </c>
      <c r="AC372" s="16" t="e">
        <f>'Heat Map Export'!AC371 - $AC$6</f>
        <v>#N/A</v>
      </c>
      <c r="AD372" s="16" t="e">
        <f>'Heat Map Export'!AD371 - $AD$6</f>
        <v>#N/A</v>
      </c>
    </row>
    <row r="373" spans="1:30" s="24" customFormat="1" x14ac:dyDescent="0.35">
      <c r="A373" s="16">
        <f>'Heat Map Export'!A372</f>
        <v>0</v>
      </c>
      <c r="B373" s="16">
        <f>'Heat Map Export'!B372</f>
        <v>0</v>
      </c>
      <c r="C373" s="16" t="e">
        <f>'Heat Map Export'!C372 - $C$6</f>
        <v>#N/A</v>
      </c>
      <c r="D373" s="16" t="e">
        <f>'Heat Map Export'!D372 - $D$6</f>
        <v>#N/A</v>
      </c>
      <c r="E373" s="16" t="e">
        <f>'Heat Map Export'!E372 - $E$6</f>
        <v>#N/A</v>
      </c>
      <c r="F373" s="16" t="e">
        <f>'Heat Map Export'!F372 - $F$6</f>
        <v>#N/A</v>
      </c>
      <c r="G373" s="16" t="e">
        <f>'Heat Map Export'!G372 - $G$6</f>
        <v>#N/A</v>
      </c>
      <c r="H373" s="16" t="e">
        <f>'Heat Map Export'!H372 - $H$6</f>
        <v>#N/A</v>
      </c>
      <c r="I373" s="16" t="e">
        <f>'Heat Map Export'!I372 -$I$6</f>
        <v>#N/A</v>
      </c>
      <c r="J373" s="16" t="e">
        <f>'Heat Map Export'!J372 - $J$6</f>
        <v>#N/A</v>
      </c>
      <c r="K373" s="16" t="e">
        <f>'Heat Map Export'!K372-$K$6</f>
        <v>#N/A</v>
      </c>
      <c r="L373" s="16" t="e">
        <f>'Heat Map Export'!L372 - $L$6</f>
        <v>#N/A</v>
      </c>
      <c r="M373" s="16" t="e">
        <f>'Heat Map Export'!M372 - $M$6</f>
        <v>#N/A</v>
      </c>
      <c r="N373" s="16" t="e">
        <f>'Heat Map Export'!N372 - $N$6</f>
        <v>#N/A</v>
      </c>
      <c r="O373" s="16" t="e">
        <f>'Heat Map Export'!O372 - $O$6</f>
        <v>#N/A</v>
      </c>
      <c r="P373" s="16" t="e">
        <f>'Heat Map Export'!P372 - $P$6</f>
        <v>#N/A</v>
      </c>
      <c r="Q373" s="16" t="e">
        <f>'Heat Map Export'!Q372 - $Q$6</f>
        <v>#N/A</v>
      </c>
      <c r="R373" s="16" t="e">
        <f>'Heat Map Export'!R372 - $R$6</f>
        <v>#N/A</v>
      </c>
      <c r="S373" s="16" t="e">
        <f>'Heat Map Export'!S372 - $S$6</f>
        <v>#N/A</v>
      </c>
      <c r="T373" s="16" t="e">
        <f>'Heat Map Export'!T372 - $T$6</f>
        <v>#N/A</v>
      </c>
      <c r="U373" s="16" t="e">
        <f>'Heat Map Export'!U372 - $U$6</f>
        <v>#N/A</v>
      </c>
      <c r="V373" s="16" t="e">
        <f>'Heat Map Export'!V372 - $V$6</f>
        <v>#N/A</v>
      </c>
      <c r="W373" s="16" t="e">
        <f>'Heat Map Export'!W372 - $W$6</f>
        <v>#N/A</v>
      </c>
      <c r="X373" s="16" t="e">
        <f>'Heat Map Export'!X372 - $X$6</f>
        <v>#N/A</v>
      </c>
      <c r="Y373" s="16" t="e">
        <f>'Heat Map Export'!Y372 - $Y$6</f>
        <v>#N/A</v>
      </c>
      <c r="Z373" s="16" t="e">
        <f>'Heat Map Export'!Z372-$Z$6</f>
        <v>#N/A</v>
      </c>
      <c r="AA373" s="16" t="e">
        <f>'Heat Map Export'!AA372 - $AA$6</f>
        <v>#N/A</v>
      </c>
      <c r="AB373" s="16" t="e">
        <f>'Heat Map Export'!AB372-$AB$6</f>
        <v>#N/A</v>
      </c>
      <c r="AC373" s="16" t="e">
        <f>'Heat Map Export'!AC372 - $AC$6</f>
        <v>#N/A</v>
      </c>
      <c r="AD373" s="16" t="e">
        <f>'Heat Map Export'!AD372 - $AD$6</f>
        <v>#N/A</v>
      </c>
    </row>
    <row r="374" spans="1:30" s="24" customFormat="1" x14ac:dyDescent="0.35">
      <c r="A374" s="16">
        <f>'Heat Map Export'!A373</f>
        <v>0</v>
      </c>
      <c r="B374" s="16">
        <f>'Heat Map Export'!B373</f>
        <v>0</v>
      </c>
      <c r="C374" s="16" t="e">
        <f>'Heat Map Export'!C373 - $C$6</f>
        <v>#N/A</v>
      </c>
      <c r="D374" s="16" t="e">
        <f>'Heat Map Export'!D373 - $D$6</f>
        <v>#N/A</v>
      </c>
      <c r="E374" s="16" t="e">
        <f>'Heat Map Export'!E373 - $E$6</f>
        <v>#N/A</v>
      </c>
      <c r="F374" s="16" t="e">
        <f>'Heat Map Export'!F373 - $F$6</f>
        <v>#N/A</v>
      </c>
      <c r="G374" s="16" t="e">
        <f>'Heat Map Export'!G373 - $G$6</f>
        <v>#N/A</v>
      </c>
      <c r="H374" s="16" t="e">
        <f>'Heat Map Export'!H373 - $H$6</f>
        <v>#N/A</v>
      </c>
      <c r="I374" s="16" t="e">
        <f>'Heat Map Export'!I373 - $I$6</f>
        <v>#N/A</v>
      </c>
      <c r="J374" s="16" t="e">
        <f>'Heat Map Export'!J373 - $J$6</f>
        <v>#N/A</v>
      </c>
      <c r="K374" s="16" t="e">
        <f>'Heat Map Export'!K373 - $K$6</f>
        <v>#N/A</v>
      </c>
      <c r="L374" s="16" t="e">
        <f>'Heat Map Export'!L373 - $L$6</f>
        <v>#N/A</v>
      </c>
      <c r="M374" s="16" t="e">
        <f>'Heat Map Export'!M373 - $M$6</f>
        <v>#N/A</v>
      </c>
      <c r="N374" s="16" t="e">
        <f>'Heat Map Export'!N373 - $N$6</f>
        <v>#N/A</v>
      </c>
      <c r="O374" s="16" t="e">
        <f>'Heat Map Export'!O373 - $O$6</f>
        <v>#N/A</v>
      </c>
      <c r="P374" s="16" t="e">
        <f>'Heat Map Export'!P373 - $P$6</f>
        <v>#N/A</v>
      </c>
      <c r="Q374" s="16" t="e">
        <f>'Heat Map Export'!Q373 - $Q$6</f>
        <v>#N/A</v>
      </c>
      <c r="R374" s="16" t="e">
        <f>'Heat Map Export'!R373 - $R$6</f>
        <v>#N/A</v>
      </c>
      <c r="S374" s="16" t="e">
        <f>'Heat Map Export'!S373 - $S$6</f>
        <v>#N/A</v>
      </c>
      <c r="T374" s="16" t="e">
        <f>'Heat Map Export'!T373 - $T$6</f>
        <v>#N/A</v>
      </c>
      <c r="U374" s="16" t="e">
        <f>'Heat Map Export'!U373 - $U$6</f>
        <v>#N/A</v>
      </c>
      <c r="V374" s="16" t="e">
        <f>'Heat Map Export'!V373 - $V$6</f>
        <v>#N/A</v>
      </c>
      <c r="W374" s="16" t="e">
        <f>'Heat Map Export'!W373 - $W$6</f>
        <v>#N/A</v>
      </c>
      <c r="X374" s="16" t="e">
        <f>'Heat Map Export'!X373 - $X$6</f>
        <v>#N/A</v>
      </c>
      <c r="Y374" s="16" t="e">
        <f>'Heat Map Export'!Y373 - $Y$6</f>
        <v>#N/A</v>
      </c>
      <c r="Z374" s="16" t="e">
        <f>'Heat Map Export'!Z373 - $Z$6</f>
        <v>#N/A</v>
      </c>
      <c r="AA374" s="16" t="e">
        <f>'Heat Map Export'!AA373 - $AA$6</f>
        <v>#N/A</v>
      </c>
      <c r="AB374" s="16" t="e">
        <f>'Heat Map Export'!AB373 - $AB$6</f>
        <v>#N/A</v>
      </c>
      <c r="AC374" s="16" t="e">
        <f>'Heat Map Export'!AC373 - $AC$6</f>
        <v>#N/A</v>
      </c>
      <c r="AD374" s="16" t="e">
        <f>'Heat Map Export'!AD373 - $AD$6</f>
        <v>#N/A</v>
      </c>
    </row>
    <row r="375" spans="1:30" s="24" customFormat="1" x14ac:dyDescent="0.35">
      <c r="A375" s="16">
        <f>'Heat Map Export'!A374</f>
        <v>0</v>
      </c>
      <c r="B375" s="16">
        <f>'Heat Map Export'!B374</f>
        <v>0</v>
      </c>
      <c r="C375" s="16" t="e">
        <f>'Heat Map Export'!C374 - $C$6</f>
        <v>#N/A</v>
      </c>
      <c r="D375" s="16" t="e">
        <f>'Heat Map Export'!D374 - $D$6</f>
        <v>#N/A</v>
      </c>
      <c r="E375" s="16" t="e">
        <f>'Heat Map Export'!E374 - $E$6</f>
        <v>#N/A</v>
      </c>
      <c r="F375" s="16" t="e">
        <f>'Heat Map Export'!F374 - $F$6</f>
        <v>#N/A</v>
      </c>
      <c r="G375" s="16" t="e">
        <f>'Heat Map Export'!G374 - $G$6</f>
        <v>#N/A</v>
      </c>
      <c r="H375" s="16" t="e">
        <f>'Heat Map Export'!H374 - $H$6</f>
        <v>#N/A</v>
      </c>
      <c r="I375" s="16" t="e">
        <f>'Heat Map Export'!I374 -$I$6</f>
        <v>#N/A</v>
      </c>
      <c r="J375" s="16" t="e">
        <f>'Heat Map Export'!J374 - $J$6</f>
        <v>#N/A</v>
      </c>
      <c r="K375" s="16" t="e">
        <f>'Heat Map Export'!K374-$K$6</f>
        <v>#N/A</v>
      </c>
      <c r="L375" s="16" t="e">
        <f>'Heat Map Export'!L374 - $L$6</f>
        <v>#N/A</v>
      </c>
      <c r="M375" s="16" t="e">
        <f>'Heat Map Export'!M374 - $M$6</f>
        <v>#N/A</v>
      </c>
      <c r="N375" s="16" t="e">
        <f>'Heat Map Export'!N374 - $N$6</f>
        <v>#N/A</v>
      </c>
      <c r="O375" s="16" t="e">
        <f>'Heat Map Export'!O374 - $O$6</f>
        <v>#N/A</v>
      </c>
      <c r="P375" s="16" t="e">
        <f>'Heat Map Export'!P374 - $P$6</f>
        <v>#N/A</v>
      </c>
      <c r="Q375" s="16" t="e">
        <f>'Heat Map Export'!Q374 - $Q$6</f>
        <v>#N/A</v>
      </c>
      <c r="R375" s="16" t="e">
        <f>'Heat Map Export'!R374 - $R$6</f>
        <v>#N/A</v>
      </c>
      <c r="S375" s="16" t="e">
        <f>'Heat Map Export'!S374 - $S$6</f>
        <v>#N/A</v>
      </c>
      <c r="T375" s="16" t="e">
        <f>'Heat Map Export'!T374 - $T$6</f>
        <v>#N/A</v>
      </c>
      <c r="U375" s="16" t="e">
        <f>'Heat Map Export'!U374 - $U$6</f>
        <v>#N/A</v>
      </c>
      <c r="V375" s="16" t="e">
        <f>'Heat Map Export'!V374 - $V$6</f>
        <v>#N/A</v>
      </c>
      <c r="W375" s="16" t="e">
        <f>'Heat Map Export'!W374 - $W$6</f>
        <v>#N/A</v>
      </c>
      <c r="X375" s="16" t="e">
        <f>'Heat Map Export'!X374 - $X$6</f>
        <v>#N/A</v>
      </c>
      <c r="Y375" s="16" t="e">
        <f>'Heat Map Export'!Y374 - $Y$6</f>
        <v>#N/A</v>
      </c>
      <c r="Z375" s="16" t="e">
        <f>'Heat Map Export'!Z374-$Z$6</f>
        <v>#N/A</v>
      </c>
      <c r="AA375" s="16" t="e">
        <f>'Heat Map Export'!AA374 - $AA$6</f>
        <v>#N/A</v>
      </c>
      <c r="AB375" s="16" t="e">
        <f>'Heat Map Export'!AB374-$AB$6</f>
        <v>#N/A</v>
      </c>
      <c r="AC375" s="16" t="e">
        <f>'Heat Map Export'!AC374 - $AC$6</f>
        <v>#N/A</v>
      </c>
      <c r="AD375" s="16" t="e">
        <f>'Heat Map Export'!AD374 - $AD$6</f>
        <v>#N/A</v>
      </c>
    </row>
    <row r="376" spans="1:30" s="24" customFormat="1" x14ac:dyDescent="0.35">
      <c r="A376" s="16">
        <f>'Heat Map Export'!A375</f>
        <v>0</v>
      </c>
      <c r="B376" s="16">
        <f>'Heat Map Export'!B375</f>
        <v>0</v>
      </c>
      <c r="C376" s="16" t="e">
        <f>'Heat Map Export'!C375 - $C$6</f>
        <v>#N/A</v>
      </c>
      <c r="D376" s="16" t="e">
        <f>'Heat Map Export'!D375 - $D$6</f>
        <v>#N/A</v>
      </c>
      <c r="E376" s="16" t="e">
        <f>'Heat Map Export'!E375 - $E$6</f>
        <v>#N/A</v>
      </c>
      <c r="F376" s="16" t="e">
        <f>'Heat Map Export'!F375 - $F$6</f>
        <v>#N/A</v>
      </c>
      <c r="G376" s="16" t="e">
        <f>'Heat Map Export'!G375 - $G$6</f>
        <v>#N/A</v>
      </c>
      <c r="H376" s="16" t="e">
        <f>'Heat Map Export'!H375 - $H$6</f>
        <v>#N/A</v>
      </c>
      <c r="I376" s="16" t="e">
        <f>'Heat Map Export'!I375 - $I$6</f>
        <v>#N/A</v>
      </c>
      <c r="J376" s="16" t="e">
        <f>'Heat Map Export'!J375 - $J$6</f>
        <v>#N/A</v>
      </c>
      <c r="K376" s="16" t="e">
        <f>'Heat Map Export'!K375 - $K$6</f>
        <v>#N/A</v>
      </c>
      <c r="L376" s="16" t="e">
        <f>'Heat Map Export'!L375 - $L$6</f>
        <v>#N/A</v>
      </c>
      <c r="M376" s="16" t="e">
        <f>'Heat Map Export'!M375 - $M$6</f>
        <v>#N/A</v>
      </c>
      <c r="N376" s="16" t="e">
        <f>'Heat Map Export'!N375 - $N$6</f>
        <v>#N/A</v>
      </c>
      <c r="O376" s="16" t="e">
        <f>'Heat Map Export'!O375 - $O$6</f>
        <v>#N/A</v>
      </c>
      <c r="P376" s="16" t="e">
        <f>'Heat Map Export'!P375 - $P$6</f>
        <v>#N/A</v>
      </c>
      <c r="Q376" s="16" t="e">
        <f>'Heat Map Export'!Q375 - $Q$6</f>
        <v>#N/A</v>
      </c>
      <c r="R376" s="16" t="e">
        <f>'Heat Map Export'!R375 - $R$6</f>
        <v>#N/A</v>
      </c>
      <c r="S376" s="16" t="e">
        <f>'Heat Map Export'!S375 - $S$6</f>
        <v>#N/A</v>
      </c>
      <c r="T376" s="16" t="e">
        <f>'Heat Map Export'!T375 - $T$6</f>
        <v>#N/A</v>
      </c>
      <c r="U376" s="16" t="e">
        <f>'Heat Map Export'!U375 - $U$6</f>
        <v>#N/A</v>
      </c>
      <c r="V376" s="16" t="e">
        <f>'Heat Map Export'!V375 - $V$6</f>
        <v>#N/A</v>
      </c>
      <c r="W376" s="16" t="e">
        <f>'Heat Map Export'!W375 - $W$6</f>
        <v>#N/A</v>
      </c>
      <c r="X376" s="16" t="e">
        <f>'Heat Map Export'!X375 - $X$6</f>
        <v>#N/A</v>
      </c>
      <c r="Y376" s="16" t="e">
        <f>'Heat Map Export'!Y375 - $Y$6</f>
        <v>#N/A</v>
      </c>
      <c r="Z376" s="16" t="e">
        <f>'Heat Map Export'!Z375 - $Z$6</f>
        <v>#N/A</v>
      </c>
      <c r="AA376" s="16" t="e">
        <f>'Heat Map Export'!AA375 - $AA$6</f>
        <v>#N/A</v>
      </c>
      <c r="AB376" s="16" t="e">
        <f>'Heat Map Export'!AB375 - $AB$6</f>
        <v>#N/A</v>
      </c>
      <c r="AC376" s="16" t="e">
        <f>'Heat Map Export'!AC375 - $AC$6</f>
        <v>#N/A</v>
      </c>
      <c r="AD376" s="16" t="e">
        <f>'Heat Map Export'!AD375 - $AD$6</f>
        <v>#N/A</v>
      </c>
    </row>
    <row r="377" spans="1:30" s="24" customFormat="1" x14ac:dyDescent="0.35">
      <c r="A377" s="16">
        <f>'Heat Map Export'!A376</f>
        <v>0</v>
      </c>
      <c r="B377" s="16">
        <f>'Heat Map Export'!B376</f>
        <v>0</v>
      </c>
      <c r="C377" s="16" t="e">
        <f>'Heat Map Export'!C376 - $C$6</f>
        <v>#N/A</v>
      </c>
      <c r="D377" s="16" t="e">
        <f>'Heat Map Export'!D376 - $D$6</f>
        <v>#N/A</v>
      </c>
      <c r="E377" s="16" t="e">
        <f>'Heat Map Export'!E376 - $E$6</f>
        <v>#N/A</v>
      </c>
      <c r="F377" s="16" t="e">
        <f>'Heat Map Export'!F376 - $F$6</f>
        <v>#N/A</v>
      </c>
      <c r="G377" s="16" t="e">
        <f>'Heat Map Export'!G376 - $G$6</f>
        <v>#N/A</v>
      </c>
      <c r="H377" s="16" t="e">
        <f>'Heat Map Export'!H376 - $H$6</f>
        <v>#N/A</v>
      </c>
      <c r="I377" s="16" t="e">
        <f>'Heat Map Export'!I376 -$I$6</f>
        <v>#N/A</v>
      </c>
      <c r="J377" s="16" t="e">
        <f>'Heat Map Export'!J376 - $J$6</f>
        <v>#N/A</v>
      </c>
      <c r="K377" s="16" t="e">
        <f>'Heat Map Export'!K376-$K$6</f>
        <v>#N/A</v>
      </c>
      <c r="L377" s="16" t="e">
        <f>'Heat Map Export'!L376 - $L$6</f>
        <v>#N/A</v>
      </c>
      <c r="M377" s="16" t="e">
        <f>'Heat Map Export'!M376 - $M$6</f>
        <v>#N/A</v>
      </c>
      <c r="N377" s="16" t="e">
        <f>'Heat Map Export'!N376 - $N$6</f>
        <v>#N/A</v>
      </c>
      <c r="O377" s="16" t="e">
        <f>'Heat Map Export'!O376 - $O$6</f>
        <v>#N/A</v>
      </c>
      <c r="P377" s="16" t="e">
        <f>'Heat Map Export'!P376 - $P$6</f>
        <v>#N/A</v>
      </c>
      <c r="Q377" s="16" t="e">
        <f>'Heat Map Export'!Q376 - $Q$6</f>
        <v>#N/A</v>
      </c>
      <c r="R377" s="16" t="e">
        <f>'Heat Map Export'!R376 - $R$6</f>
        <v>#N/A</v>
      </c>
      <c r="S377" s="16" t="e">
        <f>'Heat Map Export'!S376 - $S$6</f>
        <v>#N/A</v>
      </c>
      <c r="T377" s="16" t="e">
        <f>'Heat Map Export'!T376 - $T$6</f>
        <v>#N/A</v>
      </c>
      <c r="U377" s="16" t="e">
        <f>'Heat Map Export'!U376 - $U$6</f>
        <v>#N/A</v>
      </c>
      <c r="V377" s="16" t="e">
        <f>'Heat Map Export'!V376 - $V$6</f>
        <v>#N/A</v>
      </c>
      <c r="W377" s="16" t="e">
        <f>'Heat Map Export'!W376 - $W$6</f>
        <v>#N/A</v>
      </c>
      <c r="X377" s="16" t="e">
        <f>'Heat Map Export'!X376 - $X$6</f>
        <v>#N/A</v>
      </c>
      <c r="Y377" s="16" t="e">
        <f>'Heat Map Export'!Y376 - $Y$6</f>
        <v>#N/A</v>
      </c>
      <c r="Z377" s="16" t="e">
        <f>'Heat Map Export'!Z376-$Z$6</f>
        <v>#N/A</v>
      </c>
      <c r="AA377" s="16" t="e">
        <f>'Heat Map Export'!AA376 - $AA$6</f>
        <v>#N/A</v>
      </c>
      <c r="AB377" s="16" t="e">
        <f>'Heat Map Export'!AB376-$AB$6</f>
        <v>#N/A</v>
      </c>
      <c r="AC377" s="16" t="e">
        <f>'Heat Map Export'!AC376 - $AC$6</f>
        <v>#N/A</v>
      </c>
      <c r="AD377" s="16" t="e">
        <f>'Heat Map Export'!AD376 - $AD$6</f>
        <v>#N/A</v>
      </c>
    </row>
    <row r="378" spans="1:30" s="24" customFormat="1" x14ac:dyDescent="0.35">
      <c r="A378" s="16">
        <f>'Heat Map Export'!A377</f>
        <v>0</v>
      </c>
      <c r="B378" s="16">
        <f>'Heat Map Export'!B377</f>
        <v>0</v>
      </c>
      <c r="C378" s="16" t="e">
        <f>'Heat Map Export'!C377 - $C$6</f>
        <v>#N/A</v>
      </c>
      <c r="D378" s="16" t="e">
        <f>'Heat Map Export'!D377 - $D$6</f>
        <v>#N/A</v>
      </c>
      <c r="E378" s="16" t="e">
        <f>'Heat Map Export'!E377 - $E$6</f>
        <v>#N/A</v>
      </c>
      <c r="F378" s="16" t="e">
        <f>'Heat Map Export'!F377 - $F$6</f>
        <v>#N/A</v>
      </c>
      <c r="G378" s="16" t="e">
        <f>'Heat Map Export'!G377 - $G$6</f>
        <v>#N/A</v>
      </c>
      <c r="H378" s="16" t="e">
        <f>'Heat Map Export'!H377 - $H$6</f>
        <v>#N/A</v>
      </c>
      <c r="I378" s="16" t="e">
        <f>'Heat Map Export'!I377 - $I$6</f>
        <v>#N/A</v>
      </c>
      <c r="J378" s="16" t="e">
        <f>'Heat Map Export'!J377 - $J$6</f>
        <v>#N/A</v>
      </c>
      <c r="K378" s="16" t="e">
        <f>'Heat Map Export'!K377 - $K$6</f>
        <v>#N/A</v>
      </c>
      <c r="L378" s="16" t="e">
        <f>'Heat Map Export'!L377 - $L$6</f>
        <v>#N/A</v>
      </c>
      <c r="M378" s="16" t="e">
        <f>'Heat Map Export'!M377 - $M$6</f>
        <v>#N/A</v>
      </c>
      <c r="N378" s="16" t="e">
        <f>'Heat Map Export'!N377 - $N$6</f>
        <v>#N/A</v>
      </c>
      <c r="O378" s="16" t="e">
        <f>'Heat Map Export'!O377 - $O$6</f>
        <v>#N/A</v>
      </c>
      <c r="P378" s="16" t="e">
        <f>'Heat Map Export'!P377 - $P$6</f>
        <v>#N/A</v>
      </c>
      <c r="Q378" s="16" t="e">
        <f>'Heat Map Export'!Q377 - $Q$6</f>
        <v>#N/A</v>
      </c>
      <c r="R378" s="16" t="e">
        <f>'Heat Map Export'!R377 - $R$6</f>
        <v>#N/A</v>
      </c>
      <c r="S378" s="16" t="e">
        <f>'Heat Map Export'!S377 - $S$6</f>
        <v>#N/A</v>
      </c>
      <c r="T378" s="16" t="e">
        <f>'Heat Map Export'!T377 - $T$6</f>
        <v>#N/A</v>
      </c>
      <c r="U378" s="16" t="e">
        <f>'Heat Map Export'!U377 - $U$6</f>
        <v>#N/A</v>
      </c>
      <c r="V378" s="16" t="e">
        <f>'Heat Map Export'!V377 - $V$6</f>
        <v>#N/A</v>
      </c>
      <c r="W378" s="16" t="e">
        <f>'Heat Map Export'!W377 - $W$6</f>
        <v>#N/A</v>
      </c>
      <c r="X378" s="16" t="e">
        <f>'Heat Map Export'!X377 - $X$6</f>
        <v>#N/A</v>
      </c>
      <c r="Y378" s="16" t="e">
        <f>'Heat Map Export'!Y377 - $Y$6</f>
        <v>#N/A</v>
      </c>
      <c r="Z378" s="16" t="e">
        <f>'Heat Map Export'!Z377 - $Z$6</f>
        <v>#N/A</v>
      </c>
      <c r="AA378" s="16" t="e">
        <f>'Heat Map Export'!AA377 - $AA$6</f>
        <v>#N/A</v>
      </c>
      <c r="AB378" s="16" t="e">
        <f>'Heat Map Export'!AB377 - $AB$6</f>
        <v>#N/A</v>
      </c>
      <c r="AC378" s="16" t="e">
        <f>'Heat Map Export'!AC377 - $AC$6</f>
        <v>#N/A</v>
      </c>
      <c r="AD378" s="16" t="e">
        <f>'Heat Map Export'!AD377 - $AD$6</f>
        <v>#N/A</v>
      </c>
    </row>
    <row r="379" spans="1:30" s="24" customFormat="1" x14ac:dyDescent="0.35">
      <c r="A379" s="16">
        <f>'Heat Map Export'!A378</f>
        <v>0</v>
      </c>
      <c r="B379" s="16">
        <f>'Heat Map Export'!B378</f>
        <v>0</v>
      </c>
      <c r="C379" s="16" t="e">
        <f>'Heat Map Export'!C378 - $C$6</f>
        <v>#N/A</v>
      </c>
      <c r="D379" s="16" t="e">
        <f>'Heat Map Export'!D378 - $D$6</f>
        <v>#N/A</v>
      </c>
      <c r="E379" s="16" t="e">
        <f>'Heat Map Export'!E378 - $E$6</f>
        <v>#N/A</v>
      </c>
      <c r="F379" s="16" t="e">
        <f>'Heat Map Export'!F378 - $F$6</f>
        <v>#N/A</v>
      </c>
      <c r="G379" s="16" t="e">
        <f>'Heat Map Export'!G378 - $G$6</f>
        <v>#N/A</v>
      </c>
      <c r="H379" s="16" t="e">
        <f>'Heat Map Export'!H378 - $H$6</f>
        <v>#N/A</v>
      </c>
      <c r="I379" s="16" t="e">
        <f>'Heat Map Export'!I378 -$I$6</f>
        <v>#N/A</v>
      </c>
      <c r="J379" s="16" t="e">
        <f>'Heat Map Export'!J378 - $J$6</f>
        <v>#N/A</v>
      </c>
      <c r="K379" s="16" t="e">
        <f>'Heat Map Export'!K378-$K$6</f>
        <v>#N/A</v>
      </c>
      <c r="L379" s="16" t="e">
        <f>'Heat Map Export'!L378 - $L$6</f>
        <v>#N/A</v>
      </c>
      <c r="M379" s="16" t="e">
        <f>'Heat Map Export'!M378 - $M$6</f>
        <v>#N/A</v>
      </c>
      <c r="N379" s="16" t="e">
        <f>'Heat Map Export'!N378 - $N$6</f>
        <v>#N/A</v>
      </c>
      <c r="O379" s="16" t="e">
        <f>'Heat Map Export'!O378 - $O$6</f>
        <v>#N/A</v>
      </c>
      <c r="P379" s="16" t="e">
        <f>'Heat Map Export'!P378 - $P$6</f>
        <v>#N/A</v>
      </c>
      <c r="Q379" s="16" t="e">
        <f>'Heat Map Export'!Q378 - $Q$6</f>
        <v>#N/A</v>
      </c>
      <c r="R379" s="16" t="e">
        <f>'Heat Map Export'!R378 - $R$6</f>
        <v>#N/A</v>
      </c>
      <c r="S379" s="16" t="e">
        <f>'Heat Map Export'!S378 - $S$6</f>
        <v>#N/A</v>
      </c>
      <c r="T379" s="16" t="e">
        <f>'Heat Map Export'!T378 - $T$6</f>
        <v>#N/A</v>
      </c>
      <c r="U379" s="16" t="e">
        <f>'Heat Map Export'!U378 - $U$6</f>
        <v>#N/A</v>
      </c>
      <c r="V379" s="16" t="e">
        <f>'Heat Map Export'!V378 - $V$6</f>
        <v>#N/A</v>
      </c>
      <c r="W379" s="16" t="e">
        <f>'Heat Map Export'!W378 - $W$6</f>
        <v>#N/A</v>
      </c>
      <c r="X379" s="16" t="e">
        <f>'Heat Map Export'!X378 - $X$6</f>
        <v>#N/A</v>
      </c>
      <c r="Y379" s="16" t="e">
        <f>'Heat Map Export'!Y378 - $Y$6</f>
        <v>#N/A</v>
      </c>
      <c r="Z379" s="16" t="e">
        <f>'Heat Map Export'!Z378-$Z$6</f>
        <v>#N/A</v>
      </c>
      <c r="AA379" s="16" t="e">
        <f>'Heat Map Export'!AA378 - $AA$6</f>
        <v>#N/A</v>
      </c>
      <c r="AB379" s="16" t="e">
        <f>'Heat Map Export'!AB378-$AB$6</f>
        <v>#N/A</v>
      </c>
      <c r="AC379" s="16" t="e">
        <f>'Heat Map Export'!AC378 - $AC$6</f>
        <v>#N/A</v>
      </c>
      <c r="AD379" s="16" t="e">
        <f>'Heat Map Export'!AD378 - $AD$6</f>
        <v>#N/A</v>
      </c>
    </row>
    <row r="380" spans="1:30" s="24" customFormat="1" x14ac:dyDescent="0.35">
      <c r="A380" s="16">
        <f>'Heat Map Export'!A379</f>
        <v>0</v>
      </c>
      <c r="B380" s="16">
        <f>'Heat Map Export'!B379</f>
        <v>0</v>
      </c>
      <c r="C380" s="16" t="e">
        <f>'Heat Map Export'!C379 - $C$6</f>
        <v>#N/A</v>
      </c>
      <c r="D380" s="16" t="e">
        <f>'Heat Map Export'!D379 - $D$6</f>
        <v>#N/A</v>
      </c>
      <c r="E380" s="16" t="e">
        <f>'Heat Map Export'!E379 - $E$6</f>
        <v>#N/A</v>
      </c>
      <c r="F380" s="16" t="e">
        <f>'Heat Map Export'!F379 - $F$6</f>
        <v>#N/A</v>
      </c>
      <c r="G380" s="16" t="e">
        <f>'Heat Map Export'!G379 - $G$6</f>
        <v>#N/A</v>
      </c>
      <c r="H380" s="16" t="e">
        <f>'Heat Map Export'!H379 - $H$6</f>
        <v>#N/A</v>
      </c>
      <c r="I380" s="16" t="e">
        <f>'Heat Map Export'!I379 - $I$6</f>
        <v>#N/A</v>
      </c>
      <c r="J380" s="16" t="e">
        <f>'Heat Map Export'!J379 - $J$6</f>
        <v>#N/A</v>
      </c>
      <c r="K380" s="16" t="e">
        <f>'Heat Map Export'!K379 - $K$6</f>
        <v>#N/A</v>
      </c>
      <c r="L380" s="16" t="e">
        <f>'Heat Map Export'!L379 - $L$6</f>
        <v>#N/A</v>
      </c>
      <c r="M380" s="16" t="e">
        <f>'Heat Map Export'!M379 - $M$6</f>
        <v>#N/A</v>
      </c>
      <c r="N380" s="16" t="e">
        <f>'Heat Map Export'!N379 - $N$6</f>
        <v>#N/A</v>
      </c>
      <c r="O380" s="16" t="e">
        <f>'Heat Map Export'!O379 - $O$6</f>
        <v>#N/A</v>
      </c>
      <c r="P380" s="16" t="e">
        <f>'Heat Map Export'!P379 - $P$6</f>
        <v>#N/A</v>
      </c>
      <c r="Q380" s="16" t="e">
        <f>'Heat Map Export'!Q379 - $Q$6</f>
        <v>#N/A</v>
      </c>
      <c r="R380" s="16" t="e">
        <f>'Heat Map Export'!R379 - $R$6</f>
        <v>#N/A</v>
      </c>
      <c r="S380" s="16" t="e">
        <f>'Heat Map Export'!S379 - $S$6</f>
        <v>#N/A</v>
      </c>
      <c r="T380" s="16" t="e">
        <f>'Heat Map Export'!T379 - $T$6</f>
        <v>#N/A</v>
      </c>
      <c r="U380" s="16" t="e">
        <f>'Heat Map Export'!U379 - $U$6</f>
        <v>#N/A</v>
      </c>
      <c r="V380" s="16" t="e">
        <f>'Heat Map Export'!V379 - $V$6</f>
        <v>#N/A</v>
      </c>
      <c r="W380" s="16" t="e">
        <f>'Heat Map Export'!W379 - $W$6</f>
        <v>#N/A</v>
      </c>
      <c r="X380" s="16" t="e">
        <f>'Heat Map Export'!X379 - $X$6</f>
        <v>#N/A</v>
      </c>
      <c r="Y380" s="16" t="e">
        <f>'Heat Map Export'!Y379 - $Y$6</f>
        <v>#N/A</v>
      </c>
      <c r="Z380" s="16" t="e">
        <f>'Heat Map Export'!Z379 - $Z$6</f>
        <v>#N/A</v>
      </c>
      <c r="AA380" s="16" t="e">
        <f>'Heat Map Export'!AA379 - $AA$6</f>
        <v>#N/A</v>
      </c>
      <c r="AB380" s="16" t="e">
        <f>'Heat Map Export'!AB379 - $AB$6</f>
        <v>#N/A</v>
      </c>
      <c r="AC380" s="16" t="e">
        <f>'Heat Map Export'!AC379 - $AC$6</f>
        <v>#N/A</v>
      </c>
      <c r="AD380" s="16" t="e">
        <f>'Heat Map Export'!AD379 - $AD$6</f>
        <v>#N/A</v>
      </c>
    </row>
    <row r="381" spans="1:30" s="24" customFormat="1" x14ac:dyDescent="0.35">
      <c r="A381" s="16">
        <f>'Heat Map Export'!A380</f>
        <v>0</v>
      </c>
      <c r="B381" s="16">
        <f>'Heat Map Export'!B380</f>
        <v>0</v>
      </c>
      <c r="C381" s="16" t="e">
        <f>'Heat Map Export'!C380 - $C$6</f>
        <v>#N/A</v>
      </c>
      <c r="D381" s="16" t="e">
        <f>'Heat Map Export'!D380 - $D$6</f>
        <v>#N/A</v>
      </c>
      <c r="E381" s="16" t="e">
        <f>'Heat Map Export'!E380 - $E$6</f>
        <v>#N/A</v>
      </c>
      <c r="F381" s="16" t="e">
        <f>'Heat Map Export'!F380 - $F$6</f>
        <v>#N/A</v>
      </c>
      <c r="G381" s="16" t="e">
        <f>'Heat Map Export'!G380 - $G$6</f>
        <v>#N/A</v>
      </c>
      <c r="H381" s="16" t="e">
        <f>'Heat Map Export'!H380 - $H$6</f>
        <v>#N/A</v>
      </c>
      <c r="I381" s="16" t="e">
        <f>'Heat Map Export'!I380 -$I$6</f>
        <v>#N/A</v>
      </c>
      <c r="J381" s="16" t="e">
        <f>'Heat Map Export'!J380 - $J$6</f>
        <v>#N/A</v>
      </c>
      <c r="K381" s="16" t="e">
        <f>'Heat Map Export'!K380-$K$6</f>
        <v>#N/A</v>
      </c>
      <c r="L381" s="16" t="e">
        <f>'Heat Map Export'!L380 - $L$6</f>
        <v>#N/A</v>
      </c>
      <c r="M381" s="16" t="e">
        <f>'Heat Map Export'!M380 - $M$6</f>
        <v>#N/A</v>
      </c>
      <c r="N381" s="16" t="e">
        <f>'Heat Map Export'!N380 - $N$6</f>
        <v>#N/A</v>
      </c>
      <c r="O381" s="16" t="e">
        <f>'Heat Map Export'!O380 - $O$6</f>
        <v>#N/A</v>
      </c>
      <c r="P381" s="16" t="e">
        <f>'Heat Map Export'!P380 - $P$6</f>
        <v>#N/A</v>
      </c>
      <c r="Q381" s="16" t="e">
        <f>'Heat Map Export'!Q380 - $Q$6</f>
        <v>#N/A</v>
      </c>
      <c r="R381" s="16" t="e">
        <f>'Heat Map Export'!R380 - $R$6</f>
        <v>#N/A</v>
      </c>
      <c r="S381" s="16" t="e">
        <f>'Heat Map Export'!S380 - $S$6</f>
        <v>#N/A</v>
      </c>
      <c r="T381" s="16" t="e">
        <f>'Heat Map Export'!T380 - $T$6</f>
        <v>#N/A</v>
      </c>
      <c r="U381" s="16" t="e">
        <f>'Heat Map Export'!U380 - $U$6</f>
        <v>#N/A</v>
      </c>
      <c r="V381" s="16" t="e">
        <f>'Heat Map Export'!V380 - $V$6</f>
        <v>#N/A</v>
      </c>
      <c r="W381" s="16" t="e">
        <f>'Heat Map Export'!W380 - $W$6</f>
        <v>#N/A</v>
      </c>
      <c r="X381" s="16" t="e">
        <f>'Heat Map Export'!X380 - $X$6</f>
        <v>#N/A</v>
      </c>
      <c r="Y381" s="16" t="e">
        <f>'Heat Map Export'!Y380 - $Y$6</f>
        <v>#N/A</v>
      </c>
      <c r="Z381" s="16" t="e">
        <f>'Heat Map Export'!Z380-$Z$6</f>
        <v>#N/A</v>
      </c>
      <c r="AA381" s="16" t="e">
        <f>'Heat Map Export'!AA380 - $AA$6</f>
        <v>#N/A</v>
      </c>
      <c r="AB381" s="16" t="e">
        <f>'Heat Map Export'!AB380-$AB$6</f>
        <v>#N/A</v>
      </c>
      <c r="AC381" s="16" t="e">
        <f>'Heat Map Export'!AC380 - $AC$6</f>
        <v>#N/A</v>
      </c>
      <c r="AD381" s="16" t="e">
        <f>'Heat Map Export'!AD380 - $AD$6</f>
        <v>#N/A</v>
      </c>
    </row>
    <row r="382" spans="1:30" s="24" customFormat="1" x14ac:dyDescent="0.35">
      <c r="A382" s="16">
        <f>'Heat Map Export'!A381</f>
        <v>0</v>
      </c>
      <c r="B382" s="16">
        <f>'Heat Map Export'!B381</f>
        <v>0</v>
      </c>
      <c r="C382" s="16" t="e">
        <f>'Heat Map Export'!C381 - $C$6</f>
        <v>#N/A</v>
      </c>
      <c r="D382" s="16" t="e">
        <f>'Heat Map Export'!D381 - $D$6</f>
        <v>#N/A</v>
      </c>
      <c r="E382" s="16" t="e">
        <f>'Heat Map Export'!E381 - $E$6</f>
        <v>#N/A</v>
      </c>
      <c r="F382" s="16" t="e">
        <f>'Heat Map Export'!F381 - $F$6</f>
        <v>#N/A</v>
      </c>
      <c r="G382" s="16" t="e">
        <f>'Heat Map Export'!G381 - $G$6</f>
        <v>#N/A</v>
      </c>
      <c r="H382" s="16" t="e">
        <f>'Heat Map Export'!H381 - $H$6</f>
        <v>#N/A</v>
      </c>
      <c r="I382" s="16" t="e">
        <f>'Heat Map Export'!I381 - $I$6</f>
        <v>#N/A</v>
      </c>
      <c r="J382" s="16" t="e">
        <f>'Heat Map Export'!J381 - $J$6</f>
        <v>#N/A</v>
      </c>
      <c r="K382" s="16" t="e">
        <f>'Heat Map Export'!K381 - $K$6</f>
        <v>#N/A</v>
      </c>
      <c r="L382" s="16" t="e">
        <f>'Heat Map Export'!L381 - $L$6</f>
        <v>#N/A</v>
      </c>
      <c r="M382" s="16" t="e">
        <f>'Heat Map Export'!M381 - $M$6</f>
        <v>#N/A</v>
      </c>
      <c r="N382" s="16" t="e">
        <f>'Heat Map Export'!N381 - $N$6</f>
        <v>#N/A</v>
      </c>
      <c r="O382" s="16" t="e">
        <f>'Heat Map Export'!O381 - $O$6</f>
        <v>#N/A</v>
      </c>
      <c r="P382" s="16" t="e">
        <f>'Heat Map Export'!P381 - $P$6</f>
        <v>#N/A</v>
      </c>
      <c r="Q382" s="16" t="e">
        <f>'Heat Map Export'!Q381 - $Q$6</f>
        <v>#N/A</v>
      </c>
      <c r="R382" s="16" t="e">
        <f>'Heat Map Export'!R381 - $R$6</f>
        <v>#N/A</v>
      </c>
      <c r="S382" s="16" t="e">
        <f>'Heat Map Export'!S381 - $S$6</f>
        <v>#N/A</v>
      </c>
      <c r="T382" s="16" t="e">
        <f>'Heat Map Export'!T381 - $T$6</f>
        <v>#N/A</v>
      </c>
      <c r="U382" s="16" t="e">
        <f>'Heat Map Export'!U381 - $U$6</f>
        <v>#N/A</v>
      </c>
      <c r="V382" s="16" t="e">
        <f>'Heat Map Export'!V381 - $V$6</f>
        <v>#N/A</v>
      </c>
      <c r="W382" s="16" t="e">
        <f>'Heat Map Export'!W381 - $W$6</f>
        <v>#N/A</v>
      </c>
      <c r="X382" s="16" t="e">
        <f>'Heat Map Export'!X381 - $X$6</f>
        <v>#N/A</v>
      </c>
      <c r="Y382" s="16" t="e">
        <f>'Heat Map Export'!Y381 - $Y$6</f>
        <v>#N/A</v>
      </c>
      <c r="Z382" s="16" t="e">
        <f>'Heat Map Export'!Z381 - $Z$6</f>
        <v>#N/A</v>
      </c>
      <c r="AA382" s="16" t="e">
        <f>'Heat Map Export'!AA381 - $AA$6</f>
        <v>#N/A</v>
      </c>
      <c r="AB382" s="16" t="e">
        <f>'Heat Map Export'!AB381 - $AB$6</f>
        <v>#N/A</v>
      </c>
      <c r="AC382" s="16" t="e">
        <f>'Heat Map Export'!AC381 - $AC$6</f>
        <v>#N/A</v>
      </c>
      <c r="AD382" s="16" t="e">
        <f>'Heat Map Export'!AD381 - $AD$6</f>
        <v>#N/A</v>
      </c>
    </row>
    <row r="383" spans="1:30" s="24" customFormat="1" x14ac:dyDescent="0.35">
      <c r="A383" s="16">
        <f>'Heat Map Export'!A382</f>
        <v>0</v>
      </c>
      <c r="B383" s="16">
        <f>'Heat Map Export'!B382</f>
        <v>0</v>
      </c>
      <c r="C383" s="16" t="e">
        <f>'Heat Map Export'!C382 - $C$6</f>
        <v>#N/A</v>
      </c>
      <c r="D383" s="16" t="e">
        <f>'Heat Map Export'!D382 - $D$6</f>
        <v>#N/A</v>
      </c>
      <c r="E383" s="16" t="e">
        <f>'Heat Map Export'!E382 - $E$6</f>
        <v>#N/A</v>
      </c>
      <c r="F383" s="16" t="e">
        <f>'Heat Map Export'!F382 - $F$6</f>
        <v>#N/A</v>
      </c>
      <c r="G383" s="16" t="e">
        <f>'Heat Map Export'!G382 - $G$6</f>
        <v>#N/A</v>
      </c>
      <c r="H383" s="16" t="e">
        <f>'Heat Map Export'!H382 - $H$6</f>
        <v>#N/A</v>
      </c>
      <c r="I383" s="16" t="e">
        <f>'Heat Map Export'!I382 -$I$6</f>
        <v>#N/A</v>
      </c>
      <c r="J383" s="16" t="e">
        <f>'Heat Map Export'!J382 - $J$6</f>
        <v>#N/A</v>
      </c>
      <c r="K383" s="16" t="e">
        <f>'Heat Map Export'!K382-$K$6</f>
        <v>#N/A</v>
      </c>
      <c r="L383" s="16" t="e">
        <f>'Heat Map Export'!L382 - $L$6</f>
        <v>#N/A</v>
      </c>
      <c r="M383" s="16" t="e">
        <f>'Heat Map Export'!M382 - $M$6</f>
        <v>#N/A</v>
      </c>
      <c r="N383" s="16" t="e">
        <f>'Heat Map Export'!N382 - $N$6</f>
        <v>#N/A</v>
      </c>
      <c r="O383" s="16" t="e">
        <f>'Heat Map Export'!O382 - $O$6</f>
        <v>#N/A</v>
      </c>
      <c r="P383" s="16" t="e">
        <f>'Heat Map Export'!P382 - $P$6</f>
        <v>#N/A</v>
      </c>
      <c r="Q383" s="16" t="e">
        <f>'Heat Map Export'!Q382 - $Q$6</f>
        <v>#N/A</v>
      </c>
      <c r="R383" s="16" t="e">
        <f>'Heat Map Export'!R382 - $R$6</f>
        <v>#N/A</v>
      </c>
      <c r="S383" s="16" t="e">
        <f>'Heat Map Export'!S382 - $S$6</f>
        <v>#N/A</v>
      </c>
      <c r="T383" s="16" t="e">
        <f>'Heat Map Export'!T382 - $T$6</f>
        <v>#N/A</v>
      </c>
      <c r="U383" s="16" t="e">
        <f>'Heat Map Export'!U382 - $U$6</f>
        <v>#N/A</v>
      </c>
      <c r="V383" s="16" t="e">
        <f>'Heat Map Export'!V382 - $V$6</f>
        <v>#N/A</v>
      </c>
      <c r="W383" s="16" t="e">
        <f>'Heat Map Export'!W382 - $W$6</f>
        <v>#N/A</v>
      </c>
      <c r="X383" s="16" t="e">
        <f>'Heat Map Export'!X382 - $X$6</f>
        <v>#N/A</v>
      </c>
      <c r="Y383" s="16" t="e">
        <f>'Heat Map Export'!Y382 - $Y$6</f>
        <v>#N/A</v>
      </c>
      <c r="Z383" s="16" t="e">
        <f>'Heat Map Export'!Z382-$Z$6</f>
        <v>#N/A</v>
      </c>
      <c r="AA383" s="16" t="e">
        <f>'Heat Map Export'!AA382 - $AA$6</f>
        <v>#N/A</v>
      </c>
      <c r="AB383" s="16" t="e">
        <f>'Heat Map Export'!AB382-$AB$6</f>
        <v>#N/A</v>
      </c>
      <c r="AC383" s="16" t="e">
        <f>'Heat Map Export'!AC382 - $AC$6</f>
        <v>#N/A</v>
      </c>
      <c r="AD383" s="16" t="e">
        <f>'Heat Map Export'!AD382 - $AD$6</f>
        <v>#N/A</v>
      </c>
    </row>
    <row r="384" spans="1:30" s="24" customFormat="1" x14ac:dyDescent="0.35">
      <c r="A384" s="16">
        <f>'Heat Map Export'!A383</f>
        <v>0</v>
      </c>
      <c r="B384" s="16">
        <f>'Heat Map Export'!B383</f>
        <v>0</v>
      </c>
      <c r="C384" s="16" t="e">
        <f>'Heat Map Export'!C383 - $C$6</f>
        <v>#N/A</v>
      </c>
      <c r="D384" s="16" t="e">
        <f>'Heat Map Export'!D383 - $D$6</f>
        <v>#N/A</v>
      </c>
      <c r="E384" s="16" t="e">
        <f>'Heat Map Export'!E383 - $E$6</f>
        <v>#N/A</v>
      </c>
      <c r="F384" s="16" t="e">
        <f>'Heat Map Export'!F383 - $F$6</f>
        <v>#N/A</v>
      </c>
      <c r="G384" s="16" t="e">
        <f>'Heat Map Export'!G383 - $G$6</f>
        <v>#N/A</v>
      </c>
      <c r="H384" s="16" t="e">
        <f>'Heat Map Export'!H383 - $H$6</f>
        <v>#N/A</v>
      </c>
      <c r="I384" s="16" t="e">
        <f>'Heat Map Export'!I383 - $I$6</f>
        <v>#N/A</v>
      </c>
      <c r="J384" s="16" t="e">
        <f>'Heat Map Export'!J383 - $J$6</f>
        <v>#N/A</v>
      </c>
      <c r="K384" s="16" t="e">
        <f>'Heat Map Export'!K383 - $K$6</f>
        <v>#N/A</v>
      </c>
      <c r="L384" s="16" t="e">
        <f>'Heat Map Export'!L383 - $L$6</f>
        <v>#N/A</v>
      </c>
      <c r="M384" s="16" t="e">
        <f>'Heat Map Export'!M383 - $M$6</f>
        <v>#N/A</v>
      </c>
      <c r="N384" s="16" t="e">
        <f>'Heat Map Export'!N383 - $N$6</f>
        <v>#N/A</v>
      </c>
      <c r="O384" s="16" t="e">
        <f>'Heat Map Export'!O383 - $O$6</f>
        <v>#N/A</v>
      </c>
      <c r="P384" s="16" t="e">
        <f>'Heat Map Export'!P383 - $P$6</f>
        <v>#N/A</v>
      </c>
      <c r="Q384" s="16" t="e">
        <f>'Heat Map Export'!Q383 - $Q$6</f>
        <v>#N/A</v>
      </c>
      <c r="R384" s="16" t="e">
        <f>'Heat Map Export'!R383 - $R$6</f>
        <v>#N/A</v>
      </c>
      <c r="S384" s="16" t="e">
        <f>'Heat Map Export'!S383 - $S$6</f>
        <v>#N/A</v>
      </c>
      <c r="T384" s="16" t="e">
        <f>'Heat Map Export'!T383 - $T$6</f>
        <v>#N/A</v>
      </c>
      <c r="U384" s="16" t="e">
        <f>'Heat Map Export'!U383 - $U$6</f>
        <v>#N/A</v>
      </c>
      <c r="V384" s="16" t="e">
        <f>'Heat Map Export'!V383 - $V$6</f>
        <v>#N/A</v>
      </c>
      <c r="W384" s="16" t="e">
        <f>'Heat Map Export'!W383 - $W$6</f>
        <v>#N/A</v>
      </c>
      <c r="X384" s="16" t="e">
        <f>'Heat Map Export'!X383 - $X$6</f>
        <v>#N/A</v>
      </c>
      <c r="Y384" s="16" t="e">
        <f>'Heat Map Export'!Y383 - $Y$6</f>
        <v>#N/A</v>
      </c>
      <c r="Z384" s="16" t="e">
        <f>'Heat Map Export'!Z383 - $Z$6</f>
        <v>#N/A</v>
      </c>
      <c r="AA384" s="16" t="e">
        <f>'Heat Map Export'!AA383 - $AA$6</f>
        <v>#N/A</v>
      </c>
      <c r="AB384" s="16" t="e">
        <f>'Heat Map Export'!AB383 - $AB$6</f>
        <v>#N/A</v>
      </c>
      <c r="AC384" s="16" t="e">
        <f>'Heat Map Export'!AC383 - $AC$6</f>
        <v>#N/A</v>
      </c>
      <c r="AD384" s="16" t="e">
        <f>'Heat Map Export'!AD383 - $AD$6</f>
        <v>#N/A</v>
      </c>
    </row>
    <row r="385" spans="1:30" s="24" customFormat="1" x14ac:dyDescent="0.35">
      <c r="A385" s="16">
        <f>'Heat Map Export'!A384</f>
        <v>0</v>
      </c>
      <c r="B385" s="16">
        <f>'Heat Map Export'!B384</f>
        <v>0</v>
      </c>
      <c r="C385" s="16" t="e">
        <f>'Heat Map Export'!C384 - $C$6</f>
        <v>#N/A</v>
      </c>
      <c r="D385" s="16" t="e">
        <f>'Heat Map Export'!D384 - $D$6</f>
        <v>#N/A</v>
      </c>
      <c r="E385" s="16" t="e">
        <f>'Heat Map Export'!E384 - $E$6</f>
        <v>#N/A</v>
      </c>
      <c r="F385" s="16" t="e">
        <f>'Heat Map Export'!F384 - $F$6</f>
        <v>#N/A</v>
      </c>
      <c r="G385" s="16" t="e">
        <f>'Heat Map Export'!G384 - $G$6</f>
        <v>#N/A</v>
      </c>
      <c r="H385" s="16" t="e">
        <f>'Heat Map Export'!H384 - $H$6</f>
        <v>#N/A</v>
      </c>
      <c r="I385" s="16" t="e">
        <f>'Heat Map Export'!I384 -$I$6</f>
        <v>#N/A</v>
      </c>
      <c r="J385" s="16" t="e">
        <f>'Heat Map Export'!J384 - $J$6</f>
        <v>#N/A</v>
      </c>
      <c r="K385" s="16" t="e">
        <f>'Heat Map Export'!K384-$K$6</f>
        <v>#N/A</v>
      </c>
      <c r="L385" s="16" t="e">
        <f>'Heat Map Export'!L384 - $L$6</f>
        <v>#N/A</v>
      </c>
      <c r="M385" s="16" t="e">
        <f>'Heat Map Export'!M384 - $M$6</f>
        <v>#N/A</v>
      </c>
      <c r="N385" s="16" t="e">
        <f>'Heat Map Export'!N384 - $N$6</f>
        <v>#N/A</v>
      </c>
      <c r="O385" s="16" t="e">
        <f>'Heat Map Export'!O384 - $O$6</f>
        <v>#N/A</v>
      </c>
      <c r="P385" s="16" t="e">
        <f>'Heat Map Export'!P384 - $P$6</f>
        <v>#N/A</v>
      </c>
      <c r="Q385" s="16" t="e">
        <f>'Heat Map Export'!Q384 - $Q$6</f>
        <v>#N/A</v>
      </c>
      <c r="R385" s="16" t="e">
        <f>'Heat Map Export'!R384 - $R$6</f>
        <v>#N/A</v>
      </c>
      <c r="S385" s="16" t="e">
        <f>'Heat Map Export'!S384 - $S$6</f>
        <v>#N/A</v>
      </c>
      <c r="T385" s="16" t="e">
        <f>'Heat Map Export'!T384 - $T$6</f>
        <v>#N/A</v>
      </c>
      <c r="U385" s="16" t="e">
        <f>'Heat Map Export'!U384 - $U$6</f>
        <v>#N/A</v>
      </c>
      <c r="V385" s="16" t="e">
        <f>'Heat Map Export'!V384 - $V$6</f>
        <v>#N/A</v>
      </c>
      <c r="W385" s="16" t="e">
        <f>'Heat Map Export'!W384 - $W$6</f>
        <v>#N/A</v>
      </c>
      <c r="X385" s="16" t="e">
        <f>'Heat Map Export'!X384 - $X$6</f>
        <v>#N/A</v>
      </c>
      <c r="Y385" s="16" t="e">
        <f>'Heat Map Export'!Y384 - $Y$6</f>
        <v>#N/A</v>
      </c>
      <c r="Z385" s="16" t="e">
        <f>'Heat Map Export'!Z384-$Z$6</f>
        <v>#N/A</v>
      </c>
      <c r="AA385" s="16" t="e">
        <f>'Heat Map Export'!AA384 - $AA$6</f>
        <v>#N/A</v>
      </c>
      <c r="AB385" s="16" t="e">
        <f>'Heat Map Export'!AB384-$AB$6</f>
        <v>#N/A</v>
      </c>
      <c r="AC385" s="16" t="e">
        <f>'Heat Map Export'!AC384 - $AC$6</f>
        <v>#N/A</v>
      </c>
      <c r="AD385" s="16" t="e">
        <f>'Heat Map Export'!AD384 - $AD$6</f>
        <v>#N/A</v>
      </c>
    </row>
    <row r="386" spans="1:30" s="24" customFormat="1" x14ac:dyDescent="0.35">
      <c r="A386" s="16">
        <f>'Heat Map Export'!A385</f>
        <v>0</v>
      </c>
      <c r="B386" s="16">
        <f>'Heat Map Export'!B385</f>
        <v>0</v>
      </c>
      <c r="C386" s="16" t="e">
        <f>'Heat Map Export'!C385 - $C$6</f>
        <v>#N/A</v>
      </c>
      <c r="D386" s="16" t="e">
        <f>'Heat Map Export'!D385 - $D$6</f>
        <v>#N/A</v>
      </c>
      <c r="E386" s="16" t="e">
        <f>'Heat Map Export'!E385 - $E$6</f>
        <v>#N/A</v>
      </c>
      <c r="F386" s="16" t="e">
        <f>'Heat Map Export'!F385 - $F$6</f>
        <v>#N/A</v>
      </c>
      <c r="G386" s="16" t="e">
        <f>'Heat Map Export'!G385 - $G$6</f>
        <v>#N/A</v>
      </c>
      <c r="H386" s="16" t="e">
        <f>'Heat Map Export'!H385 - $H$6</f>
        <v>#N/A</v>
      </c>
      <c r="I386" s="16" t="e">
        <f>'Heat Map Export'!I385 - $I$6</f>
        <v>#N/A</v>
      </c>
      <c r="J386" s="16" t="e">
        <f>'Heat Map Export'!J385 - $J$6</f>
        <v>#N/A</v>
      </c>
      <c r="K386" s="16" t="e">
        <f>'Heat Map Export'!K385 - $K$6</f>
        <v>#N/A</v>
      </c>
      <c r="L386" s="16" t="e">
        <f>'Heat Map Export'!L385 - $L$6</f>
        <v>#N/A</v>
      </c>
      <c r="M386" s="16" t="e">
        <f>'Heat Map Export'!M385 - $M$6</f>
        <v>#N/A</v>
      </c>
      <c r="N386" s="16" t="e">
        <f>'Heat Map Export'!N385 - $N$6</f>
        <v>#N/A</v>
      </c>
      <c r="O386" s="16" t="e">
        <f>'Heat Map Export'!O385 - $O$6</f>
        <v>#N/A</v>
      </c>
      <c r="P386" s="16" t="e">
        <f>'Heat Map Export'!P385 - $P$6</f>
        <v>#N/A</v>
      </c>
      <c r="Q386" s="16" t="e">
        <f>'Heat Map Export'!Q385 - $Q$6</f>
        <v>#N/A</v>
      </c>
      <c r="R386" s="16" t="e">
        <f>'Heat Map Export'!R385 - $R$6</f>
        <v>#N/A</v>
      </c>
      <c r="S386" s="16" t="e">
        <f>'Heat Map Export'!S385 - $S$6</f>
        <v>#N/A</v>
      </c>
      <c r="T386" s="16" t="e">
        <f>'Heat Map Export'!T385 - $T$6</f>
        <v>#N/A</v>
      </c>
      <c r="U386" s="16" t="e">
        <f>'Heat Map Export'!U385 - $U$6</f>
        <v>#N/A</v>
      </c>
      <c r="V386" s="16" t="e">
        <f>'Heat Map Export'!V385 - $V$6</f>
        <v>#N/A</v>
      </c>
      <c r="W386" s="16" t="e">
        <f>'Heat Map Export'!W385 - $W$6</f>
        <v>#N/A</v>
      </c>
      <c r="X386" s="16" t="e">
        <f>'Heat Map Export'!X385 - $X$6</f>
        <v>#N/A</v>
      </c>
      <c r="Y386" s="16" t="e">
        <f>'Heat Map Export'!Y385 - $Y$6</f>
        <v>#N/A</v>
      </c>
      <c r="Z386" s="16" t="e">
        <f>'Heat Map Export'!Z385 - $Z$6</f>
        <v>#N/A</v>
      </c>
      <c r="AA386" s="16" t="e">
        <f>'Heat Map Export'!AA385 - $AA$6</f>
        <v>#N/A</v>
      </c>
      <c r="AB386" s="16" t="e">
        <f>'Heat Map Export'!AB385 - $AB$6</f>
        <v>#N/A</v>
      </c>
      <c r="AC386" s="16" t="e">
        <f>'Heat Map Export'!AC385 - $AC$6</f>
        <v>#N/A</v>
      </c>
      <c r="AD386" s="16" t="e">
        <f>'Heat Map Export'!AD385 - $AD$6</f>
        <v>#N/A</v>
      </c>
    </row>
    <row r="387" spans="1:30" s="24" customFormat="1" x14ac:dyDescent="0.35">
      <c r="A387" s="16">
        <f>'Heat Map Export'!A386</f>
        <v>0</v>
      </c>
      <c r="B387" s="16">
        <f>'Heat Map Export'!B386</f>
        <v>0</v>
      </c>
      <c r="C387" s="16" t="e">
        <f>'Heat Map Export'!C386 - $C$6</f>
        <v>#N/A</v>
      </c>
      <c r="D387" s="16" t="e">
        <f>'Heat Map Export'!D386 - $D$6</f>
        <v>#N/A</v>
      </c>
      <c r="E387" s="16" t="e">
        <f>'Heat Map Export'!E386 - $E$6</f>
        <v>#N/A</v>
      </c>
      <c r="F387" s="16" t="e">
        <f>'Heat Map Export'!F386 - $F$6</f>
        <v>#N/A</v>
      </c>
      <c r="G387" s="16" t="e">
        <f>'Heat Map Export'!G386 - $G$6</f>
        <v>#N/A</v>
      </c>
      <c r="H387" s="16" t="e">
        <f>'Heat Map Export'!H386 - $H$6</f>
        <v>#N/A</v>
      </c>
      <c r="I387" s="16" t="e">
        <f>'Heat Map Export'!I386 -$I$6</f>
        <v>#N/A</v>
      </c>
      <c r="J387" s="16" t="e">
        <f>'Heat Map Export'!J386 - $J$6</f>
        <v>#N/A</v>
      </c>
      <c r="K387" s="16" t="e">
        <f>'Heat Map Export'!K386-$K$6</f>
        <v>#N/A</v>
      </c>
      <c r="L387" s="16" t="e">
        <f>'Heat Map Export'!L386 - $L$6</f>
        <v>#N/A</v>
      </c>
      <c r="M387" s="16" t="e">
        <f>'Heat Map Export'!M386 - $M$6</f>
        <v>#N/A</v>
      </c>
      <c r="N387" s="16" t="e">
        <f>'Heat Map Export'!N386 - $N$6</f>
        <v>#N/A</v>
      </c>
      <c r="O387" s="16" t="e">
        <f>'Heat Map Export'!O386 - $O$6</f>
        <v>#N/A</v>
      </c>
      <c r="P387" s="16" t="e">
        <f>'Heat Map Export'!P386 - $P$6</f>
        <v>#N/A</v>
      </c>
      <c r="Q387" s="16" t="e">
        <f>'Heat Map Export'!Q386 - $Q$6</f>
        <v>#N/A</v>
      </c>
      <c r="R387" s="16" t="e">
        <f>'Heat Map Export'!R386 - $R$6</f>
        <v>#N/A</v>
      </c>
      <c r="S387" s="16" t="e">
        <f>'Heat Map Export'!S386 - $S$6</f>
        <v>#N/A</v>
      </c>
      <c r="T387" s="16" t="e">
        <f>'Heat Map Export'!T386 - $T$6</f>
        <v>#N/A</v>
      </c>
      <c r="U387" s="16" t="e">
        <f>'Heat Map Export'!U386 - $U$6</f>
        <v>#N/A</v>
      </c>
      <c r="V387" s="16" t="e">
        <f>'Heat Map Export'!V386 - $V$6</f>
        <v>#N/A</v>
      </c>
      <c r="W387" s="16" t="e">
        <f>'Heat Map Export'!W386 - $W$6</f>
        <v>#N/A</v>
      </c>
      <c r="X387" s="16" t="e">
        <f>'Heat Map Export'!X386 - $X$6</f>
        <v>#N/A</v>
      </c>
      <c r="Y387" s="16" t="e">
        <f>'Heat Map Export'!Y386 - $Y$6</f>
        <v>#N/A</v>
      </c>
      <c r="Z387" s="16" t="e">
        <f>'Heat Map Export'!Z386-$Z$6</f>
        <v>#N/A</v>
      </c>
      <c r="AA387" s="16" t="e">
        <f>'Heat Map Export'!AA386 - $AA$6</f>
        <v>#N/A</v>
      </c>
      <c r="AB387" s="16" t="e">
        <f>'Heat Map Export'!AB386-$AB$6</f>
        <v>#N/A</v>
      </c>
      <c r="AC387" s="16" t="e">
        <f>'Heat Map Export'!AC386 - $AC$6</f>
        <v>#N/A</v>
      </c>
      <c r="AD387" s="16" t="e">
        <f>'Heat Map Export'!AD386 - $AD$6</f>
        <v>#N/A</v>
      </c>
    </row>
    <row r="388" spans="1:30" s="24" customFormat="1" x14ac:dyDescent="0.35">
      <c r="A388" s="16">
        <f>'Heat Map Export'!A387</f>
        <v>0</v>
      </c>
      <c r="B388" s="16">
        <f>'Heat Map Export'!B387</f>
        <v>0</v>
      </c>
      <c r="C388" s="16" t="e">
        <f>'Heat Map Export'!C387 - $C$6</f>
        <v>#N/A</v>
      </c>
      <c r="D388" s="16" t="e">
        <f>'Heat Map Export'!D387 - $D$6</f>
        <v>#N/A</v>
      </c>
      <c r="E388" s="16" t="e">
        <f>'Heat Map Export'!E387 - $E$6</f>
        <v>#N/A</v>
      </c>
      <c r="F388" s="16" t="e">
        <f>'Heat Map Export'!F387 - $F$6</f>
        <v>#N/A</v>
      </c>
      <c r="G388" s="16" t="e">
        <f>'Heat Map Export'!G387 - $G$6</f>
        <v>#N/A</v>
      </c>
      <c r="H388" s="16" t="e">
        <f>'Heat Map Export'!H387 - $H$6</f>
        <v>#N/A</v>
      </c>
      <c r="I388" s="16" t="e">
        <f>'Heat Map Export'!I387 - $I$6</f>
        <v>#N/A</v>
      </c>
      <c r="J388" s="16" t="e">
        <f>'Heat Map Export'!J387 - $J$6</f>
        <v>#N/A</v>
      </c>
      <c r="K388" s="16" t="e">
        <f>'Heat Map Export'!K387 - $K$6</f>
        <v>#N/A</v>
      </c>
      <c r="L388" s="16" t="e">
        <f>'Heat Map Export'!L387 - $L$6</f>
        <v>#N/A</v>
      </c>
      <c r="M388" s="16" t="e">
        <f>'Heat Map Export'!M387 - $M$6</f>
        <v>#N/A</v>
      </c>
      <c r="N388" s="16" t="e">
        <f>'Heat Map Export'!N387 - $N$6</f>
        <v>#N/A</v>
      </c>
      <c r="O388" s="16" t="e">
        <f>'Heat Map Export'!O387 - $O$6</f>
        <v>#N/A</v>
      </c>
      <c r="P388" s="16" t="e">
        <f>'Heat Map Export'!P387 - $P$6</f>
        <v>#N/A</v>
      </c>
      <c r="Q388" s="16" t="e">
        <f>'Heat Map Export'!Q387 - $Q$6</f>
        <v>#N/A</v>
      </c>
      <c r="R388" s="16" t="e">
        <f>'Heat Map Export'!R387 - $R$6</f>
        <v>#N/A</v>
      </c>
      <c r="S388" s="16" t="e">
        <f>'Heat Map Export'!S387 - $S$6</f>
        <v>#N/A</v>
      </c>
      <c r="T388" s="16" t="e">
        <f>'Heat Map Export'!T387 - $T$6</f>
        <v>#N/A</v>
      </c>
      <c r="U388" s="16" t="e">
        <f>'Heat Map Export'!U387 - $U$6</f>
        <v>#N/A</v>
      </c>
      <c r="V388" s="16" t="e">
        <f>'Heat Map Export'!V387 - $V$6</f>
        <v>#N/A</v>
      </c>
      <c r="W388" s="16" t="e">
        <f>'Heat Map Export'!W387 - $W$6</f>
        <v>#N/A</v>
      </c>
      <c r="X388" s="16" t="e">
        <f>'Heat Map Export'!X387 - $X$6</f>
        <v>#N/A</v>
      </c>
      <c r="Y388" s="16" t="e">
        <f>'Heat Map Export'!Y387 - $Y$6</f>
        <v>#N/A</v>
      </c>
      <c r="Z388" s="16" t="e">
        <f>'Heat Map Export'!Z387 - $Z$6</f>
        <v>#N/A</v>
      </c>
      <c r="AA388" s="16" t="e">
        <f>'Heat Map Export'!AA387 - $AA$6</f>
        <v>#N/A</v>
      </c>
      <c r="AB388" s="16" t="e">
        <f>'Heat Map Export'!AB387 - $AB$6</f>
        <v>#N/A</v>
      </c>
      <c r="AC388" s="16" t="e">
        <f>'Heat Map Export'!AC387 - $AC$6</f>
        <v>#N/A</v>
      </c>
      <c r="AD388" s="16" t="e">
        <f>'Heat Map Export'!AD387 - $AD$6</f>
        <v>#N/A</v>
      </c>
    </row>
    <row r="389" spans="1:30" s="24" customFormat="1" x14ac:dyDescent="0.35">
      <c r="A389" s="16">
        <f>'Heat Map Export'!A388</f>
        <v>0</v>
      </c>
      <c r="B389" s="16">
        <f>'Heat Map Export'!B388</f>
        <v>0</v>
      </c>
      <c r="C389" s="16" t="e">
        <f>'Heat Map Export'!C388 - $C$6</f>
        <v>#N/A</v>
      </c>
      <c r="D389" s="16" t="e">
        <f>'Heat Map Export'!D388 - $D$6</f>
        <v>#N/A</v>
      </c>
      <c r="E389" s="16" t="e">
        <f>'Heat Map Export'!E388 - $E$6</f>
        <v>#N/A</v>
      </c>
      <c r="F389" s="16" t="e">
        <f>'Heat Map Export'!F388 - $F$6</f>
        <v>#N/A</v>
      </c>
      <c r="G389" s="16" t="e">
        <f>'Heat Map Export'!G388 - $G$6</f>
        <v>#N/A</v>
      </c>
      <c r="H389" s="16" t="e">
        <f>'Heat Map Export'!H388 - $H$6</f>
        <v>#N/A</v>
      </c>
      <c r="I389" s="16" t="e">
        <f>'Heat Map Export'!I388 -$I$6</f>
        <v>#N/A</v>
      </c>
      <c r="J389" s="16" t="e">
        <f>'Heat Map Export'!J388 - $J$6</f>
        <v>#N/A</v>
      </c>
      <c r="K389" s="16" t="e">
        <f>'Heat Map Export'!K388-$K$6</f>
        <v>#N/A</v>
      </c>
      <c r="L389" s="16" t="e">
        <f>'Heat Map Export'!L388 - $L$6</f>
        <v>#N/A</v>
      </c>
      <c r="M389" s="16" t="e">
        <f>'Heat Map Export'!M388 - $M$6</f>
        <v>#N/A</v>
      </c>
      <c r="N389" s="16" t="e">
        <f>'Heat Map Export'!N388 - $N$6</f>
        <v>#N/A</v>
      </c>
      <c r="O389" s="16" t="e">
        <f>'Heat Map Export'!O388 - $O$6</f>
        <v>#N/A</v>
      </c>
      <c r="P389" s="16" t="e">
        <f>'Heat Map Export'!P388 - $P$6</f>
        <v>#N/A</v>
      </c>
      <c r="Q389" s="16" t="e">
        <f>'Heat Map Export'!Q388 - $Q$6</f>
        <v>#N/A</v>
      </c>
      <c r="R389" s="16" t="e">
        <f>'Heat Map Export'!R388 - $R$6</f>
        <v>#N/A</v>
      </c>
      <c r="S389" s="16" t="e">
        <f>'Heat Map Export'!S388 - $S$6</f>
        <v>#N/A</v>
      </c>
      <c r="T389" s="16" t="e">
        <f>'Heat Map Export'!T388 - $T$6</f>
        <v>#N/A</v>
      </c>
      <c r="U389" s="16" t="e">
        <f>'Heat Map Export'!U388 - $U$6</f>
        <v>#N/A</v>
      </c>
      <c r="V389" s="16" t="e">
        <f>'Heat Map Export'!V388 - $V$6</f>
        <v>#N/A</v>
      </c>
      <c r="W389" s="16" t="e">
        <f>'Heat Map Export'!W388 - $W$6</f>
        <v>#N/A</v>
      </c>
      <c r="X389" s="16" t="e">
        <f>'Heat Map Export'!X388 - $X$6</f>
        <v>#N/A</v>
      </c>
      <c r="Y389" s="16" t="e">
        <f>'Heat Map Export'!Y388 - $Y$6</f>
        <v>#N/A</v>
      </c>
      <c r="Z389" s="16" t="e">
        <f>'Heat Map Export'!Z388-$Z$6</f>
        <v>#N/A</v>
      </c>
      <c r="AA389" s="16" t="e">
        <f>'Heat Map Export'!AA388 - $AA$6</f>
        <v>#N/A</v>
      </c>
      <c r="AB389" s="16" t="e">
        <f>'Heat Map Export'!AB388-$AB$6</f>
        <v>#N/A</v>
      </c>
      <c r="AC389" s="16" t="e">
        <f>'Heat Map Export'!AC388 - $AC$6</f>
        <v>#N/A</v>
      </c>
      <c r="AD389" s="16" t="e">
        <f>'Heat Map Export'!AD388 - $AD$6</f>
        <v>#N/A</v>
      </c>
    </row>
    <row r="390" spans="1:30" s="24" customFormat="1" x14ac:dyDescent="0.35">
      <c r="A390" s="16">
        <f>'Heat Map Export'!A389</f>
        <v>0</v>
      </c>
      <c r="B390" s="16">
        <f>'Heat Map Export'!B389</f>
        <v>0</v>
      </c>
      <c r="C390" s="16" t="e">
        <f>'Heat Map Export'!C389 - $C$6</f>
        <v>#N/A</v>
      </c>
      <c r="D390" s="16" t="e">
        <f>'Heat Map Export'!D389 - $D$6</f>
        <v>#N/A</v>
      </c>
      <c r="E390" s="16" t="e">
        <f>'Heat Map Export'!E389 - $E$6</f>
        <v>#N/A</v>
      </c>
      <c r="F390" s="16" t="e">
        <f>'Heat Map Export'!F389 - $F$6</f>
        <v>#N/A</v>
      </c>
      <c r="G390" s="16" t="e">
        <f>'Heat Map Export'!G389 - $G$6</f>
        <v>#N/A</v>
      </c>
      <c r="H390" s="16" t="e">
        <f>'Heat Map Export'!H389 - $H$6</f>
        <v>#N/A</v>
      </c>
      <c r="I390" s="16" t="e">
        <f>'Heat Map Export'!I389 - $I$6</f>
        <v>#N/A</v>
      </c>
      <c r="J390" s="16" t="e">
        <f>'Heat Map Export'!J389 - $J$6</f>
        <v>#N/A</v>
      </c>
      <c r="K390" s="16" t="e">
        <f>'Heat Map Export'!K389 - $K$6</f>
        <v>#N/A</v>
      </c>
      <c r="L390" s="16" t="e">
        <f>'Heat Map Export'!L389 - $L$6</f>
        <v>#N/A</v>
      </c>
      <c r="M390" s="16" t="e">
        <f>'Heat Map Export'!M389 - $M$6</f>
        <v>#N/A</v>
      </c>
      <c r="N390" s="16" t="e">
        <f>'Heat Map Export'!N389 - $N$6</f>
        <v>#N/A</v>
      </c>
      <c r="O390" s="16" t="e">
        <f>'Heat Map Export'!O389 - $O$6</f>
        <v>#N/A</v>
      </c>
      <c r="P390" s="16" t="e">
        <f>'Heat Map Export'!P389 - $P$6</f>
        <v>#N/A</v>
      </c>
      <c r="Q390" s="16" t="e">
        <f>'Heat Map Export'!Q389 - $Q$6</f>
        <v>#N/A</v>
      </c>
      <c r="R390" s="16" t="e">
        <f>'Heat Map Export'!R389 - $R$6</f>
        <v>#N/A</v>
      </c>
      <c r="S390" s="16" t="e">
        <f>'Heat Map Export'!S389 - $S$6</f>
        <v>#N/A</v>
      </c>
      <c r="T390" s="16" t="e">
        <f>'Heat Map Export'!T389 - $T$6</f>
        <v>#N/A</v>
      </c>
      <c r="U390" s="16" t="e">
        <f>'Heat Map Export'!U389 - $U$6</f>
        <v>#N/A</v>
      </c>
      <c r="V390" s="16" t="e">
        <f>'Heat Map Export'!V389 - $V$6</f>
        <v>#N/A</v>
      </c>
      <c r="W390" s="16" t="e">
        <f>'Heat Map Export'!W389 - $W$6</f>
        <v>#N/A</v>
      </c>
      <c r="X390" s="16" t="e">
        <f>'Heat Map Export'!X389 - $X$6</f>
        <v>#N/A</v>
      </c>
      <c r="Y390" s="16" t="e">
        <f>'Heat Map Export'!Y389 - $Y$6</f>
        <v>#N/A</v>
      </c>
      <c r="Z390" s="16" t="e">
        <f>'Heat Map Export'!Z389 - $Z$6</f>
        <v>#N/A</v>
      </c>
      <c r="AA390" s="16" t="e">
        <f>'Heat Map Export'!AA389 - $AA$6</f>
        <v>#N/A</v>
      </c>
      <c r="AB390" s="16" t="e">
        <f>'Heat Map Export'!AB389 - $AB$6</f>
        <v>#N/A</v>
      </c>
      <c r="AC390" s="16" t="e">
        <f>'Heat Map Export'!AC389 - $AC$6</f>
        <v>#N/A</v>
      </c>
      <c r="AD390" s="16" t="e">
        <f>'Heat Map Export'!AD389 - $AD$6</f>
        <v>#N/A</v>
      </c>
    </row>
    <row r="391" spans="1:30" s="24" customFormat="1" x14ac:dyDescent="0.35">
      <c r="A391" s="16">
        <f>'Heat Map Export'!A390</f>
        <v>0</v>
      </c>
      <c r="B391" s="16">
        <f>'Heat Map Export'!B390</f>
        <v>0</v>
      </c>
      <c r="C391" s="16" t="e">
        <f>'Heat Map Export'!C390 - $C$6</f>
        <v>#N/A</v>
      </c>
      <c r="D391" s="16" t="e">
        <f>'Heat Map Export'!D390 - $D$6</f>
        <v>#N/A</v>
      </c>
      <c r="E391" s="16" t="e">
        <f>'Heat Map Export'!E390 - $E$6</f>
        <v>#N/A</v>
      </c>
      <c r="F391" s="16" t="e">
        <f>'Heat Map Export'!F390 - $F$6</f>
        <v>#N/A</v>
      </c>
      <c r="G391" s="16" t="e">
        <f>'Heat Map Export'!G390 - $G$6</f>
        <v>#N/A</v>
      </c>
      <c r="H391" s="16" t="e">
        <f>'Heat Map Export'!H390 - $H$6</f>
        <v>#N/A</v>
      </c>
      <c r="I391" s="16" t="e">
        <f>'Heat Map Export'!I390 -$I$6</f>
        <v>#N/A</v>
      </c>
      <c r="J391" s="16" t="e">
        <f>'Heat Map Export'!J390 - $J$6</f>
        <v>#N/A</v>
      </c>
      <c r="K391" s="16" t="e">
        <f>'Heat Map Export'!K390-$K$6</f>
        <v>#N/A</v>
      </c>
      <c r="L391" s="16" t="e">
        <f>'Heat Map Export'!L390 - $L$6</f>
        <v>#N/A</v>
      </c>
      <c r="M391" s="16" t="e">
        <f>'Heat Map Export'!M390 - $M$6</f>
        <v>#N/A</v>
      </c>
      <c r="N391" s="16" t="e">
        <f>'Heat Map Export'!N390 - $N$6</f>
        <v>#N/A</v>
      </c>
      <c r="O391" s="16" t="e">
        <f>'Heat Map Export'!O390 - $O$6</f>
        <v>#N/A</v>
      </c>
      <c r="P391" s="16" t="e">
        <f>'Heat Map Export'!P390 - $P$6</f>
        <v>#N/A</v>
      </c>
      <c r="Q391" s="16" t="e">
        <f>'Heat Map Export'!Q390 - $Q$6</f>
        <v>#N/A</v>
      </c>
      <c r="R391" s="16" t="e">
        <f>'Heat Map Export'!R390 - $R$6</f>
        <v>#N/A</v>
      </c>
      <c r="S391" s="16" t="e">
        <f>'Heat Map Export'!S390 - $S$6</f>
        <v>#N/A</v>
      </c>
      <c r="T391" s="16" t="e">
        <f>'Heat Map Export'!T390 - $T$6</f>
        <v>#N/A</v>
      </c>
      <c r="U391" s="16" t="e">
        <f>'Heat Map Export'!U390 - $U$6</f>
        <v>#N/A</v>
      </c>
      <c r="V391" s="16" t="e">
        <f>'Heat Map Export'!V390 - $V$6</f>
        <v>#N/A</v>
      </c>
      <c r="W391" s="16" t="e">
        <f>'Heat Map Export'!W390 - $W$6</f>
        <v>#N/A</v>
      </c>
      <c r="X391" s="16" t="e">
        <f>'Heat Map Export'!X390 - $X$6</f>
        <v>#N/A</v>
      </c>
      <c r="Y391" s="16" t="e">
        <f>'Heat Map Export'!Y390 - $Y$6</f>
        <v>#N/A</v>
      </c>
      <c r="Z391" s="16" t="e">
        <f>'Heat Map Export'!Z390-$Z$6</f>
        <v>#N/A</v>
      </c>
      <c r="AA391" s="16" t="e">
        <f>'Heat Map Export'!AA390 - $AA$6</f>
        <v>#N/A</v>
      </c>
      <c r="AB391" s="16" t="e">
        <f>'Heat Map Export'!AB390-$AB$6</f>
        <v>#N/A</v>
      </c>
      <c r="AC391" s="16" t="e">
        <f>'Heat Map Export'!AC390 - $AC$6</f>
        <v>#N/A</v>
      </c>
      <c r="AD391" s="16" t="e">
        <f>'Heat Map Export'!AD390 - $AD$6</f>
        <v>#N/A</v>
      </c>
    </row>
    <row r="392" spans="1:30" s="24" customFormat="1" x14ac:dyDescent="0.35">
      <c r="A392" s="16">
        <f>'Heat Map Export'!A391</f>
        <v>0</v>
      </c>
      <c r="B392" s="16">
        <f>'Heat Map Export'!B391</f>
        <v>0</v>
      </c>
      <c r="C392" s="16" t="e">
        <f>'Heat Map Export'!C391 - $C$6</f>
        <v>#N/A</v>
      </c>
      <c r="D392" s="16" t="e">
        <f>'Heat Map Export'!D391 - $D$6</f>
        <v>#N/A</v>
      </c>
      <c r="E392" s="16" t="e">
        <f>'Heat Map Export'!E391 - $E$6</f>
        <v>#N/A</v>
      </c>
      <c r="F392" s="16" t="e">
        <f>'Heat Map Export'!F391 - $F$6</f>
        <v>#N/A</v>
      </c>
      <c r="G392" s="16" t="e">
        <f>'Heat Map Export'!G391 - $G$6</f>
        <v>#N/A</v>
      </c>
      <c r="H392" s="16" t="e">
        <f>'Heat Map Export'!H391 - $H$6</f>
        <v>#N/A</v>
      </c>
      <c r="I392" s="16" t="e">
        <f>'Heat Map Export'!I391 - $I$6</f>
        <v>#N/A</v>
      </c>
      <c r="J392" s="16" t="e">
        <f>'Heat Map Export'!J391 - $J$6</f>
        <v>#N/A</v>
      </c>
      <c r="K392" s="16" t="e">
        <f>'Heat Map Export'!K391 - $K$6</f>
        <v>#N/A</v>
      </c>
      <c r="L392" s="16" t="e">
        <f>'Heat Map Export'!L391 - $L$6</f>
        <v>#N/A</v>
      </c>
      <c r="M392" s="16" t="e">
        <f>'Heat Map Export'!M391 - $M$6</f>
        <v>#N/A</v>
      </c>
      <c r="N392" s="16" t="e">
        <f>'Heat Map Export'!N391 - $N$6</f>
        <v>#N/A</v>
      </c>
      <c r="O392" s="16" t="e">
        <f>'Heat Map Export'!O391 - $O$6</f>
        <v>#N/A</v>
      </c>
      <c r="P392" s="16" t="e">
        <f>'Heat Map Export'!P391 - $P$6</f>
        <v>#N/A</v>
      </c>
      <c r="Q392" s="16" t="e">
        <f>'Heat Map Export'!Q391 - $Q$6</f>
        <v>#N/A</v>
      </c>
      <c r="R392" s="16" t="e">
        <f>'Heat Map Export'!R391 - $R$6</f>
        <v>#N/A</v>
      </c>
      <c r="S392" s="16" t="e">
        <f>'Heat Map Export'!S391 - $S$6</f>
        <v>#N/A</v>
      </c>
      <c r="T392" s="16" t="e">
        <f>'Heat Map Export'!T391 - $T$6</f>
        <v>#N/A</v>
      </c>
      <c r="U392" s="16" t="e">
        <f>'Heat Map Export'!U391 - $U$6</f>
        <v>#N/A</v>
      </c>
      <c r="V392" s="16" t="e">
        <f>'Heat Map Export'!V391 - $V$6</f>
        <v>#N/A</v>
      </c>
      <c r="W392" s="16" t="e">
        <f>'Heat Map Export'!W391 - $W$6</f>
        <v>#N/A</v>
      </c>
      <c r="X392" s="16" t="e">
        <f>'Heat Map Export'!X391 - $X$6</f>
        <v>#N/A</v>
      </c>
      <c r="Y392" s="16" t="e">
        <f>'Heat Map Export'!Y391 - $Y$6</f>
        <v>#N/A</v>
      </c>
      <c r="Z392" s="16" t="e">
        <f>'Heat Map Export'!Z391 - $Z$6</f>
        <v>#N/A</v>
      </c>
      <c r="AA392" s="16" t="e">
        <f>'Heat Map Export'!AA391 - $AA$6</f>
        <v>#N/A</v>
      </c>
      <c r="AB392" s="16" t="e">
        <f>'Heat Map Export'!AB391 - $AB$6</f>
        <v>#N/A</v>
      </c>
      <c r="AC392" s="16" t="e">
        <f>'Heat Map Export'!AC391 - $AC$6</f>
        <v>#N/A</v>
      </c>
      <c r="AD392" s="16" t="e">
        <f>'Heat Map Export'!AD391 - $AD$6</f>
        <v>#N/A</v>
      </c>
    </row>
    <row r="393" spans="1:30" s="24" customFormat="1" x14ac:dyDescent="0.35">
      <c r="A393" s="16">
        <f>'Heat Map Export'!A392</f>
        <v>0</v>
      </c>
      <c r="B393" s="16">
        <f>'Heat Map Export'!B392</f>
        <v>0</v>
      </c>
      <c r="C393" s="16" t="e">
        <f>'Heat Map Export'!C392 - $C$6</f>
        <v>#N/A</v>
      </c>
      <c r="D393" s="16" t="e">
        <f>'Heat Map Export'!D392 - $D$6</f>
        <v>#N/A</v>
      </c>
      <c r="E393" s="16" t="e">
        <f>'Heat Map Export'!E392 - $E$6</f>
        <v>#N/A</v>
      </c>
      <c r="F393" s="16" t="e">
        <f>'Heat Map Export'!F392 - $F$6</f>
        <v>#N/A</v>
      </c>
      <c r="G393" s="16" t="e">
        <f>'Heat Map Export'!G392 - $G$6</f>
        <v>#N/A</v>
      </c>
      <c r="H393" s="16" t="e">
        <f>'Heat Map Export'!H392 - $H$6</f>
        <v>#N/A</v>
      </c>
      <c r="I393" s="16" t="e">
        <f>'Heat Map Export'!I392 -$I$6</f>
        <v>#N/A</v>
      </c>
      <c r="J393" s="16" t="e">
        <f>'Heat Map Export'!J392 - $J$6</f>
        <v>#N/A</v>
      </c>
      <c r="K393" s="16" t="e">
        <f>'Heat Map Export'!K392-$K$6</f>
        <v>#N/A</v>
      </c>
      <c r="L393" s="16" t="e">
        <f>'Heat Map Export'!L392 - $L$6</f>
        <v>#N/A</v>
      </c>
      <c r="M393" s="16" t="e">
        <f>'Heat Map Export'!M392 - $M$6</f>
        <v>#N/A</v>
      </c>
      <c r="N393" s="16" t="e">
        <f>'Heat Map Export'!N392 - $N$6</f>
        <v>#N/A</v>
      </c>
      <c r="O393" s="16" t="e">
        <f>'Heat Map Export'!O392 - $O$6</f>
        <v>#N/A</v>
      </c>
      <c r="P393" s="16" t="e">
        <f>'Heat Map Export'!P392 - $P$6</f>
        <v>#N/A</v>
      </c>
      <c r="Q393" s="16" t="e">
        <f>'Heat Map Export'!Q392 - $Q$6</f>
        <v>#N/A</v>
      </c>
      <c r="R393" s="16" t="e">
        <f>'Heat Map Export'!R392 - $R$6</f>
        <v>#N/A</v>
      </c>
      <c r="S393" s="16" t="e">
        <f>'Heat Map Export'!S392 - $S$6</f>
        <v>#N/A</v>
      </c>
      <c r="T393" s="16" t="e">
        <f>'Heat Map Export'!T392 - $T$6</f>
        <v>#N/A</v>
      </c>
      <c r="U393" s="16" t="e">
        <f>'Heat Map Export'!U392 - $U$6</f>
        <v>#N/A</v>
      </c>
      <c r="V393" s="16" t="e">
        <f>'Heat Map Export'!V392 - $V$6</f>
        <v>#N/A</v>
      </c>
      <c r="W393" s="16" t="e">
        <f>'Heat Map Export'!W392 - $W$6</f>
        <v>#N/A</v>
      </c>
      <c r="X393" s="16" t="e">
        <f>'Heat Map Export'!X392 - $X$6</f>
        <v>#N/A</v>
      </c>
      <c r="Y393" s="16" t="e">
        <f>'Heat Map Export'!Y392 - $Y$6</f>
        <v>#N/A</v>
      </c>
      <c r="Z393" s="16" t="e">
        <f>'Heat Map Export'!Z392-$Z$6</f>
        <v>#N/A</v>
      </c>
      <c r="AA393" s="16" t="e">
        <f>'Heat Map Export'!AA392 - $AA$6</f>
        <v>#N/A</v>
      </c>
      <c r="AB393" s="16" t="e">
        <f>'Heat Map Export'!AB392-$AB$6</f>
        <v>#N/A</v>
      </c>
      <c r="AC393" s="16" t="e">
        <f>'Heat Map Export'!AC392 - $AC$6</f>
        <v>#N/A</v>
      </c>
      <c r="AD393" s="16" t="e">
        <f>'Heat Map Export'!AD392 - $AD$6</f>
        <v>#N/A</v>
      </c>
    </row>
    <row r="394" spans="1:30" s="24" customFormat="1" x14ac:dyDescent="0.35">
      <c r="A394" s="16">
        <f>'Heat Map Export'!A393</f>
        <v>0</v>
      </c>
      <c r="B394" s="16">
        <f>'Heat Map Export'!B393</f>
        <v>0</v>
      </c>
      <c r="C394" s="16" t="e">
        <f>'Heat Map Export'!C393 - $C$6</f>
        <v>#N/A</v>
      </c>
      <c r="D394" s="16" t="e">
        <f>'Heat Map Export'!D393 - $D$6</f>
        <v>#N/A</v>
      </c>
      <c r="E394" s="16" t="e">
        <f>'Heat Map Export'!E393 - $E$6</f>
        <v>#N/A</v>
      </c>
      <c r="F394" s="16" t="e">
        <f>'Heat Map Export'!F393 - $F$6</f>
        <v>#N/A</v>
      </c>
      <c r="G394" s="16" t="e">
        <f>'Heat Map Export'!G393 - $G$6</f>
        <v>#N/A</v>
      </c>
      <c r="H394" s="16" t="e">
        <f>'Heat Map Export'!H393 - $H$6</f>
        <v>#N/A</v>
      </c>
      <c r="I394" s="16" t="e">
        <f>'Heat Map Export'!I393 - $I$6</f>
        <v>#N/A</v>
      </c>
      <c r="J394" s="16" t="e">
        <f>'Heat Map Export'!J393 - $J$6</f>
        <v>#N/A</v>
      </c>
      <c r="K394" s="16" t="e">
        <f>'Heat Map Export'!K393 - $K$6</f>
        <v>#N/A</v>
      </c>
      <c r="L394" s="16" t="e">
        <f>'Heat Map Export'!L393 - $L$6</f>
        <v>#N/A</v>
      </c>
      <c r="M394" s="16" t="e">
        <f>'Heat Map Export'!M393 - $M$6</f>
        <v>#N/A</v>
      </c>
      <c r="N394" s="16" t="e">
        <f>'Heat Map Export'!N393 - $N$6</f>
        <v>#N/A</v>
      </c>
      <c r="O394" s="16" t="e">
        <f>'Heat Map Export'!O393 - $O$6</f>
        <v>#N/A</v>
      </c>
      <c r="P394" s="16" t="e">
        <f>'Heat Map Export'!P393 - $P$6</f>
        <v>#N/A</v>
      </c>
      <c r="Q394" s="16" t="e">
        <f>'Heat Map Export'!Q393 - $Q$6</f>
        <v>#N/A</v>
      </c>
      <c r="R394" s="16" t="e">
        <f>'Heat Map Export'!R393 - $R$6</f>
        <v>#N/A</v>
      </c>
      <c r="S394" s="16" t="e">
        <f>'Heat Map Export'!S393 - $S$6</f>
        <v>#N/A</v>
      </c>
      <c r="T394" s="16" t="e">
        <f>'Heat Map Export'!T393 - $T$6</f>
        <v>#N/A</v>
      </c>
      <c r="U394" s="16" t="e">
        <f>'Heat Map Export'!U393 - $U$6</f>
        <v>#N/A</v>
      </c>
      <c r="V394" s="16" t="e">
        <f>'Heat Map Export'!V393 - $V$6</f>
        <v>#N/A</v>
      </c>
      <c r="W394" s="16" t="e">
        <f>'Heat Map Export'!W393 - $W$6</f>
        <v>#N/A</v>
      </c>
      <c r="X394" s="16" t="e">
        <f>'Heat Map Export'!X393 - $X$6</f>
        <v>#N/A</v>
      </c>
      <c r="Y394" s="16" t="e">
        <f>'Heat Map Export'!Y393 - $Y$6</f>
        <v>#N/A</v>
      </c>
      <c r="Z394" s="16" t="e">
        <f>'Heat Map Export'!Z393 - $Z$6</f>
        <v>#N/A</v>
      </c>
      <c r="AA394" s="16" t="e">
        <f>'Heat Map Export'!AA393 - $AA$6</f>
        <v>#N/A</v>
      </c>
      <c r="AB394" s="16" t="e">
        <f>'Heat Map Export'!AB393 - $AB$6</f>
        <v>#N/A</v>
      </c>
      <c r="AC394" s="16" t="e">
        <f>'Heat Map Export'!AC393 - $AC$6</f>
        <v>#N/A</v>
      </c>
      <c r="AD394" s="16" t="e">
        <f>'Heat Map Export'!AD393 - $AD$6</f>
        <v>#N/A</v>
      </c>
    </row>
    <row r="395" spans="1:30" s="24" customFormat="1" x14ac:dyDescent="0.35">
      <c r="A395" s="16">
        <f>'Heat Map Export'!A394</f>
        <v>0</v>
      </c>
      <c r="B395" s="16">
        <f>'Heat Map Export'!B394</f>
        <v>0</v>
      </c>
      <c r="C395" s="16" t="e">
        <f>'Heat Map Export'!C394 - $C$6</f>
        <v>#N/A</v>
      </c>
      <c r="D395" s="16" t="e">
        <f>'Heat Map Export'!D394 - $D$6</f>
        <v>#N/A</v>
      </c>
      <c r="E395" s="16" t="e">
        <f>'Heat Map Export'!E394 - $E$6</f>
        <v>#N/A</v>
      </c>
      <c r="F395" s="16" t="e">
        <f>'Heat Map Export'!F394 - $F$6</f>
        <v>#N/A</v>
      </c>
      <c r="G395" s="16" t="e">
        <f>'Heat Map Export'!G394 - $G$6</f>
        <v>#N/A</v>
      </c>
      <c r="H395" s="16" t="e">
        <f>'Heat Map Export'!H394 - $H$6</f>
        <v>#N/A</v>
      </c>
      <c r="I395" s="16" t="e">
        <f>'Heat Map Export'!I394 -$I$6</f>
        <v>#N/A</v>
      </c>
      <c r="J395" s="16" t="e">
        <f>'Heat Map Export'!J394 - $J$6</f>
        <v>#N/A</v>
      </c>
      <c r="K395" s="16" t="e">
        <f>'Heat Map Export'!K394-$K$6</f>
        <v>#N/A</v>
      </c>
      <c r="L395" s="16" t="e">
        <f>'Heat Map Export'!L394 - $L$6</f>
        <v>#N/A</v>
      </c>
      <c r="M395" s="16" t="e">
        <f>'Heat Map Export'!M394 - $M$6</f>
        <v>#N/A</v>
      </c>
      <c r="N395" s="16" t="e">
        <f>'Heat Map Export'!N394 - $N$6</f>
        <v>#N/A</v>
      </c>
      <c r="O395" s="16" t="e">
        <f>'Heat Map Export'!O394 - $O$6</f>
        <v>#N/A</v>
      </c>
      <c r="P395" s="16" t="e">
        <f>'Heat Map Export'!P394 - $P$6</f>
        <v>#N/A</v>
      </c>
      <c r="Q395" s="16" t="e">
        <f>'Heat Map Export'!Q394 - $Q$6</f>
        <v>#N/A</v>
      </c>
      <c r="R395" s="16" t="e">
        <f>'Heat Map Export'!R394 - $R$6</f>
        <v>#N/A</v>
      </c>
      <c r="S395" s="16" t="e">
        <f>'Heat Map Export'!S394 - $S$6</f>
        <v>#N/A</v>
      </c>
      <c r="T395" s="16" t="e">
        <f>'Heat Map Export'!T394 - $T$6</f>
        <v>#N/A</v>
      </c>
      <c r="U395" s="16" t="e">
        <f>'Heat Map Export'!U394 - $U$6</f>
        <v>#N/A</v>
      </c>
      <c r="V395" s="16" t="e">
        <f>'Heat Map Export'!V394 - $V$6</f>
        <v>#N/A</v>
      </c>
      <c r="W395" s="16" t="e">
        <f>'Heat Map Export'!W394 - $W$6</f>
        <v>#N/A</v>
      </c>
      <c r="X395" s="16" t="e">
        <f>'Heat Map Export'!X394 - $X$6</f>
        <v>#N/A</v>
      </c>
      <c r="Y395" s="16" t="e">
        <f>'Heat Map Export'!Y394 - $Y$6</f>
        <v>#N/A</v>
      </c>
      <c r="Z395" s="16" t="e">
        <f>'Heat Map Export'!Z394-$Z$6</f>
        <v>#N/A</v>
      </c>
      <c r="AA395" s="16" t="e">
        <f>'Heat Map Export'!AA394 - $AA$6</f>
        <v>#N/A</v>
      </c>
      <c r="AB395" s="16" t="e">
        <f>'Heat Map Export'!AB394-$AB$6</f>
        <v>#N/A</v>
      </c>
      <c r="AC395" s="16" t="e">
        <f>'Heat Map Export'!AC394 - $AC$6</f>
        <v>#N/A</v>
      </c>
      <c r="AD395" s="16" t="e">
        <f>'Heat Map Export'!AD394 - $AD$6</f>
        <v>#N/A</v>
      </c>
    </row>
    <row r="396" spans="1:30" s="24" customFormat="1" x14ac:dyDescent="0.35">
      <c r="A396" s="16">
        <f>'Heat Map Export'!A395</f>
        <v>0</v>
      </c>
      <c r="B396" s="16">
        <f>'Heat Map Export'!B395</f>
        <v>0</v>
      </c>
      <c r="C396" s="16" t="e">
        <f>'Heat Map Export'!C395 - $C$6</f>
        <v>#N/A</v>
      </c>
      <c r="D396" s="16" t="e">
        <f>'Heat Map Export'!D395 - $D$6</f>
        <v>#N/A</v>
      </c>
      <c r="E396" s="16" t="e">
        <f>'Heat Map Export'!E395 - $E$6</f>
        <v>#N/A</v>
      </c>
      <c r="F396" s="16" t="e">
        <f>'Heat Map Export'!F395 - $F$6</f>
        <v>#N/A</v>
      </c>
      <c r="G396" s="16" t="e">
        <f>'Heat Map Export'!G395 - $G$6</f>
        <v>#N/A</v>
      </c>
      <c r="H396" s="16" t="e">
        <f>'Heat Map Export'!H395 - $H$6</f>
        <v>#N/A</v>
      </c>
      <c r="I396" s="16" t="e">
        <f>'Heat Map Export'!I395 - $I$6</f>
        <v>#N/A</v>
      </c>
      <c r="J396" s="16" t="e">
        <f>'Heat Map Export'!J395 - $J$6</f>
        <v>#N/A</v>
      </c>
      <c r="K396" s="16" t="e">
        <f>'Heat Map Export'!K395 - $K$6</f>
        <v>#N/A</v>
      </c>
      <c r="L396" s="16" t="e">
        <f>'Heat Map Export'!L395 - $L$6</f>
        <v>#N/A</v>
      </c>
      <c r="M396" s="16" t="e">
        <f>'Heat Map Export'!M395 - $M$6</f>
        <v>#N/A</v>
      </c>
      <c r="N396" s="16" t="e">
        <f>'Heat Map Export'!N395 - $N$6</f>
        <v>#N/A</v>
      </c>
      <c r="O396" s="16" t="e">
        <f>'Heat Map Export'!O395 - $O$6</f>
        <v>#N/A</v>
      </c>
      <c r="P396" s="16" t="e">
        <f>'Heat Map Export'!P395 - $P$6</f>
        <v>#N/A</v>
      </c>
      <c r="Q396" s="16" t="e">
        <f>'Heat Map Export'!Q395 - $Q$6</f>
        <v>#N/A</v>
      </c>
      <c r="R396" s="16" t="e">
        <f>'Heat Map Export'!R395 - $R$6</f>
        <v>#N/A</v>
      </c>
      <c r="S396" s="16" t="e">
        <f>'Heat Map Export'!S395 - $S$6</f>
        <v>#N/A</v>
      </c>
      <c r="T396" s="16" t="e">
        <f>'Heat Map Export'!T395 - $T$6</f>
        <v>#N/A</v>
      </c>
      <c r="U396" s="16" t="e">
        <f>'Heat Map Export'!U395 - $U$6</f>
        <v>#N/A</v>
      </c>
      <c r="V396" s="16" t="e">
        <f>'Heat Map Export'!V395 - $V$6</f>
        <v>#N/A</v>
      </c>
      <c r="W396" s="16" t="e">
        <f>'Heat Map Export'!W395 - $W$6</f>
        <v>#N/A</v>
      </c>
      <c r="X396" s="16" t="e">
        <f>'Heat Map Export'!X395 - $X$6</f>
        <v>#N/A</v>
      </c>
      <c r="Y396" s="16" t="e">
        <f>'Heat Map Export'!Y395 - $Y$6</f>
        <v>#N/A</v>
      </c>
      <c r="Z396" s="16" t="e">
        <f>'Heat Map Export'!Z395 - $Z$6</f>
        <v>#N/A</v>
      </c>
      <c r="AA396" s="16" t="e">
        <f>'Heat Map Export'!AA395 - $AA$6</f>
        <v>#N/A</v>
      </c>
      <c r="AB396" s="16" t="e">
        <f>'Heat Map Export'!AB395 - $AB$6</f>
        <v>#N/A</v>
      </c>
      <c r="AC396" s="16" t="e">
        <f>'Heat Map Export'!AC395 - $AC$6</f>
        <v>#N/A</v>
      </c>
      <c r="AD396" s="16" t="e">
        <f>'Heat Map Export'!AD395 - $AD$6</f>
        <v>#N/A</v>
      </c>
    </row>
    <row r="397" spans="1:30" s="24" customFormat="1" x14ac:dyDescent="0.35">
      <c r="A397" s="16">
        <f>'Heat Map Export'!A396</f>
        <v>0</v>
      </c>
      <c r="B397" s="16">
        <f>'Heat Map Export'!B396</f>
        <v>0</v>
      </c>
      <c r="C397" s="16" t="e">
        <f>'Heat Map Export'!C396 - $C$6</f>
        <v>#N/A</v>
      </c>
      <c r="D397" s="16" t="e">
        <f>'Heat Map Export'!D396 - $D$6</f>
        <v>#N/A</v>
      </c>
      <c r="E397" s="16" t="e">
        <f>'Heat Map Export'!E396 - $E$6</f>
        <v>#N/A</v>
      </c>
      <c r="F397" s="16" t="e">
        <f>'Heat Map Export'!F396 - $F$6</f>
        <v>#N/A</v>
      </c>
      <c r="G397" s="16" t="e">
        <f>'Heat Map Export'!G396 - $G$6</f>
        <v>#N/A</v>
      </c>
      <c r="H397" s="16" t="e">
        <f>'Heat Map Export'!H396 - $H$6</f>
        <v>#N/A</v>
      </c>
      <c r="I397" s="16" t="e">
        <f>'Heat Map Export'!I396 -$I$6</f>
        <v>#N/A</v>
      </c>
      <c r="J397" s="16" t="e">
        <f>'Heat Map Export'!J396 - $J$6</f>
        <v>#N/A</v>
      </c>
      <c r="K397" s="16" t="e">
        <f>'Heat Map Export'!K396-$K$6</f>
        <v>#N/A</v>
      </c>
      <c r="L397" s="16" t="e">
        <f>'Heat Map Export'!L396 - $L$6</f>
        <v>#N/A</v>
      </c>
      <c r="M397" s="16" t="e">
        <f>'Heat Map Export'!M396 - $M$6</f>
        <v>#N/A</v>
      </c>
      <c r="N397" s="16" t="e">
        <f>'Heat Map Export'!N396 - $N$6</f>
        <v>#N/A</v>
      </c>
      <c r="O397" s="16" t="e">
        <f>'Heat Map Export'!O396 - $O$6</f>
        <v>#N/A</v>
      </c>
      <c r="P397" s="16" t="e">
        <f>'Heat Map Export'!P396 - $P$6</f>
        <v>#N/A</v>
      </c>
      <c r="Q397" s="16" t="e">
        <f>'Heat Map Export'!Q396 - $Q$6</f>
        <v>#N/A</v>
      </c>
      <c r="R397" s="16" t="e">
        <f>'Heat Map Export'!R396 - $R$6</f>
        <v>#N/A</v>
      </c>
      <c r="S397" s="16" t="e">
        <f>'Heat Map Export'!S396 - $S$6</f>
        <v>#N/A</v>
      </c>
      <c r="T397" s="16" t="e">
        <f>'Heat Map Export'!T396 - $T$6</f>
        <v>#N/A</v>
      </c>
      <c r="U397" s="16" t="e">
        <f>'Heat Map Export'!U396 - $U$6</f>
        <v>#N/A</v>
      </c>
      <c r="V397" s="16" t="e">
        <f>'Heat Map Export'!V396 - $V$6</f>
        <v>#N/A</v>
      </c>
      <c r="W397" s="16" t="e">
        <f>'Heat Map Export'!W396 - $W$6</f>
        <v>#N/A</v>
      </c>
      <c r="X397" s="16" t="e">
        <f>'Heat Map Export'!X396 - $X$6</f>
        <v>#N/A</v>
      </c>
      <c r="Y397" s="16" t="e">
        <f>'Heat Map Export'!Y396 - $Y$6</f>
        <v>#N/A</v>
      </c>
      <c r="Z397" s="16" t="e">
        <f>'Heat Map Export'!Z396-$Z$6</f>
        <v>#N/A</v>
      </c>
      <c r="AA397" s="16" t="e">
        <f>'Heat Map Export'!AA396 - $AA$6</f>
        <v>#N/A</v>
      </c>
      <c r="AB397" s="16" t="e">
        <f>'Heat Map Export'!AB396-$AB$6</f>
        <v>#N/A</v>
      </c>
      <c r="AC397" s="16" t="e">
        <f>'Heat Map Export'!AC396 - $AC$6</f>
        <v>#N/A</v>
      </c>
      <c r="AD397" s="16" t="e">
        <f>'Heat Map Export'!AD396 - $AD$6</f>
        <v>#N/A</v>
      </c>
    </row>
    <row r="398" spans="1:30" s="24" customFormat="1" x14ac:dyDescent="0.35">
      <c r="A398" s="16">
        <f>'Heat Map Export'!A397</f>
        <v>0</v>
      </c>
      <c r="B398" s="16">
        <f>'Heat Map Export'!B397</f>
        <v>0</v>
      </c>
      <c r="C398" s="16" t="e">
        <f>'Heat Map Export'!C397 - $C$6</f>
        <v>#N/A</v>
      </c>
      <c r="D398" s="16" t="e">
        <f>'Heat Map Export'!D397 - $D$6</f>
        <v>#N/A</v>
      </c>
      <c r="E398" s="16" t="e">
        <f>'Heat Map Export'!E397 - $E$6</f>
        <v>#N/A</v>
      </c>
      <c r="F398" s="16" t="e">
        <f>'Heat Map Export'!F397 - $F$6</f>
        <v>#N/A</v>
      </c>
      <c r="G398" s="16" t="e">
        <f>'Heat Map Export'!G397 - $G$6</f>
        <v>#N/A</v>
      </c>
      <c r="H398" s="16" t="e">
        <f>'Heat Map Export'!H397 - $H$6</f>
        <v>#N/A</v>
      </c>
      <c r="I398" s="16" t="e">
        <f>'Heat Map Export'!I397 - $I$6</f>
        <v>#N/A</v>
      </c>
      <c r="J398" s="16" t="e">
        <f>'Heat Map Export'!J397 - $J$6</f>
        <v>#N/A</v>
      </c>
      <c r="K398" s="16" t="e">
        <f>'Heat Map Export'!K397 - $K$6</f>
        <v>#N/A</v>
      </c>
      <c r="L398" s="16" t="e">
        <f>'Heat Map Export'!L397 - $L$6</f>
        <v>#N/A</v>
      </c>
      <c r="M398" s="16" t="e">
        <f>'Heat Map Export'!M397 - $M$6</f>
        <v>#N/A</v>
      </c>
      <c r="N398" s="16" t="e">
        <f>'Heat Map Export'!N397 - $N$6</f>
        <v>#N/A</v>
      </c>
      <c r="O398" s="16" t="e">
        <f>'Heat Map Export'!O397 - $O$6</f>
        <v>#N/A</v>
      </c>
      <c r="P398" s="16" t="e">
        <f>'Heat Map Export'!P397 - $P$6</f>
        <v>#N/A</v>
      </c>
      <c r="Q398" s="16" t="e">
        <f>'Heat Map Export'!Q397 - $Q$6</f>
        <v>#N/A</v>
      </c>
      <c r="R398" s="16" t="e">
        <f>'Heat Map Export'!R397 - $R$6</f>
        <v>#N/A</v>
      </c>
      <c r="S398" s="16" t="e">
        <f>'Heat Map Export'!S397 - $S$6</f>
        <v>#N/A</v>
      </c>
      <c r="T398" s="16" t="e">
        <f>'Heat Map Export'!T397 - $T$6</f>
        <v>#N/A</v>
      </c>
      <c r="U398" s="16" t="e">
        <f>'Heat Map Export'!U397 - $U$6</f>
        <v>#N/A</v>
      </c>
      <c r="V398" s="16" t="e">
        <f>'Heat Map Export'!V397 - $V$6</f>
        <v>#N/A</v>
      </c>
      <c r="W398" s="16" t="e">
        <f>'Heat Map Export'!W397 - $W$6</f>
        <v>#N/A</v>
      </c>
      <c r="X398" s="16" t="e">
        <f>'Heat Map Export'!X397 - $X$6</f>
        <v>#N/A</v>
      </c>
      <c r="Y398" s="16" t="e">
        <f>'Heat Map Export'!Y397 - $Y$6</f>
        <v>#N/A</v>
      </c>
      <c r="Z398" s="16" t="e">
        <f>'Heat Map Export'!Z397 - $Z$6</f>
        <v>#N/A</v>
      </c>
      <c r="AA398" s="16" t="e">
        <f>'Heat Map Export'!AA397 - $AA$6</f>
        <v>#N/A</v>
      </c>
      <c r="AB398" s="16" t="e">
        <f>'Heat Map Export'!AB397 - $AB$6</f>
        <v>#N/A</v>
      </c>
      <c r="AC398" s="16" t="e">
        <f>'Heat Map Export'!AC397 - $AC$6</f>
        <v>#N/A</v>
      </c>
      <c r="AD398" s="16" t="e">
        <f>'Heat Map Export'!AD397 - $AD$6</f>
        <v>#N/A</v>
      </c>
    </row>
    <row r="399" spans="1:30" s="24" customFormat="1" x14ac:dyDescent="0.35">
      <c r="A399" s="16">
        <f>'Heat Map Export'!A398</f>
        <v>0</v>
      </c>
      <c r="B399" s="16">
        <f>'Heat Map Export'!B398</f>
        <v>0</v>
      </c>
      <c r="C399" s="16" t="e">
        <f>'Heat Map Export'!C398 - $C$6</f>
        <v>#N/A</v>
      </c>
      <c r="D399" s="16" t="e">
        <f>'Heat Map Export'!D398 - $D$6</f>
        <v>#N/A</v>
      </c>
      <c r="E399" s="16" t="e">
        <f>'Heat Map Export'!E398 - $E$6</f>
        <v>#N/A</v>
      </c>
      <c r="F399" s="16" t="e">
        <f>'Heat Map Export'!F398 - $F$6</f>
        <v>#N/A</v>
      </c>
      <c r="G399" s="16" t="e">
        <f>'Heat Map Export'!G398 - $G$6</f>
        <v>#N/A</v>
      </c>
      <c r="H399" s="16" t="e">
        <f>'Heat Map Export'!H398 - $H$6</f>
        <v>#N/A</v>
      </c>
      <c r="I399" s="16" t="e">
        <f>'Heat Map Export'!I398 -$I$6</f>
        <v>#N/A</v>
      </c>
      <c r="J399" s="16" t="e">
        <f>'Heat Map Export'!J398 - $J$6</f>
        <v>#N/A</v>
      </c>
      <c r="K399" s="16" t="e">
        <f>'Heat Map Export'!K398-$K$6</f>
        <v>#N/A</v>
      </c>
      <c r="L399" s="16" t="e">
        <f>'Heat Map Export'!L398 - $L$6</f>
        <v>#N/A</v>
      </c>
      <c r="M399" s="16" t="e">
        <f>'Heat Map Export'!M398 - $M$6</f>
        <v>#N/A</v>
      </c>
      <c r="N399" s="16" t="e">
        <f>'Heat Map Export'!N398 - $N$6</f>
        <v>#N/A</v>
      </c>
      <c r="O399" s="16" t="e">
        <f>'Heat Map Export'!O398 - $O$6</f>
        <v>#N/A</v>
      </c>
      <c r="P399" s="16" t="e">
        <f>'Heat Map Export'!P398 - $P$6</f>
        <v>#N/A</v>
      </c>
      <c r="Q399" s="16" t="e">
        <f>'Heat Map Export'!Q398 - $Q$6</f>
        <v>#N/A</v>
      </c>
      <c r="R399" s="16" t="e">
        <f>'Heat Map Export'!R398 - $R$6</f>
        <v>#N/A</v>
      </c>
      <c r="S399" s="16" t="e">
        <f>'Heat Map Export'!S398 - $S$6</f>
        <v>#N/A</v>
      </c>
      <c r="T399" s="16" t="e">
        <f>'Heat Map Export'!T398 - $T$6</f>
        <v>#N/A</v>
      </c>
      <c r="U399" s="16" t="e">
        <f>'Heat Map Export'!U398 - $U$6</f>
        <v>#N/A</v>
      </c>
      <c r="V399" s="16" t="e">
        <f>'Heat Map Export'!V398 - $V$6</f>
        <v>#N/A</v>
      </c>
      <c r="W399" s="16" t="e">
        <f>'Heat Map Export'!W398 - $W$6</f>
        <v>#N/A</v>
      </c>
      <c r="X399" s="16" t="e">
        <f>'Heat Map Export'!X398 - $X$6</f>
        <v>#N/A</v>
      </c>
      <c r="Y399" s="16" t="e">
        <f>'Heat Map Export'!Y398 - $Y$6</f>
        <v>#N/A</v>
      </c>
      <c r="Z399" s="16" t="e">
        <f>'Heat Map Export'!Z398-$Z$6</f>
        <v>#N/A</v>
      </c>
      <c r="AA399" s="16" t="e">
        <f>'Heat Map Export'!AA398 - $AA$6</f>
        <v>#N/A</v>
      </c>
      <c r="AB399" s="16" t="e">
        <f>'Heat Map Export'!AB398-$AB$6</f>
        <v>#N/A</v>
      </c>
      <c r="AC399" s="16" t="e">
        <f>'Heat Map Export'!AC398 - $AC$6</f>
        <v>#N/A</v>
      </c>
      <c r="AD399" s="16" t="e">
        <f>'Heat Map Export'!AD398 - $AD$6</f>
        <v>#N/A</v>
      </c>
    </row>
    <row r="400" spans="1:30" s="24" customFormat="1" x14ac:dyDescent="0.35">
      <c r="A400" s="16">
        <f>'Heat Map Export'!A399</f>
        <v>0</v>
      </c>
      <c r="B400" s="16">
        <f>'Heat Map Export'!B399</f>
        <v>0</v>
      </c>
      <c r="C400" s="16" t="e">
        <f>'Heat Map Export'!C399 - $C$6</f>
        <v>#N/A</v>
      </c>
      <c r="D400" s="16" t="e">
        <f>'Heat Map Export'!D399 - $D$6</f>
        <v>#N/A</v>
      </c>
      <c r="E400" s="16" t="e">
        <f>'Heat Map Export'!E399 - $E$6</f>
        <v>#N/A</v>
      </c>
      <c r="F400" s="16" t="e">
        <f>'Heat Map Export'!F399 - $F$6</f>
        <v>#N/A</v>
      </c>
      <c r="G400" s="16" t="e">
        <f>'Heat Map Export'!G399 - $G$6</f>
        <v>#N/A</v>
      </c>
      <c r="H400" s="16" t="e">
        <f>'Heat Map Export'!H399 - $H$6</f>
        <v>#N/A</v>
      </c>
      <c r="I400" s="16" t="e">
        <f>'Heat Map Export'!I399 - $I$6</f>
        <v>#N/A</v>
      </c>
      <c r="J400" s="16" t="e">
        <f>'Heat Map Export'!J399 - $J$6</f>
        <v>#N/A</v>
      </c>
      <c r="K400" s="16" t="e">
        <f>'Heat Map Export'!K399 - $K$6</f>
        <v>#N/A</v>
      </c>
      <c r="L400" s="16" t="e">
        <f>'Heat Map Export'!L399 - $L$6</f>
        <v>#N/A</v>
      </c>
      <c r="M400" s="16" t="e">
        <f>'Heat Map Export'!M399 - $M$6</f>
        <v>#N/A</v>
      </c>
      <c r="N400" s="16" t="e">
        <f>'Heat Map Export'!N399 - $N$6</f>
        <v>#N/A</v>
      </c>
      <c r="O400" s="16" t="e">
        <f>'Heat Map Export'!O399 - $O$6</f>
        <v>#N/A</v>
      </c>
      <c r="P400" s="16" t="e">
        <f>'Heat Map Export'!P399 - $P$6</f>
        <v>#N/A</v>
      </c>
      <c r="Q400" s="16" t="e">
        <f>'Heat Map Export'!Q399 - $Q$6</f>
        <v>#N/A</v>
      </c>
      <c r="R400" s="16" t="e">
        <f>'Heat Map Export'!R399 - $R$6</f>
        <v>#N/A</v>
      </c>
      <c r="S400" s="16" t="e">
        <f>'Heat Map Export'!S399 - $S$6</f>
        <v>#N/A</v>
      </c>
      <c r="T400" s="16" t="e">
        <f>'Heat Map Export'!T399 - $T$6</f>
        <v>#N/A</v>
      </c>
      <c r="U400" s="16" t="e">
        <f>'Heat Map Export'!U399 - $U$6</f>
        <v>#N/A</v>
      </c>
      <c r="V400" s="16" t="e">
        <f>'Heat Map Export'!V399 - $V$6</f>
        <v>#N/A</v>
      </c>
      <c r="W400" s="16" t="e">
        <f>'Heat Map Export'!W399 - $W$6</f>
        <v>#N/A</v>
      </c>
      <c r="X400" s="16" t="e">
        <f>'Heat Map Export'!X399 - $X$6</f>
        <v>#N/A</v>
      </c>
      <c r="Y400" s="16" t="e">
        <f>'Heat Map Export'!Y399 - $Y$6</f>
        <v>#N/A</v>
      </c>
      <c r="Z400" s="16" t="e">
        <f>'Heat Map Export'!Z399 - $Z$6</f>
        <v>#N/A</v>
      </c>
      <c r="AA400" s="16" t="e">
        <f>'Heat Map Export'!AA399 - $AA$6</f>
        <v>#N/A</v>
      </c>
      <c r="AB400" s="16" t="e">
        <f>'Heat Map Export'!AB399 - $AB$6</f>
        <v>#N/A</v>
      </c>
      <c r="AC400" s="16" t="e">
        <f>'Heat Map Export'!AC399 - $AC$6</f>
        <v>#N/A</v>
      </c>
      <c r="AD400" s="16" t="e">
        <f>'Heat Map Export'!AD399 - $AD$6</f>
        <v>#N/A</v>
      </c>
    </row>
    <row r="401" spans="1:30" s="24" customFormat="1" x14ac:dyDescent="0.35">
      <c r="A401" s="16">
        <f>'Heat Map Export'!A400</f>
        <v>0</v>
      </c>
      <c r="B401" s="16">
        <f>'Heat Map Export'!B400</f>
        <v>0</v>
      </c>
      <c r="C401" s="16" t="e">
        <f>'Heat Map Export'!C400 - $C$6</f>
        <v>#N/A</v>
      </c>
      <c r="D401" s="16" t="e">
        <f>'Heat Map Export'!D400 - $D$6</f>
        <v>#N/A</v>
      </c>
      <c r="E401" s="16" t="e">
        <f>'Heat Map Export'!E400 - $E$6</f>
        <v>#N/A</v>
      </c>
      <c r="F401" s="16" t="e">
        <f>'Heat Map Export'!F400 - $F$6</f>
        <v>#N/A</v>
      </c>
      <c r="G401" s="16" t="e">
        <f>'Heat Map Export'!G400 - $G$6</f>
        <v>#N/A</v>
      </c>
      <c r="H401" s="16" t="e">
        <f>'Heat Map Export'!H400 - $H$6</f>
        <v>#N/A</v>
      </c>
      <c r="I401" s="16" t="e">
        <f>'Heat Map Export'!I400 -$I$6</f>
        <v>#N/A</v>
      </c>
      <c r="J401" s="16" t="e">
        <f>'Heat Map Export'!J400 - $J$6</f>
        <v>#N/A</v>
      </c>
      <c r="K401" s="16" t="e">
        <f>'Heat Map Export'!K400-$K$6</f>
        <v>#N/A</v>
      </c>
      <c r="L401" s="16" t="e">
        <f>'Heat Map Export'!L400 - $L$6</f>
        <v>#N/A</v>
      </c>
      <c r="M401" s="16" t="e">
        <f>'Heat Map Export'!M400 - $M$6</f>
        <v>#N/A</v>
      </c>
      <c r="N401" s="16" t="e">
        <f>'Heat Map Export'!N400 - $N$6</f>
        <v>#N/A</v>
      </c>
      <c r="O401" s="16" t="e">
        <f>'Heat Map Export'!O400 - $O$6</f>
        <v>#N/A</v>
      </c>
      <c r="P401" s="16" t="e">
        <f>'Heat Map Export'!P400 - $P$6</f>
        <v>#N/A</v>
      </c>
      <c r="Q401" s="16" t="e">
        <f>'Heat Map Export'!Q400 - $Q$6</f>
        <v>#N/A</v>
      </c>
      <c r="R401" s="16" t="e">
        <f>'Heat Map Export'!R400 - $R$6</f>
        <v>#N/A</v>
      </c>
      <c r="S401" s="16" t="e">
        <f>'Heat Map Export'!S400 - $S$6</f>
        <v>#N/A</v>
      </c>
      <c r="T401" s="16" t="e">
        <f>'Heat Map Export'!T400 - $T$6</f>
        <v>#N/A</v>
      </c>
      <c r="U401" s="16" t="e">
        <f>'Heat Map Export'!U400 - $U$6</f>
        <v>#N/A</v>
      </c>
      <c r="V401" s="16" t="e">
        <f>'Heat Map Export'!V400 - $V$6</f>
        <v>#N/A</v>
      </c>
      <c r="W401" s="16" t="e">
        <f>'Heat Map Export'!W400 - $W$6</f>
        <v>#N/A</v>
      </c>
      <c r="X401" s="16" t="e">
        <f>'Heat Map Export'!X400 - $X$6</f>
        <v>#N/A</v>
      </c>
      <c r="Y401" s="16" t="e">
        <f>'Heat Map Export'!Y400 - $Y$6</f>
        <v>#N/A</v>
      </c>
      <c r="Z401" s="16" t="e">
        <f>'Heat Map Export'!Z400-$Z$6</f>
        <v>#N/A</v>
      </c>
      <c r="AA401" s="16" t="e">
        <f>'Heat Map Export'!AA400 - $AA$6</f>
        <v>#N/A</v>
      </c>
      <c r="AB401" s="16" t="e">
        <f>'Heat Map Export'!AB400-$AB$6</f>
        <v>#N/A</v>
      </c>
      <c r="AC401" s="16" t="e">
        <f>'Heat Map Export'!AC400 - $AC$6</f>
        <v>#N/A</v>
      </c>
      <c r="AD401" s="16" t="e">
        <f>'Heat Map Export'!AD400 - $AD$6</f>
        <v>#N/A</v>
      </c>
    </row>
    <row r="402" spans="1:30" s="24" customFormat="1" x14ac:dyDescent="0.35">
      <c r="A402" s="16">
        <f>'Heat Map Export'!A401</f>
        <v>0</v>
      </c>
      <c r="B402" s="16">
        <f>'Heat Map Export'!B401</f>
        <v>0</v>
      </c>
      <c r="C402" s="16" t="e">
        <f>'Heat Map Export'!C401 - $C$6</f>
        <v>#N/A</v>
      </c>
      <c r="D402" s="16" t="e">
        <f>'Heat Map Export'!D401 - $D$6</f>
        <v>#N/A</v>
      </c>
      <c r="E402" s="16" t="e">
        <f>'Heat Map Export'!E401 - $E$6</f>
        <v>#N/A</v>
      </c>
      <c r="F402" s="16" t="e">
        <f>'Heat Map Export'!F401 - $F$6</f>
        <v>#N/A</v>
      </c>
      <c r="G402" s="16" t="e">
        <f>'Heat Map Export'!G401 - $G$6</f>
        <v>#N/A</v>
      </c>
      <c r="H402" s="16" t="e">
        <f>'Heat Map Export'!H401 - $H$6</f>
        <v>#N/A</v>
      </c>
      <c r="I402" s="16" t="e">
        <f>'Heat Map Export'!I401 - $I$6</f>
        <v>#N/A</v>
      </c>
      <c r="J402" s="16" t="e">
        <f>'Heat Map Export'!J401 - $J$6</f>
        <v>#N/A</v>
      </c>
      <c r="K402" s="16" t="e">
        <f>'Heat Map Export'!K401 - $K$6</f>
        <v>#N/A</v>
      </c>
      <c r="L402" s="16" t="e">
        <f>'Heat Map Export'!L401 - $L$6</f>
        <v>#N/A</v>
      </c>
      <c r="M402" s="16" t="e">
        <f>'Heat Map Export'!M401 - $M$6</f>
        <v>#N/A</v>
      </c>
      <c r="N402" s="16" t="e">
        <f>'Heat Map Export'!N401 - $N$6</f>
        <v>#N/A</v>
      </c>
      <c r="O402" s="16" t="e">
        <f>'Heat Map Export'!O401 - $O$6</f>
        <v>#N/A</v>
      </c>
      <c r="P402" s="16" t="e">
        <f>'Heat Map Export'!P401 - $P$6</f>
        <v>#N/A</v>
      </c>
      <c r="Q402" s="16" t="e">
        <f>'Heat Map Export'!Q401 - $Q$6</f>
        <v>#N/A</v>
      </c>
      <c r="R402" s="16" t="e">
        <f>'Heat Map Export'!R401 - $R$6</f>
        <v>#N/A</v>
      </c>
      <c r="S402" s="16" t="e">
        <f>'Heat Map Export'!S401 - $S$6</f>
        <v>#N/A</v>
      </c>
      <c r="T402" s="16" t="e">
        <f>'Heat Map Export'!T401 - $T$6</f>
        <v>#N/A</v>
      </c>
      <c r="U402" s="16" t="e">
        <f>'Heat Map Export'!U401 - $U$6</f>
        <v>#N/A</v>
      </c>
      <c r="V402" s="16" t="e">
        <f>'Heat Map Export'!V401 - $V$6</f>
        <v>#N/A</v>
      </c>
      <c r="W402" s="16" t="e">
        <f>'Heat Map Export'!W401 - $W$6</f>
        <v>#N/A</v>
      </c>
      <c r="X402" s="16" t="e">
        <f>'Heat Map Export'!X401 - $X$6</f>
        <v>#N/A</v>
      </c>
      <c r="Y402" s="16" t="e">
        <f>'Heat Map Export'!Y401 - $Y$6</f>
        <v>#N/A</v>
      </c>
      <c r="Z402" s="16" t="e">
        <f>'Heat Map Export'!Z401 - $Z$6</f>
        <v>#N/A</v>
      </c>
      <c r="AA402" s="16" t="e">
        <f>'Heat Map Export'!AA401 - $AA$6</f>
        <v>#N/A</v>
      </c>
      <c r="AB402" s="16" t="e">
        <f>'Heat Map Export'!AB401 - $AB$6</f>
        <v>#N/A</v>
      </c>
      <c r="AC402" s="16" t="e">
        <f>'Heat Map Export'!AC401 - $AC$6</f>
        <v>#N/A</v>
      </c>
      <c r="AD402" s="16" t="e">
        <f>'Heat Map Export'!AD401 - $AD$6</f>
        <v>#N/A</v>
      </c>
    </row>
    <row r="403" spans="1:30" s="24" customFormat="1" x14ac:dyDescent="0.35">
      <c r="A403" s="16">
        <f>'Heat Map Export'!A402</f>
        <v>0</v>
      </c>
      <c r="B403" s="16">
        <f>'Heat Map Export'!B402</f>
        <v>0</v>
      </c>
      <c r="C403" s="16" t="e">
        <f>'Heat Map Export'!C402 - $C$6</f>
        <v>#N/A</v>
      </c>
      <c r="D403" s="16" t="e">
        <f>'Heat Map Export'!D402 - $D$6</f>
        <v>#N/A</v>
      </c>
      <c r="E403" s="16" t="e">
        <f>'Heat Map Export'!E402 - $E$6</f>
        <v>#N/A</v>
      </c>
      <c r="F403" s="16" t="e">
        <f>'Heat Map Export'!F402 - $F$6</f>
        <v>#N/A</v>
      </c>
      <c r="G403" s="16" t="e">
        <f>'Heat Map Export'!G402 - $G$6</f>
        <v>#N/A</v>
      </c>
      <c r="H403" s="16" t="e">
        <f>'Heat Map Export'!H402 - $H$6</f>
        <v>#N/A</v>
      </c>
      <c r="I403" s="16" t="e">
        <f>'Heat Map Export'!I402 -$I$6</f>
        <v>#N/A</v>
      </c>
      <c r="J403" s="16" t="e">
        <f>'Heat Map Export'!J402 - $J$6</f>
        <v>#N/A</v>
      </c>
      <c r="K403" s="16" t="e">
        <f>'Heat Map Export'!K402-$K$6</f>
        <v>#N/A</v>
      </c>
      <c r="L403" s="16" t="e">
        <f>'Heat Map Export'!L402 - $L$6</f>
        <v>#N/A</v>
      </c>
      <c r="M403" s="16" t="e">
        <f>'Heat Map Export'!M402 - $M$6</f>
        <v>#N/A</v>
      </c>
      <c r="N403" s="16" t="e">
        <f>'Heat Map Export'!N402 - $N$6</f>
        <v>#N/A</v>
      </c>
      <c r="O403" s="16" t="e">
        <f>'Heat Map Export'!O402 - $O$6</f>
        <v>#N/A</v>
      </c>
      <c r="P403" s="16" t="e">
        <f>'Heat Map Export'!P402 - $P$6</f>
        <v>#N/A</v>
      </c>
      <c r="Q403" s="16" t="e">
        <f>'Heat Map Export'!Q402 - $Q$6</f>
        <v>#N/A</v>
      </c>
      <c r="R403" s="16" t="e">
        <f>'Heat Map Export'!R402 - $R$6</f>
        <v>#N/A</v>
      </c>
      <c r="S403" s="16" t="e">
        <f>'Heat Map Export'!S402 - $S$6</f>
        <v>#N/A</v>
      </c>
      <c r="T403" s="16" t="e">
        <f>'Heat Map Export'!T402 - $T$6</f>
        <v>#N/A</v>
      </c>
      <c r="U403" s="16" t="e">
        <f>'Heat Map Export'!U402 - $U$6</f>
        <v>#N/A</v>
      </c>
      <c r="V403" s="16" t="e">
        <f>'Heat Map Export'!V402 - $V$6</f>
        <v>#N/A</v>
      </c>
      <c r="W403" s="16" t="e">
        <f>'Heat Map Export'!W402 - $W$6</f>
        <v>#N/A</v>
      </c>
      <c r="X403" s="16" t="e">
        <f>'Heat Map Export'!X402 - $X$6</f>
        <v>#N/A</v>
      </c>
      <c r="Y403" s="16" t="e">
        <f>'Heat Map Export'!Y402 - $Y$6</f>
        <v>#N/A</v>
      </c>
      <c r="Z403" s="16" t="e">
        <f>'Heat Map Export'!Z402-$Z$6</f>
        <v>#N/A</v>
      </c>
      <c r="AA403" s="16" t="e">
        <f>'Heat Map Export'!AA402 - $AA$6</f>
        <v>#N/A</v>
      </c>
      <c r="AB403" s="16" t="e">
        <f>'Heat Map Export'!AB402-$AB$6</f>
        <v>#N/A</v>
      </c>
      <c r="AC403" s="16" t="e">
        <f>'Heat Map Export'!AC402 - $AC$6</f>
        <v>#N/A</v>
      </c>
      <c r="AD403" s="16" t="e">
        <f>'Heat Map Export'!AD402 - $AD$6</f>
        <v>#N/A</v>
      </c>
    </row>
    <row r="404" spans="1:30" s="24" customFormat="1" x14ac:dyDescent="0.35">
      <c r="A404" s="16">
        <f>'Heat Map Export'!A403</f>
        <v>0</v>
      </c>
      <c r="B404" s="16">
        <f>'Heat Map Export'!B403</f>
        <v>0</v>
      </c>
      <c r="C404" s="16" t="e">
        <f>'Heat Map Export'!C403 - $C$6</f>
        <v>#N/A</v>
      </c>
      <c r="D404" s="16" t="e">
        <f>'Heat Map Export'!D403 - $D$6</f>
        <v>#N/A</v>
      </c>
      <c r="E404" s="16" t="e">
        <f>'Heat Map Export'!E403 - $E$6</f>
        <v>#N/A</v>
      </c>
      <c r="F404" s="16" t="e">
        <f>'Heat Map Export'!F403 - $F$6</f>
        <v>#N/A</v>
      </c>
      <c r="G404" s="16" t="e">
        <f>'Heat Map Export'!G403 - $G$6</f>
        <v>#N/A</v>
      </c>
      <c r="H404" s="16" t="e">
        <f>'Heat Map Export'!H403 - $H$6</f>
        <v>#N/A</v>
      </c>
      <c r="I404" s="16" t="e">
        <f>'Heat Map Export'!I403 - $I$6</f>
        <v>#N/A</v>
      </c>
      <c r="J404" s="16" t="e">
        <f>'Heat Map Export'!J403 - $J$6</f>
        <v>#N/A</v>
      </c>
      <c r="K404" s="16" t="e">
        <f>'Heat Map Export'!K403 - $K$6</f>
        <v>#N/A</v>
      </c>
      <c r="L404" s="16" t="e">
        <f>'Heat Map Export'!L403 - $L$6</f>
        <v>#N/A</v>
      </c>
      <c r="M404" s="16" t="e">
        <f>'Heat Map Export'!M403 - $M$6</f>
        <v>#N/A</v>
      </c>
      <c r="N404" s="16" t="e">
        <f>'Heat Map Export'!N403 - $N$6</f>
        <v>#N/A</v>
      </c>
      <c r="O404" s="16" t="e">
        <f>'Heat Map Export'!O403 - $O$6</f>
        <v>#N/A</v>
      </c>
      <c r="P404" s="16" t="e">
        <f>'Heat Map Export'!P403 - $P$6</f>
        <v>#N/A</v>
      </c>
      <c r="Q404" s="16" t="e">
        <f>'Heat Map Export'!Q403 - $Q$6</f>
        <v>#N/A</v>
      </c>
      <c r="R404" s="16" t="e">
        <f>'Heat Map Export'!R403 - $R$6</f>
        <v>#N/A</v>
      </c>
      <c r="S404" s="16" t="e">
        <f>'Heat Map Export'!S403 - $S$6</f>
        <v>#N/A</v>
      </c>
      <c r="T404" s="16" t="e">
        <f>'Heat Map Export'!T403 - $T$6</f>
        <v>#N/A</v>
      </c>
      <c r="U404" s="16" t="e">
        <f>'Heat Map Export'!U403 - $U$6</f>
        <v>#N/A</v>
      </c>
      <c r="V404" s="16" t="e">
        <f>'Heat Map Export'!V403 - $V$6</f>
        <v>#N/A</v>
      </c>
      <c r="W404" s="16" t="e">
        <f>'Heat Map Export'!W403 - $W$6</f>
        <v>#N/A</v>
      </c>
      <c r="X404" s="16" t="e">
        <f>'Heat Map Export'!X403 - $X$6</f>
        <v>#N/A</v>
      </c>
      <c r="Y404" s="16" t="e">
        <f>'Heat Map Export'!Y403 - $Y$6</f>
        <v>#N/A</v>
      </c>
      <c r="Z404" s="16" t="e">
        <f>'Heat Map Export'!Z403 - $Z$6</f>
        <v>#N/A</v>
      </c>
      <c r="AA404" s="16" t="e">
        <f>'Heat Map Export'!AA403 - $AA$6</f>
        <v>#N/A</v>
      </c>
      <c r="AB404" s="16" t="e">
        <f>'Heat Map Export'!AB403 - $AB$6</f>
        <v>#N/A</v>
      </c>
      <c r="AC404" s="16" t="e">
        <f>'Heat Map Export'!AC403 - $AC$6</f>
        <v>#N/A</v>
      </c>
      <c r="AD404" s="16" t="e">
        <f>'Heat Map Export'!AD403 - $AD$6</f>
        <v>#N/A</v>
      </c>
    </row>
    <row r="405" spans="1:30" s="24" customFormat="1" x14ac:dyDescent="0.35">
      <c r="A405" s="16">
        <f>'Heat Map Export'!A404</f>
        <v>0</v>
      </c>
      <c r="B405" s="16">
        <f>'Heat Map Export'!B404</f>
        <v>0</v>
      </c>
      <c r="C405" s="16" t="e">
        <f>'Heat Map Export'!C404 - $C$6</f>
        <v>#N/A</v>
      </c>
      <c r="D405" s="16" t="e">
        <f>'Heat Map Export'!D404 - $D$6</f>
        <v>#N/A</v>
      </c>
      <c r="E405" s="16" t="e">
        <f>'Heat Map Export'!E404 - $E$6</f>
        <v>#N/A</v>
      </c>
      <c r="F405" s="16" t="e">
        <f>'Heat Map Export'!F404 - $F$6</f>
        <v>#N/A</v>
      </c>
      <c r="G405" s="16" t="e">
        <f>'Heat Map Export'!G404 - $G$6</f>
        <v>#N/A</v>
      </c>
      <c r="H405" s="16" t="e">
        <f>'Heat Map Export'!H404 - $H$6</f>
        <v>#N/A</v>
      </c>
      <c r="I405" s="16" t="e">
        <f>'Heat Map Export'!I404 -$I$6</f>
        <v>#N/A</v>
      </c>
      <c r="J405" s="16" t="e">
        <f>'Heat Map Export'!J404 - $J$6</f>
        <v>#N/A</v>
      </c>
      <c r="K405" s="16" t="e">
        <f>'Heat Map Export'!K404-$K$6</f>
        <v>#N/A</v>
      </c>
      <c r="L405" s="16" t="e">
        <f>'Heat Map Export'!L404 - $L$6</f>
        <v>#N/A</v>
      </c>
      <c r="M405" s="16" t="e">
        <f>'Heat Map Export'!M404 - $M$6</f>
        <v>#N/A</v>
      </c>
      <c r="N405" s="16" t="e">
        <f>'Heat Map Export'!N404 - $N$6</f>
        <v>#N/A</v>
      </c>
      <c r="O405" s="16" t="e">
        <f>'Heat Map Export'!O404 - $O$6</f>
        <v>#N/A</v>
      </c>
      <c r="P405" s="16" t="e">
        <f>'Heat Map Export'!P404 - $P$6</f>
        <v>#N/A</v>
      </c>
      <c r="Q405" s="16" t="e">
        <f>'Heat Map Export'!Q404 - $Q$6</f>
        <v>#N/A</v>
      </c>
      <c r="R405" s="16" t="e">
        <f>'Heat Map Export'!R404 - $R$6</f>
        <v>#N/A</v>
      </c>
      <c r="S405" s="16" t="e">
        <f>'Heat Map Export'!S404 - $S$6</f>
        <v>#N/A</v>
      </c>
      <c r="T405" s="16" t="e">
        <f>'Heat Map Export'!T404 - $T$6</f>
        <v>#N/A</v>
      </c>
      <c r="U405" s="16" t="e">
        <f>'Heat Map Export'!U404 - $U$6</f>
        <v>#N/A</v>
      </c>
      <c r="V405" s="16" t="e">
        <f>'Heat Map Export'!V404 - $V$6</f>
        <v>#N/A</v>
      </c>
      <c r="W405" s="16" t="e">
        <f>'Heat Map Export'!W404 - $W$6</f>
        <v>#N/A</v>
      </c>
      <c r="X405" s="16" t="e">
        <f>'Heat Map Export'!X404 - $X$6</f>
        <v>#N/A</v>
      </c>
      <c r="Y405" s="16" t="e">
        <f>'Heat Map Export'!Y404 - $Y$6</f>
        <v>#N/A</v>
      </c>
      <c r="Z405" s="16" t="e">
        <f>'Heat Map Export'!Z404-$Z$6</f>
        <v>#N/A</v>
      </c>
      <c r="AA405" s="16" t="e">
        <f>'Heat Map Export'!AA404 - $AA$6</f>
        <v>#N/A</v>
      </c>
      <c r="AB405" s="16" t="e">
        <f>'Heat Map Export'!AB404-$AB$6</f>
        <v>#N/A</v>
      </c>
      <c r="AC405" s="16" t="e">
        <f>'Heat Map Export'!AC404 - $AC$6</f>
        <v>#N/A</v>
      </c>
      <c r="AD405" s="16" t="e">
        <f>'Heat Map Export'!AD404 - $AD$6</f>
        <v>#N/A</v>
      </c>
    </row>
    <row r="406" spans="1:30" s="24" customFormat="1" x14ac:dyDescent="0.35">
      <c r="A406" s="16">
        <f>'Heat Map Export'!A405</f>
        <v>0</v>
      </c>
      <c r="B406" s="16">
        <f>'Heat Map Export'!B405</f>
        <v>0</v>
      </c>
      <c r="C406" s="16" t="e">
        <f>'Heat Map Export'!C405 - $C$6</f>
        <v>#N/A</v>
      </c>
      <c r="D406" s="16" t="e">
        <f>'Heat Map Export'!D405 - $D$6</f>
        <v>#N/A</v>
      </c>
      <c r="E406" s="16" t="e">
        <f>'Heat Map Export'!E405 - $E$6</f>
        <v>#N/A</v>
      </c>
      <c r="F406" s="16" t="e">
        <f>'Heat Map Export'!F405 - $F$6</f>
        <v>#N/A</v>
      </c>
      <c r="G406" s="16" t="e">
        <f>'Heat Map Export'!G405 - $G$6</f>
        <v>#N/A</v>
      </c>
      <c r="H406" s="16" t="e">
        <f>'Heat Map Export'!H405 - $H$6</f>
        <v>#N/A</v>
      </c>
      <c r="I406" s="16" t="e">
        <f>'Heat Map Export'!I405 - $I$6</f>
        <v>#N/A</v>
      </c>
      <c r="J406" s="16" t="e">
        <f>'Heat Map Export'!J405 - $J$6</f>
        <v>#N/A</v>
      </c>
      <c r="K406" s="16" t="e">
        <f>'Heat Map Export'!K405 - $K$6</f>
        <v>#N/A</v>
      </c>
      <c r="L406" s="16" t="e">
        <f>'Heat Map Export'!L405 - $L$6</f>
        <v>#N/A</v>
      </c>
      <c r="M406" s="16" t="e">
        <f>'Heat Map Export'!M405 - $M$6</f>
        <v>#N/A</v>
      </c>
      <c r="N406" s="16" t="e">
        <f>'Heat Map Export'!N405 - $N$6</f>
        <v>#N/A</v>
      </c>
      <c r="O406" s="16" t="e">
        <f>'Heat Map Export'!O405 - $O$6</f>
        <v>#N/A</v>
      </c>
      <c r="P406" s="16" t="e">
        <f>'Heat Map Export'!P405 - $P$6</f>
        <v>#N/A</v>
      </c>
      <c r="Q406" s="16" t="e">
        <f>'Heat Map Export'!Q405 - $Q$6</f>
        <v>#N/A</v>
      </c>
      <c r="R406" s="16" t="e">
        <f>'Heat Map Export'!R405 - $R$6</f>
        <v>#N/A</v>
      </c>
      <c r="S406" s="16" t="e">
        <f>'Heat Map Export'!S405 - $S$6</f>
        <v>#N/A</v>
      </c>
      <c r="T406" s="16" t="e">
        <f>'Heat Map Export'!T405 - $T$6</f>
        <v>#N/A</v>
      </c>
      <c r="U406" s="16" t="e">
        <f>'Heat Map Export'!U405 - $U$6</f>
        <v>#N/A</v>
      </c>
      <c r="V406" s="16" t="e">
        <f>'Heat Map Export'!V405 - $V$6</f>
        <v>#N/A</v>
      </c>
      <c r="W406" s="16" t="e">
        <f>'Heat Map Export'!W405 - $W$6</f>
        <v>#N/A</v>
      </c>
      <c r="X406" s="16" t="e">
        <f>'Heat Map Export'!X405 - $X$6</f>
        <v>#N/A</v>
      </c>
      <c r="Y406" s="16" t="e">
        <f>'Heat Map Export'!Y405 - $Y$6</f>
        <v>#N/A</v>
      </c>
      <c r="Z406" s="16" t="e">
        <f>'Heat Map Export'!Z405 - $Z$6</f>
        <v>#N/A</v>
      </c>
      <c r="AA406" s="16" t="e">
        <f>'Heat Map Export'!AA405 - $AA$6</f>
        <v>#N/A</v>
      </c>
      <c r="AB406" s="16" t="e">
        <f>'Heat Map Export'!AB405 - $AB$6</f>
        <v>#N/A</v>
      </c>
      <c r="AC406" s="16" t="e">
        <f>'Heat Map Export'!AC405 - $AC$6</f>
        <v>#N/A</v>
      </c>
      <c r="AD406" s="16" t="e">
        <f>'Heat Map Export'!AD405 - $AD$6</f>
        <v>#N/A</v>
      </c>
    </row>
    <row r="407" spans="1:30" s="24" customFormat="1" x14ac:dyDescent="0.35">
      <c r="A407" s="16">
        <f>'Heat Map Export'!A406</f>
        <v>0</v>
      </c>
      <c r="B407" s="16">
        <f>'Heat Map Export'!B406</f>
        <v>0</v>
      </c>
      <c r="C407" s="16" t="e">
        <f>'Heat Map Export'!C406 - $C$6</f>
        <v>#N/A</v>
      </c>
      <c r="D407" s="16" t="e">
        <f>'Heat Map Export'!D406 - $D$6</f>
        <v>#N/A</v>
      </c>
      <c r="E407" s="16" t="e">
        <f>'Heat Map Export'!E406 - $E$6</f>
        <v>#N/A</v>
      </c>
      <c r="F407" s="16" t="e">
        <f>'Heat Map Export'!F406 - $F$6</f>
        <v>#N/A</v>
      </c>
      <c r="G407" s="16" t="e">
        <f>'Heat Map Export'!G406 - $G$6</f>
        <v>#N/A</v>
      </c>
      <c r="H407" s="16" t="e">
        <f>'Heat Map Export'!H406 - $H$6</f>
        <v>#N/A</v>
      </c>
      <c r="I407" s="16" t="e">
        <f>'Heat Map Export'!I406 -$I$6</f>
        <v>#N/A</v>
      </c>
      <c r="J407" s="16" t="e">
        <f>'Heat Map Export'!J406 - $J$6</f>
        <v>#N/A</v>
      </c>
      <c r="K407" s="16" t="e">
        <f>'Heat Map Export'!K406-$K$6</f>
        <v>#N/A</v>
      </c>
      <c r="L407" s="16" t="e">
        <f>'Heat Map Export'!L406 - $L$6</f>
        <v>#N/A</v>
      </c>
      <c r="M407" s="16" t="e">
        <f>'Heat Map Export'!M406 - $M$6</f>
        <v>#N/A</v>
      </c>
      <c r="N407" s="16" t="e">
        <f>'Heat Map Export'!N406 - $N$6</f>
        <v>#N/A</v>
      </c>
      <c r="O407" s="16" t="e">
        <f>'Heat Map Export'!O406 - $O$6</f>
        <v>#N/A</v>
      </c>
      <c r="P407" s="16" t="e">
        <f>'Heat Map Export'!P406 - $P$6</f>
        <v>#N/A</v>
      </c>
      <c r="Q407" s="16" t="e">
        <f>'Heat Map Export'!Q406 - $Q$6</f>
        <v>#N/A</v>
      </c>
      <c r="R407" s="16" t="e">
        <f>'Heat Map Export'!R406 - $R$6</f>
        <v>#N/A</v>
      </c>
      <c r="S407" s="16" t="e">
        <f>'Heat Map Export'!S406 - $S$6</f>
        <v>#N/A</v>
      </c>
      <c r="T407" s="16" t="e">
        <f>'Heat Map Export'!T406 - $T$6</f>
        <v>#N/A</v>
      </c>
      <c r="U407" s="16" t="e">
        <f>'Heat Map Export'!U406 - $U$6</f>
        <v>#N/A</v>
      </c>
      <c r="V407" s="16" t="e">
        <f>'Heat Map Export'!V406 - $V$6</f>
        <v>#N/A</v>
      </c>
      <c r="W407" s="16" t="e">
        <f>'Heat Map Export'!W406 - $W$6</f>
        <v>#N/A</v>
      </c>
      <c r="X407" s="16" t="e">
        <f>'Heat Map Export'!X406 - $X$6</f>
        <v>#N/A</v>
      </c>
      <c r="Y407" s="16" t="e">
        <f>'Heat Map Export'!Y406 - $Y$6</f>
        <v>#N/A</v>
      </c>
      <c r="Z407" s="16" t="e">
        <f>'Heat Map Export'!Z406-$Z$6</f>
        <v>#N/A</v>
      </c>
      <c r="AA407" s="16" t="e">
        <f>'Heat Map Export'!AA406 - $AA$6</f>
        <v>#N/A</v>
      </c>
      <c r="AB407" s="16" t="e">
        <f>'Heat Map Export'!AB406-$AB$6</f>
        <v>#N/A</v>
      </c>
      <c r="AC407" s="16" t="e">
        <f>'Heat Map Export'!AC406 - $AC$6</f>
        <v>#N/A</v>
      </c>
      <c r="AD407" s="16" t="e">
        <f>'Heat Map Export'!AD406 - $AD$6</f>
        <v>#N/A</v>
      </c>
    </row>
    <row r="408" spans="1:30" s="24" customFormat="1" x14ac:dyDescent="0.35">
      <c r="A408" s="16">
        <f>'Heat Map Export'!A407</f>
        <v>0</v>
      </c>
      <c r="B408" s="16">
        <f>'Heat Map Export'!B407</f>
        <v>0</v>
      </c>
      <c r="C408" s="16" t="e">
        <f>'Heat Map Export'!C407 - $C$6</f>
        <v>#N/A</v>
      </c>
      <c r="D408" s="16" t="e">
        <f>'Heat Map Export'!D407 - $D$6</f>
        <v>#N/A</v>
      </c>
      <c r="E408" s="16" t="e">
        <f>'Heat Map Export'!E407 - $E$6</f>
        <v>#N/A</v>
      </c>
      <c r="F408" s="16" t="e">
        <f>'Heat Map Export'!F407 - $F$6</f>
        <v>#N/A</v>
      </c>
      <c r="G408" s="16" t="e">
        <f>'Heat Map Export'!G407 - $G$6</f>
        <v>#N/A</v>
      </c>
      <c r="H408" s="16" t="e">
        <f>'Heat Map Export'!H407 - $H$6</f>
        <v>#N/A</v>
      </c>
      <c r="I408" s="16" t="e">
        <f>'Heat Map Export'!I407 - $I$6</f>
        <v>#N/A</v>
      </c>
      <c r="J408" s="16" t="e">
        <f>'Heat Map Export'!J407 - $J$6</f>
        <v>#N/A</v>
      </c>
      <c r="K408" s="16" t="e">
        <f>'Heat Map Export'!K407 - $K$6</f>
        <v>#N/A</v>
      </c>
      <c r="L408" s="16" t="e">
        <f>'Heat Map Export'!L407 - $L$6</f>
        <v>#N/A</v>
      </c>
      <c r="M408" s="16" t="e">
        <f>'Heat Map Export'!M407 - $M$6</f>
        <v>#N/A</v>
      </c>
      <c r="N408" s="16" t="e">
        <f>'Heat Map Export'!N407 - $N$6</f>
        <v>#N/A</v>
      </c>
      <c r="O408" s="16" t="e">
        <f>'Heat Map Export'!O407 - $O$6</f>
        <v>#N/A</v>
      </c>
      <c r="P408" s="16" t="e">
        <f>'Heat Map Export'!P407 - $P$6</f>
        <v>#N/A</v>
      </c>
      <c r="Q408" s="16" t="e">
        <f>'Heat Map Export'!Q407 - $Q$6</f>
        <v>#N/A</v>
      </c>
      <c r="R408" s="16" t="e">
        <f>'Heat Map Export'!R407 - $R$6</f>
        <v>#N/A</v>
      </c>
      <c r="S408" s="16" t="e">
        <f>'Heat Map Export'!S407 - $S$6</f>
        <v>#N/A</v>
      </c>
      <c r="T408" s="16" t="e">
        <f>'Heat Map Export'!T407 - $T$6</f>
        <v>#N/A</v>
      </c>
      <c r="U408" s="16" t="e">
        <f>'Heat Map Export'!U407 - $U$6</f>
        <v>#N/A</v>
      </c>
      <c r="V408" s="16" t="e">
        <f>'Heat Map Export'!V407 - $V$6</f>
        <v>#N/A</v>
      </c>
      <c r="W408" s="16" t="e">
        <f>'Heat Map Export'!W407 - $W$6</f>
        <v>#N/A</v>
      </c>
      <c r="X408" s="16" t="e">
        <f>'Heat Map Export'!X407 - $X$6</f>
        <v>#N/A</v>
      </c>
      <c r="Y408" s="16" t="e">
        <f>'Heat Map Export'!Y407 - $Y$6</f>
        <v>#N/A</v>
      </c>
      <c r="Z408" s="16" t="e">
        <f>'Heat Map Export'!Z407 - $Z$6</f>
        <v>#N/A</v>
      </c>
      <c r="AA408" s="16" t="e">
        <f>'Heat Map Export'!AA407 - $AA$6</f>
        <v>#N/A</v>
      </c>
      <c r="AB408" s="16" t="e">
        <f>'Heat Map Export'!AB407 - $AB$6</f>
        <v>#N/A</v>
      </c>
      <c r="AC408" s="16" t="e">
        <f>'Heat Map Export'!AC407 - $AC$6</f>
        <v>#N/A</v>
      </c>
      <c r="AD408" s="16" t="e">
        <f>'Heat Map Export'!AD407 - $AD$6</f>
        <v>#N/A</v>
      </c>
    </row>
    <row r="409" spans="1:30" s="24" customFormat="1" x14ac:dyDescent="0.35">
      <c r="A409" s="16">
        <f>'Heat Map Export'!A408</f>
        <v>0</v>
      </c>
      <c r="B409" s="16">
        <f>'Heat Map Export'!B408</f>
        <v>0</v>
      </c>
      <c r="C409" s="16" t="e">
        <f>'Heat Map Export'!C408 - $C$6</f>
        <v>#N/A</v>
      </c>
      <c r="D409" s="16" t="e">
        <f>'Heat Map Export'!D408 - $D$6</f>
        <v>#N/A</v>
      </c>
      <c r="E409" s="16" t="e">
        <f>'Heat Map Export'!E408 - $E$6</f>
        <v>#N/A</v>
      </c>
      <c r="F409" s="16" t="e">
        <f>'Heat Map Export'!F408 - $F$6</f>
        <v>#N/A</v>
      </c>
      <c r="G409" s="16" t="e">
        <f>'Heat Map Export'!G408 - $G$6</f>
        <v>#N/A</v>
      </c>
      <c r="H409" s="16" t="e">
        <f>'Heat Map Export'!H408 - $H$6</f>
        <v>#N/A</v>
      </c>
      <c r="I409" s="16" t="e">
        <f>'Heat Map Export'!I408 -$I$6</f>
        <v>#N/A</v>
      </c>
      <c r="J409" s="16" t="e">
        <f>'Heat Map Export'!J408 - $J$6</f>
        <v>#N/A</v>
      </c>
      <c r="K409" s="16" t="e">
        <f>'Heat Map Export'!K408-$K$6</f>
        <v>#N/A</v>
      </c>
      <c r="L409" s="16" t="e">
        <f>'Heat Map Export'!L408 - $L$6</f>
        <v>#N/A</v>
      </c>
      <c r="M409" s="16" t="e">
        <f>'Heat Map Export'!M408 - $M$6</f>
        <v>#N/A</v>
      </c>
      <c r="N409" s="16" t="e">
        <f>'Heat Map Export'!N408 - $N$6</f>
        <v>#N/A</v>
      </c>
      <c r="O409" s="16" t="e">
        <f>'Heat Map Export'!O408 - $O$6</f>
        <v>#N/A</v>
      </c>
      <c r="P409" s="16" t="e">
        <f>'Heat Map Export'!P408 - $P$6</f>
        <v>#N/A</v>
      </c>
      <c r="Q409" s="16" t="e">
        <f>'Heat Map Export'!Q408 - $Q$6</f>
        <v>#N/A</v>
      </c>
      <c r="R409" s="16" t="e">
        <f>'Heat Map Export'!R408 - $R$6</f>
        <v>#N/A</v>
      </c>
      <c r="S409" s="16" t="e">
        <f>'Heat Map Export'!S408 - $S$6</f>
        <v>#N/A</v>
      </c>
      <c r="T409" s="16" t="e">
        <f>'Heat Map Export'!T408 - $T$6</f>
        <v>#N/A</v>
      </c>
      <c r="U409" s="16" t="e">
        <f>'Heat Map Export'!U408 - $U$6</f>
        <v>#N/A</v>
      </c>
      <c r="V409" s="16" t="e">
        <f>'Heat Map Export'!V408 - $V$6</f>
        <v>#N/A</v>
      </c>
      <c r="W409" s="16" t="e">
        <f>'Heat Map Export'!W408 - $W$6</f>
        <v>#N/A</v>
      </c>
      <c r="X409" s="16" t="e">
        <f>'Heat Map Export'!X408 - $X$6</f>
        <v>#N/A</v>
      </c>
      <c r="Y409" s="16" t="e">
        <f>'Heat Map Export'!Y408 - $Y$6</f>
        <v>#N/A</v>
      </c>
      <c r="Z409" s="16" t="e">
        <f>'Heat Map Export'!Z408-$Z$6</f>
        <v>#N/A</v>
      </c>
      <c r="AA409" s="16" t="e">
        <f>'Heat Map Export'!AA408 - $AA$6</f>
        <v>#N/A</v>
      </c>
      <c r="AB409" s="16" t="e">
        <f>'Heat Map Export'!AB408-$AB$6</f>
        <v>#N/A</v>
      </c>
      <c r="AC409" s="16" t="e">
        <f>'Heat Map Export'!AC408 - $AC$6</f>
        <v>#N/A</v>
      </c>
      <c r="AD409" s="16" t="e">
        <f>'Heat Map Export'!AD408 - $AD$6</f>
        <v>#N/A</v>
      </c>
    </row>
    <row r="410" spans="1:30" s="24" customFormat="1" x14ac:dyDescent="0.35">
      <c r="A410" s="16">
        <f>'Heat Map Export'!A409</f>
        <v>0</v>
      </c>
      <c r="B410" s="16">
        <f>'Heat Map Export'!B409</f>
        <v>0</v>
      </c>
      <c r="C410" s="16" t="e">
        <f>'Heat Map Export'!C409 - $C$6</f>
        <v>#N/A</v>
      </c>
      <c r="D410" s="16" t="e">
        <f>'Heat Map Export'!D409 - $D$6</f>
        <v>#N/A</v>
      </c>
      <c r="E410" s="16" t="e">
        <f>'Heat Map Export'!E409 - $E$6</f>
        <v>#N/A</v>
      </c>
      <c r="F410" s="16" t="e">
        <f>'Heat Map Export'!F409 - $F$6</f>
        <v>#N/A</v>
      </c>
      <c r="G410" s="16" t="e">
        <f>'Heat Map Export'!G409 - $G$6</f>
        <v>#N/A</v>
      </c>
      <c r="H410" s="16" t="e">
        <f>'Heat Map Export'!H409 - $H$6</f>
        <v>#N/A</v>
      </c>
      <c r="I410" s="16" t="e">
        <f>'Heat Map Export'!I409 - $I$6</f>
        <v>#N/A</v>
      </c>
      <c r="J410" s="16" t="e">
        <f>'Heat Map Export'!J409 - $J$6</f>
        <v>#N/A</v>
      </c>
      <c r="K410" s="16" t="e">
        <f>'Heat Map Export'!K409 - $K$6</f>
        <v>#N/A</v>
      </c>
      <c r="L410" s="16" t="e">
        <f>'Heat Map Export'!L409 - $L$6</f>
        <v>#N/A</v>
      </c>
      <c r="M410" s="16" t="e">
        <f>'Heat Map Export'!M409 - $M$6</f>
        <v>#N/A</v>
      </c>
      <c r="N410" s="16" t="e">
        <f>'Heat Map Export'!N409 - $N$6</f>
        <v>#N/A</v>
      </c>
      <c r="O410" s="16" t="e">
        <f>'Heat Map Export'!O409 - $O$6</f>
        <v>#N/A</v>
      </c>
      <c r="P410" s="16" t="e">
        <f>'Heat Map Export'!P409 - $P$6</f>
        <v>#N/A</v>
      </c>
      <c r="Q410" s="16" t="e">
        <f>'Heat Map Export'!Q409 - $Q$6</f>
        <v>#N/A</v>
      </c>
      <c r="R410" s="16" t="e">
        <f>'Heat Map Export'!R409 - $R$6</f>
        <v>#N/A</v>
      </c>
      <c r="S410" s="16" t="e">
        <f>'Heat Map Export'!S409 - $S$6</f>
        <v>#N/A</v>
      </c>
      <c r="T410" s="16" t="e">
        <f>'Heat Map Export'!T409 - $T$6</f>
        <v>#N/A</v>
      </c>
      <c r="U410" s="16" t="e">
        <f>'Heat Map Export'!U409 - $U$6</f>
        <v>#N/A</v>
      </c>
      <c r="V410" s="16" t="e">
        <f>'Heat Map Export'!V409 - $V$6</f>
        <v>#N/A</v>
      </c>
      <c r="W410" s="16" t="e">
        <f>'Heat Map Export'!W409 - $W$6</f>
        <v>#N/A</v>
      </c>
      <c r="X410" s="16" t="e">
        <f>'Heat Map Export'!X409 - $X$6</f>
        <v>#N/A</v>
      </c>
      <c r="Y410" s="16" t="e">
        <f>'Heat Map Export'!Y409 - $Y$6</f>
        <v>#N/A</v>
      </c>
      <c r="Z410" s="16" t="e">
        <f>'Heat Map Export'!Z409 - $Z$6</f>
        <v>#N/A</v>
      </c>
      <c r="AA410" s="16" t="e">
        <f>'Heat Map Export'!AA409 - $AA$6</f>
        <v>#N/A</v>
      </c>
      <c r="AB410" s="16" t="e">
        <f>'Heat Map Export'!AB409 - $AB$6</f>
        <v>#N/A</v>
      </c>
      <c r="AC410" s="16" t="e">
        <f>'Heat Map Export'!AC409 - $AC$6</f>
        <v>#N/A</v>
      </c>
      <c r="AD410" s="16" t="e">
        <f>'Heat Map Export'!AD409 - $AD$6</f>
        <v>#N/A</v>
      </c>
    </row>
    <row r="411" spans="1:30" s="24" customFormat="1" x14ac:dyDescent="0.35">
      <c r="A411" s="16">
        <f>'Heat Map Export'!A410</f>
        <v>0</v>
      </c>
      <c r="B411" s="16">
        <f>'Heat Map Export'!B410</f>
        <v>0</v>
      </c>
      <c r="C411" s="16" t="e">
        <f>'Heat Map Export'!C410 - $C$6</f>
        <v>#N/A</v>
      </c>
      <c r="D411" s="16" t="e">
        <f>'Heat Map Export'!D410 - $D$6</f>
        <v>#N/A</v>
      </c>
      <c r="E411" s="16" t="e">
        <f>'Heat Map Export'!E410 - $E$6</f>
        <v>#N/A</v>
      </c>
      <c r="F411" s="16" t="e">
        <f>'Heat Map Export'!F410 - $F$6</f>
        <v>#N/A</v>
      </c>
      <c r="G411" s="16" t="e">
        <f>'Heat Map Export'!G410 - $G$6</f>
        <v>#N/A</v>
      </c>
      <c r="H411" s="16" t="e">
        <f>'Heat Map Export'!H410 - $H$6</f>
        <v>#N/A</v>
      </c>
      <c r="I411" s="16" t="e">
        <f>'Heat Map Export'!I410 -$I$6</f>
        <v>#N/A</v>
      </c>
      <c r="J411" s="16" t="e">
        <f>'Heat Map Export'!J410 - $J$6</f>
        <v>#N/A</v>
      </c>
      <c r="K411" s="16" t="e">
        <f>'Heat Map Export'!K410-$K$6</f>
        <v>#N/A</v>
      </c>
      <c r="L411" s="16" t="e">
        <f>'Heat Map Export'!L410 - $L$6</f>
        <v>#N/A</v>
      </c>
      <c r="M411" s="16" t="e">
        <f>'Heat Map Export'!M410 - $M$6</f>
        <v>#N/A</v>
      </c>
      <c r="N411" s="16" t="e">
        <f>'Heat Map Export'!N410 - $N$6</f>
        <v>#N/A</v>
      </c>
      <c r="O411" s="16" t="e">
        <f>'Heat Map Export'!O410 - $O$6</f>
        <v>#N/A</v>
      </c>
      <c r="P411" s="16" t="e">
        <f>'Heat Map Export'!P410 - $P$6</f>
        <v>#N/A</v>
      </c>
      <c r="Q411" s="16" t="e">
        <f>'Heat Map Export'!Q410 - $Q$6</f>
        <v>#N/A</v>
      </c>
      <c r="R411" s="16" t="e">
        <f>'Heat Map Export'!R410 - $R$6</f>
        <v>#N/A</v>
      </c>
      <c r="S411" s="16" t="e">
        <f>'Heat Map Export'!S410 - $S$6</f>
        <v>#N/A</v>
      </c>
      <c r="T411" s="16" t="e">
        <f>'Heat Map Export'!T410 - $T$6</f>
        <v>#N/A</v>
      </c>
      <c r="U411" s="16" t="e">
        <f>'Heat Map Export'!U410 - $U$6</f>
        <v>#N/A</v>
      </c>
      <c r="V411" s="16" t="e">
        <f>'Heat Map Export'!V410 - $V$6</f>
        <v>#N/A</v>
      </c>
      <c r="W411" s="16" t="e">
        <f>'Heat Map Export'!W410 - $W$6</f>
        <v>#N/A</v>
      </c>
      <c r="X411" s="16" t="e">
        <f>'Heat Map Export'!X410 - $X$6</f>
        <v>#N/A</v>
      </c>
      <c r="Y411" s="16" t="e">
        <f>'Heat Map Export'!Y410 - $Y$6</f>
        <v>#N/A</v>
      </c>
      <c r="Z411" s="16" t="e">
        <f>'Heat Map Export'!Z410-$Z$6</f>
        <v>#N/A</v>
      </c>
      <c r="AA411" s="16" t="e">
        <f>'Heat Map Export'!AA410 - $AA$6</f>
        <v>#N/A</v>
      </c>
      <c r="AB411" s="16" t="e">
        <f>'Heat Map Export'!AB410-$AB$6</f>
        <v>#N/A</v>
      </c>
      <c r="AC411" s="16" t="e">
        <f>'Heat Map Export'!AC410 - $AC$6</f>
        <v>#N/A</v>
      </c>
      <c r="AD411" s="16" t="e">
        <f>'Heat Map Export'!AD410 - $AD$6</f>
        <v>#N/A</v>
      </c>
    </row>
    <row r="412" spans="1:30" s="24" customFormat="1" x14ac:dyDescent="0.35">
      <c r="A412" s="16">
        <f>'Heat Map Export'!A411</f>
        <v>0</v>
      </c>
      <c r="B412" s="16">
        <f>'Heat Map Export'!B411</f>
        <v>0</v>
      </c>
      <c r="C412" s="16" t="e">
        <f>'Heat Map Export'!C411 - $C$6</f>
        <v>#N/A</v>
      </c>
      <c r="D412" s="16" t="e">
        <f>'Heat Map Export'!D411 - $D$6</f>
        <v>#N/A</v>
      </c>
      <c r="E412" s="16" t="e">
        <f>'Heat Map Export'!E411 - $E$6</f>
        <v>#N/A</v>
      </c>
      <c r="F412" s="16" t="e">
        <f>'Heat Map Export'!F411 - $F$6</f>
        <v>#N/A</v>
      </c>
      <c r="G412" s="16" t="e">
        <f>'Heat Map Export'!G411 - $G$6</f>
        <v>#N/A</v>
      </c>
      <c r="H412" s="16" t="e">
        <f>'Heat Map Export'!H411 - $H$6</f>
        <v>#N/A</v>
      </c>
      <c r="I412" s="16" t="e">
        <f>'Heat Map Export'!I411 - $I$6</f>
        <v>#N/A</v>
      </c>
      <c r="J412" s="16" t="e">
        <f>'Heat Map Export'!J411 - $J$6</f>
        <v>#N/A</v>
      </c>
      <c r="K412" s="16" t="e">
        <f>'Heat Map Export'!K411 - $K$6</f>
        <v>#N/A</v>
      </c>
      <c r="L412" s="16" t="e">
        <f>'Heat Map Export'!L411 - $L$6</f>
        <v>#N/A</v>
      </c>
      <c r="M412" s="16" t="e">
        <f>'Heat Map Export'!M411 - $M$6</f>
        <v>#N/A</v>
      </c>
      <c r="N412" s="16" t="e">
        <f>'Heat Map Export'!N411 - $N$6</f>
        <v>#N/A</v>
      </c>
      <c r="O412" s="16" t="e">
        <f>'Heat Map Export'!O411 - $O$6</f>
        <v>#N/A</v>
      </c>
      <c r="P412" s="16" t="e">
        <f>'Heat Map Export'!P411 - $P$6</f>
        <v>#N/A</v>
      </c>
      <c r="Q412" s="16" t="e">
        <f>'Heat Map Export'!Q411 - $Q$6</f>
        <v>#N/A</v>
      </c>
      <c r="R412" s="16" t="e">
        <f>'Heat Map Export'!R411 - $R$6</f>
        <v>#N/A</v>
      </c>
      <c r="S412" s="16" t="e">
        <f>'Heat Map Export'!S411 - $S$6</f>
        <v>#N/A</v>
      </c>
      <c r="T412" s="16" t="e">
        <f>'Heat Map Export'!T411 - $T$6</f>
        <v>#N/A</v>
      </c>
      <c r="U412" s="16" t="e">
        <f>'Heat Map Export'!U411 - $U$6</f>
        <v>#N/A</v>
      </c>
      <c r="V412" s="16" t="e">
        <f>'Heat Map Export'!V411 - $V$6</f>
        <v>#N/A</v>
      </c>
      <c r="W412" s="16" t="e">
        <f>'Heat Map Export'!W411 - $W$6</f>
        <v>#N/A</v>
      </c>
      <c r="X412" s="16" t="e">
        <f>'Heat Map Export'!X411 - $X$6</f>
        <v>#N/A</v>
      </c>
      <c r="Y412" s="16" t="e">
        <f>'Heat Map Export'!Y411 - $Y$6</f>
        <v>#N/A</v>
      </c>
      <c r="Z412" s="16" t="e">
        <f>'Heat Map Export'!Z411 - $Z$6</f>
        <v>#N/A</v>
      </c>
      <c r="AA412" s="16" t="e">
        <f>'Heat Map Export'!AA411 - $AA$6</f>
        <v>#N/A</v>
      </c>
      <c r="AB412" s="16" t="e">
        <f>'Heat Map Export'!AB411 - $AB$6</f>
        <v>#N/A</v>
      </c>
      <c r="AC412" s="16" t="e">
        <f>'Heat Map Export'!AC411 - $AC$6</f>
        <v>#N/A</v>
      </c>
      <c r="AD412" s="16" t="e">
        <f>'Heat Map Export'!AD411 - $AD$6</f>
        <v>#N/A</v>
      </c>
    </row>
    <row r="413" spans="1:30" s="24" customFormat="1" x14ac:dyDescent="0.35">
      <c r="A413" s="16">
        <f>'Heat Map Export'!A412</f>
        <v>0</v>
      </c>
      <c r="B413" s="16">
        <f>'Heat Map Export'!B412</f>
        <v>0</v>
      </c>
      <c r="C413" s="16" t="e">
        <f>'Heat Map Export'!C412 - $C$6</f>
        <v>#N/A</v>
      </c>
      <c r="D413" s="16" t="e">
        <f>'Heat Map Export'!D412 - $D$6</f>
        <v>#N/A</v>
      </c>
      <c r="E413" s="16" t="e">
        <f>'Heat Map Export'!E412 - $E$6</f>
        <v>#N/A</v>
      </c>
      <c r="F413" s="16" t="e">
        <f>'Heat Map Export'!F412 - $F$6</f>
        <v>#N/A</v>
      </c>
      <c r="G413" s="16" t="e">
        <f>'Heat Map Export'!G412 - $G$6</f>
        <v>#N/A</v>
      </c>
      <c r="H413" s="16" t="e">
        <f>'Heat Map Export'!H412 - $H$6</f>
        <v>#N/A</v>
      </c>
      <c r="I413" s="16" t="e">
        <f>'Heat Map Export'!I412 -$I$6</f>
        <v>#N/A</v>
      </c>
      <c r="J413" s="16" t="e">
        <f>'Heat Map Export'!J412 - $J$6</f>
        <v>#N/A</v>
      </c>
      <c r="K413" s="16" t="e">
        <f>'Heat Map Export'!K412-$K$6</f>
        <v>#N/A</v>
      </c>
      <c r="L413" s="16" t="e">
        <f>'Heat Map Export'!L412 - $L$6</f>
        <v>#N/A</v>
      </c>
      <c r="M413" s="16" t="e">
        <f>'Heat Map Export'!M412 - $M$6</f>
        <v>#N/A</v>
      </c>
      <c r="N413" s="16" t="e">
        <f>'Heat Map Export'!N412 - $N$6</f>
        <v>#N/A</v>
      </c>
      <c r="O413" s="16" t="e">
        <f>'Heat Map Export'!O412 - $O$6</f>
        <v>#N/A</v>
      </c>
      <c r="P413" s="16" t="e">
        <f>'Heat Map Export'!P412 - $P$6</f>
        <v>#N/A</v>
      </c>
      <c r="Q413" s="16" t="e">
        <f>'Heat Map Export'!Q412 - $Q$6</f>
        <v>#N/A</v>
      </c>
      <c r="R413" s="16" t="e">
        <f>'Heat Map Export'!R412 - $R$6</f>
        <v>#N/A</v>
      </c>
      <c r="S413" s="16" t="e">
        <f>'Heat Map Export'!S412 - $S$6</f>
        <v>#N/A</v>
      </c>
      <c r="T413" s="16" t="e">
        <f>'Heat Map Export'!T412 - $T$6</f>
        <v>#N/A</v>
      </c>
      <c r="U413" s="16" t="e">
        <f>'Heat Map Export'!U412 - $U$6</f>
        <v>#N/A</v>
      </c>
      <c r="V413" s="16" t="e">
        <f>'Heat Map Export'!V412 - $V$6</f>
        <v>#N/A</v>
      </c>
      <c r="W413" s="16" t="e">
        <f>'Heat Map Export'!W412 - $W$6</f>
        <v>#N/A</v>
      </c>
      <c r="X413" s="16" t="e">
        <f>'Heat Map Export'!X412 - $X$6</f>
        <v>#N/A</v>
      </c>
      <c r="Y413" s="16" t="e">
        <f>'Heat Map Export'!Y412 - $Y$6</f>
        <v>#N/A</v>
      </c>
      <c r="Z413" s="16" t="e">
        <f>'Heat Map Export'!Z412-$Z$6</f>
        <v>#N/A</v>
      </c>
      <c r="AA413" s="16" t="e">
        <f>'Heat Map Export'!AA412 - $AA$6</f>
        <v>#N/A</v>
      </c>
      <c r="AB413" s="16" t="e">
        <f>'Heat Map Export'!AB412-$AB$6</f>
        <v>#N/A</v>
      </c>
      <c r="AC413" s="16" t="e">
        <f>'Heat Map Export'!AC412 - $AC$6</f>
        <v>#N/A</v>
      </c>
      <c r="AD413" s="16" t="e">
        <f>'Heat Map Export'!AD412 - $AD$6</f>
        <v>#N/A</v>
      </c>
    </row>
    <row r="414" spans="1:30" s="24" customFormat="1" x14ac:dyDescent="0.35">
      <c r="A414" s="16">
        <f>'Heat Map Export'!A413</f>
        <v>0</v>
      </c>
      <c r="B414" s="16">
        <f>'Heat Map Export'!B413</f>
        <v>0</v>
      </c>
      <c r="C414" s="16" t="e">
        <f>'Heat Map Export'!C413 - $C$6</f>
        <v>#N/A</v>
      </c>
      <c r="D414" s="16" t="e">
        <f>'Heat Map Export'!D413 - $D$6</f>
        <v>#N/A</v>
      </c>
      <c r="E414" s="16" t="e">
        <f>'Heat Map Export'!E413 - $E$6</f>
        <v>#N/A</v>
      </c>
      <c r="F414" s="16" t="e">
        <f>'Heat Map Export'!F413 - $F$6</f>
        <v>#N/A</v>
      </c>
      <c r="G414" s="16" t="e">
        <f>'Heat Map Export'!G413 - $G$6</f>
        <v>#N/A</v>
      </c>
      <c r="H414" s="16" t="e">
        <f>'Heat Map Export'!H413 - $H$6</f>
        <v>#N/A</v>
      </c>
      <c r="I414" s="16" t="e">
        <f>'Heat Map Export'!I413 - $I$6</f>
        <v>#N/A</v>
      </c>
      <c r="J414" s="16" t="e">
        <f>'Heat Map Export'!J413 - $J$6</f>
        <v>#N/A</v>
      </c>
      <c r="K414" s="16" t="e">
        <f>'Heat Map Export'!K413 - $K$6</f>
        <v>#N/A</v>
      </c>
      <c r="L414" s="16" t="e">
        <f>'Heat Map Export'!L413 - $L$6</f>
        <v>#N/A</v>
      </c>
      <c r="M414" s="16" t="e">
        <f>'Heat Map Export'!M413 - $M$6</f>
        <v>#N/A</v>
      </c>
      <c r="N414" s="16" t="e">
        <f>'Heat Map Export'!N413 - $N$6</f>
        <v>#N/A</v>
      </c>
      <c r="O414" s="16" t="e">
        <f>'Heat Map Export'!O413 - $O$6</f>
        <v>#N/A</v>
      </c>
      <c r="P414" s="16" t="e">
        <f>'Heat Map Export'!P413 - $P$6</f>
        <v>#N/A</v>
      </c>
      <c r="Q414" s="16" t="e">
        <f>'Heat Map Export'!Q413 - $Q$6</f>
        <v>#N/A</v>
      </c>
      <c r="R414" s="16" t="e">
        <f>'Heat Map Export'!R413 - $R$6</f>
        <v>#N/A</v>
      </c>
      <c r="S414" s="16" t="e">
        <f>'Heat Map Export'!S413 - $S$6</f>
        <v>#N/A</v>
      </c>
      <c r="T414" s="16" t="e">
        <f>'Heat Map Export'!T413 - $T$6</f>
        <v>#N/A</v>
      </c>
      <c r="U414" s="16" t="e">
        <f>'Heat Map Export'!U413 - $U$6</f>
        <v>#N/A</v>
      </c>
      <c r="V414" s="16" t="e">
        <f>'Heat Map Export'!V413 - $V$6</f>
        <v>#N/A</v>
      </c>
      <c r="W414" s="16" t="e">
        <f>'Heat Map Export'!W413 - $W$6</f>
        <v>#N/A</v>
      </c>
      <c r="X414" s="16" t="e">
        <f>'Heat Map Export'!X413 - $X$6</f>
        <v>#N/A</v>
      </c>
      <c r="Y414" s="16" t="e">
        <f>'Heat Map Export'!Y413 - $Y$6</f>
        <v>#N/A</v>
      </c>
      <c r="Z414" s="16" t="e">
        <f>'Heat Map Export'!Z413 - $Z$6</f>
        <v>#N/A</v>
      </c>
      <c r="AA414" s="16" t="e">
        <f>'Heat Map Export'!AA413 - $AA$6</f>
        <v>#N/A</v>
      </c>
      <c r="AB414" s="16" t="e">
        <f>'Heat Map Export'!AB413 - $AB$6</f>
        <v>#N/A</v>
      </c>
      <c r="AC414" s="16" t="e">
        <f>'Heat Map Export'!AC413 - $AC$6</f>
        <v>#N/A</v>
      </c>
      <c r="AD414" s="16" t="e">
        <f>'Heat Map Export'!AD413 - $AD$6</f>
        <v>#N/A</v>
      </c>
    </row>
    <row r="415" spans="1:30" s="24" customFormat="1" x14ac:dyDescent="0.35">
      <c r="A415" s="16">
        <f>'Heat Map Export'!A414</f>
        <v>0</v>
      </c>
      <c r="B415" s="16">
        <f>'Heat Map Export'!B414</f>
        <v>0</v>
      </c>
      <c r="C415" s="16" t="e">
        <f>'Heat Map Export'!C414 - $C$6</f>
        <v>#N/A</v>
      </c>
      <c r="D415" s="16" t="e">
        <f>'Heat Map Export'!D414 - $D$6</f>
        <v>#N/A</v>
      </c>
      <c r="E415" s="16" t="e">
        <f>'Heat Map Export'!E414 - $E$6</f>
        <v>#N/A</v>
      </c>
      <c r="F415" s="16" t="e">
        <f>'Heat Map Export'!F414 - $F$6</f>
        <v>#N/A</v>
      </c>
      <c r="G415" s="16" t="e">
        <f>'Heat Map Export'!G414 - $G$6</f>
        <v>#N/A</v>
      </c>
      <c r="H415" s="16" t="e">
        <f>'Heat Map Export'!H414 - $H$6</f>
        <v>#N/A</v>
      </c>
      <c r="I415" s="16" t="e">
        <f>'Heat Map Export'!I414 -$I$6</f>
        <v>#N/A</v>
      </c>
      <c r="J415" s="16" t="e">
        <f>'Heat Map Export'!J414 - $J$6</f>
        <v>#N/A</v>
      </c>
      <c r="K415" s="16" t="e">
        <f>'Heat Map Export'!K414-$K$6</f>
        <v>#N/A</v>
      </c>
      <c r="L415" s="16" t="e">
        <f>'Heat Map Export'!L414 - $L$6</f>
        <v>#N/A</v>
      </c>
      <c r="M415" s="16" t="e">
        <f>'Heat Map Export'!M414 - $M$6</f>
        <v>#N/A</v>
      </c>
      <c r="N415" s="16" t="e">
        <f>'Heat Map Export'!N414 - $N$6</f>
        <v>#N/A</v>
      </c>
      <c r="O415" s="16" t="e">
        <f>'Heat Map Export'!O414 - $O$6</f>
        <v>#N/A</v>
      </c>
      <c r="P415" s="16" t="e">
        <f>'Heat Map Export'!P414 - $P$6</f>
        <v>#N/A</v>
      </c>
      <c r="Q415" s="16" t="e">
        <f>'Heat Map Export'!Q414 - $Q$6</f>
        <v>#N/A</v>
      </c>
      <c r="R415" s="16" t="e">
        <f>'Heat Map Export'!R414 - $R$6</f>
        <v>#N/A</v>
      </c>
      <c r="S415" s="16" t="e">
        <f>'Heat Map Export'!S414 - $S$6</f>
        <v>#N/A</v>
      </c>
      <c r="T415" s="16" t="e">
        <f>'Heat Map Export'!T414 - $T$6</f>
        <v>#N/A</v>
      </c>
      <c r="U415" s="16" t="e">
        <f>'Heat Map Export'!U414 - $U$6</f>
        <v>#N/A</v>
      </c>
      <c r="V415" s="16" t="e">
        <f>'Heat Map Export'!V414 - $V$6</f>
        <v>#N/A</v>
      </c>
      <c r="W415" s="16" t="e">
        <f>'Heat Map Export'!W414 - $W$6</f>
        <v>#N/A</v>
      </c>
      <c r="X415" s="16" t="e">
        <f>'Heat Map Export'!X414 - $X$6</f>
        <v>#N/A</v>
      </c>
      <c r="Y415" s="16" t="e">
        <f>'Heat Map Export'!Y414 - $Y$6</f>
        <v>#N/A</v>
      </c>
      <c r="Z415" s="16" t="e">
        <f>'Heat Map Export'!Z414-$Z$6</f>
        <v>#N/A</v>
      </c>
      <c r="AA415" s="16" t="e">
        <f>'Heat Map Export'!AA414 - $AA$6</f>
        <v>#N/A</v>
      </c>
      <c r="AB415" s="16" t="e">
        <f>'Heat Map Export'!AB414-$AB$6</f>
        <v>#N/A</v>
      </c>
      <c r="AC415" s="16" t="e">
        <f>'Heat Map Export'!AC414 - $AC$6</f>
        <v>#N/A</v>
      </c>
      <c r="AD415" s="16" t="e">
        <f>'Heat Map Export'!AD414 - $AD$6</f>
        <v>#N/A</v>
      </c>
    </row>
    <row r="416" spans="1:30" s="24" customFormat="1" x14ac:dyDescent="0.35">
      <c r="A416" s="16">
        <f>'Heat Map Export'!A415</f>
        <v>0</v>
      </c>
      <c r="B416" s="16">
        <f>'Heat Map Export'!B415</f>
        <v>0</v>
      </c>
      <c r="C416" s="16" t="e">
        <f>'Heat Map Export'!C415 - $C$6</f>
        <v>#N/A</v>
      </c>
      <c r="D416" s="16" t="e">
        <f>'Heat Map Export'!D415 - $D$6</f>
        <v>#N/A</v>
      </c>
      <c r="E416" s="16" t="e">
        <f>'Heat Map Export'!E415 - $E$6</f>
        <v>#N/A</v>
      </c>
      <c r="F416" s="16" t="e">
        <f>'Heat Map Export'!F415 - $F$6</f>
        <v>#N/A</v>
      </c>
      <c r="G416" s="16" t="e">
        <f>'Heat Map Export'!G415 - $G$6</f>
        <v>#N/A</v>
      </c>
      <c r="H416" s="16" t="e">
        <f>'Heat Map Export'!H415 - $H$6</f>
        <v>#N/A</v>
      </c>
      <c r="I416" s="16" t="e">
        <f>'Heat Map Export'!I415 - $I$6</f>
        <v>#N/A</v>
      </c>
      <c r="J416" s="16" t="e">
        <f>'Heat Map Export'!J415 - $J$6</f>
        <v>#N/A</v>
      </c>
      <c r="K416" s="16" t="e">
        <f>'Heat Map Export'!K415 - $K$6</f>
        <v>#N/A</v>
      </c>
      <c r="L416" s="16" t="e">
        <f>'Heat Map Export'!L415 - $L$6</f>
        <v>#N/A</v>
      </c>
      <c r="M416" s="16" t="e">
        <f>'Heat Map Export'!M415 - $M$6</f>
        <v>#N/A</v>
      </c>
      <c r="N416" s="16" t="e">
        <f>'Heat Map Export'!N415 - $N$6</f>
        <v>#N/A</v>
      </c>
      <c r="O416" s="16" t="e">
        <f>'Heat Map Export'!O415 - $O$6</f>
        <v>#N/A</v>
      </c>
      <c r="P416" s="16" t="e">
        <f>'Heat Map Export'!P415 - $P$6</f>
        <v>#N/A</v>
      </c>
      <c r="Q416" s="16" t="e">
        <f>'Heat Map Export'!Q415 - $Q$6</f>
        <v>#N/A</v>
      </c>
      <c r="R416" s="16" t="e">
        <f>'Heat Map Export'!R415 - $R$6</f>
        <v>#N/A</v>
      </c>
      <c r="S416" s="16" t="e">
        <f>'Heat Map Export'!S415 - $S$6</f>
        <v>#N/A</v>
      </c>
      <c r="T416" s="16" t="e">
        <f>'Heat Map Export'!T415 - $T$6</f>
        <v>#N/A</v>
      </c>
      <c r="U416" s="16" t="e">
        <f>'Heat Map Export'!U415 - $U$6</f>
        <v>#N/A</v>
      </c>
      <c r="V416" s="16" t="e">
        <f>'Heat Map Export'!V415 - $V$6</f>
        <v>#N/A</v>
      </c>
      <c r="W416" s="16" t="e">
        <f>'Heat Map Export'!W415 - $W$6</f>
        <v>#N/A</v>
      </c>
      <c r="X416" s="16" t="e">
        <f>'Heat Map Export'!X415 - $X$6</f>
        <v>#N/A</v>
      </c>
      <c r="Y416" s="16" t="e">
        <f>'Heat Map Export'!Y415 - $Y$6</f>
        <v>#N/A</v>
      </c>
      <c r="Z416" s="16" t="e">
        <f>'Heat Map Export'!Z415 - $Z$6</f>
        <v>#N/A</v>
      </c>
      <c r="AA416" s="16" t="e">
        <f>'Heat Map Export'!AA415 - $AA$6</f>
        <v>#N/A</v>
      </c>
      <c r="AB416" s="16" t="e">
        <f>'Heat Map Export'!AB415 - $AB$6</f>
        <v>#N/A</v>
      </c>
      <c r="AC416" s="16" t="e">
        <f>'Heat Map Export'!AC415 - $AC$6</f>
        <v>#N/A</v>
      </c>
      <c r="AD416" s="16" t="e">
        <f>'Heat Map Export'!AD415 - $AD$6</f>
        <v>#N/A</v>
      </c>
    </row>
    <row r="417" spans="1:30" s="24" customFormat="1" x14ac:dyDescent="0.35">
      <c r="A417" s="16">
        <f>'Heat Map Export'!A416</f>
        <v>0</v>
      </c>
      <c r="B417" s="16">
        <f>'Heat Map Export'!B416</f>
        <v>0</v>
      </c>
      <c r="C417" s="16" t="e">
        <f>'Heat Map Export'!C416 - $C$6</f>
        <v>#N/A</v>
      </c>
      <c r="D417" s="16" t="e">
        <f>'Heat Map Export'!D416 - $D$6</f>
        <v>#N/A</v>
      </c>
      <c r="E417" s="16" t="e">
        <f>'Heat Map Export'!E416 - $E$6</f>
        <v>#N/A</v>
      </c>
      <c r="F417" s="16" t="e">
        <f>'Heat Map Export'!F416 - $F$6</f>
        <v>#N/A</v>
      </c>
      <c r="G417" s="16" t="e">
        <f>'Heat Map Export'!G416 - $G$6</f>
        <v>#N/A</v>
      </c>
      <c r="H417" s="16" t="e">
        <f>'Heat Map Export'!H416 - $H$6</f>
        <v>#N/A</v>
      </c>
      <c r="I417" s="16" t="e">
        <f>'Heat Map Export'!I416 -$I$6</f>
        <v>#N/A</v>
      </c>
      <c r="J417" s="16" t="e">
        <f>'Heat Map Export'!J416 - $J$6</f>
        <v>#N/A</v>
      </c>
      <c r="K417" s="16" t="e">
        <f>'Heat Map Export'!K416-$K$6</f>
        <v>#N/A</v>
      </c>
      <c r="L417" s="16" t="e">
        <f>'Heat Map Export'!L416 - $L$6</f>
        <v>#N/A</v>
      </c>
      <c r="M417" s="16" t="e">
        <f>'Heat Map Export'!M416 - $M$6</f>
        <v>#N/A</v>
      </c>
      <c r="N417" s="16" t="e">
        <f>'Heat Map Export'!N416 - $N$6</f>
        <v>#N/A</v>
      </c>
      <c r="O417" s="16" t="e">
        <f>'Heat Map Export'!O416 - $O$6</f>
        <v>#N/A</v>
      </c>
      <c r="P417" s="16" t="e">
        <f>'Heat Map Export'!P416 - $P$6</f>
        <v>#N/A</v>
      </c>
      <c r="Q417" s="16" t="e">
        <f>'Heat Map Export'!Q416 - $Q$6</f>
        <v>#N/A</v>
      </c>
      <c r="R417" s="16" t="e">
        <f>'Heat Map Export'!R416 - $R$6</f>
        <v>#N/A</v>
      </c>
      <c r="S417" s="16" t="e">
        <f>'Heat Map Export'!S416 - $S$6</f>
        <v>#N/A</v>
      </c>
      <c r="T417" s="16" t="e">
        <f>'Heat Map Export'!T416 - $T$6</f>
        <v>#N/A</v>
      </c>
      <c r="U417" s="16" t="e">
        <f>'Heat Map Export'!U416 - $U$6</f>
        <v>#N/A</v>
      </c>
      <c r="V417" s="16" t="e">
        <f>'Heat Map Export'!V416 - $V$6</f>
        <v>#N/A</v>
      </c>
      <c r="W417" s="16" t="e">
        <f>'Heat Map Export'!W416 - $W$6</f>
        <v>#N/A</v>
      </c>
      <c r="X417" s="16" t="e">
        <f>'Heat Map Export'!X416 - $X$6</f>
        <v>#N/A</v>
      </c>
      <c r="Y417" s="16" t="e">
        <f>'Heat Map Export'!Y416 - $Y$6</f>
        <v>#N/A</v>
      </c>
      <c r="Z417" s="16" t="e">
        <f>'Heat Map Export'!Z416-$Z$6</f>
        <v>#N/A</v>
      </c>
      <c r="AA417" s="16" t="e">
        <f>'Heat Map Export'!AA416 - $AA$6</f>
        <v>#N/A</v>
      </c>
      <c r="AB417" s="16" t="e">
        <f>'Heat Map Export'!AB416-$AB$6</f>
        <v>#N/A</v>
      </c>
      <c r="AC417" s="16" t="e">
        <f>'Heat Map Export'!AC416 - $AC$6</f>
        <v>#N/A</v>
      </c>
      <c r="AD417" s="16" t="e">
        <f>'Heat Map Export'!AD416 - $AD$6</f>
        <v>#N/A</v>
      </c>
    </row>
    <row r="418" spans="1:30" s="24" customFormat="1" x14ac:dyDescent="0.35">
      <c r="A418" s="16">
        <f>'Heat Map Export'!A417</f>
        <v>0</v>
      </c>
      <c r="B418" s="16">
        <f>'Heat Map Export'!B417</f>
        <v>0</v>
      </c>
      <c r="C418" s="16" t="e">
        <f>'Heat Map Export'!C417 - $C$6</f>
        <v>#N/A</v>
      </c>
      <c r="D418" s="16" t="e">
        <f>'Heat Map Export'!D417 - $D$6</f>
        <v>#N/A</v>
      </c>
      <c r="E418" s="16" t="e">
        <f>'Heat Map Export'!E417 - $E$6</f>
        <v>#N/A</v>
      </c>
      <c r="F418" s="16" t="e">
        <f>'Heat Map Export'!F417 - $F$6</f>
        <v>#N/A</v>
      </c>
      <c r="G418" s="16" t="e">
        <f>'Heat Map Export'!G417 - $G$6</f>
        <v>#N/A</v>
      </c>
      <c r="H418" s="16" t="e">
        <f>'Heat Map Export'!H417 - $H$6</f>
        <v>#N/A</v>
      </c>
      <c r="I418" s="16" t="e">
        <f>'Heat Map Export'!I417 - $I$6</f>
        <v>#N/A</v>
      </c>
      <c r="J418" s="16" t="e">
        <f>'Heat Map Export'!J417 - $J$6</f>
        <v>#N/A</v>
      </c>
      <c r="K418" s="16" t="e">
        <f>'Heat Map Export'!K417 - $K$6</f>
        <v>#N/A</v>
      </c>
      <c r="L418" s="16" t="e">
        <f>'Heat Map Export'!L417 - $L$6</f>
        <v>#N/A</v>
      </c>
      <c r="M418" s="16" t="e">
        <f>'Heat Map Export'!M417 - $M$6</f>
        <v>#N/A</v>
      </c>
      <c r="N418" s="16" t="e">
        <f>'Heat Map Export'!N417 - $N$6</f>
        <v>#N/A</v>
      </c>
      <c r="O418" s="16" t="e">
        <f>'Heat Map Export'!O417 - $O$6</f>
        <v>#N/A</v>
      </c>
      <c r="P418" s="16" t="e">
        <f>'Heat Map Export'!P417 - $P$6</f>
        <v>#N/A</v>
      </c>
      <c r="Q418" s="16" t="e">
        <f>'Heat Map Export'!Q417 - $Q$6</f>
        <v>#N/A</v>
      </c>
      <c r="R418" s="16" t="e">
        <f>'Heat Map Export'!R417 - $R$6</f>
        <v>#N/A</v>
      </c>
      <c r="S418" s="16" t="e">
        <f>'Heat Map Export'!S417 - $S$6</f>
        <v>#N/A</v>
      </c>
      <c r="T418" s="16" t="e">
        <f>'Heat Map Export'!T417 - $T$6</f>
        <v>#N/A</v>
      </c>
      <c r="U418" s="16" t="e">
        <f>'Heat Map Export'!U417 - $U$6</f>
        <v>#N/A</v>
      </c>
      <c r="V418" s="16" t="e">
        <f>'Heat Map Export'!V417 - $V$6</f>
        <v>#N/A</v>
      </c>
      <c r="W418" s="16" t="e">
        <f>'Heat Map Export'!W417 - $W$6</f>
        <v>#N/A</v>
      </c>
      <c r="X418" s="16" t="e">
        <f>'Heat Map Export'!X417 - $X$6</f>
        <v>#N/A</v>
      </c>
      <c r="Y418" s="16" t="e">
        <f>'Heat Map Export'!Y417 - $Y$6</f>
        <v>#N/A</v>
      </c>
      <c r="Z418" s="16" t="e">
        <f>'Heat Map Export'!Z417 - $Z$6</f>
        <v>#N/A</v>
      </c>
      <c r="AA418" s="16" t="e">
        <f>'Heat Map Export'!AA417 - $AA$6</f>
        <v>#N/A</v>
      </c>
      <c r="AB418" s="16" t="e">
        <f>'Heat Map Export'!AB417 - $AB$6</f>
        <v>#N/A</v>
      </c>
      <c r="AC418" s="16" t="e">
        <f>'Heat Map Export'!AC417 - $AC$6</f>
        <v>#N/A</v>
      </c>
      <c r="AD418" s="16" t="e">
        <f>'Heat Map Export'!AD417 - $AD$6</f>
        <v>#N/A</v>
      </c>
    </row>
    <row r="419" spans="1:30" s="24" customFormat="1" x14ac:dyDescent="0.35">
      <c r="A419" s="16">
        <f>'Heat Map Export'!A418</f>
        <v>0</v>
      </c>
      <c r="B419" s="16">
        <f>'Heat Map Export'!B418</f>
        <v>0</v>
      </c>
      <c r="C419" s="16" t="e">
        <f>'Heat Map Export'!C418 - $C$6</f>
        <v>#N/A</v>
      </c>
      <c r="D419" s="16" t="e">
        <f>'Heat Map Export'!D418 - $D$6</f>
        <v>#N/A</v>
      </c>
      <c r="E419" s="16" t="e">
        <f>'Heat Map Export'!E418 - $E$6</f>
        <v>#N/A</v>
      </c>
      <c r="F419" s="16" t="e">
        <f>'Heat Map Export'!F418 - $F$6</f>
        <v>#N/A</v>
      </c>
      <c r="G419" s="16" t="e">
        <f>'Heat Map Export'!G418 - $G$6</f>
        <v>#N/A</v>
      </c>
      <c r="H419" s="16" t="e">
        <f>'Heat Map Export'!H418 - $H$6</f>
        <v>#N/A</v>
      </c>
      <c r="I419" s="16" t="e">
        <f>'Heat Map Export'!I418 -$I$6</f>
        <v>#N/A</v>
      </c>
      <c r="J419" s="16" t="e">
        <f>'Heat Map Export'!J418 - $J$6</f>
        <v>#N/A</v>
      </c>
      <c r="K419" s="16" t="e">
        <f>'Heat Map Export'!K418-$K$6</f>
        <v>#N/A</v>
      </c>
      <c r="L419" s="16" t="e">
        <f>'Heat Map Export'!L418 - $L$6</f>
        <v>#N/A</v>
      </c>
      <c r="M419" s="16" t="e">
        <f>'Heat Map Export'!M418 - $M$6</f>
        <v>#N/A</v>
      </c>
      <c r="N419" s="16" t="e">
        <f>'Heat Map Export'!N418 - $N$6</f>
        <v>#N/A</v>
      </c>
      <c r="O419" s="16" t="e">
        <f>'Heat Map Export'!O418 - $O$6</f>
        <v>#N/A</v>
      </c>
      <c r="P419" s="16" t="e">
        <f>'Heat Map Export'!P418 - $P$6</f>
        <v>#N/A</v>
      </c>
      <c r="Q419" s="16" t="e">
        <f>'Heat Map Export'!Q418 - $Q$6</f>
        <v>#N/A</v>
      </c>
      <c r="R419" s="16" t="e">
        <f>'Heat Map Export'!R418 - $R$6</f>
        <v>#N/A</v>
      </c>
      <c r="S419" s="16" t="e">
        <f>'Heat Map Export'!S418 - $S$6</f>
        <v>#N/A</v>
      </c>
      <c r="T419" s="16" t="e">
        <f>'Heat Map Export'!T418 - $T$6</f>
        <v>#N/A</v>
      </c>
      <c r="U419" s="16" t="e">
        <f>'Heat Map Export'!U418 - $U$6</f>
        <v>#N/A</v>
      </c>
      <c r="V419" s="16" t="e">
        <f>'Heat Map Export'!V418 - $V$6</f>
        <v>#N/A</v>
      </c>
      <c r="W419" s="16" t="e">
        <f>'Heat Map Export'!W418 - $W$6</f>
        <v>#N/A</v>
      </c>
      <c r="X419" s="16" t="e">
        <f>'Heat Map Export'!X418 - $X$6</f>
        <v>#N/A</v>
      </c>
      <c r="Y419" s="16" t="e">
        <f>'Heat Map Export'!Y418 - $Y$6</f>
        <v>#N/A</v>
      </c>
      <c r="Z419" s="16" t="e">
        <f>'Heat Map Export'!Z418-$Z$6</f>
        <v>#N/A</v>
      </c>
      <c r="AA419" s="16" t="e">
        <f>'Heat Map Export'!AA418 - $AA$6</f>
        <v>#N/A</v>
      </c>
      <c r="AB419" s="16" t="e">
        <f>'Heat Map Export'!AB418-$AB$6</f>
        <v>#N/A</v>
      </c>
      <c r="AC419" s="16" t="e">
        <f>'Heat Map Export'!AC418 - $AC$6</f>
        <v>#N/A</v>
      </c>
      <c r="AD419" s="16" t="e">
        <f>'Heat Map Export'!AD418 - $AD$6</f>
        <v>#N/A</v>
      </c>
    </row>
    <row r="420" spans="1:30" s="24" customFormat="1" x14ac:dyDescent="0.35">
      <c r="A420" s="16">
        <f>'Heat Map Export'!A419</f>
        <v>0</v>
      </c>
      <c r="B420" s="16">
        <f>'Heat Map Export'!B419</f>
        <v>0</v>
      </c>
      <c r="C420" s="16" t="e">
        <f>'Heat Map Export'!C419 - $C$6</f>
        <v>#N/A</v>
      </c>
      <c r="D420" s="16" t="e">
        <f>'Heat Map Export'!D419 - $D$6</f>
        <v>#N/A</v>
      </c>
      <c r="E420" s="16" t="e">
        <f>'Heat Map Export'!E419 - $E$6</f>
        <v>#N/A</v>
      </c>
      <c r="F420" s="16" t="e">
        <f>'Heat Map Export'!F419 - $F$6</f>
        <v>#N/A</v>
      </c>
      <c r="G420" s="16" t="e">
        <f>'Heat Map Export'!G419 - $G$6</f>
        <v>#N/A</v>
      </c>
      <c r="H420" s="16" t="e">
        <f>'Heat Map Export'!H419 - $H$6</f>
        <v>#N/A</v>
      </c>
      <c r="I420" s="16" t="e">
        <f>'Heat Map Export'!I419 - $I$6</f>
        <v>#N/A</v>
      </c>
      <c r="J420" s="16" t="e">
        <f>'Heat Map Export'!J419 - $J$6</f>
        <v>#N/A</v>
      </c>
      <c r="K420" s="16" t="e">
        <f>'Heat Map Export'!K419 - $K$6</f>
        <v>#N/A</v>
      </c>
      <c r="L420" s="16" t="e">
        <f>'Heat Map Export'!L419 - $L$6</f>
        <v>#N/A</v>
      </c>
      <c r="M420" s="16" t="e">
        <f>'Heat Map Export'!M419 - $M$6</f>
        <v>#N/A</v>
      </c>
      <c r="N420" s="16" t="e">
        <f>'Heat Map Export'!N419 - $N$6</f>
        <v>#N/A</v>
      </c>
      <c r="O420" s="16" t="e">
        <f>'Heat Map Export'!O419 - $O$6</f>
        <v>#N/A</v>
      </c>
      <c r="P420" s="16" t="e">
        <f>'Heat Map Export'!P419 - $P$6</f>
        <v>#N/A</v>
      </c>
      <c r="Q420" s="16" t="e">
        <f>'Heat Map Export'!Q419 - $Q$6</f>
        <v>#N/A</v>
      </c>
      <c r="R420" s="16" t="e">
        <f>'Heat Map Export'!R419 - $R$6</f>
        <v>#N/A</v>
      </c>
      <c r="S420" s="16" t="e">
        <f>'Heat Map Export'!S419 - $S$6</f>
        <v>#N/A</v>
      </c>
      <c r="T420" s="16" t="e">
        <f>'Heat Map Export'!T419 - $T$6</f>
        <v>#N/A</v>
      </c>
      <c r="U420" s="16" t="e">
        <f>'Heat Map Export'!U419 - $U$6</f>
        <v>#N/A</v>
      </c>
      <c r="V420" s="16" t="e">
        <f>'Heat Map Export'!V419 - $V$6</f>
        <v>#N/A</v>
      </c>
      <c r="W420" s="16" t="e">
        <f>'Heat Map Export'!W419 - $W$6</f>
        <v>#N/A</v>
      </c>
      <c r="X420" s="16" t="e">
        <f>'Heat Map Export'!X419 - $X$6</f>
        <v>#N/A</v>
      </c>
      <c r="Y420" s="16" t="e">
        <f>'Heat Map Export'!Y419 - $Y$6</f>
        <v>#N/A</v>
      </c>
      <c r="Z420" s="16" t="e">
        <f>'Heat Map Export'!Z419 - $Z$6</f>
        <v>#N/A</v>
      </c>
      <c r="AA420" s="16" t="e">
        <f>'Heat Map Export'!AA419 - $AA$6</f>
        <v>#N/A</v>
      </c>
      <c r="AB420" s="16" t="e">
        <f>'Heat Map Export'!AB419 - $AB$6</f>
        <v>#N/A</v>
      </c>
      <c r="AC420" s="16" t="e">
        <f>'Heat Map Export'!AC419 - $AC$6</f>
        <v>#N/A</v>
      </c>
      <c r="AD420" s="16" t="e">
        <f>'Heat Map Export'!AD419 - $AD$6</f>
        <v>#N/A</v>
      </c>
    </row>
    <row r="421" spans="1:30" s="24" customFormat="1" x14ac:dyDescent="0.35">
      <c r="A421" s="16">
        <f>'Heat Map Export'!A420</f>
        <v>0</v>
      </c>
      <c r="B421" s="16">
        <f>'Heat Map Export'!B420</f>
        <v>0</v>
      </c>
      <c r="C421" s="16" t="e">
        <f>'Heat Map Export'!C420 - $C$6</f>
        <v>#N/A</v>
      </c>
      <c r="D421" s="16" t="e">
        <f>'Heat Map Export'!D420 - $D$6</f>
        <v>#N/A</v>
      </c>
      <c r="E421" s="16" t="e">
        <f>'Heat Map Export'!E420 - $E$6</f>
        <v>#N/A</v>
      </c>
      <c r="F421" s="16" t="e">
        <f>'Heat Map Export'!F420 - $F$6</f>
        <v>#N/A</v>
      </c>
      <c r="G421" s="16" t="e">
        <f>'Heat Map Export'!G420 - $G$6</f>
        <v>#N/A</v>
      </c>
      <c r="H421" s="16" t="e">
        <f>'Heat Map Export'!H420 - $H$6</f>
        <v>#N/A</v>
      </c>
      <c r="I421" s="16" t="e">
        <f>'Heat Map Export'!I420 -$I$6</f>
        <v>#N/A</v>
      </c>
      <c r="J421" s="16" t="e">
        <f>'Heat Map Export'!J420 - $J$6</f>
        <v>#N/A</v>
      </c>
      <c r="K421" s="16" t="e">
        <f>'Heat Map Export'!K420-$K$6</f>
        <v>#N/A</v>
      </c>
      <c r="L421" s="16" t="e">
        <f>'Heat Map Export'!L420 - $L$6</f>
        <v>#N/A</v>
      </c>
      <c r="M421" s="16" t="e">
        <f>'Heat Map Export'!M420 - $M$6</f>
        <v>#N/A</v>
      </c>
      <c r="N421" s="16" t="e">
        <f>'Heat Map Export'!N420 - $N$6</f>
        <v>#N/A</v>
      </c>
      <c r="O421" s="16" t="e">
        <f>'Heat Map Export'!O420 - $O$6</f>
        <v>#N/A</v>
      </c>
      <c r="P421" s="16" t="e">
        <f>'Heat Map Export'!P420 - $P$6</f>
        <v>#N/A</v>
      </c>
      <c r="Q421" s="16" t="e">
        <f>'Heat Map Export'!Q420 - $Q$6</f>
        <v>#N/A</v>
      </c>
      <c r="R421" s="16" t="e">
        <f>'Heat Map Export'!R420 - $R$6</f>
        <v>#N/A</v>
      </c>
      <c r="S421" s="16" t="e">
        <f>'Heat Map Export'!S420 - $S$6</f>
        <v>#N/A</v>
      </c>
      <c r="T421" s="16" t="e">
        <f>'Heat Map Export'!T420 - $T$6</f>
        <v>#N/A</v>
      </c>
      <c r="U421" s="16" t="e">
        <f>'Heat Map Export'!U420 - $U$6</f>
        <v>#N/A</v>
      </c>
      <c r="V421" s="16" t="e">
        <f>'Heat Map Export'!V420 - $V$6</f>
        <v>#N/A</v>
      </c>
      <c r="W421" s="16" t="e">
        <f>'Heat Map Export'!W420 - $W$6</f>
        <v>#N/A</v>
      </c>
      <c r="X421" s="16" t="e">
        <f>'Heat Map Export'!X420 - $X$6</f>
        <v>#N/A</v>
      </c>
      <c r="Y421" s="16" t="e">
        <f>'Heat Map Export'!Y420 - $Y$6</f>
        <v>#N/A</v>
      </c>
      <c r="Z421" s="16" t="e">
        <f>'Heat Map Export'!Z420-$Z$6</f>
        <v>#N/A</v>
      </c>
      <c r="AA421" s="16" t="e">
        <f>'Heat Map Export'!AA420 - $AA$6</f>
        <v>#N/A</v>
      </c>
      <c r="AB421" s="16" t="e">
        <f>'Heat Map Export'!AB420-$AB$6</f>
        <v>#N/A</v>
      </c>
      <c r="AC421" s="16" t="e">
        <f>'Heat Map Export'!AC420 - $AC$6</f>
        <v>#N/A</v>
      </c>
      <c r="AD421" s="16" t="e">
        <f>'Heat Map Export'!AD420 - $AD$6</f>
        <v>#N/A</v>
      </c>
    </row>
    <row r="422" spans="1:30" s="24" customFormat="1" x14ac:dyDescent="0.35">
      <c r="A422" s="16">
        <f>'Heat Map Export'!A421</f>
        <v>0</v>
      </c>
      <c r="B422" s="16">
        <f>'Heat Map Export'!B421</f>
        <v>0</v>
      </c>
      <c r="C422" s="16" t="e">
        <f>'Heat Map Export'!C421 - $C$6</f>
        <v>#N/A</v>
      </c>
      <c r="D422" s="16" t="e">
        <f>'Heat Map Export'!D421 - $D$6</f>
        <v>#N/A</v>
      </c>
      <c r="E422" s="16" t="e">
        <f>'Heat Map Export'!E421 - $E$6</f>
        <v>#N/A</v>
      </c>
      <c r="F422" s="16" t="e">
        <f>'Heat Map Export'!F421 - $F$6</f>
        <v>#N/A</v>
      </c>
      <c r="G422" s="16" t="e">
        <f>'Heat Map Export'!G421 - $G$6</f>
        <v>#N/A</v>
      </c>
      <c r="H422" s="16" t="e">
        <f>'Heat Map Export'!H421 - $H$6</f>
        <v>#N/A</v>
      </c>
      <c r="I422" s="16" t="e">
        <f>'Heat Map Export'!I421 - $I$6</f>
        <v>#N/A</v>
      </c>
      <c r="J422" s="16" t="e">
        <f>'Heat Map Export'!J421 - $J$6</f>
        <v>#N/A</v>
      </c>
      <c r="K422" s="16" t="e">
        <f>'Heat Map Export'!K421 - $K$6</f>
        <v>#N/A</v>
      </c>
      <c r="L422" s="16" t="e">
        <f>'Heat Map Export'!L421 - $L$6</f>
        <v>#N/A</v>
      </c>
      <c r="M422" s="16" t="e">
        <f>'Heat Map Export'!M421 - $M$6</f>
        <v>#N/A</v>
      </c>
      <c r="N422" s="16" t="e">
        <f>'Heat Map Export'!N421 - $N$6</f>
        <v>#N/A</v>
      </c>
      <c r="O422" s="16" t="e">
        <f>'Heat Map Export'!O421 - $O$6</f>
        <v>#N/A</v>
      </c>
      <c r="P422" s="16" t="e">
        <f>'Heat Map Export'!P421 - $P$6</f>
        <v>#N/A</v>
      </c>
      <c r="Q422" s="16" t="e">
        <f>'Heat Map Export'!Q421 - $Q$6</f>
        <v>#N/A</v>
      </c>
      <c r="R422" s="16" t="e">
        <f>'Heat Map Export'!R421 - $R$6</f>
        <v>#N/A</v>
      </c>
      <c r="S422" s="16" t="e">
        <f>'Heat Map Export'!S421 - $S$6</f>
        <v>#N/A</v>
      </c>
      <c r="T422" s="16" t="e">
        <f>'Heat Map Export'!T421 - $T$6</f>
        <v>#N/A</v>
      </c>
      <c r="U422" s="16" t="e">
        <f>'Heat Map Export'!U421 - $U$6</f>
        <v>#N/A</v>
      </c>
      <c r="V422" s="16" t="e">
        <f>'Heat Map Export'!V421 - $V$6</f>
        <v>#N/A</v>
      </c>
      <c r="W422" s="16" t="e">
        <f>'Heat Map Export'!W421 - $W$6</f>
        <v>#N/A</v>
      </c>
      <c r="X422" s="16" t="e">
        <f>'Heat Map Export'!X421 - $X$6</f>
        <v>#N/A</v>
      </c>
      <c r="Y422" s="16" t="e">
        <f>'Heat Map Export'!Y421 - $Y$6</f>
        <v>#N/A</v>
      </c>
      <c r="Z422" s="16" t="e">
        <f>'Heat Map Export'!Z421 - $Z$6</f>
        <v>#N/A</v>
      </c>
      <c r="AA422" s="16" t="e">
        <f>'Heat Map Export'!AA421 - $AA$6</f>
        <v>#N/A</v>
      </c>
      <c r="AB422" s="16" t="e">
        <f>'Heat Map Export'!AB421 - $AB$6</f>
        <v>#N/A</v>
      </c>
      <c r="AC422" s="16" t="e">
        <f>'Heat Map Export'!AC421 - $AC$6</f>
        <v>#N/A</v>
      </c>
      <c r="AD422" s="16" t="e">
        <f>'Heat Map Export'!AD421 - $AD$6</f>
        <v>#N/A</v>
      </c>
    </row>
    <row r="423" spans="1:30" s="24" customFormat="1" x14ac:dyDescent="0.35">
      <c r="A423" s="16">
        <f>'Heat Map Export'!A422</f>
        <v>0</v>
      </c>
      <c r="B423" s="16">
        <f>'Heat Map Export'!B422</f>
        <v>0</v>
      </c>
      <c r="C423" s="16" t="e">
        <f>'Heat Map Export'!C422 - $C$6</f>
        <v>#N/A</v>
      </c>
      <c r="D423" s="16" t="e">
        <f>'Heat Map Export'!D422 - $D$6</f>
        <v>#N/A</v>
      </c>
      <c r="E423" s="16" t="e">
        <f>'Heat Map Export'!E422 - $E$6</f>
        <v>#N/A</v>
      </c>
      <c r="F423" s="16" t="e">
        <f>'Heat Map Export'!F422 - $F$6</f>
        <v>#N/A</v>
      </c>
      <c r="G423" s="16" t="e">
        <f>'Heat Map Export'!G422 - $G$6</f>
        <v>#N/A</v>
      </c>
      <c r="H423" s="16" t="e">
        <f>'Heat Map Export'!H422 - $H$6</f>
        <v>#N/A</v>
      </c>
      <c r="I423" s="16" t="e">
        <f>'Heat Map Export'!I422 -$I$6</f>
        <v>#N/A</v>
      </c>
      <c r="J423" s="16" t="e">
        <f>'Heat Map Export'!J422 - $J$6</f>
        <v>#N/A</v>
      </c>
      <c r="K423" s="16" t="e">
        <f>'Heat Map Export'!K422-$K$6</f>
        <v>#N/A</v>
      </c>
      <c r="L423" s="16" t="e">
        <f>'Heat Map Export'!L422 - $L$6</f>
        <v>#N/A</v>
      </c>
      <c r="M423" s="16" t="e">
        <f>'Heat Map Export'!M422 - $M$6</f>
        <v>#N/A</v>
      </c>
      <c r="N423" s="16" t="e">
        <f>'Heat Map Export'!N422 - $N$6</f>
        <v>#N/A</v>
      </c>
      <c r="O423" s="16" t="e">
        <f>'Heat Map Export'!O422 - $O$6</f>
        <v>#N/A</v>
      </c>
      <c r="P423" s="16" t="e">
        <f>'Heat Map Export'!P422 - $P$6</f>
        <v>#N/A</v>
      </c>
      <c r="Q423" s="16" t="e">
        <f>'Heat Map Export'!Q422 - $Q$6</f>
        <v>#N/A</v>
      </c>
      <c r="R423" s="16" t="e">
        <f>'Heat Map Export'!R422 - $R$6</f>
        <v>#N/A</v>
      </c>
      <c r="S423" s="16" t="e">
        <f>'Heat Map Export'!S422 - $S$6</f>
        <v>#N/A</v>
      </c>
      <c r="T423" s="16" t="e">
        <f>'Heat Map Export'!T422 - $T$6</f>
        <v>#N/A</v>
      </c>
      <c r="U423" s="16" t="e">
        <f>'Heat Map Export'!U422 - $U$6</f>
        <v>#N/A</v>
      </c>
      <c r="V423" s="16" t="e">
        <f>'Heat Map Export'!V422 - $V$6</f>
        <v>#N/A</v>
      </c>
      <c r="W423" s="16" t="e">
        <f>'Heat Map Export'!W422 - $W$6</f>
        <v>#N/A</v>
      </c>
      <c r="X423" s="16" t="e">
        <f>'Heat Map Export'!X422 - $X$6</f>
        <v>#N/A</v>
      </c>
      <c r="Y423" s="16" t="e">
        <f>'Heat Map Export'!Y422 - $Y$6</f>
        <v>#N/A</v>
      </c>
      <c r="Z423" s="16" t="e">
        <f>'Heat Map Export'!Z422-$Z$6</f>
        <v>#N/A</v>
      </c>
      <c r="AA423" s="16" t="e">
        <f>'Heat Map Export'!AA422 - $AA$6</f>
        <v>#N/A</v>
      </c>
      <c r="AB423" s="16" t="e">
        <f>'Heat Map Export'!AB422-$AB$6</f>
        <v>#N/A</v>
      </c>
      <c r="AC423" s="16" t="e">
        <f>'Heat Map Export'!AC422 - $AC$6</f>
        <v>#N/A</v>
      </c>
      <c r="AD423" s="16" t="e">
        <f>'Heat Map Export'!AD422 - $AD$6</f>
        <v>#N/A</v>
      </c>
    </row>
    <row r="424" spans="1:30" s="24" customFormat="1" x14ac:dyDescent="0.35">
      <c r="A424" s="16">
        <f>'Heat Map Export'!A423</f>
        <v>0</v>
      </c>
      <c r="B424" s="16">
        <f>'Heat Map Export'!B423</f>
        <v>0</v>
      </c>
      <c r="C424" s="16" t="e">
        <f>'Heat Map Export'!C423 - $C$6</f>
        <v>#N/A</v>
      </c>
      <c r="D424" s="16" t="e">
        <f>'Heat Map Export'!D423 - $D$6</f>
        <v>#N/A</v>
      </c>
      <c r="E424" s="16" t="e">
        <f>'Heat Map Export'!E423 - $E$6</f>
        <v>#N/A</v>
      </c>
      <c r="F424" s="16" t="e">
        <f>'Heat Map Export'!F423 - $F$6</f>
        <v>#N/A</v>
      </c>
      <c r="G424" s="16" t="e">
        <f>'Heat Map Export'!G423 - $G$6</f>
        <v>#N/A</v>
      </c>
      <c r="H424" s="16" t="e">
        <f>'Heat Map Export'!H423 - $H$6</f>
        <v>#N/A</v>
      </c>
      <c r="I424" s="16" t="e">
        <f>'Heat Map Export'!I423 - $I$6</f>
        <v>#N/A</v>
      </c>
      <c r="J424" s="16" t="e">
        <f>'Heat Map Export'!J423 - $J$6</f>
        <v>#N/A</v>
      </c>
      <c r="K424" s="16" t="e">
        <f>'Heat Map Export'!K423 - $K$6</f>
        <v>#N/A</v>
      </c>
      <c r="L424" s="16" t="e">
        <f>'Heat Map Export'!L423 - $L$6</f>
        <v>#N/A</v>
      </c>
      <c r="M424" s="16" t="e">
        <f>'Heat Map Export'!M423 - $M$6</f>
        <v>#N/A</v>
      </c>
      <c r="N424" s="16" t="e">
        <f>'Heat Map Export'!N423 - $N$6</f>
        <v>#N/A</v>
      </c>
      <c r="O424" s="16" t="e">
        <f>'Heat Map Export'!O423 - $O$6</f>
        <v>#N/A</v>
      </c>
      <c r="P424" s="16" t="e">
        <f>'Heat Map Export'!P423 - $P$6</f>
        <v>#N/A</v>
      </c>
      <c r="Q424" s="16" t="e">
        <f>'Heat Map Export'!Q423 - $Q$6</f>
        <v>#N/A</v>
      </c>
      <c r="R424" s="16" t="e">
        <f>'Heat Map Export'!R423 - $R$6</f>
        <v>#N/A</v>
      </c>
      <c r="S424" s="16" t="e">
        <f>'Heat Map Export'!S423 - $S$6</f>
        <v>#N/A</v>
      </c>
      <c r="T424" s="16" t="e">
        <f>'Heat Map Export'!T423 - $T$6</f>
        <v>#N/A</v>
      </c>
      <c r="U424" s="16" t="e">
        <f>'Heat Map Export'!U423 - $U$6</f>
        <v>#N/A</v>
      </c>
      <c r="V424" s="16" t="e">
        <f>'Heat Map Export'!V423 - $V$6</f>
        <v>#N/A</v>
      </c>
      <c r="W424" s="16" t="e">
        <f>'Heat Map Export'!W423 - $W$6</f>
        <v>#N/A</v>
      </c>
      <c r="X424" s="16" t="e">
        <f>'Heat Map Export'!X423 - $X$6</f>
        <v>#N/A</v>
      </c>
      <c r="Y424" s="16" t="e">
        <f>'Heat Map Export'!Y423 - $Y$6</f>
        <v>#N/A</v>
      </c>
      <c r="Z424" s="16" t="e">
        <f>'Heat Map Export'!Z423 - $Z$6</f>
        <v>#N/A</v>
      </c>
      <c r="AA424" s="16" t="e">
        <f>'Heat Map Export'!AA423 - $AA$6</f>
        <v>#N/A</v>
      </c>
      <c r="AB424" s="16" t="e">
        <f>'Heat Map Export'!AB423 - $AB$6</f>
        <v>#N/A</v>
      </c>
      <c r="AC424" s="16" t="e">
        <f>'Heat Map Export'!AC423 - $AC$6</f>
        <v>#N/A</v>
      </c>
      <c r="AD424" s="16" t="e">
        <f>'Heat Map Export'!AD423 - $AD$6</f>
        <v>#N/A</v>
      </c>
    </row>
    <row r="425" spans="1:30" s="24" customFormat="1" x14ac:dyDescent="0.35">
      <c r="A425" s="16">
        <f>'Heat Map Export'!A424</f>
        <v>0</v>
      </c>
      <c r="B425" s="16">
        <f>'Heat Map Export'!B424</f>
        <v>0</v>
      </c>
      <c r="C425" s="16" t="e">
        <f>'Heat Map Export'!C424 - $C$6</f>
        <v>#N/A</v>
      </c>
      <c r="D425" s="16" t="e">
        <f>'Heat Map Export'!D424 - $D$6</f>
        <v>#N/A</v>
      </c>
      <c r="E425" s="16" t="e">
        <f>'Heat Map Export'!E424 - $E$6</f>
        <v>#N/A</v>
      </c>
      <c r="F425" s="16" t="e">
        <f>'Heat Map Export'!F424 - $F$6</f>
        <v>#N/A</v>
      </c>
      <c r="G425" s="16" t="e">
        <f>'Heat Map Export'!G424 - $G$6</f>
        <v>#N/A</v>
      </c>
      <c r="H425" s="16" t="e">
        <f>'Heat Map Export'!H424 - $H$6</f>
        <v>#N/A</v>
      </c>
      <c r="I425" s="16" t="e">
        <f>'Heat Map Export'!I424 -$I$6</f>
        <v>#N/A</v>
      </c>
      <c r="J425" s="16" t="e">
        <f>'Heat Map Export'!J424 - $J$6</f>
        <v>#N/A</v>
      </c>
      <c r="K425" s="16" t="e">
        <f>'Heat Map Export'!K424-$K$6</f>
        <v>#N/A</v>
      </c>
      <c r="L425" s="16" t="e">
        <f>'Heat Map Export'!L424 - $L$6</f>
        <v>#N/A</v>
      </c>
      <c r="M425" s="16" t="e">
        <f>'Heat Map Export'!M424 - $M$6</f>
        <v>#N/A</v>
      </c>
      <c r="N425" s="16" t="e">
        <f>'Heat Map Export'!N424 - $N$6</f>
        <v>#N/A</v>
      </c>
      <c r="O425" s="16" t="e">
        <f>'Heat Map Export'!O424 - $O$6</f>
        <v>#N/A</v>
      </c>
      <c r="P425" s="16" t="e">
        <f>'Heat Map Export'!P424 - $P$6</f>
        <v>#N/A</v>
      </c>
      <c r="Q425" s="16" t="e">
        <f>'Heat Map Export'!Q424 - $Q$6</f>
        <v>#N/A</v>
      </c>
      <c r="R425" s="16" t="e">
        <f>'Heat Map Export'!R424 - $R$6</f>
        <v>#N/A</v>
      </c>
      <c r="S425" s="16" t="e">
        <f>'Heat Map Export'!S424 - $S$6</f>
        <v>#N/A</v>
      </c>
      <c r="T425" s="16" t="e">
        <f>'Heat Map Export'!T424 - $T$6</f>
        <v>#N/A</v>
      </c>
      <c r="U425" s="16" t="e">
        <f>'Heat Map Export'!U424 - $U$6</f>
        <v>#N/A</v>
      </c>
      <c r="V425" s="16" t="e">
        <f>'Heat Map Export'!V424 - $V$6</f>
        <v>#N/A</v>
      </c>
      <c r="W425" s="16" t="e">
        <f>'Heat Map Export'!W424 - $W$6</f>
        <v>#N/A</v>
      </c>
      <c r="X425" s="16" t="e">
        <f>'Heat Map Export'!X424 - $X$6</f>
        <v>#N/A</v>
      </c>
      <c r="Y425" s="16" t="e">
        <f>'Heat Map Export'!Y424 - $Y$6</f>
        <v>#N/A</v>
      </c>
      <c r="Z425" s="16" t="e">
        <f>'Heat Map Export'!Z424-$Z$6</f>
        <v>#N/A</v>
      </c>
      <c r="AA425" s="16" t="e">
        <f>'Heat Map Export'!AA424 - $AA$6</f>
        <v>#N/A</v>
      </c>
      <c r="AB425" s="16" t="e">
        <f>'Heat Map Export'!AB424-$AB$6</f>
        <v>#N/A</v>
      </c>
      <c r="AC425" s="16" t="e">
        <f>'Heat Map Export'!AC424 - $AC$6</f>
        <v>#N/A</v>
      </c>
      <c r="AD425" s="16" t="e">
        <f>'Heat Map Export'!AD424 - $AD$6</f>
        <v>#N/A</v>
      </c>
    </row>
    <row r="426" spans="1:30" s="24" customFormat="1" x14ac:dyDescent="0.35">
      <c r="A426" s="16">
        <f>'Heat Map Export'!A425</f>
        <v>0</v>
      </c>
      <c r="B426" s="16">
        <f>'Heat Map Export'!B425</f>
        <v>0</v>
      </c>
      <c r="C426" s="16" t="e">
        <f>'Heat Map Export'!C425 - $C$6</f>
        <v>#N/A</v>
      </c>
      <c r="D426" s="16" t="e">
        <f>'Heat Map Export'!D425 - $D$6</f>
        <v>#N/A</v>
      </c>
      <c r="E426" s="16" t="e">
        <f>'Heat Map Export'!E425 - $E$6</f>
        <v>#N/A</v>
      </c>
      <c r="F426" s="16" t="e">
        <f>'Heat Map Export'!F425 - $F$6</f>
        <v>#N/A</v>
      </c>
      <c r="G426" s="16" t="e">
        <f>'Heat Map Export'!G425 - $G$6</f>
        <v>#N/A</v>
      </c>
      <c r="H426" s="16" t="e">
        <f>'Heat Map Export'!H425 - $H$6</f>
        <v>#N/A</v>
      </c>
      <c r="I426" s="16" t="e">
        <f>'Heat Map Export'!I425 - $I$6</f>
        <v>#N/A</v>
      </c>
      <c r="J426" s="16" t="e">
        <f>'Heat Map Export'!J425 - $J$6</f>
        <v>#N/A</v>
      </c>
      <c r="K426" s="16" t="e">
        <f>'Heat Map Export'!K425 - $K$6</f>
        <v>#N/A</v>
      </c>
      <c r="L426" s="16" t="e">
        <f>'Heat Map Export'!L425 - $L$6</f>
        <v>#N/A</v>
      </c>
      <c r="M426" s="16" t="e">
        <f>'Heat Map Export'!M425 - $M$6</f>
        <v>#N/A</v>
      </c>
      <c r="N426" s="16" t="e">
        <f>'Heat Map Export'!N425 - $N$6</f>
        <v>#N/A</v>
      </c>
      <c r="O426" s="16" t="e">
        <f>'Heat Map Export'!O425 - $O$6</f>
        <v>#N/A</v>
      </c>
      <c r="P426" s="16" t="e">
        <f>'Heat Map Export'!P425 - $P$6</f>
        <v>#N/A</v>
      </c>
      <c r="Q426" s="16" t="e">
        <f>'Heat Map Export'!Q425 - $Q$6</f>
        <v>#N/A</v>
      </c>
      <c r="R426" s="16" t="e">
        <f>'Heat Map Export'!R425 - $R$6</f>
        <v>#N/A</v>
      </c>
      <c r="S426" s="16" t="e">
        <f>'Heat Map Export'!S425 - $S$6</f>
        <v>#N/A</v>
      </c>
      <c r="T426" s="16" t="e">
        <f>'Heat Map Export'!T425 - $T$6</f>
        <v>#N/A</v>
      </c>
      <c r="U426" s="16" t="e">
        <f>'Heat Map Export'!U425 - $U$6</f>
        <v>#N/A</v>
      </c>
      <c r="V426" s="16" t="e">
        <f>'Heat Map Export'!V425 - $V$6</f>
        <v>#N/A</v>
      </c>
      <c r="W426" s="16" t="e">
        <f>'Heat Map Export'!W425 - $W$6</f>
        <v>#N/A</v>
      </c>
      <c r="X426" s="16" t="e">
        <f>'Heat Map Export'!X425 - $X$6</f>
        <v>#N/A</v>
      </c>
      <c r="Y426" s="16" t="e">
        <f>'Heat Map Export'!Y425 - $Y$6</f>
        <v>#N/A</v>
      </c>
      <c r="Z426" s="16" t="e">
        <f>'Heat Map Export'!Z425 - $Z$6</f>
        <v>#N/A</v>
      </c>
      <c r="AA426" s="16" t="e">
        <f>'Heat Map Export'!AA425 - $AA$6</f>
        <v>#N/A</v>
      </c>
      <c r="AB426" s="16" t="e">
        <f>'Heat Map Export'!AB425 - $AB$6</f>
        <v>#N/A</v>
      </c>
      <c r="AC426" s="16" t="e">
        <f>'Heat Map Export'!AC425 - $AC$6</f>
        <v>#N/A</v>
      </c>
      <c r="AD426" s="16" t="e">
        <f>'Heat Map Export'!AD425 - $AD$6</f>
        <v>#N/A</v>
      </c>
    </row>
    <row r="427" spans="1:30" s="24" customFormat="1" x14ac:dyDescent="0.35">
      <c r="A427" s="16">
        <f>'Heat Map Export'!A426</f>
        <v>0</v>
      </c>
      <c r="B427" s="16">
        <f>'Heat Map Export'!B426</f>
        <v>0</v>
      </c>
      <c r="C427" s="16" t="e">
        <f>'Heat Map Export'!C426 - $C$6</f>
        <v>#N/A</v>
      </c>
      <c r="D427" s="16" t="e">
        <f>'Heat Map Export'!D426 - $D$6</f>
        <v>#N/A</v>
      </c>
      <c r="E427" s="16" t="e">
        <f>'Heat Map Export'!E426 - $E$6</f>
        <v>#N/A</v>
      </c>
      <c r="F427" s="16" t="e">
        <f>'Heat Map Export'!F426 - $F$6</f>
        <v>#N/A</v>
      </c>
      <c r="G427" s="16" t="e">
        <f>'Heat Map Export'!G426 - $G$6</f>
        <v>#N/A</v>
      </c>
      <c r="H427" s="16" t="e">
        <f>'Heat Map Export'!H426 - $H$6</f>
        <v>#N/A</v>
      </c>
      <c r="I427" s="16" t="e">
        <f>'Heat Map Export'!I426 -$I$6</f>
        <v>#N/A</v>
      </c>
      <c r="J427" s="16" t="e">
        <f>'Heat Map Export'!J426 - $J$6</f>
        <v>#N/A</v>
      </c>
      <c r="K427" s="16" t="e">
        <f>'Heat Map Export'!K426-$K$6</f>
        <v>#N/A</v>
      </c>
      <c r="L427" s="16" t="e">
        <f>'Heat Map Export'!L426 - $L$6</f>
        <v>#N/A</v>
      </c>
      <c r="M427" s="16" t="e">
        <f>'Heat Map Export'!M426 - $M$6</f>
        <v>#N/A</v>
      </c>
      <c r="N427" s="16" t="e">
        <f>'Heat Map Export'!N426 - $N$6</f>
        <v>#N/A</v>
      </c>
      <c r="O427" s="16" t="e">
        <f>'Heat Map Export'!O426 - $O$6</f>
        <v>#N/A</v>
      </c>
      <c r="P427" s="16" t="e">
        <f>'Heat Map Export'!P426 - $P$6</f>
        <v>#N/A</v>
      </c>
      <c r="Q427" s="16" t="e">
        <f>'Heat Map Export'!Q426 - $Q$6</f>
        <v>#N/A</v>
      </c>
      <c r="R427" s="16" t="e">
        <f>'Heat Map Export'!R426 - $R$6</f>
        <v>#N/A</v>
      </c>
      <c r="S427" s="16" t="e">
        <f>'Heat Map Export'!S426 - $S$6</f>
        <v>#N/A</v>
      </c>
      <c r="T427" s="16" t="e">
        <f>'Heat Map Export'!T426 - $T$6</f>
        <v>#N/A</v>
      </c>
      <c r="U427" s="16" t="e">
        <f>'Heat Map Export'!U426 - $U$6</f>
        <v>#N/A</v>
      </c>
      <c r="V427" s="16" t="e">
        <f>'Heat Map Export'!V426 - $V$6</f>
        <v>#N/A</v>
      </c>
      <c r="W427" s="16" t="e">
        <f>'Heat Map Export'!W426 - $W$6</f>
        <v>#N/A</v>
      </c>
      <c r="X427" s="16" t="e">
        <f>'Heat Map Export'!X426 - $X$6</f>
        <v>#N/A</v>
      </c>
      <c r="Y427" s="16" t="e">
        <f>'Heat Map Export'!Y426 - $Y$6</f>
        <v>#N/A</v>
      </c>
      <c r="Z427" s="16" t="e">
        <f>'Heat Map Export'!Z426-$Z$6</f>
        <v>#N/A</v>
      </c>
      <c r="AA427" s="16" t="e">
        <f>'Heat Map Export'!AA426 - $AA$6</f>
        <v>#N/A</v>
      </c>
      <c r="AB427" s="16" t="e">
        <f>'Heat Map Export'!AB426-$AB$6</f>
        <v>#N/A</v>
      </c>
      <c r="AC427" s="16" t="e">
        <f>'Heat Map Export'!AC426 - $AC$6</f>
        <v>#N/A</v>
      </c>
      <c r="AD427" s="16" t="e">
        <f>'Heat Map Export'!AD426 - $AD$6</f>
        <v>#N/A</v>
      </c>
    </row>
    <row r="428" spans="1:30" s="24" customFormat="1" x14ac:dyDescent="0.35">
      <c r="A428" s="16">
        <f>'Heat Map Export'!A427</f>
        <v>0</v>
      </c>
      <c r="B428" s="16">
        <f>'Heat Map Export'!B427</f>
        <v>0</v>
      </c>
      <c r="C428" s="16" t="e">
        <f>'Heat Map Export'!C427 - $C$6</f>
        <v>#N/A</v>
      </c>
      <c r="D428" s="16" t="e">
        <f>'Heat Map Export'!D427 - $D$6</f>
        <v>#N/A</v>
      </c>
      <c r="E428" s="16" t="e">
        <f>'Heat Map Export'!E427 - $E$6</f>
        <v>#N/A</v>
      </c>
      <c r="F428" s="16" t="e">
        <f>'Heat Map Export'!F427 - $F$6</f>
        <v>#N/A</v>
      </c>
      <c r="G428" s="16" t="e">
        <f>'Heat Map Export'!G427 - $G$6</f>
        <v>#N/A</v>
      </c>
      <c r="H428" s="16" t="e">
        <f>'Heat Map Export'!H427 - $H$6</f>
        <v>#N/A</v>
      </c>
      <c r="I428" s="16" t="e">
        <f>'Heat Map Export'!I427 - $I$6</f>
        <v>#N/A</v>
      </c>
      <c r="J428" s="16" t="e">
        <f>'Heat Map Export'!J427 - $J$6</f>
        <v>#N/A</v>
      </c>
      <c r="K428" s="16" t="e">
        <f>'Heat Map Export'!K427 - $K$6</f>
        <v>#N/A</v>
      </c>
      <c r="L428" s="16" t="e">
        <f>'Heat Map Export'!L427 - $L$6</f>
        <v>#N/A</v>
      </c>
      <c r="M428" s="16" t="e">
        <f>'Heat Map Export'!M427 - $M$6</f>
        <v>#N/A</v>
      </c>
      <c r="N428" s="16" t="e">
        <f>'Heat Map Export'!N427 - $N$6</f>
        <v>#N/A</v>
      </c>
      <c r="O428" s="16" t="e">
        <f>'Heat Map Export'!O427 - $O$6</f>
        <v>#N/A</v>
      </c>
      <c r="P428" s="16" t="e">
        <f>'Heat Map Export'!P427 - $P$6</f>
        <v>#N/A</v>
      </c>
      <c r="Q428" s="16" t="e">
        <f>'Heat Map Export'!Q427 - $Q$6</f>
        <v>#N/A</v>
      </c>
      <c r="R428" s="16" t="e">
        <f>'Heat Map Export'!R427 - $R$6</f>
        <v>#N/A</v>
      </c>
      <c r="S428" s="16" t="e">
        <f>'Heat Map Export'!S427 - $S$6</f>
        <v>#N/A</v>
      </c>
      <c r="T428" s="16" t="e">
        <f>'Heat Map Export'!T427 - $T$6</f>
        <v>#N/A</v>
      </c>
      <c r="U428" s="16" t="e">
        <f>'Heat Map Export'!U427 - $U$6</f>
        <v>#N/A</v>
      </c>
      <c r="V428" s="16" t="e">
        <f>'Heat Map Export'!V427 - $V$6</f>
        <v>#N/A</v>
      </c>
      <c r="W428" s="16" t="e">
        <f>'Heat Map Export'!W427 - $W$6</f>
        <v>#N/A</v>
      </c>
      <c r="X428" s="16" t="e">
        <f>'Heat Map Export'!X427 - $X$6</f>
        <v>#N/A</v>
      </c>
      <c r="Y428" s="16" t="e">
        <f>'Heat Map Export'!Y427 - $Y$6</f>
        <v>#N/A</v>
      </c>
      <c r="Z428" s="16" t="e">
        <f>'Heat Map Export'!Z427 - $Z$6</f>
        <v>#N/A</v>
      </c>
      <c r="AA428" s="16" t="e">
        <f>'Heat Map Export'!AA427 - $AA$6</f>
        <v>#N/A</v>
      </c>
      <c r="AB428" s="16" t="e">
        <f>'Heat Map Export'!AB427 - $AB$6</f>
        <v>#N/A</v>
      </c>
      <c r="AC428" s="16" t="e">
        <f>'Heat Map Export'!AC427 - $AC$6</f>
        <v>#N/A</v>
      </c>
      <c r="AD428" s="16" t="e">
        <f>'Heat Map Export'!AD427 - $AD$6</f>
        <v>#N/A</v>
      </c>
    </row>
    <row r="429" spans="1:30" s="24" customFormat="1" x14ac:dyDescent="0.35">
      <c r="A429" s="16">
        <f>'Heat Map Export'!A428</f>
        <v>0</v>
      </c>
      <c r="B429" s="16">
        <f>'Heat Map Export'!B428</f>
        <v>0</v>
      </c>
      <c r="C429" s="16" t="e">
        <f>'Heat Map Export'!C428 - $C$6</f>
        <v>#N/A</v>
      </c>
      <c r="D429" s="16" t="e">
        <f>'Heat Map Export'!D428 - $D$6</f>
        <v>#N/A</v>
      </c>
      <c r="E429" s="16" t="e">
        <f>'Heat Map Export'!E428 - $E$6</f>
        <v>#N/A</v>
      </c>
      <c r="F429" s="16" t="e">
        <f>'Heat Map Export'!F428 - $F$6</f>
        <v>#N/A</v>
      </c>
      <c r="G429" s="16" t="e">
        <f>'Heat Map Export'!G428 - $G$6</f>
        <v>#N/A</v>
      </c>
      <c r="H429" s="16" t="e">
        <f>'Heat Map Export'!H428 - $H$6</f>
        <v>#N/A</v>
      </c>
      <c r="I429" s="16" t="e">
        <f>'Heat Map Export'!I428 -$I$6</f>
        <v>#N/A</v>
      </c>
      <c r="J429" s="16" t="e">
        <f>'Heat Map Export'!J428 - $J$6</f>
        <v>#N/A</v>
      </c>
      <c r="K429" s="16" t="e">
        <f>'Heat Map Export'!K428-$K$6</f>
        <v>#N/A</v>
      </c>
      <c r="L429" s="16" t="e">
        <f>'Heat Map Export'!L428 - $L$6</f>
        <v>#N/A</v>
      </c>
      <c r="M429" s="16" t="e">
        <f>'Heat Map Export'!M428 - $M$6</f>
        <v>#N/A</v>
      </c>
      <c r="N429" s="16" t="e">
        <f>'Heat Map Export'!N428 - $N$6</f>
        <v>#N/A</v>
      </c>
      <c r="O429" s="16" t="e">
        <f>'Heat Map Export'!O428 - $O$6</f>
        <v>#N/A</v>
      </c>
      <c r="P429" s="16" t="e">
        <f>'Heat Map Export'!P428 - $P$6</f>
        <v>#N/A</v>
      </c>
      <c r="Q429" s="16" t="e">
        <f>'Heat Map Export'!Q428 - $Q$6</f>
        <v>#N/A</v>
      </c>
      <c r="R429" s="16" t="e">
        <f>'Heat Map Export'!R428 - $R$6</f>
        <v>#N/A</v>
      </c>
      <c r="S429" s="16" t="e">
        <f>'Heat Map Export'!S428 - $S$6</f>
        <v>#N/A</v>
      </c>
      <c r="T429" s="16" t="e">
        <f>'Heat Map Export'!T428 - $T$6</f>
        <v>#N/A</v>
      </c>
      <c r="U429" s="16" t="e">
        <f>'Heat Map Export'!U428 - $U$6</f>
        <v>#N/A</v>
      </c>
      <c r="V429" s="16" t="e">
        <f>'Heat Map Export'!V428 - $V$6</f>
        <v>#N/A</v>
      </c>
      <c r="W429" s="16" t="e">
        <f>'Heat Map Export'!W428 - $W$6</f>
        <v>#N/A</v>
      </c>
      <c r="X429" s="16" t="e">
        <f>'Heat Map Export'!X428 - $X$6</f>
        <v>#N/A</v>
      </c>
      <c r="Y429" s="16" t="e">
        <f>'Heat Map Export'!Y428 - $Y$6</f>
        <v>#N/A</v>
      </c>
      <c r="Z429" s="16" t="e">
        <f>'Heat Map Export'!Z428-$Z$6</f>
        <v>#N/A</v>
      </c>
      <c r="AA429" s="16" t="e">
        <f>'Heat Map Export'!AA428 - $AA$6</f>
        <v>#N/A</v>
      </c>
      <c r="AB429" s="16" t="e">
        <f>'Heat Map Export'!AB428-$AB$6</f>
        <v>#N/A</v>
      </c>
      <c r="AC429" s="16" t="e">
        <f>'Heat Map Export'!AC428 - $AC$6</f>
        <v>#N/A</v>
      </c>
      <c r="AD429" s="16" t="e">
        <f>'Heat Map Export'!AD428 - $AD$6</f>
        <v>#N/A</v>
      </c>
    </row>
    <row r="430" spans="1:30" s="24" customFormat="1" x14ac:dyDescent="0.35">
      <c r="A430" s="16">
        <f>'Heat Map Export'!A429</f>
        <v>0</v>
      </c>
      <c r="B430" s="16">
        <f>'Heat Map Export'!B429</f>
        <v>0</v>
      </c>
      <c r="C430" s="16" t="e">
        <f>'Heat Map Export'!C429 - $C$6</f>
        <v>#N/A</v>
      </c>
      <c r="D430" s="16" t="e">
        <f>'Heat Map Export'!D429 - $D$6</f>
        <v>#N/A</v>
      </c>
      <c r="E430" s="16" t="e">
        <f>'Heat Map Export'!E429 - $E$6</f>
        <v>#N/A</v>
      </c>
      <c r="F430" s="16" t="e">
        <f>'Heat Map Export'!F429 - $F$6</f>
        <v>#N/A</v>
      </c>
      <c r="G430" s="16" t="e">
        <f>'Heat Map Export'!G429 - $G$6</f>
        <v>#N/A</v>
      </c>
      <c r="H430" s="16" t="e">
        <f>'Heat Map Export'!H429 - $H$6</f>
        <v>#N/A</v>
      </c>
      <c r="I430" s="16" t="e">
        <f>'Heat Map Export'!I429 - $I$6</f>
        <v>#N/A</v>
      </c>
      <c r="J430" s="16" t="e">
        <f>'Heat Map Export'!J429 - $J$6</f>
        <v>#N/A</v>
      </c>
      <c r="K430" s="16" t="e">
        <f>'Heat Map Export'!K429 - $K$6</f>
        <v>#N/A</v>
      </c>
      <c r="L430" s="16" t="e">
        <f>'Heat Map Export'!L429 - $L$6</f>
        <v>#N/A</v>
      </c>
      <c r="M430" s="16" t="e">
        <f>'Heat Map Export'!M429 - $M$6</f>
        <v>#N/A</v>
      </c>
      <c r="N430" s="16" t="e">
        <f>'Heat Map Export'!N429 - $N$6</f>
        <v>#N/A</v>
      </c>
      <c r="O430" s="16" t="e">
        <f>'Heat Map Export'!O429 - $O$6</f>
        <v>#N/A</v>
      </c>
      <c r="P430" s="16" t="e">
        <f>'Heat Map Export'!P429 - $P$6</f>
        <v>#N/A</v>
      </c>
      <c r="Q430" s="16" t="e">
        <f>'Heat Map Export'!Q429 - $Q$6</f>
        <v>#N/A</v>
      </c>
      <c r="R430" s="16" t="e">
        <f>'Heat Map Export'!R429 - $R$6</f>
        <v>#N/A</v>
      </c>
      <c r="S430" s="16" t="e">
        <f>'Heat Map Export'!S429 - $S$6</f>
        <v>#N/A</v>
      </c>
      <c r="T430" s="16" t="e">
        <f>'Heat Map Export'!T429 - $T$6</f>
        <v>#N/A</v>
      </c>
      <c r="U430" s="16" t="e">
        <f>'Heat Map Export'!U429 - $U$6</f>
        <v>#N/A</v>
      </c>
      <c r="V430" s="16" t="e">
        <f>'Heat Map Export'!V429 - $V$6</f>
        <v>#N/A</v>
      </c>
      <c r="W430" s="16" t="e">
        <f>'Heat Map Export'!W429 - $W$6</f>
        <v>#N/A</v>
      </c>
      <c r="X430" s="16" t="e">
        <f>'Heat Map Export'!X429 - $X$6</f>
        <v>#N/A</v>
      </c>
      <c r="Y430" s="16" t="e">
        <f>'Heat Map Export'!Y429 - $Y$6</f>
        <v>#N/A</v>
      </c>
      <c r="Z430" s="16" t="e">
        <f>'Heat Map Export'!Z429 - $Z$6</f>
        <v>#N/A</v>
      </c>
      <c r="AA430" s="16" t="e">
        <f>'Heat Map Export'!AA429 - $AA$6</f>
        <v>#N/A</v>
      </c>
      <c r="AB430" s="16" t="e">
        <f>'Heat Map Export'!AB429 - $AB$6</f>
        <v>#N/A</v>
      </c>
      <c r="AC430" s="16" t="e">
        <f>'Heat Map Export'!AC429 - $AC$6</f>
        <v>#N/A</v>
      </c>
      <c r="AD430" s="16" t="e">
        <f>'Heat Map Export'!AD429 - $AD$6</f>
        <v>#N/A</v>
      </c>
    </row>
    <row r="431" spans="1:30" s="24" customFormat="1" x14ac:dyDescent="0.35">
      <c r="A431" s="16">
        <f>'Heat Map Export'!A430</f>
        <v>0</v>
      </c>
      <c r="B431" s="16">
        <f>'Heat Map Export'!B430</f>
        <v>0</v>
      </c>
      <c r="C431" s="16" t="e">
        <f>'Heat Map Export'!C430 - $C$6</f>
        <v>#N/A</v>
      </c>
      <c r="D431" s="16" t="e">
        <f>'Heat Map Export'!D430 - $D$6</f>
        <v>#N/A</v>
      </c>
      <c r="E431" s="16" t="e">
        <f>'Heat Map Export'!E430 - $E$6</f>
        <v>#N/A</v>
      </c>
      <c r="F431" s="16" t="e">
        <f>'Heat Map Export'!F430 - $F$6</f>
        <v>#N/A</v>
      </c>
      <c r="G431" s="16" t="e">
        <f>'Heat Map Export'!G430 - $G$6</f>
        <v>#N/A</v>
      </c>
      <c r="H431" s="16" t="e">
        <f>'Heat Map Export'!H430 - $H$6</f>
        <v>#N/A</v>
      </c>
      <c r="I431" s="16" t="e">
        <f>'Heat Map Export'!I430 -$I$6</f>
        <v>#N/A</v>
      </c>
      <c r="J431" s="16" t="e">
        <f>'Heat Map Export'!J430 - $J$6</f>
        <v>#N/A</v>
      </c>
      <c r="K431" s="16" t="e">
        <f>'Heat Map Export'!K430-$K$6</f>
        <v>#N/A</v>
      </c>
      <c r="L431" s="16" t="e">
        <f>'Heat Map Export'!L430 - $L$6</f>
        <v>#N/A</v>
      </c>
      <c r="M431" s="16" t="e">
        <f>'Heat Map Export'!M430 - $M$6</f>
        <v>#N/A</v>
      </c>
      <c r="N431" s="16" t="e">
        <f>'Heat Map Export'!N430 - $N$6</f>
        <v>#N/A</v>
      </c>
      <c r="O431" s="16" t="e">
        <f>'Heat Map Export'!O430 - $O$6</f>
        <v>#N/A</v>
      </c>
      <c r="P431" s="16" t="e">
        <f>'Heat Map Export'!P430 - $P$6</f>
        <v>#N/A</v>
      </c>
      <c r="Q431" s="16" t="e">
        <f>'Heat Map Export'!Q430 - $Q$6</f>
        <v>#N/A</v>
      </c>
      <c r="R431" s="16" t="e">
        <f>'Heat Map Export'!R430 - $R$6</f>
        <v>#N/A</v>
      </c>
      <c r="S431" s="16" t="e">
        <f>'Heat Map Export'!S430 - $S$6</f>
        <v>#N/A</v>
      </c>
      <c r="T431" s="16" t="e">
        <f>'Heat Map Export'!T430 - $T$6</f>
        <v>#N/A</v>
      </c>
      <c r="U431" s="16" t="e">
        <f>'Heat Map Export'!U430 - $U$6</f>
        <v>#N/A</v>
      </c>
      <c r="V431" s="16" t="e">
        <f>'Heat Map Export'!V430 - $V$6</f>
        <v>#N/A</v>
      </c>
      <c r="W431" s="16" t="e">
        <f>'Heat Map Export'!W430 - $W$6</f>
        <v>#N/A</v>
      </c>
      <c r="X431" s="16" t="e">
        <f>'Heat Map Export'!X430 - $X$6</f>
        <v>#N/A</v>
      </c>
      <c r="Y431" s="16" t="e">
        <f>'Heat Map Export'!Y430 - $Y$6</f>
        <v>#N/A</v>
      </c>
      <c r="Z431" s="16" t="e">
        <f>'Heat Map Export'!Z430-$Z$6</f>
        <v>#N/A</v>
      </c>
      <c r="AA431" s="16" t="e">
        <f>'Heat Map Export'!AA430 - $AA$6</f>
        <v>#N/A</v>
      </c>
      <c r="AB431" s="16" t="e">
        <f>'Heat Map Export'!AB430-$AB$6</f>
        <v>#N/A</v>
      </c>
      <c r="AC431" s="16" t="e">
        <f>'Heat Map Export'!AC430 - $AC$6</f>
        <v>#N/A</v>
      </c>
      <c r="AD431" s="16" t="e">
        <f>'Heat Map Export'!AD430 - $AD$6</f>
        <v>#N/A</v>
      </c>
    </row>
    <row r="432" spans="1:30" s="24" customFormat="1" x14ac:dyDescent="0.35">
      <c r="A432" s="16">
        <f>'Heat Map Export'!A431</f>
        <v>0</v>
      </c>
      <c r="B432" s="16">
        <f>'Heat Map Export'!B431</f>
        <v>0</v>
      </c>
      <c r="C432" s="16" t="e">
        <f>'Heat Map Export'!C431 - $C$6</f>
        <v>#N/A</v>
      </c>
      <c r="D432" s="16" t="e">
        <f>'Heat Map Export'!D431 - $D$6</f>
        <v>#N/A</v>
      </c>
      <c r="E432" s="16" t="e">
        <f>'Heat Map Export'!E431 - $E$6</f>
        <v>#N/A</v>
      </c>
      <c r="F432" s="16" t="e">
        <f>'Heat Map Export'!F431 - $F$6</f>
        <v>#N/A</v>
      </c>
      <c r="G432" s="16" t="e">
        <f>'Heat Map Export'!G431 - $G$6</f>
        <v>#N/A</v>
      </c>
      <c r="H432" s="16" t="e">
        <f>'Heat Map Export'!H431 - $H$6</f>
        <v>#N/A</v>
      </c>
      <c r="I432" s="16" t="e">
        <f>'Heat Map Export'!I431 - $I$6</f>
        <v>#N/A</v>
      </c>
      <c r="J432" s="16" t="e">
        <f>'Heat Map Export'!J431 - $J$6</f>
        <v>#N/A</v>
      </c>
      <c r="K432" s="16" t="e">
        <f>'Heat Map Export'!K431 - $K$6</f>
        <v>#N/A</v>
      </c>
      <c r="L432" s="16" t="e">
        <f>'Heat Map Export'!L431 - $L$6</f>
        <v>#N/A</v>
      </c>
      <c r="M432" s="16" t="e">
        <f>'Heat Map Export'!M431 - $M$6</f>
        <v>#N/A</v>
      </c>
      <c r="N432" s="16" t="e">
        <f>'Heat Map Export'!N431 - $N$6</f>
        <v>#N/A</v>
      </c>
      <c r="O432" s="16" t="e">
        <f>'Heat Map Export'!O431 - $O$6</f>
        <v>#N/A</v>
      </c>
      <c r="P432" s="16" t="e">
        <f>'Heat Map Export'!P431 - $P$6</f>
        <v>#N/A</v>
      </c>
      <c r="Q432" s="16" t="e">
        <f>'Heat Map Export'!Q431 - $Q$6</f>
        <v>#N/A</v>
      </c>
      <c r="R432" s="16" t="e">
        <f>'Heat Map Export'!R431 - $R$6</f>
        <v>#N/A</v>
      </c>
      <c r="S432" s="16" t="e">
        <f>'Heat Map Export'!S431 - $S$6</f>
        <v>#N/A</v>
      </c>
      <c r="T432" s="16" t="e">
        <f>'Heat Map Export'!T431 - $T$6</f>
        <v>#N/A</v>
      </c>
      <c r="U432" s="16" t="e">
        <f>'Heat Map Export'!U431 - $U$6</f>
        <v>#N/A</v>
      </c>
      <c r="V432" s="16" t="e">
        <f>'Heat Map Export'!V431 - $V$6</f>
        <v>#N/A</v>
      </c>
      <c r="W432" s="16" t="e">
        <f>'Heat Map Export'!W431 - $W$6</f>
        <v>#N/A</v>
      </c>
      <c r="X432" s="16" t="e">
        <f>'Heat Map Export'!X431 - $X$6</f>
        <v>#N/A</v>
      </c>
      <c r="Y432" s="16" t="e">
        <f>'Heat Map Export'!Y431 - $Y$6</f>
        <v>#N/A</v>
      </c>
      <c r="Z432" s="16" t="e">
        <f>'Heat Map Export'!Z431 - $Z$6</f>
        <v>#N/A</v>
      </c>
      <c r="AA432" s="16" t="e">
        <f>'Heat Map Export'!AA431 - $AA$6</f>
        <v>#N/A</v>
      </c>
      <c r="AB432" s="16" t="e">
        <f>'Heat Map Export'!AB431 - $AB$6</f>
        <v>#N/A</v>
      </c>
      <c r="AC432" s="16" t="e">
        <f>'Heat Map Export'!AC431 - $AC$6</f>
        <v>#N/A</v>
      </c>
      <c r="AD432" s="16" t="e">
        <f>'Heat Map Export'!AD431 - $AD$6</f>
        <v>#N/A</v>
      </c>
    </row>
    <row r="433" spans="1:30" s="24" customFormat="1" x14ac:dyDescent="0.35">
      <c r="A433" s="16">
        <f>'Heat Map Export'!A432</f>
        <v>0</v>
      </c>
      <c r="B433" s="16">
        <f>'Heat Map Export'!B432</f>
        <v>0</v>
      </c>
      <c r="C433" s="16" t="e">
        <f>'Heat Map Export'!C432 - $C$6</f>
        <v>#N/A</v>
      </c>
      <c r="D433" s="16" t="e">
        <f>'Heat Map Export'!D432 - $D$6</f>
        <v>#N/A</v>
      </c>
      <c r="E433" s="16" t="e">
        <f>'Heat Map Export'!E432 - $E$6</f>
        <v>#N/A</v>
      </c>
      <c r="F433" s="16" t="e">
        <f>'Heat Map Export'!F432 - $F$6</f>
        <v>#N/A</v>
      </c>
      <c r="G433" s="16" t="e">
        <f>'Heat Map Export'!G432 - $G$6</f>
        <v>#N/A</v>
      </c>
      <c r="H433" s="16" t="e">
        <f>'Heat Map Export'!H432 - $H$6</f>
        <v>#N/A</v>
      </c>
      <c r="I433" s="16" t="e">
        <f>'Heat Map Export'!I432 -$I$6</f>
        <v>#N/A</v>
      </c>
      <c r="J433" s="16" t="e">
        <f>'Heat Map Export'!J432 - $J$6</f>
        <v>#N/A</v>
      </c>
      <c r="K433" s="16" t="e">
        <f>'Heat Map Export'!K432-$K$6</f>
        <v>#N/A</v>
      </c>
      <c r="L433" s="16" t="e">
        <f>'Heat Map Export'!L432 - $L$6</f>
        <v>#N/A</v>
      </c>
      <c r="M433" s="16" t="e">
        <f>'Heat Map Export'!M432 - $M$6</f>
        <v>#N/A</v>
      </c>
      <c r="N433" s="16" t="e">
        <f>'Heat Map Export'!N432 - $N$6</f>
        <v>#N/A</v>
      </c>
      <c r="O433" s="16" t="e">
        <f>'Heat Map Export'!O432 - $O$6</f>
        <v>#N/A</v>
      </c>
      <c r="P433" s="16" t="e">
        <f>'Heat Map Export'!P432 - $P$6</f>
        <v>#N/A</v>
      </c>
      <c r="Q433" s="16" t="e">
        <f>'Heat Map Export'!Q432 - $Q$6</f>
        <v>#N/A</v>
      </c>
      <c r="R433" s="16" t="e">
        <f>'Heat Map Export'!R432 - $R$6</f>
        <v>#N/A</v>
      </c>
      <c r="S433" s="16" t="e">
        <f>'Heat Map Export'!S432 - $S$6</f>
        <v>#N/A</v>
      </c>
      <c r="T433" s="16" t="e">
        <f>'Heat Map Export'!T432 - $T$6</f>
        <v>#N/A</v>
      </c>
      <c r="U433" s="16" t="e">
        <f>'Heat Map Export'!U432 - $U$6</f>
        <v>#N/A</v>
      </c>
      <c r="V433" s="16" t="e">
        <f>'Heat Map Export'!V432 - $V$6</f>
        <v>#N/A</v>
      </c>
      <c r="W433" s="16" t="e">
        <f>'Heat Map Export'!W432 - $W$6</f>
        <v>#N/A</v>
      </c>
      <c r="X433" s="16" t="e">
        <f>'Heat Map Export'!X432 - $X$6</f>
        <v>#N/A</v>
      </c>
      <c r="Y433" s="16" t="e">
        <f>'Heat Map Export'!Y432 - $Y$6</f>
        <v>#N/A</v>
      </c>
      <c r="Z433" s="16" t="e">
        <f>'Heat Map Export'!Z432-$Z$6</f>
        <v>#N/A</v>
      </c>
      <c r="AA433" s="16" t="e">
        <f>'Heat Map Export'!AA432 - $AA$6</f>
        <v>#N/A</v>
      </c>
      <c r="AB433" s="16" t="e">
        <f>'Heat Map Export'!AB432-$AB$6</f>
        <v>#N/A</v>
      </c>
      <c r="AC433" s="16" t="e">
        <f>'Heat Map Export'!AC432 - $AC$6</f>
        <v>#N/A</v>
      </c>
      <c r="AD433" s="16" t="e">
        <f>'Heat Map Export'!AD432 - $AD$6</f>
        <v>#N/A</v>
      </c>
    </row>
    <row r="434" spans="1:30" s="24" customFormat="1" x14ac:dyDescent="0.35">
      <c r="A434" s="16">
        <f>'Heat Map Export'!A433</f>
        <v>0</v>
      </c>
      <c r="B434" s="16">
        <f>'Heat Map Export'!B433</f>
        <v>0</v>
      </c>
      <c r="C434" s="16" t="e">
        <f>'Heat Map Export'!C433 - $C$6</f>
        <v>#N/A</v>
      </c>
      <c r="D434" s="16" t="e">
        <f>'Heat Map Export'!D433 - $D$6</f>
        <v>#N/A</v>
      </c>
      <c r="E434" s="16" t="e">
        <f>'Heat Map Export'!E433 - $E$6</f>
        <v>#N/A</v>
      </c>
      <c r="F434" s="16" t="e">
        <f>'Heat Map Export'!F433 - $F$6</f>
        <v>#N/A</v>
      </c>
      <c r="G434" s="16" t="e">
        <f>'Heat Map Export'!G433 - $G$6</f>
        <v>#N/A</v>
      </c>
      <c r="H434" s="16" t="e">
        <f>'Heat Map Export'!H433 - $H$6</f>
        <v>#N/A</v>
      </c>
      <c r="I434" s="16" t="e">
        <f>'Heat Map Export'!I433 - $I$6</f>
        <v>#N/A</v>
      </c>
      <c r="J434" s="16" t="e">
        <f>'Heat Map Export'!J433 - $J$6</f>
        <v>#N/A</v>
      </c>
      <c r="K434" s="16" t="e">
        <f>'Heat Map Export'!K433 - $K$6</f>
        <v>#N/A</v>
      </c>
      <c r="L434" s="16" t="e">
        <f>'Heat Map Export'!L433 - $L$6</f>
        <v>#N/A</v>
      </c>
      <c r="M434" s="16" t="e">
        <f>'Heat Map Export'!M433 - $M$6</f>
        <v>#N/A</v>
      </c>
      <c r="N434" s="16" t="e">
        <f>'Heat Map Export'!N433 - $N$6</f>
        <v>#N/A</v>
      </c>
      <c r="O434" s="16" t="e">
        <f>'Heat Map Export'!O433 - $O$6</f>
        <v>#N/A</v>
      </c>
      <c r="P434" s="16" t="e">
        <f>'Heat Map Export'!P433 - $P$6</f>
        <v>#N/A</v>
      </c>
      <c r="Q434" s="16" t="e">
        <f>'Heat Map Export'!Q433 - $Q$6</f>
        <v>#N/A</v>
      </c>
      <c r="R434" s="16" t="e">
        <f>'Heat Map Export'!R433 - $R$6</f>
        <v>#N/A</v>
      </c>
      <c r="S434" s="16" t="e">
        <f>'Heat Map Export'!S433 - $S$6</f>
        <v>#N/A</v>
      </c>
      <c r="T434" s="16" t="e">
        <f>'Heat Map Export'!T433 - $T$6</f>
        <v>#N/A</v>
      </c>
      <c r="U434" s="16" t="e">
        <f>'Heat Map Export'!U433 - $U$6</f>
        <v>#N/A</v>
      </c>
      <c r="V434" s="16" t="e">
        <f>'Heat Map Export'!V433 - $V$6</f>
        <v>#N/A</v>
      </c>
      <c r="W434" s="16" t="e">
        <f>'Heat Map Export'!W433 - $W$6</f>
        <v>#N/A</v>
      </c>
      <c r="X434" s="16" t="e">
        <f>'Heat Map Export'!X433 - $X$6</f>
        <v>#N/A</v>
      </c>
      <c r="Y434" s="16" t="e">
        <f>'Heat Map Export'!Y433 - $Y$6</f>
        <v>#N/A</v>
      </c>
      <c r="Z434" s="16" t="e">
        <f>'Heat Map Export'!Z433 - $Z$6</f>
        <v>#N/A</v>
      </c>
      <c r="AA434" s="16" t="e">
        <f>'Heat Map Export'!AA433 - $AA$6</f>
        <v>#N/A</v>
      </c>
      <c r="AB434" s="16" t="e">
        <f>'Heat Map Export'!AB433 - $AB$6</f>
        <v>#N/A</v>
      </c>
      <c r="AC434" s="16" t="e">
        <f>'Heat Map Export'!AC433 - $AC$6</f>
        <v>#N/A</v>
      </c>
      <c r="AD434" s="16" t="e">
        <f>'Heat Map Export'!AD433 - $AD$6</f>
        <v>#N/A</v>
      </c>
    </row>
    <row r="435" spans="1:30" s="24" customFormat="1" x14ac:dyDescent="0.35">
      <c r="A435" s="16">
        <f>'Heat Map Export'!A434</f>
        <v>0</v>
      </c>
      <c r="B435" s="16">
        <f>'Heat Map Export'!B434</f>
        <v>0</v>
      </c>
      <c r="C435" s="16" t="e">
        <f>'Heat Map Export'!C434 - $C$6</f>
        <v>#N/A</v>
      </c>
      <c r="D435" s="16" t="e">
        <f>'Heat Map Export'!D434 - $D$6</f>
        <v>#N/A</v>
      </c>
      <c r="E435" s="16" t="e">
        <f>'Heat Map Export'!E434 - $E$6</f>
        <v>#N/A</v>
      </c>
      <c r="F435" s="16" t="e">
        <f>'Heat Map Export'!F434 - $F$6</f>
        <v>#N/A</v>
      </c>
      <c r="G435" s="16" t="e">
        <f>'Heat Map Export'!G434 - $G$6</f>
        <v>#N/A</v>
      </c>
      <c r="H435" s="16" t="e">
        <f>'Heat Map Export'!H434 - $H$6</f>
        <v>#N/A</v>
      </c>
      <c r="I435" s="16" t="e">
        <f>'Heat Map Export'!I434 -$I$6</f>
        <v>#N/A</v>
      </c>
      <c r="J435" s="16" t="e">
        <f>'Heat Map Export'!J434 - $J$6</f>
        <v>#N/A</v>
      </c>
      <c r="K435" s="16" t="e">
        <f>'Heat Map Export'!K434-$K$6</f>
        <v>#N/A</v>
      </c>
      <c r="L435" s="16" t="e">
        <f>'Heat Map Export'!L434 - $L$6</f>
        <v>#N/A</v>
      </c>
      <c r="M435" s="16" t="e">
        <f>'Heat Map Export'!M434 - $M$6</f>
        <v>#N/A</v>
      </c>
      <c r="N435" s="16" t="e">
        <f>'Heat Map Export'!N434 - $N$6</f>
        <v>#N/A</v>
      </c>
      <c r="O435" s="16" t="e">
        <f>'Heat Map Export'!O434 - $O$6</f>
        <v>#N/A</v>
      </c>
      <c r="P435" s="16" t="e">
        <f>'Heat Map Export'!P434 - $P$6</f>
        <v>#N/A</v>
      </c>
      <c r="Q435" s="16" t="e">
        <f>'Heat Map Export'!Q434 - $Q$6</f>
        <v>#N/A</v>
      </c>
      <c r="R435" s="16" t="e">
        <f>'Heat Map Export'!R434 - $R$6</f>
        <v>#N/A</v>
      </c>
      <c r="S435" s="16" t="e">
        <f>'Heat Map Export'!S434 - $S$6</f>
        <v>#N/A</v>
      </c>
      <c r="T435" s="16" t="e">
        <f>'Heat Map Export'!T434 - $T$6</f>
        <v>#N/A</v>
      </c>
      <c r="U435" s="16" t="e">
        <f>'Heat Map Export'!U434 - $U$6</f>
        <v>#N/A</v>
      </c>
      <c r="V435" s="16" t="e">
        <f>'Heat Map Export'!V434 - $V$6</f>
        <v>#N/A</v>
      </c>
      <c r="W435" s="16" t="e">
        <f>'Heat Map Export'!W434 - $W$6</f>
        <v>#N/A</v>
      </c>
      <c r="X435" s="16" t="e">
        <f>'Heat Map Export'!X434 - $X$6</f>
        <v>#N/A</v>
      </c>
      <c r="Y435" s="16" t="e">
        <f>'Heat Map Export'!Y434 - $Y$6</f>
        <v>#N/A</v>
      </c>
      <c r="Z435" s="16" t="e">
        <f>'Heat Map Export'!Z434-$Z$6</f>
        <v>#N/A</v>
      </c>
      <c r="AA435" s="16" t="e">
        <f>'Heat Map Export'!AA434 - $AA$6</f>
        <v>#N/A</v>
      </c>
      <c r="AB435" s="16" t="e">
        <f>'Heat Map Export'!AB434-$AB$6</f>
        <v>#N/A</v>
      </c>
      <c r="AC435" s="16" t="e">
        <f>'Heat Map Export'!AC434 - $AC$6</f>
        <v>#N/A</v>
      </c>
      <c r="AD435" s="16" t="e">
        <f>'Heat Map Export'!AD434 - $AD$6</f>
        <v>#N/A</v>
      </c>
    </row>
    <row r="436" spans="1:30" s="24" customFormat="1" x14ac:dyDescent="0.35">
      <c r="A436" s="16">
        <f>'Heat Map Export'!A435</f>
        <v>0</v>
      </c>
      <c r="B436" s="16">
        <f>'Heat Map Export'!B435</f>
        <v>0</v>
      </c>
      <c r="C436" s="16" t="e">
        <f>'Heat Map Export'!C435 - $C$6</f>
        <v>#N/A</v>
      </c>
      <c r="D436" s="16" t="e">
        <f>'Heat Map Export'!D435 - $D$6</f>
        <v>#N/A</v>
      </c>
      <c r="E436" s="16" t="e">
        <f>'Heat Map Export'!E435 - $E$6</f>
        <v>#N/A</v>
      </c>
      <c r="F436" s="16" t="e">
        <f>'Heat Map Export'!F435 - $F$6</f>
        <v>#N/A</v>
      </c>
      <c r="G436" s="16" t="e">
        <f>'Heat Map Export'!G435 - $G$6</f>
        <v>#N/A</v>
      </c>
      <c r="H436" s="16" t="e">
        <f>'Heat Map Export'!H435 - $H$6</f>
        <v>#N/A</v>
      </c>
      <c r="I436" s="16" t="e">
        <f>'Heat Map Export'!I435 - $I$6</f>
        <v>#N/A</v>
      </c>
      <c r="J436" s="16" t="e">
        <f>'Heat Map Export'!J435 - $J$6</f>
        <v>#N/A</v>
      </c>
      <c r="K436" s="16" t="e">
        <f>'Heat Map Export'!K435 - $K$6</f>
        <v>#N/A</v>
      </c>
      <c r="L436" s="16" t="e">
        <f>'Heat Map Export'!L435 - $L$6</f>
        <v>#N/A</v>
      </c>
      <c r="M436" s="16" t="e">
        <f>'Heat Map Export'!M435 - $M$6</f>
        <v>#N/A</v>
      </c>
      <c r="N436" s="16" t="e">
        <f>'Heat Map Export'!N435 - $N$6</f>
        <v>#N/A</v>
      </c>
      <c r="O436" s="16" t="e">
        <f>'Heat Map Export'!O435 - $O$6</f>
        <v>#N/A</v>
      </c>
      <c r="P436" s="16" t="e">
        <f>'Heat Map Export'!P435 - $P$6</f>
        <v>#N/A</v>
      </c>
      <c r="Q436" s="16" t="e">
        <f>'Heat Map Export'!Q435 - $Q$6</f>
        <v>#N/A</v>
      </c>
      <c r="R436" s="16" t="e">
        <f>'Heat Map Export'!R435 - $R$6</f>
        <v>#N/A</v>
      </c>
      <c r="S436" s="16" t="e">
        <f>'Heat Map Export'!S435 - $S$6</f>
        <v>#N/A</v>
      </c>
      <c r="T436" s="16" t="e">
        <f>'Heat Map Export'!T435 - $T$6</f>
        <v>#N/A</v>
      </c>
      <c r="U436" s="16" t="e">
        <f>'Heat Map Export'!U435 - $U$6</f>
        <v>#N/A</v>
      </c>
      <c r="V436" s="16" t="e">
        <f>'Heat Map Export'!V435 - $V$6</f>
        <v>#N/A</v>
      </c>
      <c r="W436" s="16" t="e">
        <f>'Heat Map Export'!W435 - $W$6</f>
        <v>#N/A</v>
      </c>
      <c r="X436" s="16" t="e">
        <f>'Heat Map Export'!X435 - $X$6</f>
        <v>#N/A</v>
      </c>
      <c r="Y436" s="16" t="e">
        <f>'Heat Map Export'!Y435 - $Y$6</f>
        <v>#N/A</v>
      </c>
      <c r="Z436" s="16" t="e">
        <f>'Heat Map Export'!Z435 - $Z$6</f>
        <v>#N/A</v>
      </c>
      <c r="AA436" s="16" t="e">
        <f>'Heat Map Export'!AA435 - $AA$6</f>
        <v>#N/A</v>
      </c>
      <c r="AB436" s="16" t="e">
        <f>'Heat Map Export'!AB435 - $AB$6</f>
        <v>#N/A</v>
      </c>
      <c r="AC436" s="16" t="e">
        <f>'Heat Map Export'!AC435 - $AC$6</f>
        <v>#N/A</v>
      </c>
      <c r="AD436" s="16" t="e">
        <f>'Heat Map Export'!AD435 - $AD$6</f>
        <v>#N/A</v>
      </c>
    </row>
    <row r="437" spans="1:30" s="24" customFormat="1" x14ac:dyDescent="0.35">
      <c r="A437" s="16">
        <f>'Heat Map Export'!A436</f>
        <v>0</v>
      </c>
      <c r="B437" s="16">
        <f>'Heat Map Export'!B436</f>
        <v>0</v>
      </c>
      <c r="C437" s="16" t="e">
        <f>'Heat Map Export'!C436 - $C$6</f>
        <v>#N/A</v>
      </c>
      <c r="D437" s="16" t="e">
        <f>'Heat Map Export'!D436 - $D$6</f>
        <v>#N/A</v>
      </c>
      <c r="E437" s="16" t="e">
        <f>'Heat Map Export'!E436 - $E$6</f>
        <v>#N/A</v>
      </c>
      <c r="F437" s="16" t="e">
        <f>'Heat Map Export'!F436 - $F$6</f>
        <v>#N/A</v>
      </c>
      <c r="G437" s="16" t="e">
        <f>'Heat Map Export'!G436 - $G$6</f>
        <v>#N/A</v>
      </c>
      <c r="H437" s="16" t="e">
        <f>'Heat Map Export'!H436 - $H$6</f>
        <v>#N/A</v>
      </c>
      <c r="I437" s="16" t="e">
        <f>'Heat Map Export'!I436 -$I$6</f>
        <v>#N/A</v>
      </c>
      <c r="J437" s="16" t="e">
        <f>'Heat Map Export'!J436 - $J$6</f>
        <v>#N/A</v>
      </c>
      <c r="K437" s="16" t="e">
        <f>'Heat Map Export'!K436-$K$6</f>
        <v>#N/A</v>
      </c>
      <c r="L437" s="16" t="e">
        <f>'Heat Map Export'!L436 - $L$6</f>
        <v>#N/A</v>
      </c>
      <c r="M437" s="16" t="e">
        <f>'Heat Map Export'!M436 - $M$6</f>
        <v>#N/A</v>
      </c>
      <c r="N437" s="16" t="e">
        <f>'Heat Map Export'!N436 - $N$6</f>
        <v>#N/A</v>
      </c>
      <c r="O437" s="16" t="e">
        <f>'Heat Map Export'!O436 - $O$6</f>
        <v>#N/A</v>
      </c>
      <c r="P437" s="16" t="e">
        <f>'Heat Map Export'!P436 - $P$6</f>
        <v>#N/A</v>
      </c>
      <c r="Q437" s="16" t="e">
        <f>'Heat Map Export'!Q436 - $Q$6</f>
        <v>#N/A</v>
      </c>
      <c r="R437" s="16" t="e">
        <f>'Heat Map Export'!R436 - $R$6</f>
        <v>#N/A</v>
      </c>
      <c r="S437" s="16" t="e">
        <f>'Heat Map Export'!S436 - $S$6</f>
        <v>#N/A</v>
      </c>
      <c r="T437" s="16" t="e">
        <f>'Heat Map Export'!T436 - $T$6</f>
        <v>#N/A</v>
      </c>
      <c r="U437" s="16" t="e">
        <f>'Heat Map Export'!U436 - $U$6</f>
        <v>#N/A</v>
      </c>
      <c r="V437" s="16" t="e">
        <f>'Heat Map Export'!V436 - $V$6</f>
        <v>#N/A</v>
      </c>
      <c r="W437" s="16" t="e">
        <f>'Heat Map Export'!W436 - $W$6</f>
        <v>#N/A</v>
      </c>
      <c r="X437" s="16" t="e">
        <f>'Heat Map Export'!X436 - $X$6</f>
        <v>#N/A</v>
      </c>
      <c r="Y437" s="16" t="e">
        <f>'Heat Map Export'!Y436 - $Y$6</f>
        <v>#N/A</v>
      </c>
      <c r="Z437" s="16" t="e">
        <f>'Heat Map Export'!Z436-$Z$6</f>
        <v>#N/A</v>
      </c>
      <c r="AA437" s="16" t="e">
        <f>'Heat Map Export'!AA436 - $AA$6</f>
        <v>#N/A</v>
      </c>
      <c r="AB437" s="16" t="e">
        <f>'Heat Map Export'!AB436-$AB$6</f>
        <v>#N/A</v>
      </c>
      <c r="AC437" s="16" t="e">
        <f>'Heat Map Export'!AC436 - $AC$6</f>
        <v>#N/A</v>
      </c>
      <c r="AD437" s="16" t="e">
        <f>'Heat Map Export'!AD436 - $AD$6</f>
        <v>#N/A</v>
      </c>
    </row>
    <row r="438" spans="1:30" s="24" customFormat="1" x14ac:dyDescent="0.35">
      <c r="A438" s="16">
        <f>'Heat Map Export'!A437</f>
        <v>0</v>
      </c>
      <c r="B438" s="16">
        <f>'Heat Map Export'!B437</f>
        <v>0</v>
      </c>
      <c r="C438" s="16" t="e">
        <f>'Heat Map Export'!C437 - $C$6</f>
        <v>#N/A</v>
      </c>
      <c r="D438" s="16" t="e">
        <f>'Heat Map Export'!D437 - $D$6</f>
        <v>#N/A</v>
      </c>
      <c r="E438" s="16" t="e">
        <f>'Heat Map Export'!E437 - $E$6</f>
        <v>#N/A</v>
      </c>
      <c r="F438" s="16" t="e">
        <f>'Heat Map Export'!F437 - $F$6</f>
        <v>#N/A</v>
      </c>
      <c r="G438" s="16" t="e">
        <f>'Heat Map Export'!G437 - $G$6</f>
        <v>#N/A</v>
      </c>
      <c r="H438" s="16" t="e">
        <f>'Heat Map Export'!H437 - $H$6</f>
        <v>#N/A</v>
      </c>
      <c r="I438" s="16" t="e">
        <f>'Heat Map Export'!I437 - $I$6</f>
        <v>#N/A</v>
      </c>
      <c r="J438" s="16" t="e">
        <f>'Heat Map Export'!J437 - $J$6</f>
        <v>#N/A</v>
      </c>
      <c r="K438" s="16" t="e">
        <f>'Heat Map Export'!K437 - $K$6</f>
        <v>#N/A</v>
      </c>
      <c r="L438" s="16" t="e">
        <f>'Heat Map Export'!L437 - $L$6</f>
        <v>#N/A</v>
      </c>
      <c r="M438" s="16" t="e">
        <f>'Heat Map Export'!M437 - $M$6</f>
        <v>#N/A</v>
      </c>
      <c r="N438" s="16" t="e">
        <f>'Heat Map Export'!N437 - $N$6</f>
        <v>#N/A</v>
      </c>
      <c r="O438" s="16" t="e">
        <f>'Heat Map Export'!O437 - $O$6</f>
        <v>#N/A</v>
      </c>
      <c r="P438" s="16" t="e">
        <f>'Heat Map Export'!P437 - $P$6</f>
        <v>#N/A</v>
      </c>
      <c r="Q438" s="16" t="e">
        <f>'Heat Map Export'!Q437 - $Q$6</f>
        <v>#N/A</v>
      </c>
      <c r="R438" s="16" t="e">
        <f>'Heat Map Export'!R437 - $R$6</f>
        <v>#N/A</v>
      </c>
      <c r="S438" s="16" t="e">
        <f>'Heat Map Export'!S437 - $S$6</f>
        <v>#N/A</v>
      </c>
      <c r="T438" s="16" t="e">
        <f>'Heat Map Export'!T437 - $T$6</f>
        <v>#N/A</v>
      </c>
      <c r="U438" s="16" t="e">
        <f>'Heat Map Export'!U437 - $U$6</f>
        <v>#N/A</v>
      </c>
      <c r="V438" s="16" t="e">
        <f>'Heat Map Export'!V437 - $V$6</f>
        <v>#N/A</v>
      </c>
      <c r="W438" s="16" t="e">
        <f>'Heat Map Export'!W437 - $W$6</f>
        <v>#N/A</v>
      </c>
      <c r="X438" s="16" t="e">
        <f>'Heat Map Export'!X437 - $X$6</f>
        <v>#N/A</v>
      </c>
      <c r="Y438" s="16" t="e">
        <f>'Heat Map Export'!Y437 - $Y$6</f>
        <v>#N/A</v>
      </c>
      <c r="Z438" s="16" t="e">
        <f>'Heat Map Export'!Z437 - $Z$6</f>
        <v>#N/A</v>
      </c>
      <c r="AA438" s="16" t="e">
        <f>'Heat Map Export'!AA437 - $AA$6</f>
        <v>#N/A</v>
      </c>
      <c r="AB438" s="16" t="e">
        <f>'Heat Map Export'!AB437 - $AB$6</f>
        <v>#N/A</v>
      </c>
      <c r="AC438" s="16" t="e">
        <f>'Heat Map Export'!AC437 - $AC$6</f>
        <v>#N/A</v>
      </c>
      <c r="AD438" s="16" t="e">
        <f>'Heat Map Export'!AD437 - $AD$6</f>
        <v>#N/A</v>
      </c>
    </row>
    <row r="439" spans="1:30" s="24" customFormat="1" x14ac:dyDescent="0.35">
      <c r="A439" s="16">
        <f>'Heat Map Export'!A438</f>
        <v>0</v>
      </c>
      <c r="B439" s="16">
        <f>'Heat Map Export'!B438</f>
        <v>0</v>
      </c>
      <c r="C439" s="16" t="e">
        <f>'Heat Map Export'!C438 - $C$6</f>
        <v>#N/A</v>
      </c>
      <c r="D439" s="16" t="e">
        <f>'Heat Map Export'!D438 - $D$6</f>
        <v>#N/A</v>
      </c>
      <c r="E439" s="16" t="e">
        <f>'Heat Map Export'!E438 - $E$6</f>
        <v>#N/A</v>
      </c>
      <c r="F439" s="16" t="e">
        <f>'Heat Map Export'!F438 - $F$6</f>
        <v>#N/A</v>
      </c>
      <c r="G439" s="16" t="e">
        <f>'Heat Map Export'!G438 - $G$6</f>
        <v>#N/A</v>
      </c>
      <c r="H439" s="16" t="e">
        <f>'Heat Map Export'!H438 - $H$6</f>
        <v>#N/A</v>
      </c>
      <c r="I439" s="16" t="e">
        <f>'Heat Map Export'!I438 -$I$6</f>
        <v>#N/A</v>
      </c>
      <c r="J439" s="16" t="e">
        <f>'Heat Map Export'!J438 - $J$6</f>
        <v>#N/A</v>
      </c>
      <c r="K439" s="16" t="e">
        <f>'Heat Map Export'!K438-$K$6</f>
        <v>#N/A</v>
      </c>
      <c r="L439" s="16" t="e">
        <f>'Heat Map Export'!L438 - $L$6</f>
        <v>#N/A</v>
      </c>
      <c r="M439" s="16" t="e">
        <f>'Heat Map Export'!M438 - $M$6</f>
        <v>#N/A</v>
      </c>
      <c r="N439" s="16" t="e">
        <f>'Heat Map Export'!N438 - $N$6</f>
        <v>#N/A</v>
      </c>
      <c r="O439" s="16" t="e">
        <f>'Heat Map Export'!O438 - $O$6</f>
        <v>#N/A</v>
      </c>
      <c r="P439" s="16" t="e">
        <f>'Heat Map Export'!P438 - $P$6</f>
        <v>#N/A</v>
      </c>
      <c r="Q439" s="16" t="e">
        <f>'Heat Map Export'!Q438 - $Q$6</f>
        <v>#N/A</v>
      </c>
      <c r="R439" s="16" t="e">
        <f>'Heat Map Export'!R438 - $R$6</f>
        <v>#N/A</v>
      </c>
      <c r="S439" s="16" t="e">
        <f>'Heat Map Export'!S438 - $S$6</f>
        <v>#N/A</v>
      </c>
      <c r="T439" s="16" t="e">
        <f>'Heat Map Export'!T438 - $T$6</f>
        <v>#N/A</v>
      </c>
      <c r="U439" s="16" t="e">
        <f>'Heat Map Export'!U438 - $U$6</f>
        <v>#N/A</v>
      </c>
      <c r="V439" s="16" t="e">
        <f>'Heat Map Export'!V438 - $V$6</f>
        <v>#N/A</v>
      </c>
      <c r="W439" s="16" t="e">
        <f>'Heat Map Export'!W438 - $W$6</f>
        <v>#N/A</v>
      </c>
      <c r="X439" s="16" t="e">
        <f>'Heat Map Export'!X438 - $X$6</f>
        <v>#N/A</v>
      </c>
      <c r="Y439" s="16" t="e">
        <f>'Heat Map Export'!Y438 - $Y$6</f>
        <v>#N/A</v>
      </c>
      <c r="Z439" s="16" t="e">
        <f>'Heat Map Export'!Z438-$Z$6</f>
        <v>#N/A</v>
      </c>
      <c r="AA439" s="16" t="e">
        <f>'Heat Map Export'!AA438 - $AA$6</f>
        <v>#N/A</v>
      </c>
      <c r="AB439" s="16" t="e">
        <f>'Heat Map Export'!AB438-$AB$6</f>
        <v>#N/A</v>
      </c>
      <c r="AC439" s="16" t="e">
        <f>'Heat Map Export'!AC438 - $AC$6</f>
        <v>#N/A</v>
      </c>
      <c r="AD439" s="16" t="e">
        <f>'Heat Map Export'!AD438 - $AD$6</f>
        <v>#N/A</v>
      </c>
    </row>
    <row r="440" spans="1:30" s="24" customFormat="1" x14ac:dyDescent="0.35">
      <c r="A440" s="16">
        <f>'Heat Map Export'!A439</f>
        <v>0</v>
      </c>
      <c r="B440" s="16">
        <f>'Heat Map Export'!B439</f>
        <v>0</v>
      </c>
      <c r="C440" s="16" t="e">
        <f>'Heat Map Export'!C439 - $C$6</f>
        <v>#N/A</v>
      </c>
      <c r="D440" s="16" t="e">
        <f>'Heat Map Export'!D439 - $D$6</f>
        <v>#N/A</v>
      </c>
      <c r="E440" s="16" t="e">
        <f>'Heat Map Export'!E439 - $E$6</f>
        <v>#N/A</v>
      </c>
      <c r="F440" s="16" t="e">
        <f>'Heat Map Export'!F439 - $F$6</f>
        <v>#N/A</v>
      </c>
      <c r="G440" s="16" t="e">
        <f>'Heat Map Export'!G439 - $G$6</f>
        <v>#N/A</v>
      </c>
      <c r="H440" s="16" t="e">
        <f>'Heat Map Export'!H439 - $H$6</f>
        <v>#N/A</v>
      </c>
      <c r="I440" s="16" t="e">
        <f>'Heat Map Export'!I439 - $I$6</f>
        <v>#N/A</v>
      </c>
      <c r="J440" s="16" t="e">
        <f>'Heat Map Export'!J439 - $J$6</f>
        <v>#N/A</v>
      </c>
      <c r="K440" s="16" t="e">
        <f>'Heat Map Export'!K439 - $K$6</f>
        <v>#N/A</v>
      </c>
      <c r="L440" s="16" t="e">
        <f>'Heat Map Export'!L439 - $L$6</f>
        <v>#N/A</v>
      </c>
      <c r="M440" s="16" t="e">
        <f>'Heat Map Export'!M439 - $M$6</f>
        <v>#N/A</v>
      </c>
      <c r="N440" s="16" t="e">
        <f>'Heat Map Export'!N439 - $N$6</f>
        <v>#N/A</v>
      </c>
      <c r="O440" s="16" t="e">
        <f>'Heat Map Export'!O439 - $O$6</f>
        <v>#N/A</v>
      </c>
      <c r="P440" s="16" t="e">
        <f>'Heat Map Export'!P439 - $P$6</f>
        <v>#N/A</v>
      </c>
      <c r="Q440" s="16" t="e">
        <f>'Heat Map Export'!Q439 - $Q$6</f>
        <v>#N/A</v>
      </c>
      <c r="R440" s="16" t="e">
        <f>'Heat Map Export'!R439 - $R$6</f>
        <v>#N/A</v>
      </c>
      <c r="S440" s="16" t="e">
        <f>'Heat Map Export'!S439 - $S$6</f>
        <v>#N/A</v>
      </c>
      <c r="T440" s="16" t="e">
        <f>'Heat Map Export'!T439 - $T$6</f>
        <v>#N/A</v>
      </c>
      <c r="U440" s="16" t="e">
        <f>'Heat Map Export'!U439 - $U$6</f>
        <v>#N/A</v>
      </c>
      <c r="V440" s="16" t="e">
        <f>'Heat Map Export'!V439 - $V$6</f>
        <v>#N/A</v>
      </c>
      <c r="W440" s="16" t="e">
        <f>'Heat Map Export'!W439 - $W$6</f>
        <v>#N/A</v>
      </c>
      <c r="X440" s="16" t="e">
        <f>'Heat Map Export'!X439 - $X$6</f>
        <v>#N/A</v>
      </c>
      <c r="Y440" s="16" t="e">
        <f>'Heat Map Export'!Y439 - $Y$6</f>
        <v>#N/A</v>
      </c>
      <c r="Z440" s="16" t="e">
        <f>'Heat Map Export'!Z439 - $Z$6</f>
        <v>#N/A</v>
      </c>
      <c r="AA440" s="16" t="e">
        <f>'Heat Map Export'!AA439 - $AA$6</f>
        <v>#N/A</v>
      </c>
      <c r="AB440" s="16" t="e">
        <f>'Heat Map Export'!AB439 - $AB$6</f>
        <v>#N/A</v>
      </c>
      <c r="AC440" s="16" t="e">
        <f>'Heat Map Export'!AC439 - $AC$6</f>
        <v>#N/A</v>
      </c>
      <c r="AD440" s="16" t="e">
        <f>'Heat Map Export'!AD439 - $AD$6</f>
        <v>#N/A</v>
      </c>
    </row>
    <row r="441" spans="1:30" s="24" customFormat="1" x14ac:dyDescent="0.35">
      <c r="A441" s="16">
        <f>'Heat Map Export'!A440</f>
        <v>0</v>
      </c>
      <c r="B441" s="16">
        <f>'Heat Map Export'!B440</f>
        <v>0</v>
      </c>
      <c r="C441" s="16" t="e">
        <f>'Heat Map Export'!C440 - $C$6</f>
        <v>#N/A</v>
      </c>
      <c r="D441" s="16" t="e">
        <f>'Heat Map Export'!D440 - $D$6</f>
        <v>#N/A</v>
      </c>
      <c r="E441" s="16" t="e">
        <f>'Heat Map Export'!E440 - $E$6</f>
        <v>#N/A</v>
      </c>
      <c r="F441" s="16" t="e">
        <f>'Heat Map Export'!F440 - $F$6</f>
        <v>#N/A</v>
      </c>
      <c r="G441" s="16" t="e">
        <f>'Heat Map Export'!G440 - $G$6</f>
        <v>#N/A</v>
      </c>
      <c r="H441" s="16" t="e">
        <f>'Heat Map Export'!H440 - $H$6</f>
        <v>#N/A</v>
      </c>
      <c r="I441" s="16" t="e">
        <f>'Heat Map Export'!I440 -$I$6</f>
        <v>#N/A</v>
      </c>
      <c r="J441" s="16" t="e">
        <f>'Heat Map Export'!J440 - $J$6</f>
        <v>#N/A</v>
      </c>
      <c r="K441" s="16" t="e">
        <f>'Heat Map Export'!K440-$K$6</f>
        <v>#N/A</v>
      </c>
      <c r="L441" s="16" t="e">
        <f>'Heat Map Export'!L440 - $L$6</f>
        <v>#N/A</v>
      </c>
      <c r="M441" s="16" t="e">
        <f>'Heat Map Export'!M440 - $M$6</f>
        <v>#N/A</v>
      </c>
      <c r="N441" s="16" t="e">
        <f>'Heat Map Export'!N440 - $N$6</f>
        <v>#N/A</v>
      </c>
      <c r="O441" s="16" t="e">
        <f>'Heat Map Export'!O440 - $O$6</f>
        <v>#N/A</v>
      </c>
      <c r="P441" s="16" t="e">
        <f>'Heat Map Export'!P440 - $P$6</f>
        <v>#N/A</v>
      </c>
      <c r="Q441" s="16" t="e">
        <f>'Heat Map Export'!Q440 - $Q$6</f>
        <v>#N/A</v>
      </c>
      <c r="R441" s="16" t="e">
        <f>'Heat Map Export'!R440 - $R$6</f>
        <v>#N/A</v>
      </c>
      <c r="S441" s="16" t="e">
        <f>'Heat Map Export'!S440 - $S$6</f>
        <v>#N/A</v>
      </c>
      <c r="T441" s="16" t="e">
        <f>'Heat Map Export'!T440 - $T$6</f>
        <v>#N/A</v>
      </c>
      <c r="U441" s="16" t="e">
        <f>'Heat Map Export'!U440 - $U$6</f>
        <v>#N/A</v>
      </c>
      <c r="V441" s="16" t="e">
        <f>'Heat Map Export'!V440 - $V$6</f>
        <v>#N/A</v>
      </c>
      <c r="W441" s="16" t="e">
        <f>'Heat Map Export'!W440 - $W$6</f>
        <v>#N/A</v>
      </c>
      <c r="X441" s="16" t="e">
        <f>'Heat Map Export'!X440 - $X$6</f>
        <v>#N/A</v>
      </c>
      <c r="Y441" s="16" t="e">
        <f>'Heat Map Export'!Y440 - $Y$6</f>
        <v>#N/A</v>
      </c>
      <c r="Z441" s="16" t="e">
        <f>'Heat Map Export'!Z440-$Z$6</f>
        <v>#N/A</v>
      </c>
      <c r="AA441" s="16" t="e">
        <f>'Heat Map Export'!AA440 - $AA$6</f>
        <v>#N/A</v>
      </c>
      <c r="AB441" s="16" t="e">
        <f>'Heat Map Export'!AB440-$AB$6</f>
        <v>#N/A</v>
      </c>
      <c r="AC441" s="16" t="e">
        <f>'Heat Map Export'!AC440 - $AC$6</f>
        <v>#N/A</v>
      </c>
      <c r="AD441" s="16" t="e">
        <f>'Heat Map Export'!AD440 - $AD$6</f>
        <v>#N/A</v>
      </c>
    </row>
    <row r="442" spans="1:30" s="24" customFormat="1" x14ac:dyDescent="0.35">
      <c r="A442" s="16">
        <f>'Heat Map Export'!A441</f>
        <v>0</v>
      </c>
      <c r="B442" s="16">
        <f>'Heat Map Export'!B441</f>
        <v>0</v>
      </c>
      <c r="C442" s="16" t="e">
        <f>'Heat Map Export'!C441 - $C$6</f>
        <v>#N/A</v>
      </c>
      <c r="D442" s="16" t="e">
        <f>'Heat Map Export'!D441 - $D$6</f>
        <v>#N/A</v>
      </c>
      <c r="E442" s="16" t="e">
        <f>'Heat Map Export'!E441 - $E$6</f>
        <v>#N/A</v>
      </c>
      <c r="F442" s="16" t="e">
        <f>'Heat Map Export'!F441 - $F$6</f>
        <v>#N/A</v>
      </c>
      <c r="G442" s="16" t="e">
        <f>'Heat Map Export'!G441 - $G$6</f>
        <v>#N/A</v>
      </c>
      <c r="H442" s="16" t="e">
        <f>'Heat Map Export'!H441 - $H$6</f>
        <v>#N/A</v>
      </c>
      <c r="I442" s="16" t="e">
        <f>'Heat Map Export'!I441 - $I$6</f>
        <v>#N/A</v>
      </c>
      <c r="J442" s="16" t="e">
        <f>'Heat Map Export'!J441 - $J$6</f>
        <v>#N/A</v>
      </c>
      <c r="K442" s="16" t="e">
        <f>'Heat Map Export'!K441 - $K$6</f>
        <v>#N/A</v>
      </c>
      <c r="L442" s="16" t="e">
        <f>'Heat Map Export'!L441 - $L$6</f>
        <v>#N/A</v>
      </c>
      <c r="M442" s="16" t="e">
        <f>'Heat Map Export'!M441 - $M$6</f>
        <v>#N/A</v>
      </c>
      <c r="N442" s="16" t="e">
        <f>'Heat Map Export'!N441 - $N$6</f>
        <v>#N/A</v>
      </c>
      <c r="O442" s="16" t="e">
        <f>'Heat Map Export'!O441 - $O$6</f>
        <v>#N/A</v>
      </c>
      <c r="P442" s="16" t="e">
        <f>'Heat Map Export'!P441 - $P$6</f>
        <v>#N/A</v>
      </c>
      <c r="Q442" s="16" t="e">
        <f>'Heat Map Export'!Q441 - $Q$6</f>
        <v>#N/A</v>
      </c>
      <c r="R442" s="16" t="e">
        <f>'Heat Map Export'!R441 - $R$6</f>
        <v>#N/A</v>
      </c>
      <c r="S442" s="16" t="e">
        <f>'Heat Map Export'!S441 - $S$6</f>
        <v>#N/A</v>
      </c>
      <c r="T442" s="16" t="e">
        <f>'Heat Map Export'!T441 - $T$6</f>
        <v>#N/A</v>
      </c>
      <c r="U442" s="16" t="e">
        <f>'Heat Map Export'!U441 - $U$6</f>
        <v>#N/A</v>
      </c>
      <c r="V442" s="16" t="e">
        <f>'Heat Map Export'!V441 - $V$6</f>
        <v>#N/A</v>
      </c>
      <c r="W442" s="16" t="e">
        <f>'Heat Map Export'!W441 - $W$6</f>
        <v>#N/A</v>
      </c>
      <c r="X442" s="16" t="e">
        <f>'Heat Map Export'!X441 - $X$6</f>
        <v>#N/A</v>
      </c>
      <c r="Y442" s="16" t="e">
        <f>'Heat Map Export'!Y441 - $Y$6</f>
        <v>#N/A</v>
      </c>
      <c r="Z442" s="16" t="e">
        <f>'Heat Map Export'!Z441 - $Z$6</f>
        <v>#N/A</v>
      </c>
      <c r="AA442" s="16" t="e">
        <f>'Heat Map Export'!AA441 - $AA$6</f>
        <v>#N/A</v>
      </c>
      <c r="AB442" s="16" t="e">
        <f>'Heat Map Export'!AB441 - $AB$6</f>
        <v>#N/A</v>
      </c>
      <c r="AC442" s="16" t="e">
        <f>'Heat Map Export'!AC441 - $AC$6</f>
        <v>#N/A</v>
      </c>
      <c r="AD442" s="16" t="e">
        <f>'Heat Map Export'!AD441 - $AD$6</f>
        <v>#N/A</v>
      </c>
    </row>
    <row r="443" spans="1:30" s="24" customFormat="1" x14ac:dyDescent="0.35">
      <c r="A443" s="16">
        <f>'Heat Map Export'!A442</f>
        <v>0</v>
      </c>
      <c r="B443" s="16">
        <f>'Heat Map Export'!B442</f>
        <v>0</v>
      </c>
      <c r="C443" s="16" t="e">
        <f>'Heat Map Export'!C442 - $C$6</f>
        <v>#N/A</v>
      </c>
      <c r="D443" s="16" t="e">
        <f>'Heat Map Export'!D442 - $D$6</f>
        <v>#N/A</v>
      </c>
      <c r="E443" s="16" t="e">
        <f>'Heat Map Export'!E442 - $E$6</f>
        <v>#N/A</v>
      </c>
      <c r="F443" s="16" t="e">
        <f>'Heat Map Export'!F442 - $F$6</f>
        <v>#N/A</v>
      </c>
      <c r="G443" s="16" t="e">
        <f>'Heat Map Export'!G442 - $G$6</f>
        <v>#N/A</v>
      </c>
      <c r="H443" s="16" t="e">
        <f>'Heat Map Export'!H442 - $H$6</f>
        <v>#N/A</v>
      </c>
      <c r="I443" s="16" t="e">
        <f>'Heat Map Export'!I442 -$I$6</f>
        <v>#N/A</v>
      </c>
      <c r="J443" s="16" t="e">
        <f>'Heat Map Export'!J442 - $J$6</f>
        <v>#N/A</v>
      </c>
      <c r="K443" s="16" t="e">
        <f>'Heat Map Export'!K442-$K$6</f>
        <v>#N/A</v>
      </c>
      <c r="L443" s="16" t="e">
        <f>'Heat Map Export'!L442 - $L$6</f>
        <v>#N/A</v>
      </c>
      <c r="M443" s="16" t="e">
        <f>'Heat Map Export'!M442 - $M$6</f>
        <v>#N/A</v>
      </c>
      <c r="N443" s="16" t="e">
        <f>'Heat Map Export'!N442 - $N$6</f>
        <v>#N/A</v>
      </c>
      <c r="O443" s="16" t="e">
        <f>'Heat Map Export'!O442 - $O$6</f>
        <v>#N/A</v>
      </c>
      <c r="P443" s="16" t="e">
        <f>'Heat Map Export'!P442 - $P$6</f>
        <v>#N/A</v>
      </c>
      <c r="Q443" s="16" t="e">
        <f>'Heat Map Export'!Q442 - $Q$6</f>
        <v>#N/A</v>
      </c>
      <c r="R443" s="16" t="e">
        <f>'Heat Map Export'!R442 - $R$6</f>
        <v>#N/A</v>
      </c>
      <c r="S443" s="16" t="e">
        <f>'Heat Map Export'!S442 - $S$6</f>
        <v>#N/A</v>
      </c>
      <c r="T443" s="16" t="e">
        <f>'Heat Map Export'!T442 - $T$6</f>
        <v>#N/A</v>
      </c>
      <c r="U443" s="16" t="e">
        <f>'Heat Map Export'!U442 - $U$6</f>
        <v>#N/A</v>
      </c>
      <c r="V443" s="16" t="e">
        <f>'Heat Map Export'!V442 - $V$6</f>
        <v>#N/A</v>
      </c>
      <c r="W443" s="16" t="e">
        <f>'Heat Map Export'!W442 - $W$6</f>
        <v>#N/A</v>
      </c>
      <c r="X443" s="16" t="e">
        <f>'Heat Map Export'!X442 - $X$6</f>
        <v>#N/A</v>
      </c>
      <c r="Y443" s="16" t="e">
        <f>'Heat Map Export'!Y442 - $Y$6</f>
        <v>#N/A</v>
      </c>
      <c r="Z443" s="16" t="e">
        <f>'Heat Map Export'!Z442-$Z$6</f>
        <v>#N/A</v>
      </c>
      <c r="AA443" s="16" t="e">
        <f>'Heat Map Export'!AA442 - $AA$6</f>
        <v>#N/A</v>
      </c>
      <c r="AB443" s="16" t="e">
        <f>'Heat Map Export'!AB442-$AB$6</f>
        <v>#N/A</v>
      </c>
      <c r="AC443" s="16" t="e">
        <f>'Heat Map Export'!AC442 - $AC$6</f>
        <v>#N/A</v>
      </c>
      <c r="AD443" s="16" t="e">
        <f>'Heat Map Export'!AD442 - $AD$6</f>
        <v>#N/A</v>
      </c>
    </row>
    <row r="444" spans="1:30" s="24" customFormat="1" x14ac:dyDescent="0.35">
      <c r="A444" s="16">
        <f>'Heat Map Export'!A443</f>
        <v>0</v>
      </c>
      <c r="B444" s="16">
        <f>'Heat Map Export'!B443</f>
        <v>0</v>
      </c>
      <c r="C444" s="16" t="e">
        <f>'Heat Map Export'!C443 - $C$6</f>
        <v>#N/A</v>
      </c>
      <c r="D444" s="16" t="e">
        <f>'Heat Map Export'!D443 - $D$6</f>
        <v>#N/A</v>
      </c>
      <c r="E444" s="16" t="e">
        <f>'Heat Map Export'!E443 - $E$6</f>
        <v>#N/A</v>
      </c>
      <c r="F444" s="16" t="e">
        <f>'Heat Map Export'!F443 - $F$6</f>
        <v>#N/A</v>
      </c>
      <c r="G444" s="16" t="e">
        <f>'Heat Map Export'!G443 - $G$6</f>
        <v>#N/A</v>
      </c>
      <c r="H444" s="16" t="e">
        <f>'Heat Map Export'!H443 - $H$6</f>
        <v>#N/A</v>
      </c>
      <c r="I444" s="16" t="e">
        <f>'Heat Map Export'!I443 - $I$6</f>
        <v>#N/A</v>
      </c>
      <c r="J444" s="16" t="e">
        <f>'Heat Map Export'!J443 - $J$6</f>
        <v>#N/A</v>
      </c>
      <c r="K444" s="16" t="e">
        <f>'Heat Map Export'!K443 - $K$6</f>
        <v>#N/A</v>
      </c>
      <c r="L444" s="16" t="e">
        <f>'Heat Map Export'!L443 - $L$6</f>
        <v>#N/A</v>
      </c>
      <c r="M444" s="16" t="e">
        <f>'Heat Map Export'!M443 - $M$6</f>
        <v>#N/A</v>
      </c>
      <c r="N444" s="16" t="e">
        <f>'Heat Map Export'!N443 - $N$6</f>
        <v>#N/A</v>
      </c>
      <c r="O444" s="16" t="e">
        <f>'Heat Map Export'!O443 - $O$6</f>
        <v>#N/A</v>
      </c>
      <c r="P444" s="16" t="e">
        <f>'Heat Map Export'!P443 - $P$6</f>
        <v>#N/A</v>
      </c>
      <c r="Q444" s="16" t="e">
        <f>'Heat Map Export'!Q443 - $Q$6</f>
        <v>#N/A</v>
      </c>
      <c r="R444" s="16" t="e">
        <f>'Heat Map Export'!R443 - $R$6</f>
        <v>#N/A</v>
      </c>
      <c r="S444" s="16" t="e">
        <f>'Heat Map Export'!S443 - $S$6</f>
        <v>#N/A</v>
      </c>
      <c r="T444" s="16" t="e">
        <f>'Heat Map Export'!T443 - $T$6</f>
        <v>#N/A</v>
      </c>
      <c r="U444" s="16" t="e">
        <f>'Heat Map Export'!U443 - $U$6</f>
        <v>#N/A</v>
      </c>
      <c r="V444" s="16" t="e">
        <f>'Heat Map Export'!V443 - $V$6</f>
        <v>#N/A</v>
      </c>
      <c r="W444" s="16" t="e">
        <f>'Heat Map Export'!W443 - $W$6</f>
        <v>#N/A</v>
      </c>
      <c r="X444" s="16" t="e">
        <f>'Heat Map Export'!X443 - $X$6</f>
        <v>#N/A</v>
      </c>
      <c r="Y444" s="16" t="e">
        <f>'Heat Map Export'!Y443 - $Y$6</f>
        <v>#N/A</v>
      </c>
      <c r="Z444" s="16" t="e">
        <f>'Heat Map Export'!Z443 - $Z$6</f>
        <v>#N/A</v>
      </c>
      <c r="AA444" s="16" t="e">
        <f>'Heat Map Export'!AA443 - $AA$6</f>
        <v>#N/A</v>
      </c>
      <c r="AB444" s="16" t="e">
        <f>'Heat Map Export'!AB443 - $AB$6</f>
        <v>#N/A</v>
      </c>
      <c r="AC444" s="16" t="e">
        <f>'Heat Map Export'!AC443 - $AC$6</f>
        <v>#N/A</v>
      </c>
      <c r="AD444" s="16" t="e">
        <f>'Heat Map Export'!AD443 - $AD$6</f>
        <v>#N/A</v>
      </c>
    </row>
    <row r="445" spans="1:30" s="24" customFormat="1" x14ac:dyDescent="0.35">
      <c r="A445" s="16">
        <f>'Heat Map Export'!A444</f>
        <v>0</v>
      </c>
      <c r="B445" s="16">
        <f>'Heat Map Export'!B444</f>
        <v>0</v>
      </c>
      <c r="C445" s="16" t="e">
        <f>'Heat Map Export'!C444 - $C$6</f>
        <v>#N/A</v>
      </c>
      <c r="D445" s="16" t="e">
        <f>'Heat Map Export'!D444 - $D$6</f>
        <v>#N/A</v>
      </c>
      <c r="E445" s="16" t="e">
        <f>'Heat Map Export'!E444 - $E$6</f>
        <v>#N/A</v>
      </c>
      <c r="F445" s="16" t="e">
        <f>'Heat Map Export'!F444 - $F$6</f>
        <v>#N/A</v>
      </c>
      <c r="G445" s="16" t="e">
        <f>'Heat Map Export'!G444 - $G$6</f>
        <v>#N/A</v>
      </c>
      <c r="H445" s="16" t="e">
        <f>'Heat Map Export'!H444 - $H$6</f>
        <v>#N/A</v>
      </c>
      <c r="I445" s="16" t="e">
        <f>'Heat Map Export'!I444 -$I$6</f>
        <v>#N/A</v>
      </c>
      <c r="J445" s="16" t="e">
        <f>'Heat Map Export'!J444 - $J$6</f>
        <v>#N/A</v>
      </c>
      <c r="K445" s="16" t="e">
        <f>'Heat Map Export'!K444-$K$6</f>
        <v>#N/A</v>
      </c>
      <c r="L445" s="16" t="e">
        <f>'Heat Map Export'!L444 - $L$6</f>
        <v>#N/A</v>
      </c>
      <c r="M445" s="16" t="e">
        <f>'Heat Map Export'!M444 - $M$6</f>
        <v>#N/A</v>
      </c>
      <c r="N445" s="16" t="e">
        <f>'Heat Map Export'!N444 - $N$6</f>
        <v>#N/A</v>
      </c>
      <c r="O445" s="16" t="e">
        <f>'Heat Map Export'!O444 - $O$6</f>
        <v>#N/A</v>
      </c>
      <c r="P445" s="16" t="e">
        <f>'Heat Map Export'!P444 - $P$6</f>
        <v>#N/A</v>
      </c>
      <c r="Q445" s="16" t="e">
        <f>'Heat Map Export'!Q444 - $Q$6</f>
        <v>#N/A</v>
      </c>
      <c r="R445" s="16" t="e">
        <f>'Heat Map Export'!R444 - $R$6</f>
        <v>#N/A</v>
      </c>
      <c r="S445" s="16" t="e">
        <f>'Heat Map Export'!S444 - $S$6</f>
        <v>#N/A</v>
      </c>
      <c r="T445" s="16" t="e">
        <f>'Heat Map Export'!T444 - $T$6</f>
        <v>#N/A</v>
      </c>
      <c r="U445" s="16" t="e">
        <f>'Heat Map Export'!U444 - $U$6</f>
        <v>#N/A</v>
      </c>
      <c r="V445" s="16" t="e">
        <f>'Heat Map Export'!V444 - $V$6</f>
        <v>#N/A</v>
      </c>
      <c r="W445" s="16" t="e">
        <f>'Heat Map Export'!W444 - $W$6</f>
        <v>#N/A</v>
      </c>
      <c r="X445" s="16" t="e">
        <f>'Heat Map Export'!X444 - $X$6</f>
        <v>#N/A</v>
      </c>
      <c r="Y445" s="16" t="e">
        <f>'Heat Map Export'!Y444 - $Y$6</f>
        <v>#N/A</v>
      </c>
      <c r="Z445" s="16" t="e">
        <f>'Heat Map Export'!Z444-$Z$6</f>
        <v>#N/A</v>
      </c>
      <c r="AA445" s="16" t="e">
        <f>'Heat Map Export'!AA444 - $AA$6</f>
        <v>#N/A</v>
      </c>
      <c r="AB445" s="16" t="e">
        <f>'Heat Map Export'!AB444-$AB$6</f>
        <v>#N/A</v>
      </c>
      <c r="AC445" s="16" t="e">
        <f>'Heat Map Export'!AC444 - $AC$6</f>
        <v>#N/A</v>
      </c>
      <c r="AD445" s="16" t="e">
        <f>'Heat Map Export'!AD444 - $AD$6</f>
        <v>#N/A</v>
      </c>
    </row>
    <row r="446" spans="1:30" s="24" customFormat="1" x14ac:dyDescent="0.35">
      <c r="A446" s="16">
        <f>'Heat Map Export'!A445</f>
        <v>0</v>
      </c>
      <c r="B446" s="16">
        <f>'Heat Map Export'!B445</f>
        <v>0</v>
      </c>
      <c r="C446" s="16" t="e">
        <f>'Heat Map Export'!C445 - $C$6</f>
        <v>#N/A</v>
      </c>
      <c r="D446" s="16" t="e">
        <f>'Heat Map Export'!D445 - $D$6</f>
        <v>#N/A</v>
      </c>
      <c r="E446" s="16" t="e">
        <f>'Heat Map Export'!E445 - $E$6</f>
        <v>#N/A</v>
      </c>
      <c r="F446" s="16" t="e">
        <f>'Heat Map Export'!F445 - $F$6</f>
        <v>#N/A</v>
      </c>
      <c r="G446" s="16" t="e">
        <f>'Heat Map Export'!G445 - $G$6</f>
        <v>#N/A</v>
      </c>
      <c r="H446" s="16" t="e">
        <f>'Heat Map Export'!H445 - $H$6</f>
        <v>#N/A</v>
      </c>
      <c r="I446" s="16" t="e">
        <f>'Heat Map Export'!I445 - $I$6</f>
        <v>#N/A</v>
      </c>
      <c r="J446" s="16" t="e">
        <f>'Heat Map Export'!J445 - $J$6</f>
        <v>#N/A</v>
      </c>
      <c r="K446" s="16" t="e">
        <f>'Heat Map Export'!K445 - $K$6</f>
        <v>#N/A</v>
      </c>
      <c r="L446" s="16" t="e">
        <f>'Heat Map Export'!L445 - $L$6</f>
        <v>#N/A</v>
      </c>
      <c r="M446" s="16" t="e">
        <f>'Heat Map Export'!M445 - $M$6</f>
        <v>#N/A</v>
      </c>
      <c r="N446" s="16" t="e">
        <f>'Heat Map Export'!N445 - $N$6</f>
        <v>#N/A</v>
      </c>
      <c r="O446" s="16" t="e">
        <f>'Heat Map Export'!O445 - $O$6</f>
        <v>#N/A</v>
      </c>
      <c r="P446" s="16" t="e">
        <f>'Heat Map Export'!P445 - $P$6</f>
        <v>#N/A</v>
      </c>
      <c r="Q446" s="16" t="e">
        <f>'Heat Map Export'!Q445 - $Q$6</f>
        <v>#N/A</v>
      </c>
      <c r="R446" s="16" t="e">
        <f>'Heat Map Export'!R445 - $R$6</f>
        <v>#N/A</v>
      </c>
      <c r="S446" s="16" t="e">
        <f>'Heat Map Export'!S445 - $S$6</f>
        <v>#N/A</v>
      </c>
      <c r="T446" s="16" t="e">
        <f>'Heat Map Export'!T445 - $T$6</f>
        <v>#N/A</v>
      </c>
      <c r="U446" s="16" t="e">
        <f>'Heat Map Export'!U445 - $U$6</f>
        <v>#N/A</v>
      </c>
      <c r="V446" s="16" t="e">
        <f>'Heat Map Export'!V445 - $V$6</f>
        <v>#N/A</v>
      </c>
      <c r="W446" s="16" t="e">
        <f>'Heat Map Export'!W445 - $W$6</f>
        <v>#N/A</v>
      </c>
      <c r="X446" s="16" t="e">
        <f>'Heat Map Export'!X445 - $X$6</f>
        <v>#N/A</v>
      </c>
      <c r="Y446" s="16" t="e">
        <f>'Heat Map Export'!Y445 - $Y$6</f>
        <v>#N/A</v>
      </c>
      <c r="Z446" s="16" t="e">
        <f>'Heat Map Export'!Z445 - $Z$6</f>
        <v>#N/A</v>
      </c>
      <c r="AA446" s="16" t="e">
        <f>'Heat Map Export'!AA445 - $AA$6</f>
        <v>#N/A</v>
      </c>
      <c r="AB446" s="16" t="e">
        <f>'Heat Map Export'!AB445 - $AB$6</f>
        <v>#N/A</v>
      </c>
      <c r="AC446" s="16" t="e">
        <f>'Heat Map Export'!AC445 - $AC$6</f>
        <v>#N/A</v>
      </c>
      <c r="AD446" s="16" t="e">
        <f>'Heat Map Export'!AD445 - $AD$6</f>
        <v>#N/A</v>
      </c>
    </row>
    <row r="447" spans="1:30" s="24" customFormat="1" x14ac:dyDescent="0.35">
      <c r="A447" s="16">
        <f>'Heat Map Export'!A446</f>
        <v>0</v>
      </c>
      <c r="B447" s="16">
        <f>'Heat Map Export'!B446</f>
        <v>0</v>
      </c>
      <c r="C447" s="16" t="e">
        <f>'Heat Map Export'!C446 - $C$6</f>
        <v>#N/A</v>
      </c>
      <c r="D447" s="16" t="e">
        <f>'Heat Map Export'!D446 - $D$6</f>
        <v>#N/A</v>
      </c>
      <c r="E447" s="16" t="e">
        <f>'Heat Map Export'!E446 - $E$6</f>
        <v>#N/A</v>
      </c>
      <c r="F447" s="16" t="e">
        <f>'Heat Map Export'!F446 - $F$6</f>
        <v>#N/A</v>
      </c>
      <c r="G447" s="16" t="e">
        <f>'Heat Map Export'!G446 - $G$6</f>
        <v>#N/A</v>
      </c>
      <c r="H447" s="16" t="e">
        <f>'Heat Map Export'!H446 - $H$6</f>
        <v>#N/A</v>
      </c>
      <c r="I447" s="16" t="e">
        <f>'Heat Map Export'!I446 -$I$6</f>
        <v>#N/A</v>
      </c>
      <c r="J447" s="16" t="e">
        <f>'Heat Map Export'!J446 - $J$6</f>
        <v>#N/A</v>
      </c>
      <c r="K447" s="16" t="e">
        <f>'Heat Map Export'!K446-$K$6</f>
        <v>#N/A</v>
      </c>
      <c r="L447" s="16" t="e">
        <f>'Heat Map Export'!L446 - $L$6</f>
        <v>#N/A</v>
      </c>
      <c r="M447" s="16" t="e">
        <f>'Heat Map Export'!M446 - $M$6</f>
        <v>#N/A</v>
      </c>
      <c r="N447" s="16" t="e">
        <f>'Heat Map Export'!N446 - $N$6</f>
        <v>#N/A</v>
      </c>
      <c r="O447" s="16" t="e">
        <f>'Heat Map Export'!O446 - $O$6</f>
        <v>#N/A</v>
      </c>
      <c r="P447" s="16" t="e">
        <f>'Heat Map Export'!P446 - $P$6</f>
        <v>#N/A</v>
      </c>
      <c r="Q447" s="16" t="e">
        <f>'Heat Map Export'!Q446 - $Q$6</f>
        <v>#N/A</v>
      </c>
      <c r="R447" s="16" t="e">
        <f>'Heat Map Export'!R446 - $R$6</f>
        <v>#N/A</v>
      </c>
      <c r="S447" s="16" t="e">
        <f>'Heat Map Export'!S446 - $S$6</f>
        <v>#N/A</v>
      </c>
      <c r="T447" s="16" t="e">
        <f>'Heat Map Export'!T446 - $T$6</f>
        <v>#N/A</v>
      </c>
      <c r="U447" s="16" t="e">
        <f>'Heat Map Export'!U446 - $U$6</f>
        <v>#N/A</v>
      </c>
      <c r="V447" s="16" t="e">
        <f>'Heat Map Export'!V446 - $V$6</f>
        <v>#N/A</v>
      </c>
      <c r="W447" s="16" t="e">
        <f>'Heat Map Export'!W446 - $W$6</f>
        <v>#N/A</v>
      </c>
      <c r="X447" s="16" t="e">
        <f>'Heat Map Export'!X446 - $X$6</f>
        <v>#N/A</v>
      </c>
      <c r="Y447" s="16" t="e">
        <f>'Heat Map Export'!Y446 - $Y$6</f>
        <v>#N/A</v>
      </c>
      <c r="Z447" s="16" t="e">
        <f>'Heat Map Export'!Z446-$Z$6</f>
        <v>#N/A</v>
      </c>
      <c r="AA447" s="16" t="e">
        <f>'Heat Map Export'!AA446 - $AA$6</f>
        <v>#N/A</v>
      </c>
      <c r="AB447" s="16" t="e">
        <f>'Heat Map Export'!AB446-$AB$6</f>
        <v>#N/A</v>
      </c>
      <c r="AC447" s="16" t="e">
        <f>'Heat Map Export'!AC446 - $AC$6</f>
        <v>#N/A</v>
      </c>
      <c r="AD447" s="16" t="e">
        <f>'Heat Map Export'!AD446 - $AD$6</f>
        <v>#N/A</v>
      </c>
    </row>
    <row r="448" spans="1:30" s="24" customFormat="1" x14ac:dyDescent="0.35">
      <c r="A448" s="16">
        <f>'Heat Map Export'!A447</f>
        <v>0</v>
      </c>
      <c r="B448" s="16">
        <f>'Heat Map Export'!B447</f>
        <v>0</v>
      </c>
      <c r="C448" s="16" t="e">
        <f>'Heat Map Export'!C447 - $C$6</f>
        <v>#N/A</v>
      </c>
      <c r="D448" s="16" t="e">
        <f>'Heat Map Export'!D447 - $D$6</f>
        <v>#N/A</v>
      </c>
      <c r="E448" s="16" t="e">
        <f>'Heat Map Export'!E447 - $E$6</f>
        <v>#N/A</v>
      </c>
      <c r="F448" s="16" t="e">
        <f>'Heat Map Export'!F447 - $F$6</f>
        <v>#N/A</v>
      </c>
      <c r="G448" s="16" t="e">
        <f>'Heat Map Export'!G447 - $G$6</f>
        <v>#N/A</v>
      </c>
      <c r="H448" s="16" t="e">
        <f>'Heat Map Export'!H447 - $H$6</f>
        <v>#N/A</v>
      </c>
      <c r="I448" s="16" t="e">
        <f>'Heat Map Export'!I447 - $I$6</f>
        <v>#N/A</v>
      </c>
      <c r="J448" s="16" t="e">
        <f>'Heat Map Export'!J447 - $J$6</f>
        <v>#N/A</v>
      </c>
      <c r="K448" s="16" t="e">
        <f>'Heat Map Export'!K447 - $K$6</f>
        <v>#N/A</v>
      </c>
      <c r="L448" s="16" t="e">
        <f>'Heat Map Export'!L447 - $L$6</f>
        <v>#N/A</v>
      </c>
      <c r="M448" s="16" t="e">
        <f>'Heat Map Export'!M447 - $M$6</f>
        <v>#N/A</v>
      </c>
      <c r="N448" s="16" t="e">
        <f>'Heat Map Export'!N447 - $N$6</f>
        <v>#N/A</v>
      </c>
      <c r="O448" s="16" t="e">
        <f>'Heat Map Export'!O447 - $O$6</f>
        <v>#N/A</v>
      </c>
      <c r="P448" s="16" t="e">
        <f>'Heat Map Export'!P447 - $P$6</f>
        <v>#N/A</v>
      </c>
      <c r="Q448" s="16" t="e">
        <f>'Heat Map Export'!Q447 - $Q$6</f>
        <v>#N/A</v>
      </c>
      <c r="R448" s="16" t="e">
        <f>'Heat Map Export'!R447 - $R$6</f>
        <v>#N/A</v>
      </c>
      <c r="S448" s="16" t="e">
        <f>'Heat Map Export'!S447 - $S$6</f>
        <v>#N/A</v>
      </c>
      <c r="T448" s="16" t="e">
        <f>'Heat Map Export'!T447 - $T$6</f>
        <v>#N/A</v>
      </c>
      <c r="U448" s="16" t="e">
        <f>'Heat Map Export'!U447 - $U$6</f>
        <v>#N/A</v>
      </c>
      <c r="V448" s="16" t="e">
        <f>'Heat Map Export'!V447 - $V$6</f>
        <v>#N/A</v>
      </c>
      <c r="W448" s="16" t="e">
        <f>'Heat Map Export'!W447 - $W$6</f>
        <v>#N/A</v>
      </c>
      <c r="X448" s="16" t="e">
        <f>'Heat Map Export'!X447 - $X$6</f>
        <v>#N/A</v>
      </c>
      <c r="Y448" s="16" t="e">
        <f>'Heat Map Export'!Y447 - $Y$6</f>
        <v>#N/A</v>
      </c>
      <c r="Z448" s="16" t="e">
        <f>'Heat Map Export'!Z447 - $Z$6</f>
        <v>#N/A</v>
      </c>
      <c r="AA448" s="16" t="e">
        <f>'Heat Map Export'!AA447 - $AA$6</f>
        <v>#N/A</v>
      </c>
      <c r="AB448" s="16" t="e">
        <f>'Heat Map Export'!AB447 - $AB$6</f>
        <v>#N/A</v>
      </c>
      <c r="AC448" s="16" t="e">
        <f>'Heat Map Export'!AC447 - $AC$6</f>
        <v>#N/A</v>
      </c>
      <c r="AD448" s="16" t="e">
        <f>'Heat Map Export'!AD447 - $AD$6</f>
        <v>#N/A</v>
      </c>
    </row>
    <row r="449" spans="1:30" s="24" customFormat="1" x14ac:dyDescent="0.35">
      <c r="A449" s="16">
        <f>'Heat Map Export'!A448</f>
        <v>0</v>
      </c>
      <c r="B449" s="16">
        <f>'Heat Map Export'!B448</f>
        <v>0</v>
      </c>
      <c r="C449" s="16" t="e">
        <f>'Heat Map Export'!C448 - $C$6</f>
        <v>#N/A</v>
      </c>
      <c r="D449" s="16" t="e">
        <f>'Heat Map Export'!D448 - $D$6</f>
        <v>#N/A</v>
      </c>
      <c r="E449" s="16" t="e">
        <f>'Heat Map Export'!E448 - $E$6</f>
        <v>#N/A</v>
      </c>
      <c r="F449" s="16" t="e">
        <f>'Heat Map Export'!F448 - $F$6</f>
        <v>#N/A</v>
      </c>
      <c r="G449" s="16" t="e">
        <f>'Heat Map Export'!G448 - $G$6</f>
        <v>#N/A</v>
      </c>
      <c r="H449" s="16" t="e">
        <f>'Heat Map Export'!H448 - $H$6</f>
        <v>#N/A</v>
      </c>
      <c r="I449" s="16" t="e">
        <f>'Heat Map Export'!I448 -$I$6</f>
        <v>#N/A</v>
      </c>
      <c r="J449" s="16" t="e">
        <f>'Heat Map Export'!J448 - $J$6</f>
        <v>#N/A</v>
      </c>
      <c r="K449" s="16" t="e">
        <f>'Heat Map Export'!K448-$K$6</f>
        <v>#N/A</v>
      </c>
      <c r="L449" s="16" t="e">
        <f>'Heat Map Export'!L448 - $L$6</f>
        <v>#N/A</v>
      </c>
      <c r="M449" s="16" t="e">
        <f>'Heat Map Export'!M448 - $M$6</f>
        <v>#N/A</v>
      </c>
      <c r="N449" s="16" t="e">
        <f>'Heat Map Export'!N448 - $N$6</f>
        <v>#N/A</v>
      </c>
      <c r="O449" s="16" t="e">
        <f>'Heat Map Export'!O448 - $O$6</f>
        <v>#N/A</v>
      </c>
      <c r="P449" s="16" t="e">
        <f>'Heat Map Export'!P448 - $P$6</f>
        <v>#N/A</v>
      </c>
      <c r="Q449" s="16" t="e">
        <f>'Heat Map Export'!Q448 - $Q$6</f>
        <v>#N/A</v>
      </c>
      <c r="R449" s="16" t="e">
        <f>'Heat Map Export'!R448 - $R$6</f>
        <v>#N/A</v>
      </c>
      <c r="S449" s="16" t="e">
        <f>'Heat Map Export'!S448 - $S$6</f>
        <v>#N/A</v>
      </c>
      <c r="T449" s="16" t="e">
        <f>'Heat Map Export'!T448 - $T$6</f>
        <v>#N/A</v>
      </c>
      <c r="U449" s="16" t="e">
        <f>'Heat Map Export'!U448 - $U$6</f>
        <v>#N/A</v>
      </c>
      <c r="V449" s="16" t="e">
        <f>'Heat Map Export'!V448 - $V$6</f>
        <v>#N/A</v>
      </c>
      <c r="W449" s="16" t="e">
        <f>'Heat Map Export'!W448 - $W$6</f>
        <v>#N/A</v>
      </c>
      <c r="X449" s="16" t="e">
        <f>'Heat Map Export'!X448 - $X$6</f>
        <v>#N/A</v>
      </c>
      <c r="Y449" s="16" t="e">
        <f>'Heat Map Export'!Y448 - $Y$6</f>
        <v>#N/A</v>
      </c>
      <c r="Z449" s="16" t="e">
        <f>'Heat Map Export'!Z448-$Z$6</f>
        <v>#N/A</v>
      </c>
      <c r="AA449" s="16" t="e">
        <f>'Heat Map Export'!AA448 - $AA$6</f>
        <v>#N/A</v>
      </c>
      <c r="AB449" s="16" t="e">
        <f>'Heat Map Export'!AB448-$AB$6</f>
        <v>#N/A</v>
      </c>
      <c r="AC449" s="16" t="e">
        <f>'Heat Map Export'!AC448 - $AC$6</f>
        <v>#N/A</v>
      </c>
      <c r="AD449" s="16" t="e">
        <f>'Heat Map Export'!AD448 - $AD$6</f>
        <v>#N/A</v>
      </c>
    </row>
    <row r="450" spans="1:30" s="24" customFormat="1" x14ac:dyDescent="0.35">
      <c r="A450" s="16">
        <f>'Heat Map Export'!A449</f>
        <v>0</v>
      </c>
      <c r="B450" s="16">
        <f>'Heat Map Export'!B449</f>
        <v>0</v>
      </c>
      <c r="C450" s="16" t="e">
        <f>'Heat Map Export'!C449 - $C$6</f>
        <v>#N/A</v>
      </c>
      <c r="D450" s="16" t="e">
        <f>'Heat Map Export'!D449 - $D$6</f>
        <v>#N/A</v>
      </c>
      <c r="E450" s="16" t="e">
        <f>'Heat Map Export'!E449 - $E$6</f>
        <v>#N/A</v>
      </c>
      <c r="F450" s="16" t="e">
        <f>'Heat Map Export'!F449 - $F$6</f>
        <v>#N/A</v>
      </c>
      <c r="G450" s="16" t="e">
        <f>'Heat Map Export'!G449 - $G$6</f>
        <v>#N/A</v>
      </c>
      <c r="H450" s="16" t="e">
        <f>'Heat Map Export'!H449 - $H$6</f>
        <v>#N/A</v>
      </c>
      <c r="I450" s="16" t="e">
        <f>'Heat Map Export'!I449 - $I$6</f>
        <v>#N/A</v>
      </c>
      <c r="J450" s="16" t="e">
        <f>'Heat Map Export'!J449 - $J$6</f>
        <v>#N/A</v>
      </c>
      <c r="K450" s="16" t="e">
        <f>'Heat Map Export'!K449 - $K$6</f>
        <v>#N/A</v>
      </c>
      <c r="L450" s="16" t="e">
        <f>'Heat Map Export'!L449 - $L$6</f>
        <v>#N/A</v>
      </c>
      <c r="M450" s="16" t="e">
        <f>'Heat Map Export'!M449 - $M$6</f>
        <v>#N/A</v>
      </c>
      <c r="N450" s="16" t="e">
        <f>'Heat Map Export'!N449 - $N$6</f>
        <v>#N/A</v>
      </c>
      <c r="O450" s="16" t="e">
        <f>'Heat Map Export'!O449 - $O$6</f>
        <v>#N/A</v>
      </c>
      <c r="P450" s="16" t="e">
        <f>'Heat Map Export'!P449 - $P$6</f>
        <v>#N/A</v>
      </c>
      <c r="Q450" s="16" t="e">
        <f>'Heat Map Export'!Q449 - $Q$6</f>
        <v>#N/A</v>
      </c>
      <c r="R450" s="16" t="e">
        <f>'Heat Map Export'!R449 - $R$6</f>
        <v>#N/A</v>
      </c>
      <c r="S450" s="16" t="e">
        <f>'Heat Map Export'!S449 - $S$6</f>
        <v>#N/A</v>
      </c>
      <c r="T450" s="16" t="e">
        <f>'Heat Map Export'!T449 - $T$6</f>
        <v>#N/A</v>
      </c>
      <c r="U450" s="16" t="e">
        <f>'Heat Map Export'!U449 - $U$6</f>
        <v>#N/A</v>
      </c>
      <c r="V450" s="16" t="e">
        <f>'Heat Map Export'!V449 - $V$6</f>
        <v>#N/A</v>
      </c>
      <c r="W450" s="16" t="e">
        <f>'Heat Map Export'!W449 - $W$6</f>
        <v>#N/A</v>
      </c>
      <c r="X450" s="16" t="e">
        <f>'Heat Map Export'!X449 - $X$6</f>
        <v>#N/A</v>
      </c>
      <c r="Y450" s="16" t="e">
        <f>'Heat Map Export'!Y449 - $Y$6</f>
        <v>#N/A</v>
      </c>
      <c r="Z450" s="16" t="e">
        <f>'Heat Map Export'!Z449 - $Z$6</f>
        <v>#N/A</v>
      </c>
      <c r="AA450" s="16" t="e">
        <f>'Heat Map Export'!AA449 - $AA$6</f>
        <v>#N/A</v>
      </c>
      <c r="AB450" s="16" t="e">
        <f>'Heat Map Export'!AB449 - $AB$6</f>
        <v>#N/A</v>
      </c>
      <c r="AC450" s="16" t="e">
        <f>'Heat Map Export'!AC449 - $AC$6</f>
        <v>#N/A</v>
      </c>
      <c r="AD450" s="16" t="e">
        <f>'Heat Map Export'!AD449 - $AD$6</f>
        <v>#N/A</v>
      </c>
    </row>
    <row r="451" spans="1:30" s="24" customFormat="1" x14ac:dyDescent="0.35">
      <c r="A451" s="16">
        <f>'Heat Map Export'!A450</f>
        <v>0</v>
      </c>
      <c r="B451" s="16">
        <f>'Heat Map Export'!B450</f>
        <v>0</v>
      </c>
      <c r="C451" s="16" t="e">
        <f>'Heat Map Export'!C450 - $C$6</f>
        <v>#N/A</v>
      </c>
      <c r="D451" s="16" t="e">
        <f>'Heat Map Export'!D450 - $D$6</f>
        <v>#N/A</v>
      </c>
      <c r="E451" s="16" t="e">
        <f>'Heat Map Export'!E450 - $E$6</f>
        <v>#N/A</v>
      </c>
      <c r="F451" s="16" t="e">
        <f>'Heat Map Export'!F450 - $F$6</f>
        <v>#N/A</v>
      </c>
      <c r="G451" s="16" t="e">
        <f>'Heat Map Export'!G450 - $G$6</f>
        <v>#N/A</v>
      </c>
      <c r="H451" s="16" t="e">
        <f>'Heat Map Export'!H450 - $H$6</f>
        <v>#N/A</v>
      </c>
      <c r="I451" s="16" t="e">
        <f>'Heat Map Export'!I450 -$I$6</f>
        <v>#N/A</v>
      </c>
      <c r="J451" s="16" t="e">
        <f>'Heat Map Export'!J450 - $J$6</f>
        <v>#N/A</v>
      </c>
      <c r="K451" s="16" t="e">
        <f>'Heat Map Export'!K450-$K$6</f>
        <v>#N/A</v>
      </c>
      <c r="L451" s="16" t="e">
        <f>'Heat Map Export'!L450 - $L$6</f>
        <v>#N/A</v>
      </c>
      <c r="M451" s="16" t="e">
        <f>'Heat Map Export'!M450 - $M$6</f>
        <v>#N/A</v>
      </c>
      <c r="N451" s="16" t="e">
        <f>'Heat Map Export'!N450 - $N$6</f>
        <v>#N/A</v>
      </c>
      <c r="O451" s="16" t="e">
        <f>'Heat Map Export'!O450 - $O$6</f>
        <v>#N/A</v>
      </c>
      <c r="P451" s="16" t="e">
        <f>'Heat Map Export'!P450 - $P$6</f>
        <v>#N/A</v>
      </c>
      <c r="Q451" s="16" t="e">
        <f>'Heat Map Export'!Q450 - $Q$6</f>
        <v>#N/A</v>
      </c>
      <c r="R451" s="16" t="e">
        <f>'Heat Map Export'!R450 - $R$6</f>
        <v>#N/A</v>
      </c>
      <c r="S451" s="16" t="e">
        <f>'Heat Map Export'!S450 - $S$6</f>
        <v>#N/A</v>
      </c>
      <c r="T451" s="16" t="e">
        <f>'Heat Map Export'!T450 - $T$6</f>
        <v>#N/A</v>
      </c>
      <c r="U451" s="16" t="e">
        <f>'Heat Map Export'!U450 - $U$6</f>
        <v>#N/A</v>
      </c>
      <c r="V451" s="16" t="e">
        <f>'Heat Map Export'!V450 - $V$6</f>
        <v>#N/A</v>
      </c>
      <c r="W451" s="16" t="e">
        <f>'Heat Map Export'!W450 - $W$6</f>
        <v>#N/A</v>
      </c>
      <c r="X451" s="16" t="e">
        <f>'Heat Map Export'!X450 - $X$6</f>
        <v>#N/A</v>
      </c>
      <c r="Y451" s="16" t="e">
        <f>'Heat Map Export'!Y450 - $Y$6</f>
        <v>#N/A</v>
      </c>
      <c r="Z451" s="16" t="e">
        <f>'Heat Map Export'!Z450-$Z$6</f>
        <v>#N/A</v>
      </c>
      <c r="AA451" s="16" t="e">
        <f>'Heat Map Export'!AA450 - $AA$6</f>
        <v>#N/A</v>
      </c>
      <c r="AB451" s="16" t="e">
        <f>'Heat Map Export'!AB450-$AB$6</f>
        <v>#N/A</v>
      </c>
      <c r="AC451" s="16" t="e">
        <f>'Heat Map Export'!AC450 - $AC$6</f>
        <v>#N/A</v>
      </c>
      <c r="AD451" s="16" t="e">
        <f>'Heat Map Export'!AD450 - $AD$6</f>
        <v>#N/A</v>
      </c>
    </row>
    <row r="452" spans="1:30" s="24" customFormat="1" x14ac:dyDescent="0.35">
      <c r="A452" s="16">
        <f>'Heat Map Export'!A451</f>
        <v>0</v>
      </c>
      <c r="B452" s="16">
        <f>'Heat Map Export'!B451</f>
        <v>0</v>
      </c>
      <c r="C452" s="16" t="e">
        <f>'Heat Map Export'!C451 - $C$6</f>
        <v>#N/A</v>
      </c>
      <c r="D452" s="16" t="e">
        <f>'Heat Map Export'!D451 - $D$6</f>
        <v>#N/A</v>
      </c>
      <c r="E452" s="16" t="e">
        <f>'Heat Map Export'!E451 - $E$6</f>
        <v>#N/A</v>
      </c>
      <c r="F452" s="16" t="e">
        <f>'Heat Map Export'!F451 - $F$6</f>
        <v>#N/A</v>
      </c>
      <c r="G452" s="16" t="e">
        <f>'Heat Map Export'!G451 - $G$6</f>
        <v>#N/A</v>
      </c>
      <c r="H452" s="16" t="e">
        <f>'Heat Map Export'!H451 - $H$6</f>
        <v>#N/A</v>
      </c>
      <c r="I452" s="16" t="e">
        <f>'Heat Map Export'!I451 - $I$6</f>
        <v>#N/A</v>
      </c>
      <c r="J452" s="16" t="e">
        <f>'Heat Map Export'!J451 - $J$6</f>
        <v>#N/A</v>
      </c>
      <c r="K452" s="16" t="e">
        <f>'Heat Map Export'!K451 - $K$6</f>
        <v>#N/A</v>
      </c>
      <c r="L452" s="16" t="e">
        <f>'Heat Map Export'!L451 - $L$6</f>
        <v>#N/A</v>
      </c>
      <c r="M452" s="16" t="e">
        <f>'Heat Map Export'!M451 - $M$6</f>
        <v>#N/A</v>
      </c>
      <c r="N452" s="16" t="e">
        <f>'Heat Map Export'!N451 - $N$6</f>
        <v>#N/A</v>
      </c>
      <c r="O452" s="16" t="e">
        <f>'Heat Map Export'!O451 - $O$6</f>
        <v>#N/A</v>
      </c>
      <c r="P452" s="16" t="e">
        <f>'Heat Map Export'!P451 - $P$6</f>
        <v>#N/A</v>
      </c>
      <c r="Q452" s="16" t="e">
        <f>'Heat Map Export'!Q451 - $Q$6</f>
        <v>#N/A</v>
      </c>
      <c r="R452" s="16" t="e">
        <f>'Heat Map Export'!R451 - $R$6</f>
        <v>#N/A</v>
      </c>
      <c r="S452" s="16" t="e">
        <f>'Heat Map Export'!S451 - $S$6</f>
        <v>#N/A</v>
      </c>
      <c r="T452" s="16" t="e">
        <f>'Heat Map Export'!T451 - $T$6</f>
        <v>#N/A</v>
      </c>
      <c r="U452" s="16" t="e">
        <f>'Heat Map Export'!U451 - $U$6</f>
        <v>#N/A</v>
      </c>
      <c r="V452" s="16" t="e">
        <f>'Heat Map Export'!V451 - $V$6</f>
        <v>#N/A</v>
      </c>
      <c r="W452" s="16" t="e">
        <f>'Heat Map Export'!W451 - $W$6</f>
        <v>#N/A</v>
      </c>
      <c r="X452" s="16" t="e">
        <f>'Heat Map Export'!X451 - $X$6</f>
        <v>#N/A</v>
      </c>
      <c r="Y452" s="16" t="e">
        <f>'Heat Map Export'!Y451 - $Y$6</f>
        <v>#N/A</v>
      </c>
      <c r="Z452" s="16" t="e">
        <f>'Heat Map Export'!Z451 - $Z$6</f>
        <v>#N/A</v>
      </c>
      <c r="AA452" s="16" t="e">
        <f>'Heat Map Export'!AA451 - $AA$6</f>
        <v>#N/A</v>
      </c>
      <c r="AB452" s="16" t="e">
        <f>'Heat Map Export'!AB451 - $AB$6</f>
        <v>#N/A</v>
      </c>
      <c r="AC452" s="16" t="e">
        <f>'Heat Map Export'!AC451 - $AC$6</f>
        <v>#N/A</v>
      </c>
      <c r="AD452" s="16" t="e">
        <f>'Heat Map Export'!AD451 - $AD$6</f>
        <v>#N/A</v>
      </c>
    </row>
    <row r="453" spans="1:30" s="24" customFormat="1" x14ac:dyDescent="0.35">
      <c r="A453" s="16">
        <f>'Heat Map Export'!A452</f>
        <v>0</v>
      </c>
      <c r="B453" s="16">
        <f>'Heat Map Export'!B452</f>
        <v>0</v>
      </c>
      <c r="C453" s="16" t="e">
        <f>'Heat Map Export'!C452 - $C$6</f>
        <v>#N/A</v>
      </c>
      <c r="D453" s="16" t="e">
        <f>'Heat Map Export'!D452 - $D$6</f>
        <v>#N/A</v>
      </c>
      <c r="E453" s="16" t="e">
        <f>'Heat Map Export'!E452 - $E$6</f>
        <v>#N/A</v>
      </c>
      <c r="F453" s="16" t="e">
        <f>'Heat Map Export'!F452 - $F$6</f>
        <v>#N/A</v>
      </c>
      <c r="G453" s="16" t="e">
        <f>'Heat Map Export'!G452 - $G$6</f>
        <v>#N/A</v>
      </c>
      <c r="H453" s="16" t="e">
        <f>'Heat Map Export'!H452 - $H$6</f>
        <v>#N/A</v>
      </c>
      <c r="I453" s="16" t="e">
        <f>'Heat Map Export'!I452 -$I$6</f>
        <v>#N/A</v>
      </c>
      <c r="J453" s="16" t="e">
        <f>'Heat Map Export'!J452 - $J$6</f>
        <v>#N/A</v>
      </c>
      <c r="K453" s="16" t="e">
        <f>'Heat Map Export'!K452-$K$6</f>
        <v>#N/A</v>
      </c>
      <c r="L453" s="16" t="e">
        <f>'Heat Map Export'!L452 - $L$6</f>
        <v>#N/A</v>
      </c>
      <c r="M453" s="16" t="e">
        <f>'Heat Map Export'!M452 - $M$6</f>
        <v>#N/A</v>
      </c>
      <c r="N453" s="16" t="e">
        <f>'Heat Map Export'!N452 - $N$6</f>
        <v>#N/A</v>
      </c>
      <c r="O453" s="16" t="e">
        <f>'Heat Map Export'!O452 - $O$6</f>
        <v>#N/A</v>
      </c>
      <c r="P453" s="16" t="e">
        <f>'Heat Map Export'!P452 - $P$6</f>
        <v>#N/A</v>
      </c>
      <c r="Q453" s="16" t="e">
        <f>'Heat Map Export'!Q452 - $Q$6</f>
        <v>#N/A</v>
      </c>
      <c r="R453" s="16" t="e">
        <f>'Heat Map Export'!R452 - $R$6</f>
        <v>#N/A</v>
      </c>
      <c r="S453" s="16" t="e">
        <f>'Heat Map Export'!S452 - $S$6</f>
        <v>#N/A</v>
      </c>
      <c r="T453" s="16" t="e">
        <f>'Heat Map Export'!T452 - $T$6</f>
        <v>#N/A</v>
      </c>
      <c r="U453" s="16" t="e">
        <f>'Heat Map Export'!U452 - $U$6</f>
        <v>#N/A</v>
      </c>
      <c r="V453" s="16" t="e">
        <f>'Heat Map Export'!V452 - $V$6</f>
        <v>#N/A</v>
      </c>
      <c r="W453" s="16" t="e">
        <f>'Heat Map Export'!W452 - $W$6</f>
        <v>#N/A</v>
      </c>
      <c r="X453" s="16" t="e">
        <f>'Heat Map Export'!X452 - $X$6</f>
        <v>#N/A</v>
      </c>
      <c r="Y453" s="16" t="e">
        <f>'Heat Map Export'!Y452 - $Y$6</f>
        <v>#N/A</v>
      </c>
      <c r="Z453" s="16" t="e">
        <f>'Heat Map Export'!Z452-$Z$6</f>
        <v>#N/A</v>
      </c>
      <c r="AA453" s="16" t="e">
        <f>'Heat Map Export'!AA452 - $AA$6</f>
        <v>#N/A</v>
      </c>
      <c r="AB453" s="16" t="e">
        <f>'Heat Map Export'!AB452-$AB$6</f>
        <v>#N/A</v>
      </c>
      <c r="AC453" s="16" t="e">
        <f>'Heat Map Export'!AC452 - $AC$6</f>
        <v>#N/A</v>
      </c>
      <c r="AD453" s="16" t="e">
        <f>'Heat Map Export'!AD452 - $AD$6</f>
        <v>#N/A</v>
      </c>
    </row>
    <row r="454" spans="1:30" s="24" customFormat="1" x14ac:dyDescent="0.35">
      <c r="A454" s="16">
        <f>'Heat Map Export'!A453</f>
        <v>0</v>
      </c>
      <c r="B454" s="16">
        <f>'Heat Map Export'!B453</f>
        <v>0</v>
      </c>
      <c r="C454" s="16" t="e">
        <f>'Heat Map Export'!C453 - $C$6</f>
        <v>#N/A</v>
      </c>
      <c r="D454" s="16" t="e">
        <f>'Heat Map Export'!D453 - $D$6</f>
        <v>#N/A</v>
      </c>
      <c r="E454" s="16" t="e">
        <f>'Heat Map Export'!E453 - $E$6</f>
        <v>#N/A</v>
      </c>
      <c r="F454" s="16" t="e">
        <f>'Heat Map Export'!F453 - $F$6</f>
        <v>#N/A</v>
      </c>
      <c r="G454" s="16" t="e">
        <f>'Heat Map Export'!G453 - $G$6</f>
        <v>#N/A</v>
      </c>
      <c r="H454" s="16" t="e">
        <f>'Heat Map Export'!H453 - $H$6</f>
        <v>#N/A</v>
      </c>
      <c r="I454" s="16" t="e">
        <f>'Heat Map Export'!I453 - $I$6</f>
        <v>#N/A</v>
      </c>
      <c r="J454" s="16" t="e">
        <f>'Heat Map Export'!J453 - $J$6</f>
        <v>#N/A</v>
      </c>
      <c r="K454" s="16" t="e">
        <f>'Heat Map Export'!K453 - $K$6</f>
        <v>#N/A</v>
      </c>
      <c r="L454" s="16" t="e">
        <f>'Heat Map Export'!L453 - $L$6</f>
        <v>#N/A</v>
      </c>
      <c r="M454" s="16" t="e">
        <f>'Heat Map Export'!M453 - $M$6</f>
        <v>#N/A</v>
      </c>
      <c r="N454" s="16" t="e">
        <f>'Heat Map Export'!N453 - $N$6</f>
        <v>#N/A</v>
      </c>
      <c r="O454" s="16" t="e">
        <f>'Heat Map Export'!O453 - $O$6</f>
        <v>#N/A</v>
      </c>
      <c r="P454" s="16" t="e">
        <f>'Heat Map Export'!P453 - $P$6</f>
        <v>#N/A</v>
      </c>
      <c r="Q454" s="16" t="e">
        <f>'Heat Map Export'!Q453 - $Q$6</f>
        <v>#N/A</v>
      </c>
      <c r="R454" s="16" t="e">
        <f>'Heat Map Export'!R453 - $R$6</f>
        <v>#N/A</v>
      </c>
      <c r="S454" s="16" t="e">
        <f>'Heat Map Export'!S453 - $S$6</f>
        <v>#N/A</v>
      </c>
      <c r="T454" s="16" t="e">
        <f>'Heat Map Export'!T453 - $T$6</f>
        <v>#N/A</v>
      </c>
      <c r="U454" s="16" t="e">
        <f>'Heat Map Export'!U453 - $U$6</f>
        <v>#N/A</v>
      </c>
      <c r="V454" s="16" t="e">
        <f>'Heat Map Export'!V453 - $V$6</f>
        <v>#N/A</v>
      </c>
      <c r="W454" s="16" t="e">
        <f>'Heat Map Export'!W453 - $W$6</f>
        <v>#N/A</v>
      </c>
      <c r="X454" s="16" t="e">
        <f>'Heat Map Export'!X453 - $X$6</f>
        <v>#N/A</v>
      </c>
      <c r="Y454" s="16" t="e">
        <f>'Heat Map Export'!Y453 - $Y$6</f>
        <v>#N/A</v>
      </c>
      <c r="Z454" s="16" t="e">
        <f>'Heat Map Export'!Z453 - $Z$6</f>
        <v>#N/A</v>
      </c>
      <c r="AA454" s="16" t="e">
        <f>'Heat Map Export'!AA453 - $AA$6</f>
        <v>#N/A</v>
      </c>
      <c r="AB454" s="16" t="e">
        <f>'Heat Map Export'!AB453 - $AB$6</f>
        <v>#N/A</v>
      </c>
      <c r="AC454" s="16" t="e">
        <f>'Heat Map Export'!AC453 - $AC$6</f>
        <v>#N/A</v>
      </c>
      <c r="AD454" s="16" t="e">
        <f>'Heat Map Export'!AD453 - $AD$6</f>
        <v>#N/A</v>
      </c>
    </row>
    <row r="455" spans="1:30" s="24" customFormat="1" x14ac:dyDescent="0.35">
      <c r="A455" s="16">
        <f>'Heat Map Export'!A454</f>
        <v>0</v>
      </c>
      <c r="B455" s="16">
        <f>'Heat Map Export'!B454</f>
        <v>0</v>
      </c>
      <c r="C455" s="16" t="e">
        <f>'Heat Map Export'!C454 - $C$6</f>
        <v>#N/A</v>
      </c>
      <c r="D455" s="16" t="e">
        <f>'Heat Map Export'!D454 - $D$6</f>
        <v>#N/A</v>
      </c>
      <c r="E455" s="16" t="e">
        <f>'Heat Map Export'!E454 - $E$6</f>
        <v>#N/A</v>
      </c>
      <c r="F455" s="16" t="e">
        <f>'Heat Map Export'!F454 - $F$6</f>
        <v>#N/A</v>
      </c>
      <c r="G455" s="16" t="e">
        <f>'Heat Map Export'!G454 - $G$6</f>
        <v>#N/A</v>
      </c>
      <c r="H455" s="16" t="e">
        <f>'Heat Map Export'!H454 - $H$6</f>
        <v>#N/A</v>
      </c>
      <c r="I455" s="16" t="e">
        <f>'Heat Map Export'!I454 -$I$6</f>
        <v>#N/A</v>
      </c>
      <c r="J455" s="16" t="e">
        <f>'Heat Map Export'!J454 - $J$6</f>
        <v>#N/A</v>
      </c>
      <c r="K455" s="16" t="e">
        <f>'Heat Map Export'!K454-$K$6</f>
        <v>#N/A</v>
      </c>
      <c r="L455" s="16" t="e">
        <f>'Heat Map Export'!L454 - $L$6</f>
        <v>#N/A</v>
      </c>
      <c r="M455" s="16" t="e">
        <f>'Heat Map Export'!M454 - $M$6</f>
        <v>#N/A</v>
      </c>
      <c r="N455" s="16" t="e">
        <f>'Heat Map Export'!N454 - $N$6</f>
        <v>#N/A</v>
      </c>
      <c r="O455" s="16" t="e">
        <f>'Heat Map Export'!O454 - $O$6</f>
        <v>#N/A</v>
      </c>
      <c r="P455" s="16" t="e">
        <f>'Heat Map Export'!P454 - $P$6</f>
        <v>#N/A</v>
      </c>
      <c r="Q455" s="16" t="e">
        <f>'Heat Map Export'!Q454 - $Q$6</f>
        <v>#N/A</v>
      </c>
      <c r="R455" s="16" t="e">
        <f>'Heat Map Export'!R454 - $R$6</f>
        <v>#N/A</v>
      </c>
      <c r="S455" s="16" t="e">
        <f>'Heat Map Export'!S454 - $S$6</f>
        <v>#N/A</v>
      </c>
      <c r="T455" s="16" t="e">
        <f>'Heat Map Export'!T454 - $T$6</f>
        <v>#N/A</v>
      </c>
      <c r="U455" s="16" t="e">
        <f>'Heat Map Export'!U454 - $U$6</f>
        <v>#N/A</v>
      </c>
      <c r="V455" s="16" t="e">
        <f>'Heat Map Export'!V454 - $V$6</f>
        <v>#N/A</v>
      </c>
      <c r="W455" s="16" t="e">
        <f>'Heat Map Export'!W454 - $W$6</f>
        <v>#N/A</v>
      </c>
      <c r="X455" s="16" t="e">
        <f>'Heat Map Export'!X454 - $X$6</f>
        <v>#N/A</v>
      </c>
      <c r="Y455" s="16" t="e">
        <f>'Heat Map Export'!Y454 - $Y$6</f>
        <v>#N/A</v>
      </c>
      <c r="Z455" s="16" t="e">
        <f>'Heat Map Export'!Z454-$Z$6</f>
        <v>#N/A</v>
      </c>
      <c r="AA455" s="16" t="e">
        <f>'Heat Map Export'!AA454 - $AA$6</f>
        <v>#N/A</v>
      </c>
      <c r="AB455" s="16" t="e">
        <f>'Heat Map Export'!AB454-$AB$6</f>
        <v>#N/A</v>
      </c>
      <c r="AC455" s="16" t="e">
        <f>'Heat Map Export'!AC454 - $AC$6</f>
        <v>#N/A</v>
      </c>
      <c r="AD455" s="16" t="e">
        <f>'Heat Map Export'!AD454 - $AD$6</f>
        <v>#N/A</v>
      </c>
    </row>
    <row r="456" spans="1:30" s="24" customFormat="1" x14ac:dyDescent="0.35">
      <c r="A456" s="16">
        <f>'Heat Map Export'!A455</f>
        <v>0</v>
      </c>
      <c r="B456" s="16">
        <f>'Heat Map Export'!B455</f>
        <v>0</v>
      </c>
      <c r="C456" s="16" t="e">
        <f>'Heat Map Export'!C455 - $C$6</f>
        <v>#N/A</v>
      </c>
      <c r="D456" s="16" t="e">
        <f>'Heat Map Export'!D455 - $D$6</f>
        <v>#N/A</v>
      </c>
      <c r="E456" s="16" t="e">
        <f>'Heat Map Export'!E455 - $E$6</f>
        <v>#N/A</v>
      </c>
      <c r="F456" s="16" t="e">
        <f>'Heat Map Export'!F455 - $F$6</f>
        <v>#N/A</v>
      </c>
      <c r="G456" s="16" t="e">
        <f>'Heat Map Export'!G455 - $G$6</f>
        <v>#N/A</v>
      </c>
      <c r="H456" s="16" t="e">
        <f>'Heat Map Export'!H455 - $H$6</f>
        <v>#N/A</v>
      </c>
      <c r="I456" s="16" t="e">
        <f>'Heat Map Export'!I455 - $I$6</f>
        <v>#N/A</v>
      </c>
      <c r="J456" s="16" t="e">
        <f>'Heat Map Export'!J455 - $J$6</f>
        <v>#N/A</v>
      </c>
      <c r="K456" s="16" t="e">
        <f>'Heat Map Export'!K455 - $K$6</f>
        <v>#N/A</v>
      </c>
      <c r="L456" s="16" t="e">
        <f>'Heat Map Export'!L455 - $L$6</f>
        <v>#N/A</v>
      </c>
      <c r="M456" s="16" t="e">
        <f>'Heat Map Export'!M455 - $M$6</f>
        <v>#N/A</v>
      </c>
      <c r="N456" s="16" t="e">
        <f>'Heat Map Export'!N455 - $N$6</f>
        <v>#N/A</v>
      </c>
      <c r="O456" s="16" t="e">
        <f>'Heat Map Export'!O455 - $O$6</f>
        <v>#N/A</v>
      </c>
      <c r="P456" s="16" t="e">
        <f>'Heat Map Export'!P455 - $P$6</f>
        <v>#N/A</v>
      </c>
      <c r="Q456" s="16" t="e">
        <f>'Heat Map Export'!Q455 - $Q$6</f>
        <v>#N/A</v>
      </c>
      <c r="R456" s="16" t="e">
        <f>'Heat Map Export'!R455 - $R$6</f>
        <v>#N/A</v>
      </c>
      <c r="S456" s="16" t="e">
        <f>'Heat Map Export'!S455 - $S$6</f>
        <v>#N/A</v>
      </c>
      <c r="T456" s="16" t="e">
        <f>'Heat Map Export'!T455 - $T$6</f>
        <v>#N/A</v>
      </c>
      <c r="U456" s="16" t="e">
        <f>'Heat Map Export'!U455 - $U$6</f>
        <v>#N/A</v>
      </c>
      <c r="V456" s="16" t="e">
        <f>'Heat Map Export'!V455 - $V$6</f>
        <v>#N/A</v>
      </c>
      <c r="W456" s="16" t="e">
        <f>'Heat Map Export'!W455 - $W$6</f>
        <v>#N/A</v>
      </c>
      <c r="X456" s="16" t="e">
        <f>'Heat Map Export'!X455 - $X$6</f>
        <v>#N/A</v>
      </c>
      <c r="Y456" s="16" t="e">
        <f>'Heat Map Export'!Y455 - $Y$6</f>
        <v>#N/A</v>
      </c>
      <c r="Z456" s="16" t="e">
        <f>'Heat Map Export'!Z455 - $Z$6</f>
        <v>#N/A</v>
      </c>
      <c r="AA456" s="16" t="e">
        <f>'Heat Map Export'!AA455 - $AA$6</f>
        <v>#N/A</v>
      </c>
      <c r="AB456" s="16" t="e">
        <f>'Heat Map Export'!AB455 - $AB$6</f>
        <v>#N/A</v>
      </c>
      <c r="AC456" s="16" t="e">
        <f>'Heat Map Export'!AC455 - $AC$6</f>
        <v>#N/A</v>
      </c>
      <c r="AD456" s="16" t="e">
        <f>'Heat Map Export'!AD455 - $AD$6</f>
        <v>#N/A</v>
      </c>
    </row>
    <row r="457" spans="1:30" s="24" customFormat="1" x14ac:dyDescent="0.35">
      <c r="A457" s="16">
        <f>'Heat Map Export'!A456</f>
        <v>0</v>
      </c>
      <c r="B457" s="16">
        <f>'Heat Map Export'!B456</f>
        <v>0</v>
      </c>
      <c r="C457" s="16" t="e">
        <f>'Heat Map Export'!C456 - $C$6</f>
        <v>#N/A</v>
      </c>
      <c r="D457" s="16" t="e">
        <f>'Heat Map Export'!D456 - $D$6</f>
        <v>#N/A</v>
      </c>
      <c r="E457" s="16" t="e">
        <f>'Heat Map Export'!E456 - $E$6</f>
        <v>#N/A</v>
      </c>
      <c r="F457" s="16" t="e">
        <f>'Heat Map Export'!F456 - $F$6</f>
        <v>#N/A</v>
      </c>
      <c r="G457" s="16" t="e">
        <f>'Heat Map Export'!G456 - $G$6</f>
        <v>#N/A</v>
      </c>
      <c r="H457" s="16" t="e">
        <f>'Heat Map Export'!H456 - $H$6</f>
        <v>#N/A</v>
      </c>
      <c r="I457" s="16" t="e">
        <f>'Heat Map Export'!I456 -$I$6</f>
        <v>#N/A</v>
      </c>
      <c r="J457" s="16" t="e">
        <f>'Heat Map Export'!J456 - $J$6</f>
        <v>#N/A</v>
      </c>
      <c r="K457" s="16" t="e">
        <f>'Heat Map Export'!K456-$K$6</f>
        <v>#N/A</v>
      </c>
      <c r="L457" s="16" t="e">
        <f>'Heat Map Export'!L456 - $L$6</f>
        <v>#N/A</v>
      </c>
      <c r="M457" s="16" t="e">
        <f>'Heat Map Export'!M456 - $M$6</f>
        <v>#N/A</v>
      </c>
      <c r="N457" s="16" t="e">
        <f>'Heat Map Export'!N456 - $N$6</f>
        <v>#N/A</v>
      </c>
      <c r="O457" s="16" t="e">
        <f>'Heat Map Export'!O456 - $O$6</f>
        <v>#N/A</v>
      </c>
      <c r="P457" s="16" t="e">
        <f>'Heat Map Export'!P456 - $P$6</f>
        <v>#N/A</v>
      </c>
      <c r="Q457" s="16" t="e">
        <f>'Heat Map Export'!Q456 - $Q$6</f>
        <v>#N/A</v>
      </c>
      <c r="R457" s="16" t="e">
        <f>'Heat Map Export'!R456 - $R$6</f>
        <v>#N/A</v>
      </c>
      <c r="S457" s="16" t="e">
        <f>'Heat Map Export'!S456 - $S$6</f>
        <v>#N/A</v>
      </c>
      <c r="T457" s="16" t="e">
        <f>'Heat Map Export'!T456 - $T$6</f>
        <v>#N/A</v>
      </c>
      <c r="U457" s="16" t="e">
        <f>'Heat Map Export'!U456 - $U$6</f>
        <v>#N/A</v>
      </c>
      <c r="V457" s="16" t="e">
        <f>'Heat Map Export'!V456 - $V$6</f>
        <v>#N/A</v>
      </c>
      <c r="W457" s="16" t="e">
        <f>'Heat Map Export'!W456 - $W$6</f>
        <v>#N/A</v>
      </c>
      <c r="X457" s="16" t="e">
        <f>'Heat Map Export'!X456 - $X$6</f>
        <v>#N/A</v>
      </c>
      <c r="Y457" s="16" t="e">
        <f>'Heat Map Export'!Y456 - $Y$6</f>
        <v>#N/A</v>
      </c>
      <c r="Z457" s="16" t="e">
        <f>'Heat Map Export'!Z456-$Z$6</f>
        <v>#N/A</v>
      </c>
      <c r="AA457" s="16" t="e">
        <f>'Heat Map Export'!AA456 - $AA$6</f>
        <v>#N/A</v>
      </c>
      <c r="AB457" s="16" t="e">
        <f>'Heat Map Export'!AB456-$AB$6</f>
        <v>#N/A</v>
      </c>
      <c r="AC457" s="16" t="e">
        <f>'Heat Map Export'!AC456 - $AC$6</f>
        <v>#N/A</v>
      </c>
      <c r="AD457" s="16" t="e">
        <f>'Heat Map Export'!AD456 - $AD$6</f>
        <v>#N/A</v>
      </c>
    </row>
    <row r="458" spans="1:30" s="24" customFormat="1" x14ac:dyDescent="0.35">
      <c r="A458" s="16">
        <f>'Heat Map Export'!A457</f>
        <v>0</v>
      </c>
      <c r="B458" s="16">
        <f>'Heat Map Export'!B457</f>
        <v>0</v>
      </c>
      <c r="C458" s="16" t="e">
        <f>'Heat Map Export'!C457 - $C$6</f>
        <v>#N/A</v>
      </c>
      <c r="D458" s="16" t="e">
        <f>'Heat Map Export'!D457 - $D$6</f>
        <v>#N/A</v>
      </c>
      <c r="E458" s="16" t="e">
        <f>'Heat Map Export'!E457 - $E$6</f>
        <v>#N/A</v>
      </c>
      <c r="F458" s="16" t="e">
        <f>'Heat Map Export'!F457 - $F$6</f>
        <v>#N/A</v>
      </c>
      <c r="G458" s="16" t="e">
        <f>'Heat Map Export'!G457 - $G$6</f>
        <v>#N/A</v>
      </c>
      <c r="H458" s="16" t="e">
        <f>'Heat Map Export'!H457 - $H$6</f>
        <v>#N/A</v>
      </c>
      <c r="I458" s="16" t="e">
        <f>'Heat Map Export'!I457 - $I$6</f>
        <v>#N/A</v>
      </c>
      <c r="J458" s="16" t="e">
        <f>'Heat Map Export'!J457 - $J$6</f>
        <v>#N/A</v>
      </c>
      <c r="K458" s="16" t="e">
        <f>'Heat Map Export'!K457 - $K$6</f>
        <v>#N/A</v>
      </c>
      <c r="L458" s="16" t="e">
        <f>'Heat Map Export'!L457 - $L$6</f>
        <v>#N/A</v>
      </c>
      <c r="M458" s="16" t="e">
        <f>'Heat Map Export'!M457 - $M$6</f>
        <v>#N/A</v>
      </c>
      <c r="N458" s="16" t="e">
        <f>'Heat Map Export'!N457 - $N$6</f>
        <v>#N/A</v>
      </c>
      <c r="O458" s="16" t="e">
        <f>'Heat Map Export'!O457 - $O$6</f>
        <v>#N/A</v>
      </c>
      <c r="P458" s="16" t="e">
        <f>'Heat Map Export'!P457 - $P$6</f>
        <v>#N/A</v>
      </c>
      <c r="Q458" s="16" t="e">
        <f>'Heat Map Export'!Q457 - $Q$6</f>
        <v>#N/A</v>
      </c>
      <c r="R458" s="16" t="e">
        <f>'Heat Map Export'!R457 - $R$6</f>
        <v>#N/A</v>
      </c>
      <c r="S458" s="16" t="e">
        <f>'Heat Map Export'!S457 - $S$6</f>
        <v>#N/A</v>
      </c>
      <c r="T458" s="16" t="e">
        <f>'Heat Map Export'!T457 - $T$6</f>
        <v>#N/A</v>
      </c>
      <c r="U458" s="16" t="e">
        <f>'Heat Map Export'!U457 - $U$6</f>
        <v>#N/A</v>
      </c>
      <c r="V458" s="16" t="e">
        <f>'Heat Map Export'!V457 - $V$6</f>
        <v>#N/A</v>
      </c>
      <c r="W458" s="16" t="e">
        <f>'Heat Map Export'!W457 - $W$6</f>
        <v>#N/A</v>
      </c>
      <c r="X458" s="16" t="e">
        <f>'Heat Map Export'!X457 - $X$6</f>
        <v>#N/A</v>
      </c>
      <c r="Y458" s="16" t="e">
        <f>'Heat Map Export'!Y457 - $Y$6</f>
        <v>#N/A</v>
      </c>
      <c r="Z458" s="16" t="e">
        <f>'Heat Map Export'!Z457 - $Z$6</f>
        <v>#N/A</v>
      </c>
      <c r="AA458" s="16" t="e">
        <f>'Heat Map Export'!AA457 - $AA$6</f>
        <v>#N/A</v>
      </c>
      <c r="AB458" s="16" t="e">
        <f>'Heat Map Export'!AB457 - $AB$6</f>
        <v>#N/A</v>
      </c>
      <c r="AC458" s="16" t="e">
        <f>'Heat Map Export'!AC457 - $AC$6</f>
        <v>#N/A</v>
      </c>
      <c r="AD458" s="16" t="e">
        <f>'Heat Map Export'!AD457 - $AD$6</f>
        <v>#N/A</v>
      </c>
    </row>
    <row r="459" spans="1:30" s="24" customFormat="1" x14ac:dyDescent="0.35">
      <c r="A459" s="16">
        <f>'Heat Map Export'!A458</f>
        <v>0</v>
      </c>
      <c r="B459" s="16">
        <f>'Heat Map Export'!B458</f>
        <v>0</v>
      </c>
      <c r="C459" s="16" t="e">
        <f>'Heat Map Export'!C458 - $C$6</f>
        <v>#N/A</v>
      </c>
      <c r="D459" s="16" t="e">
        <f>'Heat Map Export'!D458 - $D$6</f>
        <v>#N/A</v>
      </c>
      <c r="E459" s="16" t="e">
        <f>'Heat Map Export'!E458 - $E$6</f>
        <v>#N/A</v>
      </c>
      <c r="F459" s="16" t="e">
        <f>'Heat Map Export'!F458 - $F$6</f>
        <v>#N/A</v>
      </c>
      <c r="G459" s="16" t="e">
        <f>'Heat Map Export'!G458 - $G$6</f>
        <v>#N/A</v>
      </c>
      <c r="H459" s="16" t="e">
        <f>'Heat Map Export'!H458 - $H$6</f>
        <v>#N/A</v>
      </c>
      <c r="I459" s="16" t="e">
        <f>'Heat Map Export'!I458 -$I$6</f>
        <v>#N/A</v>
      </c>
      <c r="J459" s="16" t="e">
        <f>'Heat Map Export'!J458 - $J$6</f>
        <v>#N/A</v>
      </c>
      <c r="K459" s="16" t="e">
        <f>'Heat Map Export'!K458-$K$6</f>
        <v>#N/A</v>
      </c>
      <c r="L459" s="16" t="e">
        <f>'Heat Map Export'!L458 - $L$6</f>
        <v>#N/A</v>
      </c>
      <c r="M459" s="16" t="e">
        <f>'Heat Map Export'!M458 - $M$6</f>
        <v>#N/A</v>
      </c>
      <c r="N459" s="16" t="e">
        <f>'Heat Map Export'!N458 - $N$6</f>
        <v>#N/A</v>
      </c>
      <c r="O459" s="16" t="e">
        <f>'Heat Map Export'!O458 - $O$6</f>
        <v>#N/A</v>
      </c>
      <c r="P459" s="16" t="e">
        <f>'Heat Map Export'!P458 - $P$6</f>
        <v>#N/A</v>
      </c>
      <c r="Q459" s="16" t="e">
        <f>'Heat Map Export'!Q458 - $Q$6</f>
        <v>#N/A</v>
      </c>
      <c r="R459" s="16" t="e">
        <f>'Heat Map Export'!R458 - $R$6</f>
        <v>#N/A</v>
      </c>
      <c r="S459" s="16" t="e">
        <f>'Heat Map Export'!S458 - $S$6</f>
        <v>#N/A</v>
      </c>
      <c r="T459" s="16" t="e">
        <f>'Heat Map Export'!T458 - $T$6</f>
        <v>#N/A</v>
      </c>
      <c r="U459" s="16" t="e">
        <f>'Heat Map Export'!U458 - $U$6</f>
        <v>#N/A</v>
      </c>
      <c r="V459" s="16" t="e">
        <f>'Heat Map Export'!V458 - $V$6</f>
        <v>#N/A</v>
      </c>
      <c r="W459" s="16" t="e">
        <f>'Heat Map Export'!W458 - $W$6</f>
        <v>#N/A</v>
      </c>
      <c r="X459" s="16" t="e">
        <f>'Heat Map Export'!X458 - $X$6</f>
        <v>#N/A</v>
      </c>
      <c r="Y459" s="16" t="e">
        <f>'Heat Map Export'!Y458 - $Y$6</f>
        <v>#N/A</v>
      </c>
      <c r="Z459" s="16" t="e">
        <f>'Heat Map Export'!Z458-$Z$6</f>
        <v>#N/A</v>
      </c>
      <c r="AA459" s="16" t="e">
        <f>'Heat Map Export'!AA458 - $AA$6</f>
        <v>#N/A</v>
      </c>
      <c r="AB459" s="16" t="e">
        <f>'Heat Map Export'!AB458-$AB$6</f>
        <v>#N/A</v>
      </c>
      <c r="AC459" s="16" t="e">
        <f>'Heat Map Export'!AC458 - $AC$6</f>
        <v>#N/A</v>
      </c>
      <c r="AD459" s="16" t="e">
        <f>'Heat Map Export'!AD458 - $AD$6</f>
        <v>#N/A</v>
      </c>
    </row>
    <row r="460" spans="1:30" s="24" customFormat="1" x14ac:dyDescent="0.35">
      <c r="A460" s="16">
        <f>'Heat Map Export'!A459</f>
        <v>0</v>
      </c>
      <c r="B460" s="16">
        <f>'Heat Map Export'!B459</f>
        <v>0</v>
      </c>
      <c r="C460" s="16" t="e">
        <f>'Heat Map Export'!C459 - $C$6</f>
        <v>#N/A</v>
      </c>
      <c r="D460" s="16" t="e">
        <f>'Heat Map Export'!D459 - $D$6</f>
        <v>#N/A</v>
      </c>
      <c r="E460" s="16" t="e">
        <f>'Heat Map Export'!E459 - $E$6</f>
        <v>#N/A</v>
      </c>
      <c r="F460" s="16" t="e">
        <f>'Heat Map Export'!F459 - $F$6</f>
        <v>#N/A</v>
      </c>
      <c r="G460" s="16" t="e">
        <f>'Heat Map Export'!G459 - $G$6</f>
        <v>#N/A</v>
      </c>
      <c r="H460" s="16" t="e">
        <f>'Heat Map Export'!H459 - $H$6</f>
        <v>#N/A</v>
      </c>
      <c r="I460" s="16" t="e">
        <f>'Heat Map Export'!I459 - $I$6</f>
        <v>#N/A</v>
      </c>
      <c r="J460" s="16" t="e">
        <f>'Heat Map Export'!J459 - $J$6</f>
        <v>#N/A</v>
      </c>
      <c r="K460" s="16" t="e">
        <f>'Heat Map Export'!K459 - $K$6</f>
        <v>#N/A</v>
      </c>
      <c r="L460" s="16" t="e">
        <f>'Heat Map Export'!L459 - $L$6</f>
        <v>#N/A</v>
      </c>
      <c r="M460" s="16" t="e">
        <f>'Heat Map Export'!M459 - $M$6</f>
        <v>#N/A</v>
      </c>
      <c r="N460" s="16" t="e">
        <f>'Heat Map Export'!N459 - $N$6</f>
        <v>#N/A</v>
      </c>
      <c r="O460" s="16" t="e">
        <f>'Heat Map Export'!O459 - $O$6</f>
        <v>#N/A</v>
      </c>
      <c r="P460" s="16" t="e">
        <f>'Heat Map Export'!P459 - $P$6</f>
        <v>#N/A</v>
      </c>
      <c r="Q460" s="16" t="e">
        <f>'Heat Map Export'!Q459 - $Q$6</f>
        <v>#N/A</v>
      </c>
      <c r="R460" s="16" t="e">
        <f>'Heat Map Export'!R459 - $R$6</f>
        <v>#N/A</v>
      </c>
      <c r="S460" s="16" t="e">
        <f>'Heat Map Export'!S459 - $S$6</f>
        <v>#N/A</v>
      </c>
      <c r="T460" s="16" t="e">
        <f>'Heat Map Export'!T459 - $T$6</f>
        <v>#N/A</v>
      </c>
      <c r="U460" s="16" t="e">
        <f>'Heat Map Export'!U459 - $U$6</f>
        <v>#N/A</v>
      </c>
      <c r="V460" s="16" t="e">
        <f>'Heat Map Export'!V459 - $V$6</f>
        <v>#N/A</v>
      </c>
      <c r="W460" s="16" t="e">
        <f>'Heat Map Export'!W459 - $W$6</f>
        <v>#N/A</v>
      </c>
      <c r="X460" s="16" t="e">
        <f>'Heat Map Export'!X459 - $X$6</f>
        <v>#N/A</v>
      </c>
      <c r="Y460" s="16" t="e">
        <f>'Heat Map Export'!Y459 - $Y$6</f>
        <v>#N/A</v>
      </c>
      <c r="Z460" s="16" t="e">
        <f>'Heat Map Export'!Z459 - $Z$6</f>
        <v>#N/A</v>
      </c>
      <c r="AA460" s="16" t="e">
        <f>'Heat Map Export'!AA459 - $AA$6</f>
        <v>#N/A</v>
      </c>
      <c r="AB460" s="16" t="e">
        <f>'Heat Map Export'!AB459 - $AB$6</f>
        <v>#N/A</v>
      </c>
      <c r="AC460" s="16" t="e">
        <f>'Heat Map Export'!AC459 - $AC$6</f>
        <v>#N/A</v>
      </c>
      <c r="AD460" s="16" t="e">
        <f>'Heat Map Export'!AD459 - $AD$6</f>
        <v>#N/A</v>
      </c>
    </row>
    <row r="461" spans="1:30" s="24" customFormat="1" x14ac:dyDescent="0.35">
      <c r="A461" s="16">
        <f>'Heat Map Export'!A460</f>
        <v>0</v>
      </c>
      <c r="B461" s="16">
        <f>'Heat Map Export'!B460</f>
        <v>0</v>
      </c>
      <c r="C461" s="16" t="e">
        <f>'Heat Map Export'!C460 - $C$6</f>
        <v>#N/A</v>
      </c>
      <c r="D461" s="16" t="e">
        <f>'Heat Map Export'!D460 - $D$6</f>
        <v>#N/A</v>
      </c>
      <c r="E461" s="16" t="e">
        <f>'Heat Map Export'!E460 - $E$6</f>
        <v>#N/A</v>
      </c>
      <c r="F461" s="16" t="e">
        <f>'Heat Map Export'!F460 - $F$6</f>
        <v>#N/A</v>
      </c>
      <c r="G461" s="16" t="e">
        <f>'Heat Map Export'!G460 - $G$6</f>
        <v>#N/A</v>
      </c>
      <c r="H461" s="16" t="e">
        <f>'Heat Map Export'!H460 - $H$6</f>
        <v>#N/A</v>
      </c>
      <c r="I461" s="16" t="e">
        <f>'Heat Map Export'!I460 -$I$6</f>
        <v>#N/A</v>
      </c>
      <c r="J461" s="16" t="e">
        <f>'Heat Map Export'!J460 - $J$6</f>
        <v>#N/A</v>
      </c>
      <c r="K461" s="16" t="e">
        <f>'Heat Map Export'!K460-$K$6</f>
        <v>#N/A</v>
      </c>
      <c r="L461" s="16" t="e">
        <f>'Heat Map Export'!L460 - $L$6</f>
        <v>#N/A</v>
      </c>
      <c r="M461" s="16" t="e">
        <f>'Heat Map Export'!M460 - $M$6</f>
        <v>#N/A</v>
      </c>
      <c r="N461" s="16" t="e">
        <f>'Heat Map Export'!N460 - $N$6</f>
        <v>#N/A</v>
      </c>
      <c r="O461" s="16" t="e">
        <f>'Heat Map Export'!O460 - $O$6</f>
        <v>#N/A</v>
      </c>
      <c r="P461" s="16" t="e">
        <f>'Heat Map Export'!P460 - $P$6</f>
        <v>#N/A</v>
      </c>
      <c r="Q461" s="16" t="e">
        <f>'Heat Map Export'!Q460 - $Q$6</f>
        <v>#N/A</v>
      </c>
      <c r="R461" s="16" t="e">
        <f>'Heat Map Export'!R460 - $R$6</f>
        <v>#N/A</v>
      </c>
      <c r="S461" s="16" t="e">
        <f>'Heat Map Export'!S460 - $S$6</f>
        <v>#N/A</v>
      </c>
      <c r="T461" s="16" t="e">
        <f>'Heat Map Export'!T460 - $T$6</f>
        <v>#N/A</v>
      </c>
      <c r="U461" s="16" t="e">
        <f>'Heat Map Export'!U460 - $U$6</f>
        <v>#N/A</v>
      </c>
      <c r="V461" s="16" t="e">
        <f>'Heat Map Export'!V460 - $V$6</f>
        <v>#N/A</v>
      </c>
      <c r="W461" s="16" t="e">
        <f>'Heat Map Export'!W460 - $W$6</f>
        <v>#N/A</v>
      </c>
      <c r="X461" s="16" t="e">
        <f>'Heat Map Export'!X460 - $X$6</f>
        <v>#N/A</v>
      </c>
      <c r="Y461" s="16" t="e">
        <f>'Heat Map Export'!Y460 - $Y$6</f>
        <v>#N/A</v>
      </c>
      <c r="Z461" s="16" t="e">
        <f>'Heat Map Export'!Z460-$Z$6</f>
        <v>#N/A</v>
      </c>
      <c r="AA461" s="16" t="e">
        <f>'Heat Map Export'!AA460 - $AA$6</f>
        <v>#N/A</v>
      </c>
      <c r="AB461" s="16" t="e">
        <f>'Heat Map Export'!AB460-$AB$6</f>
        <v>#N/A</v>
      </c>
      <c r="AC461" s="16" t="e">
        <f>'Heat Map Export'!AC460 - $AC$6</f>
        <v>#N/A</v>
      </c>
      <c r="AD461" s="16" t="e">
        <f>'Heat Map Export'!AD460 - $AD$6</f>
        <v>#N/A</v>
      </c>
    </row>
    <row r="462" spans="1:30" s="24" customFormat="1" x14ac:dyDescent="0.35">
      <c r="A462" s="16">
        <f>'Heat Map Export'!A461</f>
        <v>0</v>
      </c>
      <c r="B462" s="16">
        <f>'Heat Map Export'!B461</f>
        <v>0</v>
      </c>
      <c r="C462" s="16" t="e">
        <f>'Heat Map Export'!C461 - $C$6</f>
        <v>#N/A</v>
      </c>
      <c r="D462" s="16" t="e">
        <f>'Heat Map Export'!D461 - $D$6</f>
        <v>#N/A</v>
      </c>
      <c r="E462" s="16" t="e">
        <f>'Heat Map Export'!E461 - $E$6</f>
        <v>#N/A</v>
      </c>
      <c r="F462" s="16" t="e">
        <f>'Heat Map Export'!F461 - $F$6</f>
        <v>#N/A</v>
      </c>
      <c r="G462" s="16" t="e">
        <f>'Heat Map Export'!G461 - $G$6</f>
        <v>#N/A</v>
      </c>
      <c r="H462" s="16" t="e">
        <f>'Heat Map Export'!H461 - $H$6</f>
        <v>#N/A</v>
      </c>
      <c r="I462" s="16" t="e">
        <f>'Heat Map Export'!I461 - $I$6</f>
        <v>#N/A</v>
      </c>
      <c r="J462" s="16" t="e">
        <f>'Heat Map Export'!J461 - $J$6</f>
        <v>#N/A</v>
      </c>
      <c r="K462" s="16" t="e">
        <f>'Heat Map Export'!K461 - $K$6</f>
        <v>#N/A</v>
      </c>
      <c r="L462" s="16" t="e">
        <f>'Heat Map Export'!L461 - $L$6</f>
        <v>#N/A</v>
      </c>
      <c r="M462" s="16" t="e">
        <f>'Heat Map Export'!M461 - $M$6</f>
        <v>#N/A</v>
      </c>
      <c r="N462" s="16" t="e">
        <f>'Heat Map Export'!N461 - $N$6</f>
        <v>#N/A</v>
      </c>
      <c r="O462" s="16" t="e">
        <f>'Heat Map Export'!O461 - $O$6</f>
        <v>#N/A</v>
      </c>
      <c r="P462" s="16" t="e">
        <f>'Heat Map Export'!P461 - $P$6</f>
        <v>#N/A</v>
      </c>
      <c r="Q462" s="16" t="e">
        <f>'Heat Map Export'!Q461 - $Q$6</f>
        <v>#N/A</v>
      </c>
      <c r="R462" s="16" t="e">
        <f>'Heat Map Export'!R461 - $R$6</f>
        <v>#N/A</v>
      </c>
      <c r="S462" s="16" t="e">
        <f>'Heat Map Export'!S461 - $S$6</f>
        <v>#N/A</v>
      </c>
      <c r="T462" s="16" t="e">
        <f>'Heat Map Export'!T461 - $T$6</f>
        <v>#N/A</v>
      </c>
      <c r="U462" s="16" t="e">
        <f>'Heat Map Export'!U461 - $U$6</f>
        <v>#N/A</v>
      </c>
      <c r="V462" s="16" t="e">
        <f>'Heat Map Export'!V461 - $V$6</f>
        <v>#N/A</v>
      </c>
      <c r="W462" s="16" t="e">
        <f>'Heat Map Export'!W461 - $W$6</f>
        <v>#N/A</v>
      </c>
      <c r="X462" s="16" t="e">
        <f>'Heat Map Export'!X461 - $X$6</f>
        <v>#N/A</v>
      </c>
      <c r="Y462" s="16" t="e">
        <f>'Heat Map Export'!Y461 - $Y$6</f>
        <v>#N/A</v>
      </c>
      <c r="Z462" s="16" t="e">
        <f>'Heat Map Export'!Z461 - $Z$6</f>
        <v>#N/A</v>
      </c>
      <c r="AA462" s="16" t="e">
        <f>'Heat Map Export'!AA461 - $AA$6</f>
        <v>#N/A</v>
      </c>
      <c r="AB462" s="16" t="e">
        <f>'Heat Map Export'!AB461 - $AB$6</f>
        <v>#N/A</v>
      </c>
      <c r="AC462" s="16" t="e">
        <f>'Heat Map Export'!AC461 - $AC$6</f>
        <v>#N/A</v>
      </c>
      <c r="AD462" s="16" t="e">
        <f>'Heat Map Export'!AD461 - $AD$6</f>
        <v>#N/A</v>
      </c>
    </row>
    <row r="463" spans="1:30" s="24" customFormat="1" x14ac:dyDescent="0.35">
      <c r="A463" s="16">
        <f>'Heat Map Export'!A462</f>
        <v>0</v>
      </c>
      <c r="B463" s="16">
        <f>'Heat Map Export'!B462</f>
        <v>0</v>
      </c>
      <c r="C463" s="16" t="e">
        <f>'Heat Map Export'!C462 - $C$6</f>
        <v>#N/A</v>
      </c>
      <c r="D463" s="16" t="e">
        <f>'Heat Map Export'!D462 - $D$6</f>
        <v>#N/A</v>
      </c>
      <c r="E463" s="16" t="e">
        <f>'Heat Map Export'!E462 - $E$6</f>
        <v>#N/A</v>
      </c>
      <c r="F463" s="16" t="e">
        <f>'Heat Map Export'!F462 - $F$6</f>
        <v>#N/A</v>
      </c>
      <c r="G463" s="16" t="e">
        <f>'Heat Map Export'!G462 - $G$6</f>
        <v>#N/A</v>
      </c>
      <c r="H463" s="16" t="e">
        <f>'Heat Map Export'!H462 - $H$6</f>
        <v>#N/A</v>
      </c>
      <c r="I463" s="16" t="e">
        <f>'Heat Map Export'!I462 -$I$6</f>
        <v>#N/A</v>
      </c>
      <c r="J463" s="16" t="e">
        <f>'Heat Map Export'!J462 - $J$6</f>
        <v>#N/A</v>
      </c>
      <c r="K463" s="16" t="e">
        <f>'Heat Map Export'!K462-$K$6</f>
        <v>#N/A</v>
      </c>
      <c r="L463" s="16" t="e">
        <f>'Heat Map Export'!L462 - $L$6</f>
        <v>#N/A</v>
      </c>
      <c r="M463" s="16" t="e">
        <f>'Heat Map Export'!M462 - $M$6</f>
        <v>#N/A</v>
      </c>
      <c r="N463" s="16" t="e">
        <f>'Heat Map Export'!N462 - $N$6</f>
        <v>#N/A</v>
      </c>
      <c r="O463" s="16" t="e">
        <f>'Heat Map Export'!O462 - $O$6</f>
        <v>#N/A</v>
      </c>
      <c r="P463" s="16" t="e">
        <f>'Heat Map Export'!P462 - $P$6</f>
        <v>#N/A</v>
      </c>
      <c r="Q463" s="16" t="e">
        <f>'Heat Map Export'!Q462 - $Q$6</f>
        <v>#N/A</v>
      </c>
      <c r="R463" s="16" t="e">
        <f>'Heat Map Export'!R462 - $R$6</f>
        <v>#N/A</v>
      </c>
      <c r="S463" s="16" t="e">
        <f>'Heat Map Export'!S462 - $S$6</f>
        <v>#N/A</v>
      </c>
      <c r="T463" s="16" t="e">
        <f>'Heat Map Export'!T462 - $T$6</f>
        <v>#N/A</v>
      </c>
      <c r="U463" s="16" t="e">
        <f>'Heat Map Export'!U462 - $U$6</f>
        <v>#N/A</v>
      </c>
      <c r="V463" s="16" t="e">
        <f>'Heat Map Export'!V462 - $V$6</f>
        <v>#N/A</v>
      </c>
      <c r="W463" s="16" t="e">
        <f>'Heat Map Export'!W462 - $W$6</f>
        <v>#N/A</v>
      </c>
      <c r="X463" s="16" t="e">
        <f>'Heat Map Export'!X462 - $X$6</f>
        <v>#N/A</v>
      </c>
      <c r="Y463" s="16" t="e">
        <f>'Heat Map Export'!Y462 - $Y$6</f>
        <v>#N/A</v>
      </c>
      <c r="Z463" s="16" t="e">
        <f>'Heat Map Export'!Z462-$Z$6</f>
        <v>#N/A</v>
      </c>
      <c r="AA463" s="16" t="e">
        <f>'Heat Map Export'!AA462 - $AA$6</f>
        <v>#N/A</v>
      </c>
      <c r="AB463" s="16" t="e">
        <f>'Heat Map Export'!AB462-$AB$6</f>
        <v>#N/A</v>
      </c>
      <c r="AC463" s="16" t="e">
        <f>'Heat Map Export'!AC462 - $AC$6</f>
        <v>#N/A</v>
      </c>
      <c r="AD463" s="16" t="e">
        <f>'Heat Map Export'!AD462 - $AD$6</f>
        <v>#N/A</v>
      </c>
    </row>
    <row r="464" spans="1:30" s="24" customFormat="1" x14ac:dyDescent="0.35">
      <c r="A464" s="16">
        <f>'Heat Map Export'!A463</f>
        <v>0</v>
      </c>
      <c r="B464" s="16">
        <f>'Heat Map Export'!B463</f>
        <v>0</v>
      </c>
      <c r="C464" s="16" t="e">
        <f>'Heat Map Export'!C463 - $C$6</f>
        <v>#N/A</v>
      </c>
      <c r="D464" s="16" t="e">
        <f>'Heat Map Export'!D463 - $D$6</f>
        <v>#N/A</v>
      </c>
      <c r="E464" s="16" t="e">
        <f>'Heat Map Export'!E463 - $E$6</f>
        <v>#N/A</v>
      </c>
      <c r="F464" s="16" t="e">
        <f>'Heat Map Export'!F463 - $F$6</f>
        <v>#N/A</v>
      </c>
      <c r="G464" s="16" t="e">
        <f>'Heat Map Export'!G463 - $G$6</f>
        <v>#N/A</v>
      </c>
      <c r="H464" s="16" t="e">
        <f>'Heat Map Export'!H463 - $H$6</f>
        <v>#N/A</v>
      </c>
      <c r="I464" s="16" t="e">
        <f>'Heat Map Export'!I463 - $I$6</f>
        <v>#N/A</v>
      </c>
      <c r="J464" s="16" t="e">
        <f>'Heat Map Export'!J463 - $J$6</f>
        <v>#N/A</v>
      </c>
      <c r="K464" s="16" t="e">
        <f>'Heat Map Export'!K463 - $K$6</f>
        <v>#N/A</v>
      </c>
      <c r="L464" s="16" t="e">
        <f>'Heat Map Export'!L463 - $L$6</f>
        <v>#N/A</v>
      </c>
      <c r="M464" s="16" t="e">
        <f>'Heat Map Export'!M463 - $M$6</f>
        <v>#N/A</v>
      </c>
      <c r="N464" s="16" t="e">
        <f>'Heat Map Export'!N463 - $N$6</f>
        <v>#N/A</v>
      </c>
      <c r="O464" s="16" t="e">
        <f>'Heat Map Export'!O463 - $O$6</f>
        <v>#N/A</v>
      </c>
      <c r="P464" s="16" t="e">
        <f>'Heat Map Export'!P463 - $P$6</f>
        <v>#N/A</v>
      </c>
      <c r="Q464" s="16" t="e">
        <f>'Heat Map Export'!Q463 - $Q$6</f>
        <v>#N/A</v>
      </c>
      <c r="R464" s="16" t="e">
        <f>'Heat Map Export'!R463 - $R$6</f>
        <v>#N/A</v>
      </c>
      <c r="S464" s="16" t="e">
        <f>'Heat Map Export'!S463 - $S$6</f>
        <v>#N/A</v>
      </c>
      <c r="T464" s="16" t="e">
        <f>'Heat Map Export'!T463 - $T$6</f>
        <v>#N/A</v>
      </c>
      <c r="U464" s="16" t="e">
        <f>'Heat Map Export'!U463 - $U$6</f>
        <v>#N/A</v>
      </c>
      <c r="V464" s="16" t="e">
        <f>'Heat Map Export'!V463 - $V$6</f>
        <v>#N/A</v>
      </c>
      <c r="W464" s="16" t="e">
        <f>'Heat Map Export'!W463 - $W$6</f>
        <v>#N/A</v>
      </c>
      <c r="X464" s="16" t="e">
        <f>'Heat Map Export'!X463 - $X$6</f>
        <v>#N/A</v>
      </c>
      <c r="Y464" s="16" t="e">
        <f>'Heat Map Export'!Y463 - $Y$6</f>
        <v>#N/A</v>
      </c>
      <c r="Z464" s="16" t="e">
        <f>'Heat Map Export'!Z463 - $Z$6</f>
        <v>#N/A</v>
      </c>
      <c r="AA464" s="16" t="e">
        <f>'Heat Map Export'!AA463 - $AA$6</f>
        <v>#N/A</v>
      </c>
      <c r="AB464" s="16" t="e">
        <f>'Heat Map Export'!AB463 - $AB$6</f>
        <v>#N/A</v>
      </c>
      <c r="AC464" s="16" t="e">
        <f>'Heat Map Export'!AC463 - $AC$6</f>
        <v>#N/A</v>
      </c>
      <c r="AD464" s="16" t="e">
        <f>'Heat Map Export'!AD463 - $AD$6</f>
        <v>#N/A</v>
      </c>
    </row>
    <row r="465" spans="1:30" s="24" customFormat="1" x14ac:dyDescent="0.35">
      <c r="A465" s="16">
        <f>'Heat Map Export'!A464</f>
        <v>0</v>
      </c>
      <c r="B465" s="16">
        <f>'Heat Map Export'!B464</f>
        <v>0</v>
      </c>
      <c r="C465" s="16" t="e">
        <f>'Heat Map Export'!C464 - $C$6</f>
        <v>#N/A</v>
      </c>
      <c r="D465" s="16" t="e">
        <f>'Heat Map Export'!D464 - $D$6</f>
        <v>#N/A</v>
      </c>
      <c r="E465" s="16" t="e">
        <f>'Heat Map Export'!E464 - $E$6</f>
        <v>#N/A</v>
      </c>
      <c r="F465" s="16" t="e">
        <f>'Heat Map Export'!F464 - $F$6</f>
        <v>#N/A</v>
      </c>
      <c r="G465" s="16" t="e">
        <f>'Heat Map Export'!G464 - $G$6</f>
        <v>#N/A</v>
      </c>
      <c r="H465" s="16" t="e">
        <f>'Heat Map Export'!H464 - $H$6</f>
        <v>#N/A</v>
      </c>
      <c r="I465" s="16" t="e">
        <f>'Heat Map Export'!I464 -$I$6</f>
        <v>#N/A</v>
      </c>
      <c r="J465" s="16" t="e">
        <f>'Heat Map Export'!J464 - $J$6</f>
        <v>#N/A</v>
      </c>
      <c r="K465" s="16" t="e">
        <f>'Heat Map Export'!K464-$K$6</f>
        <v>#N/A</v>
      </c>
      <c r="L465" s="16" t="e">
        <f>'Heat Map Export'!L464 - $L$6</f>
        <v>#N/A</v>
      </c>
      <c r="M465" s="16" t="e">
        <f>'Heat Map Export'!M464 - $M$6</f>
        <v>#N/A</v>
      </c>
      <c r="N465" s="16" t="e">
        <f>'Heat Map Export'!N464 - $N$6</f>
        <v>#N/A</v>
      </c>
      <c r="O465" s="16" t="e">
        <f>'Heat Map Export'!O464 - $O$6</f>
        <v>#N/A</v>
      </c>
      <c r="P465" s="16" t="e">
        <f>'Heat Map Export'!P464 - $P$6</f>
        <v>#N/A</v>
      </c>
      <c r="Q465" s="16" t="e">
        <f>'Heat Map Export'!Q464 - $Q$6</f>
        <v>#N/A</v>
      </c>
      <c r="R465" s="16" t="e">
        <f>'Heat Map Export'!R464 - $R$6</f>
        <v>#N/A</v>
      </c>
      <c r="S465" s="16" t="e">
        <f>'Heat Map Export'!S464 - $S$6</f>
        <v>#N/A</v>
      </c>
      <c r="T465" s="16" t="e">
        <f>'Heat Map Export'!T464 - $T$6</f>
        <v>#N/A</v>
      </c>
      <c r="U465" s="16" t="e">
        <f>'Heat Map Export'!U464 - $U$6</f>
        <v>#N/A</v>
      </c>
      <c r="V465" s="16" t="e">
        <f>'Heat Map Export'!V464 - $V$6</f>
        <v>#N/A</v>
      </c>
      <c r="W465" s="16" t="e">
        <f>'Heat Map Export'!W464 - $W$6</f>
        <v>#N/A</v>
      </c>
      <c r="X465" s="16" t="e">
        <f>'Heat Map Export'!X464 - $X$6</f>
        <v>#N/A</v>
      </c>
      <c r="Y465" s="16" t="e">
        <f>'Heat Map Export'!Y464 - $Y$6</f>
        <v>#N/A</v>
      </c>
      <c r="Z465" s="16" t="e">
        <f>'Heat Map Export'!Z464-$Z$6</f>
        <v>#N/A</v>
      </c>
      <c r="AA465" s="16" t="e">
        <f>'Heat Map Export'!AA464 - $AA$6</f>
        <v>#N/A</v>
      </c>
      <c r="AB465" s="16" t="e">
        <f>'Heat Map Export'!AB464-$AB$6</f>
        <v>#N/A</v>
      </c>
      <c r="AC465" s="16" t="e">
        <f>'Heat Map Export'!AC464 - $AC$6</f>
        <v>#N/A</v>
      </c>
      <c r="AD465" s="16" t="e">
        <f>'Heat Map Export'!AD464 - $AD$6</f>
        <v>#N/A</v>
      </c>
    </row>
    <row r="466" spans="1:30" s="24" customFormat="1" x14ac:dyDescent="0.35">
      <c r="A466" s="16">
        <f>'Heat Map Export'!A465</f>
        <v>0</v>
      </c>
      <c r="B466" s="16">
        <f>'Heat Map Export'!B465</f>
        <v>0</v>
      </c>
      <c r="C466" s="16" t="e">
        <f>'Heat Map Export'!C465 - $C$6</f>
        <v>#N/A</v>
      </c>
      <c r="D466" s="16" t="e">
        <f>'Heat Map Export'!D465 - $D$6</f>
        <v>#N/A</v>
      </c>
      <c r="E466" s="16" t="e">
        <f>'Heat Map Export'!E465 - $E$6</f>
        <v>#N/A</v>
      </c>
      <c r="F466" s="16" t="e">
        <f>'Heat Map Export'!F465 - $F$6</f>
        <v>#N/A</v>
      </c>
      <c r="G466" s="16" t="e">
        <f>'Heat Map Export'!G465 - $G$6</f>
        <v>#N/A</v>
      </c>
      <c r="H466" s="16" t="e">
        <f>'Heat Map Export'!H465 - $H$6</f>
        <v>#N/A</v>
      </c>
      <c r="I466" s="16" t="e">
        <f>'Heat Map Export'!I465 - $I$6</f>
        <v>#N/A</v>
      </c>
      <c r="J466" s="16" t="e">
        <f>'Heat Map Export'!J465 - $J$6</f>
        <v>#N/A</v>
      </c>
      <c r="K466" s="16" t="e">
        <f>'Heat Map Export'!K465 - $K$6</f>
        <v>#N/A</v>
      </c>
      <c r="L466" s="16" t="e">
        <f>'Heat Map Export'!L465 - $L$6</f>
        <v>#N/A</v>
      </c>
      <c r="M466" s="16" t="e">
        <f>'Heat Map Export'!M465 - $M$6</f>
        <v>#N/A</v>
      </c>
      <c r="N466" s="16" t="e">
        <f>'Heat Map Export'!N465 - $N$6</f>
        <v>#N/A</v>
      </c>
      <c r="O466" s="16" t="e">
        <f>'Heat Map Export'!O465 - $O$6</f>
        <v>#N/A</v>
      </c>
      <c r="P466" s="16" t="e">
        <f>'Heat Map Export'!P465 - $P$6</f>
        <v>#N/A</v>
      </c>
      <c r="Q466" s="16" t="e">
        <f>'Heat Map Export'!Q465 - $Q$6</f>
        <v>#N/A</v>
      </c>
      <c r="R466" s="16" t="e">
        <f>'Heat Map Export'!R465 - $R$6</f>
        <v>#N/A</v>
      </c>
      <c r="S466" s="16" t="e">
        <f>'Heat Map Export'!S465 - $S$6</f>
        <v>#N/A</v>
      </c>
      <c r="T466" s="16" t="e">
        <f>'Heat Map Export'!T465 - $T$6</f>
        <v>#N/A</v>
      </c>
      <c r="U466" s="16" t="e">
        <f>'Heat Map Export'!U465 - $U$6</f>
        <v>#N/A</v>
      </c>
      <c r="V466" s="16" t="e">
        <f>'Heat Map Export'!V465 - $V$6</f>
        <v>#N/A</v>
      </c>
      <c r="W466" s="16" t="e">
        <f>'Heat Map Export'!W465 - $W$6</f>
        <v>#N/A</v>
      </c>
      <c r="X466" s="16" t="e">
        <f>'Heat Map Export'!X465 - $X$6</f>
        <v>#N/A</v>
      </c>
      <c r="Y466" s="16" t="e">
        <f>'Heat Map Export'!Y465 - $Y$6</f>
        <v>#N/A</v>
      </c>
      <c r="Z466" s="16" t="e">
        <f>'Heat Map Export'!Z465 - $Z$6</f>
        <v>#N/A</v>
      </c>
      <c r="AA466" s="16" t="e">
        <f>'Heat Map Export'!AA465 - $AA$6</f>
        <v>#N/A</v>
      </c>
      <c r="AB466" s="16" t="e">
        <f>'Heat Map Export'!AB465 - $AB$6</f>
        <v>#N/A</v>
      </c>
      <c r="AC466" s="16" t="e">
        <f>'Heat Map Export'!AC465 - $AC$6</f>
        <v>#N/A</v>
      </c>
      <c r="AD466" s="16" t="e">
        <f>'Heat Map Export'!AD465 - $AD$6</f>
        <v>#N/A</v>
      </c>
    </row>
    <row r="467" spans="1:30" s="24" customFormat="1" x14ac:dyDescent="0.35">
      <c r="A467" s="16">
        <f>'Heat Map Export'!A466</f>
        <v>0</v>
      </c>
      <c r="B467" s="16">
        <f>'Heat Map Export'!B466</f>
        <v>0</v>
      </c>
      <c r="C467" s="16" t="e">
        <f>'Heat Map Export'!C466 - $C$6</f>
        <v>#N/A</v>
      </c>
      <c r="D467" s="16" t="e">
        <f>'Heat Map Export'!D466 - $D$6</f>
        <v>#N/A</v>
      </c>
      <c r="E467" s="16" t="e">
        <f>'Heat Map Export'!E466 - $E$6</f>
        <v>#N/A</v>
      </c>
      <c r="F467" s="16" t="e">
        <f>'Heat Map Export'!F466 - $F$6</f>
        <v>#N/A</v>
      </c>
      <c r="G467" s="16" t="e">
        <f>'Heat Map Export'!G466 - $G$6</f>
        <v>#N/A</v>
      </c>
      <c r="H467" s="16" t="e">
        <f>'Heat Map Export'!H466 - $H$6</f>
        <v>#N/A</v>
      </c>
      <c r="I467" s="16" t="e">
        <f>'Heat Map Export'!I466 -$I$6</f>
        <v>#N/A</v>
      </c>
      <c r="J467" s="16" t="e">
        <f>'Heat Map Export'!J466 - $J$6</f>
        <v>#N/A</v>
      </c>
      <c r="K467" s="16" t="e">
        <f>'Heat Map Export'!K466-$K$6</f>
        <v>#N/A</v>
      </c>
      <c r="L467" s="16" t="e">
        <f>'Heat Map Export'!L466 - $L$6</f>
        <v>#N/A</v>
      </c>
      <c r="M467" s="16" t="e">
        <f>'Heat Map Export'!M466 - $M$6</f>
        <v>#N/A</v>
      </c>
      <c r="N467" s="16" t="e">
        <f>'Heat Map Export'!N466 - $N$6</f>
        <v>#N/A</v>
      </c>
      <c r="O467" s="16" t="e">
        <f>'Heat Map Export'!O466 - $O$6</f>
        <v>#N/A</v>
      </c>
      <c r="P467" s="16" t="e">
        <f>'Heat Map Export'!P466 - $P$6</f>
        <v>#N/A</v>
      </c>
      <c r="Q467" s="16" t="e">
        <f>'Heat Map Export'!Q466 - $Q$6</f>
        <v>#N/A</v>
      </c>
      <c r="R467" s="16" t="e">
        <f>'Heat Map Export'!R466 - $R$6</f>
        <v>#N/A</v>
      </c>
      <c r="S467" s="16" t="e">
        <f>'Heat Map Export'!S466 - $S$6</f>
        <v>#N/A</v>
      </c>
      <c r="T467" s="16" t="e">
        <f>'Heat Map Export'!T466 - $T$6</f>
        <v>#N/A</v>
      </c>
      <c r="U467" s="16" t="e">
        <f>'Heat Map Export'!U466 - $U$6</f>
        <v>#N/A</v>
      </c>
      <c r="V467" s="16" t="e">
        <f>'Heat Map Export'!V466 - $V$6</f>
        <v>#N/A</v>
      </c>
      <c r="W467" s="16" t="e">
        <f>'Heat Map Export'!W466 - $W$6</f>
        <v>#N/A</v>
      </c>
      <c r="X467" s="16" t="e">
        <f>'Heat Map Export'!X466 - $X$6</f>
        <v>#N/A</v>
      </c>
      <c r="Y467" s="16" t="e">
        <f>'Heat Map Export'!Y466 - $Y$6</f>
        <v>#N/A</v>
      </c>
      <c r="Z467" s="16" t="e">
        <f>'Heat Map Export'!Z466-$Z$6</f>
        <v>#N/A</v>
      </c>
      <c r="AA467" s="16" t="e">
        <f>'Heat Map Export'!AA466 - $AA$6</f>
        <v>#N/A</v>
      </c>
      <c r="AB467" s="16" t="e">
        <f>'Heat Map Export'!AB466-$AB$6</f>
        <v>#N/A</v>
      </c>
      <c r="AC467" s="16" t="e">
        <f>'Heat Map Export'!AC466 - $AC$6</f>
        <v>#N/A</v>
      </c>
      <c r="AD467" s="16" t="e">
        <f>'Heat Map Export'!AD466 - $AD$6</f>
        <v>#N/A</v>
      </c>
    </row>
    <row r="468" spans="1:30" s="24" customFormat="1" x14ac:dyDescent="0.35">
      <c r="A468" s="16">
        <f>'Heat Map Export'!A467</f>
        <v>0</v>
      </c>
      <c r="B468" s="16">
        <f>'Heat Map Export'!B467</f>
        <v>0</v>
      </c>
      <c r="C468" s="16" t="e">
        <f>'Heat Map Export'!C467 - $C$6</f>
        <v>#N/A</v>
      </c>
      <c r="D468" s="16" t="e">
        <f>'Heat Map Export'!D467 - $D$6</f>
        <v>#N/A</v>
      </c>
      <c r="E468" s="16" t="e">
        <f>'Heat Map Export'!E467 - $E$6</f>
        <v>#N/A</v>
      </c>
      <c r="F468" s="16" t="e">
        <f>'Heat Map Export'!F467 - $F$6</f>
        <v>#N/A</v>
      </c>
      <c r="G468" s="16" t="e">
        <f>'Heat Map Export'!G467 - $G$6</f>
        <v>#N/A</v>
      </c>
      <c r="H468" s="16" t="e">
        <f>'Heat Map Export'!H467 - $H$6</f>
        <v>#N/A</v>
      </c>
      <c r="I468" s="16" t="e">
        <f>'Heat Map Export'!I467 - $I$6</f>
        <v>#N/A</v>
      </c>
      <c r="J468" s="16" t="e">
        <f>'Heat Map Export'!J467 - $J$6</f>
        <v>#N/A</v>
      </c>
      <c r="K468" s="16" t="e">
        <f>'Heat Map Export'!K467 - $K$6</f>
        <v>#N/A</v>
      </c>
      <c r="L468" s="16" t="e">
        <f>'Heat Map Export'!L467 - $L$6</f>
        <v>#N/A</v>
      </c>
      <c r="M468" s="16" t="e">
        <f>'Heat Map Export'!M467 - $M$6</f>
        <v>#N/A</v>
      </c>
      <c r="N468" s="16" t="e">
        <f>'Heat Map Export'!N467 - $N$6</f>
        <v>#N/A</v>
      </c>
      <c r="O468" s="16" t="e">
        <f>'Heat Map Export'!O467 - $O$6</f>
        <v>#N/A</v>
      </c>
      <c r="P468" s="16" t="e">
        <f>'Heat Map Export'!P467 - $P$6</f>
        <v>#N/A</v>
      </c>
      <c r="Q468" s="16" t="e">
        <f>'Heat Map Export'!Q467 - $Q$6</f>
        <v>#N/A</v>
      </c>
      <c r="R468" s="16" t="e">
        <f>'Heat Map Export'!R467 - $R$6</f>
        <v>#N/A</v>
      </c>
      <c r="S468" s="16" t="e">
        <f>'Heat Map Export'!S467 - $S$6</f>
        <v>#N/A</v>
      </c>
      <c r="T468" s="16" t="e">
        <f>'Heat Map Export'!T467 - $T$6</f>
        <v>#N/A</v>
      </c>
      <c r="U468" s="16" t="e">
        <f>'Heat Map Export'!U467 - $U$6</f>
        <v>#N/A</v>
      </c>
      <c r="V468" s="16" t="e">
        <f>'Heat Map Export'!V467 - $V$6</f>
        <v>#N/A</v>
      </c>
      <c r="W468" s="16" t="e">
        <f>'Heat Map Export'!W467 - $W$6</f>
        <v>#N/A</v>
      </c>
      <c r="X468" s="16" t="e">
        <f>'Heat Map Export'!X467 - $X$6</f>
        <v>#N/A</v>
      </c>
      <c r="Y468" s="16" t="e">
        <f>'Heat Map Export'!Y467 - $Y$6</f>
        <v>#N/A</v>
      </c>
      <c r="Z468" s="16" t="e">
        <f>'Heat Map Export'!Z467 - $Z$6</f>
        <v>#N/A</v>
      </c>
      <c r="AA468" s="16" t="e">
        <f>'Heat Map Export'!AA467 - $AA$6</f>
        <v>#N/A</v>
      </c>
      <c r="AB468" s="16" t="e">
        <f>'Heat Map Export'!AB467 - $AB$6</f>
        <v>#N/A</v>
      </c>
      <c r="AC468" s="16" t="e">
        <f>'Heat Map Export'!AC467 - $AC$6</f>
        <v>#N/A</v>
      </c>
      <c r="AD468" s="16" t="e">
        <f>'Heat Map Export'!AD467 - $AD$6</f>
        <v>#N/A</v>
      </c>
    </row>
    <row r="469" spans="1:30" s="24" customFormat="1" x14ac:dyDescent="0.35">
      <c r="A469" s="16">
        <f>'Heat Map Export'!A468</f>
        <v>0</v>
      </c>
      <c r="B469" s="16">
        <f>'Heat Map Export'!B468</f>
        <v>0</v>
      </c>
      <c r="C469" s="16" t="e">
        <f>'Heat Map Export'!C468 - $C$6</f>
        <v>#N/A</v>
      </c>
      <c r="D469" s="16" t="e">
        <f>'Heat Map Export'!D468 - $D$6</f>
        <v>#N/A</v>
      </c>
      <c r="E469" s="16" t="e">
        <f>'Heat Map Export'!E468 - $E$6</f>
        <v>#N/A</v>
      </c>
      <c r="F469" s="16" t="e">
        <f>'Heat Map Export'!F468 - $F$6</f>
        <v>#N/A</v>
      </c>
      <c r="G469" s="16" t="e">
        <f>'Heat Map Export'!G468 - $G$6</f>
        <v>#N/A</v>
      </c>
      <c r="H469" s="16" t="e">
        <f>'Heat Map Export'!H468 - $H$6</f>
        <v>#N/A</v>
      </c>
      <c r="I469" s="16" t="e">
        <f>'Heat Map Export'!I468 -$I$6</f>
        <v>#N/A</v>
      </c>
      <c r="J469" s="16" t="e">
        <f>'Heat Map Export'!J468 - $J$6</f>
        <v>#N/A</v>
      </c>
      <c r="K469" s="16" t="e">
        <f>'Heat Map Export'!K468-$K$6</f>
        <v>#N/A</v>
      </c>
      <c r="L469" s="16" t="e">
        <f>'Heat Map Export'!L468 - $L$6</f>
        <v>#N/A</v>
      </c>
      <c r="M469" s="16" t="e">
        <f>'Heat Map Export'!M468 - $M$6</f>
        <v>#N/A</v>
      </c>
      <c r="N469" s="16" t="e">
        <f>'Heat Map Export'!N468 - $N$6</f>
        <v>#N/A</v>
      </c>
      <c r="O469" s="16" t="e">
        <f>'Heat Map Export'!O468 - $O$6</f>
        <v>#N/A</v>
      </c>
      <c r="P469" s="16" t="e">
        <f>'Heat Map Export'!P468 - $P$6</f>
        <v>#N/A</v>
      </c>
      <c r="Q469" s="16" t="e">
        <f>'Heat Map Export'!Q468 - $Q$6</f>
        <v>#N/A</v>
      </c>
      <c r="R469" s="16" t="e">
        <f>'Heat Map Export'!R468 - $R$6</f>
        <v>#N/A</v>
      </c>
      <c r="S469" s="16" t="e">
        <f>'Heat Map Export'!S468 - $S$6</f>
        <v>#N/A</v>
      </c>
      <c r="T469" s="16" t="e">
        <f>'Heat Map Export'!T468 - $T$6</f>
        <v>#N/A</v>
      </c>
      <c r="U469" s="16" t="e">
        <f>'Heat Map Export'!U468 - $U$6</f>
        <v>#N/A</v>
      </c>
      <c r="V469" s="16" t="e">
        <f>'Heat Map Export'!V468 - $V$6</f>
        <v>#N/A</v>
      </c>
      <c r="W469" s="16" t="e">
        <f>'Heat Map Export'!W468 - $W$6</f>
        <v>#N/A</v>
      </c>
      <c r="X469" s="16" t="e">
        <f>'Heat Map Export'!X468 - $X$6</f>
        <v>#N/A</v>
      </c>
      <c r="Y469" s="16" t="e">
        <f>'Heat Map Export'!Y468 - $Y$6</f>
        <v>#N/A</v>
      </c>
      <c r="Z469" s="16" t="e">
        <f>'Heat Map Export'!Z468-$Z$6</f>
        <v>#N/A</v>
      </c>
      <c r="AA469" s="16" t="e">
        <f>'Heat Map Export'!AA468 - $AA$6</f>
        <v>#N/A</v>
      </c>
      <c r="AB469" s="16" t="e">
        <f>'Heat Map Export'!AB468-$AB$6</f>
        <v>#N/A</v>
      </c>
      <c r="AC469" s="16" t="e">
        <f>'Heat Map Export'!AC468 - $AC$6</f>
        <v>#N/A</v>
      </c>
      <c r="AD469" s="16" t="e">
        <f>'Heat Map Export'!AD468 - $AD$6</f>
        <v>#N/A</v>
      </c>
    </row>
    <row r="470" spans="1:30" s="24" customFormat="1" x14ac:dyDescent="0.35">
      <c r="A470" s="16">
        <f>'Heat Map Export'!A469</f>
        <v>0</v>
      </c>
      <c r="B470" s="16">
        <f>'Heat Map Export'!B469</f>
        <v>0</v>
      </c>
      <c r="C470" s="16" t="e">
        <f>'Heat Map Export'!C469 - $C$6</f>
        <v>#N/A</v>
      </c>
      <c r="D470" s="16" t="e">
        <f>'Heat Map Export'!D469 - $D$6</f>
        <v>#N/A</v>
      </c>
      <c r="E470" s="16" t="e">
        <f>'Heat Map Export'!E469 - $E$6</f>
        <v>#N/A</v>
      </c>
      <c r="F470" s="16" t="e">
        <f>'Heat Map Export'!F469 - $F$6</f>
        <v>#N/A</v>
      </c>
      <c r="G470" s="16" t="e">
        <f>'Heat Map Export'!G469 - $G$6</f>
        <v>#N/A</v>
      </c>
      <c r="H470" s="16" t="e">
        <f>'Heat Map Export'!H469 - $H$6</f>
        <v>#N/A</v>
      </c>
      <c r="I470" s="16" t="e">
        <f>'Heat Map Export'!I469 - $I$6</f>
        <v>#N/A</v>
      </c>
      <c r="J470" s="16" t="e">
        <f>'Heat Map Export'!J469 - $J$6</f>
        <v>#N/A</v>
      </c>
      <c r="K470" s="16" t="e">
        <f>'Heat Map Export'!K469 - $K$6</f>
        <v>#N/A</v>
      </c>
      <c r="L470" s="16" t="e">
        <f>'Heat Map Export'!L469 - $L$6</f>
        <v>#N/A</v>
      </c>
      <c r="M470" s="16" t="e">
        <f>'Heat Map Export'!M469 - $M$6</f>
        <v>#N/A</v>
      </c>
      <c r="N470" s="16" t="e">
        <f>'Heat Map Export'!N469 - $N$6</f>
        <v>#N/A</v>
      </c>
      <c r="O470" s="16" t="e">
        <f>'Heat Map Export'!O469 - $O$6</f>
        <v>#N/A</v>
      </c>
      <c r="P470" s="16" t="e">
        <f>'Heat Map Export'!P469 - $P$6</f>
        <v>#N/A</v>
      </c>
      <c r="Q470" s="16" t="e">
        <f>'Heat Map Export'!Q469 - $Q$6</f>
        <v>#N/A</v>
      </c>
      <c r="R470" s="16" t="e">
        <f>'Heat Map Export'!R469 - $R$6</f>
        <v>#N/A</v>
      </c>
      <c r="S470" s="16" t="e">
        <f>'Heat Map Export'!S469 - $S$6</f>
        <v>#N/A</v>
      </c>
      <c r="T470" s="16" t="e">
        <f>'Heat Map Export'!T469 - $T$6</f>
        <v>#N/A</v>
      </c>
      <c r="U470" s="16" t="e">
        <f>'Heat Map Export'!U469 - $U$6</f>
        <v>#N/A</v>
      </c>
      <c r="V470" s="16" t="e">
        <f>'Heat Map Export'!V469 - $V$6</f>
        <v>#N/A</v>
      </c>
      <c r="W470" s="16" t="e">
        <f>'Heat Map Export'!W469 - $W$6</f>
        <v>#N/A</v>
      </c>
      <c r="X470" s="16" t="e">
        <f>'Heat Map Export'!X469 - $X$6</f>
        <v>#N/A</v>
      </c>
      <c r="Y470" s="16" t="e">
        <f>'Heat Map Export'!Y469 - $Y$6</f>
        <v>#N/A</v>
      </c>
      <c r="Z470" s="16" t="e">
        <f>'Heat Map Export'!Z469 - $Z$6</f>
        <v>#N/A</v>
      </c>
      <c r="AA470" s="16" t="e">
        <f>'Heat Map Export'!AA469 - $AA$6</f>
        <v>#N/A</v>
      </c>
      <c r="AB470" s="16" t="e">
        <f>'Heat Map Export'!AB469 - $AB$6</f>
        <v>#N/A</v>
      </c>
      <c r="AC470" s="16" t="e">
        <f>'Heat Map Export'!AC469 - $AC$6</f>
        <v>#N/A</v>
      </c>
      <c r="AD470" s="16" t="e">
        <f>'Heat Map Export'!AD469 - $AD$6</f>
        <v>#N/A</v>
      </c>
    </row>
    <row r="471" spans="1:30" s="24" customFormat="1" x14ac:dyDescent="0.35">
      <c r="A471" s="16">
        <f>'Heat Map Export'!A470</f>
        <v>0</v>
      </c>
      <c r="B471" s="16">
        <f>'Heat Map Export'!B470</f>
        <v>0</v>
      </c>
      <c r="C471" s="16" t="e">
        <f>'Heat Map Export'!C470 - $C$6</f>
        <v>#N/A</v>
      </c>
      <c r="D471" s="16" t="e">
        <f>'Heat Map Export'!D470 - $D$6</f>
        <v>#N/A</v>
      </c>
      <c r="E471" s="16" t="e">
        <f>'Heat Map Export'!E470 - $E$6</f>
        <v>#N/A</v>
      </c>
      <c r="F471" s="16" t="e">
        <f>'Heat Map Export'!F470 - $F$6</f>
        <v>#N/A</v>
      </c>
      <c r="G471" s="16" t="e">
        <f>'Heat Map Export'!G470 - $G$6</f>
        <v>#N/A</v>
      </c>
      <c r="H471" s="16" t="e">
        <f>'Heat Map Export'!H470 - $H$6</f>
        <v>#N/A</v>
      </c>
      <c r="I471" s="16" t="e">
        <f>'Heat Map Export'!I470 -$I$6</f>
        <v>#N/A</v>
      </c>
      <c r="J471" s="16" t="e">
        <f>'Heat Map Export'!J470 - $J$6</f>
        <v>#N/A</v>
      </c>
      <c r="K471" s="16" t="e">
        <f>'Heat Map Export'!K470-$K$6</f>
        <v>#N/A</v>
      </c>
      <c r="L471" s="16" t="e">
        <f>'Heat Map Export'!L470 - $L$6</f>
        <v>#N/A</v>
      </c>
      <c r="M471" s="16" t="e">
        <f>'Heat Map Export'!M470 - $M$6</f>
        <v>#N/A</v>
      </c>
      <c r="N471" s="16" t="e">
        <f>'Heat Map Export'!N470 - $N$6</f>
        <v>#N/A</v>
      </c>
      <c r="O471" s="16" t="e">
        <f>'Heat Map Export'!O470 - $O$6</f>
        <v>#N/A</v>
      </c>
      <c r="P471" s="16" t="e">
        <f>'Heat Map Export'!P470 - $P$6</f>
        <v>#N/A</v>
      </c>
      <c r="Q471" s="16" t="e">
        <f>'Heat Map Export'!Q470 - $Q$6</f>
        <v>#N/A</v>
      </c>
      <c r="R471" s="16" t="e">
        <f>'Heat Map Export'!R470 - $R$6</f>
        <v>#N/A</v>
      </c>
      <c r="S471" s="16" t="e">
        <f>'Heat Map Export'!S470 - $S$6</f>
        <v>#N/A</v>
      </c>
      <c r="T471" s="16" t="e">
        <f>'Heat Map Export'!T470 - $T$6</f>
        <v>#N/A</v>
      </c>
      <c r="U471" s="16" t="e">
        <f>'Heat Map Export'!U470 - $U$6</f>
        <v>#N/A</v>
      </c>
      <c r="V471" s="16" t="e">
        <f>'Heat Map Export'!V470 - $V$6</f>
        <v>#N/A</v>
      </c>
      <c r="W471" s="16" t="e">
        <f>'Heat Map Export'!W470 - $W$6</f>
        <v>#N/A</v>
      </c>
      <c r="X471" s="16" t="e">
        <f>'Heat Map Export'!X470 - $X$6</f>
        <v>#N/A</v>
      </c>
      <c r="Y471" s="16" t="e">
        <f>'Heat Map Export'!Y470 - $Y$6</f>
        <v>#N/A</v>
      </c>
      <c r="Z471" s="16" t="e">
        <f>'Heat Map Export'!Z470-$Z$6</f>
        <v>#N/A</v>
      </c>
      <c r="AA471" s="16" t="e">
        <f>'Heat Map Export'!AA470 - $AA$6</f>
        <v>#N/A</v>
      </c>
      <c r="AB471" s="16" t="e">
        <f>'Heat Map Export'!AB470-$AB$6</f>
        <v>#N/A</v>
      </c>
      <c r="AC471" s="16" t="e">
        <f>'Heat Map Export'!AC470 - $AC$6</f>
        <v>#N/A</v>
      </c>
      <c r="AD471" s="16" t="e">
        <f>'Heat Map Export'!AD470 - $AD$6</f>
        <v>#N/A</v>
      </c>
    </row>
    <row r="472" spans="1:30" s="24" customFormat="1" x14ac:dyDescent="0.35">
      <c r="A472" s="16">
        <f>'Heat Map Export'!A471</f>
        <v>0</v>
      </c>
      <c r="B472" s="16">
        <f>'Heat Map Export'!B471</f>
        <v>0</v>
      </c>
      <c r="C472" s="16" t="e">
        <f>'Heat Map Export'!C471 - $C$6</f>
        <v>#N/A</v>
      </c>
      <c r="D472" s="16" t="e">
        <f>'Heat Map Export'!D471 - $D$6</f>
        <v>#N/A</v>
      </c>
      <c r="E472" s="16" t="e">
        <f>'Heat Map Export'!E471 - $E$6</f>
        <v>#N/A</v>
      </c>
      <c r="F472" s="16" t="e">
        <f>'Heat Map Export'!F471 - $F$6</f>
        <v>#N/A</v>
      </c>
      <c r="G472" s="16" t="e">
        <f>'Heat Map Export'!G471 - $G$6</f>
        <v>#N/A</v>
      </c>
      <c r="H472" s="16" t="e">
        <f>'Heat Map Export'!H471 - $H$6</f>
        <v>#N/A</v>
      </c>
      <c r="I472" s="16" t="e">
        <f>'Heat Map Export'!I471 - $I$6</f>
        <v>#N/A</v>
      </c>
      <c r="J472" s="16" t="e">
        <f>'Heat Map Export'!J471 - $J$6</f>
        <v>#N/A</v>
      </c>
      <c r="K472" s="16" t="e">
        <f>'Heat Map Export'!K471 - $K$6</f>
        <v>#N/A</v>
      </c>
      <c r="L472" s="16" t="e">
        <f>'Heat Map Export'!L471 - $L$6</f>
        <v>#N/A</v>
      </c>
      <c r="M472" s="16" t="e">
        <f>'Heat Map Export'!M471 - $M$6</f>
        <v>#N/A</v>
      </c>
      <c r="N472" s="16" t="e">
        <f>'Heat Map Export'!N471 - $N$6</f>
        <v>#N/A</v>
      </c>
      <c r="O472" s="16" t="e">
        <f>'Heat Map Export'!O471 - $O$6</f>
        <v>#N/A</v>
      </c>
      <c r="P472" s="16" t="e">
        <f>'Heat Map Export'!P471 - $P$6</f>
        <v>#N/A</v>
      </c>
      <c r="Q472" s="16" t="e">
        <f>'Heat Map Export'!Q471 - $Q$6</f>
        <v>#N/A</v>
      </c>
      <c r="R472" s="16" t="e">
        <f>'Heat Map Export'!R471 - $R$6</f>
        <v>#N/A</v>
      </c>
      <c r="S472" s="16" t="e">
        <f>'Heat Map Export'!S471 - $S$6</f>
        <v>#N/A</v>
      </c>
      <c r="T472" s="16" t="e">
        <f>'Heat Map Export'!T471 - $T$6</f>
        <v>#N/A</v>
      </c>
      <c r="U472" s="16" t="e">
        <f>'Heat Map Export'!U471 - $U$6</f>
        <v>#N/A</v>
      </c>
      <c r="V472" s="16" t="e">
        <f>'Heat Map Export'!V471 - $V$6</f>
        <v>#N/A</v>
      </c>
      <c r="W472" s="16" t="e">
        <f>'Heat Map Export'!W471 - $W$6</f>
        <v>#N/A</v>
      </c>
      <c r="X472" s="16" t="e">
        <f>'Heat Map Export'!X471 - $X$6</f>
        <v>#N/A</v>
      </c>
      <c r="Y472" s="16" t="e">
        <f>'Heat Map Export'!Y471 - $Y$6</f>
        <v>#N/A</v>
      </c>
      <c r="Z472" s="16" t="e">
        <f>'Heat Map Export'!Z471 - $Z$6</f>
        <v>#N/A</v>
      </c>
      <c r="AA472" s="16" t="e">
        <f>'Heat Map Export'!AA471 - $AA$6</f>
        <v>#N/A</v>
      </c>
      <c r="AB472" s="16" t="e">
        <f>'Heat Map Export'!AB471 - $AB$6</f>
        <v>#N/A</v>
      </c>
      <c r="AC472" s="16" t="e">
        <f>'Heat Map Export'!AC471 - $AC$6</f>
        <v>#N/A</v>
      </c>
      <c r="AD472" s="16" t="e">
        <f>'Heat Map Export'!AD471 - $AD$6</f>
        <v>#N/A</v>
      </c>
    </row>
    <row r="473" spans="1:30" s="24" customFormat="1" x14ac:dyDescent="0.35">
      <c r="A473" s="16">
        <f>'Heat Map Export'!A472</f>
        <v>0</v>
      </c>
      <c r="B473" s="16">
        <f>'Heat Map Export'!B472</f>
        <v>0</v>
      </c>
      <c r="C473" s="16" t="e">
        <f>'Heat Map Export'!C472 - $C$6</f>
        <v>#N/A</v>
      </c>
      <c r="D473" s="16" t="e">
        <f>'Heat Map Export'!D472 - $D$6</f>
        <v>#N/A</v>
      </c>
      <c r="E473" s="16" t="e">
        <f>'Heat Map Export'!E472 - $E$6</f>
        <v>#N/A</v>
      </c>
      <c r="F473" s="16" t="e">
        <f>'Heat Map Export'!F472 - $F$6</f>
        <v>#N/A</v>
      </c>
      <c r="G473" s="16" t="e">
        <f>'Heat Map Export'!G472 - $G$6</f>
        <v>#N/A</v>
      </c>
      <c r="H473" s="16" t="e">
        <f>'Heat Map Export'!H472 - $H$6</f>
        <v>#N/A</v>
      </c>
      <c r="I473" s="16" t="e">
        <f>'Heat Map Export'!I472 -$I$6</f>
        <v>#N/A</v>
      </c>
      <c r="J473" s="16" t="e">
        <f>'Heat Map Export'!J472 - $J$6</f>
        <v>#N/A</v>
      </c>
      <c r="K473" s="16" t="e">
        <f>'Heat Map Export'!K472-$K$6</f>
        <v>#N/A</v>
      </c>
      <c r="L473" s="16" t="e">
        <f>'Heat Map Export'!L472 - $L$6</f>
        <v>#N/A</v>
      </c>
      <c r="M473" s="16" t="e">
        <f>'Heat Map Export'!M472 - $M$6</f>
        <v>#N/A</v>
      </c>
      <c r="N473" s="16" t="e">
        <f>'Heat Map Export'!N472 - $N$6</f>
        <v>#N/A</v>
      </c>
      <c r="O473" s="16" t="e">
        <f>'Heat Map Export'!O472 - $O$6</f>
        <v>#N/A</v>
      </c>
      <c r="P473" s="16" t="e">
        <f>'Heat Map Export'!P472 - $P$6</f>
        <v>#N/A</v>
      </c>
      <c r="Q473" s="16" t="e">
        <f>'Heat Map Export'!Q472 - $Q$6</f>
        <v>#N/A</v>
      </c>
      <c r="R473" s="16" t="e">
        <f>'Heat Map Export'!R472 - $R$6</f>
        <v>#N/A</v>
      </c>
      <c r="S473" s="16" t="e">
        <f>'Heat Map Export'!S472 - $S$6</f>
        <v>#N/A</v>
      </c>
      <c r="T473" s="16" t="e">
        <f>'Heat Map Export'!T472 - $T$6</f>
        <v>#N/A</v>
      </c>
      <c r="U473" s="16" t="e">
        <f>'Heat Map Export'!U472 - $U$6</f>
        <v>#N/A</v>
      </c>
      <c r="V473" s="16" t="e">
        <f>'Heat Map Export'!V472 - $V$6</f>
        <v>#N/A</v>
      </c>
      <c r="W473" s="16" t="e">
        <f>'Heat Map Export'!W472 - $W$6</f>
        <v>#N/A</v>
      </c>
      <c r="X473" s="16" t="e">
        <f>'Heat Map Export'!X472 - $X$6</f>
        <v>#N/A</v>
      </c>
      <c r="Y473" s="16" t="e">
        <f>'Heat Map Export'!Y472 - $Y$6</f>
        <v>#N/A</v>
      </c>
      <c r="Z473" s="16" t="e">
        <f>'Heat Map Export'!Z472-$Z$6</f>
        <v>#N/A</v>
      </c>
      <c r="AA473" s="16" t="e">
        <f>'Heat Map Export'!AA472 - $AA$6</f>
        <v>#N/A</v>
      </c>
      <c r="AB473" s="16" t="e">
        <f>'Heat Map Export'!AB472-$AB$6</f>
        <v>#N/A</v>
      </c>
      <c r="AC473" s="16" t="e">
        <f>'Heat Map Export'!AC472 - $AC$6</f>
        <v>#N/A</v>
      </c>
      <c r="AD473" s="16" t="e">
        <f>'Heat Map Export'!AD472 - $AD$6</f>
        <v>#N/A</v>
      </c>
    </row>
    <row r="474" spans="1:30" s="24" customFormat="1" x14ac:dyDescent="0.35">
      <c r="A474" s="16">
        <f>'Heat Map Export'!A473</f>
        <v>0</v>
      </c>
      <c r="B474" s="16">
        <f>'Heat Map Export'!B473</f>
        <v>0</v>
      </c>
      <c r="C474" s="16" t="e">
        <f>'Heat Map Export'!C473 - $C$6</f>
        <v>#N/A</v>
      </c>
      <c r="D474" s="16" t="e">
        <f>'Heat Map Export'!D473 - $D$6</f>
        <v>#N/A</v>
      </c>
      <c r="E474" s="16" t="e">
        <f>'Heat Map Export'!E473 - $E$6</f>
        <v>#N/A</v>
      </c>
      <c r="F474" s="16" t="e">
        <f>'Heat Map Export'!F473 - $F$6</f>
        <v>#N/A</v>
      </c>
      <c r="G474" s="16" t="e">
        <f>'Heat Map Export'!G473 - $G$6</f>
        <v>#N/A</v>
      </c>
      <c r="H474" s="16" t="e">
        <f>'Heat Map Export'!H473 - $H$6</f>
        <v>#N/A</v>
      </c>
      <c r="I474" s="16" t="e">
        <f>'Heat Map Export'!I473 - $I$6</f>
        <v>#N/A</v>
      </c>
      <c r="J474" s="16" t="e">
        <f>'Heat Map Export'!J473 - $J$6</f>
        <v>#N/A</v>
      </c>
      <c r="K474" s="16" t="e">
        <f>'Heat Map Export'!K473 - $K$6</f>
        <v>#N/A</v>
      </c>
      <c r="L474" s="16" t="e">
        <f>'Heat Map Export'!L473 - $L$6</f>
        <v>#N/A</v>
      </c>
      <c r="M474" s="16" t="e">
        <f>'Heat Map Export'!M473 - $M$6</f>
        <v>#N/A</v>
      </c>
      <c r="N474" s="16" t="e">
        <f>'Heat Map Export'!N473 - $N$6</f>
        <v>#N/A</v>
      </c>
      <c r="O474" s="16" t="e">
        <f>'Heat Map Export'!O473 - $O$6</f>
        <v>#N/A</v>
      </c>
      <c r="P474" s="16" t="e">
        <f>'Heat Map Export'!P473 - $P$6</f>
        <v>#N/A</v>
      </c>
      <c r="Q474" s="16" t="e">
        <f>'Heat Map Export'!Q473 - $Q$6</f>
        <v>#N/A</v>
      </c>
      <c r="R474" s="16" t="e">
        <f>'Heat Map Export'!R473 - $R$6</f>
        <v>#N/A</v>
      </c>
      <c r="S474" s="16" t="e">
        <f>'Heat Map Export'!S473 - $S$6</f>
        <v>#N/A</v>
      </c>
      <c r="T474" s="16" t="e">
        <f>'Heat Map Export'!T473 - $T$6</f>
        <v>#N/A</v>
      </c>
      <c r="U474" s="16" t="e">
        <f>'Heat Map Export'!U473 - $U$6</f>
        <v>#N/A</v>
      </c>
      <c r="V474" s="16" t="e">
        <f>'Heat Map Export'!V473 - $V$6</f>
        <v>#N/A</v>
      </c>
      <c r="W474" s="16" t="e">
        <f>'Heat Map Export'!W473 - $W$6</f>
        <v>#N/A</v>
      </c>
      <c r="X474" s="16" t="e">
        <f>'Heat Map Export'!X473 - $X$6</f>
        <v>#N/A</v>
      </c>
      <c r="Y474" s="16" t="e">
        <f>'Heat Map Export'!Y473 - $Y$6</f>
        <v>#N/A</v>
      </c>
      <c r="Z474" s="16" t="e">
        <f>'Heat Map Export'!Z473 - $Z$6</f>
        <v>#N/A</v>
      </c>
      <c r="AA474" s="16" t="e">
        <f>'Heat Map Export'!AA473 - $AA$6</f>
        <v>#N/A</v>
      </c>
      <c r="AB474" s="16" t="e">
        <f>'Heat Map Export'!AB473 - $AB$6</f>
        <v>#N/A</v>
      </c>
      <c r="AC474" s="16" t="e">
        <f>'Heat Map Export'!AC473 - $AC$6</f>
        <v>#N/A</v>
      </c>
      <c r="AD474" s="16" t="e">
        <f>'Heat Map Export'!AD473 - $AD$6</f>
        <v>#N/A</v>
      </c>
    </row>
    <row r="475" spans="1:30" s="24" customFormat="1" x14ac:dyDescent="0.35">
      <c r="A475" s="16">
        <f>'Heat Map Export'!A474</f>
        <v>0</v>
      </c>
      <c r="B475" s="16">
        <f>'Heat Map Export'!B474</f>
        <v>0</v>
      </c>
      <c r="C475" s="16" t="e">
        <f>'Heat Map Export'!C474 - $C$6</f>
        <v>#N/A</v>
      </c>
      <c r="D475" s="16" t="e">
        <f>'Heat Map Export'!D474 - $D$6</f>
        <v>#N/A</v>
      </c>
      <c r="E475" s="16" t="e">
        <f>'Heat Map Export'!E474 - $E$6</f>
        <v>#N/A</v>
      </c>
      <c r="F475" s="16" t="e">
        <f>'Heat Map Export'!F474 - $F$6</f>
        <v>#N/A</v>
      </c>
      <c r="G475" s="16" t="e">
        <f>'Heat Map Export'!G474 - $G$6</f>
        <v>#N/A</v>
      </c>
      <c r="H475" s="16" t="e">
        <f>'Heat Map Export'!H474 - $H$6</f>
        <v>#N/A</v>
      </c>
      <c r="I475" s="16" t="e">
        <f>'Heat Map Export'!I474 -$I$6</f>
        <v>#N/A</v>
      </c>
      <c r="J475" s="16" t="e">
        <f>'Heat Map Export'!J474 - $J$6</f>
        <v>#N/A</v>
      </c>
      <c r="K475" s="16" t="e">
        <f>'Heat Map Export'!K474-$K$6</f>
        <v>#N/A</v>
      </c>
      <c r="L475" s="16" t="e">
        <f>'Heat Map Export'!L474 - $L$6</f>
        <v>#N/A</v>
      </c>
      <c r="M475" s="16" t="e">
        <f>'Heat Map Export'!M474 - $M$6</f>
        <v>#N/A</v>
      </c>
      <c r="N475" s="16" t="e">
        <f>'Heat Map Export'!N474 - $N$6</f>
        <v>#N/A</v>
      </c>
      <c r="O475" s="16" t="e">
        <f>'Heat Map Export'!O474 - $O$6</f>
        <v>#N/A</v>
      </c>
      <c r="P475" s="16" t="e">
        <f>'Heat Map Export'!P474 - $P$6</f>
        <v>#N/A</v>
      </c>
      <c r="Q475" s="16" t="e">
        <f>'Heat Map Export'!Q474 - $Q$6</f>
        <v>#N/A</v>
      </c>
      <c r="R475" s="16" t="e">
        <f>'Heat Map Export'!R474 - $R$6</f>
        <v>#N/A</v>
      </c>
      <c r="S475" s="16" t="e">
        <f>'Heat Map Export'!S474 - $S$6</f>
        <v>#N/A</v>
      </c>
      <c r="T475" s="16" t="e">
        <f>'Heat Map Export'!T474 - $T$6</f>
        <v>#N/A</v>
      </c>
      <c r="U475" s="16" t="e">
        <f>'Heat Map Export'!U474 - $U$6</f>
        <v>#N/A</v>
      </c>
      <c r="V475" s="16" t="e">
        <f>'Heat Map Export'!V474 - $V$6</f>
        <v>#N/A</v>
      </c>
      <c r="W475" s="16" t="e">
        <f>'Heat Map Export'!W474 - $W$6</f>
        <v>#N/A</v>
      </c>
      <c r="X475" s="16" t="e">
        <f>'Heat Map Export'!X474 - $X$6</f>
        <v>#N/A</v>
      </c>
      <c r="Y475" s="16" t="e">
        <f>'Heat Map Export'!Y474 - $Y$6</f>
        <v>#N/A</v>
      </c>
      <c r="Z475" s="16" t="e">
        <f>'Heat Map Export'!Z474-$Z$6</f>
        <v>#N/A</v>
      </c>
      <c r="AA475" s="16" t="e">
        <f>'Heat Map Export'!AA474 - $AA$6</f>
        <v>#N/A</v>
      </c>
      <c r="AB475" s="16" t="e">
        <f>'Heat Map Export'!AB474-$AB$6</f>
        <v>#N/A</v>
      </c>
      <c r="AC475" s="16" t="e">
        <f>'Heat Map Export'!AC474 - $AC$6</f>
        <v>#N/A</v>
      </c>
      <c r="AD475" s="16" t="e">
        <f>'Heat Map Export'!AD474 - $AD$6</f>
        <v>#N/A</v>
      </c>
    </row>
    <row r="476" spans="1:30" s="24" customFormat="1" x14ac:dyDescent="0.35">
      <c r="A476" s="16">
        <f>'Heat Map Export'!A475</f>
        <v>0</v>
      </c>
      <c r="B476" s="16">
        <f>'Heat Map Export'!B475</f>
        <v>0</v>
      </c>
      <c r="C476" s="16" t="e">
        <f>'Heat Map Export'!C475 - $C$6</f>
        <v>#N/A</v>
      </c>
      <c r="D476" s="16" t="e">
        <f>'Heat Map Export'!D475 - $D$6</f>
        <v>#N/A</v>
      </c>
      <c r="E476" s="16" t="e">
        <f>'Heat Map Export'!E475 - $E$6</f>
        <v>#N/A</v>
      </c>
      <c r="F476" s="16" t="e">
        <f>'Heat Map Export'!F475 - $F$6</f>
        <v>#N/A</v>
      </c>
      <c r="G476" s="16" t="e">
        <f>'Heat Map Export'!G475 - $G$6</f>
        <v>#N/A</v>
      </c>
      <c r="H476" s="16" t="e">
        <f>'Heat Map Export'!H475 - $H$6</f>
        <v>#N/A</v>
      </c>
      <c r="I476" s="16" t="e">
        <f>'Heat Map Export'!I475 - $I$6</f>
        <v>#N/A</v>
      </c>
      <c r="J476" s="16" t="e">
        <f>'Heat Map Export'!J475 - $J$6</f>
        <v>#N/A</v>
      </c>
      <c r="K476" s="16" t="e">
        <f>'Heat Map Export'!K475 - $K$6</f>
        <v>#N/A</v>
      </c>
      <c r="L476" s="16" t="e">
        <f>'Heat Map Export'!L475 - $L$6</f>
        <v>#N/A</v>
      </c>
      <c r="M476" s="16" t="e">
        <f>'Heat Map Export'!M475 - $M$6</f>
        <v>#N/A</v>
      </c>
      <c r="N476" s="16" t="e">
        <f>'Heat Map Export'!N475 - $N$6</f>
        <v>#N/A</v>
      </c>
      <c r="O476" s="16" t="e">
        <f>'Heat Map Export'!O475 - $O$6</f>
        <v>#N/A</v>
      </c>
      <c r="P476" s="16" t="e">
        <f>'Heat Map Export'!P475 - $P$6</f>
        <v>#N/A</v>
      </c>
      <c r="Q476" s="16" t="e">
        <f>'Heat Map Export'!Q475 - $Q$6</f>
        <v>#N/A</v>
      </c>
      <c r="R476" s="16" t="e">
        <f>'Heat Map Export'!R475 - $R$6</f>
        <v>#N/A</v>
      </c>
      <c r="S476" s="16" t="e">
        <f>'Heat Map Export'!S475 - $S$6</f>
        <v>#N/A</v>
      </c>
      <c r="T476" s="16" t="e">
        <f>'Heat Map Export'!T475 - $T$6</f>
        <v>#N/A</v>
      </c>
      <c r="U476" s="16" t="e">
        <f>'Heat Map Export'!U475 - $U$6</f>
        <v>#N/A</v>
      </c>
      <c r="V476" s="16" t="e">
        <f>'Heat Map Export'!V475 - $V$6</f>
        <v>#N/A</v>
      </c>
      <c r="W476" s="16" t="e">
        <f>'Heat Map Export'!W475 - $W$6</f>
        <v>#N/A</v>
      </c>
      <c r="X476" s="16" t="e">
        <f>'Heat Map Export'!X475 - $X$6</f>
        <v>#N/A</v>
      </c>
      <c r="Y476" s="16" t="e">
        <f>'Heat Map Export'!Y475 - $Y$6</f>
        <v>#N/A</v>
      </c>
      <c r="Z476" s="16" t="e">
        <f>'Heat Map Export'!Z475 - $Z$6</f>
        <v>#N/A</v>
      </c>
      <c r="AA476" s="16" t="e">
        <f>'Heat Map Export'!AA475 - $AA$6</f>
        <v>#N/A</v>
      </c>
      <c r="AB476" s="16" t="e">
        <f>'Heat Map Export'!AB475 - $AB$6</f>
        <v>#N/A</v>
      </c>
      <c r="AC476" s="16" t="e">
        <f>'Heat Map Export'!AC475 - $AC$6</f>
        <v>#N/A</v>
      </c>
      <c r="AD476" s="16" t="e">
        <f>'Heat Map Export'!AD475 - $AD$6</f>
        <v>#N/A</v>
      </c>
    </row>
    <row r="477" spans="1:30" s="24" customFormat="1" x14ac:dyDescent="0.35">
      <c r="A477" s="16">
        <f>'Heat Map Export'!A476</f>
        <v>0</v>
      </c>
      <c r="B477" s="16">
        <f>'Heat Map Export'!B476</f>
        <v>0</v>
      </c>
      <c r="C477" s="16" t="e">
        <f>'Heat Map Export'!C476 - $C$6</f>
        <v>#N/A</v>
      </c>
      <c r="D477" s="16" t="e">
        <f>'Heat Map Export'!D476 - $D$6</f>
        <v>#N/A</v>
      </c>
      <c r="E477" s="16" t="e">
        <f>'Heat Map Export'!E476 - $E$6</f>
        <v>#N/A</v>
      </c>
      <c r="F477" s="16" t="e">
        <f>'Heat Map Export'!F476 - $F$6</f>
        <v>#N/A</v>
      </c>
      <c r="G477" s="16" t="e">
        <f>'Heat Map Export'!G476 - $G$6</f>
        <v>#N/A</v>
      </c>
      <c r="H477" s="16" t="e">
        <f>'Heat Map Export'!H476 - $H$6</f>
        <v>#N/A</v>
      </c>
      <c r="I477" s="16" t="e">
        <f>'Heat Map Export'!I476 -$I$6</f>
        <v>#N/A</v>
      </c>
      <c r="J477" s="16" t="e">
        <f>'Heat Map Export'!J476 - $J$6</f>
        <v>#N/A</v>
      </c>
      <c r="K477" s="16" t="e">
        <f>'Heat Map Export'!K476-$K$6</f>
        <v>#N/A</v>
      </c>
      <c r="L477" s="16" t="e">
        <f>'Heat Map Export'!L476 - $L$6</f>
        <v>#N/A</v>
      </c>
      <c r="M477" s="16" t="e">
        <f>'Heat Map Export'!M476 - $M$6</f>
        <v>#N/A</v>
      </c>
      <c r="N477" s="16" t="e">
        <f>'Heat Map Export'!N476 - $N$6</f>
        <v>#N/A</v>
      </c>
      <c r="O477" s="16" t="e">
        <f>'Heat Map Export'!O476 - $O$6</f>
        <v>#N/A</v>
      </c>
      <c r="P477" s="16" t="e">
        <f>'Heat Map Export'!P476 - $P$6</f>
        <v>#N/A</v>
      </c>
      <c r="Q477" s="16" t="e">
        <f>'Heat Map Export'!Q476 - $Q$6</f>
        <v>#N/A</v>
      </c>
      <c r="R477" s="16" t="e">
        <f>'Heat Map Export'!R476 - $R$6</f>
        <v>#N/A</v>
      </c>
      <c r="S477" s="16" t="e">
        <f>'Heat Map Export'!S476 - $S$6</f>
        <v>#N/A</v>
      </c>
      <c r="T477" s="16" t="e">
        <f>'Heat Map Export'!T476 - $T$6</f>
        <v>#N/A</v>
      </c>
      <c r="U477" s="16" t="e">
        <f>'Heat Map Export'!U476 - $U$6</f>
        <v>#N/A</v>
      </c>
      <c r="V477" s="16" t="e">
        <f>'Heat Map Export'!V476 - $V$6</f>
        <v>#N/A</v>
      </c>
      <c r="W477" s="16" t="e">
        <f>'Heat Map Export'!W476 - $W$6</f>
        <v>#N/A</v>
      </c>
      <c r="X477" s="16" t="e">
        <f>'Heat Map Export'!X476 - $X$6</f>
        <v>#N/A</v>
      </c>
      <c r="Y477" s="16" t="e">
        <f>'Heat Map Export'!Y476 - $Y$6</f>
        <v>#N/A</v>
      </c>
      <c r="Z477" s="16" t="e">
        <f>'Heat Map Export'!Z476-$Z$6</f>
        <v>#N/A</v>
      </c>
      <c r="AA477" s="16" t="e">
        <f>'Heat Map Export'!AA476 - $AA$6</f>
        <v>#N/A</v>
      </c>
      <c r="AB477" s="16" t="e">
        <f>'Heat Map Export'!AB476-$AB$6</f>
        <v>#N/A</v>
      </c>
      <c r="AC477" s="16" t="e">
        <f>'Heat Map Export'!AC476 - $AC$6</f>
        <v>#N/A</v>
      </c>
      <c r="AD477" s="16" t="e">
        <f>'Heat Map Export'!AD476 - $AD$6</f>
        <v>#N/A</v>
      </c>
    </row>
    <row r="478" spans="1:30" s="24" customFormat="1" x14ac:dyDescent="0.35">
      <c r="A478" s="16">
        <f>'Heat Map Export'!A477</f>
        <v>0</v>
      </c>
      <c r="B478" s="16">
        <f>'Heat Map Export'!B477</f>
        <v>0</v>
      </c>
      <c r="C478" s="16" t="e">
        <f>'Heat Map Export'!C477 - $C$6</f>
        <v>#N/A</v>
      </c>
      <c r="D478" s="16" t="e">
        <f>'Heat Map Export'!D477 - $D$6</f>
        <v>#N/A</v>
      </c>
      <c r="E478" s="16" t="e">
        <f>'Heat Map Export'!E477 - $E$6</f>
        <v>#N/A</v>
      </c>
      <c r="F478" s="16" t="e">
        <f>'Heat Map Export'!F477 - $F$6</f>
        <v>#N/A</v>
      </c>
      <c r="G478" s="16" t="e">
        <f>'Heat Map Export'!G477 - $G$6</f>
        <v>#N/A</v>
      </c>
      <c r="H478" s="16" t="e">
        <f>'Heat Map Export'!H477 - $H$6</f>
        <v>#N/A</v>
      </c>
      <c r="I478" s="16" t="e">
        <f>'Heat Map Export'!I477 - $I$6</f>
        <v>#N/A</v>
      </c>
      <c r="J478" s="16" t="e">
        <f>'Heat Map Export'!J477 - $J$6</f>
        <v>#N/A</v>
      </c>
      <c r="K478" s="16" t="e">
        <f>'Heat Map Export'!K477 - $K$6</f>
        <v>#N/A</v>
      </c>
      <c r="L478" s="16" t="e">
        <f>'Heat Map Export'!L477 - $L$6</f>
        <v>#N/A</v>
      </c>
      <c r="M478" s="16" t="e">
        <f>'Heat Map Export'!M477 - $M$6</f>
        <v>#N/A</v>
      </c>
      <c r="N478" s="16" t="e">
        <f>'Heat Map Export'!N477 - $N$6</f>
        <v>#N/A</v>
      </c>
      <c r="O478" s="16" t="e">
        <f>'Heat Map Export'!O477 - $O$6</f>
        <v>#N/A</v>
      </c>
      <c r="P478" s="16" t="e">
        <f>'Heat Map Export'!P477 - $P$6</f>
        <v>#N/A</v>
      </c>
      <c r="Q478" s="16" t="e">
        <f>'Heat Map Export'!Q477 - $Q$6</f>
        <v>#N/A</v>
      </c>
      <c r="R478" s="16" t="e">
        <f>'Heat Map Export'!R477 - $R$6</f>
        <v>#N/A</v>
      </c>
      <c r="S478" s="16" t="e">
        <f>'Heat Map Export'!S477 - $S$6</f>
        <v>#N/A</v>
      </c>
      <c r="T478" s="16" t="e">
        <f>'Heat Map Export'!T477 - $T$6</f>
        <v>#N/A</v>
      </c>
      <c r="U478" s="16" t="e">
        <f>'Heat Map Export'!U477 - $U$6</f>
        <v>#N/A</v>
      </c>
      <c r="V478" s="16" t="e">
        <f>'Heat Map Export'!V477 - $V$6</f>
        <v>#N/A</v>
      </c>
      <c r="W478" s="16" t="e">
        <f>'Heat Map Export'!W477 - $W$6</f>
        <v>#N/A</v>
      </c>
      <c r="X478" s="16" t="e">
        <f>'Heat Map Export'!X477 - $X$6</f>
        <v>#N/A</v>
      </c>
      <c r="Y478" s="16" t="e">
        <f>'Heat Map Export'!Y477 - $Y$6</f>
        <v>#N/A</v>
      </c>
      <c r="Z478" s="16" t="e">
        <f>'Heat Map Export'!Z477 - $Z$6</f>
        <v>#N/A</v>
      </c>
      <c r="AA478" s="16" t="e">
        <f>'Heat Map Export'!AA477 - $AA$6</f>
        <v>#N/A</v>
      </c>
      <c r="AB478" s="16" t="e">
        <f>'Heat Map Export'!AB477 - $AB$6</f>
        <v>#N/A</v>
      </c>
      <c r="AC478" s="16" t="e">
        <f>'Heat Map Export'!AC477 - $AC$6</f>
        <v>#N/A</v>
      </c>
      <c r="AD478" s="16" t="e">
        <f>'Heat Map Export'!AD477 - $AD$6</f>
        <v>#N/A</v>
      </c>
    </row>
    <row r="479" spans="1:30" s="24" customFormat="1" x14ac:dyDescent="0.35">
      <c r="A479" s="16">
        <f>'Heat Map Export'!A478</f>
        <v>0</v>
      </c>
      <c r="B479" s="16">
        <f>'Heat Map Export'!B478</f>
        <v>0</v>
      </c>
      <c r="C479" s="16" t="e">
        <f>'Heat Map Export'!C478 - $C$6</f>
        <v>#N/A</v>
      </c>
      <c r="D479" s="16" t="e">
        <f>'Heat Map Export'!D478 - $D$6</f>
        <v>#N/A</v>
      </c>
      <c r="E479" s="16" t="e">
        <f>'Heat Map Export'!E478 - $E$6</f>
        <v>#N/A</v>
      </c>
      <c r="F479" s="16" t="e">
        <f>'Heat Map Export'!F478 - $F$6</f>
        <v>#N/A</v>
      </c>
      <c r="G479" s="16" t="e">
        <f>'Heat Map Export'!G478 - $G$6</f>
        <v>#N/A</v>
      </c>
      <c r="H479" s="16" t="e">
        <f>'Heat Map Export'!H478 - $H$6</f>
        <v>#N/A</v>
      </c>
      <c r="I479" s="16" t="e">
        <f>'Heat Map Export'!I478 -$I$6</f>
        <v>#N/A</v>
      </c>
      <c r="J479" s="16" t="e">
        <f>'Heat Map Export'!J478 - $J$6</f>
        <v>#N/A</v>
      </c>
      <c r="K479" s="16" t="e">
        <f>'Heat Map Export'!K478-$K$6</f>
        <v>#N/A</v>
      </c>
      <c r="L479" s="16" t="e">
        <f>'Heat Map Export'!L478 - $L$6</f>
        <v>#N/A</v>
      </c>
      <c r="M479" s="16" t="e">
        <f>'Heat Map Export'!M478 - $M$6</f>
        <v>#N/A</v>
      </c>
      <c r="N479" s="16" t="e">
        <f>'Heat Map Export'!N478 - $N$6</f>
        <v>#N/A</v>
      </c>
      <c r="O479" s="16" t="e">
        <f>'Heat Map Export'!O478 - $O$6</f>
        <v>#N/A</v>
      </c>
      <c r="P479" s="16" t="e">
        <f>'Heat Map Export'!P478 - $P$6</f>
        <v>#N/A</v>
      </c>
      <c r="Q479" s="16" t="e">
        <f>'Heat Map Export'!Q478 - $Q$6</f>
        <v>#N/A</v>
      </c>
      <c r="R479" s="16" t="e">
        <f>'Heat Map Export'!R478 - $R$6</f>
        <v>#N/A</v>
      </c>
      <c r="S479" s="16" t="e">
        <f>'Heat Map Export'!S478 - $S$6</f>
        <v>#N/A</v>
      </c>
      <c r="T479" s="16" t="e">
        <f>'Heat Map Export'!T478 - $T$6</f>
        <v>#N/A</v>
      </c>
      <c r="U479" s="16" t="e">
        <f>'Heat Map Export'!U478 - $U$6</f>
        <v>#N/A</v>
      </c>
      <c r="V479" s="16" t="e">
        <f>'Heat Map Export'!V478 - $V$6</f>
        <v>#N/A</v>
      </c>
      <c r="W479" s="16" t="e">
        <f>'Heat Map Export'!W478 - $W$6</f>
        <v>#N/A</v>
      </c>
      <c r="X479" s="16" t="e">
        <f>'Heat Map Export'!X478 - $X$6</f>
        <v>#N/A</v>
      </c>
      <c r="Y479" s="16" t="e">
        <f>'Heat Map Export'!Y478 - $Y$6</f>
        <v>#N/A</v>
      </c>
      <c r="Z479" s="16" t="e">
        <f>'Heat Map Export'!Z478-$Z$6</f>
        <v>#N/A</v>
      </c>
      <c r="AA479" s="16" t="e">
        <f>'Heat Map Export'!AA478 - $AA$6</f>
        <v>#N/A</v>
      </c>
      <c r="AB479" s="16" t="e">
        <f>'Heat Map Export'!AB478-$AB$6</f>
        <v>#N/A</v>
      </c>
      <c r="AC479" s="16" t="e">
        <f>'Heat Map Export'!AC478 - $AC$6</f>
        <v>#N/A</v>
      </c>
      <c r="AD479" s="16" t="e">
        <f>'Heat Map Export'!AD478 - $AD$6</f>
        <v>#N/A</v>
      </c>
    </row>
    <row r="480" spans="1:30" s="24" customFormat="1" x14ac:dyDescent="0.35">
      <c r="A480" s="16">
        <f>'Heat Map Export'!A479</f>
        <v>0</v>
      </c>
      <c r="B480" s="16">
        <f>'Heat Map Export'!B479</f>
        <v>0</v>
      </c>
      <c r="C480" s="16" t="e">
        <f>'Heat Map Export'!C479 - $C$6</f>
        <v>#N/A</v>
      </c>
      <c r="D480" s="16" t="e">
        <f>'Heat Map Export'!D479 - $D$6</f>
        <v>#N/A</v>
      </c>
      <c r="E480" s="16" t="e">
        <f>'Heat Map Export'!E479 - $E$6</f>
        <v>#N/A</v>
      </c>
      <c r="F480" s="16" t="e">
        <f>'Heat Map Export'!F479 - $F$6</f>
        <v>#N/A</v>
      </c>
      <c r="G480" s="16" t="e">
        <f>'Heat Map Export'!G479 - $G$6</f>
        <v>#N/A</v>
      </c>
      <c r="H480" s="16" t="e">
        <f>'Heat Map Export'!H479 - $H$6</f>
        <v>#N/A</v>
      </c>
      <c r="I480" s="16" t="e">
        <f>'Heat Map Export'!I479 - $I$6</f>
        <v>#N/A</v>
      </c>
      <c r="J480" s="16" t="e">
        <f>'Heat Map Export'!J479 - $J$6</f>
        <v>#N/A</v>
      </c>
      <c r="K480" s="16" t="e">
        <f>'Heat Map Export'!K479 - $K$6</f>
        <v>#N/A</v>
      </c>
      <c r="L480" s="16" t="e">
        <f>'Heat Map Export'!L479 - $L$6</f>
        <v>#N/A</v>
      </c>
      <c r="M480" s="16" t="e">
        <f>'Heat Map Export'!M479 - $M$6</f>
        <v>#N/A</v>
      </c>
      <c r="N480" s="16" t="e">
        <f>'Heat Map Export'!N479 - $N$6</f>
        <v>#N/A</v>
      </c>
      <c r="O480" s="16" t="e">
        <f>'Heat Map Export'!O479 - $O$6</f>
        <v>#N/A</v>
      </c>
      <c r="P480" s="16" t="e">
        <f>'Heat Map Export'!P479 - $P$6</f>
        <v>#N/A</v>
      </c>
      <c r="Q480" s="16" t="e">
        <f>'Heat Map Export'!Q479 - $Q$6</f>
        <v>#N/A</v>
      </c>
      <c r="R480" s="16" t="e">
        <f>'Heat Map Export'!R479 - $R$6</f>
        <v>#N/A</v>
      </c>
      <c r="S480" s="16" t="e">
        <f>'Heat Map Export'!S479 - $S$6</f>
        <v>#N/A</v>
      </c>
      <c r="T480" s="16" t="e">
        <f>'Heat Map Export'!T479 - $T$6</f>
        <v>#N/A</v>
      </c>
      <c r="U480" s="16" t="e">
        <f>'Heat Map Export'!U479 - $U$6</f>
        <v>#N/A</v>
      </c>
      <c r="V480" s="16" t="e">
        <f>'Heat Map Export'!V479 - $V$6</f>
        <v>#N/A</v>
      </c>
      <c r="W480" s="16" t="e">
        <f>'Heat Map Export'!W479 - $W$6</f>
        <v>#N/A</v>
      </c>
      <c r="X480" s="16" t="e">
        <f>'Heat Map Export'!X479 - $X$6</f>
        <v>#N/A</v>
      </c>
      <c r="Y480" s="16" t="e">
        <f>'Heat Map Export'!Y479 - $Y$6</f>
        <v>#N/A</v>
      </c>
      <c r="Z480" s="16" t="e">
        <f>'Heat Map Export'!Z479 - $Z$6</f>
        <v>#N/A</v>
      </c>
      <c r="AA480" s="16" t="e">
        <f>'Heat Map Export'!AA479 - $AA$6</f>
        <v>#N/A</v>
      </c>
      <c r="AB480" s="16" t="e">
        <f>'Heat Map Export'!AB479 - $AB$6</f>
        <v>#N/A</v>
      </c>
      <c r="AC480" s="16" t="e">
        <f>'Heat Map Export'!AC479 - $AC$6</f>
        <v>#N/A</v>
      </c>
      <c r="AD480" s="16" t="e">
        <f>'Heat Map Export'!AD479 - $AD$6</f>
        <v>#N/A</v>
      </c>
    </row>
    <row r="481" spans="1:30" s="24" customFormat="1" x14ac:dyDescent="0.35">
      <c r="A481" s="16">
        <f>'Heat Map Export'!A480</f>
        <v>0</v>
      </c>
      <c r="B481" s="16">
        <f>'Heat Map Export'!B480</f>
        <v>0</v>
      </c>
      <c r="C481" s="16" t="e">
        <f>'Heat Map Export'!C480 - $C$6</f>
        <v>#N/A</v>
      </c>
      <c r="D481" s="16" t="e">
        <f>'Heat Map Export'!D480 - $D$6</f>
        <v>#N/A</v>
      </c>
      <c r="E481" s="16" t="e">
        <f>'Heat Map Export'!E480 - $E$6</f>
        <v>#N/A</v>
      </c>
      <c r="F481" s="16" t="e">
        <f>'Heat Map Export'!F480 - $F$6</f>
        <v>#N/A</v>
      </c>
      <c r="G481" s="16" t="e">
        <f>'Heat Map Export'!G480 - $G$6</f>
        <v>#N/A</v>
      </c>
      <c r="H481" s="16" t="e">
        <f>'Heat Map Export'!H480 - $H$6</f>
        <v>#N/A</v>
      </c>
      <c r="I481" s="16" t="e">
        <f>'Heat Map Export'!I480 -$I$6</f>
        <v>#N/A</v>
      </c>
      <c r="J481" s="16" t="e">
        <f>'Heat Map Export'!J480 - $J$6</f>
        <v>#N/A</v>
      </c>
      <c r="K481" s="16" t="e">
        <f>'Heat Map Export'!K480-$K$6</f>
        <v>#N/A</v>
      </c>
      <c r="L481" s="16" t="e">
        <f>'Heat Map Export'!L480 - $L$6</f>
        <v>#N/A</v>
      </c>
      <c r="M481" s="16" t="e">
        <f>'Heat Map Export'!M480 - $M$6</f>
        <v>#N/A</v>
      </c>
      <c r="N481" s="16" t="e">
        <f>'Heat Map Export'!N480 - $N$6</f>
        <v>#N/A</v>
      </c>
      <c r="O481" s="16" t="e">
        <f>'Heat Map Export'!O480 - $O$6</f>
        <v>#N/A</v>
      </c>
      <c r="P481" s="16" t="e">
        <f>'Heat Map Export'!P480 - $P$6</f>
        <v>#N/A</v>
      </c>
      <c r="Q481" s="16" t="e">
        <f>'Heat Map Export'!Q480 - $Q$6</f>
        <v>#N/A</v>
      </c>
      <c r="R481" s="16" t="e">
        <f>'Heat Map Export'!R480 - $R$6</f>
        <v>#N/A</v>
      </c>
      <c r="S481" s="16" t="e">
        <f>'Heat Map Export'!S480 - $S$6</f>
        <v>#N/A</v>
      </c>
      <c r="T481" s="16" t="e">
        <f>'Heat Map Export'!T480 - $T$6</f>
        <v>#N/A</v>
      </c>
      <c r="U481" s="16" t="e">
        <f>'Heat Map Export'!U480 - $U$6</f>
        <v>#N/A</v>
      </c>
      <c r="V481" s="16" t="e">
        <f>'Heat Map Export'!V480 - $V$6</f>
        <v>#N/A</v>
      </c>
      <c r="W481" s="16" t="e">
        <f>'Heat Map Export'!W480 - $W$6</f>
        <v>#N/A</v>
      </c>
      <c r="X481" s="16" t="e">
        <f>'Heat Map Export'!X480 - $X$6</f>
        <v>#N/A</v>
      </c>
      <c r="Y481" s="16" t="e">
        <f>'Heat Map Export'!Y480 - $Y$6</f>
        <v>#N/A</v>
      </c>
      <c r="Z481" s="16" t="e">
        <f>'Heat Map Export'!Z480-$Z$6</f>
        <v>#N/A</v>
      </c>
      <c r="AA481" s="16" t="e">
        <f>'Heat Map Export'!AA480 - $AA$6</f>
        <v>#N/A</v>
      </c>
      <c r="AB481" s="16" t="e">
        <f>'Heat Map Export'!AB480-$AB$6</f>
        <v>#N/A</v>
      </c>
      <c r="AC481" s="16" t="e">
        <f>'Heat Map Export'!AC480 - $AC$6</f>
        <v>#N/A</v>
      </c>
      <c r="AD481" s="16" t="e">
        <f>'Heat Map Export'!AD480 - $AD$6</f>
        <v>#N/A</v>
      </c>
    </row>
    <row r="482" spans="1:30" s="24" customFormat="1" x14ac:dyDescent="0.35">
      <c r="A482" s="16">
        <f>'Heat Map Export'!A481</f>
        <v>0</v>
      </c>
      <c r="B482" s="16">
        <f>'Heat Map Export'!B481</f>
        <v>0</v>
      </c>
      <c r="C482" s="16" t="e">
        <f>'Heat Map Export'!C481 - $C$6</f>
        <v>#N/A</v>
      </c>
      <c r="D482" s="16" t="e">
        <f>'Heat Map Export'!D481 - $D$6</f>
        <v>#N/A</v>
      </c>
      <c r="E482" s="16" t="e">
        <f>'Heat Map Export'!E481 - $E$6</f>
        <v>#N/A</v>
      </c>
      <c r="F482" s="16" t="e">
        <f>'Heat Map Export'!F481 - $F$6</f>
        <v>#N/A</v>
      </c>
      <c r="G482" s="16" t="e">
        <f>'Heat Map Export'!G481 - $G$6</f>
        <v>#N/A</v>
      </c>
      <c r="H482" s="16" t="e">
        <f>'Heat Map Export'!H481 - $H$6</f>
        <v>#N/A</v>
      </c>
      <c r="I482" s="16" t="e">
        <f>'Heat Map Export'!I481 - $I$6</f>
        <v>#N/A</v>
      </c>
      <c r="J482" s="16" t="e">
        <f>'Heat Map Export'!J481 - $J$6</f>
        <v>#N/A</v>
      </c>
      <c r="K482" s="16" t="e">
        <f>'Heat Map Export'!K481 - $K$6</f>
        <v>#N/A</v>
      </c>
      <c r="L482" s="16" t="e">
        <f>'Heat Map Export'!L481 - $L$6</f>
        <v>#N/A</v>
      </c>
      <c r="M482" s="16" t="e">
        <f>'Heat Map Export'!M481 - $M$6</f>
        <v>#N/A</v>
      </c>
      <c r="N482" s="16" t="e">
        <f>'Heat Map Export'!N481 - $N$6</f>
        <v>#N/A</v>
      </c>
      <c r="O482" s="16" t="e">
        <f>'Heat Map Export'!O481 - $O$6</f>
        <v>#N/A</v>
      </c>
      <c r="P482" s="16" t="e">
        <f>'Heat Map Export'!P481 - $P$6</f>
        <v>#N/A</v>
      </c>
      <c r="Q482" s="16" t="e">
        <f>'Heat Map Export'!Q481 - $Q$6</f>
        <v>#N/A</v>
      </c>
      <c r="R482" s="16" t="e">
        <f>'Heat Map Export'!R481 - $R$6</f>
        <v>#N/A</v>
      </c>
      <c r="S482" s="16" t="e">
        <f>'Heat Map Export'!S481 - $S$6</f>
        <v>#N/A</v>
      </c>
      <c r="T482" s="16" t="e">
        <f>'Heat Map Export'!T481 - $T$6</f>
        <v>#N/A</v>
      </c>
      <c r="U482" s="16" t="e">
        <f>'Heat Map Export'!U481 - $U$6</f>
        <v>#N/A</v>
      </c>
      <c r="V482" s="16" t="e">
        <f>'Heat Map Export'!V481 - $V$6</f>
        <v>#N/A</v>
      </c>
      <c r="W482" s="16" t="e">
        <f>'Heat Map Export'!W481 - $W$6</f>
        <v>#N/A</v>
      </c>
      <c r="X482" s="16" t="e">
        <f>'Heat Map Export'!X481 - $X$6</f>
        <v>#N/A</v>
      </c>
      <c r="Y482" s="16" t="e">
        <f>'Heat Map Export'!Y481 - $Y$6</f>
        <v>#N/A</v>
      </c>
      <c r="Z482" s="16" t="e">
        <f>'Heat Map Export'!Z481 - $Z$6</f>
        <v>#N/A</v>
      </c>
      <c r="AA482" s="16" t="e">
        <f>'Heat Map Export'!AA481 - $AA$6</f>
        <v>#N/A</v>
      </c>
      <c r="AB482" s="16" t="e">
        <f>'Heat Map Export'!AB481 - $AB$6</f>
        <v>#N/A</v>
      </c>
      <c r="AC482" s="16" t="e">
        <f>'Heat Map Export'!AC481 - $AC$6</f>
        <v>#N/A</v>
      </c>
      <c r="AD482" s="16" t="e">
        <f>'Heat Map Export'!AD481 - $AD$6</f>
        <v>#N/A</v>
      </c>
    </row>
    <row r="483" spans="1:30" s="24" customFormat="1" x14ac:dyDescent="0.35">
      <c r="A483" s="16">
        <f>'Heat Map Export'!A482</f>
        <v>0</v>
      </c>
      <c r="B483" s="16">
        <f>'Heat Map Export'!B482</f>
        <v>0</v>
      </c>
      <c r="C483" s="16" t="e">
        <f>'Heat Map Export'!C482 - $C$6</f>
        <v>#N/A</v>
      </c>
      <c r="D483" s="16" t="e">
        <f>'Heat Map Export'!D482 - $D$6</f>
        <v>#N/A</v>
      </c>
      <c r="E483" s="16" t="e">
        <f>'Heat Map Export'!E482 - $E$6</f>
        <v>#N/A</v>
      </c>
      <c r="F483" s="16" t="e">
        <f>'Heat Map Export'!F482 - $F$6</f>
        <v>#N/A</v>
      </c>
      <c r="G483" s="16" t="e">
        <f>'Heat Map Export'!G482 - $G$6</f>
        <v>#N/A</v>
      </c>
      <c r="H483" s="16" t="e">
        <f>'Heat Map Export'!H482 - $H$6</f>
        <v>#N/A</v>
      </c>
      <c r="I483" s="16" t="e">
        <f>'Heat Map Export'!I482 -$I$6</f>
        <v>#N/A</v>
      </c>
      <c r="J483" s="16" t="e">
        <f>'Heat Map Export'!J482 - $J$6</f>
        <v>#N/A</v>
      </c>
      <c r="K483" s="16" t="e">
        <f>'Heat Map Export'!K482-$K$6</f>
        <v>#N/A</v>
      </c>
      <c r="L483" s="16" t="e">
        <f>'Heat Map Export'!L482 - $L$6</f>
        <v>#N/A</v>
      </c>
      <c r="M483" s="16" t="e">
        <f>'Heat Map Export'!M482 - $M$6</f>
        <v>#N/A</v>
      </c>
      <c r="N483" s="16" t="e">
        <f>'Heat Map Export'!N482 - $N$6</f>
        <v>#N/A</v>
      </c>
      <c r="O483" s="16" t="e">
        <f>'Heat Map Export'!O482 - $O$6</f>
        <v>#N/A</v>
      </c>
      <c r="P483" s="16" t="e">
        <f>'Heat Map Export'!P482 - $P$6</f>
        <v>#N/A</v>
      </c>
      <c r="Q483" s="16" t="e">
        <f>'Heat Map Export'!Q482 - $Q$6</f>
        <v>#N/A</v>
      </c>
      <c r="R483" s="16" t="e">
        <f>'Heat Map Export'!R482 - $R$6</f>
        <v>#N/A</v>
      </c>
      <c r="S483" s="16" t="e">
        <f>'Heat Map Export'!S482 - $S$6</f>
        <v>#N/A</v>
      </c>
      <c r="T483" s="16" t="e">
        <f>'Heat Map Export'!T482 - $T$6</f>
        <v>#N/A</v>
      </c>
      <c r="U483" s="16" t="e">
        <f>'Heat Map Export'!U482 - $U$6</f>
        <v>#N/A</v>
      </c>
      <c r="V483" s="16" t="e">
        <f>'Heat Map Export'!V482 - $V$6</f>
        <v>#N/A</v>
      </c>
      <c r="W483" s="16" t="e">
        <f>'Heat Map Export'!W482 - $W$6</f>
        <v>#N/A</v>
      </c>
      <c r="X483" s="16" t="e">
        <f>'Heat Map Export'!X482 - $X$6</f>
        <v>#N/A</v>
      </c>
      <c r="Y483" s="16" t="e">
        <f>'Heat Map Export'!Y482 - $Y$6</f>
        <v>#N/A</v>
      </c>
      <c r="Z483" s="16" t="e">
        <f>'Heat Map Export'!Z482-$Z$6</f>
        <v>#N/A</v>
      </c>
      <c r="AA483" s="16" t="e">
        <f>'Heat Map Export'!AA482 - $AA$6</f>
        <v>#N/A</v>
      </c>
      <c r="AB483" s="16" t="e">
        <f>'Heat Map Export'!AB482-$AB$6</f>
        <v>#N/A</v>
      </c>
      <c r="AC483" s="16" t="e">
        <f>'Heat Map Export'!AC482 - $AC$6</f>
        <v>#N/A</v>
      </c>
      <c r="AD483" s="16" t="e">
        <f>'Heat Map Export'!AD482 - $AD$6</f>
        <v>#N/A</v>
      </c>
    </row>
    <row r="484" spans="1:30" s="24" customFormat="1" x14ac:dyDescent="0.35">
      <c r="A484" s="16">
        <f>'Heat Map Export'!A483</f>
        <v>0</v>
      </c>
      <c r="B484" s="16">
        <f>'Heat Map Export'!B483</f>
        <v>0</v>
      </c>
      <c r="C484" s="16" t="e">
        <f>'Heat Map Export'!C483 - $C$6</f>
        <v>#N/A</v>
      </c>
      <c r="D484" s="16" t="e">
        <f>'Heat Map Export'!D483 - $D$6</f>
        <v>#N/A</v>
      </c>
      <c r="E484" s="16" t="e">
        <f>'Heat Map Export'!E483 - $E$6</f>
        <v>#N/A</v>
      </c>
      <c r="F484" s="16" t="e">
        <f>'Heat Map Export'!F483 - $F$6</f>
        <v>#N/A</v>
      </c>
      <c r="G484" s="16" t="e">
        <f>'Heat Map Export'!G483 - $G$6</f>
        <v>#N/A</v>
      </c>
      <c r="H484" s="16" t="e">
        <f>'Heat Map Export'!H483 - $H$6</f>
        <v>#N/A</v>
      </c>
      <c r="I484" s="16" t="e">
        <f>'Heat Map Export'!I483 - $I$6</f>
        <v>#N/A</v>
      </c>
      <c r="J484" s="16" t="e">
        <f>'Heat Map Export'!J483 - $J$6</f>
        <v>#N/A</v>
      </c>
      <c r="K484" s="16" t="e">
        <f>'Heat Map Export'!K483 - $K$6</f>
        <v>#N/A</v>
      </c>
      <c r="L484" s="16" t="e">
        <f>'Heat Map Export'!L483 - $L$6</f>
        <v>#N/A</v>
      </c>
      <c r="M484" s="16" t="e">
        <f>'Heat Map Export'!M483 - $M$6</f>
        <v>#N/A</v>
      </c>
      <c r="N484" s="16" t="e">
        <f>'Heat Map Export'!N483 - $N$6</f>
        <v>#N/A</v>
      </c>
      <c r="O484" s="16" t="e">
        <f>'Heat Map Export'!O483 - $O$6</f>
        <v>#N/A</v>
      </c>
      <c r="P484" s="16" t="e">
        <f>'Heat Map Export'!P483 - $P$6</f>
        <v>#N/A</v>
      </c>
      <c r="Q484" s="16" t="e">
        <f>'Heat Map Export'!Q483 - $Q$6</f>
        <v>#N/A</v>
      </c>
      <c r="R484" s="16" t="e">
        <f>'Heat Map Export'!R483 - $R$6</f>
        <v>#N/A</v>
      </c>
      <c r="S484" s="16" t="e">
        <f>'Heat Map Export'!S483 - $S$6</f>
        <v>#N/A</v>
      </c>
      <c r="T484" s="16" t="e">
        <f>'Heat Map Export'!T483 - $T$6</f>
        <v>#N/A</v>
      </c>
      <c r="U484" s="16" t="e">
        <f>'Heat Map Export'!U483 - $U$6</f>
        <v>#N/A</v>
      </c>
      <c r="V484" s="16" t="e">
        <f>'Heat Map Export'!V483 - $V$6</f>
        <v>#N/A</v>
      </c>
      <c r="W484" s="16" t="e">
        <f>'Heat Map Export'!W483 - $W$6</f>
        <v>#N/A</v>
      </c>
      <c r="X484" s="16" t="e">
        <f>'Heat Map Export'!X483 - $X$6</f>
        <v>#N/A</v>
      </c>
      <c r="Y484" s="16" t="e">
        <f>'Heat Map Export'!Y483 - $Y$6</f>
        <v>#N/A</v>
      </c>
      <c r="Z484" s="16" t="e">
        <f>'Heat Map Export'!Z483 - $Z$6</f>
        <v>#N/A</v>
      </c>
      <c r="AA484" s="16" t="e">
        <f>'Heat Map Export'!AA483 - $AA$6</f>
        <v>#N/A</v>
      </c>
      <c r="AB484" s="16" t="e">
        <f>'Heat Map Export'!AB483 - $AB$6</f>
        <v>#N/A</v>
      </c>
      <c r="AC484" s="16" t="e">
        <f>'Heat Map Export'!AC483 - $AC$6</f>
        <v>#N/A</v>
      </c>
      <c r="AD484" s="16" t="e">
        <f>'Heat Map Export'!AD483 - $AD$6</f>
        <v>#N/A</v>
      </c>
    </row>
    <row r="485" spans="1:30" s="24" customFormat="1" x14ac:dyDescent="0.35">
      <c r="A485" s="16">
        <f>'Heat Map Export'!A484</f>
        <v>0</v>
      </c>
      <c r="B485" s="16">
        <f>'Heat Map Export'!B484</f>
        <v>0</v>
      </c>
      <c r="C485" s="16" t="e">
        <f>'Heat Map Export'!C484 - $C$6</f>
        <v>#N/A</v>
      </c>
      <c r="D485" s="16" t="e">
        <f>'Heat Map Export'!D484 - $D$6</f>
        <v>#N/A</v>
      </c>
      <c r="E485" s="16" t="e">
        <f>'Heat Map Export'!E484 - $E$6</f>
        <v>#N/A</v>
      </c>
      <c r="F485" s="16" t="e">
        <f>'Heat Map Export'!F484 - $F$6</f>
        <v>#N/A</v>
      </c>
      <c r="G485" s="16" t="e">
        <f>'Heat Map Export'!G484 - $G$6</f>
        <v>#N/A</v>
      </c>
      <c r="H485" s="16" t="e">
        <f>'Heat Map Export'!H484 - $H$6</f>
        <v>#N/A</v>
      </c>
      <c r="I485" s="16" t="e">
        <f>'Heat Map Export'!I484 -$I$6</f>
        <v>#N/A</v>
      </c>
      <c r="J485" s="16" t="e">
        <f>'Heat Map Export'!J484 - $J$6</f>
        <v>#N/A</v>
      </c>
      <c r="K485" s="16" t="e">
        <f>'Heat Map Export'!K484-$K$6</f>
        <v>#N/A</v>
      </c>
      <c r="L485" s="16" t="e">
        <f>'Heat Map Export'!L484 - $L$6</f>
        <v>#N/A</v>
      </c>
      <c r="M485" s="16" t="e">
        <f>'Heat Map Export'!M484 - $M$6</f>
        <v>#N/A</v>
      </c>
      <c r="N485" s="16" t="e">
        <f>'Heat Map Export'!N484 - $N$6</f>
        <v>#N/A</v>
      </c>
      <c r="O485" s="16" t="e">
        <f>'Heat Map Export'!O484 - $O$6</f>
        <v>#N/A</v>
      </c>
      <c r="P485" s="16" t="e">
        <f>'Heat Map Export'!P484 - $P$6</f>
        <v>#N/A</v>
      </c>
      <c r="Q485" s="16" t="e">
        <f>'Heat Map Export'!Q484 - $Q$6</f>
        <v>#N/A</v>
      </c>
      <c r="R485" s="16" t="e">
        <f>'Heat Map Export'!R484 - $R$6</f>
        <v>#N/A</v>
      </c>
      <c r="S485" s="16" t="e">
        <f>'Heat Map Export'!S484 - $S$6</f>
        <v>#N/A</v>
      </c>
      <c r="T485" s="16" t="e">
        <f>'Heat Map Export'!T484 - $T$6</f>
        <v>#N/A</v>
      </c>
      <c r="U485" s="16" t="e">
        <f>'Heat Map Export'!U484 - $U$6</f>
        <v>#N/A</v>
      </c>
      <c r="V485" s="16" t="e">
        <f>'Heat Map Export'!V484 - $V$6</f>
        <v>#N/A</v>
      </c>
      <c r="W485" s="16" t="e">
        <f>'Heat Map Export'!W484 - $W$6</f>
        <v>#N/A</v>
      </c>
      <c r="X485" s="16" t="e">
        <f>'Heat Map Export'!X484 - $X$6</f>
        <v>#N/A</v>
      </c>
      <c r="Y485" s="16" t="e">
        <f>'Heat Map Export'!Y484 - $Y$6</f>
        <v>#N/A</v>
      </c>
      <c r="Z485" s="16" t="e">
        <f>'Heat Map Export'!Z484-$Z$6</f>
        <v>#N/A</v>
      </c>
      <c r="AA485" s="16" t="e">
        <f>'Heat Map Export'!AA484 - $AA$6</f>
        <v>#N/A</v>
      </c>
      <c r="AB485" s="16" t="e">
        <f>'Heat Map Export'!AB484-$AB$6</f>
        <v>#N/A</v>
      </c>
      <c r="AC485" s="16" t="e">
        <f>'Heat Map Export'!AC484 - $AC$6</f>
        <v>#N/A</v>
      </c>
      <c r="AD485" s="16" t="e">
        <f>'Heat Map Export'!AD484 - $AD$6</f>
        <v>#N/A</v>
      </c>
    </row>
    <row r="486" spans="1:30" s="24" customFormat="1" x14ac:dyDescent="0.35">
      <c r="A486" s="16">
        <f>'Heat Map Export'!A485</f>
        <v>0</v>
      </c>
      <c r="B486" s="16">
        <f>'Heat Map Export'!B485</f>
        <v>0</v>
      </c>
      <c r="C486" s="16" t="e">
        <f>'Heat Map Export'!C485 - $C$6</f>
        <v>#N/A</v>
      </c>
      <c r="D486" s="16" t="e">
        <f>'Heat Map Export'!D485 - $D$6</f>
        <v>#N/A</v>
      </c>
      <c r="E486" s="16" t="e">
        <f>'Heat Map Export'!E485 - $E$6</f>
        <v>#N/A</v>
      </c>
      <c r="F486" s="16" t="e">
        <f>'Heat Map Export'!F485 - $F$6</f>
        <v>#N/A</v>
      </c>
      <c r="G486" s="16" t="e">
        <f>'Heat Map Export'!G485 - $G$6</f>
        <v>#N/A</v>
      </c>
      <c r="H486" s="16" t="e">
        <f>'Heat Map Export'!H485 - $H$6</f>
        <v>#N/A</v>
      </c>
      <c r="I486" s="16" t="e">
        <f>'Heat Map Export'!I485 - $I$6</f>
        <v>#N/A</v>
      </c>
      <c r="J486" s="16" t="e">
        <f>'Heat Map Export'!J485 - $J$6</f>
        <v>#N/A</v>
      </c>
      <c r="K486" s="16" t="e">
        <f>'Heat Map Export'!K485 - $K$6</f>
        <v>#N/A</v>
      </c>
      <c r="L486" s="16" t="e">
        <f>'Heat Map Export'!L485 - $L$6</f>
        <v>#N/A</v>
      </c>
      <c r="M486" s="16" t="e">
        <f>'Heat Map Export'!M485 - $M$6</f>
        <v>#N/A</v>
      </c>
      <c r="N486" s="16" t="e">
        <f>'Heat Map Export'!N485 - $N$6</f>
        <v>#N/A</v>
      </c>
      <c r="O486" s="16" t="e">
        <f>'Heat Map Export'!O485 - $O$6</f>
        <v>#N/A</v>
      </c>
      <c r="P486" s="16" t="e">
        <f>'Heat Map Export'!P485 - $P$6</f>
        <v>#N/A</v>
      </c>
      <c r="Q486" s="16" t="e">
        <f>'Heat Map Export'!Q485 - $Q$6</f>
        <v>#N/A</v>
      </c>
      <c r="R486" s="16" t="e">
        <f>'Heat Map Export'!R485 - $R$6</f>
        <v>#N/A</v>
      </c>
      <c r="S486" s="16" t="e">
        <f>'Heat Map Export'!S485 - $S$6</f>
        <v>#N/A</v>
      </c>
      <c r="T486" s="16" t="e">
        <f>'Heat Map Export'!T485 - $T$6</f>
        <v>#N/A</v>
      </c>
      <c r="U486" s="16" t="e">
        <f>'Heat Map Export'!U485 - $U$6</f>
        <v>#N/A</v>
      </c>
      <c r="V486" s="16" t="e">
        <f>'Heat Map Export'!V485 - $V$6</f>
        <v>#N/A</v>
      </c>
      <c r="W486" s="16" t="e">
        <f>'Heat Map Export'!W485 - $W$6</f>
        <v>#N/A</v>
      </c>
      <c r="X486" s="16" t="e">
        <f>'Heat Map Export'!X485 - $X$6</f>
        <v>#N/A</v>
      </c>
      <c r="Y486" s="16" t="e">
        <f>'Heat Map Export'!Y485 - $Y$6</f>
        <v>#N/A</v>
      </c>
      <c r="Z486" s="16" t="e">
        <f>'Heat Map Export'!Z485 - $Z$6</f>
        <v>#N/A</v>
      </c>
      <c r="AA486" s="16" t="e">
        <f>'Heat Map Export'!AA485 - $AA$6</f>
        <v>#N/A</v>
      </c>
      <c r="AB486" s="16" t="e">
        <f>'Heat Map Export'!AB485 - $AB$6</f>
        <v>#N/A</v>
      </c>
      <c r="AC486" s="16" t="e">
        <f>'Heat Map Export'!AC485 - $AC$6</f>
        <v>#N/A</v>
      </c>
      <c r="AD486" s="16" t="e">
        <f>'Heat Map Export'!AD485 - $AD$6</f>
        <v>#N/A</v>
      </c>
    </row>
    <row r="487" spans="1:30" s="24" customFormat="1" x14ac:dyDescent="0.35">
      <c r="A487" s="16">
        <f>'Heat Map Export'!A486</f>
        <v>0</v>
      </c>
      <c r="B487" s="16">
        <f>'Heat Map Export'!B486</f>
        <v>0</v>
      </c>
      <c r="C487" s="16" t="e">
        <f>'Heat Map Export'!C486 - $C$6</f>
        <v>#N/A</v>
      </c>
      <c r="D487" s="16" t="e">
        <f>'Heat Map Export'!D486 - $D$6</f>
        <v>#N/A</v>
      </c>
      <c r="E487" s="16" t="e">
        <f>'Heat Map Export'!E486 - $E$6</f>
        <v>#N/A</v>
      </c>
      <c r="F487" s="16" t="e">
        <f>'Heat Map Export'!F486 - $F$6</f>
        <v>#N/A</v>
      </c>
      <c r="G487" s="16" t="e">
        <f>'Heat Map Export'!G486 - $G$6</f>
        <v>#N/A</v>
      </c>
      <c r="H487" s="16" t="e">
        <f>'Heat Map Export'!H486 - $H$6</f>
        <v>#N/A</v>
      </c>
      <c r="I487" s="16" t="e">
        <f>'Heat Map Export'!I486 -$I$6</f>
        <v>#N/A</v>
      </c>
      <c r="J487" s="16" t="e">
        <f>'Heat Map Export'!J486 - $J$6</f>
        <v>#N/A</v>
      </c>
      <c r="K487" s="16" t="e">
        <f>'Heat Map Export'!K486-$K$6</f>
        <v>#N/A</v>
      </c>
      <c r="L487" s="16" t="e">
        <f>'Heat Map Export'!L486 - $L$6</f>
        <v>#N/A</v>
      </c>
      <c r="M487" s="16" t="e">
        <f>'Heat Map Export'!M486 - $M$6</f>
        <v>#N/A</v>
      </c>
      <c r="N487" s="16" t="e">
        <f>'Heat Map Export'!N486 - $N$6</f>
        <v>#N/A</v>
      </c>
      <c r="O487" s="16" t="e">
        <f>'Heat Map Export'!O486 - $O$6</f>
        <v>#N/A</v>
      </c>
      <c r="P487" s="16" t="e">
        <f>'Heat Map Export'!P486 - $P$6</f>
        <v>#N/A</v>
      </c>
      <c r="Q487" s="16" t="e">
        <f>'Heat Map Export'!Q486 - $Q$6</f>
        <v>#N/A</v>
      </c>
      <c r="R487" s="16" t="e">
        <f>'Heat Map Export'!R486 - $R$6</f>
        <v>#N/A</v>
      </c>
      <c r="S487" s="16" t="e">
        <f>'Heat Map Export'!S486 - $S$6</f>
        <v>#N/A</v>
      </c>
      <c r="T487" s="16" t="e">
        <f>'Heat Map Export'!T486 - $T$6</f>
        <v>#N/A</v>
      </c>
      <c r="U487" s="16" t="e">
        <f>'Heat Map Export'!U486 - $U$6</f>
        <v>#N/A</v>
      </c>
      <c r="V487" s="16" t="e">
        <f>'Heat Map Export'!V486 - $V$6</f>
        <v>#N/A</v>
      </c>
      <c r="W487" s="16" t="e">
        <f>'Heat Map Export'!W486 - $W$6</f>
        <v>#N/A</v>
      </c>
      <c r="X487" s="16" t="e">
        <f>'Heat Map Export'!X486 - $X$6</f>
        <v>#N/A</v>
      </c>
      <c r="Y487" s="16" t="e">
        <f>'Heat Map Export'!Y486 - $Y$6</f>
        <v>#N/A</v>
      </c>
      <c r="Z487" s="16" t="e">
        <f>'Heat Map Export'!Z486-$Z$6</f>
        <v>#N/A</v>
      </c>
      <c r="AA487" s="16" t="e">
        <f>'Heat Map Export'!AA486 - $AA$6</f>
        <v>#N/A</v>
      </c>
      <c r="AB487" s="16" t="e">
        <f>'Heat Map Export'!AB486-$AB$6</f>
        <v>#N/A</v>
      </c>
      <c r="AC487" s="16" t="e">
        <f>'Heat Map Export'!AC486 - $AC$6</f>
        <v>#N/A</v>
      </c>
      <c r="AD487" s="16" t="e">
        <f>'Heat Map Export'!AD486 - $AD$6</f>
        <v>#N/A</v>
      </c>
    </row>
    <row r="488" spans="1:30" s="24" customFormat="1" x14ac:dyDescent="0.35">
      <c r="A488" s="16">
        <f>'Heat Map Export'!A487</f>
        <v>0</v>
      </c>
      <c r="B488" s="16">
        <f>'Heat Map Export'!B487</f>
        <v>0</v>
      </c>
      <c r="C488" s="16" t="e">
        <f>'Heat Map Export'!C487 - $C$6</f>
        <v>#N/A</v>
      </c>
      <c r="D488" s="16" t="e">
        <f>'Heat Map Export'!D487 - $D$6</f>
        <v>#N/A</v>
      </c>
      <c r="E488" s="16" t="e">
        <f>'Heat Map Export'!E487 - $E$6</f>
        <v>#N/A</v>
      </c>
      <c r="F488" s="16" t="e">
        <f>'Heat Map Export'!F487 - $F$6</f>
        <v>#N/A</v>
      </c>
      <c r="G488" s="16" t="e">
        <f>'Heat Map Export'!G487 - $G$6</f>
        <v>#N/A</v>
      </c>
      <c r="H488" s="16" t="e">
        <f>'Heat Map Export'!H487 - $H$6</f>
        <v>#N/A</v>
      </c>
      <c r="I488" s="16" t="e">
        <f>'Heat Map Export'!I487 - $I$6</f>
        <v>#N/A</v>
      </c>
      <c r="J488" s="16" t="e">
        <f>'Heat Map Export'!J487 - $J$6</f>
        <v>#N/A</v>
      </c>
      <c r="K488" s="16" t="e">
        <f>'Heat Map Export'!K487 - $K$6</f>
        <v>#N/A</v>
      </c>
      <c r="L488" s="16" t="e">
        <f>'Heat Map Export'!L487 - $L$6</f>
        <v>#N/A</v>
      </c>
      <c r="M488" s="16" t="e">
        <f>'Heat Map Export'!M487 - $M$6</f>
        <v>#N/A</v>
      </c>
      <c r="N488" s="16" t="e">
        <f>'Heat Map Export'!N487 - $N$6</f>
        <v>#N/A</v>
      </c>
      <c r="O488" s="16" t="e">
        <f>'Heat Map Export'!O487 - $O$6</f>
        <v>#N/A</v>
      </c>
      <c r="P488" s="16" t="e">
        <f>'Heat Map Export'!P487 - $P$6</f>
        <v>#N/A</v>
      </c>
      <c r="Q488" s="16" t="e">
        <f>'Heat Map Export'!Q487 - $Q$6</f>
        <v>#N/A</v>
      </c>
      <c r="R488" s="16" t="e">
        <f>'Heat Map Export'!R487 - $R$6</f>
        <v>#N/A</v>
      </c>
      <c r="S488" s="16" t="e">
        <f>'Heat Map Export'!S487 - $S$6</f>
        <v>#N/A</v>
      </c>
      <c r="T488" s="16" t="e">
        <f>'Heat Map Export'!T487 - $T$6</f>
        <v>#N/A</v>
      </c>
      <c r="U488" s="16" t="e">
        <f>'Heat Map Export'!U487 - $U$6</f>
        <v>#N/A</v>
      </c>
      <c r="V488" s="16" t="e">
        <f>'Heat Map Export'!V487 - $V$6</f>
        <v>#N/A</v>
      </c>
      <c r="W488" s="16" t="e">
        <f>'Heat Map Export'!W487 - $W$6</f>
        <v>#N/A</v>
      </c>
      <c r="X488" s="16" t="e">
        <f>'Heat Map Export'!X487 - $X$6</f>
        <v>#N/A</v>
      </c>
      <c r="Y488" s="16" t="e">
        <f>'Heat Map Export'!Y487 - $Y$6</f>
        <v>#N/A</v>
      </c>
      <c r="Z488" s="16" t="e">
        <f>'Heat Map Export'!Z487 - $Z$6</f>
        <v>#N/A</v>
      </c>
      <c r="AA488" s="16" t="e">
        <f>'Heat Map Export'!AA487 - $AA$6</f>
        <v>#N/A</v>
      </c>
      <c r="AB488" s="16" t="e">
        <f>'Heat Map Export'!AB487 - $AB$6</f>
        <v>#N/A</v>
      </c>
      <c r="AC488" s="16" t="e">
        <f>'Heat Map Export'!AC487 - $AC$6</f>
        <v>#N/A</v>
      </c>
      <c r="AD488" s="16" t="e">
        <f>'Heat Map Export'!AD487 - $AD$6</f>
        <v>#N/A</v>
      </c>
    </row>
    <row r="489" spans="1:30" s="24" customFormat="1" x14ac:dyDescent="0.35">
      <c r="A489" s="16">
        <f>'Heat Map Export'!A488</f>
        <v>0</v>
      </c>
      <c r="B489" s="16">
        <f>'Heat Map Export'!B488</f>
        <v>0</v>
      </c>
      <c r="C489" s="16" t="e">
        <f>'Heat Map Export'!C488 - $C$6</f>
        <v>#N/A</v>
      </c>
      <c r="D489" s="16" t="e">
        <f>'Heat Map Export'!D488 - $D$6</f>
        <v>#N/A</v>
      </c>
      <c r="E489" s="16" t="e">
        <f>'Heat Map Export'!E488 - $E$6</f>
        <v>#N/A</v>
      </c>
      <c r="F489" s="16" t="e">
        <f>'Heat Map Export'!F488 - $F$6</f>
        <v>#N/A</v>
      </c>
      <c r="G489" s="16" t="e">
        <f>'Heat Map Export'!G488 - $G$6</f>
        <v>#N/A</v>
      </c>
      <c r="H489" s="16" t="e">
        <f>'Heat Map Export'!H488 - $H$6</f>
        <v>#N/A</v>
      </c>
      <c r="I489" s="16" t="e">
        <f>'Heat Map Export'!I488 -$I$6</f>
        <v>#N/A</v>
      </c>
      <c r="J489" s="16" t="e">
        <f>'Heat Map Export'!J488 - $J$6</f>
        <v>#N/A</v>
      </c>
      <c r="K489" s="16" t="e">
        <f>'Heat Map Export'!K488-$K$6</f>
        <v>#N/A</v>
      </c>
      <c r="L489" s="16" t="e">
        <f>'Heat Map Export'!L488 - $L$6</f>
        <v>#N/A</v>
      </c>
      <c r="M489" s="16" t="e">
        <f>'Heat Map Export'!M488 - $M$6</f>
        <v>#N/A</v>
      </c>
      <c r="N489" s="16" t="e">
        <f>'Heat Map Export'!N488 - $N$6</f>
        <v>#N/A</v>
      </c>
      <c r="O489" s="16" t="e">
        <f>'Heat Map Export'!O488 - $O$6</f>
        <v>#N/A</v>
      </c>
      <c r="P489" s="16" t="e">
        <f>'Heat Map Export'!P488 - $P$6</f>
        <v>#N/A</v>
      </c>
      <c r="Q489" s="16" t="e">
        <f>'Heat Map Export'!Q488 - $Q$6</f>
        <v>#N/A</v>
      </c>
      <c r="R489" s="16" t="e">
        <f>'Heat Map Export'!R488 - $R$6</f>
        <v>#N/A</v>
      </c>
      <c r="S489" s="16" t="e">
        <f>'Heat Map Export'!S488 - $S$6</f>
        <v>#N/A</v>
      </c>
      <c r="T489" s="16" t="e">
        <f>'Heat Map Export'!T488 - $T$6</f>
        <v>#N/A</v>
      </c>
      <c r="U489" s="16" t="e">
        <f>'Heat Map Export'!U488 - $U$6</f>
        <v>#N/A</v>
      </c>
      <c r="V489" s="16" t="e">
        <f>'Heat Map Export'!V488 - $V$6</f>
        <v>#N/A</v>
      </c>
      <c r="W489" s="16" t="e">
        <f>'Heat Map Export'!W488 - $W$6</f>
        <v>#N/A</v>
      </c>
      <c r="X489" s="16" t="e">
        <f>'Heat Map Export'!X488 - $X$6</f>
        <v>#N/A</v>
      </c>
      <c r="Y489" s="16" t="e">
        <f>'Heat Map Export'!Y488 - $Y$6</f>
        <v>#N/A</v>
      </c>
      <c r="Z489" s="16" t="e">
        <f>'Heat Map Export'!Z488-$Z$6</f>
        <v>#N/A</v>
      </c>
      <c r="AA489" s="16" t="e">
        <f>'Heat Map Export'!AA488 - $AA$6</f>
        <v>#N/A</v>
      </c>
      <c r="AB489" s="16" t="e">
        <f>'Heat Map Export'!AB488-$AB$6</f>
        <v>#N/A</v>
      </c>
      <c r="AC489" s="16" t="e">
        <f>'Heat Map Export'!AC488 - $AC$6</f>
        <v>#N/A</v>
      </c>
      <c r="AD489" s="16" t="e">
        <f>'Heat Map Export'!AD488 - $AD$6</f>
        <v>#N/A</v>
      </c>
    </row>
    <row r="490" spans="1:30" s="24" customFormat="1" x14ac:dyDescent="0.35">
      <c r="A490" s="16">
        <f>'Heat Map Export'!A489</f>
        <v>0</v>
      </c>
      <c r="B490" s="16">
        <f>'Heat Map Export'!B489</f>
        <v>0</v>
      </c>
      <c r="C490" s="16" t="e">
        <f>'Heat Map Export'!C489 - $C$6</f>
        <v>#N/A</v>
      </c>
      <c r="D490" s="16" t="e">
        <f>'Heat Map Export'!D489 - $D$6</f>
        <v>#N/A</v>
      </c>
      <c r="E490" s="16" t="e">
        <f>'Heat Map Export'!E489 - $E$6</f>
        <v>#N/A</v>
      </c>
      <c r="F490" s="16" t="e">
        <f>'Heat Map Export'!F489 - $F$6</f>
        <v>#N/A</v>
      </c>
      <c r="G490" s="16" t="e">
        <f>'Heat Map Export'!G489 - $G$6</f>
        <v>#N/A</v>
      </c>
      <c r="H490" s="16" t="e">
        <f>'Heat Map Export'!H489 - $H$6</f>
        <v>#N/A</v>
      </c>
      <c r="I490" s="16" t="e">
        <f>'Heat Map Export'!I489 - $I$6</f>
        <v>#N/A</v>
      </c>
      <c r="J490" s="16" t="e">
        <f>'Heat Map Export'!J489 - $J$6</f>
        <v>#N/A</v>
      </c>
      <c r="K490" s="16" t="e">
        <f>'Heat Map Export'!K489 - $K$6</f>
        <v>#N/A</v>
      </c>
      <c r="L490" s="16" t="e">
        <f>'Heat Map Export'!L489 - $L$6</f>
        <v>#N/A</v>
      </c>
      <c r="M490" s="16" t="e">
        <f>'Heat Map Export'!M489 - $M$6</f>
        <v>#N/A</v>
      </c>
      <c r="N490" s="16" t="e">
        <f>'Heat Map Export'!N489 - $N$6</f>
        <v>#N/A</v>
      </c>
      <c r="O490" s="16" t="e">
        <f>'Heat Map Export'!O489 - $O$6</f>
        <v>#N/A</v>
      </c>
      <c r="P490" s="16" t="e">
        <f>'Heat Map Export'!P489 - $P$6</f>
        <v>#N/A</v>
      </c>
      <c r="Q490" s="16" t="e">
        <f>'Heat Map Export'!Q489 - $Q$6</f>
        <v>#N/A</v>
      </c>
      <c r="R490" s="16" t="e">
        <f>'Heat Map Export'!R489 - $R$6</f>
        <v>#N/A</v>
      </c>
      <c r="S490" s="16" t="e">
        <f>'Heat Map Export'!S489 - $S$6</f>
        <v>#N/A</v>
      </c>
      <c r="T490" s="16" t="e">
        <f>'Heat Map Export'!T489 - $T$6</f>
        <v>#N/A</v>
      </c>
      <c r="U490" s="16" t="e">
        <f>'Heat Map Export'!U489 - $U$6</f>
        <v>#N/A</v>
      </c>
      <c r="V490" s="16" t="e">
        <f>'Heat Map Export'!V489 - $V$6</f>
        <v>#N/A</v>
      </c>
      <c r="W490" s="16" t="e">
        <f>'Heat Map Export'!W489 - $W$6</f>
        <v>#N/A</v>
      </c>
      <c r="X490" s="16" t="e">
        <f>'Heat Map Export'!X489 - $X$6</f>
        <v>#N/A</v>
      </c>
      <c r="Y490" s="16" t="e">
        <f>'Heat Map Export'!Y489 - $Y$6</f>
        <v>#N/A</v>
      </c>
      <c r="Z490" s="16" t="e">
        <f>'Heat Map Export'!Z489 - $Z$6</f>
        <v>#N/A</v>
      </c>
      <c r="AA490" s="16" t="e">
        <f>'Heat Map Export'!AA489 - $AA$6</f>
        <v>#N/A</v>
      </c>
      <c r="AB490" s="16" t="e">
        <f>'Heat Map Export'!AB489 - $AB$6</f>
        <v>#N/A</v>
      </c>
      <c r="AC490" s="16" t="e">
        <f>'Heat Map Export'!AC489 - $AC$6</f>
        <v>#N/A</v>
      </c>
      <c r="AD490" s="16" t="e">
        <f>'Heat Map Export'!AD489 - $AD$6</f>
        <v>#N/A</v>
      </c>
    </row>
    <row r="491" spans="1:30" s="24" customFormat="1" x14ac:dyDescent="0.35">
      <c r="A491" s="16">
        <f>'Heat Map Export'!A490</f>
        <v>0</v>
      </c>
      <c r="B491" s="16">
        <f>'Heat Map Export'!B490</f>
        <v>0</v>
      </c>
      <c r="C491" s="16" t="e">
        <f>'Heat Map Export'!C490 - $C$6</f>
        <v>#N/A</v>
      </c>
      <c r="D491" s="16" t="e">
        <f>'Heat Map Export'!D490 - $D$6</f>
        <v>#N/A</v>
      </c>
      <c r="E491" s="16" t="e">
        <f>'Heat Map Export'!E490 - $E$6</f>
        <v>#N/A</v>
      </c>
      <c r="F491" s="16" t="e">
        <f>'Heat Map Export'!F490 - $F$6</f>
        <v>#N/A</v>
      </c>
      <c r="G491" s="16" t="e">
        <f>'Heat Map Export'!G490 - $G$6</f>
        <v>#N/A</v>
      </c>
      <c r="H491" s="16" t="e">
        <f>'Heat Map Export'!H490 - $H$6</f>
        <v>#N/A</v>
      </c>
      <c r="I491" s="16" t="e">
        <f>'Heat Map Export'!I490 -$I$6</f>
        <v>#N/A</v>
      </c>
      <c r="J491" s="16" t="e">
        <f>'Heat Map Export'!J490 - $J$6</f>
        <v>#N/A</v>
      </c>
      <c r="K491" s="16" t="e">
        <f>'Heat Map Export'!K490-$K$6</f>
        <v>#N/A</v>
      </c>
      <c r="L491" s="16" t="e">
        <f>'Heat Map Export'!L490 - $L$6</f>
        <v>#N/A</v>
      </c>
      <c r="M491" s="16" t="e">
        <f>'Heat Map Export'!M490 - $M$6</f>
        <v>#N/A</v>
      </c>
      <c r="N491" s="16" t="e">
        <f>'Heat Map Export'!N490 - $N$6</f>
        <v>#N/A</v>
      </c>
      <c r="O491" s="16" t="e">
        <f>'Heat Map Export'!O490 - $O$6</f>
        <v>#N/A</v>
      </c>
      <c r="P491" s="16" t="e">
        <f>'Heat Map Export'!P490 - $P$6</f>
        <v>#N/A</v>
      </c>
      <c r="Q491" s="16" t="e">
        <f>'Heat Map Export'!Q490 - $Q$6</f>
        <v>#N/A</v>
      </c>
      <c r="R491" s="16" t="e">
        <f>'Heat Map Export'!R490 - $R$6</f>
        <v>#N/A</v>
      </c>
      <c r="S491" s="16" t="e">
        <f>'Heat Map Export'!S490 - $S$6</f>
        <v>#N/A</v>
      </c>
      <c r="T491" s="16" t="e">
        <f>'Heat Map Export'!T490 - $T$6</f>
        <v>#N/A</v>
      </c>
      <c r="U491" s="16" t="e">
        <f>'Heat Map Export'!U490 - $U$6</f>
        <v>#N/A</v>
      </c>
      <c r="V491" s="16" t="e">
        <f>'Heat Map Export'!V490 - $V$6</f>
        <v>#N/A</v>
      </c>
      <c r="W491" s="16" t="e">
        <f>'Heat Map Export'!W490 - $W$6</f>
        <v>#N/A</v>
      </c>
      <c r="X491" s="16" t="e">
        <f>'Heat Map Export'!X490 - $X$6</f>
        <v>#N/A</v>
      </c>
      <c r="Y491" s="16" t="e">
        <f>'Heat Map Export'!Y490 - $Y$6</f>
        <v>#N/A</v>
      </c>
      <c r="Z491" s="16" t="e">
        <f>'Heat Map Export'!Z490-$Z$6</f>
        <v>#N/A</v>
      </c>
      <c r="AA491" s="16" t="e">
        <f>'Heat Map Export'!AA490 - $AA$6</f>
        <v>#N/A</v>
      </c>
      <c r="AB491" s="16" t="e">
        <f>'Heat Map Export'!AB490-$AB$6</f>
        <v>#N/A</v>
      </c>
      <c r="AC491" s="16" t="e">
        <f>'Heat Map Export'!AC490 - $AC$6</f>
        <v>#N/A</v>
      </c>
      <c r="AD491" s="16" t="e">
        <f>'Heat Map Export'!AD490 - $AD$6</f>
        <v>#N/A</v>
      </c>
    </row>
    <row r="492" spans="1:30" s="24" customFormat="1" x14ac:dyDescent="0.35">
      <c r="A492" s="16">
        <f>'Heat Map Export'!A491</f>
        <v>0</v>
      </c>
      <c r="B492" s="16">
        <f>'Heat Map Export'!B491</f>
        <v>0</v>
      </c>
      <c r="C492" s="16" t="e">
        <f>'Heat Map Export'!C491 - $C$6</f>
        <v>#N/A</v>
      </c>
      <c r="D492" s="16" t="e">
        <f>'Heat Map Export'!D491 - $D$6</f>
        <v>#N/A</v>
      </c>
      <c r="E492" s="16" t="e">
        <f>'Heat Map Export'!E491 - $E$6</f>
        <v>#N/A</v>
      </c>
      <c r="F492" s="16" t="e">
        <f>'Heat Map Export'!F491 - $F$6</f>
        <v>#N/A</v>
      </c>
      <c r="G492" s="16" t="e">
        <f>'Heat Map Export'!G491 - $G$6</f>
        <v>#N/A</v>
      </c>
      <c r="H492" s="16" t="e">
        <f>'Heat Map Export'!H491 - $H$6</f>
        <v>#N/A</v>
      </c>
      <c r="I492" s="16" t="e">
        <f>'Heat Map Export'!I491 - $I$6</f>
        <v>#N/A</v>
      </c>
      <c r="J492" s="16" t="e">
        <f>'Heat Map Export'!J491 - $J$6</f>
        <v>#N/A</v>
      </c>
      <c r="K492" s="16" t="e">
        <f>'Heat Map Export'!K491 - $K$6</f>
        <v>#N/A</v>
      </c>
      <c r="L492" s="16" t="e">
        <f>'Heat Map Export'!L491 - $L$6</f>
        <v>#N/A</v>
      </c>
      <c r="M492" s="16" t="e">
        <f>'Heat Map Export'!M491 - $M$6</f>
        <v>#N/A</v>
      </c>
      <c r="N492" s="16" t="e">
        <f>'Heat Map Export'!N491 - $N$6</f>
        <v>#N/A</v>
      </c>
      <c r="O492" s="16" t="e">
        <f>'Heat Map Export'!O491 - $O$6</f>
        <v>#N/A</v>
      </c>
      <c r="P492" s="16" t="e">
        <f>'Heat Map Export'!P491 - $P$6</f>
        <v>#N/A</v>
      </c>
      <c r="Q492" s="16" t="e">
        <f>'Heat Map Export'!Q491 - $Q$6</f>
        <v>#N/A</v>
      </c>
      <c r="R492" s="16" t="e">
        <f>'Heat Map Export'!R491 - $R$6</f>
        <v>#N/A</v>
      </c>
      <c r="S492" s="16" t="e">
        <f>'Heat Map Export'!S491 - $S$6</f>
        <v>#N/A</v>
      </c>
      <c r="T492" s="16" t="e">
        <f>'Heat Map Export'!T491 - $T$6</f>
        <v>#N/A</v>
      </c>
      <c r="U492" s="16" t="e">
        <f>'Heat Map Export'!U491 - $U$6</f>
        <v>#N/A</v>
      </c>
      <c r="V492" s="16" t="e">
        <f>'Heat Map Export'!V491 - $V$6</f>
        <v>#N/A</v>
      </c>
      <c r="W492" s="16" t="e">
        <f>'Heat Map Export'!W491 - $W$6</f>
        <v>#N/A</v>
      </c>
      <c r="X492" s="16" t="e">
        <f>'Heat Map Export'!X491 - $X$6</f>
        <v>#N/A</v>
      </c>
      <c r="Y492" s="16" t="e">
        <f>'Heat Map Export'!Y491 - $Y$6</f>
        <v>#N/A</v>
      </c>
      <c r="Z492" s="16" t="e">
        <f>'Heat Map Export'!Z491 - $Z$6</f>
        <v>#N/A</v>
      </c>
      <c r="AA492" s="16" t="e">
        <f>'Heat Map Export'!AA491 - $AA$6</f>
        <v>#N/A</v>
      </c>
      <c r="AB492" s="16" t="e">
        <f>'Heat Map Export'!AB491 - $AB$6</f>
        <v>#N/A</v>
      </c>
      <c r="AC492" s="16" t="e">
        <f>'Heat Map Export'!AC491 - $AC$6</f>
        <v>#N/A</v>
      </c>
      <c r="AD492" s="16" t="e">
        <f>'Heat Map Export'!AD491 - $AD$6</f>
        <v>#N/A</v>
      </c>
    </row>
    <row r="493" spans="1:30" s="24" customFormat="1" x14ac:dyDescent="0.35">
      <c r="A493" s="16">
        <f>'Heat Map Export'!A492</f>
        <v>0</v>
      </c>
      <c r="B493" s="16">
        <f>'Heat Map Export'!B492</f>
        <v>0</v>
      </c>
      <c r="C493" s="16" t="e">
        <f>'Heat Map Export'!C492 - $C$6</f>
        <v>#N/A</v>
      </c>
      <c r="D493" s="16" t="e">
        <f>'Heat Map Export'!D492 - $D$6</f>
        <v>#N/A</v>
      </c>
      <c r="E493" s="16" t="e">
        <f>'Heat Map Export'!E492 - $E$6</f>
        <v>#N/A</v>
      </c>
      <c r="F493" s="16" t="e">
        <f>'Heat Map Export'!F492 - $F$6</f>
        <v>#N/A</v>
      </c>
      <c r="G493" s="16" t="e">
        <f>'Heat Map Export'!G492 - $G$6</f>
        <v>#N/A</v>
      </c>
      <c r="H493" s="16" t="e">
        <f>'Heat Map Export'!H492 - $H$6</f>
        <v>#N/A</v>
      </c>
      <c r="I493" s="16" t="e">
        <f>'Heat Map Export'!I492 -$I$6</f>
        <v>#N/A</v>
      </c>
      <c r="J493" s="16" t="e">
        <f>'Heat Map Export'!J492 - $J$6</f>
        <v>#N/A</v>
      </c>
      <c r="K493" s="16" t="e">
        <f>'Heat Map Export'!K492-$K$6</f>
        <v>#N/A</v>
      </c>
      <c r="L493" s="16" t="e">
        <f>'Heat Map Export'!L492 - $L$6</f>
        <v>#N/A</v>
      </c>
      <c r="M493" s="16" t="e">
        <f>'Heat Map Export'!M492 - $M$6</f>
        <v>#N/A</v>
      </c>
      <c r="N493" s="16" t="e">
        <f>'Heat Map Export'!N492 - $N$6</f>
        <v>#N/A</v>
      </c>
      <c r="O493" s="16" t="e">
        <f>'Heat Map Export'!O492 - $O$6</f>
        <v>#N/A</v>
      </c>
      <c r="P493" s="16" t="e">
        <f>'Heat Map Export'!P492 - $P$6</f>
        <v>#N/A</v>
      </c>
      <c r="Q493" s="16" t="e">
        <f>'Heat Map Export'!Q492 - $Q$6</f>
        <v>#N/A</v>
      </c>
      <c r="R493" s="16" t="e">
        <f>'Heat Map Export'!R492 - $R$6</f>
        <v>#N/A</v>
      </c>
      <c r="S493" s="16" t="e">
        <f>'Heat Map Export'!S492 - $S$6</f>
        <v>#N/A</v>
      </c>
      <c r="T493" s="16" t="e">
        <f>'Heat Map Export'!T492 - $T$6</f>
        <v>#N/A</v>
      </c>
      <c r="U493" s="16" t="e">
        <f>'Heat Map Export'!U492 - $U$6</f>
        <v>#N/A</v>
      </c>
      <c r="V493" s="16" t="e">
        <f>'Heat Map Export'!V492 - $V$6</f>
        <v>#N/A</v>
      </c>
      <c r="W493" s="16" t="e">
        <f>'Heat Map Export'!W492 - $W$6</f>
        <v>#N/A</v>
      </c>
      <c r="X493" s="16" t="e">
        <f>'Heat Map Export'!X492 - $X$6</f>
        <v>#N/A</v>
      </c>
      <c r="Y493" s="16" t="e">
        <f>'Heat Map Export'!Y492 - $Y$6</f>
        <v>#N/A</v>
      </c>
      <c r="Z493" s="16" t="e">
        <f>'Heat Map Export'!Z492-$Z$6</f>
        <v>#N/A</v>
      </c>
      <c r="AA493" s="16" t="e">
        <f>'Heat Map Export'!AA492 - $AA$6</f>
        <v>#N/A</v>
      </c>
      <c r="AB493" s="16" t="e">
        <f>'Heat Map Export'!AB492-$AB$6</f>
        <v>#N/A</v>
      </c>
      <c r="AC493" s="16" t="e">
        <f>'Heat Map Export'!AC492 - $AC$6</f>
        <v>#N/A</v>
      </c>
      <c r="AD493" s="16" t="e">
        <f>'Heat Map Export'!AD492 - $AD$6</f>
        <v>#N/A</v>
      </c>
    </row>
    <row r="494" spans="1:30" s="24" customFormat="1" x14ac:dyDescent="0.35">
      <c r="A494" s="16">
        <f>'Heat Map Export'!A493</f>
        <v>0</v>
      </c>
      <c r="B494" s="16">
        <f>'Heat Map Export'!B493</f>
        <v>0</v>
      </c>
      <c r="C494" s="16" t="e">
        <f>'Heat Map Export'!C493 - $C$6</f>
        <v>#N/A</v>
      </c>
      <c r="D494" s="16" t="e">
        <f>'Heat Map Export'!D493 - $D$6</f>
        <v>#N/A</v>
      </c>
      <c r="E494" s="16" t="e">
        <f>'Heat Map Export'!E493 - $E$6</f>
        <v>#N/A</v>
      </c>
      <c r="F494" s="16" t="e">
        <f>'Heat Map Export'!F493 - $F$6</f>
        <v>#N/A</v>
      </c>
      <c r="G494" s="16" t="e">
        <f>'Heat Map Export'!G493 - $G$6</f>
        <v>#N/A</v>
      </c>
      <c r="H494" s="16" t="e">
        <f>'Heat Map Export'!H493 - $H$6</f>
        <v>#N/A</v>
      </c>
      <c r="I494" s="16" t="e">
        <f>'Heat Map Export'!I493 - $I$6</f>
        <v>#N/A</v>
      </c>
      <c r="J494" s="16" t="e">
        <f>'Heat Map Export'!J493 - $J$6</f>
        <v>#N/A</v>
      </c>
      <c r="K494" s="16" t="e">
        <f>'Heat Map Export'!K493 - $K$6</f>
        <v>#N/A</v>
      </c>
      <c r="L494" s="16" t="e">
        <f>'Heat Map Export'!L493 - $L$6</f>
        <v>#N/A</v>
      </c>
      <c r="M494" s="16" t="e">
        <f>'Heat Map Export'!M493 - $M$6</f>
        <v>#N/A</v>
      </c>
      <c r="N494" s="16" t="e">
        <f>'Heat Map Export'!N493 - $N$6</f>
        <v>#N/A</v>
      </c>
      <c r="O494" s="16" t="e">
        <f>'Heat Map Export'!O493 - $O$6</f>
        <v>#N/A</v>
      </c>
      <c r="P494" s="16" t="e">
        <f>'Heat Map Export'!P493 - $P$6</f>
        <v>#N/A</v>
      </c>
      <c r="Q494" s="16" t="e">
        <f>'Heat Map Export'!Q493 - $Q$6</f>
        <v>#N/A</v>
      </c>
      <c r="R494" s="16" t="e">
        <f>'Heat Map Export'!R493 - $R$6</f>
        <v>#N/A</v>
      </c>
      <c r="S494" s="16" t="e">
        <f>'Heat Map Export'!S493 - $S$6</f>
        <v>#N/A</v>
      </c>
      <c r="T494" s="16" t="e">
        <f>'Heat Map Export'!T493 - $T$6</f>
        <v>#N/A</v>
      </c>
      <c r="U494" s="16" t="e">
        <f>'Heat Map Export'!U493 - $U$6</f>
        <v>#N/A</v>
      </c>
      <c r="V494" s="16" t="e">
        <f>'Heat Map Export'!V493 - $V$6</f>
        <v>#N/A</v>
      </c>
      <c r="W494" s="16" t="e">
        <f>'Heat Map Export'!W493 - $W$6</f>
        <v>#N/A</v>
      </c>
      <c r="X494" s="16" t="e">
        <f>'Heat Map Export'!X493 - $X$6</f>
        <v>#N/A</v>
      </c>
      <c r="Y494" s="16" t="e">
        <f>'Heat Map Export'!Y493 - $Y$6</f>
        <v>#N/A</v>
      </c>
      <c r="Z494" s="16" t="e">
        <f>'Heat Map Export'!Z493 - $Z$6</f>
        <v>#N/A</v>
      </c>
      <c r="AA494" s="16" t="e">
        <f>'Heat Map Export'!AA493 - $AA$6</f>
        <v>#N/A</v>
      </c>
      <c r="AB494" s="16" t="e">
        <f>'Heat Map Export'!AB493 - $AB$6</f>
        <v>#N/A</v>
      </c>
      <c r="AC494" s="16" t="e">
        <f>'Heat Map Export'!AC493 - $AC$6</f>
        <v>#N/A</v>
      </c>
      <c r="AD494" s="16" t="e">
        <f>'Heat Map Export'!AD493 - $AD$6</f>
        <v>#N/A</v>
      </c>
    </row>
    <row r="495" spans="1:30" s="24" customFormat="1" x14ac:dyDescent="0.35">
      <c r="A495" s="16">
        <f>'Heat Map Export'!A494</f>
        <v>0</v>
      </c>
      <c r="B495" s="16">
        <f>'Heat Map Export'!B494</f>
        <v>0</v>
      </c>
      <c r="C495" s="16" t="e">
        <f>'Heat Map Export'!C494 - $C$6</f>
        <v>#N/A</v>
      </c>
      <c r="D495" s="16" t="e">
        <f>'Heat Map Export'!D494 - $D$6</f>
        <v>#N/A</v>
      </c>
      <c r="E495" s="16" t="e">
        <f>'Heat Map Export'!E494 - $E$6</f>
        <v>#N/A</v>
      </c>
      <c r="F495" s="16" t="e">
        <f>'Heat Map Export'!F494 - $F$6</f>
        <v>#N/A</v>
      </c>
      <c r="G495" s="16" t="e">
        <f>'Heat Map Export'!G494 - $G$6</f>
        <v>#N/A</v>
      </c>
      <c r="H495" s="16" t="e">
        <f>'Heat Map Export'!H494 - $H$6</f>
        <v>#N/A</v>
      </c>
      <c r="I495" s="16" t="e">
        <f>'Heat Map Export'!I494 -$I$6</f>
        <v>#N/A</v>
      </c>
      <c r="J495" s="16" t="e">
        <f>'Heat Map Export'!J494 - $J$6</f>
        <v>#N/A</v>
      </c>
      <c r="K495" s="16" t="e">
        <f>'Heat Map Export'!K494-$K$6</f>
        <v>#N/A</v>
      </c>
      <c r="L495" s="16" t="e">
        <f>'Heat Map Export'!L494 - $L$6</f>
        <v>#N/A</v>
      </c>
      <c r="M495" s="16" t="e">
        <f>'Heat Map Export'!M494 - $M$6</f>
        <v>#N/A</v>
      </c>
      <c r="N495" s="16" t="e">
        <f>'Heat Map Export'!N494 - $N$6</f>
        <v>#N/A</v>
      </c>
      <c r="O495" s="16" t="e">
        <f>'Heat Map Export'!O494 - $O$6</f>
        <v>#N/A</v>
      </c>
      <c r="P495" s="16" t="e">
        <f>'Heat Map Export'!P494 - $P$6</f>
        <v>#N/A</v>
      </c>
      <c r="Q495" s="16" t="e">
        <f>'Heat Map Export'!Q494 - $Q$6</f>
        <v>#N/A</v>
      </c>
      <c r="R495" s="16" t="e">
        <f>'Heat Map Export'!R494 - $R$6</f>
        <v>#N/A</v>
      </c>
      <c r="S495" s="16" t="e">
        <f>'Heat Map Export'!S494 - $S$6</f>
        <v>#N/A</v>
      </c>
      <c r="T495" s="16" t="e">
        <f>'Heat Map Export'!T494 - $T$6</f>
        <v>#N/A</v>
      </c>
      <c r="U495" s="16" t="e">
        <f>'Heat Map Export'!U494 - $U$6</f>
        <v>#N/A</v>
      </c>
      <c r="V495" s="16" t="e">
        <f>'Heat Map Export'!V494 - $V$6</f>
        <v>#N/A</v>
      </c>
      <c r="W495" s="16" t="e">
        <f>'Heat Map Export'!W494 - $W$6</f>
        <v>#N/A</v>
      </c>
      <c r="X495" s="16" t="e">
        <f>'Heat Map Export'!X494 - $X$6</f>
        <v>#N/A</v>
      </c>
      <c r="Y495" s="16" t="e">
        <f>'Heat Map Export'!Y494 - $Y$6</f>
        <v>#N/A</v>
      </c>
      <c r="Z495" s="16" t="e">
        <f>'Heat Map Export'!Z494-$Z$6</f>
        <v>#N/A</v>
      </c>
      <c r="AA495" s="16" t="e">
        <f>'Heat Map Export'!AA494 - $AA$6</f>
        <v>#N/A</v>
      </c>
      <c r="AB495" s="16" t="e">
        <f>'Heat Map Export'!AB494-$AB$6</f>
        <v>#N/A</v>
      </c>
      <c r="AC495" s="16" t="e">
        <f>'Heat Map Export'!AC494 - $AC$6</f>
        <v>#N/A</v>
      </c>
      <c r="AD495" s="16" t="e">
        <f>'Heat Map Export'!AD494 - $AD$6</f>
        <v>#N/A</v>
      </c>
    </row>
    <row r="496" spans="1:30" s="24" customFormat="1" x14ac:dyDescent="0.35">
      <c r="A496" s="16">
        <f>'Heat Map Export'!A495</f>
        <v>0</v>
      </c>
      <c r="B496" s="16">
        <f>'Heat Map Export'!B495</f>
        <v>0</v>
      </c>
      <c r="C496" s="16" t="e">
        <f>'Heat Map Export'!C495 - $C$6</f>
        <v>#N/A</v>
      </c>
      <c r="D496" s="16" t="e">
        <f>'Heat Map Export'!D495 - $D$6</f>
        <v>#N/A</v>
      </c>
      <c r="E496" s="16" t="e">
        <f>'Heat Map Export'!E495 - $E$6</f>
        <v>#N/A</v>
      </c>
      <c r="F496" s="16" t="e">
        <f>'Heat Map Export'!F495 - $F$6</f>
        <v>#N/A</v>
      </c>
      <c r="G496" s="16" t="e">
        <f>'Heat Map Export'!G495 - $G$6</f>
        <v>#N/A</v>
      </c>
      <c r="H496" s="16" t="e">
        <f>'Heat Map Export'!H495 - $H$6</f>
        <v>#N/A</v>
      </c>
      <c r="I496" s="16" t="e">
        <f>'Heat Map Export'!I495 - $I$6</f>
        <v>#N/A</v>
      </c>
      <c r="J496" s="16" t="e">
        <f>'Heat Map Export'!J495 - $J$6</f>
        <v>#N/A</v>
      </c>
      <c r="K496" s="16" t="e">
        <f>'Heat Map Export'!K495 - $K$6</f>
        <v>#N/A</v>
      </c>
      <c r="L496" s="16" t="e">
        <f>'Heat Map Export'!L495 - $L$6</f>
        <v>#N/A</v>
      </c>
      <c r="M496" s="16" t="e">
        <f>'Heat Map Export'!M495 - $M$6</f>
        <v>#N/A</v>
      </c>
      <c r="N496" s="16" t="e">
        <f>'Heat Map Export'!N495 - $N$6</f>
        <v>#N/A</v>
      </c>
      <c r="O496" s="16" t="e">
        <f>'Heat Map Export'!O495 - $O$6</f>
        <v>#N/A</v>
      </c>
      <c r="P496" s="16" t="e">
        <f>'Heat Map Export'!P495 - $P$6</f>
        <v>#N/A</v>
      </c>
      <c r="Q496" s="16" t="e">
        <f>'Heat Map Export'!Q495 - $Q$6</f>
        <v>#N/A</v>
      </c>
      <c r="R496" s="16" t="e">
        <f>'Heat Map Export'!R495 - $R$6</f>
        <v>#N/A</v>
      </c>
      <c r="S496" s="16" t="e">
        <f>'Heat Map Export'!S495 - $S$6</f>
        <v>#N/A</v>
      </c>
      <c r="T496" s="16" t="e">
        <f>'Heat Map Export'!T495 - $T$6</f>
        <v>#N/A</v>
      </c>
      <c r="U496" s="16" t="e">
        <f>'Heat Map Export'!U495 - $U$6</f>
        <v>#N/A</v>
      </c>
      <c r="V496" s="16" t="e">
        <f>'Heat Map Export'!V495 - $V$6</f>
        <v>#N/A</v>
      </c>
      <c r="W496" s="16" t="e">
        <f>'Heat Map Export'!W495 - $W$6</f>
        <v>#N/A</v>
      </c>
      <c r="X496" s="16" t="e">
        <f>'Heat Map Export'!X495 - $X$6</f>
        <v>#N/A</v>
      </c>
      <c r="Y496" s="16" t="e">
        <f>'Heat Map Export'!Y495 - $Y$6</f>
        <v>#N/A</v>
      </c>
      <c r="Z496" s="16" t="e">
        <f>'Heat Map Export'!Z495 - $Z$6</f>
        <v>#N/A</v>
      </c>
      <c r="AA496" s="16" t="e">
        <f>'Heat Map Export'!AA495 - $AA$6</f>
        <v>#N/A</v>
      </c>
      <c r="AB496" s="16" t="e">
        <f>'Heat Map Export'!AB495 - $AB$6</f>
        <v>#N/A</v>
      </c>
      <c r="AC496" s="16" t="e">
        <f>'Heat Map Export'!AC495 - $AC$6</f>
        <v>#N/A</v>
      </c>
      <c r="AD496" s="16" t="e">
        <f>'Heat Map Export'!AD495 - $AD$6</f>
        <v>#N/A</v>
      </c>
    </row>
    <row r="497" spans="1:30" s="24" customFormat="1" x14ac:dyDescent="0.35">
      <c r="A497" s="16">
        <f>'Heat Map Export'!A496</f>
        <v>0</v>
      </c>
      <c r="B497" s="16">
        <f>'Heat Map Export'!B496</f>
        <v>0</v>
      </c>
      <c r="C497" s="16" t="e">
        <f>'Heat Map Export'!C496 - $C$6</f>
        <v>#N/A</v>
      </c>
      <c r="D497" s="16" t="e">
        <f>'Heat Map Export'!D496 - $D$6</f>
        <v>#N/A</v>
      </c>
      <c r="E497" s="16" t="e">
        <f>'Heat Map Export'!E496 - $E$6</f>
        <v>#N/A</v>
      </c>
      <c r="F497" s="16" t="e">
        <f>'Heat Map Export'!F496 - $F$6</f>
        <v>#N/A</v>
      </c>
      <c r="G497" s="16" t="e">
        <f>'Heat Map Export'!G496 - $G$6</f>
        <v>#N/A</v>
      </c>
      <c r="H497" s="16" t="e">
        <f>'Heat Map Export'!H496 - $H$6</f>
        <v>#N/A</v>
      </c>
      <c r="I497" s="16" t="e">
        <f>'Heat Map Export'!I496 -$I$6</f>
        <v>#N/A</v>
      </c>
      <c r="J497" s="16" t="e">
        <f>'Heat Map Export'!J496 - $J$6</f>
        <v>#N/A</v>
      </c>
      <c r="K497" s="16" t="e">
        <f>'Heat Map Export'!K496-$K$6</f>
        <v>#N/A</v>
      </c>
      <c r="L497" s="16" t="e">
        <f>'Heat Map Export'!L496 - $L$6</f>
        <v>#N/A</v>
      </c>
      <c r="M497" s="16" t="e">
        <f>'Heat Map Export'!M496 - $M$6</f>
        <v>#N/A</v>
      </c>
      <c r="N497" s="16" t="e">
        <f>'Heat Map Export'!N496 - $N$6</f>
        <v>#N/A</v>
      </c>
      <c r="O497" s="16" t="e">
        <f>'Heat Map Export'!O496 - $O$6</f>
        <v>#N/A</v>
      </c>
      <c r="P497" s="16" t="e">
        <f>'Heat Map Export'!P496 - $P$6</f>
        <v>#N/A</v>
      </c>
      <c r="Q497" s="16" t="e">
        <f>'Heat Map Export'!Q496 - $Q$6</f>
        <v>#N/A</v>
      </c>
      <c r="R497" s="16" t="e">
        <f>'Heat Map Export'!R496 - $R$6</f>
        <v>#N/A</v>
      </c>
      <c r="S497" s="16" t="e">
        <f>'Heat Map Export'!S496 - $S$6</f>
        <v>#N/A</v>
      </c>
      <c r="T497" s="16" t="e">
        <f>'Heat Map Export'!T496 - $T$6</f>
        <v>#N/A</v>
      </c>
      <c r="U497" s="16" t="e">
        <f>'Heat Map Export'!U496 - $U$6</f>
        <v>#N/A</v>
      </c>
      <c r="V497" s="16" t="e">
        <f>'Heat Map Export'!V496 - $V$6</f>
        <v>#N/A</v>
      </c>
      <c r="W497" s="16" t="e">
        <f>'Heat Map Export'!W496 - $W$6</f>
        <v>#N/A</v>
      </c>
      <c r="X497" s="16" t="e">
        <f>'Heat Map Export'!X496 - $X$6</f>
        <v>#N/A</v>
      </c>
      <c r="Y497" s="16" t="e">
        <f>'Heat Map Export'!Y496 - $Y$6</f>
        <v>#N/A</v>
      </c>
      <c r="Z497" s="16" t="e">
        <f>'Heat Map Export'!Z496-$Z$6</f>
        <v>#N/A</v>
      </c>
      <c r="AA497" s="16" t="e">
        <f>'Heat Map Export'!AA496 - $AA$6</f>
        <v>#N/A</v>
      </c>
      <c r="AB497" s="16" t="e">
        <f>'Heat Map Export'!AB496-$AB$6</f>
        <v>#N/A</v>
      </c>
      <c r="AC497" s="16" t="e">
        <f>'Heat Map Export'!AC496 - $AC$6</f>
        <v>#N/A</v>
      </c>
      <c r="AD497" s="16" t="e">
        <f>'Heat Map Export'!AD496 - $AD$6</f>
        <v>#N/A</v>
      </c>
    </row>
    <row r="498" spans="1:30" s="24" customFormat="1" x14ac:dyDescent="0.35">
      <c r="A498" s="16">
        <f>'Heat Map Export'!A497</f>
        <v>0</v>
      </c>
      <c r="B498" s="16">
        <f>'Heat Map Export'!B497</f>
        <v>0</v>
      </c>
      <c r="C498" s="16" t="e">
        <f>'Heat Map Export'!C497 - $C$6</f>
        <v>#N/A</v>
      </c>
      <c r="D498" s="16" t="e">
        <f>'Heat Map Export'!D497 - $D$6</f>
        <v>#N/A</v>
      </c>
      <c r="E498" s="16" t="e">
        <f>'Heat Map Export'!E497 - $E$6</f>
        <v>#N/A</v>
      </c>
      <c r="F498" s="16" t="e">
        <f>'Heat Map Export'!F497 - $F$6</f>
        <v>#N/A</v>
      </c>
      <c r="G498" s="16" t="e">
        <f>'Heat Map Export'!G497 - $G$6</f>
        <v>#N/A</v>
      </c>
      <c r="H498" s="16" t="e">
        <f>'Heat Map Export'!H497 - $H$6</f>
        <v>#N/A</v>
      </c>
      <c r="I498" s="16" t="e">
        <f>'Heat Map Export'!I497 - $I$6</f>
        <v>#N/A</v>
      </c>
      <c r="J498" s="16" t="e">
        <f>'Heat Map Export'!J497 - $J$6</f>
        <v>#N/A</v>
      </c>
      <c r="K498" s="16" t="e">
        <f>'Heat Map Export'!K497 - $K$6</f>
        <v>#N/A</v>
      </c>
      <c r="L498" s="16" t="e">
        <f>'Heat Map Export'!L497 - $L$6</f>
        <v>#N/A</v>
      </c>
      <c r="M498" s="16" t="e">
        <f>'Heat Map Export'!M497 - $M$6</f>
        <v>#N/A</v>
      </c>
      <c r="N498" s="16" t="e">
        <f>'Heat Map Export'!N497 - $N$6</f>
        <v>#N/A</v>
      </c>
      <c r="O498" s="16" t="e">
        <f>'Heat Map Export'!O497 - $O$6</f>
        <v>#N/A</v>
      </c>
      <c r="P498" s="16" t="e">
        <f>'Heat Map Export'!P497 - $P$6</f>
        <v>#N/A</v>
      </c>
      <c r="Q498" s="16" t="e">
        <f>'Heat Map Export'!Q497 - $Q$6</f>
        <v>#N/A</v>
      </c>
      <c r="R498" s="16" t="e">
        <f>'Heat Map Export'!R497 - $R$6</f>
        <v>#N/A</v>
      </c>
      <c r="S498" s="16" t="e">
        <f>'Heat Map Export'!S497 - $S$6</f>
        <v>#N/A</v>
      </c>
      <c r="T498" s="16" t="e">
        <f>'Heat Map Export'!T497 - $T$6</f>
        <v>#N/A</v>
      </c>
      <c r="U498" s="16" t="e">
        <f>'Heat Map Export'!U497 - $U$6</f>
        <v>#N/A</v>
      </c>
      <c r="V498" s="16" t="e">
        <f>'Heat Map Export'!V497 - $V$6</f>
        <v>#N/A</v>
      </c>
      <c r="W498" s="16" t="e">
        <f>'Heat Map Export'!W497 - $W$6</f>
        <v>#N/A</v>
      </c>
      <c r="X498" s="16" t="e">
        <f>'Heat Map Export'!X497 - $X$6</f>
        <v>#N/A</v>
      </c>
      <c r="Y498" s="16" t="e">
        <f>'Heat Map Export'!Y497 - $Y$6</f>
        <v>#N/A</v>
      </c>
      <c r="Z498" s="16" t="e">
        <f>'Heat Map Export'!Z497 - $Z$6</f>
        <v>#N/A</v>
      </c>
      <c r="AA498" s="16" t="e">
        <f>'Heat Map Export'!AA497 - $AA$6</f>
        <v>#N/A</v>
      </c>
      <c r="AB498" s="16" t="e">
        <f>'Heat Map Export'!AB497 - $AB$6</f>
        <v>#N/A</v>
      </c>
      <c r="AC498" s="16" t="e">
        <f>'Heat Map Export'!AC497 - $AC$6</f>
        <v>#N/A</v>
      </c>
      <c r="AD498" s="16" t="e">
        <f>'Heat Map Export'!AD497 - $AD$6</f>
        <v>#N/A</v>
      </c>
    </row>
    <row r="499" spans="1:30" s="24" customFormat="1" x14ac:dyDescent="0.35">
      <c r="A499" s="16">
        <f>'Heat Map Export'!A498</f>
        <v>0</v>
      </c>
      <c r="B499" s="16">
        <f>'Heat Map Export'!B498</f>
        <v>0</v>
      </c>
      <c r="C499" s="16" t="e">
        <f>'Heat Map Export'!C498 - $C$6</f>
        <v>#N/A</v>
      </c>
      <c r="D499" s="16" t="e">
        <f>'Heat Map Export'!D498 - $D$6</f>
        <v>#N/A</v>
      </c>
      <c r="E499" s="16" t="e">
        <f>'Heat Map Export'!E498 - $E$6</f>
        <v>#N/A</v>
      </c>
      <c r="F499" s="16" t="e">
        <f>'Heat Map Export'!F498 - $F$6</f>
        <v>#N/A</v>
      </c>
      <c r="G499" s="16" t="e">
        <f>'Heat Map Export'!G498 - $G$6</f>
        <v>#N/A</v>
      </c>
      <c r="H499" s="16" t="e">
        <f>'Heat Map Export'!H498 - $H$6</f>
        <v>#N/A</v>
      </c>
      <c r="I499" s="16" t="e">
        <f>'Heat Map Export'!I498 -$I$6</f>
        <v>#N/A</v>
      </c>
      <c r="J499" s="16" t="e">
        <f>'Heat Map Export'!J498 - $J$6</f>
        <v>#N/A</v>
      </c>
      <c r="K499" s="16" t="e">
        <f>'Heat Map Export'!K498-$K$6</f>
        <v>#N/A</v>
      </c>
      <c r="L499" s="16" t="e">
        <f>'Heat Map Export'!L498 - $L$6</f>
        <v>#N/A</v>
      </c>
      <c r="M499" s="16" t="e">
        <f>'Heat Map Export'!M498 - $M$6</f>
        <v>#N/A</v>
      </c>
      <c r="N499" s="16" t="e">
        <f>'Heat Map Export'!N498 - $N$6</f>
        <v>#N/A</v>
      </c>
      <c r="O499" s="16" t="e">
        <f>'Heat Map Export'!O498 - $O$6</f>
        <v>#N/A</v>
      </c>
      <c r="P499" s="16" t="e">
        <f>'Heat Map Export'!P498 - $P$6</f>
        <v>#N/A</v>
      </c>
      <c r="Q499" s="16" t="e">
        <f>'Heat Map Export'!Q498 - $Q$6</f>
        <v>#N/A</v>
      </c>
      <c r="R499" s="16" t="e">
        <f>'Heat Map Export'!R498 - $R$6</f>
        <v>#N/A</v>
      </c>
      <c r="S499" s="16" t="e">
        <f>'Heat Map Export'!S498 - $S$6</f>
        <v>#N/A</v>
      </c>
      <c r="T499" s="16" t="e">
        <f>'Heat Map Export'!T498 - $T$6</f>
        <v>#N/A</v>
      </c>
      <c r="U499" s="16" t="e">
        <f>'Heat Map Export'!U498 - $U$6</f>
        <v>#N/A</v>
      </c>
      <c r="V499" s="16" t="e">
        <f>'Heat Map Export'!V498 - $V$6</f>
        <v>#N/A</v>
      </c>
      <c r="W499" s="16" t="e">
        <f>'Heat Map Export'!W498 - $W$6</f>
        <v>#N/A</v>
      </c>
      <c r="X499" s="16" t="e">
        <f>'Heat Map Export'!X498 - $X$6</f>
        <v>#N/A</v>
      </c>
      <c r="Y499" s="16" t="e">
        <f>'Heat Map Export'!Y498 - $Y$6</f>
        <v>#N/A</v>
      </c>
      <c r="Z499" s="16" t="e">
        <f>'Heat Map Export'!Z498-$Z$6</f>
        <v>#N/A</v>
      </c>
      <c r="AA499" s="16" t="e">
        <f>'Heat Map Export'!AA498 - $AA$6</f>
        <v>#N/A</v>
      </c>
      <c r="AB499" s="16" t="e">
        <f>'Heat Map Export'!AB498-$AB$6</f>
        <v>#N/A</v>
      </c>
      <c r="AC499" s="16" t="e">
        <f>'Heat Map Export'!AC498 - $AC$6</f>
        <v>#N/A</v>
      </c>
      <c r="AD499" s="16" t="e">
        <f>'Heat Map Export'!AD498 - $AD$6</f>
        <v>#N/A</v>
      </c>
    </row>
    <row r="500" spans="1:30" s="24" customFormat="1" x14ac:dyDescent="0.35">
      <c r="A500" s="16">
        <f>'Heat Map Export'!A499</f>
        <v>0</v>
      </c>
      <c r="B500" s="16">
        <f>'Heat Map Export'!B499</f>
        <v>0</v>
      </c>
      <c r="C500" s="16" t="e">
        <f>'Heat Map Export'!C499 - $C$6</f>
        <v>#N/A</v>
      </c>
      <c r="D500" s="16" t="e">
        <f>'Heat Map Export'!D499 - $D$6</f>
        <v>#N/A</v>
      </c>
      <c r="E500" s="16" t="e">
        <f>'Heat Map Export'!E499 - $E$6</f>
        <v>#N/A</v>
      </c>
      <c r="F500" s="16" t="e">
        <f>'Heat Map Export'!F499 - $F$6</f>
        <v>#N/A</v>
      </c>
      <c r="G500" s="16" t="e">
        <f>'Heat Map Export'!G499 - $G$6</f>
        <v>#N/A</v>
      </c>
      <c r="H500" s="16" t="e">
        <f>'Heat Map Export'!H499 - $H$6</f>
        <v>#N/A</v>
      </c>
      <c r="I500" s="16" t="e">
        <f>'Heat Map Export'!I499 - $I$6</f>
        <v>#N/A</v>
      </c>
      <c r="J500" s="16" t="e">
        <f>'Heat Map Export'!J499 - $J$6</f>
        <v>#N/A</v>
      </c>
      <c r="K500" s="16" t="e">
        <f>'Heat Map Export'!K499 - $K$6</f>
        <v>#N/A</v>
      </c>
      <c r="L500" s="16" t="e">
        <f>'Heat Map Export'!L499 - $L$6</f>
        <v>#N/A</v>
      </c>
      <c r="M500" s="16" t="e">
        <f>'Heat Map Export'!M499 - $M$6</f>
        <v>#N/A</v>
      </c>
      <c r="N500" s="16" t="e">
        <f>'Heat Map Export'!N499 - $N$6</f>
        <v>#N/A</v>
      </c>
      <c r="O500" s="16" t="e">
        <f>'Heat Map Export'!O499 - $O$6</f>
        <v>#N/A</v>
      </c>
      <c r="P500" s="16" t="e">
        <f>'Heat Map Export'!P499 - $P$6</f>
        <v>#N/A</v>
      </c>
      <c r="Q500" s="16" t="e">
        <f>'Heat Map Export'!Q499 - $Q$6</f>
        <v>#N/A</v>
      </c>
      <c r="R500" s="16" t="e">
        <f>'Heat Map Export'!R499 - $R$6</f>
        <v>#N/A</v>
      </c>
      <c r="S500" s="16" t="e">
        <f>'Heat Map Export'!S499 - $S$6</f>
        <v>#N/A</v>
      </c>
      <c r="T500" s="16" t="e">
        <f>'Heat Map Export'!T499 - $T$6</f>
        <v>#N/A</v>
      </c>
      <c r="U500" s="16" t="e">
        <f>'Heat Map Export'!U499 - $U$6</f>
        <v>#N/A</v>
      </c>
      <c r="V500" s="16" t="e">
        <f>'Heat Map Export'!V499 - $V$6</f>
        <v>#N/A</v>
      </c>
      <c r="W500" s="16" t="e">
        <f>'Heat Map Export'!W499 - $W$6</f>
        <v>#N/A</v>
      </c>
      <c r="X500" s="16" t="e">
        <f>'Heat Map Export'!X499 - $X$6</f>
        <v>#N/A</v>
      </c>
      <c r="Y500" s="16" t="e">
        <f>'Heat Map Export'!Y499 - $Y$6</f>
        <v>#N/A</v>
      </c>
      <c r="Z500" s="16" t="e">
        <f>'Heat Map Export'!Z499 - $Z$6</f>
        <v>#N/A</v>
      </c>
      <c r="AA500" s="16" t="e">
        <f>'Heat Map Export'!AA499 - $AA$6</f>
        <v>#N/A</v>
      </c>
      <c r="AB500" s="16" t="e">
        <f>'Heat Map Export'!AB499 - $AB$6</f>
        <v>#N/A</v>
      </c>
      <c r="AC500" s="16" t="e">
        <f>'Heat Map Export'!AC499 - $AC$6</f>
        <v>#N/A</v>
      </c>
      <c r="AD500" s="16" t="e">
        <f>'Heat Map Export'!AD499 - $AD$6</f>
        <v>#N/A</v>
      </c>
    </row>
    <row r="501" spans="1:30" s="24" customFormat="1" x14ac:dyDescent="0.35">
      <c r="A501" s="16">
        <f>'Heat Map Export'!A500</f>
        <v>0</v>
      </c>
      <c r="B501" s="16">
        <f>'Heat Map Export'!B500</f>
        <v>0</v>
      </c>
      <c r="C501" s="16" t="e">
        <f>'Heat Map Export'!C500 - $C$6</f>
        <v>#N/A</v>
      </c>
      <c r="D501" s="16" t="e">
        <f>'Heat Map Export'!D500 - $D$6</f>
        <v>#N/A</v>
      </c>
      <c r="E501" s="16" t="e">
        <f>'Heat Map Export'!E500 - $E$6</f>
        <v>#N/A</v>
      </c>
      <c r="F501" s="16" t="e">
        <f>'Heat Map Export'!F500 - $F$6</f>
        <v>#N/A</v>
      </c>
      <c r="G501" s="16" t="e">
        <f>'Heat Map Export'!G500 - $G$6</f>
        <v>#N/A</v>
      </c>
      <c r="H501" s="16" t="e">
        <f>'Heat Map Export'!H500 - $H$6</f>
        <v>#N/A</v>
      </c>
      <c r="I501" s="16" t="e">
        <f>'Heat Map Export'!I500 -$I$6</f>
        <v>#N/A</v>
      </c>
      <c r="J501" s="16" t="e">
        <f>'Heat Map Export'!J500 - $J$6</f>
        <v>#N/A</v>
      </c>
      <c r="K501" s="16" t="e">
        <f>'Heat Map Export'!K500-$K$6</f>
        <v>#N/A</v>
      </c>
      <c r="L501" s="16" t="e">
        <f>'Heat Map Export'!L500 - $L$6</f>
        <v>#N/A</v>
      </c>
      <c r="M501" s="16" t="e">
        <f>'Heat Map Export'!M500 - $M$6</f>
        <v>#N/A</v>
      </c>
      <c r="N501" s="16" t="e">
        <f>'Heat Map Export'!N500 - $N$6</f>
        <v>#N/A</v>
      </c>
      <c r="O501" s="16" t="e">
        <f>'Heat Map Export'!O500 - $O$6</f>
        <v>#N/A</v>
      </c>
      <c r="P501" s="16" t="e">
        <f>'Heat Map Export'!P500 - $P$6</f>
        <v>#N/A</v>
      </c>
      <c r="Q501" s="16" t="e">
        <f>'Heat Map Export'!Q500 - $Q$6</f>
        <v>#N/A</v>
      </c>
      <c r="R501" s="16" t="e">
        <f>'Heat Map Export'!R500 - $R$6</f>
        <v>#N/A</v>
      </c>
      <c r="S501" s="16" t="e">
        <f>'Heat Map Export'!S500 - $S$6</f>
        <v>#N/A</v>
      </c>
      <c r="T501" s="16" t="e">
        <f>'Heat Map Export'!T500 - $T$6</f>
        <v>#N/A</v>
      </c>
      <c r="U501" s="16" t="e">
        <f>'Heat Map Export'!U500 - $U$6</f>
        <v>#N/A</v>
      </c>
      <c r="V501" s="16" t="e">
        <f>'Heat Map Export'!V500 - $V$6</f>
        <v>#N/A</v>
      </c>
      <c r="W501" s="16" t="e">
        <f>'Heat Map Export'!W500 - $W$6</f>
        <v>#N/A</v>
      </c>
      <c r="X501" s="16" t="e">
        <f>'Heat Map Export'!X500 - $X$6</f>
        <v>#N/A</v>
      </c>
      <c r="Y501" s="16" t="e">
        <f>'Heat Map Export'!Y500 - $Y$6</f>
        <v>#N/A</v>
      </c>
      <c r="Z501" s="16" t="e">
        <f>'Heat Map Export'!Z500-$Z$6</f>
        <v>#N/A</v>
      </c>
      <c r="AA501" s="16" t="e">
        <f>'Heat Map Export'!AA500 - $AA$6</f>
        <v>#N/A</v>
      </c>
      <c r="AB501" s="16" t="e">
        <f>'Heat Map Export'!AB500-$AB$6</f>
        <v>#N/A</v>
      </c>
      <c r="AC501" s="16" t="e">
        <f>'Heat Map Export'!AC500 - $AC$6</f>
        <v>#N/A</v>
      </c>
      <c r="AD501" s="16" t="e">
        <f>'Heat Map Export'!AD500 - $AD$6</f>
        <v>#N/A</v>
      </c>
    </row>
    <row r="502" spans="1:30" s="24" customFormat="1" x14ac:dyDescent="0.35">
      <c r="A502" s="16">
        <f>'Heat Map Export'!A501</f>
        <v>0</v>
      </c>
      <c r="B502" s="16">
        <f>'Heat Map Export'!B501</f>
        <v>0</v>
      </c>
      <c r="C502" s="16" t="e">
        <f>'Heat Map Export'!C501 - $C$6</f>
        <v>#N/A</v>
      </c>
      <c r="D502" s="16" t="e">
        <f>'Heat Map Export'!D501 - $D$6</f>
        <v>#N/A</v>
      </c>
      <c r="E502" s="16" t="e">
        <f>'Heat Map Export'!E501 - $E$6</f>
        <v>#N/A</v>
      </c>
      <c r="F502" s="16" t="e">
        <f>'Heat Map Export'!F501 - $F$6</f>
        <v>#N/A</v>
      </c>
      <c r="G502" s="16" t="e">
        <f>'Heat Map Export'!G501 - $G$6</f>
        <v>#N/A</v>
      </c>
      <c r="H502" s="16" t="e">
        <f>'Heat Map Export'!H501 - $H$6</f>
        <v>#N/A</v>
      </c>
      <c r="I502" s="16" t="e">
        <f>'Heat Map Export'!I501 - $I$6</f>
        <v>#N/A</v>
      </c>
      <c r="J502" s="16" t="e">
        <f>'Heat Map Export'!J501 - $J$6</f>
        <v>#N/A</v>
      </c>
      <c r="K502" s="16" t="e">
        <f>'Heat Map Export'!K501 - $K$6</f>
        <v>#N/A</v>
      </c>
      <c r="L502" s="16" t="e">
        <f>'Heat Map Export'!L501 - $L$6</f>
        <v>#N/A</v>
      </c>
      <c r="M502" s="16" t="e">
        <f>'Heat Map Export'!M501 - $M$6</f>
        <v>#N/A</v>
      </c>
      <c r="N502" s="16" t="e">
        <f>'Heat Map Export'!N501 - $N$6</f>
        <v>#N/A</v>
      </c>
      <c r="O502" s="16" t="e">
        <f>'Heat Map Export'!O501 - $O$6</f>
        <v>#N/A</v>
      </c>
      <c r="P502" s="16" t="e">
        <f>'Heat Map Export'!P501 - $P$6</f>
        <v>#N/A</v>
      </c>
      <c r="Q502" s="16" t="e">
        <f>'Heat Map Export'!Q501 - $Q$6</f>
        <v>#N/A</v>
      </c>
      <c r="R502" s="16" t="e">
        <f>'Heat Map Export'!R501 - $R$6</f>
        <v>#N/A</v>
      </c>
      <c r="S502" s="16" t="e">
        <f>'Heat Map Export'!S501 - $S$6</f>
        <v>#N/A</v>
      </c>
      <c r="T502" s="16" t="e">
        <f>'Heat Map Export'!T501 - $T$6</f>
        <v>#N/A</v>
      </c>
      <c r="U502" s="16" t="e">
        <f>'Heat Map Export'!U501 - $U$6</f>
        <v>#N/A</v>
      </c>
      <c r="V502" s="16" t="e">
        <f>'Heat Map Export'!V501 - $V$6</f>
        <v>#N/A</v>
      </c>
      <c r="W502" s="16" t="e">
        <f>'Heat Map Export'!W501 - $W$6</f>
        <v>#N/A</v>
      </c>
      <c r="X502" s="16" t="e">
        <f>'Heat Map Export'!X501 - $X$6</f>
        <v>#N/A</v>
      </c>
      <c r="Y502" s="16" t="e">
        <f>'Heat Map Export'!Y501 - $Y$6</f>
        <v>#N/A</v>
      </c>
      <c r="Z502" s="16" t="e">
        <f>'Heat Map Export'!Z501 - $Z$6</f>
        <v>#N/A</v>
      </c>
      <c r="AA502" s="16" t="e">
        <f>'Heat Map Export'!AA501 - $AA$6</f>
        <v>#N/A</v>
      </c>
      <c r="AB502" s="16" t="e">
        <f>'Heat Map Export'!AB501 - $AB$6</f>
        <v>#N/A</v>
      </c>
      <c r="AC502" s="16" t="e">
        <f>'Heat Map Export'!AC501 - $AC$6</f>
        <v>#N/A</v>
      </c>
      <c r="AD502" s="16" t="e">
        <f>'Heat Map Export'!AD501 - $AD$6</f>
        <v>#N/A</v>
      </c>
    </row>
    <row r="503" spans="1:30" s="24" customFormat="1" x14ac:dyDescent="0.35">
      <c r="A503" s="16">
        <f>'Heat Map Export'!A502</f>
        <v>0</v>
      </c>
      <c r="B503" s="16">
        <f>'Heat Map Export'!B502</f>
        <v>0</v>
      </c>
      <c r="C503" s="16" t="e">
        <f>'Heat Map Export'!C502 - $C$6</f>
        <v>#N/A</v>
      </c>
      <c r="D503" s="16" t="e">
        <f>'Heat Map Export'!D502 - $D$6</f>
        <v>#N/A</v>
      </c>
      <c r="E503" s="16" t="e">
        <f>'Heat Map Export'!E502 - $E$6</f>
        <v>#N/A</v>
      </c>
      <c r="F503" s="16" t="e">
        <f>'Heat Map Export'!F502 - $F$6</f>
        <v>#N/A</v>
      </c>
      <c r="G503" s="16" t="e">
        <f>'Heat Map Export'!G502 - $G$6</f>
        <v>#N/A</v>
      </c>
      <c r="H503" s="16" t="e">
        <f>'Heat Map Export'!H502 - $H$6</f>
        <v>#N/A</v>
      </c>
      <c r="I503" s="16" t="e">
        <f>'Heat Map Export'!I502 -$I$6</f>
        <v>#N/A</v>
      </c>
      <c r="J503" s="16" t="e">
        <f>'Heat Map Export'!J502 - $J$6</f>
        <v>#N/A</v>
      </c>
      <c r="K503" s="16" t="e">
        <f>'Heat Map Export'!K502-$K$6</f>
        <v>#N/A</v>
      </c>
      <c r="L503" s="16" t="e">
        <f>'Heat Map Export'!L502 - $L$6</f>
        <v>#N/A</v>
      </c>
      <c r="M503" s="16" t="e">
        <f>'Heat Map Export'!M502 - $M$6</f>
        <v>#N/A</v>
      </c>
      <c r="N503" s="16" t="e">
        <f>'Heat Map Export'!N502 - $N$6</f>
        <v>#N/A</v>
      </c>
      <c r="O503" s="16" t="e">
        <f>'Heat Map Export'!O502 - $O$6</f>
        <v>#N/A</v>
      </c>
      <c r="P503" s="16" t="e">
        <f>'Heat Map Export'!P502 - $P$6</f>
        <v>#N/A</v>
      </c>
      <c r="Q503" s="16" t="e">
        <f>'Heat Map Export'!Q502 - $Q$6</f>
        <v>#N/A</v>
      </c>
      <c r="R503" s="16" t="e">
        <f>'Heat Map Export'!R502 - $R$6</f>
        <v>#N/A</v>
      </c>
      <c r="S503" s="16" t="e">
        <f>'Heat Map Export'!S502 - $S$6</f>
        <v>#N/A</v>
      </c>
      <c r="T503" s="16" t="e">
        <f>'Heat Map Export'!T502 - $T$6</f>
        <v>#N/A</v>
      </c>
      <c r="U503" s="16" t="e">
        <f>'Heat Map Export'!U502 - $U$6</f>
        <v>#N/A</v>
      </c>
      <c r="V503" s="16" t="e">
        <f>'Heat Map Export'!V502 - $V$6</f>
        <v>#N/A</v>
      </c>
      <c r="W503" s="16" t="e">
        <f>'Heat Map Export'!W502 - $W$6</f>
        <v>#N/A</v>
      </c>
      <c r="X503" s="16" t="e">
        <f>'Heat Map Export'!X502 - $X$6</f>
        <v>#N/A</v>
      </c>
      <c r="Y503" s="16" t="e">
        <f>'Heat Map Export'!Y502 - $Y$6</f>
        <v>#N/A</v>
      </c>
      <c r="Z503" s="16" t="e">
        <f>'Heat Map Export'!Z502-$Z$6</f>
        <v>#N/A</v>
      </c>
      <c r="AA503" s="16" t="e">
        <f>'Heat Map Export'!AA502 - $AA$6</f>
        <v>#N/A</v>
      </c>
      <c r="AB503" s="16" t="e">
        <f>'Heat Map Export'!AB502-$AB$6</f>
        <v>#N/A</v>
      </c>
      <c r="AC503" s="16" t="e">
        <f>'Heat Map Export'!AC502 - $AC$6</f>
        <v>#N/A</v>
      </c>
      <c r="AD503" s="16" t="e">
        <f>'Heat Map Export'!AD502 - $AD$6</f>
        <v>#N/A</v>
      </c>
    </row>
    <row r="504" spans="1:30" s="24" customFormat="1" x14ac:dyDescent="0.35">
      <c r="A504" s="16">
        <f>'Heat Map Export'!A503</f>
        <v>0</v>
      </c>
      <c r="B504" s="16">
        <f>'Heat Map Export'!B503</f>
        <v>0</v>
      </c>
      <c r="C504" s="16" t="e">
        <f>'Heat Map Export'!C503 - $C$6</f>
        <v>#N/A</v>
      </c>
      <c r="D504" s="16" t="e">
        <f>'Heat Map Export'!D503 - $D$6</f>
        <v>#N/A</v>
      </c>
      <c r="E504" s="16" t="e">
        <f>'Heat Map Export'!E503 - $E$6</f>
        <v>#N/A</v>
      </c>
      <c r="F504" s="16" t="e">
        <f>'Heat Map Export'!F503 - $F$6</f>
        <v>#N/A</v>
      </c>
      <c r="G504" s="16" t="e">
        <f>'Heat Map Export'!G503 - $G$6</f>
        <v>#N/A</v>
      </c>
      <c r="H504" s="16" t="e">
        <f>'Heat Map Export'!H503 - $H$6</f>
        <v>#N/A</v>
      </c>
      <c r="I504" s="16" t="e">
        <f>'Heat Map Export'!I503 - $I$6</f>
        <v>#N/A</v>
      </c>
      <c r="J504" s="16" t="e">
        <f>'Heat Map Export'!J503 - $J$6</f>
        <v>#N/A</v>
      </c>
      <c r="K504" s="16" t="e">
        <f>'Heat Map Export'!K503 - $K$6</f>
        <v>#N/A</v>
      </c>
      <c r="L504" s="16" t="e">
        <f>'Heat Map Export'!L503 - $L$6</f>
        <v>#N/A</v>
      </c>
      <c r="M504" s="16" t="e">
        <f>'Heat Map Export'!M503 - $M$6</f>
        <v>#N/A</v>
      </c>
      <c r="N504" s="16" t="e">
        <f>'Heat Map Export'!N503 - $N$6</f>
        <v>#N/A</v>
      </c>
      <c r="O504" s="16" t="e">
        <f>'Heat Map Export'!O503 - $O$6</f>
        <v>#N/A</v>
      </c>
      <c r="P504" s="16" t="e">
        <f>'Heat Map Export'!P503 - $P$6</f>
        <v>#N/A</v>
      </c>
      <c r="Q504" s="16" t="e">
        <f>'Heat Map Export'!Q503 - $Q$6</f>
        <v>#N/A</v>
      </c>
      <c r="R504" s="16" t="e">
        <f>'Heat Map Export'!R503 - $R$6</f>
        <v>#N/A</v>
      </c>
      <c r="S504" s="16" t="e">
        <f>'Heat Map Export'!S503 - $S$6</f>
        <v>#N/A</v>
      </c>
      <c r="T504" s="16" t="e">
        <f>'Heat Map Export'!T503 - $T$6</f>
        <v>#N/A</v>
      </c>
      <c r="U504" s="16" t="e">
        <f>'Heat Map Export'!U503 - $U$6</f>
        <v>#N/A</v>
      </c>
      <c r="V504" s="16" t="e">
        <f>'Heat Map Export'!V503 - $V$6</f>
        <v>#N/A</v>
      </c>
      <c r="W504" s="16" t="e">
        <f>'Heat Map Export'!W503 - $W$6</f>
        <v>#N/A</v>
      </c>
      <c r="X504" s="16" t="e">
        <f>'Heat Map Export'!X503 - $X$6</f>
        <v>#N/A</v>
      </c>
      <c r="Y504" s="16" t="e">
        <f>'Heat Map Export'!Y503 - $Y$6</f>
        <v>#N/A</v>
      </c>
      <c r="Z504" s="16" t="e">
        <f>'Heat Map Export'!Z503 - $Z$6</f>
        <v>#N/A</v>
      </c>
      <c r="AA504" s="16" t="e">
        <f>'Heat Map Export'!AA503 - $AA$6</f>
        <v>#N/A</v>
      </c>
      <c r="AB504" s="16" t="e">
        <f>'Heat Map Export'!AB503 - $AB$6</f>
        <v>#N/A</v>
      </c>
      <c r="AC504" s="16" t="e">
        <f>'Heat Map Export'!AC503 - $AC$6</f>
        <v>#N/A</v>
      </c>
      <c r="AD504" s="16" t="e">
        <f>'Heat Map Export'!AD503 - $AD$6</f>
        <v>#N/A</v>
      </c>
    </row>
    <row r="505" spans="1:30" s="24" customFormat="1" x14ac:dyDescent="0.35">
      <c r="A505" s="16">
        <f>'Heat Map Export'!A504</f>
        <v>0</v>
      </c>
      <c r="B505" s="16">
        <f>'Heat Map Export'!B504</f>
        <v>0</v>
      </c>
      <c r="C505" s="16" t="e">
        <f>'Heat Map Export'!C504 - $C$6</f>
        <v>#N/A</v>
      </c>
      <c r="D505" s="16" t="e">
        <f>'Heat Map Export'!D504 - $D$6</f>
        <v>#N/A</v>
      </c>
      <c r="E505" s="16" t="e">
        <f>'Heat Map Export'!E504 - $E$6</f>
        <v>#N/A</v>
      </c>
      <c r="F505" s="16" t="e">
        <f>'Heat Map Export'!F504 - $F$6</f>
        <v>#N/A</v>
      </c>
      <c r="G505" s="16" t="e">
        <f>'Heat Map Export'!G504 - $G$6</f>
        <v>#N/A</v>
      </c>
      <c r="H505" s="16" t="e">
        <f>'Heat Map Export'!H504 - $H$6</f>
        <v>#N/A</v>
      </c>
      <c r="I505" s="16" t="e">
        <f>'Heat Map Export'!I504 -$I$6</f>
        <v>#N/A</v>
      </c>
      <c r="J505" s="16" t="e">
        <f>'Heat Map Export'!J504 - $J$6</f>
        <v>#N/A</v>
      </c>
      <c r="K505" s="16" t="e">
        <f>'Heat Map Export'!K504-$K$6</f>
        <v>#N/A</v>
      </c>
      <c r="L505" s="16" t="e">
        <f>'Heat Map Export'!L504 - $L$6</f>
        <v>#N/A</v>
      </c>
      <c r="M505" s="16" t="e">
        <f>'Heat Map Export'!M504 - $M$6</f>
        <v>#N/A</v>
      </c>
      <c r="N505" s="16" t="e">
        <f>'Heat Map Export'!N504 - $N$6</f>
        <v>#N/A</v>
      </c>
      <c r="O505" s="16" t="e">
        <f>'Heat Map Export'!O504 - $O$6</f>
        <v>#N/A</v>
      </c>
      <c r="P505" s="16" t="e">
        <f>'Heat Map Export'!P504 - $P$6</f>
        <v>#N/A</v>
      </c>
      <c r="Q505" s="16" t="e">
        <f>'Heat Map Export'!Q504 - $Q$6</f>
        <v>#N/A</v>
      </c>
      <c r="R505" s="16" t="e">
        <f>'Heat Map Export'!R504 - $R$6</f>
        <v>#N/A</v>
      </c>
      <c r="S505" s="16" t="e">
        <f>'Heat Map Export'!S504 - $S$6</f>
        <v>#N/A</v>
      </c>
      <c r="T505" s="16" t="e">
        <f>'Heat Map Export'!T504 - $T$6</f>
        <v>#N/A</v>
      </c>
      <c r="U505" s="16" t="e">
        <f>'Heat Map Export'!U504 - $U$6</f>
        <v>#N/A</v>
      </c>
      <c r="V505" s="16" t="e">
        <f>'Heat Map Export'!V504 - $V$6</f>
        <v>#N/A</v>
      </c>
      <c r="W505" s="16" t="e">
        <f>'Heat Map Export'!W504 - $W$6</f>
        <v>#N/A</v>
      </c>
      <c r="X505" s="16" t="e">
        <f>'Heat Map Export'!X504 - $X$6</f>
        <v>#N/A</v>
      </c>
      <c r="Y505" s="16" t="e">
        <f>'Heat Map Export'!Y504 - $Y$6</f>
        <v>#N/A</v>
      </c>
      <c r="Z505" s="16" t="e">
        <f>'Heat Map Export'!Z504-$Z$6</f>
        <v>#N/A</v>
      </c>
      <c r="AA505" s="16" t="e">
        <f>'Heat Map Export'!AA504 - $AA$6</f>
        <v>#N/A</v>
      </c>
      <c r="AB505" s="16" t="e">
        <f>'Heat Map Export'!AB504-$AB$6</f>
        <v>#N/A</v>
      </c>
      <c r="AC505" s="16" t="e">
        <f>'Heat Map Export'!AC504 - $AC$6</f>
        <v>#N/A</v>
      </c>
      <c r="AD505" s="16" t="e">
        <f>'Heat Map Export'!AD504 - $AD$6</f>
        <v>#N/A</v>
      </c>
    </row>
    <row r="506" spans="1:30" s="24" customFormat="1" x14ac:dyDescent="0.35">
      <c r="A506" s="16">
        <f>'Heat Map Export'!A505</f>
        <v>0</v>
      </c>
      <c r="B506" s="16">
        <f>'Heat Map Export'!B505</f>
        <v>0</v>
      </c>
      <c r="C506" s="16" t="e">
        <f>'Heat Map Export'!C505 - $C$6</f>
        <v>#N/A</v>
      </c>
      <c r="D506" s="16" t="e">
        <f>'Heat Map Export'!D505 - $D$6</f>
        <v>#N/A</v>
      </c>
      <c r="E506" s="16" t="e">
        <f>'Heat Map Export'!E505 - $E$6</f>
        <v>#N/A</v>
      </c>
      <c r="F506" s="16" t="e">
        <f>'Heat Map Export'!F505 - $F$6</f>
        <v>#N/A</v>
      </c>
      <c r="G506" s="16" t="e">
        <f>'Heat Map Export'!G505 - $G$6</f>
        <v>#N/A</v>
      </c>
      <c r="H506" s="16" t="e">
        <f>'Heat Map Export'!H505 - $H$6</f>
        <v>#N/A</v>
      </c>
      <c r="I506" s="16" t="e">
        <f>'Heat Map Export'!I505 - $I$6</f>
        <v>#N/A</v>
      </c>
      <c r="J506" s="16" t="e">
        <f>'Heat Map Export'!J505 - $J$6</f>
        <v>#N/A</v>
      </c>
      <c r="K506" s="16" t="e">
        <f>'Heat Map Export'!K505 - $K$6</f>
        <v>#N/A</v>
      </c>
      <c r="L506" s="16" t="e">
        <f>'Heat Map Export'!L505 - $L$6</f>
        <v>#N/A</v>
      </c>
      <c r="M506" s="16" t="e">
        <f>'Heat Map Export'!M505 - $M$6</f>
        <v>#N/A</v>
      </c>
      <c r="N506" s="16" t="e">
        <f>'Heat Map Export'!N505 - $N$6</f>
        <v>#N/A</v>
      </c>
      <c r="O506" s="16" t="e">
        <f>'Heat Map Export'!O505 - $O$6</f>
        <v>#N/A</v>
      </c>
      <c r="P506" s="16" t="e">
        <f>'Heat Map Export'!P505 - $P$6</f>
        <v>#N/A</v>
      </c>
      <c r="Q506" s="16" t="e">
        <f>'Heat Map Export'!Q505 - $Q$6</f>
        <v>#N/A</v>
      </c>
      <c r="R506" s="16" t="e">
        <f>'Heat Map Export'!R505 - $R$6</f>
        <v>#N/A</v>
      </c>
      <c r="S506" s="16" t="e">
        <f>'Heat Map Export'!S505 - $S$6</f>
        <v>#N/A</v>
      </c>
      <c r="T506" s="16" t="e">
        <f>'Heat Map Export'!T505 - $T$6</f>
        <v>#N/A</v>
      </c>
      <c r="U506" s="16" t="e">
        <f>'Heat Map Export'!U505 - $U$6</f>
        <v>#N/A</v>
      </c>
      <c r="V506" s="16" t="e">
        <f>'Heat Map Export'!V505 - $V$6</f>
        <v>#N/A</v>
      </c>
      <c r="W506" s="16" t="e">
        <f>'Heat Map Export'!W505 - $W$6</f>
        <v>#N/A</v>
      </c>
      <c r="X506" s="16" t="e">
        <f>'Heat Map Export'!X505 - $X$6</f>
        <v>#N/A</v>
      </c>
      <c r="Y506" s="16" t="e">
        <f>'Heat Map Export'!Y505 - $Y$6</f>
        <v>#N/A</v>
      </c>
      <c r="Z506" s="16" t="e">
        <f>'Heat Map Export'!Z505 - $Z$6</f>
        <v>#N/A</v>
      </c>
      <c r="AA506" s="16" t="e">
        <f>'Heat Map Export'!AA505 - $AA$6</f>
        <v>#N/A</v>
      </c>
      <c r="AB506" s="16" t="e">
        <f>'Heat Map Export'!AB505 - $AB$6</f>
        <v>#N/A</v>
      </c>
      <c r="AC506" s="16" t="e">
        <f>'Heat Map Export'!AC505 - $AC$6</f>
        <v>#N/A</v>
      </c>
      <c r="AD506" s="16" t="e">
        <f>'Heat Map Export'!AD505 - $AD$6</f>
        <v>#N/A</v>
      </c>
    </row>
    <row r="507" spans="1:30" s="24" customFormat="1" x14ac:dyDescent="0.35">
      <c r="A507" s="16">
        <f>'Heat Map Export'!A506</f>
        <v>0</v>
      </c>
      <c r="B507" s="16">
        <f>'Heat Map Export'!B506</f>
        <v>0</v>
      </c>
      <c r="C507" s="16" t="e">
        <f>'Heat Map Export'!C506 - $C$6</f>
        <v>#N/A</v>
      </c>
      <c r="D507" s="16" t="e">
        <f>'Heat Map Export'!D506 - $D$6</f>
        <v>#N/A</v>
      </c>
      <c r="E507" s="16" t="e">
        <f>'Heat Map Export'!E506 - $E$6</f>
        <v>#N/A</v>
      </c>
      <c r="F507" s="16" t="e">
        <f>'Heat Map Export'!F506 - $F$6</f>
        <v>#N/A</v>
      </c>
      <c r="G507" s="16" t="e">
        <f>'Heat Map Export'!G506 - $G$6</f>
        <v>#N/A</v>
      </c>
      <c r="H507" s="16" t="e">
        <f>'Heat Map Export'!H506 - $H$6</f>
        <v>#N/A</v>
      </c>
      <c r="I507" s="16" t="e">
        <f>'Heat Map Export'!I506 -$I$6</f>
        <v>#N/A</v>
      </c>
      <c r="J507" s="16" t="e">
        <f>'Heat Map Export'!J506 - $J$6</f>
        <v>#N/A</v>
      </c>
      <c r="K507" s="16" t="e">
        <f>'Heat Map Export'!K506-$K$6</f>
        <v>#N/A</v>
      </c>
      <c r="L507" s="16" t="e">
        <f>'Heat Map Export'!L506 - $L$6</f>
        <v>#N/A</v>
      </c>
      <c r="M507" s="16" t="e">
        <f>'Heat Map Export'!M506 - $M$6</f>
        <v>#N/A</v>
      </c>
      <c r="N507" s="16" t="e">
        <f>'Heat Map Export'!N506 - $N$6</f>
        <v>#N/A</v>
      </c>
      <c r="O507" s="16" t="e">
        <f>'Heat Map Export'!O506 - $O$6</f>
        <v>#N/A</v>
      </c>
      <c r="P507" s="16" t="e">
        <f>'Heat Map Export'!P506 - $P$6</f>
        <v>#N/A</v>
      </c>
      <c r="Q507" s="16" t="e">
        <f>'Heat Map Export'!Q506 - $Q$6</f>
        <v>#N/A</v>
      </c>
      <c r="R507" s="16" t="e">
        <f>'Heat Map Export'!R506 - $R$6</f>
        <v>#N/A</v>
      </c>
      <c r="S507" s="16" t="e">
        <f>'Heat Map Export'!S506 - $S$6</f>
        <v>#N/A</v>
      </c>
      <c r="T507" s="16" t="e">
        <f>'Heat Map Export'!T506 - $T$6</f>
        <v>#N/A</v>
      </c>
      <c r="U507" s="16" t="e">
        <f>'Heat Map Export'!U506 - $U$6</f>
        <v>#N/A</v>
      </c>
      <c r="V507" s="16" t="e">
        <f>'Heat Map Export'!V506 - $V$6</f>
        <v>#N/A</v>
      </c>
      <c r="W507" s="16" t="e">
        <f>'Heat Map Export'!W506 - $W$6</f>
        <v>#N/A</v>
      </c>
      <c r="X507" s="16" t="e">
        <f>'Heat Map Export'!X506 - $X$6</f>
        <v>#N/A</v>
      </c>
      <c r="Y507" s="16" t="e">
        <f>'Heat Map Export'!Y506 - $Y$6</f>
        <v>#N/A</v>
      </c>
      <c r="Z507" s="16" t="e">
        <f>'Heat Map Export'!Z506-$Z$6</f>
        <v>#N/A</v>
      </c>
      <c r="AA507" s="16" t="e">
        <f>'Heat Map Export'!AA506 - $AA$6</f>
        <v>#N/A</v>
      </c>
      <c r="AB507" s="16" t="e">
        <f>'Heat Map Export'!AB506-$AB$6</f>
        <v>#N/A</v>
      </c>
      <c r="AC507" s="16" t="e">
        <f>'Heat Map Export'!AC506 - $AC$6</f>
        <v>#N/A</v>
      </c>
      <c r="AD507" s="16" t="e">
        <f>'Heat Map Export'!AD506 - $AD$6</f>
        <v>#N/A</v>
      </c>
    </row>
    <row r="508" spans="1:30" s="24" customFormat="1" x14ac:dyDescent="0.35">
      <c r="A508" s="16">
        <f>'Heat Map Export'!A507</f>
        <v>0</v>
      </c>
      <c r="B508" s="16">
        <f>'Heat Map Export'!B507</f>
        <v>0</v>
      </c>
      <c r="C508" s="16" t="e">
        <f>'Heat Map Export'!C507 - $C$6</f>
        <v>#N/A</v>
      </c>
      <c r="D508" s="16" t="e">
        <f>'Heat Map Export'!D507 - $D$6</f>
        <v>#N/A</v>
      </c>
      <c r="E508" s="16" t="e">
        <f>'Heat Map Export'!E507 - $E$6</f>
        <v>#N/A</v>
      </c>
      <c r="F508" s="16" t="e">
        <f>'Heat Map Export'!F507 - $F$6</f>
        <v>#N/A</v>
      </c>
      <c r="G508" s="16" t="e">
        <f>'Heat Map Export'!G507 - $G$6</f>
        <v>#N/A</v>
      </c>
      <c r="H508" s="16" t="e">
        <f>'Heat Map Export'!H507 - $H$6</f>
        <v>#N/A</v>
      </c>
      <c r="I508" s="16" t="e">
        <f>'Heat Map Export'!I507 - $I$6</f>
        <v>#N/A</v>
      </c>
      <c r="J508" s="16" t="e">
        <f>'Heat Map Export'!J507 - $J$6</f>
        <v>#N/A</v>
      </c>
      <c r="K508" s="16" t="e">
        <f>'Heat Map Export'!K507 - $K$6</f>
        <v>#N/A</v>
      </c>
      <c r="L508" s="16" t="e">
        <f>'Heat Map Export'!L507 - $L$6</f>
        <v>#N/A</v>
      </c>
      <c r="M508" s="16" t="e">
        <f>'Heat Map Export'!M507 - $M$6</f>
        <v>#N/A</v>
      </c>
      <c r="N508" s="16" t="e">
        <f>'Heat Map Export'!N507 - $N$6</f>
        <v>#N/A</v>
      </c>
      <c r="O508" s="16" t="e">
        <f>'Heat Map Export'!O507 - $O$6</f>
        <v>#N/A</v>
      </c>
      <c r="P508" s="16" t="e">
        <f>'Heat Map Export'!P507 - $P$6</f>
        <v>#N/A</v>
      </c>
      <c r="Q508" s="16" t="e">
        <f>'Heat Map Export'!Q507 - $Q$6</f>
        <v>#N/A</v>
      </c>
      <c r="R508" s="16" t="e">
        <f>'Heat Map Export'!R507 - $R$6</f>
        <v>#N/A</v>
      </c>
      <c r="S508" s="16" t="e">
        <f>'Heat Map Export'!S507 - $S$6</f>
        <v>#N/A</v>
      </c>
      <c r="T508" s="16" t="e">
        <f>'Heat Map Export'!T507 - $T$6</f>
        <v>#N/A</v>
      </c>
      <c r="U508" s="16" t="e">
        <f>'Heat Map Export'!U507 - $U$6</f>
        <v>#N/A</v>
      </c>
      <c r="V508" s="16" t="e">
        <f>'Heat Map Export'!V507 - $V$6</f>
        <v>#N/A</v>
      </c>
      <c r="W508" s="16" t="e">
        <f>'Heat Map Export'!W507 - $W$6</f>
        <v>#N/A</v>
      </c>
      <c r="X508" s="16" t="e">
        <f>'Heat Map Export'!X507 - $X$6</f>
        <v>#N/A</v>
      </c>
      <c r="Y508" s="16" t="e">
        <f>'Heat Map Export'!Y507 - $Y$6</f>
        <v>#N/A</v>
      </c>
      <c r="Z508" s="16" t="e">
        <f>'Heat Map Export'!Z507 - $Z$6</f>
        <v>#N/A</v>
      </c>
      <c r="AA508" s="16" t="e">
        <f>'Heat Map Export'!AA507 - $AA$6</f>
        <v>#N/A</v>
      </c>
      <c r="AB508" s="16" t="e">
        <f>'Heat Map Export'!AB507 - $AB$6</f>
        <v>#N/A</v>
      </c>
      <c r="AC508" s="16" t="e">
        <f>'Heat Map Export'!AC507 - $AC$6</f>
        <v>#N/A</v>
      </c>
      <c r="AD508" s="16" t="e">
        <f>'Heat Map Export'!AD507 - $AD$6</f>
        <v>#N/A</v>
      </c>
    </row>
    <row r="509" spans="1:30" s="24" customFormat="1" x14ac:dyDescent="0.35">
      <c r="A509" s="16">
        <f>'Heat Map Export'!A508</f>
        <v>0</v>
      </c>
      <c r="B509" s="16">
        <f>'Heat Map Export'!B508</f>
        <v>0</v>
      </c>
      <c r="C509" s="16" t="e">
        <f>'Heat Map Export'!C508 - $C$6</f>
        <v>#N/A</v>
      </c>
      <c r="D509" s="16" t="e">
        <f>'Heat Map Export'!D508 - $D$6</f>
        <v>#N/A</v>
      </c>
      <c r="E509" s="16" t="e">
        <f>'Heat Map Export'!E508 - $E$6</f>
        <v>#N/A</v>
      </c>
      <c r="F509" s="16" t="e">
        <f>'Heat Map Export'!F508 - $F$6</f>
        <v>#N/A</v>
      </c>
      <c r="G509" s="16" t="e">
        <f>'Heat Map Export'!G508 - $G$6</f>
        <v>#N/A</v>
      </c>
      <c r="H509" s="16" t="e">
        <f>'Heat Map Export'!H508 - $H$6</f>
        <v>#N/A</v>
      </c>
      <c r="I509" s="16" t="e">
        <f>'Heat Map Export'!I508 -$I$6</f>
        <v>#N/A</v>
      </c>
      <c r="J509" s="16" t="e">
        <f>'Heat Map Export'!J508 - $J$6</f>
        <v>#N/A</v>
      </c>
      <c r="K509" s="16" t="e">
        <f>'Heat Map Export'!K508-$K$6</f>
        <v>#N/A</v>
      </c>
      <c r="L509" s="16" t="e">
        <f>'Heat Map Export'!L508 - $L$6</f>
        <v>#N/A</v>
      </c>
      <c r="M509" s="16" t="e">
        <f>'Heat Map Export'!M508 - $M$6</f>
        <v>#N/A</v>
      </c>
      <c r="N509" s="16" t="e">
        <f>'Heat Map Export'!N508 - $N$6</f>
        <v>#N/A</v>
      </c>
      <c r="O509" s="16" t="e">
        <f>'Heat Map Export'!O508 - $O$6</f>
        <v>#N/A</v>
      </c>
      <c r="P509" s="16" t="e">
        <f>'Heat Map Export'!P508 - $P$6</f>
        <v>#N/A</v>
      </c>
      <c r="Q509" s="16" t="e">
        <f>'Heat Map Export'!Q508 - $Q$6</f>
        <v>#N/A</v>
      </c>
      <c r="R509" s="16" t="e">
        <f>'Heat Map Export'!R508 - $R$6</f>
        <v>#N/A</v>
      </c>
      <c r="S509" s="16" t="e">
        <f>'Heat Map Export'!S508 - $S$6</f>
        <v>#N/A</v>
      </c>
      <c r="T509" s="16" t="e">
        <f>'Heat Map Export'!T508 - $T$6</f>
        <v>#N/A</v>
      </c>
      <c r="U509" s="16" t="e">
        <f>'Heat Map Export'!U508 - $U$6</f>
        <v>#N/A</v>
      </c>
      <c r="V509" s="16" t="e">
        <f>'Heat Map Export'!V508 - $V$6</f>
        <v>#N/A</v>
      </c>
      <c r="W509" s="16" t="e">
        <f>'Heat Map Export'!W508 - $W$6</f>
        <v>#N/A</v>
      </c>
      <c r="X509" s="16" t="e">
        <f>'Heat Map Export'!X508 - $X$6</f>
        <v>#N/A</v>
      </c>
      <c r="Y509" s="16" t="e">
        <f>'Heat Map Export'!Y508 - $Y$6</f>
        <v>#N/A</v>
      </c>
      <c r="Z509" s="16" t="e">
        <f>'Heat Map Export'!Z508-$Z$6</f>
        <v>#N/A</v>
      </c>
      <c r="AA509" s="16" t="e">
        <f>'Heat Map Export'!AA508 - $AA$6</f>
        <v>#N/A</v>
      </c>
      <c r="AB509" s="16" t="e">
        <f>'Heat Map Export'!AB508-$AB$6</f>
        <v>#N/A</v>
      </c>
      <c r="AC509" s="16" t="e">
        <f>'Heat Map Export'!AC508 - $AC$6</f>
        <v>#N/A</v>
      </c>
      <c r="AD509" s="16" t="e">
        <f>'Heat Map Export'!AD508 - $AD$6</f>
        <v>#N/A</v>
      </c>
    </row>
    <row r="510" spans="1:30" s="24" customFormat="1" x14ac:dyDescent="0.35">
      <c r="A510" s="16">
        <f>'Heat Map Export'!A509</f>
        <v>0</v>
      </c>
      <c r="B510" s="16">
        <f>'Heat Map Export'!B509</f>
        <v>0</v>
      </c>
      <c r="C510" s="16" t="e">
        <f>'Heat Map Export'!C509 - $C$6</f>
        <v>#N/A</v>
      </c>
      <c r="D510" s="16" t="e">
        <f>'Heat Map Export'!D509 - $D$6</f>
        <v>#N/A</v>
      </c>
      <c r="E510" s="16" t="e">
        <f>'Heat Map Export'!E509 - $E$6</f>
        <v>#N/A</v>
      </c>
      <c r="F510" s="16" t="e">
        <f>'Heat Map Export'!F509 - $F$6</f>
        <v>#N/A</v>
      </c>
      <c r="G510" s="16" t="e">
        <f>'Heat Map Export'!G509 - $G$6</f>
        <v>#N/A</v>
      </c>
      <c r="H510" s="16" t="e">
        <f>'Heat Map Export'!H509 - $H$6</f>
        <v>#N/A</v>
      </c>
      <c r="I510" s="16" t="e">
        <f>'Heat Map Export'!I509 - $I$6</f>
        <v>#N/A</v>
      </c>
      <c r="J510" s="16" t="e">
        <f>'Heat Map Export'!J509 - $J$6</f>
        <v>#N/A</v>
      </c>
      <c r="K510" s="16" t="e">
        <f>'Heat Map Export'!K509 - $K$6</f>
        <v>#N/A</v>
      </c>
      <c r="L510" s="16" t="e">
        <f>'Heat Map Export'!L509 - $L$6</f>
        <v>#N/A</v>
      </c>
      <c r="M510" s="16" t="e">
        <f>'Heat Map Export'!M509 - $M$6</f>
        <v>#N/A</v>
      </c>
      <c r="N510" s="16" t="e">
        <f>'Heat Map Export'!N509 - $N$6</f>
        <v>#N/A</v>
      </c>
      <c r="O510" s="16" t="e">
        <f>'Heat Map Export'!O509 - $O$6</f>
        <v>#N/A</v>
      </c>
      <c r="P510" s="16" t="e">
        <f>'Heat Map Export'!P509 - $P$6</f>
        <v>#N/A</v>
      </c>
      <c r="Q510" s="16" t="e">
        <f>'Heat Map Export'!Q509 - $Q$6</f>
        <v>#N/A</v>
      </c>
      <c r="R510" s="16" t="e">
        <f>'Heat Map Export'!R509 - $R$6</f>
        <v>#N/A</v>
      </c>
      <c r="S510" s="16" t="e">
        <f>'Heat Map Export'!S509 - $S$6</f>
        <v>#N/A</v>
      </c>
      <c r="T510" s="16" t="e">
        <f>'Heat Map Export'!T509 - $T$6</f>
        <v>#N/A</v>
      </c>
      <c r="U510" s="16" t="e">
        <f>'Heat Map Export'!U509 - $U$6</f>
        <v>#N/A</v>
      </c>
      <c r="V510" s="16" t="e">
        <f>'Heat Map Export'!V509 - $V$6</f>
        <v>#N/A</v>
      </c>
      <c r="W510" s="16" t="e">
        <f>'Heat Map Export'!W509 - $W$6</f>
        <v>#N/A</v>
      </c>
      <c r="X510" s="16" t="e">
        <f>'Heat Map Export'!X509 - $X$6</f>
        <v>#N/A</v>
      </c>
      <c r="Y510" s="16" t="e">
        <f>'Heat Map Export'!Y509 - $Y$6</f>
        <v>#N/A</v>
      </c>
      <c r="Z510" s="16" t="e">
        <f>'Heat Map Export'!Z509 - $Z$6</f>
        <v>#N/A</v>
      </c>
      <c r="AA510" s="16" t="e">
        <f>'Heat Map Export'!AA509 - $AA$6</f>
        <v>#N/A</v>
      </c>
      <c r="AB510" s="16" t="e">
        <f>'Heat Map Export'!AB509 - $AB$6</f>
        <v>#N/A</v>
      </c>
      <c r="AC510" s="16" t="e">
        <f>'Heat Map Export'!AC509 - $AC$6</f>
        <v>#N/A</v>
      </c>
      <c r="AD510" s="16" t="e">
        <f>'Heat Map Export'!AD509 - $AD$6</f>
        <v>#N/A</v>
      </c>
    </row>
    <row r="511" spans="1:30" s="24" customFormat="1" x14ac:dyDescent="0.35">
      <c r="A511" s="16">
        <f>'Heat Map Export'!A510</f>
        <v>0</v>
      </c>
      <c r="B511" s="16">
        <f>'Heat Map Export'!B510</f>
        <v>0</v>
      </c>
      <c r="C511" s="16" t="e">
        <f>'Heat Map Export'!C510 - $C$6</f>
        <v>#N/A</v>
      </c>
      <c r="D511" s="16" t="e">
        <f>'Heat Map Export'!D510 - $D$6</f>
        <v>#N/A</v>
      </c>
      <c r="E511" s="16" t="e">
        <f>'Heat Map Export'!E510 - $E$6</f>
        <v>#N/A</v>
      </c>
      <c r="F511" s="16" t="e">
        <f>'Heat Map Export'!F510 - $F$6</f>
        <v>#N/A</v>
      </c>
      <c r="G511" s="16" t="e">
        <f>'Heat Map Export'!G510 - $G$6</f>
        <v>#N/A</v>
      </c>
      <c r="H511" s="16" t="e">
        <f>'Heat Map Export'!H510 - $H$6</f>
        <v>#N/A</v>
      </c>
      <c r="I511" s="16" t="e">
        <f>'Heat Map Export'!I510 -$I$6</f>
        <v>#N/A</v>
      </c>
      <c r="J511" s="16" t="e">
        <f>'Heat Map Export'!J510 - $J$6</f>
        <v>#N/A</v>
      </c>
      <c r="K511" s="16" t="e">
        <f>'Heat Map Export'!K510-$K$6</f>
        <v>#N/A</v>
      </c>
      <c r="L511" s="16" t="e">
        <f>'Heat Map Export'!L510 - $L$6</f>
        <v>#N/A</v>
      </c>
      <c r="M511" s="16" t="e">
        <f>'Heat Map Export'!M510 - $M$6</f>
        <v>#N/A</v>
      </c>
      <c r="N511" s="16" t="e">
        <f>'Heat Map Export'!N510 - $N$6</f>
        <v>#N/A</v>
      </c>
      <c r="O511" s="16" t="e">
        <f>'Heat Map Export'!O510 - $O$6</f>
        <v>#N/A</v>
      </c>
      <c r="P511" s="16" t="e">
        <f>'Heat Map Export'!P510 - $P$6</f>
        <v>#N/A</v>
      </c>
      <c r="Q511" s="16" t="e">
        <f>'Heat Map Export'!Q510 - $Q$6</f>
        <v>#N/A</v>
      </c>
      <c r="R511" s="16" t="e">
        <f>'Heat Map Export'!R510 - $R$6</f>
        <v>#N/A</v>
      </c>
      <c r="S511" s="16" t="e">
        <f>'Heat Map Export'!S510 - $S$6</f>
        <v>#N/A</v>
      </c>
      <c r="T511" s="16" t="e">
        <f>'Heat Map Export'!T510 - $T$6</f>
        <v>#N/A</v>
      </c>
      <c r="U511" s="16" t="e">
        <f>'Heat Map Export'!U510 - $U$6</f>
        <v>#N/A</v>
      </c>
      <c r="V511" s="16" t="e">
        <f>'Heat Map Export'!V510 - $V$6</f>
        <v>#N/A</v>
      </c>
      <c r="W511" s="16" t="e">
        <f>'Heat Map Export'!W510 - $W$6</f>
        <v>#N/A</v>
      </c>
      <c r="X511" s="16" t="e">
        <f>'Heat Map Export'!X510 - $X$6</f>
        <v>#N/A</v>
      </c>
      <c r="Y511" s="16" t="e">
        <f>'Heat Map Export'!Y510 - $Y$6</f>
        <v>#N/A</v>
      </c>
      <c r="Z511" s="16" t="e">
        <f>'Heat Map Export'!Z510-$Z$6</f>
        <v>#N/A</v>
      </c>
      <c r="AA511" s="16" t="e">
        <f>'Heat Map Export'!AA510 - $AA$6</f>
        <v>#N/A</v>
      </c>
      <c r="AB511" s="16" t="e">
        <f>'Heat Map Export'!AB510-$AB$6</f>
        <v>#N/A</v>
      </c>
      <c r="AC511" s="16" t="e">
        <f>'Heat Map Export'!AC510 - $AC$6</f>
        <v>#N/A</v>
      </c>
      <c r="AD511" s="16" t="e">
        <f>'Heat Map Export'!AD510 - $AD$6</f>
        <v>#N/A</v>
      </c>
    </row>
    <row r="512" spans="1:30" s="24" customFormat="1" x14ac:dyDescent="0.35">
      <c r="A512" s="16">
        <f>'Heat Map Export'!A511</f>
        <v>0</v>
      </c>
      <c r="B512" s="16">
        <f>'Heat Map Export'!B511</f>
        <v>0</v>
      </c>
      <c r="C512" s="16" t="e">
        <f>'Heat Map Export'!C511 - $C$6</f>
        <v>#N/A</v>
      </c>
      <c r="D512" s="16" t="e">
        <f>'Heat Map Export'!D511 - $D$6</f>
        <v>#N/A</v>
      </c>
      <c r="E512" s="16" t="e">
        <f>'Heat Map Export'!E511 - $E$6</f>
        <v>#N/A</v>
      </c>
      <c r="F512" s="16" t="e">
        <f>'Heat Map Export'!F511 - $F$6</f>
        <v>#N/A</v>
      </c>
      <c r="G512" s="16" t="e">
        <f>'Heat Map Export'!G511 - $G$6</f>
        <v>#N/A</v>
      </c>
      <c r="H512" s="16" t="e">
        <f>'Heat Map Export'!H511 - $H$6</f>
        <v>#N/A</v>
      </c>
      <c r="I512" s="16" t="e">
        <f>'Heat Map Export'!I511 - $I$6</f>
        <v>#N/A</v>
      </c>
      <c r="J512" s="16" t="e">
        <f>'Heat Map Export'!J511 - $J$6</f>
        <v>#N/A</v>
      </c>
      <c r="K512" s="16" t="e">
        <f>'Heat Map Export'!K511 - $K$6</f>
        <v>#N/A</v>
      </c>
      <c r="L512" s="16" t="e">
        <f>'Heat Map Export'!L511 - $L$6</f>
        <v>#N/A</v>
      </c>
      <c r="M512" s="16" t="e">
        <f>'Heat Map Export'!M511 - $M$6</f>
        <v>#N/A</v>
      </c>
      <c r="N512" s="16" t="e">
        <f>'Heat Map Export'!N511 - $N$6</f>
        <v>#N/A</v>
      </c>
      <c r="O512" s="16" t="e">
        <f>'Heat Map Export'!O511 - $O$6</f>
        <v>#N/A</v>
      </c>
      <c r="P512" s="16" t="e">
        <f>'Heat Map Export'!P511 - $P$6</f>
        <v>#N/A</v>
      </c>
      <c r="Q512" s="16" t="e">
        <f>'Heat Map Export'!Q511 - $Q$6</f>
        <v>#N/A</v>
      </c>
      <c r="R512" s="16" t="e">
        <f>'Heat Map Export'!R511 - $R$6</f>
        <v>#N/A</v>
      </c>
      <c r="S512" s="16" t="e">
        <f>'Heat Map Export'!S511 - $S$6</f>
        <v>#N/A</v>
      </c>
      <c r="T512" s="16" t="e">
        <f>'Heat Map Export'!T511 - $T$6</f>
        <v>#N/A</v>
      </c>
      <c r="U512" s="16" t="e">
        <f>'Heat Map Export'!U511 - $U$6</f>
        <v>#N/A</v>
      </c>
      <c r="V512" s="16" t="e">
        <f>'Heat Map Export'!V511 - $V$6</f>
        <v>#N/A</v>
      </c>
      <c r="W512" s="16" t="e">
        <f>'Heat Map Export'!W511 - $W$6</f>
        <v>#N/A</v>
      </c>
      <c r="X512" s="16" t="e">
        <f>'Heat Map Export'!X511 - $X$6</f>
        <v>#N/A</v>
      </c>
      <c r="Y512" s="16" t="e">
        <f>'Heat Map Export'!Y511 - $Y$6</f>
        <v>#N/A</v>
      </c>
      <c r="Z512" s="16" t="e">
        <f>'Heat Map Export'!Z511 - $Z$6</f>
        <v>#N/A</v>
      </c>
      <c r="AA512" s="16" t="e">
        <f>'Heat Map Export'!AA511 - $AA$6</f>
        <v>#N/A</v>
      </c>
      <c r="AB512" s="16" t="e">
        <f>'Heat Map Export'!AB511 - $AB$6</f>
        <v>#N/A</v>
      </c>
      <c r="AC512" s="16" t="e">
        <f>'Heat Map Export'!AC511 - $AC$6</f>
        <v>#N/A</v>
      </c>
      <c r="AD512" s="16" t="e">
        <f>'Heat Map Export'!AD511 - $AD$6</f>
        <v>#N/A</v>
      </c>
    </row>
    <row r="513" spans="1:30" s="24" customFormat="1" x14ac:dyDescent="0.35">
      <c r="A513" s="16">
        <f>'Heat Map Export'!A512</f>
        <v>0</v>
      </c>
      <c r="B513" s="16">
        <f>'Heat Map Export'!B512</f>
        <v>0</v>
      </c>
      <c r="C513" s="16" t="e">
        <f>'Heat Map Export'!C512 - $C$6</f>
        <v>#N/A</v>
      </c>
      <c r="D513" s="16" t="e">
        <f>'Heat Map Export'!D512 - $D$6</f>
        <v>#N/A</v>
      </c>
      <c r="E513" s="16" t="e">
        <f>'Heat Map Export'!E512 - $E$6</f>
        <v>#N/A</v>
      </c>
      <c r="F513" s="16" t="e">
        <f>'Heat Map Export'!F512 - $F$6</f>
        <v>#N/A</v>
      </c>
      <c r="G513" s="16" t="e">
        <f>'Heat Map Export'!G512 - $G$6</f>
        <v>#N/A</v>
      </c>
      <c r="H513" s="16" t="e">
        <f>'Heat Map Export'!H512 - $H$6</f>
        <v>#N/A</v>
      </c>
      <c r="I513" s="16" t="e">
        <f>'Heat Map Export'!I512 -$I$6</f>
        <v>#N/A</v>
      </c>
      <c r="J513" s="16" t="e">
        <f>'Heat Map Export'!J512 - $J$6</f>
        <v>#N/A</v>
      </c>
      <c r="K513" s="16" t="e">
        <f>'Heat Map Export'!K512-$K$6</f>
        <v>#N/A</v>
      </c>
      <c r="L513" s="16" t="e">
        <f>'Heat Map Export'!L512 - $L$6</f>
        <v>#N/A</v>
      </c>
      <c r="M513" s="16" t="e">
        <f>'Heat Map Export'!M512 - $M$6</f>
        <v>#N/A</v>
      </c>
      <c r="N513" s="16" t="e">
        <f>'Heat Map Export'!N512 - $N$6</f>
        <v>#N/A</v>
      </c>
      <c r="O513" s="16" t="e">
        <f>'Heat Map Export'!O512 - $O$6</f>
        <v>#N/A</v>
      </c>
      <c r="P513" s="16" t="e">
        <f>'Heat Map Export'!P512 - $P$6</f>
        <v>#N/A</v>
      </c>
      <c r="Q513" s="16" t="e">
        <f>'Heat Map Export'!Q512 - $Q$6</f>
        <v>#N/A</v>
      </c>
      <c r="R513" s="16" t="e">
        <f>'Heat Map Export'!R512 - $R$6</f>
        <v>#N/A</v>
      </c>
      <c r="S513" s="16" t="e">
        <f>'Heat Map Export'!S512 - $S$6</f>
        <v>#N/A</v>
      </c>
      <c r="T513" s="16" t="e">
        <f>'Heat Map Export'!T512 - $T$6</f>
        <v>#N/A</v>
      </c>
      <c r="U513" s="16" t="e">
        <f>'Heat Map Export'!U512 - $U$6</f>
        <v>#N/A</v>
      </c>
      <c r="V513" s="16" t="e">
        <f>'Heat Map Export'!V512 - $V$6</f>
        <v>#N/A</v>
      </c>
      <c r="W513" s="16" t="e">
        <f>'Heat Map Export'!W512 - $W$6</f>
        <v>#N/A</v>
      </c>
      <c r="X513" s="16" t="e">
        <f>'Heat Map Export'!X512 - $X$6</f>
        <v>#N/A</v>
      </c>
      <c r="Y513" s="16" t="e">
        <f>'Heat Map Export'!Y512 - $Y$6</f>
        <v>#N/A</v>
      </c>
      <c r="Z513" s="16" t="e">
        <f>'Heat Map Export'!Z512-$Z$6</f>
        <v>#N/A</v>
      </c>
      <c r="AA513" s="16" t="e">
        <f>'Heat Map Export'!AA512 - $AA$6</f>
        <v>#N/A</v>
      </c>
      <c r="AB513" s="16" t="e">
        <f>'Heat Map Export'!AB512-$AB$6</f>
        <v>#N/A</v>
      </c>
      <c r="AC513" s="16" t="e">
        <f>'Heat Map Export'!AC512 - $AC$6</f>
        <v>#N/A</v>
      </c>
      <c r="AD513" s="16" t="e">
        <f>'Heat Map Export'!AD512 - $AD$6</f>
        <v>#N/A</v>
      </c>
    </row>
    <row r="514" spans="1:30" s="24" customFormat="1" x14ac:dyDescent="0.35">
      <c r="A514" s="16">
        <f>'Heat Map Export'!A513</f>
        <v>0</v>
      </c>
      <c r="B514" s="16">
        <f>'Heat Map Export'!B513</f>
        <v>0</v>
      </c>
      <c r="C514" s="16" t="e">
        <f>'Heat Map Export'!C513 - $C$6</f>
        <v>#N/A</v>
      </c>
      <c r="D514" s="16" t="e">
        <f>'Heat Map Export'!D513 - $D$6</f>
        <v>#N/A</v>
      </c>
      <c r="E514" s="16" t="e">
        <f>'Heat Map Export'!E513 - $E$6</f>
        <v>#N/A</v>
      </c>
      <c r="F514" s="16" t="e">
        <f>'Heat Map Export'!F513 - $F$6</f>
        <v>#N/A</v>
      </c>
      <c r="G514" s="16" t="e">
        <f>'Heat Map Export'!G513 - $G$6</f>
        <v>#N/A</v>
      </c>
      <c r="H514" s="16" t="e">
        <f>'Heat Map Export'!H513 - $H$6</f>
        <v>#N/A</v>
      </c>
      <c r="I514" s="16" t="e">
        <f>'Heat Map Export'!I513 - $I$6</f>
        <v>#N/A</v>
      </c>
      <c r="J514" s="16" t="e">
        <f>'Heat Map Export'!J513 - $J$6</f>
        <v>#N/A</v>
      </c>
      <c r="K514" s="16" t="e">
        <f>'Heat Map Export'!K513 - $K$6</f>
        <v>#N/A</v>
      </c>
      <c r="L514" s="16" t="e">
        <f>'Heat Map Export'!L513 - $L$6</f>
        <v>#N/A</v>
      </c>
      <c r="M514" s="16" t="e">
        <f>'Heat Map Export'!M513 - $M$6</f>
        <v>#N/A</v>
      </c>
      <c r="N514" s="16" t="e">
        <f>'Heat Map Export'!N513 - $N$6</f>
        <v>#N/A</v>
      </c>
      <c r="O514" s="16" t="e">
        <f>'Heat Map Export'!O513 - $O$6</f>
        <v>#N/A</v>
      </c>
      <c r="P514" s="16" t="e">
        <f>'Heat Map Export'!P513 - $P$6</f>
        <v>#N/A</v>
      </c>
      <c r="Q514" s="16" t="e">
        <f>'Heat Map Export'!Q513 - $Q$6</f>
        <v>#N/A</v>
      </c>
      <c r="R514" s="16" t="e">
        <f>'Heat Map Export'!R513 - $R$6</f>
        <v>#N/A</v>
      </c>
      <c r="S514" s="16" t="e">
        <f>'Heat Map Export'!S513 - $S$6</f>
        <v>#N/A</v>
      </c>
      <c r="T514" s="16" t="e">
        <f>'Heat Map Export'!T513 - $T$6</f>
        <v>#N/A</v>
      </c>
      <c r="U514" s="16" t="e">
        <f>'Heat Map Export'!U513 - $U$6</f>
        <v>#N/A</v>
      </c>
      <c r="V514" s="16" t="e">
        <f>'Heat Map Export'!V513 - $V$6</f>
        <v>#N/A</v>
      </c>
      <c r="W514" s="16" t="e">
        <f>'Heat Map Export'!W513 - $W$6</f>
        <v>#N/A</v>
      </c>
      <c r="X514" s="16" t="e">
        <f>'Heat Map Export'!X513 - $X$6</f>
        <v>#N/A</v>
      </c>
      <c r="Y514" s="16" t="e">
        <f>'Heat Map Export'!Y513 - $Y$6</f>
        <v>#N/A</v>
      </c>
      <c r="Z514" s="16" t="e">
        <f>'Heat Map Export'!Z513 - $Z$6</f>
        <v>#N/A</v>
      </c>
      <c r="AA514" s="16" t="e">
        <f>'Heat Map Export'!AA513 - $AA$6</f>
        <v>#N/A</v>
      </c>
      <c r="AB514" s="16" t="e">
        <f>'Heat Map Export'!AB513 - $AB$6</f>
        <v>#N/A</v>
      </c>
      <c r="AC514" s="16" t="e">
        <f>'Heat Map Export'!AC513 - $AC$6</f>
        <v>#N/A</v>
      </c>
      <c r="AD514" s="16" t="e">
        <f>'Heat Map Export'!AD513 - $AD$6</f>
        <v>#N/A</v>
      </c>
    </row>
    <row r="515" spans="1:30" s="24" customFormat="1" x14ac:dyDescent="0.35">
      <c r="A515" s="16">
        <f>'Heat Map Export'!A514</f>
        <v>0</v>
      </c>
      <c r="B515" s="16">
        <f>'Heat Map Export'!B514</f>
        <v>0</v>
      </c>
      <c r="C515" s="16" t="e">
        <f>'Heat Map Export'!C514 - $C$6</f>
        <v>#N/A</v>
      </c>
      <c r="D515" s="16" t="e">
        <f>'Heat Map Export'!D514 - $D$6</f>
        <v>#N/A</v>
      </c>
      <c r="E515" s="16" t="e">
        <f>'Heat Map Export'!E514 - $E$6</f>
        <v>#N/A</v>
      </c>
      <c r="F515" s="16" t="e">
        <f>'Heat Map Export'!F514 - $F$6</f>
        <v>#N/A</v>
      </c>
      <c r="G515" s="16" t="e">
        <f>'Heat Map Export'!G514 - $G$6</f>
        <v>#N/A</v>
      </c>
      <c r="H515" s="16" t="e">
        <f>'Heat Map Export'!H514 - $H$6</f>
        <v>#N/A</v>
      </c>
      <c r="I515" s="16" t="e">
        <f>'Heat Map Export'!I514 -$I$6</f>
        <v>#N/A</v>
      </c>
      <c r="J515" s="16" t="e">
        <f>'Heat Map Export'!J514 - $J$6</f>
        <v>#N/A</v>
      </c>
      <c r="K515" s="16" t="e">
        <f>'Heat Map Export'!K514-$K$6</f>
        <v>#N/A</v>
      </c>
      <c r="L515" s="16" t="e">
        <f>'Heat Map Export'!L514 - $L$6</f>
        <v>#N/A</v>
      </c>
      <c r="M515" s="16" t="e">
        <f>'Heat Map Export'!M514 - $M$6</f>
        <v>#N/A</v>
      </c>
      <c r="N515" s="16" t="e">
        <f>'Heat Map Export'!N514 - $N$6</f>
        <v>#N/A</v>
      </c>
      <c r="O515" s="16" t="e">
        <f>'Heat Map Export'!O514 - $O$6</f>
        <v>#N/A</v>
      </c>
      <c r="P515" s="16" t="e">
        <f>'Heat Map Export'!P514 - $P$6</f>
        <v>#N/A</v>
      </c>
      <c r="Q515" s="16" t="e">
        <f>'Heat Map Export'!Q514 - $Q$6</f>
        <v>#N/A</v>
      </c>
      <c r="R515" s="16" t="e">
        <f>'Heat Map Export'!R514 - $R$6</f>
        <v>#N/A</v>
      </c>
      <c r="S515" s="16" t="e">
        <f>'Heat Map Export'!S514 - $S$6</f>
        <v>#N/A</v>
      </c>
      <c r="T515" s="16" t="e">
        <f>'Heat Map Export'!T514 - $T$6</f>
        <v>#N/A</v>
      </c>
      <c r="U515" s="16" t="e">
        <f>'Heat Map Export'!U514 - $U$6</f>
        <v>#N/A</v>
      </c>
      <c r="V515" s="16" t="e">
        <f>'Heat Map Export'!V514 - $V$6</f>
        <v>#N/A</v>
      </c>
      <c r="W515" s="16" t="e">
        <f>'Heat Map Export'!W514 - $W$6</f>
        <v>#N/A</v>
      </c>
      <c r="X515" s="16" t="e">
        <f>'Heat Map Export'!X514 - $X$6</f>
        <v>#N/A</v>
      </c>
      <c r="Y515" s="16" t="e">
        <f>'Heat Map Export'!Y514 - $Y$6</f>
        <v>#N/A</v>
      </c>
      <c r="Z515" s="16" t="e">
        <f>'Heat Map Export'!Z514-$Z$6</f>
        <v>#N/A</v>
      </c>
      <c r="AA515" s="16" t="e">
        <f>'Heat Map Export'!AA514 - $AA$6</f>
        <v>#N/A</v>
      </c>
      <c r="AB515" s="16" t="e">
        <f>'Heat Map Export'!AB514-$AB$6</f>
        <v>#N/A</v>
      </c>
      <c r="AC515" s="16" t="e">
        <f>'Heat Map Export'!AC514 - $AC$6</f>
        <v>#N/A</v>
      </c>
      <c r="AD515" s="16" t="e">
        <f>'Heat Map Export'!AD514 - $AD$6</f>
        <v>#N/A</v>
      </c>
    </row>
    <row r="516" spans="1:30" s="24" customFormat="1" x14ac:dyDescent="0.35">
      <c r="A516" s="16">
        <f>'Heat Map Export'!A515</f>
        <v>0</v>
      </c>
      <c r="B516" s="16">
        <f>'Heat Map Export'!B515</f>
        <v>0</v>
      </c>
      <c r="C516" s="16" t="e">
        <f>'Heat Map Export'!C515 - $C$6</f>
        <v>#N/A</v>
      </c>
      <c r="D516" s="16" t="e">
        <f>'Heat Map Export'!D515 - $D$6</f>
        <v>#N/A</v>
      </c>
      <c r="E516" s="16" t="e">
        <f>'Heat Map Export'!E515 - $E$6</f>
        <v>#N/A</v>
      </c>
      <c r="F516" s="16" t="e">
        <f>'Heat Map Export'!F515 - $F$6</f>
        <v>#N/A</v>
      </c>
      <c r="G516" s="16" t="e">
        <f>'Heat Map Export'!G515 - $G$6</f>
        <v>#N/A</v>
      </c>
      <c r="H516" s="16" t="e">
        <f>'Heat Map Export'!H515 - $H$6</f>
        <v>#N/A</v>
      </c>
      <c r="I516" s="16" t="e">
        <f>'Heat Map Export'!I515 - $I$6</f>
        <v>#N/A</v>
      </c>
      <c r="J516" s="16" t="e">
        <f>'Heat Map Export'!J515 - $J$6</f>
        <v>#N/A</v>
      </c>
      <c r="K516" s="16" t="e">
        <f>'Heat Map Export'!K515 - $K$6</f>
        <v>#N/A</v>
      </c>
      <c r="L516" s="16" t="e">
        <f>'Heat Map Export'!L515 - $L$6</f>
        <v>#N/A</v>
      </c>
      <c r="M516" s="16" t="e">
        <f>'Heat Map Export'!M515 - $M$6</f>
        <v>#N/A</v>
      </c>
      <c r="N516" s="16" t="e">
        <f>'Heat Map Export'!N515 - $N$6</f>
        <v>#N/A</v>
      </c>
      <c r="O516" s="16" t="e">
        <f>'Heat Map Export'!O515 - $O$6</f>
        <v>#N/A</v>
      </c>
      <c r="P516" s="16" t="e">
        <f>'Heat Map Export'!P515 - $P$6</f>
        <v>#N/A</v>
      </c>
      <c r="Q516" s="16" t="e">
        <f>'Heat Map Export'!Q515 - $Q$6</f>
        <v>#N/A</v>
      </c>
      <c r="R516" s="16" t="e">
        <f>'Heat Map Export'!R515 - $R$6</f>
        <v>#N/A</v>
      </c>
      <c r="S516" s="16" t="e">
        <f>'Heat Map Export'!S515 - $S$6</f>
        <v>#N/A</v>
      </c>
      <c r="T516" s="16" t="e">
        <f>'Heat Map Export'!T515 - $T$6</f>
        <v>#N/A</v>
      </c>
      <c r="U516" s="16" t="e">
        <f>'Heat Map Export'!U515 - $U$6</f>
        <v>#N/A</v>
      </c>
      <c r="V516" s="16" t="e">
        <f>'Heat Map Export'!V515 - $V$6</f>
        <v>#N/A</v>
      </c>
      <c r="W516" s="16" t="e">
        <f>'Heat Map Export'!W515 - $W$6</f>
        <v>#N/A</v>
      </c>
      <c r="X516" s="16" t="e">
        <f>'Heat Map Export'!X515 - $X$6</f>
        <v>#N/A</v>
      </c>
      <c r="Y516" s="16" t="e">
        <f>'Heat Map Export'!Y515 - $Y$6</f>
        <v>#N/A</v>
      </c>
      <c r="Z516" s="16" t="e">
        <f>'Heat Map Export'!Z515 - $Z$6</f>
        <v>#N/A</v>
      </c>
      <c r="AA516" s="16" t="e">
        <f>'Heat Map Export'!AA515 - $AA$6</f>
        <v>#N/A</v>
      </c>
      <c r="AB516" s="16" t="e">
        <f>'Heat Map Export'!AB515 - $AB$6</f>
        <v>#N/A</v>
      </c>
      <c r="AC516" s="16" t="e">
        <f>'Heat Map Export'!AC515 - $AC$6</f>
        <v>#N/A</v>
      </c>
      <c r="AD516" s="16" t="e">
        <f>'Heat Map Export'!AD515 - $AD$6</f>
        <v>#N/A</v>
      </c>
    </row>
    <row r="517" spans="1:30" s="24" customFormat="1" x14ac:dyDescent="0.35">
      <c r="A517" s="16">
        <f>'Heat Map Export'!A516</f>
        <v>0</v>
      </c>
      <c r="B517" s="16">
        <f>'Heat Map Export'!B516</f>
        <v>0</v>
      </c>
      <c r="C517" s="16" t="e">
        <f>'Heat Map Export'!C516 - $C$6</f>
        <v>#N/A</v>
      </c>
      <c r="D517" s="16" t="e">
        <f>'Heat Map Export'!D516 - $D$6</f>
        <v>#N/A</v>
      </c>
      <c r="E517" s="16" t="e">
        <f>'Heat Map Export'!E516 - $E$6</f>
        <v>#N/A</v>
      </c>
      <c r="F517" s="16" t="e">
        <f>'Heat Map Export'!F516 - $F$6</f>
        <v>#N/A</v>
      </c>
      <c r="G517" s="16" t="e">
        <f>'Heat Map Export'!G516 - $G$6</f>
        <v>#N/A</v>
      </c>
      <c r="H517" s="16" t="e">
        <f>'Heat Map Export'!H516 - $H$6</f>
        <v>#N/A</v>
      </c>
      <c r="I517" s="16" t="e">
        <f>'Heat Map Export'!I516 -$I$6</f>
        <v>#N/A</v>
      </c>
      <c r="J517" s="16" t="e">
        <f>'Heat Map Export'!J516 - $J$6</f>
        <v>#N/A</v>
      </c>
      <c r="K517" s="16" t="e">
        <f>'Heat Map Export'!K516-$K$6</f>
        <v>#N/A</v>
      </c>
      <c r="L517" s="16" t="e">
        <f>'Heat Map Export'!L516 - $L$6</f>
        <v>#N/A</v>
      </c>
      <c r="M517" s="16" t="e">
        <f>'Heat Map Export'!M516 - $M$6</f>
        <v>#N/A</v>
      </c>
      <c r="N517" s="16" t="e">
        <f>'Heat Map Export'!N516 - $N$6</f>
        <v>#N/A</v>
      </c>
      <c r="O517" s="16" t="e">
        <f>'Heat Map Export'!O516 - $O$6</f>
        <v>#N/A</v>
      </c>
      <c r="P517" s="16" t="e">
        <f>'Heat Map Export'!P516 - $P$6</f>
        <v>#N/A</v>
      </c>
      <c r="Q517" s="16" t="e">
        <f>'Heat Map Export'!Q516 - $Q$6</f>
        <v>#N/A</v>
      </c>
      <c r="R517" s="16" t="e">
        <f>'Heat Map Export'!R516 - $R$6</f>
        <v>#N/A</v>
      </c>
      <c r="S517" s="16" t="e">
        <f>'Heat Map Export'!S516 - $S$6</f>
        <v>#N/A</v>
      </c>
      <c r="T517" s="16" t="e">
        <f>'Heat Map Export'!T516 - $T$6</f>
        <v>#N/A</v>
      </c>
      <c r="U517" s="16" t="e">
        <f>'Heat Map Export'!U516 - $U$6</f>
        <v>#N/A</v>
      </c>
      <c r="V517" s="16" t="e">
        <f>'Heat Map Export'!V516 - $V$6</f>
        <v>#N/A</v>
      </c>
      <c r="W517" s="16" t="e">
        <f>'Heat Map Export'!W516 - $W$6</f>
        <v>#N/A</v>
      </c>
      <c r="X517" s="16" t="e">
        <f>'Heat Map Export'!X516 - $X$6</f>
        <v>#N/A</v>
      </c>
      <c r="Y517" s="16" t="e">
        <f>'Heat Map Export'!Y516 - $Y$6</f>
        <v>#N/A</v>
      </c>
      <c r="Z517" s="16" t="e">
        <f>'Heat Map Export'!Z516-$Z$6</f>
        <v>#N/A</v>
      </c>
      <c r="AA517" s="16" t="e">
        <f>'Heat Map Export'!AA516 - $AA$6</f>
        <v>#N/A</v>
      </c>
      <c r="AB517" s="16" t="e">
        <f>'Heat Map Export'!AB516-$AB$6</f>
        <v>#N/A</v>
      </c>
      <c r="AC517" s="16" t="e">
        <f>'Heat Map Export'!AC516 - $AC$6</f>
        <v>#N/A</v>
      </c>
      <c r="AD517" s="16" t="e">
        <f>'Heat Map Export'!AD516 - $AD$6</f>
        <v>#N/A</v>
      </c>
    </row>
    <row r="518" spans="1:30" s="24" customFormat="1" x14ac:dyDescent="0.35">
      <c r="A518" s="16">
        <f>'Heat Map Export'!A517</f>
        <v>0</v>
      </c>
      <c r="B518" s="16">
        <f>'Heat Map Export'!B517</f>
        <v>0</v>
      </c>
      <c r="C518" s="16" t="e">
        <f>'Heat Map Export'!C517 - $C$6</f>
        <v>#N/A</v>
      </c>
      <c r="D518" s="16" t="e">
        <f>'Heat Map Export'!D517 - $D$6</f>
        <v>#N/A</v>
      </c>
      <c r="E518" s="16" t="e">
        <f>'Heat Map Export'!E517 - $E$6</f>
        <v>#N/A</v>
      </c>
      <c r="F518" s="16" t="e">
        <f>'Heat Map Export'!F517 - $F$6</f>
        <v>#N/A</v>
      </c>
      <c r="G518" s="16" t="e">
        <f>'Heat Map Export'!G517 - $G$6</f>
        <v>#N/A</v>
      </c>
      <c r="H518" s="16" t="e">
        <f>'Heat Map Export'!H517 - $H$6</f>
        <v>#N/A</v>
      </c>
      <c r="I518" s="16" t="e">
        <f>'Heat Map Export'!I517 - $I$6</f>
        <v>#N/A</v>
      </c>
      <c r="J518" s="16" t="e">
        <f>'Heat Map Export'!J517 - $J$6</f>
        <v>#N/A</v>
      </c>
      <c r="K518" s="16" t="e">
        <f>'Heat Map Export'!K517 - $K$6</f>
        <v>#N/A</v>
      </c>
      <c r="L518" s="16" t="e">
        <f>'Heat Map Export'!L517 - $L$6</f>
        <v>#N/A</v>
      </c>
      <c r="M518" s="16" t="e">
        <f>'Heat Map Export'!M517 - $M$6</f>
        <v>#N/A</v>
      </c>
      <c r="N518" s="16" t="e">
        <f>'Heat Map Export'!N517 - $N$6</f>
        <v>#N/A</v>
      </c>
      <c r="O518" s="16" t="e">
        <f>'Heat Map Export'!O517 - $O$6</f>
        <v>#N/A</v>
      </c>
      <c r="P518" s="16" t="e">
        <f>'Heat Map Export'!P517 - $P$6</f>
        <v>#N/A</v>
      </c>
      <c r="Q518" s="16" t="e">
        <f>'Heat Map Export'!Q517 - $Q$6</f>
        <v>#N/A</v>
      </c>
      <c r="R518" s="16" t="e">
        <f>'Heat Map Export'!R517 - $R$6</f>
        <v>#N/A</v>
      </c>
      <c r="S518" s="16" t="e">
        <f>'Heat Map Export'!S517 - $S$6</f>
        <v>#N/A</v>
      </c>
      <c r="T518" s="16" t="e">
        <f>'Heat Map Export'!T517 - $T$6</f>
        <v>#N/A</v>
      </c>
      <c r="U518" s="16" t="e">
        <f>'Heat Map Export'!U517 - $U$6</f>
        <v>#N/A</v>
      </c>
      <c r="V518" s="16" t="e">
        <f>'Heat Map Export'!V517 - $V$6</f>
        <v>#N/A</v>
      </c>
      <c r="W518" s="16" t="e">
        <f>'Heat Map Export'!W517 - $W$6</f>
        <v>#N/A</v>
      </c>
      <c r="X518" s="16" t="e">
        <f>'Heat Map Export'!X517 - $X$6</f>
        <v>#N/A</v>
      </c>
      <c r="Y518" s="16" t="e">
        <f>'Heat Map Export'!Y517 - $Y$6</f>
        <v>#N/A</v>
      </c>
      <c r="Z518" s="16" t="e">
        <f>'Heat Map Export'!Z517 - $Z$6</f>
        <v>#N/A</v>
      </c>
      <c r="AA518" s="16" t="e">
        <f>'Heat Map Export'!AA517 - $AA$6</f>
        <v>#N/A</v>
      </c>
      <c r="AB518" s="16" t="e">
        <f>'Heat Map Export'!AB517 - $AB$6</f>
        <v>#N/A</v>
      </c>
      <c r="AC518" s="16" t="e">
        <f>'Heat Map Export'!AC517 - $AC$6</f>
        <v>#N/A</v>
      </c>
      <c r="AD518" s="16" t="e">
        <f>'Heat Map Export'!AD517 - $AD$6</f>
        <v>#N/A</v>
      </c>
    </row>
    <row r="519" spans="1:30" s="24" customFormat="1" x14ac:dyDescent="0.35">
      <c r="A519" s="16">
        <f>'Heat Map Export'!A518</f>
        <v>0</v>
      </c>
      <c r="B519" s="16">
        <f>'Heat Map Export'!B518</f>
        <v>0</v>
      </c>
      <c r="C519" s="16" t="e">
        <f>'Heat Map Export'!C518 - $C$6</f>
        <v>#N/A</v>
      </c>
      <c r="D519" s="16" t="e">
        <f>'Heat Map Export'!D518 - $D$6</f>
        <v>#N/A</v>
      </c>
      <c r="E519" s="16" t="e">
        <f>'Heat Map Export'!E518 - $E$6</f>
        <v>#N/A</v>
      </c>
      <c r="F519" s="16" t="e">
        <f>'Heat Map Export'!F518 - $F$6</f>
        <v>#N/A</v>
      </c>
      <c r="G519" s="16" t="e">
        <f>'Heat Map Export'!G518 - $G$6</f>
        <v>#N/A</v>
      </c>
      <c r="H519" s="16" t="e">
        <f>'Heat Map Export'!H518 - $H$6</f>
        <v>#N/A</v>
      </c>
      <c r="I519" s="16" t="e">
        <f>'Heat Map Export'!I518 -$I$6</f>
        <v>#N/A</v>
      </c>
      <c r="J519" s="16" t="e">
        <f>'Heat Map Export'!J518 - $J$6</f>
        <v>#N/A</v>
      </c>
      <c r="K519" s="16" t="e">
        <f>'Heat Map Export'!K518-$K$6</f>
        <v>#N/A</v>
      </c>
      <c r="L519" s="16" t="e">
        <f>'Heat Map Export'!L518 - $L$6</f>
        <v>#N/A</v>
      </c>
      <c r="M519" s="16" t="e">
        <f>'Heat Map Export'!M518 - $M$6</f>
        <v>#N/A</v>
      </c>
      <c r="N519" s="16" t="e">
        <f>'Heat Map Export'!N518 - $N$6</f>
        <v>#N/A</v>
      </c>
      <c r="O519" s="16" t="e">
        <f>'Heat Map Export'!O518 - $O$6</f>
        <v>#N/A</v>
      </c>
      <c r="P519" s="16" t="e">
        <f>'Heat Map Export'!P518 - $P$6</f>
        <v>#N/A</v>
      </c>
      <c r="Q519" s="16" t="e">
        <f>'Heat Map Export'!Q518 - $Q$6</f>
        <v>#N/A</v>
      </c>
      <c r="R519" s="16" t="e">
        <f>'Heat Map Export'!R518 - $R$6</f>
        <v>#N/A</v>
      </c>
      <c r="S519" s="16" t="e">
        <f>'Heat Map Export'!S518 - $S$6</f>
        <v>#N/A</v>
      </c>
      <c r="T519" s="16" t="e">
        <f>'Heat Map Export'!T518 - $T$6</f>
        <v>#N/A</v>
      </c>
      <c r="U519" s="16" t="e">
        <f>'Heat Map Export'!U518 - $U$6</f>
        <v>#N/A</v>
      </c>
      <c r="V519" s="16" t="e">
        <f>'Heat Map Export'!V518 - $V$6</f>
        <v>#N/A</v>
      </c>
      <c r="W519" s="16" t="e">
        <f>'Heat Map Export'!W518 - $W$6</f>
        <v>#N/A</v>
      </c>
      <c r="X519" s="16" t="e">
        <f>'Heat Map Export'!X518 - $X$6</f>
        <v>#N/A</v>
      </c>
      <c r="Y519" s="16" t="e">
        <f>'Heat Map Export'!Y518 - $Y$6</f>
        <v>#N/A</v>
      </c>
      <c r="Z519" s="16" t="e">
        <f>'Heat Map Export'!Z518-$Z$6</f>
        <v>#N/A</v>
      </c>
      <c r="AA519" s="16" t="e">
        <f>'Heat Map Export'!AA518 - $AA$6</f>
        <v>#N/A</v>
      </c>
      <c r="AB519" s="16" t="e">
        <f>'Heat Map Export'!AB518-$AB$6</f>
        <v>#N/A</v>
      </c>
      <c r="AC519" s="16" t="e">
        <f>'Heat Map Export'!AC518 - $AC$6</f>
        <v>#N/A</v>
      </c>
      <c r="AD519" s="16" t="e">
        <f>'Heat Map Export'!AD518 - $AD$6</f>
        <v>#N/A</v>
      </c>
    </row>
    <row r="520" spans="1:30" s="24" customFormat="1" x14ac:dyDescent="0.35">
      <c r="A520" s="16">
        <f>'Heat Map Export'!A519</f>
        <v>0</v>
      </c>
      <c r="B520" s="16">
        <f>'Heat Map Export'!B519</f>
        <v>0</v>
      </c>
      <c r="C520" s="16" t="e">
        <f>'Heat Map Export'!C519 - $C$6</f>
        <v>#N/A</v>
      </c>
      <c r="D520" s="16" t="e">
        <f>'Heat Map Export'!D519 - $D$6</f>
        <v>#N/A</v>
      </c>
      <c r="E520" s="16" t="e">
        <f>'Heat Map Export'!E519 - $E$6</f>
        <v>#N/A</v>
      </c>
      <c r="F520" s="16" t="e">
        <f>'Heat Map Export'!F519 - $F$6</f>
        <v>#N/A</v>
      </c>
      <c r="G520" s="16" t="e">
        <f>'Heat Map Export'!G519 - $G$6</f>
        <v>#N/A</v>
      </c>
      <c r="H520" s="16" t="e">
        <f>'Heat Map Export'!H519 - $H$6</f>
        <v>#N/A</v>
      </c>
      <c r="I520" s="16" t="e">
        <f>'Heat Map Export'!I519 - $I$6</f>
        <v>#N/A</v>
      </c>
      <c r="J520" s="16" t="e">
        <f>'Heat Map Export'!J519 - $J$6</f>
        <v>#N/A</v>
      </c>
      <c r="K520" s="16" t="e">
        <f>'Heat Map Export'!K519 - $K$6</f>
        <v>#N/A</v>
      </c>
      <c r="L520" s="16" t="e">
        <f>'Heat Map Export'!L519 - $L$6</f>
        <v>#N/A</v>
      </c>
      <c r="M520" s="16" t="e">
        <f>'Heat Map Export'!M519 - $M$6</f>
        <v>#N/A</v>
      </c>
      <c r="N520" s="16" t="e">
        <f>'Heat Map Export'!N519 - $N$6</f>
        <v>#N/A</v>
      </c>
      <c r="O520" s="16" t="e">
        <f>'Heat Map Export'!O519 - $O$6</f>
        <v>#N/A</v>
      </c>
      <c r="P520" s="16" t="e">
        <f>'Heat Map Export'!P519 - $P$6</f>
        <v>#N/A</v>
      </c>
      <c r="Q520" s="16" t="e">
        <f>'Heat Map Export'!Q519 - $Q$6</f>
        <v>#N/A</v>
      </c>
      <c r="R520" s="16" t="e">
        <f>'Heat Map Export'!R519 - $R$6</f>
        <v>#N/A</v>
      </c>
      <c r="S520" s="16" t="e">
        <f>'Heat Map Export'!S519 - $S$6</f>
        <v>#N/A</v>
      </c>
      <c r="T520" s="16" t="e">
        <f>'Heat Map Export'!T519 - $T$6</f>
        <v>#N/A</v>
      </c>
      <c r="U520" s="16" t="e">
        <f>'Heat Map Export'!U519 - $U$6</f>
        <v>#N/A</v>
      </c>
      <c r="V520" s="16" t="e">
        <f>'Heat Map Export'!V519 - $V$6</f>
        <v>#N/A</v>
      </c>
      <c r="W520" s="16" t="e">
        <f>'Heat Map Export'!W519 - $W$6</f>
        <v>#N/A</v>
      </c>
      <c r="X520" s="16" t="e">
        <f>'Heat Map Export'!X519 - $X$6</f>
        <v>#N/A</v>
      </c>
      <c r="Y520" s="16" t="e">
        <f>'Heat Map Export'!Y519 - $Y$6</f>
        <v>#N/A</v>
      </c>
      <c r="Z520" s="16" t="e">
        <f>'Heat Map Export'!Z519 - $Z$6</f>
        <v>#N/A</v>
      </c>
      <c r="AA520" s="16" t="e">
        <f>'Heat Map Export'!AA519 - $AA$6</f>
        <v>#N/A</v>
      </c>
      <c r="AB520" s="16" t="e">
        <f>'Heat Map Export'!AB519 - $AB$6</f>
        <v>#N/A</v>
      </c>
      <c r="AC520" s="16" t="e">
        <f>'Heat Map Export'!AC519 - $AC$6</f>
        <v>#N/A</v>
      </c>
      <c r="AD520" s="16" t="e">
        <f>'Heat Map Export'!AD519 - $AD$6</f>
        <v>#N/A</v>
      </c>
    </row>
    <row r="521" spans="1:30" s="24" customFormat="1" x14ac:dyDescent="0.35">
      <c r="A521" s="16">
        <f>'Heat Map Export'!A520</f>
        <v>0</v>
      </c>
      <c r="B521" s="16">
        <f>'Heat Map Export'!B520</f>
        <v>0</v>
      </c>
      <c r="C521" s="16" t="e">
        <f>'Heat Map Export'!C520 - $C$6</f>
        <v>#N/A</v>
      </c>
      <c r="D521" s="16" t="e">
        <f>'Heat Map Export'!D520 - $D$6</f>
        <v>#N/A</v>
      </c>
      <c r="E521" s="16" t="e">
        <f>'Heat Map Export'!E520 - $E$6</f>
        <v>#N/A</v>
      </c>
      <c r="F521" s="16" t="e">
        <f>'Heat Map Export'!F520 - $F$6</f>
        <v>#N/A</v>
      </c>
      <c r="G521" s="16" t="e">
        <f>'Heat Map Export'!G520 - $G$6</f>
        <v>#N/A</v>
      </c>
      <c r="H521" s="16" t="e">
        <f>'Heat Map Export'!H520 - $H$6</f>
        <v>#N/A</v>
      </c>
      <c r="I521" s="16" t="e">
        <f>'Heat Map Export'!I520 -$I$6</f>
        <v>#N/A</v>
      </c>
      <c r="J521" s="16" t="e">
        <f>'Heat Map Export'!J520 - $J$6</f>
        <v>#N/A</v>
      </c>
      <c r="K521" s="16" t="e">
        <f>'Heat Map Export'!K520-$K$6</f>
        <v>#N/A</v>
      </c>
      <c r="L521" s="16" t="e">
        <f>'Heat Map Export'!L520 - $L$6</f>
        <v>#N/A</v>
      </c>
      <c r="M521" s="16" t="e">
        <f>'Heat Map Export'!M520 - $M$6</f>
        <v>#N/A</v>
      </c>
      <c r="N521" s="16" t="e">
        <f>'Heat Map Export'!N520 - $N$6</f>
        <v>#N/A</v>
      </c>
      <c r="O521" s="16" t="e">
        <f>'Heat Map Export'!O520 - $O$6</f>
        <v>#N/A</v>
      </c>
      <c r="P521" s="16" t="e">
        <f>'Heat Map Export'!P520 - $P$6</f>
        <v>#N/A</v>
      </c>
      <c r="Q521" s="16" t="e">
        <f>'Heat Map Export'!Q520 - $Q$6</f>
        <v>#N/A</v>
      </c>
      <c r="R521" s="16" t="e">
        <f>'Heat Map Export'!R520 - $R$6</f>
        <v>#N/A</v>
      </c>
      <c r="S521" s="16" t="e">
        <f>'Heat Map Export'!S520 - $S$6</f>
        <v>#N/A</v>
      </c>
      <c r="T521" s="16" t="e">
        <f>'Heat Map Export'!T520 - $T$6</f>
        <v>#N/A</v>
      </c>
      <c r="U521" s="16" t="e">
        <f>'Heat Map Export'!U520 - $U$6</f>
        <v>#N/A</v>
      </c>
      <c r="V521" s="16" t="e">
        <f>'Heat Map Export'!V520 - $V$6</f>
        <v>#N/A</v>
      </c>
      <c r="W521" s="16" t="e">
        <f>'Heat Map Export'!W520 - $W$6</f>
        <v>#N/A</v>
      </c>
      <c r="X521" s="16" t="e">
        <f>'Heat Map Export'!X520 - $X$6</f>
        <v>#N/A</v>
      </c>
      <c r="Y521" s="16" t="e">
        <f>'Heat Map Export'!Y520 - $Y$6</f>
        <v>#N/A</v>
      </c>
      <c r="Z521" s="16" t="e">
        <f>'Heat Map Export'!Z520-$Z$6</f>
        <v>#N/A</v>
      </c>
      <c r="AA521" s="16" t="e">
        <f>'Heat Map Export'!AA520 - $AA$6</f>
        <v>#N/A</v>
      </c>
      <c r="AB521" s="16" t="e">
        <f>'Heat Map Export'!AB520-$AB$6</f>
        <v>#N/A</v>
      </c>
      <c r="AC521" s="16" t="e">
        <f>'Heat Map Export'!AC520 - $AC$6</f>
        <v>#N/A</v>
      </c>
      <c r="AD521" s="16" t="e">
        <f>'Heat Map Export'!AD520 - $AD$6</f>
        <v>#N/A</v>
      </c>
    </row>
    <row r="522" spans="1:30" s="24" customFormat="1" x14ac:dyDescent="0.35">
      <c r="A522" s="16">
        <f>'Heat Map Export'!A521</f>
        <v>0</v>
      </c>
      <c r="B522" s="16">
        <f>'Heat Map Export'!B521</f>
        <v>0</v>
      </c>
      <c r="C522" s="16" t="e">
        <f>'Heat Map Export'!C521 - $C$6</f>
        <v>#N/A</v>
      </c>
      <c r="D522" s="16" t="e">
        <f>'Heat Map Export'!D521 - $D$6</f>
        <v>#N/A</v>
      </c>
      <c r="E522" s="16" t="e">
        <f>'Heat Map Export'!E521 - $E$6</f>
        <v>#N/A</v>
      </c>
      <c r="F522" s="16" t="e">
        <f>'Heat Map Export'!F521 - $F$6</f>
        <v>#N/A</v>
      </c>
      <c r="G522" s="16" t="e">
        <f>'Heat Map Export'!G521 - $G$6</f>
        <v>#N/A</v>
      </c>
      <c r="H522" s="16" t="e">
        <f>'Heat Map Export'!H521 - $H$6</f>
        <v>#N/A</v>
      </c>
      <c r="I522" s="16" t="e">
        <f>'Heat Map Export'!I521 - $I$6</f>
        <v>#N/A</v>
      </c>
      <c r="J522" s="16" t="e">
        <f>'Heat Map Export'!J521 - $J$6</f>
        <v>#N/A</v>
      </c>
      <c r="K522" s="16" t="e">
        <f>'Heat Map Export'!K521 - $K$6</f>
        <v>#N/A</v>
      </c>
      <c r="L522" s="16" t="e">
        <f>'Heat Map Export'!L521 - $L$6</f>
        <v>#N/A</v>
      </c>
      <c r="M522" s="16" t="e">
        <f>'Heat Map Export'!M521 - $M$6</f>
        <v>#N/A</v>
      </c>
      <c r="N522" s="16" t="e">
        <f>'Heat Map Export'!N521 - $N$6</f>
        <v>#N/A</v>
      </c>
      <c r="O522" s="16" t="e">
        <f>'Heat Map Export'!O521 - $O$6</f>
        <v>#N/A</v>
      </c>
      <c r="P522" s="16" t="e">
        <f>'Heat Map Export'!P521 - $P$6</f>
        <v>#N/A</v>
      </c>
      <c r="Q522" s="16" t="e">
        <f>'Heat Map Export'!Q521 - $Q$6</f>
        <v>#N/A</v>
      </c>
      <c r="R522" s="16" t="e">
        <f>'Heat Map Export'!R521 - $R$6</f>
        <v>#N/A</v>
      </c>
      <c r="S522" s="16" t="e">
        <f>'Heat Map Export'!S521 - $S$6</f>
        <v>#N/A</v>
      </c>
      <c r="T522" s="16" t="e">
        <f>'Heat Map Export'!T521 - $T$6</f>
        <v>#N/A</v>
      </c>
      <c r="U522" s="16" t="e">
        <f>'Heat Map Export'!U521 - $U$6</f>
        <v>#N/A</v>
      </c>
      <c r="V522" s="16" t="e">
        <f>'Heat Map Export'!V521 - $V$6</f>
        <v>#N/A</v>
      </c>
      <c r="W522" s="16" t="e">
        <f>'Heat Map Export'!W521 - $W$6</f>
        <v>#N/A</v>
      </c>
      <c r="X522" s="16" t="e">
        <f>'Heat Map Export'!X521 - $X$6</f>
        <v>#N/A</v>
      </c>
      <c r="Y522" s="16" t="e">
        <f>'Heat Map Export'!Y521 - $Y$6</f>
        <v>#N/A</v>
      </c>
      <c r="Z522" s="16" t="e">
        <f>'Heat Map Export'!Z521 - $Z$6</f>
        <v>#N/A</v>
      </c>
      <c r="AA522" s="16" t="e">
        <f>'Heat Map Export'!AA521 - $AA$6</f>
        <v>#N/A</v>
      </c>
      <c r="AB522" s="16" t="e">
        <f>'Heat Map Export'!AB521 - $AB$6</f>
        <v>#N/A</v>
      </c>
      <c r="AC522" s="16" t="e">
        <f>'Heat Map Export'!AC521 - $AC$6</f>
        <v>#N/A</v>
      </c>
      <c r="AD522" s="16" t="e">
        <f>'Heat Map Export'!AD521 - $AD$6</f>
        <v>#N/A</v>
      </c>
    </row>
    <row r="523" spans="1:30" s="24" customFormat="1" x14ac:dyDescent="0.35">
      <c r="A523" s="16">
        <f>'Heat Map Export'!A522</f>
        <v>0</v>
      </c>
      <c r="B523" s="16">
        <f>'Heat Map Export'!B522</f>
        <v>0</v>
      </c>
      <c r="C523" s="16" t="e">
        <f>'Heat Map Export'!C522 - $C$6</f>
        <v>#N/A</v>
      </c>
      <c r="D523" s="16" t="e">
        <f>'Heat Map Export'!D522 - $D$6</f>
        <v>#N/A</v>
      </c>
      <c r="E523" s="16" t="e">
        <f>'Heat Map Export'!E522 - $E$6</f>
        <v>#N/A</v>
      </c>
      <c r="F523" s="16" t="e">
        <f>'Heat Map Export'!F522 - $F$6</f>
        <v>#N/A</v>
      </c>
      <c r="G523" s="16" t="e">
        <f>'Heat Map Export'!G522 - $G$6</f>
        <v>#N/A</v>
      </c>
      <c r="H523" s="16" t="e">
        <f>'Heat Map Export'!H522 - $H$6</f>
        <v>#N/A</v>
      </c>
      <c r="I523" s="16" t="e">
        <f>'Heat Map Export'!I522 -$I$6</f>
        <v>#N/A</v>
      </c>
      <c r="J523" s="16" t="e">
        <f>'Heat Map Export'!J522 - $J$6</f>
        <v>#N/A</v>
      </c>
      <c r="K523" s="16" t="e">
        <f>'Heat Map Export'!K522-$K$6</f>
        <v>#N/A</v>
      </c>
      <c r="L523" s="16" t="e">
        <f>'Heat Map Export'!L522 - $L$6</f>
        <v>#N/A</v>
      </c>
      <c r="M523" s="16" t="e">
        <f>'Heat Map Export'!M522 - $M$6</f>
        <v>#N/A</v>
      </c>
      <c r="N523" s="16" t="e">
        <f>'Heat Map Export'!N522 - $N$6</f>
        <v>#N/A</v>
      </c>
      <c r="O523" s="16" t="e">
        <f>'Heat Map Export'!O522 - $O$6</f>
        <v>#N/A</v>
      </c>
      <c r="P523" s="16" t="e">
        <f>'Heat Map Export'!P522 - $P$6</f>
        <v>#N/A</v>
      </c>
      <c r="Q523" s="16" t="e">
        <f>'Heat Map Export'!Q522 - $Q$6</f>
        <v>#N/A</v>
      </c>
      <c r="R523" s="16" t="e">
        <f>'Heat Map Export'!R522 - $R$6</f>
        <v>#N/A</v>
      </c>
      <c r="S523" s="16" t="e">
        <f>'Heat Map Export'!S522 - $S$6</f>
        <v>#N/A</v>
      </c>
      <c r="T523" s="16" t="e">
        <f>'Heat Map Export'!T522 - $T$6</f>
        <v>#N/A</v>
      </c>
      <c r="U523" s="16" t="e">
        <f>'Heat Map Export'!U522 - $U$6</f>
        <v>#N/A</v>
      </c>
      <c r="V523" s="16" t="e">
        <f>'Heat Map Export'!V522 - $V$6</f>
        <v>#N/A</v>
      </c>
      <c r="W523" s="16" t="e">
        <f>'Heat Map Export'!W522 - $W$6</f>
        <v>#N/A</v>
      </c>
      <c r="X523" s="16" t="e">
        <f>'Heat Map Export'!X522 - $X$6</f>
        <v>#N/A</v>
      </c>
      <c r="Y523" s="16" t="e">
        <f>'Heat Map Export'!Y522 - $Y$6</f>
        <v>#N/A</v>
      </c>
      <c r="Z523" s="16" t="e">
        <f>'Heat Map Export'!Z522-$Z$6</f>
        <v>#N/A</v>
      </c>
      <c r="AA523" s="16" t="e">
        <f>'Heat Map Export'!AA522 - $AA$6</f>
        <v>#N/A</v>
      </c>
      <c r="AB523" s="16" t="e">
        <f>'Heat Map Export'!AB522-$AB$6</f>
        <v>#N/A</v>
      </c>
      <c r="AC523" s="16" t="e">
        <f>'Heat Map Export'!AC522 - $AC$6</f>
        <v>#N/A</v>
      </c>
      <c r="AD523" s="16" t="e">
        <f>'Heat Map Export'!AD522 - $AD$6</f>
        <v>#N/A</v>
      </c>
    </row>
    <row r="524" spans="1:30" s="24" customFormat="1" x14ac:dyDescent="0.35">
      <c r="A524" s="16">
        <f>'Heat Map Export'!A523</f>
        <v>0</v>
      </c>
      <c r="B524" s="16">
        <f>'Heat Map Export'!B523</f>
        <v>0</v>
      </c>
      <c r="C524" s="16" t="e">
        <f>'Heat Map Export'!C523 - $C$6</f>
        <v>#N/A</v>
      </c>
      <c r="D524" s="16" t="e">
        <f>'Heat Map Export'!D523 - $D$6</f>
        <v>#N/A</v>
      </c>
      <c r="E524" s="16" t="e">
        <f>'Heat Map Export'!E523 - $E$6</f>
        <v>#N/A</v>
      </c>
      <c r="F524" s="16" t="e">
        <f>'Heat Map Export'!F523 - $F$6</f>
        <v>#N/A</v>
      </c>
      <c r="G524" s="16" t="e">
        <f>'Heat Map Export'!G523 - $G$6</f>
        <v>#N/A</v>
      </c>
      <c r="H524" s="16" t="e">
        <f>'Heat Map Export'!H523 - $H$6</f>
        <v>#N/A</v>
      </c>
      <c r="I524" s="16" t="e">
        <f>'Heat Map Export'!I523 - $I$6</f>
        <v>#N/A</v>
      </c>
      <c r="J524" s="16" t="e">
        <f>'Heat Map Export'!J523 - $J$6</f>
        <v>#N/A</v>
      </c>
      <c r="K524" s="16" t="e">
        <f>'Heat Map Export'!K523 - $K$6</f>
        <v>#N/A</v>
      </c>
      <c r="L524" s="16" t="e">
        <f>'Heat Map Export'!L523 - $L$6</f>
        <v>#N/A</v>
      </c>
      <c r="M524" s="16" t="e">
        <f>'Heat Map Export'!M523 - $M$6</f>
        <v>#N/A</v>
      </c>
      <c r="N524" s="16" t="e">
        <f>'Heat Map Export'!N523 - $N$6</f>
        <v>#N/A</v>
      </c>
      <c r="O524" s="16" t="e">
        <f>'Heat Map Export'!O523 - $O$6</f>
        <v>#N/A</v>
      </c>
      <c r="P524" s="16" t="e">
        <f>'Heat Map Export'!P523 - $P$6</f>
        <v>#N/A</v>
      </c>
      <c r="Q524" s="16" t="e">
        <f>'Heat Map Export'!Q523 - $Q$6</f>
        <v>#N/A</v>
      </c>
      <c r="R524" s="16" t="e">
        <f>'Heat Map Export'!R523 - $R$6</f>
        <v>#N/A</v>
      </c>
      <c r="S524" s="16" t="e">
        <f>'Heat Map Export'!S523 - $S$6</f>
        <v>#N/A</v>
      </c>
      <c r="T524" s="16" t="e">
        <f>'Heat Map Export'!T523 - $T$6</f>
        <v>#N/A</v>
      </c>
      <c r="U524" s="16" t="e">
        <f>'Heat Map Export'!U523 - $U$6</f>
        <v>#N/A</v>
      </c>
      <c r="V524" s="16" t="e">
        <f>'Heat Map Export'!V523 - $V$6</f>
        <v>#N/A</v>
      </c>
      <c r="W524" s="16" t="e">
        <f>'Heat Map Export'!W523 - $W$6</f>
        <v>#N/A</v>
      </c>
      <c r="X524" s="16" t="e">
        <f>'Heat Map Export'!X523 - $X$6</f>
        <v>#N/A</v>
      </c>
      <c r="Y524" s="16" t="e">
        <f>'Heat Map Export'!Y523 - $Y$6</f>
        <v>#N/A</v>
      </c>
      <c r="Z524" s="16" t="e">
        <f>'Heat Map Export'!Z523 - $Z$6</f>
        <v>#N/A</v>
      </c>
      <c r="AA524" s="16" t="e">
        <f>'Heat Map Export'!AA523 - $AA$6</f>
        <v>#N/A</v>
      </c>
      <c r="AB524" s="16" t="e">
        <f>'Heat Map Export'!AB523 - $AB$6</f>
        <v>#N/A</v>
      </c>
      <c r="AC524" s="16" t="e">
        <f>'Heat Map Export'!AC523 - $AC$6</f>
        <v>#N/A</v>
      </c>
      <c r="AD524" s="16" t="e">
        <f>'Heat Map Export'!AD523 - $AD$6</f>
        <v>#N/A</v>
      </c>
    </row>
    <row r="525" spans="1:30" s="24" customFormat="1" x14ac:dyDescent="0.35">
      <c r="A525" s="16">
        <f>'Heat Map Export'!A524</f>
        <v>0</v>
      </c>
      <c r="B525" s="16">
        <f>'Heat Map Export'!B524</f>
        <v>0</v>
      </c>
      <c r="C525" s="16" t="e">
        <f>'Heat Map Export'!C524 - $C$6</f>
        <v>#N/A</v>
      </c>
      <c r="D525" s="16" t="e">
        <f>'Heat Map Export'!D524 - $D$6</f>
        <v>#N/A</v>
      </c>
      <c r="E525" s="16" t="e">
        <f>'Heat Map Export'!E524 - $E$6</f>
        <v>#N/A</v>
      </c>
      <c r="F525" s="16" t="e">
        <f>'Heat Map Export'!F524 - $F$6</f>
        <v>#N/A</v>
      </c>
      <c r="G525" s="16" t="e">
        <f>'Heat Map Export'!G524 - $G$6</f>
        <v>#N/A</v>
      </c>
      <c r="H525" s="16" t="e">
        <f>'Heat Map Export'!H524 - $H$6</f>
        <v>#N/A</v>
      </c>
      <c r="I525" s="16" t="e">
        <f>'Heat Map Export'!I524 -$I$6</f>
        <v>#N/A</v>
      </c>
      <c r="J525" s="16" t="e">
        <f>'Heat Map Export'!J524 - $J$6</f>
        <v>#N/A</v>
      </c>
      <c r="K525" s="16" t="e">
        <f>'Heat Map Export'!K524-$K$6</f>
        <v>#N/A</v>
      </c>
      <c r="L525" s="16" t="e">
        <f>'Heat Map Export'!L524 - $L$6</f>
        <v>#N/A</v>
      </c>
      <c r="M525" s="16" t="e">
        <f>'Heat Map Export'!M524 - $M$6</f>
        <v>#N/A</v>
      </c>
      <c r="N525" s="16" t="e">
        <f>'Heat Map Export'!N524 - $N$6</f>
        <v>#N/A</v>
      </c>
      <c r="O525" s="16" t="e">
        <f>'Heat Map Export'!O524 - $O$6</f>
        <v>#N/A</v>
      </c>
      <c r="P525" s="16" t="e">
        <f>'Heat Map Export'!P524 - $P$6</f>
        <v>#N/A</v>
      </c>
      <c r="Q525" s="16" t="e">
        <f>'Heat Map Export'!Q524 - $Q$6</f>
        <v>#N/A</v>
      </c>
      <c r="R525" s="16" t="e">
        <f>'Heat Map Export'!R524 - $R$6</f>
        <v>#N/A</v>
      </c>
      <c r="S525" s="16" t="e">
        <f>'Heat Map Export'!S524 - $S$6</f>
        <v>#N/A</v>
      </c>
      <c r="T525" s="16" t="e">
        <f>'Heat Map Export'!T524 - $T$6</f>
        <v>#N/A</v>
      </c>
      <c r="U525" s="16" t="e">
        <f>'Heat Map Export'!U524 - $U$6</f>
        <v>#N/A</v>
      </c>
      <c r="V525" s="16" t="e">
        <f>'Heat Map Export'!V524 - $V$6</f>
        <v>#N/A</v>
      </c>
      <c r="W525" s="16" t="e">
        <f>'Heat Map Export'!W524 - $W$6</f>
        <v>#N/A</v>
      </c>
      <c r="X525" s="16" t="e">
        <f>'Heat Map Export'!X524 - $X$6</f>
        <v>#N/A</v>
      </c>
      <c r="Y525" s="16" t="e">
        <f>'Heat Map Export'!Y524 - $Y$6</f>
        <v>#N/A</v>
      </c>
      <c r="Z525" s="16" t="e">
        <f>'Heat Map Export'!Z524-$Z$6</f>
        <v>#N/A</v>
      </c>
      <c r="AA525" s="16" t="e">
        <f>'Heat Map Export'!AA524 - $AA$6</f>
        <v>#N/A</v>
      </c>
      <c r="AB525" s="16" t="e">
        <f>'Heat Map Export'!AB524-$AB$6</f>
        <v>#N/A</v>
      </c>
      <c r="AC525" s="16" t="e">
        <f>'Heat Map Export'!AC524 - $AC$6</f>
        <v>#N/A</v>
      </c>
      <c r="AD525" s="16" t="e">
        <f>'Heat Map Export'!AD524 - $AD$6</f>
        <v>#N/A</v>
      </c>
    </row>
    <row r="526" spans="1:30" s="24" customFormat="1" x14ac:dyDescent="0.35">
      <c r="A526" s="16">
        <f>'Heat Map Export'!A525</f>
        <v>0</v>
      </c>
      <c r="B526" s="16">
        <f>'Heat Map Export'!B525</f>
        <v>0</v>
      </c>
      <c r="C526" s="16" t="e">
        <f>'Heat Map Export'!C525 - $C$6</f>
        <v>#N/A</v>
      </c>
      <c r="D526" s="16" t="e">
        <f>'Heat Map Export'!D525 - $D$6</f>
        <v>#N/A</v>
      </c>
      <c r="E526" s="16" t="e">
        <f>'Heat Map Export'!E525 - $E$6</f>
        <v>#N/A</v>
      </c>
      <c r="F526" s="16" t="e">
        <f>'Heat Map Export'!F525 - $F$6</f>
        <v>#N/A</v>
      </c>
      <c r="G526" s="16" t="e">
        <f>'Heat Map Export'!G525 - $G$6</f>
        <v>#N/A</v>
      </c>
      <c r="H526" s="16" t="e">
        <f>'Heat Map Export'!H525 - $H$6</f>
        <v>#N/A</v>
      </c>
      <c r="I526" s="16" t="e">
        <f>'Heat Map Export'!I525 - $I$6</f>
        <v>#N/A</v>
      </c>
      <c r="J526" s="16" t="e">
        <f>'Heat Map Export'!J525 - $J$6</f>
        <v>#N/A</v>
      </c>
      <c r="K526" s="16" t="e">
        <f>'Heat Map Export'!K525 - $K$6</f>
        <v>#N/A</v>
      </c>
      <c r="L526" s="16" t="e">
        <f>'Heat Map Export'!L525 - $L$6</f>
        <v>#N/A</v>
      </c>
      <c r="M526" s="16" t="e">
        <f>'Heat Map Export'!M525 - $M$6</f>
        <v>#N/A</v>
      </c>
      <c r="N526" s="16" t="e">
        <f>'Heat Map Export'!N525 - $N$6</f>
        <v>#N/A</v>
      </c>
      <c r="O526" s="16" t="e">
        <f>'Heat Map Export'!O525 - $O$6</f>
        <v>#N/A</v>
      </c>
      <c r="P526" s="16" t="e">
        <f>'Heat Map Export'!P525 - $P$6</f>
        <v>#N/A</v>
      </c>
      <c r="Q526" s="16" t="e">
        <f>'Heat Map Export'!Q525 - $Q$6</f>
        <v>#N/A</v>
      </c>
      <c r="R526" s="16" t="e">
        <f>'Heat Map Export'!R525 - $R$6</f>
        <v>#N/A</v>
      </c>
      <c r="S526" s="16" t="e">
        <f>'Heat Map Export'!S525 - $S$6</f>
        <v>#N/A</v>
      </c>
      <c r="T526" s="16" t="e">
        <f>'Heat Map Export'!T525 - $T$6</f>
        <v>#N/A</v>
      </c>
      <c r="U526" s="16" t="e">
        <f>'Heat Map Export'!U525 - $U$6</f>
        <v>#N/A</v>
      </c>
      <c r="V526" s="16" t="e">
        <f>'Heat Map Export'!V525 - $V$6</f>
        <v>#N/A</v>
      </c>
      <c r="W526" s="16" t="e">
        <f>'Heat Map Export'!W525 - $W$6</f>
        <v>#N/A</v>
      </c>
      <c r="X526" s="16" t="e">
        <f>'Heat Map Export'!X525 - $X$6</f>
        <v>#N/A</v>
      </c>
      <c r="Y526" s="16" t="e">
        <f>'Heat Map Export'!Y525 - $Y$6</f>
        <v>#N/A</v>
      </c>
      <c r="Z526" s="16" t="e">
        <f>'Heat Map Export'!Z525 - $Z$6</f>
        <v>#N/A</v>
      </c>
      <c r="AA526" s="16" t="e">
        <f>'Heat Map Export'!AA525 - $AA$6</f>
        <v>#N/A</v>
      </c>
      <c r="AB526" s="16" t="e">
        <f>'Heat Map Export'!AB525 - $AB$6</f>
        <v>#N/A</v>
      </c>
      <c r="AC526" s="16" t="e">
        <f>'Heat Map Export'!AC525 - $AC$6</f>
        <v>#N/A</v>
      </c>
      <c r="AD526" s="16" t="e">
        <f>'Heat Map Export'!AD525 - $AD$6</f>
        <v>#N/A</v>
      </c>
    </row>
    <row r="527" spans="1:30" s="24" customFormat="1" x14ac:dyDescent="0.35">
      <c r="A527" s="16">
        <f>'Heat Map Export'!A526</f>
        <v>0</v>
      </c>
      <c r="B527" s="16">
        <f>'Heat Map Export'!B526</f>
        <v>0</v>
      </c>
      <c r="C527" s="16" t="e">
        <f>'Heat Map Export'!C526 - $C$6</f>
        <v>#N/A</v>
      </c>
      <c r="D527" s="16" t="e">
        <f>'Heat Map Export'!D526 - $D$6</f>
        <v>#N/A</v>
      </c>
      <c r="E527" s="16" t="e">
        <f>'Heat Map Export'!E526 - $E$6</f>
        <v>#N/A</v>
      </c>
      <c r="F527" s="16" t="e">
        <f>'Heat Map Export'!F526 - $F$6</f>
        <v>#N/A</v>
      </c>
      <c r="G527" s="16" t="e">
        <f>'Heat Map Export'!G526 - $G$6</f>
        <v>#N/A</v>
      </c>
      <c r="H527" s="16" t="e">
        <f>'Heat Map Export'!H526 - $H$6</f>
        <v>#N/A</v>
      </c>
      <c r="I527" s="16" t="e">
        <f>'Heat Map Export'!I526 -$I$6</f>
        <v>#N/A</v>
      </c>
      <c r="J527" s="16" t="e">
        <f>'Heat Map Export'!J526 - $J$6</f>
        <v>#N/A</v>
      </c>
      <c r="K527" s="16" t="e">
        <f>'Heat Map Export'!K526-$K$6</f>
        <v>#N/A</v>
      </c>
      <c r="L527" s="16" t="e">
        <f>'Heat Map Export'!L526 - $L$6</f>
        <v>#N/A</v>
      </c>
      <c r="M527" s="16" t="e">
        <f>'Heat Map Export'!M526 - $M$6</f>
        <v>#N/A</v>
      </c>
      <c r="N527" s="16" t="e">
        <f>'Heat Map Export'!N526 - $N$6</f>
        <v>#N/A</v>
      </c>
      <c r="O527" s="16" t="e">
        <f>'Heat Map Export'!O526 - $O$6</f>
        <v>#N/A</v>
      </c>
      <c r="P527" s="16" t="e">
        <f>'Heat Map Export'!P526 - $P$6</f>
        <v>#N/A</v>
      </c>
      <c r="Q527" s="16" t="e">
        <f>'Heat Map Export'!Q526 - $Q$6</f>
        <v>#N/A</v>
      </c>
      <c r="R527" s="16" t="e">
        <f>'Heat Map Export'!R526 - $R$6</f>
        <v>#N/A</v>
      </c>
      <c r="S527" s="16" t="e">
        <f>'Heat Map Export'!S526 - $S$6</f>
        <v>#N/A</v>
      </c>
      <c r="T527" s="16" t="e">
        <f>'Heat Map Export'!T526 - $T$6</f>
        <v>#N/A</v>
      </c>
      <c r="U527" s="16" t="e">
        <f>'Heat Map Export'!U526 - $U$6</f>
        <v>#N/A</v>
      </c>
      <c r="V527" s="16" t="e">
        <f>'Heat Map Export'!V526 - $V$6</f>
        <v>#N/A</v>
      </c>
      <c r="W527" s="16" t="e">
        <f>'Heat Map Export'!W526 - $W$6</f>
        <v>#N/A</v>
      </c>
      <c r="X527" s="16" t="e">
        <f>'Heat Map Export'!X526 - $X$6</f>
        <v>#N/A</v>
      </c>
      <c r="Y527" s="16" t="e">
        <f>'Heat Map Export'!Y526 - $Y$6</f>
        <v>#N/A</v>
      </c>
      <c r="Z527" s="16" t="e">
        <f>'Heat Map Export'!Z526-$Z$6</f>
        <v>#N/A</v>
      </c>
      <c r="AA527" s="16" t="e">
        <f>'Heat Map Export'!AA526 - $AA$6</f>
        <v>#N/A</v>
      </c>
      <c r="AB527" s="16" t="e">
        <f>'Heat Map Export'!AB526-$AB$6</f>
        <v>#N/A</v>
      </c>
      <c r="AC527" s="16" t="e">
        <f>'Heat Map Export'!AC526 - $AC$6</f>
        <v>#N/A</v>
      </c>
      <c r="AD527" s="16" t="e">
        <f>'Heat Map Export'!AD526 - $AD$6</f>
        <v>#N/A</v>
      </c>
    </row>
    <row r="528" spans="1:30" s="24" customFormat="1" x14ac:dyDescent="0.35">
      <c r="A528" s="16">
        <f>'Heat Map Export'!A527</f>
        <v>0</v>
      </c>
      <c r="B528" s="16">
        <f>'Heat Map Export'!B527</f>
        <v>0</v>
      </c>
      <c r="C528" s="16" t="e">
        <f>'Heat Map Export'!C527 - $C$6</f>
        <v>#N/A</v>
      </c>
      <c r="D528" s="16" t="e">
        <f>'Heat Map Export'!D527 - $D$6</f>
        <v>#N/A</v>
      </c>
      <c r="E528" s="16" t="e">
        <f>'Heat Map Export'!E527 - $E$6</f>
        <v>#N/A</v>
      </c>
      <c r="F528" s="16" t="e">
        <f>'Heat Map Export'!F527 - $F$6</f>
        <v>#N/A</v>
      </c>
      <c r="G528" s="16" t="e">
        <f>'Heat Map Export'!G527 - $G$6</f>
        <v>#N/A</v>
      </c>
      <c r="H528" s="16" t="e">
        <f>'Heat Map Export'!H527 - $H$6</f>
        <v>#N/A</v>
      </c>
      <c r="I528" s="16" t="e">
        <f>'Heat Map Export'!I527 - $I$6</f>
        <v>#N/A</v>
      </c>
      <c r="J528" s="16" t="e">
        <f>'Heat Map Export'!J527 - $J$6</f>
        <v>#N/A</v>
      </c>
      <c r="K528" s="16" t="e">
        <f>'Heat Map Export'!K527 - $K$6</f>
        <v>#N/A</v>
      </c>
      <c r="L528" s="16" t="e">
        <f>'Heat Map Export'!L527 - $L$6</f>
        <v>#N/A</v>
      </c>
      <c r="M528" s="16" t="e">
        <f>'Heat Map Export'!M527 - $M$6</f>
        <v>#N/A</v>
      </c>
      <c r="N528" s="16" t="e">
        <f>'Heat Map Export'!N527 - $N$6</f>
        <v>#N/A</v>
      </c>
      <c r="O528" s="16" t="e">
        <f>'Heat Map Export'!O527 - $O$6</f>
        <v>#N/A</v>
      </c>
      <c r="P528" s="16" t="e">
        <f>'Heat Map Export'!P527 - $P$6</f>
        <v>#N/A</v>
      </c>
      <c r="Q528" s="16" t="e">
        <f>'Heat Map Export'!Q527 - $Q$6</f>
        <v>#N/A</v>
      </c>
      <c r="R528" s="16" t="e">
        <f>'Heat Map Export'!R527 - $R$6</f>
        <v>#N/A</v>
      </c>
      <c r="S528" s="16" t="e">
        <f>'Heat Map Export'!S527 - $S$6</f>
        <v>#N/A</v>
      </c>
      <c r="T528" s="16" t="e">
        <f>'Heat Map Export'!T527 - $T$6</f>
        <v>#N/A</v>
      </c>
      <c r="U528" s="16" t="e">
        <f>'Heat Map Export'!U527 - $U$6</f>
        <v>#N/A</v>
      </c>
      <c r="V528" s="16" t="e">
        <f>'Heat Map Export'!V527 - $V$6</f>
        <v>#N/A</v>
      </c>
      <c r="W528" s="16" t="e">
        <f>'Heat Map Export'!W527 - $W$6</f>
        <v>#N/A</v>
      </c>
      <c r="X528" s="16" t="e">
        <f>'Heat Map Export'!X527 - $X$6</f>
        <v>#N/A</v>
      </c>
      <c r="Y528" s="16" t="e">
        <f>'Heat Map Export'!Y527 - $Y$6</f>
        <v>#N/A</v>
      </c>
      <c r="Z528" s="16" t="e">
        <f>'Heat Map Export'!Z527 - $Z$6</f>
        <v>#N/A</v>
      </c>
      <c r="AA528" s="16" t="e">
        <f>'Heat Map Export'!AA527 - $AA$6</f>
        <v>#N/A</v>
      </c>
      <c r="AB528" s="16" t="e">
        <f>'Heat Map Export'!AB527 - $AB$6</f>
        <v>#N/A</v>
      </c>
      <c r="AC528" s="16" t="e">
        <f>'Heat Map Export'!AC527 - $AC$6</f>
        <v>#N/A</v>
      </c>
      <c r="AD528" s="16" t="e">
        <f>'Heat Map Export'!AD527 - $AD$6</f>
        <v>#N/A</v>
      </c>
    </row>
    <row r="529" spans="1:30" s="24" customFormat="1" x14ac:dyDescent="0.35">
      <c r="A529" s="16">
        <f>'Heat Map Export'!A528</f>
        <v>0</v>
      </c>
      <c r="B529" s="16">
        <f>'Heat Map Export'!B528</f>
        <v>0</v>
      </c>
      <c r="C529" s="16" t="e">
        <f>'Heat Map Export'!C528 - $C$6</f>
        <v>#N/A</v>
      </c>
      <c r="D529" s="16" t="e">
        <f>'Heat Map Export'!D528 - $D$6</f>
        <v>#N/A</v>
      </c>
      <c r="E529" s="16" t="e">
        <f>'Heat Map Export'!E528 - $E$6</f>
        <v>#N/A</v>
      </c>
      <c r="F529" s="16" t="e">
        <f>'Heat Map Export'!F528 - $F$6</f>
        <v>#N/A</v>
      </c>
      <c r="G529" s="16" t="e">
        <f>'Heat Map Export'!G528 - $G$6</f>
        <v>#N/A</v>
      </c>
      <c r="H529" s="16" t="e">
        <f>'Heat Map Export'!H528 - $H$6</f>
        <v>#N/A</v>
      </c>
      <c r="I529" s="16" t="e">
        <f>'Heat Map Export'!I528 -$I$6</f>
        <v>#N/A</v>
      </c>
      <c r="J529" s="16" t="e">
        <f>'Heat Map Export'!J528 - $J$6</f>
        <v>#N/A</v>
      </c>
      <c r="K529" s="16" t="e">
        <f>'Heat Map Export'!K528-$K$6</f>
        <v>#N/A</v>
      </c>
      <c r="L529" s="16" t="e">
        <f>'Heat Map Export'!L528 - $L$6</f>
        <v>#N/A</v>
      </c>
      <c r="M529" s="16" t="e">
        <f>'Heat Map Export'!M528 - $M$6</f>
        <v>#N/A</v>
      </c>
      <c r="N529" s="16" t="e">
        <f>'Heat Map Export'!N528 - $N$6</f>
        <v>#N/A</v>
      </c>
      <c r="O529" s="16" t="e">
        <f>'Heat Map Export'!O528 - $O$6</f>
        <v>#N/A</v>
      </c>
      <c r="P529" s="16" t="e">
        <f>'Heat Map Export'!P528 - $P$6</f>
        <v>#N/A</v>
      </c>
      <c r="Q529" s="16" t="e">
        <f>'Heat Map Export'!Q528 - $Q$6</f>
        <v>#N/A</v>
      </c>
      <c r="R529" s="16" t="e">
        <f>'Heat Map Export'!R528 - $R$6</f>
        <v>#N/A</v>
      </c>
      <c r="S529" s="16" t="e">
        <f>'Heat Map Export'!S528 - $S$6</f>
        <v>#N/A</v>
      </c>
      <c r="T529" s="16" t="e">
        <f>'Heat Map Export'!T528 - $T$6</f>
        <v>#N/A</v>
      </c>
      <c r="U529" s="16" t="e">
        <f>'Heat Map Export'!U528 - $U$6</f>
        <v>#N/A</v>
      </c>
      <c r="V529" s="16" t="e">
        <f>'Heat Map Export'!V528 - $V$6</f>
        <v>#N/A</v>
      </c>
      <c r="W529" s="16" t="e">
        <f>'Heat Map Export'!W528 - $W$6</f>
        <v>#N/A</v>
      </c>
      <c r="X529" s="16" t="e">
        <f>'Heat Map Export'!X528 - $X$6</f>
        <v>#N/A</v>
      </c>
      <c r="Y529" s="16" t="e">
        <f>'Heat Map Export'!Y528 - $Y$6</f>
        <v>#N/A</v>
      </c>
      <c r="Z529" s="16" t="e">
        <f>'Heat Map Export'!Z528-$Z$6</f>
        <v>#N/A</v>
      </c>
      <c r="AA529" s="16" t="e">
        <f>'Heat Map Export'!AA528 - $AA$6</f>
        <v>#N/A</v>
      </c>
      <c r="AB529" s="16" t="e">
        <f>'Heat Map Export'!AB528-$AB$6</f>
        <v>#N/A</v>
      </c>
      <c r="AC529" s="16" t="e">
        <f>'Heat Map Export'!AC528 - $AC$6</f>
        <v>#N/A</v>
      </c>
      <c r="AD529" s="16" t="e">
        <f>'Heat Map Export'!AD528 - $AD$6</f>
        <v>#N/A</v>
      </c>
    </row>
    <row r="530" spans="1:30" s="24" customFormat="1" x14ac:dyDescent="0.35">
      <c r="A530" s="16">
        <f>'Heat Map Export'!A529</f>
        <v>0</v>
      </c>
      <c r="B530" s="16">
        <f>'Heat Map Export'!B529</f>
        <v>0</v>
      </c>
      <c r="C530" s="16" t="e">
        <f>'Heat Map Export'!C529 - $C$6</f>
        <v>#N/A</v>
      </c>
      <c r="D530" s="16" t="e">
        <f>'Heat Map Export'!D529 - $D$6</f>
        <v>#N/A</v>
      </c>
      <c r="E530" s="16" t="e">
        <f>'Heat Map Export'!E529 - $E$6</f>
        <v>#N/A</v>
      </c>
      <c r="F530" s="16" t="e">
        <f>'Heat Map Export'!F529 - $F$6</f>
        <v>#N/A</v>
      </c>
      <c r="G530" s="16" t="e">
        <f>'Heat Map Export'!G529 - $G$6</f>
        <v>#N/A</v>
      </c>
      <c r="H530" s="16" t="e">
        <f>'Heat Map Export'!H529 - $H$6</f>
        <v>#N/A</v>
      </c>
      <c r="I530" s="16" t="e">
        <f>'Heat Map Export'!I529 - $I$6</f>
        <v>#N/A</v>
      </c>
      <c r="J530" s="16" t="e">
        <f>'Heat Map Export'!J529 - $J$6</f>
        <v>#N/A</v>
      </c>
      <c r="K530" s="16" t="e">
        <f>'Heat Map Export'!K529 - $K$6</f>
        <v>#N/A</v>
      </c>
      <c r="L530" s="16" t="e">
        <f>'Heat Map Export'!L529 - $L$6</f>
        <v>#N/A</v>
      </c>
      <c r="M530" s="16" t="e">
        <f>'Heat Map Export'!M529 - $M$6</f>
        <v>#N/A</v>
      </c>
      <c r="N530" s="16" t="e">
        <f>'Heat Map Export'!N529 - $N$6</f>
        <v>#N/A</v>
      </c>
      <c r="O530" s="16" t="e">
        <f>'Heat Map Export'!O529 - $O$6</f>
        <v>#N/A</v>
      </c>
      <c r="P530" s="16" t="e">
        <f>'Heat Map Export'!P529 - $P$6</f>
        <v>#N/A</v>
      </c>
      <c r="Q530" s="16" t="e">
        <f>'Heat Map Export'!Q529 - $Q$6</f>
        <v>#N/A</v>
      </c>
      <c r="R530" s="16" t="e">
        <f>'Heat Map Export'!R529 - $R$6</f>
        <v>#N/A</v>
      </c>
      <c r="S530" s="16" t="e">
        <f>'Heat Map Export'!S529 - $S$6</f>
        <v>#N/A</v>
      </c>
      <c r="T530" s="16" t="e">
        <f>'Heat Map Export'!T529 - $T$6</f>
        <v>#N/A</v>
      </c>
      <c r="U530" s="16" t="e">
        <f>'Heat Map Export'!U529 - $U$6</f>
        <v>#N/A</v>
      </c>
      <c r="V530" s="16" t="e">
        <f>'Heat Map Export'!V529 - $V$6</f>
        <v>#N/A</v>
      </c>
      <c r="W530" s="16" t="e">
        <f>'Heat Map Export'!W529 - $W$6</f>
        <v>#N/A</v>
      </c>
      <c r="X530" s="16" t="e">
        <f>'Heat Map Export'!X529 - $X$6</f>
        <v>#N/A</v>
      </c>
      <c r="Y530" s="16" t="e">
        <f>'Heat Map Export'!Y529 - $Y$6</f>
        <v>#N/A</v>
      </c>
      <c r="Z530" s="16" t="e">
        <f>'Heat Map Export'!Z529 - $Z$6</f>
        <v>#N/A</v>
      </c>
      <c r="AA530" s="16" t="e">
        <f>'Heat Map Export'!AA529 - $AA$6</f>
        <v>#N/A</v>
      </c>
      <c r="AB530" s="16" t="e">
        <f>'Heat Map Export'!AB529 - $AB$6</f>
        <v>#N/A</v>
      </c>
      <c r="AC530" s="16" t="e">
        <f>'Heat Map Export'!AC529 - $AC$6</f>
        <v>#N/A</v>
      </c>
      <c r="AD530" s="16" t="e">
        <f>'Heat Map Export'!AD529 - $AD$6</f>
        <v>#N/A</v>
      </c>
    </row>
    <row r="531" spans="1:30" s="24" customFormat="1" x14ac:dyDescent="0.35">
      <c r="A531" s="16">
        <f>'Heat Map Export'!A530</f>
        <v>0</v>
      </c>
      <c r="B531" s="16">
        <f>'Heat Map Export'!B530</f>
        <v>0</v>
      </c>
      <c r="C531" s="16" t="e">
        <f>'Heat Map Export'!C530 - $C$6</f>
        <v>#N/A</v>
      </c>
      <c r="D531" s="16" t="e">
        <f>'Heat Map Export'!D530 - $D$6</f>
        <v>#N/A</v>
      </c>
      <c r="E531" s="16" t="e">
        <f>'Heat Map Export'!E530 - $E$6</f>
        <v>#N/A</v>
      </c>
      <c r="F531" s="16" t="e">
        <f>'Heat Map Export'!F530 - $F$6</f>
        <v>#N/A</v>
      </c>
      <c r="G531" s="16" t="e">
        <f>'Heat Map Export'!G530 - $G$6</f>
        <v>#N/A</v>
      </c>
      <c r="H531" s="16" t="e">
        <f>'Heat Map Export'!H530 - $H$6</f>
        <v>#N/A</v>
      </c>
      <c r="I531" s="16" t="e">
        <f>'Heat Map Export'!I530 -$I$6</f>
        <v>#N/A</v>
      </c>
      <c r="J531" s="16" t="e">
        <f>'Heat Map Export'!J530 - $J$6</f>
        <v>#N/A</v>
      </c>
      <c r="K531" s="16" t="e">
        <f>'Heat Map Export'!K530-$K$6</f>
        <v>#N/A</v>
      </c>
      <c r="L531" s="16" t="e">
        <f>'Heat Map Export'!L530 - $L$6</f>
        <v>#N/A</v>
      </c>
      <c r="M531" s="16" t="e">
        <f>'Heat Map Export'!M530 - $M$6</f>
        <v>#N/A</v>
      </c>
      <c r="N531" s="16" t="e">
        <f>'Heat Map Export'!N530 - $N$6</f>
        <v>#N/A</v>
      </c>
      <c r="O531" s="16" t="e">
        <f>'Heat Map Export'!O530 - $O$6</f>
        <v>#N/A</v>
      </c>
      <c r="P531" s="16" t="e">
        <f>'Heat Map Export'!P530 - $P$6</f>
        <v>#N/A</v>
      </c>
      <c r="Q531" s="16" t="e">
        <f>'Heat Map Export'!Q530 - $Q$6</f>
        <v>#N/A</v>
      </c>
      <c r="R531" s="16" t="e">
        <f>'Heat Map Export'!R530 - $R$6</f>
        <v>#N/A</v>
      </c>
      <c r="S531" s="16" t="e">
        <f>'Heat Map Export'!S530 - $S$6</f>
        <v>#N/A</v>
      </c>
      <c r="T531" s="16" t="e">
        <f>'Heat Map Export'!T530 - $T$6</f>
        <v>#N/A</v>
      </c>
      <c r="U531" s="16" t="e">
        <f>'Heat Map Export'!U530 - $U$6</f>
        <v>#N/A</v>
      </c>
      <c r="V531" s="16" t="e">
        <f>'Heat Map Export'!V530 - $V$6</f>
        <v>#N/A</v>
      </c>
      <c r="W531" s="16" t="e">
        <f>'Heat Map Export'!W530 - $W$6</f>
        <v>#N/A</v>
      </c>
      <c r="X531" s="16" t="e">
        <f>'Heat Map Export'!X530 - $X$6</f>
        <v>#N/A</v>
      </c>
      <c r="Y531" s="16" t="e">
        <f>'Heat Map Export'!Y530 - $Y$6</f>
        <v>#N/A</v>
      </c>
      <c r="Z531" s="16" t="e">
        <f>'Heat Map Export'!Z530-$Z$6</f>
        <v>#N/A</v>
      </c>
      <c r="AA531" s="16" t="e">
        <f>'Heat Map Export'!AA530 - $AA$6</f>
        <v>#N/A</v>
      </c>
      <c r="AB531" s="16" t="e">
        <f>'Heat Map Export'!AB530-$AB$6</f>
        <v>#N/A</v>
      </c>
      <c r="AC531" s="16" t="e">
        <f>'Heat Map Export'!AC530 - $AC$6</f>
        <v>#N/A</v>
      </c>
      <c r="AD531" s="16" t="e">
        <f>'Heat Map Export'!AD530 - $AD$6</f>
        <v>#N/A</v>
      </c>
    </row>
    <row r="532" spans="1:30" s="24" customFormat="1" x14ac:dyDescent="0.35">
      <c r="A532" s="16">
        <f>'Heat Map Export'!A531</f>
        <v>0</v>
      </c>
      <c r="B532" s="16">
        <f>'Heat Map Export'!B531</f>
        <v>0</v>
      </c>
      <c r="C532" s="16" t="e">
        <f>'Heat Map Export'!C531 - $C$6</f>
        <v>#N/A</v>
      </c>
      <c r="D532" s="16" t="e">
        <f>'Heat Map Export'!D531 - $D$6</f>
        <v>#N/A</v>
      </c>
      <c r="E532" s="16" t="e">
        <f>'Heat Map Export'!E531 - $E$6</f>
        <v>#N/A</v>
      </c>
      <c r="F532" s="16" t="e">
        <f>'Heat Map Export'!F531 - $F$6</f>
        <v>#N/A</v>
      </c>
      <c r="G532" s="16" t="e">
        <f>'Heat Map Export'!G531 - $G$6</f>
        <v>#N/A</v>
      </c>
      <c r="H532" s="16" t="e">
        <f>'Heat Map Export'!H531 - $H$6</f>
        <v>#N/A</v>
      </c>
      <c r="I532" s="16" t="e">
        <f>'Heat Map Export'!I531 - $I$6</f>
        <v>#N/A</v>
      </c>
      <c r="J532" s="16" t="e">
        <f>'Heat Map Export'!J531 - $J$6</f>
        <v>#N/A</v>
      </c>
      <c r="K532" s="16" t="e">
        <f>'Heat Map Export'!K531 - $K$6</f>
        <v>#N/A</v>
      </c>
      <c r="L532" s="16" t="e">
        <f>'Heat Map Export'!L531 - $L$6</f>
        <v>#N/A</v>
      </c>
      <c r="M532" s="16" t="e">
        <f>'Heat Map Export'!M531 - $M$6</f>
        <v>#N/A</v>
      </c>
      <c r="N532" s="16" t="e">
        <f>'Heat Map Export'!N531 - $N$6</f>
        <v>#N/A</v>
      </c>
      <c r="O532" s="16" t="e">
        <f>'Heat Map Export'!O531 - $O$6</f>
        <v>#N/A</v>
      </c>
      <c r="P532" s="16" t="e">
        <f>'Heat Map Export'!P531 - $P$6</f>
        <v>#N/A</v>
      </c>
      <c r="Q532" s="16" t="e">
        <f>'Heat Map Export'!Q531 - $Q$6</f>
        <v>#N/A</v>
      </c>
      <c r="R532" s="16" t="e">
        <f>'Heat Map Export'!R531 - $R$6</f>
        <v>#N/A</v>
      </c>
      <c r="S532" s="16" t="e">
        <f>'Heat Map Export'!S531 - $S$6</f>
        <v>#N/A</v>
      </c>
      <c r="T532" s="16" t="e">
        <f>'Heat Map Export'!T531 - $T$6</f>
        <v>#N/A</v>
      </c>
      <c r="U532" s="16" t="e">
        <f>'Heat Map Export'!U531 - $U$6</f>
        <v>#N/A</v>
      </c>
      <c r="V532" s="16" t="e">
        <f>'Heat Map Export'!V531 - $V$6</f>
        <v>#N/A</v>
      </c>
      <c r="W532" s="16" t="e">
        <f>'Heat Map Export'!W531 - $W$6</f>
        <v>#N/A</v>
      </c>
      <c r="X532" s="16" t="e">
        <f>'Heat Map Export'!X531 - $X$6</f>
        <v>#N/A</v>
      </c>
      <c r="Y532" s="16" t="e">
        <f>'Heat Map Export'!Y531 - $Y$6</f>
        <v>#N/A</v>
      </c>
      <c r="Z532" s="16" t="e">
        <f>'Heat Map Export'!Z531 - $Z$6</f>
        <v>#N/A</v>
      </c>
      <c r="AA532" s="16" t="e">
        <f>'Heat Map Export'!AA531 - $AA$6</f>
        <v>#N/A</v>
      </c>
      <c r="AB532" s="16" t="e">
        <f>'Heat Map Export'!AB531 - $AB$6</f>
        <v>#N/A</v>
      </c>
      <c r="AC532" s="16" t="e">
        <f>'Heat Map Export'!AC531 - $AC$6</f>
        <v>#N/A</v>
      </c>
      <c r="AD532" s="16" t="e">
        <f>'Heat Map Export'!AD531 - $AD$6</f>
        <v>#N/A</v>
      </c>
    </row>
    <row r="533" spans="1:30" s="24" customFormat="1" x14ac:dyDescent="0.35">
      <c r="A533" s="16">
        <f>'Heat Map Export'!A532</f>
        <v>0</v>
      </c>
      <c r="B533" s="16">
        <f>'Heat Map Export'!B532</f>
        <v>0</v>
      </c>
      <c r="C533" s="16" t="e">
        <f>'Heat Map Export'!C532 - $C$6</f>
        <v>#N/A</v>
      </c>
      <c r="D533" s="16" t="e">
        <f>'Heat Map Export'!D532 - $D$6</f>
        <v>#N/A</v>
      </c>
      <c r="E533" s="16" t="e">
        <f>'Heat Map Export'!E532 - $E$6</f>
        <v>#N/A</v>
      </c>
      <c r="F533" s="16" t="e">
        <f>'Heat Map Export'!F532 - $F$6</f>
        <v>#N/A</v>
      </c>
      <c r="G533" s="16" t="e">
        <f>'Heat Map Export'!G532 - $G$6</f>
        <v>#N/A</v>
      </c>
      <c r="H533" s="16" t="e">
        <f>'Heat Map Export'!H532 - $H$6</f>
        <v>#N/A</v>
      </c>
      <c r="I533" s="16" t="e">
        <f>'Heat Map Export'!I532 -$I$6</f>
        <v>#N/A</v>
      </c>
      <c r="J533" s="16" t="e">
        <f>'Heat Map Export'!J532 - $J$6</f>
        <v>#N/A</v>
      </c>
      <c r="K533" s="16" t="e">
        <f>'Heat Map Export'!K532-$K$6</f>
        <v>#N/A</v>
      </c>
      <c r="L533" s="16" t="e">
        <f>'Heat Map Export'!L532 - $L$6</f>
        <v>#N/A</v>
      </c>
      <c r="M533" s="16" t="e">
        <f>'Heat Map Export'!M532 - $M$6</f>
        <v>#N/A</v>
      </c>
      <c r="N533" s="16" t="e">
        <f>'Heat Map Export'!N532 - $N$6</f>
        <v>#N/A</v>
      </c>
      <c r="O533" s="16" t="e">
        <f>'Heat Map Export'!O532 - $O$6</f>
        <v>#N/A</v>
      </c>
      <c r="P533" s="16" t="e">
        <f>'Heat Map Export'!P532 - $P$6</f>
        <v>#N/A</v>
      </c>
      <c r="Q533" s="16" t="e">
        <f>'Heat Map Export'!Q532 - $Q$6</f>
        <v>#N/A</v>
      </c>
      <c r="R533" s="16" t="e">
        <f>'Heat Map Export'!R532 - $R$6</f>
        <v>#N/A</v>
      </c>
      <c r="S533" s="16" t="e">
        <f>'Heat Map Export'!S532 - $S$6</f>
        <v>#N/A</v>
      </c>
      <c r="T533" s="16" t="e">
        <f>'Heat Map Export'!T532 - $T$6</f>
        <v>#N/A</v>
      </c>
      <c r="U533" s="16" t="e">
        <f>'Heat Map Export'!U532 - $U$6</f>
        <v>#N/A</v>
      </c>
      <c r="V533" s="16" t="e">
        <f>'Heat Map Export'!V532 - $V$6</f>
        <v>#N/A</v>
      </c>
      <c r="W533" s="16" t="e">
        <f>'Heat Map Export'!W532 - $W$6</f>
        <v>#N/A</v>
      </c>
      <c r="X533" s="16" t="e">
        <f>'Heat Map Export'!X532 - $X$6</f>
        <v>#N/A</v>
      </c>
      <c r="Y533" s="16" t="e">
        <f>'Heat Map Export'!Y532 - $Y$6</f>
        <v>#N/A</v>
      </c>
      <c r="Z533" s="16" t="e">
        <f>'Heat Map Export'!Z532-$Z$6</f>
        <v>#N/A</v>
      </c>
      <c r="AA533" s="16" t="e">
        <f>'Heat Map Export'!AA532 - $AA$6</f>
        <v>#N/A</v>
      </c>
      <c r="AB533" s="16" t="e">
        <f>'Heat Map Export'!AB532-$AB$6</f>
        <v>#N/A</v>
      </c>
      <c r="AC533" s="16" t="e">
        <f>'Heat Map Export'!AC532 - $AC$6</f>
        <v>#N/A</v>
      </c>
      <c r="AD533" s="16" t="e">
        <f>'Heat Map Export'!AD532 - $AD$6</f>
        <v>#N/A</v>
      </c>
    </row>
    <row r="534" spans="1:30" s="24" customFormat="1" x14ac:dyDescent="0.35">
      <c r="A534" s="16">
        <f>'Heat Map Export'!A533</f>
        <v>0</v>
      </c>
      <c r="B534" s="16">
        <f>'Heat Map Export'!B533</f>
        <v>0</v>
      </c>
      <c r="C534" s="16" t="e">
        <f>'Heat Map Export'!C533 - $C$6</f>
        <v>#N/A</v>
      </c>
      <c r="D534" s="16" t="e">
        <f>'Heat Map Export'!D533 - $D$6</f>
        <v>#N/A</v>
      </c>
      <c r="E534" s="16" t="e">
        <f>'Heat Map Export'!E533 - $E$6</f>
        <v>#N/A</v>
      </c>
      <c r="F534" s="16" t="e">
        <f>'Heat Map Export'!F533 - $F$6</f>
        <v>#N/A</v>
      </c>
      <c r="G534" s="16" t="e">
        <f>'Heat Map Export'!G533 - $G$6</f>
        <v>#N/A</v>
      </c>
      <c r="H534" s="16" t="e">
        <f>'Heat Map Export'!H533 - $H$6</f>
        <v>#N/A</v>
      </c>
      <c r="I534" s="16" t="e">
        <f>'Heat Map Export'!I533 - $I$6</f>
        <v>#N/A</v>
      </c>
      <c r="J534" s="16" t="e">
        <f>'Heat Map Export'!J533 - $J$6</f>
        <v>#N/A</v>
      </c>
      <c r="K534" s="16" t="e">
        <f>'Heat Map Export'!K533 - $K$6</f>
        <v>#N/A</v>
      </c>
      <c r="L534" s="16" t="e">
        <f>'Heat Map Export'!L533 - $L$6</f>
        <v>#N/A</v>
      </c>
      <c r="M534" s="16" t="e">
        <f>'Heat Map Export'!M533 - $M$6</f>
        <v>#N/A</v>
      </c>
      <c r="N534" s="16" t="e">
        <f>'Heat Map Export'!N533 - $N$6</f>
        <v>#N/A</v>
      </c>
      <c r="O534" s="16" t="e">
        <f>'Heat Map Export'!O533 - $O$6</f>
        <v>#N/A</v>
      </c>
      <c r="P534" s="16" t="e">
        <f>'Heat Map Export'!P533 - $P$6</f>
        <v>#N/A</v>
      </c>
      <c r="Q534" s="16" t="e">
        <f>'Heat Map Export'!Q533 - $Q$6</f>
        <v>#N/A</v>
      </c>
      <c r="R534" s="16" t="e">
        <f>'Heat Map Export'!R533 - $R$6</f>
        <v>#N/A</v>
      </c>
      <c r="S534" s="16" t="e">
        <f>'Heat Map Export'!S533 - $S$6</f>
        <v>#N/A</v>
      </c>
      <c r="T534" s="16" t="e">
        <f>'Heat Map Export'!T533 - $T$6</f>
        <v>#N/A</v>
      </c>
      <c r="U534" s="16" t="e">
        <f>'Heat Map Export'!U533 - $U$6</f>
        <v>#N/A</v>
      </c>
      <c r="V534" s="16" t="e">
        <f>'Heat Map Export'!V533 - $V$6</f>
        <v>#N/A</v>
      </c>
      <c r="W534" s="16" t="e">
        <f>'Heat Map Export'!W533 - $W$6</f>
        <v>#N/A</v>
      </c>
      <c r="X534" s="16" t="e">
        <f>'Heat Map Export'!X533 - $X$6</f>
        <v>#N/A</v>
      </c>
      <c r="Y534" s="16" t="e">
        <f>'Heat Map Export'!Y533 - $Y$6</f>
        <v>#N/A</v>
      </c>
      <c r="Z534" s="16" t="e">
        <f>'Heat Map Export'!Z533 - $Z$6</f>
        <v>#N/A</v>
      </c>
      <c r="AA534" s="16" t="e">
        <f>'Heat Map Export'!AA533 - $AA$6</f>
        <v>#N/A</v>
      </c>
      <c r="AB534" s="16" t="e">
        <f>'Heat Map Export'!AB533 - $AB$6</f>
        <v>#N/A</v>
      </c>
      <c r="AC534" s="16" t="e">
        <f>'Heat Map Export'!AC533 - $AC$6</f>
        <v>#N/A</v>
      </c>
      <c r="AD534" s="16" t="e">
        <f>'Heat Map Export'!AD533 - $AD$6</f>
        <v>#N/A</v>
      </c>
    </row>
    <row r="535" spans="1:30" s="24" customFormat="1" x14ac:dyDescent="0.35">
      <c r="A535" s="16">
        <f>'Heat Map Export'!A534</f>
        <v>0</v>
      </c>
      <c r="B535" s="16">
        <f>'Heat Map Export'!B534</f>
        <v>0</v>
      </c>
      <c r="C535" s="16" t="e">
        <f>'Heat Map Export'!C534 - $C$6</f>
        <v>#N/A</v>
      </c>
      <c r="D535" s="16" t="e">
        <f>'Heat Map Export'!D534 - $D$6</f>
        <v>#N/A</v>
      </c>
      <c r="E535" s="16" t="e">
        <f>'Heat Map Export'!E534 - $E$6</f>
        <v>#N/A</v>
      </c>
      <c r="F535" s="16" t="e">
        <f>'Heat Map Export'!F534 - $F$6</f>
        <v>#N/A</v>
      </c>
      <c r="G535" s="16" t="e">
        <f>'Heat Map Export'!G534 - $G$6</f>
        <v>#N/A</v>
      </c>
      <c r="H535" s="16" t="e">
        <f>'Heat Map Export'!H534 - $H$6</f>
        <v>#N/A</v>
      </c>
      <c r="I535" s="16" t="e">
        <f>'Heat Map Export'!I534 -$I$6</f>
        <v>#N/A</v>
      </c>
      <c r="J535" s="16" t="e">
        <f>'Heat Map Export'!J534 - $J$6</f>
        <v>#N/A</v>
      </c>
      <c r="K535" s="16" t="e">
        <f>'Heat Map Export'!K534-$K$6</f>
        <v>#N/A</v>
      </c>
      <c r="L535" s="16" t="e">
        <f>'Heat Map Export'!L534 - $L$6</f>
        <v>#N/A</v>
      </c>
      <c r="M535" s="16" t="e">
        <f>'Heat Map Export'!M534 - $M$6</f>
        <v>#N/A</v>
      </c>
      <c r="N535" s="16" t="e">
        <f>'Heat Map Export'!N534 - $N$6</f>
        <v>#N/A</v>
      </c>
      <c r="O535" s="16" t="e">
        <f>'Heat Map Export'!O534 - $O$6</f>
        <v>#N/A</v>
      </c>
      <c r="P535" s="16" t="e">
        <f>'Heat Map Export'!P534 - $P$6</f>
        <v>#N/A</v>
      </c>
      <c r="Q535" s="16" t="e">
        <f>'Heat Map Export'!Q534 - $Q$6</f>
        <v>#N/A</v>
      </c>
      <c r="R535" s="16" t="e">
        <f>'Heat Map Export'!R534 - $R$6</f>
        <v>#N/A</v>
      </c>
      <c r="S535" s="16" t="e">
        <f>'Heat Map Export'!S534 - $S$6</f>
        <v>#N/A</v>
      </c>
      <c r="T535" s="16" t="e">
        <f>'Heat Map Export'!T534 - $T$6</f>
        <v>#N/A</v>
      </c>
      <c r="U535" s="16" t="e">
        <f>'Heat Map Export'!U534 - $U$6</f>
        <v>#N/A</v>
      </c>
      <c r="V535" s="16" t="e">
        <f>'Heat Map Export'!V534 - $V$6</f>
        <v>#N/A</v>
      </c>
      <c r="W535" s="16" t="e">
        <f>'Heat Map Export'!W534 - $W$6</f>
        <v>#N/A</v>
      </c>
      <c r="X535" s="16" t="e">
        <f>'Heat Map Export'!X534 - $X$6</f>
        <v>#N/A</v>
      </c>
      <c r="Y535" s="16" t="e">
        <f>'Heat Map Export'!Y534 - $Y$6</f>
        <v>#N/A</v>
      </c>
      <c r="Z535" s="16" t="e">
        <f>'Heat Map Export'!Z534-$Z$6</f>
        <v>#N/A</v>
      </c>
      <c r="AA535" s="16" t="e">
        <f>'Heat Map Export'!AA534 - $AA$6</f>
        <v>#N/A</v>
      </c>
      <c r="AB535" s="16" t="e">
        <f>'Heat Map Export'!AB534-$AB$6</f>
        <v>#N/A</v>
      </c>
      <c r="AC535" s="16" t="e">
        <f>'Heat Map Export'!AC534 - $AC$6</f>
        <v>#N/A</v>
      </c>
      <c r="AD535" s="16" t="e">
        <f>'Heat Map Export'!AD534 - $AD$6</f>
        <v>#N/A</v>
      </c>
    </row>
    <row r="536" spans="1:30" s="24" customFormat="1" x14ac:dyDescent="0.35">
      <c r="A536" s="16">
        <f>'Heat Map Export'!A535</f>
        <v>0</v>
      </c>
      <c r="B536" s="16">
        <f>'Heat Map Export'!B535</f>
        <v>0</v>
      </c>
      <c r="C536" s="16" t="e">
        <f>'Heat Map Export'!C535 - $C$6</f>
        <v>#N/A</v>
      </c>
      <c r="D536" s="16" t="e">
        <f>'Heat Map Export'!D535 - $D$6</f>
        <v>#N/A</v>
      </c>
      <c r="E536" s="16" t="e">
        <f>'Heat Map Export'!E535 - $E$6</f>
        <v>#N/A</v>
      </c>
      <c r="F536" s="16" t="e">
        <f>'Heat Map Export'!F535 - $F$6</f>
        <v>#N/A</v>
      </c>
      <c r="G536" s="16" t="e">
        <f>'Heat Map Export'!G535 - $G$6</f>
        <v>#N/A</v>
      </c>
      <c r="H536" s="16" t="e">
        <f>'Heat Map Export'!H535 - $H$6</f>
        <v>#N/A</v>
      </c>
      <c r="I536" s="16" t="e">
        <f>'Heat Map Export'!I535 - $I$6</f>
        <v>#N/A</v>
      </c>
      <c r="J536" s="16" t="e">
        <f>'Heat Map Export'!J535 - $J$6</f>
        <v>#N/A</v>
      </c>
      <c r="K536" s="16" t="e">
        <f>'Heat Map Export'!K535 - $K$6</f>
        <v>#N/A</v>
      </c>
      <c r="L536" s="16" t="e">
        <f>'Heat Map Export'!L535 - $L$6</f>
        <v>#N/A</v>
      </c>
      <c r="M536" s="16" t="e">
        <f>'Heat Map Export'!M535 - $M$6</f>
        <v>#N/A</v>
      </c>
      <c r="N536" s="16" t="e">
        <f>'Heat Map Export'!N535 - $N$6</f>
        <v>#N/A</v>
      </c>
      <c r="O536" s="16" t="e">
        <f>'Heat Map Export'!O535 - $O$6</f>
        <v>#N/A</v>
      </c>
      <c r="P536" s="16" t="e">
        <f>'Heat Map Export'!P535 - $P$6</f>
        <v>#N/A</v>
      </c>
      <c r="Q536" s="16" t="e">
        <f>'Heat Map Export'!Q535 - $Q$6</f>
        <v>#N/A</v>
      </c>
      <c r="R536" s="16" t="e">
        <f>'Heat Map Export'!R535 - $R$6</f>
        <v>#N/A</v>
      </c>
      <c r="S536" s="16" t="e">
        <f>'Heat Map Export'!S535 - $S$6</f>
        <v>#N/A</v>
      </c>
      <c r="T536" s="16" t="e">
        <f>'Heat Map Export'!T535 - $T$6</f>
        <v>#N/A</v>
      </c>
      <c r="U536" s="16" t="e">
        <f>'Heat Map Export'!U535 - $U$6</f>
        <v>#N/A</v>
      </c>
      <c r="V536" s="16" t="e">
        <f>'Heat Map Export'!V535 - $V$6</f>
        <v>#N/A</v>
      </c>
      <c r="W536" s="16" t="e">
        <f>'Heat Map Export'!W535 - $W$6</f>
        <v>#N/A</v>
      </c>
      <c r="X536" s="16" t="e">
        <f>'Heat Map Export'!X535 - $X$6</f>
        <v>#N/A</v>
      </c>
      <c r="Y536" s="16" t="e">
        <f>'Heat Map Export'!Y535 - $Y$6</f>
        <v>#N/A</v>
      </c>
      <c r="Z536" s="16" t="e">
        <f>'Heat Map Export'!Z535 - $Z$6</f>
        <v>#N/A</v>
      </c>
      <c r="AA536" s="16" t="e">
        <f>'Heat Map Export'!AA535 - $AA$6</f>
        <v>#N/A</v>
      </c>
      <c r="AB536" s="16" t="e">
        <f>'Heat Map Export'!AB535 - $AB$6</f>
        <v>#N/A</v>
      </c>
      <c r="AC536" s="16" t="e">
        <f>'Heat Map Export'!AC535 - $AC$6</f>
        <v>#N/A</v>
      </c>
      <c r="AD536" s="16" t="e">
        <f>'Heat Map Export'!AD535 - $AD$6</f>
        <v>#N/A</v>
      </c>
    </row>
    <row r="537" spans="1:30" s="24" customFormat="1" x14ac:dyDescent="0.35">
      <c r="A537" s="16">
        <f>'Heat Map Export'!A536</f>
        <v>0</v>
      </c>
      <c r="B537" s="16">
        <f>'Heat Map Export'!B536</f>
        <v>0</v>
      </c>
      <c r="C537" s="16" t="e">
        <f>'Heat Map Export'!C536 - $C$6</f>
        <v>#N/A</v>
      </c>
      <c r="D537" s="16" t="e">
        <f>'Heat Map Export'!D536 - $D$6</f>
        <v>#N/A</v>
      </c>
      <c r="E537" s="16" t="e">
        <f>'Heat Map Export'!E536 - $E$6</f>
        <v>#N/A</v>
      </c>
      <c r="F537" s="16" t="e">
        <f>'Heat Map Export'!F536 - $F$6</f>
        <v>#N/A</v>
      </c>
      <c r="G537" s="16" t="e">
        <f>'Heat Map Export'!G536 - $G$6</f>
        <v>#N/A</v>
      </c>
      <c r="H537" s="16" t="e">
        <f>'Heat Map Export'!H536 - $H$6</f>
        <v>#N/A</v>
      </c>
      <c r="I537" s="16" t="e">
        <f>'Heat Map Export'!I536 -$I$6</f>
        <v>#N/A</v>
      </c>
      <c r="J537" s="16" t="e">
        <f>'Heat Map Export'!J536 - $J$6</f>
        <v>#N/A</v>
      </c>
      <c r="K537" s="16" t="e">
        <f>'Heat Map Export'!K536-$K$6</f>
        <v>#N/A</v>
      </c>
      <c r="L537" s="16" t="e">
        <f>'Heat Map Export'!L536 - $L$6</f>
        <v>#N/A</v>
      </c>
      <c r="M537" s="16" t="e">
        <f>'Heat Map Export'!M536 - $M$6</f>
        <v>#N/A</v>
      </c>
      <c r="N537" s="16" t="e">
        <f>'Heat Map Export'!N536 - $N$6</f>
        <v>#N/A</v>
      </c>
      <c r="O537" s="16" t="e">
        <f>'Heat Map Export'!O536 - $O$6</f>
        <v>#N/A</v>
      </c>
      <c r="P537" s="16" t="e">
        <f>'Heat Map Export'!P536 - $P$6</f>
        <v>#N/A</v>
      </c>
      <c r="Q537" s="16" t="e">
        <f>'Heat Map Export'!Q536 - $Q$6</f>
        <v>#N/A</v>
      </c>
      <c r="R537" s="16" t="e">
        <f>'Heat Map Export'!R536 - $R$6</f>
        <v>#N/A</v>
      </c>
      <c r="S537" s="16" t="e">
        <f>'Heat Map Export'!S536 - $S$6</f>
        <v>#N/A</v>
      </c>
      <c r="T537" s="16" t="e">
        <f>'Heat Map Export'!T536 - $T$6</f>
        <v>#N/A</v>
      </c>
      <c r="U537" s="16" t="e">
        <f>'Heat Map Export'!U536 - $U$6</f>
        <v>#N/A</v>
      </c>
      <c r="V537" s="16" t="e">
        <f>'Heat Map Export'!V536 - $V$6</f>
        <v>#N/A</v>
      </c>
      <c r="W537" s="16" t="e">
        <f>'Heat Map Export'!W536 - $W$6</f>
        <v>#N/A</v>
      </c>
      <c r="X537" s="16" t="e">
        <f>'Heat Map Export'!X536 - $X$6</f>
        <v>#N/A</v>
      </c>
      <c r="Y537" s="16" t="e">
        <f>'Heat Map Export'!Y536 - $Y$6</f>
        <v>#N/A</v>
      </c>
      <c r="Z537" s="16" t="e">
        <f>'Heat Map Export'!Z536-$Z$6</f>
        <v>#N/A</v>
      </c>
      <c r="AA537" s="16" t="e">
        <f>'Heat Map Export'!AA536 - $AA$6</f>
        <v>#N/A</v>
      </c>
      <c r="AB537" s="16" t="e">
        <f>'Heat Map Export'!AB536-$AB$6</f>
        <v>#N/A</v>
      </c>
      <c r="AC537" s="16" t="e">
        <f>'Heat Map Export'!AC536 - $AC$6</f>
        <v>#N/A</v>
      </c>
      <c r="AD537" s="16" t="e">
        <f>'Heat Map Export'!AD536 - $AD$6</f>
        <v>#N/A</v>
      </c>
    </row>
    <row r="538" spans="1:30" s="24" customFormat="1" x14ac:dyDescent="0.35">
      <c r="A538" s="16">
        <f>'Heat Map Export'!A537</f>
        <v>0</v>
      </c>
      <c r="B538" s="16">
        <f>'Heat Map Export'!B537</f>
        <v>0</v>
      </c>
      <c r="C538" s="16" t="e">
        <f>'Heat Map Export'!C537 - $C$6</f>
        <v>#N/A</v>
      </c>
      <c r="D538" s="16" t="e">
        <f>'Heat Map Export'!D537 - $D$6</f>
        <v>#N/A</v>
      </c>
      <c r="E538" s="16" t="e">
        <f>'Heat Map Export'!E537 - $E$6</f>
        <v>#N/A</v>
      </c>
      <c r="F538" s="16" t="e">
        <f>'Heat Map Export'!F537 - $F$6</f>
        <v>#N/A</v>
      </c>
      <c r="G538" s="16" t="e">
        <f>'Heat Map Export'!G537 - $G$6</f>
        <v>#N/A</v>
      </c>
      <c r="H538" s="16" t="e">
        <f>'Heat Map Export'!H537 - $H$6</f>
        <v>#N/A</v>
      </c>
      <c r="I538" s="16" t="e">
        <f>'Heat Map Export'!I537 - $I$6</f>
        <v>#N/A</v>
      </c>
      <c r="J538" s="16" t="e">
        <f>'Heat Map Export'!J537 - $J$6</f>
        <v>#N/A</v>
      </c>
      <c r="K538" s="16" t="e">
        <f>'Heat Map Export'!K537 - $K$6</f>
        <v>#N/A</v>
      </c>
      <c r="L538" s="16" t="e">
        <f>'Heat Map Export'!L537 - $L$6</f>
        <v>#N/A</v>
      </c>
      <c r="M538" s="16" t="e">
        <f>'Heat Map Export'!M537 - $M$6</f>
        <v>#N/A</v>
      </c>
      <c r="N538" s="16" t="e">
        <f>'Heat Map Export'!N537 - $N$6</f>
        <v>#N/A</v>
      </c>
      <c r="O538" s="16" t="e">
        <f>'Heat Map Export'!O537 - $O$6</f>
        <v>#N/A</v>
      </c>
      <c r="P538" s="16" t="e">
        <f>'Heat Map Export'!P537 - $P$6</f>
        <v>#N/A</v>
      </c>
      <c r="Q538" s="16" t="e">
        <f>'Heat Map Export'!Q537 - $Q$6</f>
        <v>#N/A</v>
      </c>
      <c r="R538" s="16" t="e">
        <f>'Heat Map Export'!R537 - $R$6</f>
        <v>#N/A</v>
      </c>
      <c r="S538" s="16" t="e">
        <f>'Heat Map Export'!S537 - $S$6</f>
        <v>#N/A</v>
      </c>
      <c r="T538" s="16" t="e">
        <f>'Heat Map Export'!T537 - $T$6</f>
        <v>#N/A</v>
      </c>
      <c r="U538" s="16" t="e">
        <f>'Heat Map Export'!U537 - $U$6</f>
        <v>#N/A</v>
      </c>
      <c r="V538" s="16" t="e">
        <f>'Heat Map Export'!V537 - $V$6</f>
        <v>#N/A</v>
      </c>
      <c r="W538" s="16" t="e">
        <f>'Heat Map Export'!W537 - $W$6</f>
        <v>#N/A</v>
      </c>
      <c r="X538" s="16" t="e">
        <f>'Heat Map Export'!X537 - $X$6</f>
        <v>#N/A</v>
      </c>
      <c r="Y538" s="16" t="e">
        <f>'Heat Map Export'!Y537 - $Y$6</f>
        <v>#N/A</v>
      </c>
      <c r="Z538" s="16" t="e">
        <f>'Heat Map Export'!Z537 - $Z$6</f>
        <v>#N/A</v>
      </c>
      <c r="AA538" s="16" t="e">
        <f>'Heat Map Export'!AA537 - $AA$6</f>
        <v>#N/A</v>
      </c>
      <c r="AB538" s="16" t="e">
        <f>'Heat Map Export'!AB537 - $AB$6</f>
        <v>#N/A</v>
      </c>
      <c r="AC538" s="16" t="e">
        <f>'Heat Map Export'!AC537 - $AC$6</f>
        <v>#N/A</v>
      </c>
      <c r="AD538" s="16" t="e">
        <f>'Heat Map Export'!AD537 - $AD$6</f>
        <v>#N/A</v>
      </c>
    </row>
    <row r="539" spans="1:30" s="24" customFormat="1" x14ac:dyDescent="0.35">
      <c r="A539" s="16">
        <f>'Heat Map Export'!A538</f>
        <v>0</v>
      </c>
      <c r="B539" s="16">
        <f>'Heat Map Export'!B538</f>
        <v>0</v>
      </c>
      <c r="C539" s="16" t="e">
        <f>'Heat Map Export'!C538 - $C$6</f>
        <v>#N/A</v>
      </c>
      <c r="D539" s="16" t="e">
        <f>'Heat Map Export'!D538 - $D$6</f>
        <v>#N/A</v>
      </c>
      <c r="E539" s="16" t="e">
        <f>'Heat Map Export'!E538 - $E$6</f>
        <v>#N/A</v>
      </c>
      <c r="F539" s="16" t="e">
        <f>'Heat Map Export'!F538 - $F$6</f>
        <v>#N/A</v>
      </c>
      <c r="G539" s="16" t="e">
        <f>'Heat Map Export'!G538 - $G$6</f>
        <v>#N/A</v>
      </c>
      <c r="H539" s="16" t="e">
        <f>'Heat Map Export'!H538 - $H$6</f>
        <v>#N/A</v>
      </c>
      <c r="I539" s="16" t="e">
        <f>'Heat Map Export'!I538 -$I$6</f>
        <v>#N/A</v>
      </c>
      <c r="J539" s="16" t="e">
        <f>'Heat Map Export'!J538 - $J$6</f>
        <v>#N/A</v>
      </c>
      <c r="K539" s="16" t="e">
        <f>'Heat Map Export'!K538-$K$6</f>
        <v>#N/A</v>
      </c>
      <c r="L539" s="16" t="e">
        <f>'Heat Map Export'!L538 - $L$6</f>
        <v>#N/A</v>
      </c>
      <c r="M539" s="16" t="e">
        <f>'Heat Map Export'!M538 - $M$6</f>
        <v>#N/A</v>
      </c>
      <c r="N539" s="16" t="e">
        <f>'Heat Map Export'!N538 - $N$6</f>
        <v>#N/A</v>
      </c>
      <c r="O539" s="16" t="e">
        <f>'Heat Map Export'!O538 - $O$6</f>
        <v>#N/A</v>
      </c>
      <c r="P539" s="16" t="e">
        <f>'Heat Map Export'!P538 - $P$6</f>
        <v>#N/A</v>
      </c>
      <c r="Q539" s="16" t="e">
        <f>'Heat Map Export'!Q538 - $Q$6</f>
        <v>#N/A</v>
      </c>
      <c r="R539" s="16" t="e">
        <f>'Heat Map Export'!R538 - $R$6</f>
        <v>#N/A</v>
      </c>
      <c r="S539" s="16" t="e">
        <f>'Heat Map Export'!S538 - $S$6</f>
        <v>#N/A</v>
      </c>
      <c r="T539" s="16" t="e">
        <f>'Heat Map Export'!T538 - $T$6</f>
        <v>#N/A</v>
      </c>
      <c r="U539" s="16" t="e">
        <f>'Heat Map Export'!U538 - $U$6</f>
        <v>#N/A</v>
      </c>
      <c r="V539" s="16" t="e">
        <f>'Heat Map Export'!V538 - $V$6</f>
        <v>#N/A</v>
      </c>
      <c r="W539" s="16" t="e">
        <f>'Heat Map Export'!W538 - $W$6</f>
        <v>#N/A</v>
      </c>
      <c r="X539" s="16" t="e">
        <f>'Heat Map Export'!X538 - $X$6</f>
        <v>#N/A</v>
      </c>
      <c r="Y539" s="16" t="e">
        <f>'Heat Map Export'!Y538 - $Y$6</f>
        <v>#N/A</v>
      </c>
      <c r="Z539" s="16" t="e">
        <f>'Heat Map Export'!Z538-$Z$6</f>
        <v>#N/A</v>
      </c>
      <c r="AA539" s="16" t="e">
        <f>'Heat Map Export'!AA538 - $AA$6</f>
        <v>#N/A</v>
      </c>
      <c r="AB539" s="16" t="e">
        <f>'Heat Map Export'!AB538-$AB$6</f>
        <v>#N/A</v>
      </c>
      <c r="AC539" s="16" t="e">
        <f>'Heat Map Export'!AC538 - $AC$6</f>
        <v>#N/A</v>
      </c>
      <c r="AD539" s="16" t="e">
        <f>'Heat Map Export'!AD538 - $AD$6</f>
        <v>#N/A</v>
      </c>
    </row>
    <row r="540" spans="1:30" s="24" customFormat="1" x14ac:dyDescent="0.35">
      <c r="A540" s="16">
        <f>'Heat Map Export'!A539</f>
        <v>0</v>
      </c>
      <c r="B540" s="16">
        <f>'Heat Map Export'!B539</f>
        <v>0</v>
      </c>
      <c r="C540" s="16" t="e">
        <f>'Heat Map Export'!C539 - $C$6</f>
        <v>#N/A</v>
      </c>
      <c r="D540" s="16" t="e">
        <f>'Heat Map Export'!D539 - $D$6</f>
        <v>#N/A</v>
      </c>
      <c r="E540" s="16" t="e">
        <f>'Heat Map Export'!E539 - $E$6</f>
        <v>#N/A</v>
      </c>
      <c r="F540" s="16" t="e">
        <f>'Heat Map Export'!F539 - $F$6</f>
        <v>#N/A</v>
      </c>
      <c r="G540" s="16" t="e">
        <f>'Heat Map Export'!G539 - $G$6</f>
        <v>#N/A</v>
      </c>
      <c r="H540" s="16" t="e">
        <f>'Heat Map Export'!H539 - $H$6</f>
        <v>#N/A</v>
      </c>
      <c r="I540" s="16" t="e">
        <f>'Heat Map Export'!I539 - $I$6</f>
        <v>#N/A</v>
      </c>
      <c r="J540" s="16" t="e">
        <f>'Heat Map Export'!J539 - $J$6</f>
        <v>#N/A</v>
      </c>
      <c r="K540" s="16" t="e">
        <f>'Heat Map Export'!K539 - $K$6</f>
        <v>#N/A</v>
      </c>
      <c r="L540" s="16" t="e">
        <f>'Heat Map Export'!L539 - $L$6</f>
        <v>#N/A</v>
      </c>
      <c r="M540" s="16" t="e">
        <f>'Heat Map Export'!M539 - $M$6</f>
        <v>#N/A</v>
      </c>
      <c r="N540" s="16" t="e">
        <f>'Heat Map Export'!N539 - $N$6</f>
        <v>#N/A</v>
      </c>
      <c r="O540" s="16" t="e">
        <f>'Heat Map Export'!O539 - $O$6</f>
        <v>#N/A</v>
      </c>
      <c r="P540" s="16" t="e">
        <f>'Heat Map Export'!P539 - $P$6</f>
        <v>#N/A</v>
      </c>
      <c r="Q540" s="16" t="e">
        <f>'Heat Map Export'!Q539 - $Q$6</f>
        <v>#N/A</v>
      </c>
      <c r="R540" s="16" t="e">
        <f>'Heat Map Export'!R539 - $R$6</f>
        <v>#N/A</v>
      </c>
      <c r="S540" s="16" t="e">
        <f>'Heat Map Export'!S539 - $S$6</f>
        <v>#N/A</v>
      </c>
      <c r="T540" s="16" t="e">
        <f>'Heat Map Export'!T539 - $T$6</f>
        <v>#N/A</v>
      </c>
      <c r="U540" s="16" t="e">
        <f>'Heat Map Export'!U539 - $U$6</f>
        <v>#N/A</v>
      </c>
      <c r="V540" s="16" t="e">
        <f>'Heat Map Export'!V539 - $V$6</f>
        <v>#N/A</v>
      </c>
      <c r="W540" s="16" t="e">
        <f>'Heat Map Export'!W539 - $W$6</f>
        <v>#N/A</v>
      </c>
      <c r="X540" s="16" t="e">
        <f>'Heat Map Export'!X539 - $X$6</f>
        <v>#N/A</v>
      </c>
      <c r="Y540" s="16" t="e">
        <f>'Heat Map Export'!Y539 - $Y$6</f>
        <v>#N/A</v>
      </c>
      <c r="Z540" s="16" t="e">
        <f>'Heat Map Export'!Z539 - $Z$6</f>
        <v>#N/A</v>
      </c>
      <c r="AA540" s="16" t="e">
        <f>'Heat Map Export'!AA539 - $AA$6</f>
        <v>#N/A</v>
      </c>
      <c r="AB540" s="16" t="e">
        <f>'Heat Map Export'!AB539 - $AB$6</f>
        <v>#N/A</v>
      </c>
      <c r="AC540" s="16" t="e">
        <f>'Heat Map Export'!AC539 - $AC$6</f>
        <v>#N/A</v>
      </c>
      <c r="AD540" s="16" t="e">
        <f>'Heat Map Export'!AD539 - $AD$6</f>
        <v>#N/A</v>
      </c>
    </row>
    <row r="541" spans="1:30" s="24" customFormat="1" x14ac:dyDescent="0.35">
      <c r="A541" s="16">
        <f>'Heat Map Export'!A540</f>
        <v>0</v>
      </c>
      <c r="B541" s="16">
        <f>'Heat Map Export'!B540</f>
        <v>0</v>
      </c>
      <c r="C541" s="16" t="e">
        <f>'Heat Map Export'!C540 - $C$6</f>
        <v>#N/A</v>
      </c>
      <c r="D541" s="16" t="e">
        <f>'Heat Map Export'!D540 - $D$6</f>
        <v>#N/A</v>
      </c>
      <c r="E541" s="16" t="e">
        <f>'Heat Map Export'!E540 - $E$6</f>
        <v>#N/A</v>
      </c>
      <c r="F541" s="16" t="e">
        <f>'Heat Map Export'!F540 - $F$6</f>
        <v>#N/A</v>
      </c>
      <c r="G541" s="16" t="e">
        <f>'Heat Map Export'!G540 - $G$6</f>
        <v>#N/A</v>
      </c>
      <c r="H541" s="16" t="e">
        <f>'Heat Map Export'!H540 - $H$6</f>
        <v>#N/A</v>
      </c>
      <c r="I541" s="16" t="e">
        <f>'Heat Map Export'!I540 -$I$6</f>
        <v>#N/A</v>
      </c>
      <c r="J541" s="16" t="e">
        <f>'Heat Map Export'!J540 - $J$6</f>
        <v>#N/A</v>
      </c>
      <c r="K541" s="16" t="e">
        <f>'Heat Map Export'!K540-$K$6</f>
        <v>#N/A</v>
      </c>
      <c r="L541" s="16" t="e">
        <f>'Heat Map Export'!L540 - $L$6</f>
        <v>#N/A</v>
      </c>
      <c r="M541" s="16" t="e">
        <f>'Heat Map Export'!M540 - $M$6</f>
        <v>#N/A</v>
      </c>
      <c r="N541" s="16" t="e">
        <f>'Heat Map Export'!N540 - $N$6</f>
        <v>#N/A</v>
      </c>
      <c r="O541" s="16" t="e">
        <f>'Heat Map Export'!O540 - $O$6</f>
        <v>#N/A</v>
      </c>
      <c r="P541" s="16" t="e">
        <f>'Heat Map Export'!P540 - $P$6</f>
        <v>#N/A</v>
      </c>
      <c r="Q541" s="16" t="e">
        <f>'Heat Map Export'!Q540 - $Q$6</f>
        <v>#N/A</v>
      </c>
      <c r="R541" s="16" t="e">
        <f>'Heat Map Export'!R540 - $R$6</f>
        <v>#N/A</v>
      </c>
      <c r="S541" s="16" t="e">
        <f>'Heat Map Export'!S540 - $S$6</f>
        <v>#N/A</v>
      </c>
      <c r="T541" s="16" t="e">
        <f>'Heat Map Export'!T540 - $T$6</f>
        <v>#N/A</v>
      </c>
      <c r="U541" s="16" t="e">
        <f>'Heat Map Export'!U540 - $U$6</f>
        <v>#N/A</v>
      </c>
      <c r="V541" s="16" t="e">
        <f>'Heat Map Export'!V540 - $V$6</f>
        <v>#N/A</v>
      </c>
      <c r="W541" s="16" t="e">
        <f>'Heat Map Export'!W540 - $W$6</f>
        <v>#N/A</v>
      </c>
      <c r="X541" s="16" t="e">
        <f>'Heat Map Export'!X540 - $X$6</f>
        <v>#N/A</v>
      </c>
      <c r="Y541" s="16" t="e">
        <f>'Heat Map Export'!Y540 - $Y$6</f>
        <v>#N/A</v>
      </c>
      <c r="Z541" s="16" t="e">
        <f>'Heat Map Export'!Z540-$Z$6</f>
        <v>#N/A</v>
      </c>
      <c r="AA541" s="16" t="e">
        <f>'Heat Map Export'!AA540 - $AA$6</f>
        <v>#N/A</v>
      </c>
      <c r="AB541" s="16" t="e">
        <f>'Heat Map Export'!AB540-$AB$6</f>
        <v>#N/A</v>
      </c>
      <c r="AC541" s="16" t="e">
        <f>'Heat Map Export'!AC540 - $AC$6</f>
        <v>#N/A</v>
      </c>
      <c r="AD541" s="16" t="e">
        <f>'Heat Map Export'!AD540 - $AD$6</f>
        <v>#N/A</v>
      </c>
    </row>
    <row r="542" spans="1:30" s="24" customFormat="1" x14ac:dyDescent="0.35">
      <c r="A542" s="16">
        <f>'Heat Map Export'!A541</f>
        <v>0</v>
      </c>
      <c r="B542" s="16">
        <f>'Heat Map Export'!B541</f>
        <v>0</v>
      </c>
      <c r="C542" s="16" t="e">
        <f>'Heat Map Export'!C541 - $C$6</f>
        <v>#N/A</v>
      </c>
      <c r="D542" s="16" t="e">
        <f>'Heat Map Export'!D541 - $D$6</f>
        <v>#N/A</v>
      </c>
      <c r="E542" s="16" t="e">
        <f>'Heat Map Export'!E541 - $E$6</f>
        <v>#N/A</v>
      </c>
      <c r="F542" s="16" t="e">
        <f>'Heat Map Export'!F541 - $F$6</f>
        <v>#N/A</v>
      </c>
      <c r="G542" s="16" t="e">
        <f>'Heat Map Export'!G541 - $G$6</f>
        <v>#N/A</v>
      </c>
      <c r="H542" s="16" t="e">
        <f>'Heat Map Export'!H541 - $H$6</f>
        <v>#N/A</v>
      </c>
      <c r="I542" s="16" t="e">
        <f>'Heat Map Export'!I541 - $I$6</f>
        <v>#N/A</v>
      </c>
      <c r="J542" s="16" t="e">
        <f>'Heat Map Export'!J541 - $J$6</f>
        <v>#N/A</v>
      </c>
      <c r="K542" s="16" t="e">
        <f>'Heat Map Export'!K541 - $K$6</f>
        <v>#N/A</v>
      </c>
      <c r="L542" s="16" t="e">
        <f>'Heat Map Export'!L541 - $L$6</f>
        <v>#N/A</v>
      </c>
      <c r="M542" s="16" t="e">
        <f>'Heat Map Export'!M541 - $M$6</f>
        <v>#N/A</v>
      </c>
      <c r="N542" s="16" t="e">
        <f>'Heat Map Export'!N541 - $N$6</f>
        <v>#N/A</v>
      </c>
      <c r="O542" s="16" t="e">
        <f>'Heat Map Export'!O541 - $O$6</f>
        <v>#N/A</v>
      </c>
      <c r="P542" s="16" t="e">
        <f>'Heat Map Export'!P541 - $P$6</f>
        <v>#N/A</v>
      </c>
      <c r="Q542" s="16" t="e">
        <f>'Heat Map Export'!Q541 - $Q$6</f>
        <v>#N/A</v>
      </c>
      <c r="R542" s="16" t="e">
        <f>'Heat Map Export'!R541 - $R$6</f>
        <v>#N/A</v>
      </c>
      <c r="S542" s="16" t="e">
        <f>'Heat Map Export'!S541 - $S$6</f>
        <v>#N/A</v>
      </c>
      <c r="T542" s="16" t="e">
        <f>'Heat Map Export'!T541 - $T$6</f>
        <v>#N/A</v>
      </c>
      <c r="U542" s="16" t="e">
        <f>'Heat Map Export'!U541 - $U$6</f>
        <v>#N/A</v>
      </c>
      <c r="V542" s="16" t="e">
        <f>'Heat Map Export'!V541 - $V$6</f>
        <v>#N/A</v>
      </c>
      <c r="W542" s="16" t="e">
        <f>'Heat Map Export'!W541 - $W$6</f>
        <v>#N/A</v>
      </c>
      <c r="X542" s="16" t="e">
        <f>'Heat Map Export'!X541 - $X$6</f>
        <v>#N/A</v>
      </c>
      <c r="Y542" s="16" t="e">
        <f>'Heat Map Export'!Y541 - $Y$6</f>
        <v>#N/A</v>
      </c>
      <c r="Z542" s="16" t="e">
        <f>'Heat Map Export'!Z541 - $Z$6</f>
        <v>#N/A</v>
      </c>
      <c r="AA542" s="16" t="e">
        <f>'Heat Map Export'!AA541 - $AA$6</f>
        <v>#N/A</v>
      </c>
      <c r="AB542" s="16" t="e">
        <f>'Heat Map Export'!AB541 - $AB$6</f>
        <v>#N/A</v>
      </c>
      <c r="AC542" s="16" t="e">
        <f>'Heat Map Export'!AC541 - $AC$6</f>
        <v>#N/A</v>
      </c>
      <c r="AD542" s="16" t="e">
        <f>'Heat Map Export'!AD541 - $AD$6</f>
        <v>#N/A</v>
      </c>
    </row>
    <row r="543" spans="1:30" s="24" customFormat="1" x14ac:dyDescent="0.35">
      <c r="A543" s="16">
        <f>'Heat Map Export'!A542</f>
        <v>0</v>
      </c>
      <c r="B543" s="16">
        <f>'Heat Map Export'!B542</f>
        <v>0</v>
      </c>
      <c r="C543" s="16" t="e">
        <f>'Heat Map Export'!C542 - $C$6</f>
        <v>#N/A</v>
      </c>
      <c r="D543" s="16" t="e">
        <f>'Heat Map Export'!D542 - $D$6</f>
        <v>#N/A</v>
      </c>
      <c r="E543" s="16" t="e">
        <f>'Heat Map Export'!E542 - $E$6</f>
        <v>#N/A</v>
      </c>
      <c r="F543" s="16" t="e">
        <f>'Heat Map Export'!F542 - $F$6</f>
        <v>#N/A</v>
      </c>
      <c r="G543" s="16" t="e">
        <f>'Heat Map Export'!G542 - $G$6</f>
        <v>#N/A</v>
      </c>
      <c r="H543" s="16" t="e">
        <f>'Heat Map Export'!H542 - $H$6</f>
        <v>#N/A</v>
      </c>
      <c r="I543" s="16" t="e">
        <f>'Heat Map Export'!I542 -$I$6</f>
        <v>#N/A</v>
      </c>
      <c r="J543" s="16" t="e">
        <f>'Heat Map Export'!J542 - $J$6</f>
        <v>#N/A</v>
      </c>
      <c r="K543" s="16" t="e">
        <f>'Heat Map Export'!K542-$K$6</f>
        <v>#N/A</v>
      </c>
      <c r="L543" s="16" t="e">
        <f>'Heat Map Export'!L542 - $L$6</f>
        <v>#N/A</v>
      </c>
      <c r="M543" s="16" t="e">
        <f>'Heat Map Export'!M542 - $M$6</f>
        <v>#N/A</v>
      </c>
      <c r="N543" s="16" t="e">
        <f>'Heat Map Export'!N542 - $N$6</f>
        <v>#N/A</v>
      </c>
      <c r="O543" s="16" t="e">
        <f>'Heat Map Export'!O542 - $O$6</f>
        <v>#N/A</v>
      </c>
      <c r="P543" s="16" t="e">
        <f>'Heat Map Export'!P542 - $P$6</f>
        <v>#N/A</v>
      </c>
      <c r="Q543" s="16" t="e">
        <f>'Heat Map Export'!Q542 - $Q$6</f>
        <v>#N/A</v>
      </c>
      <c r="R543" s="16" t="e">
        <f>'Heat Map Export'!R542 - $R$6</f>
        <v>#N/A</v>
      </c>
      <c r="S543" s="16" t="e">
        <f>'Heat Map Export'!S542 - $S$6</f>
        <v>#N/A</v>
      </c>
      <c r="T543" s="16" t="e">
        <f>'Heat Map Export'!T542 - $T$6</f>
        <v>#N/A</v>
      </c>
      <c r="U543" s="16" t="e">
        <f>'Heat Map Export'!U542 - $U$6</f>
        <v>#N/A</v>
      </c>
      <c r="V543" s="16" t="e">
        <f>'Heat Map Export'!V542 - $V$6</f>
        <v>#N/A</v>
      </c>
      <c r="W543" s="16" t="e">
        <f>'Heat Map Export'!W542 - $W$6</f>
        <v>#N/A</v>
      </c>
      <c r="X543" s="16" t="e">
        <f>'Heat Map Export'!X542 - $X$6</f>
        <v>#N/A</v>
      </c>
      <c r="Y543" s="16" t="e">
        <f>'Heat Map Export'!Y542 - $Y$6</f>
        <v>#N/A</v>
      </c>
      <c r="Z543" s="16" t="e">
        <f>'Heat Map Export'!Z542-$Z$6</f>
        <v>#N/A</v>
      </c>
      <c r="AA543" s="16" t="e">
        <f>'Heat Map Export'!AA542 - $AA$6</f>
        <v>#N/A</v>
      </c>
      <c r="AB543" s="16" t="e">
        <f>'Heat Map Export'!AB542-$AB$6</f>
        <v>#N/A</v>
      </c>
      <c r="AC543" s="16" t="e">
        <f>'Heat Map Export'!AC542 - $AC$6</f>
        <v>#N/A</v>
      </c>
      <c r="AD543" s="16" t="e">
        <f>'Heat Map Export'!AD542 - $AD$6</f>
        <v>#N/A</v>
      </c>
    </row>
    <row r="544" spans="1:30" s="24" customFormat="1" x14ac:dyDescent="0.35">
      <c r="A544" s="16">
        <f>'Heat Map Export'!A543</f>
        <v>0</v>
      </c>
      <c r="B544" s="16">
        <f>'Heat Map Export'!B543</f>
        <v>0</v>
      </c>
      <c r="C544" s="16" t="e">
        <f>'Heat Map Export'!C543 - $C$6</f>
        <v>#N/A</v>
      </c>
      <c r="D544" s="16" t="e">
        <f>'Heat Map Export'!D543 - $D$6</f>
        <v>#N/A</v>
      </c>
      <c r="E544" s="16" t="e">
        <f>'Heat Map Export'!E543 - $E$6</f>
        <v>#N/A</v>
      </c>
      <c r="F544" s="16" t="e">
        <f>'Heat Map Export'!F543 - $F$6</f>
        <v>#N/A</v>
      </c>
      <c r="G544" s="16" t="e">
        <f>'Heat Map Export'!G543 - $G$6</f>
        <v>#N/A</v>
      </c>
      <c r="H544" s="16" t="e">
        <f>'Heat Map Export'!H543 - $H$6</f>
        <v>#N/A</v>
      </c>
      <c r="I544" s="16" t="e">
        <f>'Heat Map Export'!I543 - $I$6</f>
        <v>#N/A</v>
      </c>
      <c r="J544" s="16" t="e">
        <f>'Heat Map Export'!J543 - $J$6</f>
        <v>#N/A</v>
      </c>
      <c r="K544" s="16" t="e">
        <f>'Heat Map Export'!K543 - $K$6</f>
        <v>#N/A</v>
      </c>
      <c r="L544" s="16" t="e">
        <f>'Heat Map Export'!L543 - $L$6</f>
        <v>#N/A</v>
      </c>
      <c r="M544" s="16" t="e">
        <f>'Heat Map Export'!M543 - $M$6</f>
        <v>#N/A</v>
      </c>
      <c r="N544" s="16" t="e">
        <f>'Heat Map Export'!N543 - $N$6</f>
        <v>#N/A</v>
      </c>
      <c r="O544" s="16" t="e">
        <f>'Heat Map Export'!O543 - $O$6</f>
        <v>#N/A</v>
      </c>
      <c r="P544" s="16" t="e">
        <f>'Heat Map Export'!P543 - $P$6</f>
        <v>#N/A</v>
      </c>
      <c r="Q544" s="16" t="e">
        <f>'Heat Map Export'!Q543 - $Q$6</f>
        <v>#N/A</v>
      </c>
      <c r="R544" s="16" t="e">
        <f>'Heat Map Export'!R543 - $R$6</f>
        <v>#N/A</v>
      </c>
      <c r="S544" s="16" t="e">
        <f>'Heat Map Export'!S543 - $S$6</f>
        <v>#N/A</v>
      </c>
      <c r="T544" s="16" t="e">
        <f>'Heat Map Export'!T543 - $T$6</f>
        <v>#N/A</v>
      </c>
      <c r="U544" s="16" t="e">
        <f>'Heat Map Export'!U543 - $U$6</f>
        <v>#N/A</v>
      </c>
      <c r="V544" s="16" t="e">
        <f>'Heat Map Export'!V543 - $V$6</f>
        <v>#N/A</v>
      </c>
      <c r="W544" s="16" t="e">
        <f>'Heat Map Export'!W543 - $W$6</f>
        <v>#N/A</v>
      </c>
      <c r="X544" s="16" t="e">
        <f>'Heat Map Export'!X543 - $X$6</f>
        <v>#N/A</v>
      </c>
      <c r="Y544" s="16" t="e">
        <f>'Heat Map Export'!Y543 - $Y$6</f>
        <v>#N/A</v>
      </c>
      <c r="Z544" s="16" t="e">
        <f>'Heat Map Export'!Z543 - $Z$6</f>
        <v>#N/A</v>
      </c>
      <c r="AA544" s="16" t="e">
        <f>'Heat Map Export'!AA543 - $AA$6</f>
        <v>#N/A</v>
      </c>
      <c r="AB544" s="16" t="e">
        <f>'Heat Map Export'!AB543 - $AB$6</f>
        <v>#N/A</v>
      </c>
      <c r="AC544" s="16" t="e">
        <f>'Heat Map Export'!AC543 - $AC$6</f>
        <v>#N/A</v>
      </c>
      <c r="AD544" s="16" t="e">
        <f>'Heat Map Export'!AD543 - $AD$6</f>
        <v>#N/A</v>
      </c>
    </row>
    <row r="545" spans="1:30" s="24" customFormat="1" x14ac:dyDescent="0.35">
      <c r="A545" s="16">
        <f>'Heat Map Export'!A544</f>
        <v>0</v>
      </c>
      <c r="B545" s="16">
        <f>'Heat Map Export'!B544</f>
        <v>0</v>
      </c>
      <c r="C545" s="16" t="e">
        <f>'Heat Map Export'!C544 - $C$6</f>
        <v>#N/A</v>
      </c>
      <c r="D545" s="16" t="e">
        <f>'Heat Map Export'!D544 - $D$6</f>
        <v>#N/A</v>
      </c>
      <c r="E545" s="16" t="e">
        <f>'Heat Map Export'!E544 - $E$6</f>
        <v>#N/A</v>
      </c>
      <c r="F545" s="16" t="e">
        <f>'Heat Map Export'!F544 - $F$6</f>
        <v>#N/A</v>
      </c>
      <c r="G545" s="16" t="e">
        <f>'Heat Map Export'!G544 - $G$6</f>
        <v>#N/A</v>
      </c>
      <c r="H545" s="16" t="e">
        <f>'Heat Map Export'!H544 - $H$6</f>
        <v>#N/A</v>
      </c>
      <c r="I545" s="16" t="e">
        <f>'Heat Map Export'!I544 -$I$6</f>
        <v>#N/A</v>
      </c>
      <c r="J545" s="16" t="e">
        <f>'Heat Map Export'!J544 - $J$6</f>
        <v>#N/A</v>
      </c>
      <c r="K545" s="16" t="e">
        <f>'Heat Map Export'!K544-$K$6</f>
        <v>#N/A</v>
      </c>
      <c r="L545" s="16" t="e">
        <f>'Heat Map Export'!L544 - $L$6</f>
        <v>#N/A</v>
      </c>
      <c r="M545" s="16" t="e">
        <f>'Heat Map Export'!M544 - $M$6</f>
        <v>#N/A</v>
      </c>
      <c r="N545" s="16" t="e">
        <f>'Heat Map Export'!N544 - $N$6</f>
        <v>#N/A</v>
      </c>
      <c r="O545" s="16" t="e">
        <f>'Heat Map Export'!O544 - $O$6</f>
        <v>#N/A</v>
      </c>
      <c r="P545" s="16" t="e">
        <f>'Heat Map Export'!P544 - $P$6</f>
        <v>#N/A</v>
      </c>
      <c r="Q545" s="16" t="e">
        <f>'Heat Map Export'!Q544 - $Q$6</f>
        <v>#N/A</v>
      </c>
      <c r="R545" s="16" t="e">
        <f>'Heat Map Export'!R544 - $R$6</f>
        <v>#N/A</v>
      </c>
      <c r="S545" s="16" t="e">
        <f>'Heat Map Export'!S544 - $S$6</f>
        <v>#N/A</v>
      </c>
      <c r="T545" s="16" t="e">
        <f>'Heat Map Export'!T544 - $T$6</f>
        <v>#N/A</v>
      </c>
      <c r="U545" s="16" t="e">
        <f>'Heat Map Export'!U544 - $U$6</f>
        <v>#N/A</v>
      </c>
      <c r="V545" s="16" t="e">
        <f>'Heat Map Export'!V544 - $V$6</f>
        <v>#N/A</v>
      </c>
      <c r="W545" s="16" t="e">
        <f>'Heat Map Export'!W544 - $W$6</f>
        <v>#N/A</v>
      </c>
      <c r="X545" s="16" t="e">
        <f>'Heat Map Export'!X544 - $X$6</f>
        <v>#N/A</v>
      </c>
      <c r="Y545" s="16" t="e">
        <f>'Heat Map Export'!Y544 - $Y$6</f>
        <v>#N/A</v>
      </c>
      <c r="Z545" s="16" t="e">
        <f>'Heat Map Export'!Z544-$Z$6</f>
        <v>#N/A</v>
      </c>
      <c r="AA545" s="16" t="e">
        <f>'Heat Map Export'!AA544 - $AA$6</f>
        <v>#N/A</v>
      </c>
      <c r="AB545" s="16" t="e">
        <f>'Heat Map Export'!AB544-$AB$6</f>
        <v>#N/A</v>
      </c>
      <c r="AC545" s="16" t="e">
        <f>'Heat Map Export'!AC544 - $AC$6</f>
        <v>#N/A</v>
      </c>
      <c r="AD545" s="16" t="e">
        <f>'Heat Map Export'!AD544 - $AD$6</f>
        <v>#N/A</v>
      </c>
    </row>
    <row r="546" spans="1:30" s="24" customFormat="1" x14ac:dyDescent="0.35">
      <c r="A546" s="16">
        <f>'Heat Map Export'!A545</f>
        <v>0</v>
      </c>
      <c r="B546" s="16">
        <f>'Heat Map Export'!B545</f>
        <v>0</v>
      </c>
      <c r="C546" s="16" t="e">
        <f>'Heat Map Export'!C545 - $C$6</f>
        <v>#N/A</v>
      </c>
      <c r="D546" s="16" t="e">
        <f>'Heat Map Export'!D545 - $D$6</f>
        <v>#N/A</v>
      </c>
      <c r="E546" s="16" t="e">
        <f>'Heat Map Export'!E545 - $E$6</f>
        <v>#N/A</v>
      </c>
      <c r="F546" s="16" t="e">
        <f>'Heat Map Export'!F545 - $F$6</f>
        <v>#N/A</v>
      </c>
      <c r="G546" s="16" t="e">
        <f>'Heat Map Export'!G545 - $G$6</f>
        <v>#N/A</v>
      </c>
      <c r="H546" s="16" t="e">
        <f>'Heat Map Export'!H545 - $H$6</f>
        <v>#N/A</v>
      </c>
      <c r="I546" s="16" t="e">
        <f>'Heat Map Export'!I545 - $I$6</f>
        <v>#N/A</v>
      </c>
      <c r="J546" s="16" t="e">
        <f>'Heat Map Export'!J545 - $J$6</f>
        <v>#N/A</v>
      </c>
      <c r="K546" s="16" t="e">
        <f>'Heat Map Export'!K545 - $K$6</f>
        <v>#N/A</v>
      </c>
      <c r="L546" s="16" t="e">
        <f>'Heat Map Export'!L545 - $L$6</f>
        <v>#N/A</v>
      </c>
      <c r="M546" s="16" t="e">
        <f>'Heat Map Export'!M545 - $M$6</f>
        <v>#N/A</v>
      </c>
      <c r="N546" s="16" t="e">
        <f>'Heat Map Export'!N545 - $N$6</f>
        <v>#N/A</v>
      </c>
      <c r="O546" s="16" t="e">
        <f>'Heat Map Export'!O545 - $O$6</f>
        <v>#N/A</v>
      </c>
      <c r="P546" s="16" t="e">
        <f>'Heat Map Export'!P545 - $P$6</f>
        <v>#N/A</v>
      </c>
      <c r="Q546" s="16" t="e">
        <f>'Heat Map Export'!Q545 - $Q$6</f>
        <v>#N/A</v>
      </c>
      <c r="R546" s="16" t="e">
        <f>'Heat Map Export'!R545 - $R$6</f>
        <v>#N/A</v>
      </c>
      <c r="S546" s="16" t="e">
        <f>'Heat Map Export'!S545 - $S$6</f>
        <v>#N/A</v>
      </c>
      <c r="T546" s="16" t="e">
        <f>'Heat Map Export'!T545 - $T$6</f>
        <v>#N/A</v>
      </c>
      <c r="U546" s="16" t="e">
        <f>'Heat Map Export'!U545 - $U$6</f>
        <v>#N/A</v>
      </c>
      <c r="V546" s="16" t="e">
        <f>'Heat Map Export'!V545 - $V$6</f>
        <v>#N/A</v>
      </c>
      <c r="W546" s="16" t="e">
        <f>'Heat Map Export'!W545 - $W$6</f>
        <v>#N/A</v>
      </c>
      <c r="X546" s="16" t="e">
        <f>'Heat Map Export'!X545 - $X$6</f>
        <v>#N/A</v>
      </c>
      <c r="Y546" s="16" t="e">
        <f>'Heat Map Export'!Y545 - $Y$6</f>
        <v>#N/A</v>
      </c>
      <c r="Z546" s="16" t="e">
        <f>'Heat Map Export'!Z545 - $Z$6</f>
        <v>#N/A</v>
      </c>
      <c r="AA546" s="16" t="e">
        <f>'Heat Map Export'!AA545 - $AA$6</f>
        <v>#N/A</v>
      </c>
      <c r="AB546" s="16" t="e">
        <f>'Heat Map Export'!AB545 - $AB$6</f>
        <v>#N/A</v>
      </c>
      <c r="AC546" s="16" t="e">
        <f>'Heat Map Export'!AC545 - $AC$6</f>
        <v>#N/A</v>
      </c>
      <c r="AD546" s="16" t="e">
        <f>'Heat Map Export'!AD545 - $AD$6</f>
        <v>#N/A</v>
      </c>
    </row>
    <row r="547" spans="1:30" s="24" customFormat="1" x14ac:dyDescent="0.35">
      <c r="A547" s="16">
        <f>'Heat Map Export'!A546</f>
        <v>0</v>
      </c>
      <c r="B547" s="16">
        <f>'Heat Map Export'!B546</f>
        <v>0</v>
      </c>
      <c r="C547" s="16" t="e">
        <f>'Heat Map Export'!C546 - $C$6</f>
        <v>#N/A</v>
      </c>
      <c r="D547" s="16" t="e">
        <f>'Heat Map Export'!D546 - $D$6</f>
        <v>#N/A</v>
      </c>
      <c r="E547" s="16" t="e">
        <f>'Heat Map Export'!E546 - $E$6</f>
        <v>#N/A</v>
      </c>
      <c r="F547" s="16" t="e">
        <f>'Heat Map Export'!F546 - $F$6</f>
        <v>#N/A</v>
      </c>
      <c r="G547" s="16" t="e">
        <f>'Heat Map Export'!G546 - $G$6</f>
        <v>#N/A</v>
      </c>
      <c r="H547" s="16" t="e">
        <f>'Heat Map Export'!H546 - $H$6</f>
        <v>#N/A</v>
      </c>
      <c r="I547" s="16" t="e">
        <f>'Heat Map Export'!I546 -$I$6</f>
        <v>#N/A</v>
      </c>
      <c r="J547" s="16" t="e">
        <f>'Heat Map Export'!J546 - $J$6</f>
        <v>#N/A</v>
      </c>
      <c r="K547" s="16" t="e">
        <f>'Heat Map Export'!K546-$K$6</f>
        <v>#N/A</v>
      </c>
      <c r="L547" s="16" t="e">
        <f>'Heat Map Export'!L546 - $L$6</f>
        <v>#N/A</v>
      </c>
      <c r="M547" s="16" t="e">
        <f>'Heat Map Export'!M546 - $M$6</f>
        <v>#N/A</v>
      </c>
      <c r="N547" s="16" t="e">
        <f>'Heat Map Export'!N546 - $N$6</f>
        <v>#N/A</v>
      </c>
      <c r="O547" s="16" t="e">
        <f>'Heat Map Export'!O546 - $O$6</f>
        <v>#N/A</v>
      </c>
      <c r="P547" s="16" t="e">
        <f>'Heat Map Export'!P546 - $P$6</f>
        <v>#N/A</v>
      </c>
      <c r="Q547" s="16" t="e">
        <f>'Heat Map Export'!Q546 - $Q$6</f>
        <v>#N/A</v>
      </c>
      <c r="R547" s="16" t="e">
        <f>'Heat Map Export'!R546 - $R$6</f>
        <v>#N/A</v>
      </c>
      <c r="S547" s="16" t="e">
        <f>'Heat Map Export'!S546 - $S$6</f>
        <v>#N/A</v>
      </c>
      <c r="T547" s="16" t="e">
        <f>'Heat Map Export'!T546 - $T$6</f>
        <v>#N/A</v>
      </c>
      <c r="U547" s="16" t="e">
        <f>'Heat Map Export'!U546 - $U$6</f>
        <v>#N/A</v>
      </c>
      <c r="V547" s="16" t="e">
        <f>'Heat Map Export'!V546 - $V$6</f>
        <v>#N/A</v>
      </c>
      <c r="W547" s="16" t="e">
        <f>'Heat Map Export'!W546 - $W$6</f>
        <v>#N/A</v>
      </c>
      <c r="X547" s="16" t="e">
        <f>'Heat Map Export'!X546 - $X$6</f>
        <v>#N/A</v>
      </c>
      <c r="Y547" s="16" t="e">
        <f>'Heat Map Export'!Y546 - $Y$6</f>
        <v>#N/A</v>
      </c>
      <c r="Z547" s="16" t="e">
        <f>'Heat Map Export'!Z546-$Z$6</f>
        <v>#N/A</v>
      </c>
      <c r="AA547" s="16" t="e">
        <f>'Heat Map Export'!AA546 - $AA$6</f>
        <v>#N/A</v>
      </c>
      <c r="AB547" s="16" t="e">
        <f>'Heat Map Export'!AB546-$AB$6</f>
        <v>#N/A</v>
      </c>
      <c r="AC547" s="16" t="e">
        <f>'Heat Map Export'!AC546 - $AC$6</f>
        <v>#N/A</v>
      </c>
      <c r="AD547" s="16" t="e">
        <f>'Heat Map Export'!AD546 - $AD$6</f>
        <v>#N/A</v>
      </c>
    </row>
    <row r="548" spans="1:30" s="24" customFormat="1" x14ac:dyDescent="0.35">
      <c r="A548" s="16">
        <f>'Heat Map Export'!A547</f>
        <v>0</v>
      </c>
      <c r="B548" s="16">
        <f>'Heat Map Export'!B547</f>
        <v>0</v>
      </c>
      <c r="C548" s="16" t="e">
        <f>'Heat Map Export'!C547 - $C$6</f>
        <v>#N/A</v>
      </c>
      <c r="D548" s="16" t="e">
        <f>'Heat Map Export'!D547 - $D$6</f>
        <v>#N/A</v>
      </c>
      <c r="E548" s="16" t="e">
        <f>'Heat Map Export'!E547 - $E$6</f>
        <v>#N/A</v>
      </c>
      <c r="F548" s="16" t="e">
        <f>'Heat Map Export'!F547 - $F$6</f>
        <v>#N/A</v>
      </c>
      <c r="G548" s="16" t="e">
        <f>'Heat Map Export'!G547 - $G$6</f>
        <v>#N/A</v>
      </c>
      <c r="H548" s="16" t="e">
        <f>'Heat Map Export'!H547 - $H$6</f>
        <v>#N/A</v>
      </c>
      <c r="I548" s="16" t="e">
        <f>'Heat Map Export'!I547 - $I$6</f>
        <v>#N/A</v>
      </c>
      <c r="J548" s="16" t="e">
        <f>'Heat Map Export'!J547 - $J$6</f>
        <v>#N/A</v>
      </c>
      <c r="K548" s="16" t="e">
        <f>'Heat Map Export'!K547 - $K$6</f>
        <v>#N/A</v>
      </c>
      <c r="L548" s="16" t="e">
        <f>'Heat Map Export'!L547 - $L$6</f>
        <v>#N/A</v>
      </c>
      <c r="M548" s="16" t="e">
        <f>'Heat Map Export'!M547 - $M$6</f>
        <v>#N/A</v>
      </c>
      <c r="N548" s="16" t="e">
        <f>'Heat Map Export'!N547 - $N$6</f>
        <v>#N/A</v>
      </c>
      <c r="O548" s="16" t="e">
        <f>'Heat Map Export'!O547 - $O$6</f>
        <v>#N/A</v>
      </c>
      <c r="P548" s="16" t="e">
        <f>'Heat Map Export'!P547 - $P$6</f>
        <v>#N/A</v>
      </c>
      <c r="Q548" s="16" t="e">
        <f>'Heat Map Export'!Q547 - $Q$6</f>
        <v>#N/A</v>
      </c>
      <c r="R548" s="16" t="e">
        <f>'Heat Map Export'!R547 - $R$6</f>
        <v>#N/A</v>
      </c>
      <c r="S548" s="16" t="e">
        <f>'Heat Map Export'!S547 - $S$6</f>
        <v>#N/A</v>
      </c>
      <c r="T548" s="16" t="e">
        <f>'Heat Map Export'!T547 - $T$6</f>
        <v>#N/A</v>
      </c>
      <c r="U548" s="16" t="e">
        <f>'Heat Map Export'!U547 - $U$6</f>
        <v>#N/A</v>
      </c>
      <c r="V548" s="16" t="e">
        <f>'Heat Map Export'!V547 - $V$6</f>
        <v>#N/A</v>
      </c>
      <c r="W548" s="16" t="e">
        <f>'Heat Map Export'!W547 - $W$6</f>
        <v>#N/A</v>
      </c>
      <c r="X548" s="16" t="e">
        <f>'Heat Map Export'!X547 - $X$6</f>
        <v>#N/A</v>
      </c>
      <c r="Y548" s="16" t="e">
        <f>'Heat Map Export'!Y547 - $Y$6</f>
        <v>#N/A</v>
      </c>
      <c r="Z548" s="16" t="e">
        <f>'Heat Map Export'!Z547 - $Z$6</f>
        <v>#N/A</v>
      </c>
      <c r="AA548" s="16" t="e">
        <f>'Heat Map Export'!AA547 - $AA$6</f>
        <v>#N/A</v>
      </c>
      <c r="AB548" s="16" t="e">
        <f>'Heat Map Export'!AB547 - $AB$6</f>
        <v>#N/A</v>
      </c>
      <c r="AC548" s="16" t="e">
        <f>'Heat Map Export'!AC547 - $AC$6</f>
        <v>#N/A</v>
      </c>
      <c r="AD548" s="16" t="e">
        <f>'Heat Map Export'!AD547 - $AD$6</f>
        <v>#N/A</v>
      </c>
    </row>
    <row r="549" spans="1:30" s="24" customFormat="1" x14ac:dyDescent="0.35">
      <c r="A549" s="16">
        <f>'Heat Map Export'!A548</f>
        <v>0</v>
      </c>
      <c r="B549" s="16">
        <f>'Heat Map Export'!B548</f>
        <v>0</v>
      </c>
      <c r="C549" s="16" t="e">
        <f>'Heat Map Export'!C548 - $C$6</f>
        <v>#N/A</v>
      </c>
      <c r="D549" s="16" t="e">
        <f>'Heat Map Export'!D548 - $D$6</f>
        <v>#N/A</v>
      </c>
      <c r="E549" s="16" t="e">
        <f>'Heat Map Export'!E548 - $E$6</f>
        <v>#N/A</v>
      </c>
      <c r="F549" s="16" t="e">
        <f>'Heat Map Export'!F548 - $F$6</f>
        <v>#N/A</v>
      </c>
      <c r="G549" s="16" t="e">
        <f>'Heat Map Export'!G548 - $G$6</f>
        <v>#N/A</v>
      </c>
      <c r="H549" s="16" t="e">
        <f>'Heat Map Export'!H548 - $H$6</f>
        <v>#N/A</v>
      </c>
      <c r="I549" s="16" t="e">
        <f>'Heat Map Export'!I548 -$I$6</f>
        <v>#N/A</v>
      </c>
      <c r="J549" s="16" t="e">
        <f>'Heat Map Export'!J548 - $J$6</f>
        <v>#N/A</v>
      </c>
      <c r="K549" s="16" t="e">
        <f>'Heat Map Export'!K548-$K$6</f>
        <v>#N/A</v>
      </c>
      <c r="L549" s="16" t="e">
        <f>'Heat Map Export'!L548 - $L$6</f>
        <v>#N/A</v>
      </c>
      <c r="M549" s="16" t="e">
        <f>'Heat Map Export'!M548 - $M$6</f>
        <v>#N/A</v>
      </c>
      <c r="N549" s="16" t="e">
        <f>'Heat Map Export'!N548 - $N$6</f>
        <v>#N/A</v>
      </c>
      <c r="O549" s="16" t="e">
        <f>'Heat Map Export'!O548 - $O$6</f>
        <v>#N/A</v>
      </c>
      <c r="P549" s="16" t="e">
        <f>'Heat Map Export'!P548 - $P$6</f>
        <v>#N/A</v>
      </c>
      <c r="Q549" s="16" t="e">
        <f>'Heat Map Export'!Q548 - $Q$6</f>
        <v>#N/A</v>
      </c>
      <c r="R549" s="16" t="e">
        <f>'Heat Map Export'!R548 - $R$6</f>
        <v>#N/A</v>
      </c>
      <c r="S549" s="16" t="e">
        <f>'Heat Map Export'!S548 - $S$6</f>
        <v>#N/A</v>
      </c>
      <c r="T549" s="16" t="e">
        <f>'Heat Map Export'!T548 - $T$6</f>
        <v>#N/A</v>
      </c>
      <c r="U549" s="16" t="e">
        <f>'Heat Map Export'!U548 - $U$6</f>
        <v>#N/A</v>
      </c>
      <c r="V549" s="16" t="e">
        <f>'Heat Map Export'!V548 - $V$6</f>
        <v>#N/A</v>
      </c>
      <c r="W549" s="16" t="e">
        <f>'Heat Map Export'!W548 - $W$6</f>
        <v>#N/A</v>
      </c>
      <c r="X549" s="16" t="e">
        <f>'Heat Map Export'!X548 - $X$6</f>
        <v>#N/A</v>
      </c>
      <c r="Y549" s="16" t="e">
        <f>'Heat Map Export'!Y548 - $Y$6</f>
        <v>#N/A</v>
      </c>
      <c r="Z549" s="16" t="e">
        <f>'Heat Map Export'!Z548-$Z$6</f>
        <v>#N/A</v>
      </c>
      <c r="AA549" s="16" t="e">
        <f>'Heat Map Export'!AA548 - $AA$6</f>
        <v>#N/A</v>
      </c>
      <c r="AB549" s="16" t="e">
        <f>'Heat Map Export'!AB548-$AB$6</f>
        <v>#N/A</v>
      </c>
      <c r="AC549" s="16" t="e">
        <f>'Heat Map Export'!AC548 - $AC$6</f>
        <v>#N/A</v>
      </c>
      <c r="AD549" s="16" t="e">
        <f>'Heat Map Export'!AD548 - $AD$6</f>
        <v>#N/A</v>
      </c>
    </row>
    <row r="550" spans="1:30" s="24" customFormat="1" x14ac:dyDescent="0.35">
      <c r="A550" s="16">
        <f>'Heat Map Export'!A549</f>
        <v>0</v>
      </c>
      <c r="B550" s="16">
        <f>'Heat Map Export'!B549</f>
        <v>0</v>
      </c>
      <c r="C550" s="16" t="e">
        <f>'Heat Map Export'!C549 - $C$6</f>
        <v>#N/A</v>
      </c>
      <c r="D550" s="16" t="e">
        <f>'Heat Map Export'!D549 - $D$6</f>
        <v>#N/A</v>
      </c>
      <c r="E550" s="16" t="e">
        <f>'Heat Map Export'!E549 - $E$6</f>
        <v>#N/A</v>
      </c>
      <c r="F550" s="16" t="e">
        <f>'Heat Map Export'!F549 - $F$6</f>
        <v>#N/A</v>
      </c>
      <c r="G550" s="16" t="e">
        <f>'Heat Map Export'!G549 - $G$6</f>
        <v>#N/A</v>
      </c>
      <c r="H550" s="16" t="e">
        <f>'Heat Map Export'!H549 - $H$6</f>
        <v>#N/A</v>
      </c>
      <c r="I550" s="16" t="e">
        <f>'Heat Map Export'!I549 - $I$6</f>
        <v>#N/A</v>
      </c>
      <c r="J550" s="16" t="e">
        <f>'Heat Map Export'!J549 - $J$6</f>
        <v>#N/A</v>
      </c>
      <c r="K550" s="16" t="e">
        <f>'Heat Map Export'!K549 - $K$6</f>
        <v>#N/A</v>
      </c>
      <c r="L550" s="16" t="e">
        <f>'Heat Map Export'!L549 - $L$6</f>
        <v>#N/A</v>
      </c>
      <c r="M550" s="16" t="e">
        <f>'Heat Map Export'!M549 - $M$6</f>
        <v>#N/A</v>
      </c>
      <c r="N550" s="16" t="e">
        <f>'Heat Map Export'!N549 - $N$6</f>
        <v>#N/A</v>
      </c>
      <c r="O550" s="16" t="e">
        <f>'Heat Map Export'!O549 - $O$6</f>
        <v>#N/A</v>
      </c>
      <c r="P550" s="16" t="e">
        <f>'Heat Map Export'!P549 - $P$6</f>
        <v>#N/A</v>
      </c>
      <c r="Q550" s="16" t="e">
        <f>'Heat Map Export'!Q549 - $Q$6</f>
        <v>#N/A</v>
      </c>
      <c r="R550" s="16" t="e">
        <f>'Heat Map Export'!R549 - $R$6</f>
        <v>#N/A</v>
      </c>
      <c r="S550" s="16" t="e">
        <f>'Heat Map Export'!S549 - $S$6</f>
        <v>#N/A</v>
      </c>
      <c r="T550" s="16" t="e">
        <f>'Heat Map Export'!T549 - $T$6</f>
        <v>#N/A</v>
      </c>
      <c r="U550" s="16" t="e">
        <f>'Heat Map Export'!U549 - $U$6</f>
        <v>#N/A</v>
      </c>
      <c r="V550" s="16" t="e">
        <f>'Heat Map Export'!V549 - $V$6</f>
        <v>#N/A</v>
      </c>
      <c r="W550" s="16" t="e">
        <f>'Heat Map Export'!W549 - $W$6</f>
        <v>#N/A</v>
      </c>
      <c r="X550" s="16" t="e">
        <f>'Heat Map Export'!X549 - $X$6</f>
        <v>#N/A</v>
      </c>
      <c r="Y550" s="16" t="e">
        <f>'Heat Map Export'!Y549 - $Y$6</f>
        <v>#N/A</v>
      </c>
      <c r="Z550" s="16" t="e">
        <f>'Heat Map Export'!Z549 - $Z$6</f>
        <v>#N/A</v>
      </c>
      <c r="AA550" s="16" t="e">
        <f>'Heat Map Export'!AA549 - $AA$6</f>
        <v>#N/A</v>
      </c>
      <c r="AB550" s="16" t="e">
        <f>'Heat Map Export'!AB549 - $AB$6</f>
        <v>#N/A</v>
      </c>
      <c r="AC550" s="16" t="e">
        <f>'Heat Map Export'!AC549 - $AC$6</f>
        <v>#N/A</v>
      </c>
      <c r="AD550" s="16" t="e">
        <f>'Heat Map Export'!AD549 - $AD$6</f>
        <v>#N/A</v>
      </c>
    </row>
    <row r="551" spans="1:30" s="24" customFormat="1" x14ac:dyDescent="0.35">
      <c r="A551" s="16">
        <f>'Heat Map Export'!A550</f>
        <v>0</v>
      </c>
      <c r="B551" s="16">
        <f>'Heat Map Export'!B550</f>
        <v>0</v>
      </c>
      <c r="C551" s="16" t="e">
        <f>'Heat Map Export'!C550 - $C$6</f>
        <v>#N/A</v>
      </c>
      <c r="D551" s="16" t="e">
        <f>'Heat Map Export'!D550 - $D$6</f>
        <v>#N/A</v>
      </c>
      <c r="E551" s="16" t="e">
        <f>'Heat Map Export'!E550 - $E$6</f>
        <v>#N/A</v>
      </c>
      <c r="F551" s="16" t="e">
        <f>'Heat Map Export'!F550 - $F$6</f>
        <v>#N/A</v>
      </c>
      <c r="G551" s="16" t="e">
        <f>'Heat Map Export'!G550 - $G$6</f>
        <v>#N/A</v>
      </c>
      <c r="H551" s="16" t="e">
        <f>'Heat Map Export'!H550 - $H$6</f>
        <v>#N/A</v>
      </c>
      <c r="I551" s="16" t="e">
        <f>'Heat Map Export'!I550 -$I$6</f>
        <v>#N/A</v>
      </c>
      <c r="J551" s="16" t="e">
        <f>'Heat Map Export'!J550 - $J$6</f>
        <v>#N/A</v>
      </c>
      <c r="K551" s="16" t="e">
        <f>'Heat Map Export'!K550-$K$6</f>
        <v>#N/A</v>
      </c>
      <c r="L551" s="16" t="e">
        <f>'Heat Map Export'!L550 - $L$6</f>
        <v>#N/A</v>
      </c>
      <c r="M551" s="16" t="e">
        <f>'Heat Map Export'!M550 - $M$6</f>
        <v>#N/A</v>
      </c>
      <c r="N551" s="16" t="e">
        <f>'Heat Map Export'!N550 - $N$6</f>
        <v>#N/A</v>
      </c>
      <c r="O551" s="16" t="e">
        <f>'Heat Map Export'!O550 - $O$6</f>
        <v>#N/A</v>
      </c>
      <c r="P551" s="16" t="e">
        <f>'Heat Map Export'!P550 - $P$6</f>
        <v>#N/A</v>
      </c>
      <c r="Q551" s="16" t="e">
        <f>'Heat Map Export'!Q550 - $Q$6</f>
        <v>#N/A</v>
      </c>
      <c r="R551" s="16" t="e">
        <f>'Heat Map Export'!R550 - $R$6</f>
        <v>#N/A</v>
      </c>
      <c r="S551" s="16" t="e">
        <f>'Heat Map Export'!S550 - $S$6</f>
        <v>#N/A</v>
      </c>
      <c r="T551" s="16" t="e">
        <f>'Heat Map Export'!T550 - $T$6</f>
        <v>#N/A</v>
      </c>
      <c r="U551" s="16" t="e">
        <f>'Heat Map Export'!U550 - $U$6</f>
        <v>#N/A</v>
      </c>
      <c r="V551" s="16" t="e">
        <f>'Heat Map Export'!V550 - $V$6</f>
        <v>#N/A</v>
      </c>
      <c r="W551" s="16" t="e">
        <f>'Heat Map Export'!W550 - $W$6</f>
        <v>#N/A</v>
      </c>
      <c r="X551" s="16" t="e">
        <f>'Heat Map Export'!X550 - $X$6</f>
        <v>#N/A</v>
      </c>
      <c r="Y551" s="16" t="e">
        <f>'Heat Map Export'!Y550 - $Y$6</f>
        <v>#N/A</v>
      </c>
      <c r="Z551" s="16" t="e">
        <f>'Heat Map Export'!Z550-$Z$6</f>
        <v>#N/A</v>
      </c>
      <c r="AA551" s="16" t="e">
        <f>'Heat Map Export'!AA550 - $AA$6</f>
        <v>#N/A</v>
      </c>
      <c r="AB551" s="16" t="e">
        <f>'Heat Map Export'!AB550-$AB$6</f>
        <v>#N/A</v>
      </c>
      <c r="AC551" s="16" t="e">
        <f>'Heat Map Export'!AC550 - $AC$6</f>
        <v>#N/A</v>
      </c>
      <c r="AD551" s="16" t="e">
        <f>'Heat Map Export'!AD550 - $AD$6</f>
        <v>#N/A</v>
      </c>
    </row>
    <row r="552" spans="1:30" s="24" customFormat="1" x14ac:dyDescent="0.35">
      <c r="A552" s="16">
        <f>'Heat Map Export'!A551</f>
        <v>0</v>
      </c>
      <c r="B552" s="16">
        <f>'Heat Map Export'!B551</f>
        <v>0</v>
      </c>
      <c r="C552" s="16" t="e">
        <f>'Heat Map Export'!C551 - $C$6</f>
        <v>#N/A</v>
      </c>
      <c r="D552" s="16" t="e">
        <f>'Heat Map Export'!D551 - $D$6</f>
        <v>#N/A</v>
      </c>
      <c r="E552" s="16" t="e">
        <f>'Heat Map Export'!E551 - $E$6</f>
        <v>#N/A</v>
      </c>
      <c r="F552" s="16" t="e">
        <f>'Heat Map Export'!F551 - $F$6</f>
        <v>#N/A</v>
      </c>
      <c r="G552" s="16" t="e">
        <f>'Heat Map Export'!G551 - $G$6</f>
        <v>#N/A</v>
      </c>
      <c r="H552" s="16" t="e">
        <f>'Heat Map Export'!H551 - $H$6</f>
        <v>#N/A</v>
      </c>
      <c r="I552" s="16" t="e">
        <f>'Heat Map Export'!I551 - $I$6</f>
        <v>#N/A</v>
      </c>
      <c r="J552" s="16" t="e">
        <f>'Heat Map Export'!J551 - $J$6</f>
        <v>#N/A</v>
      </c>
      <c r="K552" s="16" t="e">
        <f>'Heat Map Export'!K551 - $K$6</f>
        <v>#N/A</v>
      </c>
      <c r="L552" s="16" t="e">
        <f>'Heat Map Export'!L551 - $L$6</f>
        <v>#N/A</v>
      </c>
      <c r="M552" s="16" t="e">
        <f>'Heat Map Export'!M551 - $M$6</f>
        <v>#N/A</v>
      </c>
      <c r="N552" s="16" t="e">
        <f>'Heat Map Export'!N551 - $N$6</f>
        <v>#N/A</v>
      </c>
      <c r="O552" s="16" t="e">
        <f>'Heat Map Export'!O551 - $O$6</f>
        <v>#N/A</v>
      </c>
      <c r="P552" s="16" t="e">
        <f>'Heat Map Export'!P551 - $P$6</f>
        <v>#N/A</v>
      </c>
      <c r="Q552" s="16" t="e">
        <f>'Heat Map Export'!Q551 - $Q$6</f>
        <v>#N/A</v>
      </c>
      <c r="R552" s="16" t="e">
        <f>'Heat Map Export'!R551 - $R$6</f>
        <v>#N/A</v>
      </c>
      <c r="S552" s="16" t="e">
        <f>'Heat Map Export'!S551 - $S$6</f>
        <v>#N/A</v>
      </c>
      <c r="T552" s="16" t="e">
        <f>'Heat Map Export'!T551 - $T$6</f>
        <v>#N/A</v>
      </c>
      <c r="U552" s="16" t="e">
        <f>'Heat Map Export'!U551 - $U$6</f>
        <v>#N/A</v>
      </c>
      <c r="V552" s="16" t="e">
        <f>'Heat Map Export'!V551 - $V$6</f>
        <v>#N/A</v>
      </c>
      <c r="W552" s="16" t="e">
        <f>'Heat Map Export'!W551 - $W$6</f>
        <v>#N/A</v>
      </c>
      <c r="X552" s="16" t="e">
        <f>'Heat Map Export'!X551 - $X$6</f>
        <v>#N/A</v>
      </c>
      <c r="Y552" s="16" t="e">
        <f>'Heat Map Export'!Y551 - $Y$6</f>
        <v>#N/A</v>
      </c>
      <c r="Z552" s="16" t="e">
        <f>'Heat Map Export'!Z551 - $Z$6</f>
        <v>#N/A</v>
      </c>
      <c r="AA552" s="16" t="e">
        <f>'Heat Map Export'!AA551 - $AA$6</f>
        <v>#N/A</v>
      </c>
      <c r="AB552" s="16" t="e">
        <f>'Heat Map Export'!AB551 - $AB$6</f>
        <v>#N/A</v>
      </c>
      <c r="AC552" s="16" t="e">
        <f>'Heat Map Export'!AC551 - $AC$6</f>
        <v>#N/A</v>
      </c>
      <c r="AD552" s="16" t="e">
        <f>'Heat Map Export'!AD551 - $AD$6</f>
        <v>#N/A</v>
      </c>
    </row>
    <row r="553" spans="1:30" s="24" customFormat="1" x14ac:dyDescent="0.35">
      <c r="A553" s="16">
        <f>'Heat Map Export'!A552</f>
        <v>0</v>
      </c>
      <c r="B553" s="16">
        <f>'Heat Map Export'!B552</f>
        <v>0</v>
      </c>
      <c r="C553" s="16" t="e">
        <f>'Heat Map Export'!C552 - $C$6</f>
        <v>#N/A</v>
      </c>
      <c r="D553" s="16" t="e">
        <f>'Heat Map Export'!D552 - $D$6</f>
        <v>#N/A</v>
      </c>
      <c r="E553" s="16" t="e">
        <f>'Heat Map Export'!E552 - $E$6</f>
        <v>#N/A</v>
      </c>
      <c r="F553" s="16" t="e">
        <f>'Heat Map Export'!F552 - $F$6</f>
        <v>#N/A</v>
      </c>
      <c r="G553" s="16" t="e">
        <f>'Heat Map Export'!G552 - $G$6</f>
        <v>#N/A</v>
      </c>
      <c r="H553" s="16" t="e">
        <f>'Heat Map Export'!H552 - $H$6</f>
        <v>#N/A</v>
      </c>
      <c r="I553" s="16" t="e">
        <f>'Heat Map Export'!I552 -$I$6</f>
        <v>#N/A</v>
      </c>
      <c r="J553" s="16" t="e">
        <f>'Heat Map Export'!J552 - $J$6</f>
        <v>#N/A</v>
      </c>
      <c r="K553" s="16" t="e">
        <f>'Heat Map Export'!K552-$K$6</f>
        <v>#N/A</v>
      </c>
      <c r="L553" s="16" t="e">
        <f>'Heat Map Export'!L552 - $L$6</f>
        <v>#N/A</v>
      </c>
      <c r="M553" s="16" t="e">
        <f>'Heat Map Export'!M552 - $M$6</f>
        <v>#N/A</v>
      </c>
      <c r="N553" s="16" t="e">
        <f>'Heat Map Export'!N552 - $N$6</f>
        <v>#N/A</v>
      </c>
      <c r="O553" s="16" t="e">
        <f>'Heat Map Export'!O552 - $O$6</f>
        <v>#N/A</v>
      </c>
      <c r="P553" s="16" t="e">
        <f>'Heat Map Export'!P552 - $P$6</f>
        <v>#N/A</v>
      </c>
      <c r="Q553" s="16" t="e">
        <f>'Heat Map Export'!Q552 - $Q$6</f>
        <v>#N/A</v>
      </c>
      <c r="R553" s="16" t="e">
        <f>'Heat Map Export'!R552 - $R$6</f>
        <v>#N/A</v>
      </c>
      <c r="S553" s="16" t="e">
        <f>'Heat Map Export'!S552 - $S$6</f>
        <v>#N/A</v>
      </c>
      <c r="T553" s="16" t="e">
        <f>'Heat Map Export'!T552 - $T$6</f>
        <v>#N/A</v>
      </c>
      <c r="U553" s="16" t="e">
        <f>'Heat Map Export'!U552 - $U$6</f>
        <v>#N/A</v>
      </c>
      <c r="V553" s="16" t="e">
        <f>'Heat Map Export'!V552 - $V$6</f>
        <v>#N/A</v>
      </c>
      <c r="W553" s="16" t="e">
        <f>'Heat Map Export'!W552 - $W$6</f>
        <v>#N/A</v>
      </c>
      <c r="X553" s="16" t="e">
        <f>'Heat Map Export'!X552 - $X$6</f>
        <v>#N/A</v>
      </c>
      <c r="Y553" s="16" t="e">
        <f>'Heat Map Export'!Y552 - $Y$6</f>
        <v>#N/A</v>
      </c>
      <c r="Z553" s="16" t="e">
        <f>'Heat Map Export'!Z552-$Z$6</f>
        <v>#N/A</v>
      </c>
      <c r="AA553" s="16" t="e">
        <f>'Heat Map Export'!AA552 - $AA$6</f>
        <v>#N/A</v>
      </c>
      <c r="AB553" s="16" t="e">
        <f>'Heat Map Export'!AB552-$AB$6</f>
        <v>#N/A</v>
      </c>
      <c r="AC553" s="16" t="e">
        <f>'Heat Map Export'!AC552 - $AC$6</f>
        <v>#N/A</v>
      </c>
      <c r="AD553" s="16" t="e">
        <f>'Heat Map Export'!AD552 - $AD$6</f>
        <v>#N/A</v>
      </c>
    </row>
    <row r="554" spans="1:30" s="24" customFormat="1" x14ac:dyDescent="0.35">
      <c r="A554" s="16">
        <f>'Heat Map Export'!A553</f>
        <v>0</v>
      </c>
      <c r="B554" s="16">
        <f>'Heat Map Export'!B553</f>
        <v>0</v>
      </c>
      <c r="C554" s="16" t="e">
        <f>'Heat Map Export'!C553 - $C$6</f>
        <v>#N/A</v>
      </c>
      <c r="D554" s="16" t="e">
        <f>'Heat Map Export'!D553 - $D$6</f>
        <v>#N/A</v>
      </c>
      <c r="E554" s="16" t="e">
        <f>'Heat Map Export'!E553 - $E$6</f>
        <v>#N/A</v>
      </c>
      <c r="F554" s="16" t="e">
        <f>'Heat Map Export'!F553 - $F$6</f>
        <v>#N/A</v>
      </c>
      <c r="G554" s="16" t="e">
        <f>'Heat Map Export'!G553 - $G$6</f>
        <v>#N/A</v>
      </c>
      <c r="H554" s="16" t="e">
        <f>'Heat Map Export'!H553 - $H$6</f>
        <v>#N/A</v>
      </c>
      <c r="I554" s="16" t="e">
        <f>'Heat Map Export'!I553 - $I$6</f>
        <v>#N/A</v>
      </c>
      <c r="J554" s="16" t="e">
        <f>'Heat Map Export'!J553 - $J$6</f>
        <v>#N/A</v>
      </c>
      <c r="K554" s="16" t="e">
        <f>'Heat Map Export'!K553 - $K$6</f>
        <v>#N/A</v>
      </c>
      <c r="L554" s="16" t="e">
        <f>'Heat Map Export'!L553 - $L$6</f>
        <v>#N/A</v>
      </c>
      <c r="M554" s="16" t="e">
        <f>'Heat Map Export'!M553 - $M$6</f>
        <v>#N/A</v>
      </c>
      <c r="N554" s="16" t="e">
        <f>'Heat Map Export'!N553 - $N$6</f>
        <v>#N/A</v>
      </c>
      <c r="O554" s="16" t="e">
        <f>'Heat Map Export'!O553 - $O$6</f>
        <v>#N/A</v>
      </c>
      <c r="P554" s="16" t="e">
        <f>'Heat Map Export'!P553 - $P$6</f>
        <v>#N/A</v>
      </c>
      <c r="Q554" s="16" t="e">
        <f>'Heat Map Export'!Q553 - $Q$6</f>
        <v>#N/A</v>
      </c>
      <c r="R554" s="16" t="e">
        <f>'Heat Map Export'!R553 - $R$6</f>
        <v>#N/A</v>
      </c>
      <c r="S554" s="16" t="e">
        <f>'Heat Map Export'!S553 - $S$6</f>
        <v>#N/A</v>
      </c>
      <c r="T554" s="16" t="e">
        <f>'Heat Map Export'!T553 - $T$6</f>
        <v>#N/A</v>
      </c>
      <c r="U554" s="16" t="e">
        <f>'Heat Map Export'!U553 - $U$6</f>
        <v>#N/A</v>
      </c>
      <c r="V554" s="16" t="e">
        <f>'Heat Map Export'!V553 - $V$6</f>
        <v>#N/A</v>
      </c>
      <c r="W554" s="16" t="e">
        <f>'Heat Map Export'!W553 - $W$6</f>
        <v>#N/A</v>
      </c>
      <c r="X554" s="16" t="e">
        <f>'Heat Map Export'!X553 - $X$6</f>
        <v>#N/A</v>
      </c>
      <c r="Y554" s="16" t="e">
        <f>'Heat Map Export'!Y553 - $Y$6</f>
        <v>#N/A</v>
      </c>
      <c r="Z554" s="16" t="e">
        <f>'Heat Map Export'!Z553 - $Z$6</f>
        <v>#N/A</v>
      </c>
      <c r="AA554" s="16" t="e">
        <f>'Heat Map Export'!AA553 - $AA$6</f>
        <v>#N/A</v>
      </c>
      <c r="AB554" s="16" t="e">
        <f>'Heat Map Export'!AB553 - $AB$6</f>
        <v>#N/A</v>
      </c>
      <c r="AC554" s="16" t="e">
        <f>'Heat Map Export'!AC553 - $AC$6</f>
        <v>#N/A</v>
      </c>
      <c r="AD554" s="16" t="e">
        <f>'Heat Map Export'!AD553 - $AD$6</f>
        <v>#N/A</v>
      </c>
    </row>
    <row r="555" spans="1:30" s="24" customFormat="1" x14ac:dyDescent="0.35">
      <c r="A555" s="16">
        <f>'Heat Map Export'!A554</f>
        <v>0</v>
      </c>
      <c r="B555" s="16">
        <f>'Heat Map Export'!B554</f>
        <v>0</v>
      </c>
      <c r="C555" s="16" t="e">
        <f>'Heat Map Export'!C554 - $C$6</f>
        <v>#N/A</v>
      </c>
      <c r="D555" s="16" t="e">
        <f>'Heat Map Export'!D554 - $D$6</f>
        <v>#N/A</v>
      </c>
      <c r="E555" s="16" t="e">
        <f>'Heat Map Export'!E554 - $E$6</f>
        <v>#N/A</v>
      </c>
      <c r="F555" s="16" t="e">
        <f>'Heat Map Export'!F554 - $F$6</f>
        <v>#N/A</v>
      </c>
      <c r="G555" s="16" t="e">
        <f>'Heat Map Export'!G554 - $G$6</f>
        <v>#N/A</v>
      </c>
      <c r="H555" s="16" t="e">
        <f>'Heat Map Export'!H554 - $H$6</f>
        <v>#N/A</v>
      </c>
      <c r="I555" s="16" t="e">
        <f>'Heat Map Export'!I554 -$I$6</f>
        <v>#N/A</v>
      </c>
      <c r="J555" s="16" t="e">
        <f>'Heat Map Export'!J554 - $J$6</f>
        <v>#N/A</v>
      </c>
      <c r="K555" s="16" t="e">
        <f>'Heat Map Export'!K554-$K$6</f>
        <v>#N/A</v>
      </c>
      <c r="L555" s="16" t="e">
        <f>'Heat Map Export'!L554 - $L$6</f>
        <v>#N/A</v>
      </c>
      <c r="M555" s="16" t="e">
        <f>'Heat Map Export'!M554 - $M$6</f>
        <v>#N/A</v>
      </c>
      <c r="N555" s="16" t="e">
        <f>'Heat Map Export'!N554 - $N$6</f>
        <v>#N/A</v>
      </c>
      <c r="O555" s="16" t="e">
        <f>'Heat Map Export'!O554 - $O$6</f>
        <v>#N/A</v>
      </c>
      <c r="P555" s="16" t="e">
        <f>'Heat Map Export'!P554 - $P$6</f>
        <v>#N/A</v>
      </c>
      <c r="Q555" s="16" t="e">
        <f>'Heat Map Export'!Q554 - $Q$6</f>
        <v>#N/A</v>
      </c>
      <c r="R555" s="16" t="e">
        <f>'Heat Map Export'!R554 - $R$6</f>
        <v>#N/A</v>
      </c>
      <c r="S555" s="16" t="e">
        <f>'Heat Map Export'!S554 - $S$6</f>
        <v>#N/A</v>
      </c>
      <c r="T555" s="16" t="e">
        <f>'Heat Map Export'!T554 - $T$6</f>
        <v>#N/A</v>
      </c>
      <c r="U555" s="16" t="e">
        <f>'Heat Map Export'!U554 - $U$6</f>
        <v>#N/A</v>
      </c>
      <c r="V555" s="16" t="e">
        <f>'Heat Map Export'!V554 - $V$6</f>
        <v>#N/A</v>
      </c>
      <c r="W555" s="16" t="e">
        <f>'Heat Map Export'!W554 - $W$6</f>
        <v>#N/A</v>
      </c>
      <c r="X555" s="16" t="e">
        <f>'Heat Map Export'!X554 - $X$6</f>
        <v>#N/A</v>
      </c>
      <c r="Y555" s="16" t="e">
        <f>'Heat Map Export'!Y554 - $Y$6</f>
        <v>#N/A</v>
      </c>
      <c r="Z555" s="16" t="e">
        <f>'Heat Map Export'!Z554-$Z$6</f>
        <v>#N/A</v>
      </c>
      <c r="AA555" s="16" t="e">
        <f>'Heat Map Export'!AA554 - $AA$6</f>
        <v>#N/A</v>
      </c>
      <c r="AB555" s="16" t="e">
        <f>'Heat Map Export'!AB554-$AB$6</f>
        <v>#N/A</v>
      </c>
      <c r="AC555" s="16" t="e">
        <f>'Heat Map Export'!AC554 - $AC$6</f>
        <v>#N/A</v>
      </c>
      <c r="AD555" s="16" t="e">
        <f>'Heat Map Export'!AD554 - $AD$6</f>
        <v>#N/A</v>
      </c>
    </row>
    <row r="556" spans="1:30" s="24" customFormat="1" x14ac:dyDescent="0.35">
      <c r="A556" s="16">
        <f>'Heat Map Export'!A555</f>
        <v>0</v>
      </c>
      <c r="B556" s="16">
        <f>'Heat Map Export'!B555</f>
        <v>0</v>
      </c>
      <c r="C556" s="16" t="e">
        <f>'Heat Map Export'!C555 - $C$6</f>
        <v>#N/A</v>
      </c>
      <c r="D556" s="16" t="e">
        <f>'Heat Map Export'!D555 - $D$6</f>
        <v>#N/A</v>
      </c>
      <c r="E556" s="16" t="e">
        <f>'Heat Map Export'!E555 - $E$6</f>
        <v>#N/A</v>
      </c>
      <c r="F556" s="16" t="e">
        <f>'Heat Map Export'!F555 - $F$6</f>
        <v>#N/A</v>
      </c>
      <c r="G556" s="16" t="e">
        <f>'Heat Map Export'!G555 - $G$6</f>
        <v>#N/A</v>
      </c>
      <c r="H556" s="16" t="e">
        <f>'Heat Map Export'!H555 - $H$6</f>
        <v>#N/A</v>
      </c>
      <c r="I556" s="16" t="e">
        <f>'Heat Map Export'!I555 - $I$6</f>
        <v>#N/A</v>
      </c>
      <c r="J556" s="16" t="e">
        <f>'Heat Map Export'!J555 - $J$6</f>
        <v>#N/A</v>
      </c>
      <c r="K556" s="16" t="e">
        <f>'Heat Map Export'!K555 - $K$6</f>
        <v>#N/A</v>
      </c>
      <c r="L556" s="16" t="e">
        <f>'Heat Map Export'!L555 - $L$6</f>
        <v>#N/A</v>
      </c>
      <c r="M556" s="16" t="e">
        <f>'Heat Map Export'!M555 - $M$6</f>
        <v>#N/A</v>
      </c>
      <c r="N556" s="16" t="e">
        <f>'Heat Map Export'!N555 - $N$6</f>
        <v>#N/A</v>
      </c>
      <c r="O556" s="16" t="e">
        <f>'Heat Map Export'!O555 - $O$6</f>
        <v>#N/A</v>
      </c>
      <c r="P556" s="16" t="e">
        <f>'Heat Map Export'!P555 - $P$6</f>
        <v>#N/A</v>
      </c>
      <c r="Q556" s="16" t="e">
        <f>'Heat Map Export'!Q555 - $Q$6</f>
        <v>#N/A</v>
      </c>
      <c r="R556" s="16" t="e">
        <f>'Heat Map Export'!R555 - $R$6</f>
        <v>#N/A</v>
      </c>
      <c r="S556" s="16" t="e">
        <f>'Heat Map Export'!S555 - $S$6</f>
        <v>#N/A</v>
      </c>
      <c r="T556" s="16" t="e">
        <f>'Heat Map Export'!T555 - $T$6</f>
        <v>#N/A</v>
      </c>
      <c r="U556" s="16" t="e">
        <f>'Heat Map Export'!U555 - $U$6</f>
        <v>#N/A</v>
      </c>
      <c r="V556" s="16" t="e">
        <f>'Heat Map Export'!V555 - $V$6</f>
        <v>#N/A</v>
      </c>
      <c r="W556" s="16" t="e">
        <f>'Heat Map Export'!W555 - $W$6</f>
        <v>#N/A</v>
      </c>
      <c r="X556" s="16" t="e">
        <f>'Heat Map Export'!X555 - $X$6</f>
        <v>#N/A</v>
      </c>
      <c r="Y556" s="16" t="e">
        <f>'Heat Map Export'!Y555 - $Y$6</f>
        <v>#N/A</v>
      </c>
      <c r="Z556" s="16" t="e">
        <f>'Heat Map Export'!Z555 - $Z$6</f>
        <v>#N/A</v>
      </c>
      <c r="AA556" s="16" t="e">
        <f>'Heat Map Export'!AA555 - $AA$6</f>
        <v>#N/A</v>
      </c>
      <c r="AB556" s="16" t="e">
        <f>'Heat Map Export'!AB555 - $AB$6</f>
        <v>#N/A</v>
      </c>
      <c r="AC556" s="16" t="e">
        <f>'Heat Map Export'!AC555 - $AC$6</f>
        <v>#N/A</v>
      </c>
      <c r="AD556" s="16" t="e">
        <f>'Heat Map Export'!AD555 - $AD$6</f>
        <v>#N/A</v>
      </c>
    </row>
    <row r="557" spans="1:30" s="24" customFormat="1" x14ac:dyDescent="0.35">
      <c r="A557" s="16">
        <f>'Heat Map Export'!A556</f>
        <v>0</v>
      </c>
      <c r="B557" s="16">
        <f>'Heat Map Export'!B556</f>
        <v>0</v>
      </c>
      <c r="C557" s="16" t="e">
        <f>'Heat Map Export'!C556 - $C$6</f>
        <v>#N/A</v>
      </c>
      <c r="D557" s="16" t="e">
        <f>'Heat Map Export'!D556 - $D$6</f>
        <v>#N/A</v>
      </c>
      <c r="E557" s="16" t="e">
        <f>'Heat Map Export'!E556 - $E$6</f>
        <v>#N/A</v>
      </c>
      <c r="F557" s="16" t="e">
        <f>'Heat Map Export'!F556 - $F$6</f>
        <v>#N/A</v>
      </c>
      <c r="G557" s="16" t="e">
        <f>'Heat Map Export'!G556 - $G$6</f>
        <v>#N/A</v>
      </c>
      <c r="H557" s="16" t="e">
        <f>'Heat Map Export'!H556 - $H$6</f>
        <v>#N/A</v>
      </c>
      <c r="I557" s="16" t="e">
        <f>'Heat Map Export'!I556 -$I$6</f>
        <v>#N/A</v>
      </c>
      <c r="J557" s="16" t="e">
        <f>'Heat Map Export'!J556 - $J$6</f>
        <v>#N/A</v>
      </c>
      <c r="K557" s="16" t="e">
        <f>'Heat Map Export'!K556-$K$6</f>
        <v>#N/A</v>
      </c>
      <c r="L557" s="16" t="e">
        <f>'Heat Map Export'!L556 - $L$6</f>
        <v>#N/A</v>
      </c>
      <c r="M557" s="16" t="e">
        <f>'Heat Map Export'!M556 - $M$6</f>
        <v>#N/A</v>
      </c>
      <c r="N557" s="16" t="e">
        <f>'Heat Map Export'!N556 - $N$6</f>
        <v>#N/A</v>
      </c>
      <c r="O557" s="16" t="e">
        <f>'Heat Map Export'!O556 - $O$6</f>
        <v>#N/A</v>
      </c>
      <c r="P557" s="16" t="e">
        <f>'Heat Map Export'!P556 - $P$6</f>
        <v>#N/A</v>
      </c>
      <c r="Q557" s="16" t="e">
        <f>'Heat Map Export'!Q556 - $Q$6</f>
        <v>#N/A</v>
      </c>
      <c r="R557" s="16" t="e">
        <f>'Heat Map Export'!R556 - $R$6</f>
        <v>#N/A</v>
      </c>
      <c r="S557" s="16" t="e">
        <f>'Heat Map Export'!S556 - $S$6</f>
        <v>#N/A</v>
      </c>
      <c r="T557" s="16" t="e">
        <f>'Heat Map Export'!T556 - $T$6</f>
        <v>#N/A</v>
      </c>
      <c r="U557" s="16" t="e">
        <f>'Heat Map Export'!U556 - $U$6</f>
        <v>#N/A</v>
      </c>
      <c r="V557" s="16" t="e">
        <f>'Heat Map Export'!V556 - $V$6</f>
        <v>#N/A</v>
      </c>
      <c r="W557" s="16" t="e">
        <f>'Heat Map Export'!W556 - $W$6</f>
        <v>#N/A</v>
      </c>
      <c r="X557" s="16" t="e">
        <f>'Heat Map Export'!X556 - $X$6</f>
        <v>#N/A</v>
      </c>
      <c r="Y557" s="16" t="e">
        <f>'Heat Map Export'!Y556 - $Y$6</f>
        <v>#N/A</v>
      </c>
      <c r="Z557" s="16" t="e">
        <f>'Heat Map Export'!Z556-$Z$6</f>
        <v>#N/A</v>
      </c>
      <c r="AA557" s="16" t="e">
        <f>'Heat Map Export'!AA556 - $AA$6</f>
        <v>#N/A</v>
      </c>
      <c r="AB557" s="16" t="e">
        <f>'Heat Map Export'!AB556-$AB$6</f>
        <v>#N/A</v>
      </c>
      <c r="AC557" s="16" t="e">
        <f>'Heat Map Export'!AC556 - $AC$6</f>
        <v>#N/A</v>
      </c>
      <c r="AD557" s="16" t="e">
        <f>'Heat Map Export'!AD556 - $AD$6</f>
        <v>#N/A</v>
      </c>
    </row>
    <row r="558" spans="1:30" s="24" customFormat="1" x14ac:dyDescent="0.35">
      <c r="A558" s="16">
        <f>'Heat Map Export'!A557</f>
        <v>0</v>
      </c>
      <c r="B558" s="16">
        <f>'Heat Map Export'!B557</f>
        <v>0</v>
      </c>
      <c r="C558" s="16" t="e">
        <f>'Heat Map Export'!C557 - $C$6</f>
        <v>#N/A</v>
      </c>
      <c r="D558" s="16" t="e">
        <f>'Heat Map Export'!D557 - $D$6</f>
        <v>#N/A</v>
      </c>
      <c r="E558" s="16" t="e">
        <f>'Heat Map Export'!E557 - $E$6</f>
        <v>#N/A</v>
      </c>
      <c r="F558" s="16" t="e">
        <f>'Heat Map Export'!F557 - $F$6</f>
        <v>#N/A</v>
      </c>
      <c r="G558" s="16" t="e">
        <f>'Heat Map Export'!G557 - $G$6</f>
        <v>#N/A</v>
      </c>
      <c r="H558" s="16" t="e">
        <f>'Heat Map Export'!H557 - $H$6</f>
        <v>#N/A</v>
      </c>
      <c r="I558" s="16" t="e">
        <f>'Heat Map Export'!I557 - $I$6</f>
        <v>#N/A</v>
      </c>
      <c r="J558" s="16" t="e">
        <f>'Heat Map Export'!J557 - $J$6</f>
        <v>#N/A</v>
      </c>
      <c r="K558" s="16" t="e">
        <f>'Heat Map Export'!K557 - $K$6</f>
        <v>#N/A</v>
      </c>
      <c r="L558" s="16" t="e">
        <f>'Heat Map Export'!L557 - $L$6</f>
        <v>#N/A</v>
      </c>
      <c r="M558" s="16" t="e">
        <f>'Heat Map Export'!M557 - $M$6</f>
        <v>#N/A</v>
      </c>
      <c r="N558" s="16" t="e">
        <f>'Heat Map Export'!N557 - $N$6</f>
        <v>#N/A</v>
      </c>
      <c r="O558" s="16" t="e">
        <f>'Heat Map Export'!O557 - $O$6</f>
        <v>#N/A</v>
      </c>
      <c r="P558" s="16" t="e">
        <f>'Heat Map Export'!P557 - $P$6</f>
        <v>#N/A</v>
      </c>
      <c r="Q558" s="16" t="e">
        <f>'Heat Map Export'!Q557 - $Q$6</f>
        <v>#N/A</v>
      </c>
      <c r="R558" s="16" t="e">
        <f>'Heat Map Export'!R557 - $R$6</f>
        <v>#N/A</v>
      </c>
      <c r="S558" s="16" t="e">
        <f>'Heat Map Export'!S557 - $S$6</f>
        <v>#N/A</v>
      </c>
      <c r="T558" s="16" t="e">
        <f>'Heat Map Export'!T557 - $T$6</f>
        <v>#N/A</v>
      </c>
      <c r="U558" s="16" t="e">
        <f>'Heat Map Export'!U557 - $U$6</f>
        <v>#N/A</v>
      </c>
      <c r="V558" s="16" t="e">
        <f>'Heat Map Export'!V557 - $V$6</f>
        <v>#N/A</v>
      </c>
      <c r="W558" s="16" t="e">
        <f>'Heat Map Export'!W557 - $W$6</f>
        <v>#N/A</v>
      </c>
      <c r="X558" s="16" t="e">
        <f>'Heat Map Export'!X557 - $X$6</f>
        <v>#N/A</v>
      </c>
      <c r="Y558" s="16" t="e">
        <f>'Heat Map Export'!Y557 - $Y$6</f>
        <v>#N/A</v>
      </c>
      <c r="Z558" s="16" t="e">
        <f>'Heat Map Export'!Z557 - $Z$6</f>
        <v>#N/A</v>
      </c>
      <c r="AA558" s="16" t="e">
        <f>'Heat Map Export'!AA557 - $AA$6</f>
        <v>#N/A</v>
      </c>
      <c r="AB558" s="16" t="e">
        <f>'Heat Map Export'!AB557 - $AB$6</f>
        <v>#N/A</v>
      </c>
      <c r="AC558" s="16" t="e">
        <f>'Heat Map Export'!AC557 - $AC$6</f>
        <v>#N/A</v>
      </c>
      <c r="AD558" s="16" t="e">
        <f>'Heat Map Export'!AD557 - $AD$6</f>
        <v>#N/A</v>
      </c>
    </row>
    <row r="559" spans="1:30" s="24" customFormat="1" x14ac:dyDescent="0.35">
      <c r="A559" s="16">
        <f>'Heat Map Export'!A558</f>
        <v>0</v>
      </c>
      <c r="B559" s="16">
        <f>'Heat Map Export'!B558</f>
        <v>0</v>
      </c>
      <c r="C559" s="16" t="e">
        <f>'Heat Map Export'!C558 - $C$6</f>
        <v>#N/A</v>
      </c>
      <c r="D559" s="16" t="e">
        <f>'Heat Map Export'!D558 - $D$6</f>
        <v>#N/A</v>
      </c>
      <c r="E559" s="16" t="e">
        <f>'Heat Map Export'!E558 - $E$6</f>
        <v>#N/A</v>
      </c>
      <c r="F559" s="16" t="e">
        <f>'Heat Map Export'!F558 - $F$6</f>
        <v>#N/A</v>
      </c>
      <c r="G559" s="16" t="e">
        <f>'Heat Map Export'!G558 - $G$6</f>
        <v>#N/A</v>
      </c>
      <c r="H559" s="16" t="e">
        <f>'Heat Map Export'!H558 - $H$6</f>
        <v>#N/A</v>
      </c>
      <c r="I559" s="16" t="e">
        <f>'Heat Map Export'!I558 -$I$6</f>
        <v>#N/A</v>
      </c>
      <c r="J559" s="16" t="e">
        <f>'Heat Map Export'!J558 - $J$6</f>
        <v>#N/A</v>
      </c>
      <c r="K559" s="16" t="e">
        <f>'Heat Map Export'!K558-$K$6</f>
        <v>#N/A</v>
      </c>
      <c r="L559" s="16" t="e">
        <f>'Heat Map Export'!L558 - $L$6</f>
        <v>#N/A</v>
      </c>
      <c r="M559" s="16" t="e">
        <f>'Heat Map Export'!M558 - $M$6</f>
        <v>#N/A</v>
      </c>
      <c r="N559" s="16" t="e">
        <f>'Heat Map Export'!N558 - $N$6</f>
        <v>#N/A</v>
      </c>
      <c r="O559" s="16" t="e">
        <f>'Heat Map Export'!O558 - $O$6</f>
        <v>#N/A</v>
      </c>
      <c r="P559" s="16" t="e">
        <f>'Heat Map Export'!P558 - $P$6</f>
        <v>#N/A</v>
      </c>
      <c r="Q559" s="16" t="e">
        <f>'Heat Map Export'!Q558 - $Q$6</f>
        <v>#N/A</v>
      </c>
      <c r="R559" s="16" t="e">
        <f>'Heat Map Export'!R558 - $R$6</f>
        <v>#N/A</v>
      </c>
      <c r="S559" s="16" t="e">
        <f>'Heat Map Export'!S558 - $S$6</f>
        <v>#N/A</v>
      </c>
      <c r="T559" s="16" t="e">
        <f>'Heat Map Export'!T558 - $T$6</f>
        <v>#N/A</v>
      </c>
      <c r="U559" s="16" t="e">
        <f>'Heat Map Export'!U558 - $U$6</f>
        <v>#N/A</v>
      </c>
      <c r="V559" s="16" t="e">
        <f>'Heat Map Export'!V558 - $V$6</f>
        <v>#N/A</v>
      </c>
      <c r="W559" s="16" t="e">
        <f>'Heat Map Export'!W558 - $W$6</f>
        <v>#N/A</v>
      </c>
      <c r="X559" s="16" t="e">
        <f>'Heat Map Export'!X558 - $X$6</f>
        <v>#N/A</v>
      </c>
      <c r="Y559" s="16" t="e">
        <f>'Heat Map Export'!Y558 - $Y$6</f>
        <v>#N/A</v>
      </c>
      <c r="Z559" s="16" t="e">
        <f>'Heat Map Export'!Z558-$Z$6</f>
        <v>#N/A</v>
      </c>
      <c r="AA559" s="16" t="e">
        <f>'Heat Map Export'!AA558 - $AA$6</f>
        <v>#N/A</v>
      </c>
      <c r="AB559" s="16" t="e">
        <f>'Heat Map Export'!AB558-$AB$6</f>
        <v>#N/A</v>
      </c>
      <c r="AC559" s="16" t="e">
        <f>'Heat Map Export'!AC558 - $AC$6</f>
        <v>#N/A</v>
      </c>
      <c r="AD559" s="16" t="e">
        <f>'Heat Map Export'!AD558 - $AD$6</f>
        <v>#N/A</v>
      </c>
    </row>
    <row r="560" spans="1:30" s="24" customFormat="1" x14ac:dyDescent="0.35">
      <c r="A560" s="16">
        <f>'Heat Map Export'!A559</f>
        <v>0</v>
      </c>
      <c r="B560" s="16">
        <f>'Heat Map Export'!B559</f>
        <v>0</v>
      </c>
      <c r="C560" s="16" t="e">
        <f>'Heat Map Export'!C559 - $C$6</f>
        <v>#N/A</v>
      </c>
      <c r="D560" s="16" t="e">
        <f>'Heat Map Export'!D559 - $D$6</f>
        <v>#N/A</v>
      </c>
      <c r="E560" s="16" t="e">
        <f>'Heat Map Export'!E559 - $E$6</f>
        <v>#N/A</v>
      </c>
      <c r="F560" s="16" t="e">
        <f>'Heat Map Export'!F559 - $F$6</f>
        <v>#N/A</v>
      </c>
      <c r="G560" s="16" t="e">
        <f>'Heat Map Export'!G559 - $G$6</f>
        <v>#N/A</v>
      </c>
      <c r="H560" s="16" t="e">
        <f>'Heat Map Export'!H559 - $H$6</f>
        <v>#N/A</v>
      </c>
      <c r="I560" s="16" t="e">
        <f>'Heat Map Export'!I559 - $I$6</f>
        <v>#N/A</v>
      </c>
      <c r="J560" s="16" t="e">
        <f>'Heat Map Export'!J559 - $J$6</f>
        <v>#N/A</v>
      </c>
      <c r="K560" s="16" t="e">
        <f>'Heat Map Export'!K559 - $K$6</f>
        <v>#N/A</v>
      </c>
      <c r="L560" s="16" t="e">
        <f>'Heat Map Export'!L559 - $L$6</f>
        <v>#N/A</v>
      </c>
      <c r="M560" s="16" t="e">
        <f>'Heat Map Export'!M559 - $M$6</f>
        <v>#N/A</v>
      </c>
      <c r="N560" s="16" t="e">
        <f>'Heat Map Export'!N559 - $N$6</f>
        <v>#N/A</v>
      </c>
      <c r="O560" s="16" t="e">
        <f>'Heat Map Export'!O559 - $O$6</f>
        <v>#N/A</v>
      </c>
      <c r="P560" s="16" t="e">
        <f>'Heat Map Export'!P559 - $P$6</f>
        <v>#N/A</v>
      </c>
      <c r="Q560" s="16" t="e">
        <f>'Heat Map Export'!Q559 - $Q$6</f>
        <v>#N/A</v>
      </c>
      <c r="R560" s="16" t="e">
        <f>'Heat Map Export'!R559 - $R$6</f>
        <v>#N/A</v>
      </c>
      <c r="S560" s="16" t="e">
        <f>'Heat Map Export'!S559 - $S$6</f>
        <v>#N/A</v>
      </c>
      <c r="T560" s="16" t="e">
        <f>'Heat Map Export'!T559 - $T$6</f>
        <v>#N/A</v>
      </c>
      <c r="U560" s="16" t="e">
        <f>'Heat Map Export'!U559 - $U$6</f>
        <v>#N/A</v>
      </c>
      <c r="V560" s="16" t="e">
        <f>'Heat Map Export'!V559 - $V$6</f>
        <v>#N/A</v>
      </c>
      <c r="W560" s="16" t="e">
        <f>'Heat Map Export'!W559 - $W$6</f>
        <v>#N/A</v>
      </c>
      <c r="X560" s="16" t="e">
        <f>'Heat Map Export'!X559 - $X$6</f>
        <v>#N/A</v>
      </c>
      <c r="Y560" s="16" t="e">
        <f>'Heat Map Export'!Y559 - $Y$6</f>
        <v>#N/A</v>
      </c>
      <c r="Z560" s="16" t="e">
        <f>'Heat Map Export'!Z559 - $Z$6</f>
        <v>#N/A</v>
      </c>
      <c r="AA560" s="16" t="e">
        <f>'Heat Map Export'!AA559 - $AA$6</f>
        <v>#N/A</v>
      </c>
      <c r="AB560" s="16" t="e">
        <f>'Heat Map Export'!AB559 - $AB$6</f>
        <v>#N/A</v>
      </c>
      <c r="AC560" s="16" t="e">
        <f>'Heat Map Export'!AC559 - $AC$6</f>
        <v>#N/A</v>
      </c>
      <c r="AD560" s="16" t="e">
        <f>'Heat Map Export'!AD559 - $AD$6</f>
        <v>#N/A</v>
      </c>
    </row>
    <row r="561" spans="1:30" s="24" customFormat="1" x14ac:dyDescent="0.35">
      <c r="A561" s="16">
        <f>'Heat Map Export'!A560</f>
        <v>0</v>
      </c>
      <c r="B561" s="16">
        <f>'Heat Map Export'!B560</f>
        <v>0</v>
      </c>
      <c r="C561" s="16" t="e">
        <f>'Heat Map Export'!C560 - $C$6</f>
        <v>#N/A</v>
      </c>
      <c r="D561" s="16" t="e">
        <f>'Heat Map Export'!D560 - $D$6</f>
        <v>#N/A</v>
      </c>
      <c r="E561" s="16" t="e">
        <f>'Heat Map Export'!E560 - $E$6</f>
        <v>#N/A</v>
      </c>
      <c r="F561" s="16" t="e">
        <f>'Heat Map Export'!F560 - $F$6</f>
        <v>#N/A</v>
      </c>
      <c r="G561" s="16" t="e">
        <f>'Heat Map Export'!G560 - $G$6</f>
        <v>#N/A</v>
      </c>
      <c r="H561" s="16" t="e">
        <f>'Heat Map Export'!H560 - $H$6</f>
        <v>#N/A</v>
      </c>
      <c r="I561" s="16" t="e">
        <f>'Heat Map Export'!I560 -$I$6</f>
        <v>#N/A</v>
      </c>
      <c r="J561" s="16" t="e">
        <f>'Heat Map Export'!J560 - $J$6</f>
        <v>#N/A</v>
      </c>
      <c r="K561" s="16" t="e">
        <f>'Heat Map Export'!K560-$K$6</f>
        <v>#N/A</v>
      </c>
      <c r="L561" s="16" t="e">
        <f>'Heat Map Export'!L560 - $L$6</f>
        <v>#N/A</v>
      </c>
      <c r="M561" s="16" t="e">
        <f>'Heat Map Export'!M560 - $M$6</f>
        <v>#N/A</v>
      </c>
      <c r="N561" s="16" t="e">
        <f>'Heat Map Export'!N560 - $N$6</f>
        <v>#N/A</v>
      </c>
      <c r="O561" s="16" t="e">
        <f>'Heat Map Export'!O560 - $O$6</f>
        <v>#N/A</v>
      </c>
      <c r="P561" s="16" t="e">
        <f>'Heat Map Export'!P560 - $P$6</f>
        <v>#N/A</v>
      </c>
      <c r="Q561" s="16" t="e">
        <f>'Heat Map Export'!Q560 - $Q$6</f>
        <v>#N/A</v>
      </c>
      <c r="R561" s="16" t="e">
        <f>'Heat Map Export'!R560 - $R$6</f>
        <v>#N/A</v>
      </c>
      <c r="S561" s="16" t="e">
        <f>'Heat Map Export'!S560 - $S$6</f>
        <v>#N/A</v>
      </c>
      <c r="T561" s="16" t="e">
        <f>'Heat Map Export'!T560 - $T$6</f>
        <v>#N/A</v>
      </c>
      <c r="U561" s="16" t="e">
        <f>'Heat Map Export'!U560 - $U$6</f>
        <v>#N/A</v>
      </c>
      <c r="V561" s="16" t="e">
        <f>'Heat Map Export'!V560 - $V$6</f>
        <v>#N/A</v>
      </c>
      <c r="W561" s="16" t="e">
        <f>'Heat Map Export'!W560 - $W$6</f>
        <v>#N/A</v>
      </c>
      <c r="X561" s="16" t="e">
        <f>'Heat Map Export'!X560 - $X$6</f>
        <v>#N/A</v>
      </c>
      <c r="Y561" s="16" t="e">
        <f>'Heat Map Export'!Y560 - $Y$6</f>
        <v>#N/A</v>
      </c>
      <c r="Z561" s="16" t="e">
        <f>'Heat Map Export'!Z560-$Z$6</f>
        <v>#N/A</v>
      </c>
      <c r="AA561" s="16" t="e">
        <f>'Heat Map Export'!AA560 - $AA$6</f>
        <v>#N/A</v>
      </c>
      <c r="AB561" s="16" t="e">
        <f>'Heat Map Export'!AB560-$AB$6</f>
        <v>#N/A</v>
      </c>
      <c r="AC561" s="16" t="e">
        <f>'Heat Map Export'!AC560 - $AC$6</f>
        <v>#N/A</v>
      </c>
      <c r="AD561" s="16" t="e">
        <f>'Heat Map Export'!AD560 - $AD$6</f>
        <v>#N/A</v>
      </c>
    </row>
    <row r="562" spans="1:30" s="24" customFormat="1" x14ac:dyDescent="0.35">
      <c r="A562" s="16">
        <f>'Heat Map Export'!A561</f>
        <v>0</v>
      </c>
      <c r="B562" s="16">
        <f>'Heat Map Export'!B561</f>
        <v>0</v>
      </c>
      <c r="C562" s="16" t="e">
        <f>'Heat Map Export'!C561 - $C$6</f>
        <v>#N/A</v>
      </c>
      <c r="D562" s="16" t="e">
        <f>'Heat Map Export'!D561 - $D$6</f>
        <v>#N/A</v>
      </c>
      <c r="E562" s="16" t="e">
        <f>'Heat Map Export'!E561 - $E$6</f>
        <v>#N/A</v>
      </c>
      <c r="F562" s="16" t="e">
        <f>'Heat Map Export'!F561 - $F$6</f>
        <v>#N/A</v>
      </c>
      <c r="G562" s="16" t="e">
        <f>'Heat Map Export'!G561 - $G$6</f>
        <v>#N/A</v>
      </c>
      <c r="H562" s="16" t="e">
        <f>'Heat Map Export'!H561 - $H$6</f>
        <v>#N/A</v>
      </c>
      <c r="I562" s="16" t="e">
        <f>'Heat Map Export'!I561 - $I$6</f>
        <v>#N/A</v>
      </c>
      <c r="J562" s="16" t="e">
        <f>'Heat Map Export'!J561 - $J$6</f>
        <v>#N/A</v>
      </c>
      <c r="K562" s="16" t="e">
        <f>'Heat Map Export'!K561 - $K$6</f>
        <v>#N/A</v>
      </c>
      <c r="L562" s="16" t="e">
        <f>'Heat Map Export'!L561 - $L$6</f>
        <v>#N/A</v>
      </c>
      <c r="M562" s="16" t="e">
        <f>'Heat Map Export'!M561 - $M$6</f>
        <v>#N/A</v>
      </c>
      <c r="N562" s="16" t="e">
        <f>'Heat Map Export'!N561 - $N$6</f>
        <v>#N/A</v>
      </c>
      <c r="O562" s="16" t="e">
        <f>'Heat Map Export'!O561 - $O$6</f>
        <v>#N/A</v>
      </c>
      <c r="P562" s="16" t="e">
        <f>'Heat Map Export'!P561 - $P$6</f>
        <v>#N/A</v>
      </c>
      <c r="Q562" s="16" t="e">
        <f>'Heat Map Export'!Q561 - $Q$6</f>
        <v>#N/A</v>
      </c>
      <c r="R562" s="16" t="e">
        <f>'Heat Map Export'!R561 - $R$6</f>
        <v>#N/A</v>
      </c>
      <c r="S562" s="16" t="e">
        <f>'Heat Map Export'!S561 - $S$6</f>
        <v>#N/A</v>
      </c>
      <c r="T562" s="16" t="e">
        <f>'Heat Map Export'!T561 - $T$6</f>
        <v>#N/A</v>
      </c>
      <c r="U562" s="16" t="e">
        <f>'Heat Map Export'!U561 - $U$6</f>
        <v>#N/A</v>
      </c>
      <c r="V562" s="16" t="e">
        <f>'Heat Map Export'!V561 - $V$6</f>
        <v>#N/A</v>
      </c>
      <c r="W562" s="16" t="e">
        <f>'Heat Map Export'!W561 - $W$6</f>
        <v>#N/A</v>
      </c>
      <c r="X562" s="16" t="e">
        <f>'Heat Map Export'!X561 - $X$6</f>
        <v>#N/A</v>
      </c>
      <c r="Y562" s="16" t="e">
        <f>'Heat Map Export'!Y561 - $Y$6</f>
        <v>#N/A</v>
      </c>
      <c r="Z562" s="16" t="e">
        <f>'Heat Map Export'!Z561 - $Z$6</f>
        <v>#N/A</v>
      </c>
      <c r="AA562" s="16" t="e">
        <f>'Heat Map Export'!AA561 - $AA$6</f>
        <v>#N/A</v>
      </c>
      <c r="AB562" s="16" t="e">
        <f>'Heat Map Export'!AB561 - $AB$6</f>
        <v>#N/A</v>
      </c>
      <c r="AC562" s="16" t="e">
        <f>'Heat Map Export'!AC561 - $AC$6</f>
        <v>#N/A</v>
      </c>
      <c r="AD562" s="16" t="e">
        <f>'Heat Map Export'!AD561 - $AD$6</f>
        <v>#N/A</v>
      </c>
    </row>
    <row r="563" spans="1:30" s="24" customFormat="1" x14ac:dyDescent="0.35">
      <c r="A563" s="16">
        <f>'Heat Map Export'!A562</f>
        <v>0</v>
      </c>
      <c r="B563" s="16">
        <f>'Heat Map Export'!B562</f>
        <v>0</v>
      </c>
      <c r="C563" s="16" t="e">
        <f>'Heat Map Export'!C562 - $C$6</f>
        <v>#N/A</v>
      </c>
      <c r="D563" s="16" t="e">
        <f>'Heat Map Export'!D562 - $D$6</f>
        <v>#N/A</v>
      </c>
      <c r="E563" s="16" t="e">
        <f>'Heat Map Export'!E562 - $E$6</f>
        <v>#N/A</v>
      </c>
      <c r="F563" s="16" t="e">
        <f>'Heat Map Export'!F562 - $F$6</f>
        <v>#N/A</v>
      </c>
      <c r="G563" s="16" t="e">
        <f>'Heat Map Export'!G562 - $G$6</f>
        <v>#N/A</v>
      </c>
      <c r="H563" s="16" t="e">
        <f>'Heat Map Export'!H562 - $H$6</f>
        <v>#N/A</v>
      </c>
      <c r="I563" s="16" t="e">
        <f>'Heat Map Export'!I562 -$I$6</f>
        <v>#N/A</v>
      </c>
      <c r="J563" s="16" t="e">
        <f>'Heat Map Export'!J562 - $J$6</f>
        <v>#N/A</v>
      </c>
      <c r="K563" s="16" t="e">
        <f>'Heat Map Export'!K562-$K$6</f>
        <v>#N/A</v>
      </c>
      <c r="L563" s="16" t="e">
        <f>'Heat Map Export'!L562 - $L$6</f>
        <v>#N/A</v>
      </c>
      <c r="M563" s="16" t="e">
        <f>'Heat Map Export'!M562 - $M$6</f>
        <v>#N/A</v>
      </c>
      <c r="N563" s="16" t="e">
        <f>'Heat Map Export'!N562 - $N$6</f>
        <v>#N/A</v>
      </c>
      <c r="O563" s="16" t="e">
        <f>'Heat Map Export'!O562 - $O$6</f>
        <v>#N/A</v>
      </c>
      <c r="P563" s="16" t="e">
        <f>'Heat Map Export'!P562 - $P$6</f>
        <v>#N/A</v>
      </c>
      <c r="Q563" s="16" t="e">
        <f>'Heat Map Export'!Q562 - $Q$6</f>
        <v>#N/A</v>
      </c>
      <c r="R563" s="16" t="e">
        <f>'Heat Map Export'!R562 - $R$6</f>
        <v>#N/A</v>
      </c>
      <c r="S563" s="16" t="e">
        <f>'Heat Map Export'!S562 - $S$6</f>
        <v>#N/A</v>
      </c>
      <c r="T563" s="16" t="e">
        <f>'Heat Map Export'!T562 - $T$6</f>
        <v>#N/A</v>
      </c>
      <c r="U563" s="16" t="e">
        <f>'Heat Map Export'!U562 - $U$6</f>
        <v>#N/A</v>
      </c>
      <c r="V563" s="16" t="e">
        <f>'Heat Map Export'!V562 - $V$6</f>
        <v>#N/A</v>
      </c>
      <c r="W563" s="16" t="e">
        <f>'Heat Map Export'!W562 - $W$6</f>
        <v>#N/A</v>
      </c>
      <c r="X563" s="16" t="e">
        <f>'Heat Map Export'!X562 - $X$6</f>
        <v>#N/A</v>
      </c>
      <c r="Y563" s="16" t="e">
        <f>'Heat Map Export'!Y562 - $Y$6</f>
        <v>#N/A</v>
      </c>
      <c r="Z563" s="16" t="e">
        <f>'Heat Map Export'!Z562-$Z$6</f>
        <v>#N/A</v>
      </c>
      <c r="AA563" s="16" t="e">
        <f>'Heat Map Export'!AA562 - $AA$6</f>
        <v>#N/A</v>
      </c>
      <c r="AB563" s="16" t="e">
        <f>'Heat Map Export'!AB562-$AB$6</f>
        <v>#N/A</v>
      </c>
      <c r="AC563" s="16" t="e">
        <f>'Heat Map Export'!AC562 - $AC$6</f>
        <v>#N/A</v>
      </c>
      <c r="AD563" s="16" t="e">
        <f>'Heat Map Export'!AD562 - $AD$6</f>
        <v>#N/A</v>
      </c>
    </row>
    <row r="564" spans="1:30" s="24" customFormat="1" x14ac:dyDescent="0.35">
      <c r="A564" s="16">
        <f>'Heat Map Export'!A563</f>
        <v>0</v>
      </c>
      <c r="B564" s="16">
        <f>'Heat Map Export'!B563</f>
        <v>0</v>
      </c>
      <c r="C564" s="16" t="e">
        <f>'Heat Map Export'!C563 - $C$6</f>
        <v>#N/A</v>
      </c>
      <c r="D564" s="16" t="e">
        <f>'Heat Map Export'!D563 - $D$6</f>
        <v>#N/A</v>
      </c>
      <c r="E564" s="16" t="e">
        <f>'Heat Map Export'!E563 - $E$6</f>
        <v>#N/A</v>
      </c>
      <c r="F564" s="16" t="e">
        <f>'Heat Map Export'!F563 - $F$6</f>
        <v>#N/A</v>
      </c>
      <c r="G564" s="16" t="e">
        <f>'Heat Map Export'!G563 - $G$6</f>
        <v>#N/A</v>
      </c>
      <c r="H564" s="16" t="e">
        <f>'Heat Map Export'!H563 - $H$6</f>
        <v>#N/A</v>
      </c>
      <c r="I564" s="16" t="e">
        <f>'Heat Map Export'!I563 - $I$6</f>
        <v>#N/A</v>
      </c>
      <c r="J564" s="16" t="e">
        <f>'Heat Map Export'!J563 - $J$6</f>
        <v>#N/A</v>
      </c>
      <c r="K564" s="16" t="e">
        <f>'Heat Map Export'!K563 - $K$6</f>
        <v>#N/A</v>
      </c>
      <c r="L564" s="16" t="e">
        <f>'Heat Map Export'!L563 - $L$6</f>
        <v>#N/A</v>
      </c>
      <c r="M564" s="16" t="e">
        <f>'Heat Map Export'!M563 - $M$6</f>
        <v>#N/A</v>
      </c>
      <c r="N564" s="16" t="e">
        <f>'Heat Map Export'!N563 - $N$6</f>
        <v>#N/A</v>
      </c>
      <c r="O564" s="16" t="e">
        <f>'Heat Map Export'!O563 - $O$6</f>
        <v>#N/A</v>
      </c>
      <c r="P564" s="16" t="e">
        <f>'Heat Map Export'!P563 - $P$6</f>
        <v>#N/A</v>
      </c>
      <c r="Q564" s="16" t="e">
        <f>'Heat Map Export'!Q563 - $Q$6</f>
        <v>#N/A</v>
      </c>
      <c r="R564" s="16" t="e">
        <f>'Heat Map Export'!R563 - $R$6</f>
        <v>#N/A</v>
      </c>
      <c r="S564" s="16" t="e">
        <f>'Heat Map Export'!S563 - $S$6</f>
        <v>#N/A</v>
      </c>
      <c r="T564" s="16" t="e">
        <f>'Heat Map Export'!T563 - $T$6</f>
        <v>#N/A</v>
      </c>
      <c r="U564" s="16" t="e">
        <f>'Heat Map Export'!U563 - $U$6</f>
        <v>#N/A</v>
      </c>
      <c r="V564" s="16" t="e">
        <f>'Heat Map Export'!V563 - $V$6</f>
        <v>#N/A</v>
      </c>
      <c r="W564" s="16" t="e">
        <f>'Heat Map Export'!W563 - $W$6</f>
        <v>#N/A</v>
      </c>
      <c r="X564" s="16" t="e">
        <f>'Heat Map Export'!X563 - $X$6</f>
        <v>#N/A</v>
      </c>
      <c r="Y564" s="16" t="e">
        <f>'Heat Map Export'!Y563 - $Y$6</f>
        <v>#N/A</v>
      </c>
      <c r="Z564" s="16" t="e">
        <f>'Heat Map Export'!Z563 - $Z$6</f>
        <v>#N/A</v>
      </c>
      <c r="AA564" s="16" t="e">
        <f>'Heat Map Export'!AA563 - $AA$6</f>
        <v>#N/A</v>
      </c>
      <c r="AB564" s="16" t="e">
        <f>'Heat Map Export'!AB563 - $AB$6</f>
        <v>#N/A</v>
      </c>
      <c r="AC564" s="16" t="e">
        <f>'Heat Map Export'!AC563 - $AC$6</f>
        <v>#N/A</v>
      </c>
      <c r="AD564" s="16" t="e">
        <f>'Heat Map Export'!AD563 - $AD$6</f>
        <v>#N/A</v>
      </c>
    </row>
    <row r="565" spans="1:30" s="24" customFormat="1" x14ac:dyDescent="0.35">
      <c r="A565" s="16">
        <f>'Heat Map Export'!A564</f>
        <v>0</v>
      </c>
      <c r="B565" s="16">
        <f>'Heat Map Export'!B564</f>
        <v>0</v>
      </c>
      <c r="C565" s="16" t="e">
        <f>'Heat Map Export'!C564 - $C$6</f>
        <v>#N/A</v>
      </c>
      <c r="D565" s="16" t="e">
        <f>'Heat Map Export'!D564 - $D$6</f>
        <v>#N/A</v>
      </c>
      <c r="E565" s="16" t="e">
        <f>'Heat Map Export'!E564 - $E$6</f>
        <v>#N/A</v>
      </c>
      <c r="F565" s="16" t="e">
        <f>'Heat Map Export'!F564 - $F$6</f>
        <v>#N/A</v>
      </c>
      <c r="G565" s="16" t="e">
        <f>'Heat Map Export'!G564 - $G$6</f>
        <v>#N/A</v>
      </c>
      <c r="H565" s="16" t="e">
        <f>'Heat Map Export'!H564 - $H$6</f>
        <v>#N/A</v>
      </c>
      <c r="I565" s="16" t="e">
        <f>'Heat Map Export'!I564 -$I$6</f>
        <v>#N/A</v>
      </c>
      <c r="J565" s="16" t="e">
        <f>'Heat Map Export'!J564 - $J$6</f>
        <v>#N/A</v>
      </c>
      <c r="K565" s="16" t="e">
        <f>'Heat Map Export'!K564-$K$6</f>
        <v>#N/A</v>
      </c>
      <c r="L565" s="16" t="e">
        <f>'Heat Map Export'!L564 - $L$6</f>
        <v>#N/A</v>
      </c>
      <c r="M565" s="16" t="e">
        <f>'Heat Map Export'!M564 - $M$6</f>
        <v>#N/A</v>
      </c>
      <c r="N565" s="16" t="e">
        <f>'Heat Map Export'!N564 - $N$6</f>
        <v>#N/A</v>
      </c>
      <c r="O565" s="16" t="e">
        <f>'Heat Map Export'!O564 - $O$6</f>
        <v>#N/A</v>
      </c>
      <c r="P565" s="16" t="e">
        <f>'Heat Map Export'!P564 - $P$6</f>
        <v>#N/A</v>
      </c>
      <c r="Q565" s="16" t="e">
        <f>'Heat Map Export'!Q564 - $Q$6</f>
        <v>#N/A</v>
      </c>
      <c r="R565" s="16" t="e">
        <f>'Heat Map Export'!R564 - $R$6</f>
        <v>#N/A</v>
      </c>
      <c r="S565" s="16" t="e">
        <f>'Heat Map Export'!S564 - $S$6</f>
        <v>#N/A</v>
      </c>
      <c r="T565" s="16" t="e">
        <f>'Heat Map Export'!T564 - $T$6</f>
        <v>#N/A</v>
      </c>
      <c r="U565" s="16" t="e">
        <f>'Heat Map Export'!U564 - $U$6</f>
        <v>#N/A</v>
      </c>
      <c r="V565" s="16" t="e">
        <f>'Heat Map Export'!V564 - $V$6</f>
        <v>#N/A</v>
      </c>
      <c r="W565" s="16" t="e">
        <f>'Heat Map Export'!W564 - $W$6</f>
        <v>#N/A</v>
      </c>
      <c r="X565" s="16" t="e">
        <f>'Heat Map Export'!X564 - $X$6</f>
        <v>#N/A</v>
      </c>
      <c r="Y565" s="16" t="e">
        <f>'Heat Map Export'!Y564 - $Y$6</f>
        <v>#N/A</v>
      </c>
      <c r="Z565" s="16" t="e">
        <f>'Heat Map Export'!Z564-$Z$6</f>
        <v>#N/A</v>
      </c>
      <c r="AA565" s="16" t="e">
        <f>'Heat Map Export'!AA564 - $AA$6</f>
        <v>#N/A</v>
      </c>
      <c r="AB565" s="16" t="e">
        <f>'Heat Map Export'!AB564-$AB$6</f>
        <v>#N/A</v>
      </c>
      <c r="AC565" s="16" t="e">
        <f>'Heat Map Export'!AC564 - $AC$6</f>
        <v>#N/A</v>
      </c>
      <c r="AD565" s="16" t="e">
        <f>'Heat Map Export'!AD564 - $AD$6</f>
        <v>#N/A</v>
      </c>
    </row>
    <row r="566" spans="1:30" s="24" customFormat="1" x14ac:dyDescent="0.35">
      <c r="A566" s="16">
        <f>'Heat Map Export'!A565</f>
        <v>0</v>
      </c>
      <c r="B566" s="16">
        <f>'Heat Map Export'!B565</f>
        <v>0</v>
      </c>
      <c r="C566" s="16" t="e">
        <f>'Heat Map Export'!C565 - $C$6</f>
        <v>#N/A</v>
      </c>
      <c r="D566" s="16" t="e">
        <f>'Heat Map Export'!D565 - $D$6</f>
        <v>#N/A</v>
      </c>
      <c r="E566" s="16" t="e">
        <f>'Heat Map Export'!E565 - $E$6</f>
        <v>#N/A</v>
      </c>
      <c r="F566" s="16" t="e">
        <f>'Heat Map Export'!F565 - $F$6</f>
        <v>#N/A</v>
      </c>
      <c r="G566" s="16" t="e">
        <f>'Heat Map Export'!G565 - $G$6</f>
        <v>#N/A</v>
      </c>
      <c r="H566" s="16" t="e">
        <f>'Heat Map Export'!H565 - $H$6</f>
        <v>#N/A</v>
      </c>
      <c r="I566" s="16" t="e">
        <f>'Heat Map Export'!I565 - $I$6</f>
        <v>#N/A</v>
      </c>
      <c r="J566" s="16" t="e">
        <f>'Heat Map Export'!J565 - $J$6</f>
        <v>#N/A</v>
      </c>
      <c r="K566" s="16" t="e">
        <f>'Heat Map Export'!K565 - $K$6</f>
        <v>#N/A</v>
      </c>
      <c r="L566" s="16" t="e">
        <f>'Heat Map Export'!L565 - $L$6</f>
        <v>#N/A</v>
      </c>
      <c r="M566" s="16" t="e">
        <f>'Heat Map Export'!M565 - $M$6</f>
        <v>#N/A</v>
      </c>
      <c r="N566" s="16" t="e">
        <f>'Heat Map Export'!N565 - $N$6</f>
        <v>#N/A</v>
      </c>
      <c r="O566" s="16" t="e">
        <f>'Heat Map Export'!O565 - $O$6</f>
        <v>#N/A</v>
      </c>
      <c r="P566" s="16" t="e">
        <f>'Heat Map Export'!P565 - $P$6</f>
        <v>#N/A</v>
      </c>
      <c r="Q566" s="16" t="e">
        <f>'Heat Map Export'!Q565 - $Q$6</f>
        <v>#N/A</v>
      </c>
      <c r="R566" s="16" t="e">
        <f>'Heat Map Export'!R565 - $R$6</f>
        <v>#N/A</v>
      </c>
      <c r="S566" s="16" t="e">
        <f>'Heat Map Export'!S565 - $S$6</f>
        <v>#N/A</v>
      </c>
      <c r="T566" s="16" t="e">
        <f>'Heat Map Export'!T565 - $T$6</f>
        <v>#N/A</v>
      </c>
      <c r="U566" s="16" t="e">
        <f>'Heat Map Export'!U565 - $U$6</f>
        <v>#N/A</v>
      </c>
      <c r="V566" s="16" t="e">
        <f>'Heat Map Export'!V565 - $V$6</f>
        <v>#N/A</v>
      </c>
      <c r="W566" s="16" t="e">
        <f>'Heat Map Export'!W565 - $W$6</f>
        <v>#N/A</v>
      </c>
      <c r="X566" s="16" t="e">
        <f>'Heat Map Export'!X565 - $X$6</f>
        <v>#N/A</v>
      </c>
      <c r="Y566" s="16" t="e">
        <f>'Heat Map Export'!Y565 - $Y$6</f>
        <v>#N/A</v>
      </c>
      <c r="Z566" s="16" t="e">
        <f>'Heat Map Export'!Z565 - $Z$6</f>
        <v>#N/A</v>
      </c>
      <c r="AA566" s="16" t="e">
        <f>'Heat Map Export'!AA565 - $AA$6</f>
        <v>#N/A</v>
      </c>
      <c r="AB566" s="16" t="e">
        <f>'Heat Map Export'!AB565 - $AB$6</f>
        <v>#N/A</v>
      </c>
      <c r="AC566" s="16" t="e">
        <f>'Heat Map Export'!AC565 - $AC$6</f>
        <v>#N/A</v>
      </c>
      <c r="AD566" s="16" t="e">
        <f>'Heat Map Export'!AD565 - $AD$6</f>
        <v>#N/A</v>
      </c>
    </row>
    <row r="567" spans="1:30" s="24" customFormat="1" x14ac:dyDescent="0.35">
      <c r="A567" s="16">
        <f>'Heat Map Export'!A566</f>
        <v>0</v>
      </c>
      <c r="B567" s="16">
        <f>'Heat Map Export'!B566</f>
        <v>0</v>
      </c>
      <c r="C567" s="16" t="e">
        <f>'Heat Map Export'!C566 - $C$6</f>
        <v>#N/A</v>
      </c>
      <c r="D567" s="16" t="e">
        <f>'Heat Map Export'!D566 - $D$6</f>
        <v>#N/A</v>
      </c>
      <c r="E567" s="16" t="e">
        <f>'Heat Map Export'!E566 - $E$6</f>
        <v>#N/A</v>
      </c>
      <c r="F567" s="16" t="e">
        <f>'Heat Map Export'!F566 - $F$6</f>
        <v>#N/A</v>
      </c>
      <c r="G567" s="16" t="e">
        <f>'Heat Map Export'!G566 - $G$6</f>
        <v>#N/A</v>
      </c>
      <c r="H567" s="16" t="e">
        <f>'Heat Map Export'!H566 - $H$6</f>
        <v>#N/A</v>
      </c>
      <c r="I567" s="16" t="e">
        <f>'Heat Map Export'!I566 -$I$6</f>
        <v>#N/A</v>
      </c>
      <c r="J567" s="16" t="e">
        <f>'Heat Map Export'!J566 - $J$6</f>
        <v>#N/A</v>
      </c>
      <c r="K567" s="16" t="e">
        <f>'Heat Map Export'!K566-$K$6</f>
        <v>#N/A</v>
      </c>
      <c r="L567" s="16" t="e">
        <f>'Heat Map Export'!L566 - $L$6</f>
        <v>#N/A</v>
      </c>
      <c r="M567" s="16" t="e">
        <f>'Heat Map Export'!M566 - $M$6</f>
        <v>#N/A</v>
      </c>
      <c r="N567" s="16" t="e">
        <f>'Heat Map Export'!N566 - $N$6</f>
        <v>#N/A</v>
      </c>
      <c r="O567" s="16" t="e">
        <f>'Heat Map Export'!O566 - $O$6</f>
        <v>#N/A</v>
      </c>
      <c r="P567" s="16" t="e">
        <f>'Heat Map Export'!P566 - $P$6</f>
        <v>#N/A</v>
      </c>
      <c r="Q567" s="16" t="e">
        <f>'Heat Map Export'!Q566 - $Q$6</f>
        <v>#N/A</v>
      </c>
      <c r="R567" s="16" t="e">
        <f>'Heat Map Export'!R566 - $R$6</f>
        <v>#N/A</v>
      </c>
      <c r="S567" s="16" t="e">
        <f>'Heat Map Export'!S566 - $S$6</f>
        <v>#N/A</v>
      </c>
      <c r="T567" s="16" t="e">
        <f>'Heat Map Export'!T566 - $T$6</f>
        <v>#N/A</v>
      </c>
      <c r="U567" s="16" t="e">
        <f>'Heat Map Export'!U566 - $U$6</f>
        <v>#N/A</v>
      </c>
      <c r="V567" s="16" t="e">
        <f>'Heat Map Export'!V566 - $V$6</f>
        <v>#N/A</v>
      </c>
      <c r="W567" s="16" t="e">
        <f>'Heat Map Export'!W566 - $W$6</f>
        <v>#N/A</v>
      </c>
      <c r="X567" s="16" t="e">
        <f>'Heat Map Export'!X566 - $X$6</f>
        <v>#N/A</v>
      </c>
      <c r="Y567" s="16" t="e">
        <f>'Heat Map Export'!Y566 - $Y$6</f>
        <v>#N/A</v>
      </c>
      <c r="Z567" s="16" t="e">
        <f>'Heat Map Export'!Z566-$Z$6</f>
        <v>#N/A</v>
      </c>
      <c r="AA567" s="16" t="e">
        <f>'Heat Map Export'!AA566 - $AA$6</f>
        <v>#N/A</v>
      </c>
      <c r="AB567" s="16" t="e">
        <f>'Heat Map Export'!AB566-$AB$6</f>
        <v>#N/A</v>
      </c>
      <c r="AC567" s="16" t="e">
        <f>'Heat Map Export'!AC566 - $AC$6</f>
        <v>#N/A</v>
      </c>
      <c r="AD567" s="16" t="e">
        <f>'Heat Map Export'!AD566 - $AD$6</f>
        <v>#N/A</v>
      </c>
    </row>
    <row r="568" spans="1:30" s="24" customFormat="1" x14ac:dyDescent="0.35">
      <c r="A568" s="16">
        <f>'Heat Map Export'!A567</f>
        <v>0</v>
      </c>
      <c r="B568" s="16">
        <f>'Heat Map Export'!B567</f>
        <v>0</v>
      </c>
      <c r="C568" s="16" t="e">
        <f>'Heat Map Export'!C567 - $C$6</f>
        <v>#N/A</v>
      </c>
      <c r="D568" s="16" t="e">
        <f>'Heat Map Export'!D567 - $D$6</f>
        <v>#N/A</v>
      </c>
      <c r="E568" s="16" t="e">
        <f>'Heat Map Export'!E567 - $E$6</f>
        <v>#N/A</v>
      </c>
      <c r="F568" s="16" t="e">
        <f>'Heat Map Export'!F567 - $F$6</f>
        <v>#N/A</v>
      </c>
      <c r="G568" s="16" t="e">
        <f>'Heat Map Export'!G567 - $G$6</f>
        <v>#N/A</v>
      </c>
      <c r="H568" s="16" t="e">
        <f>'Heat Map Export'!H567 - $H$6</f>
        <v>#N/A</v>
      </c>
      <c r="I568" s="16" t="e">
        <f>'Heat Map Export'!I567 - $I$6</f>
        <v>#N/A</v>
      </c>
      <c r="J568" s="16" t="e">
        <f>'Heat Map Export'!J567 - $J$6</f>
        <v>#N/A</v>
      </c>
      <c r="K568" s="16" t="e">
        <f>'Heat Map Export'!K567 - $K$6</f>
        <v>#N/A</v>
      </c>
      <c r="L568" s="16" t="e">
        <f>'Heat Map Export'!L567 - $L$6</f>
        <v>#N/A</v>
      </c>
      <c r="M568" s="16" t="e">
        <f>'Heat Map Export'!M567 - $M$6</f>
        <v>#N/A</v>
      </c>
      <c r="N568" s="16" t="e">
        <f>'Heat Map Export'!N567 - $N$6</f>
        <v>#N/A</v>
      </c>
      <c r="O568" s="16" t="e">
        <f>'Heat Map Export'!O567 - $O$6</f>
        <v>#N/A</v>
      </c>
      <c r="P568" s="16" t="e">
        <f>'Heat Map Export'!P567 - $P$6</f>
        <v>#N/A</v>
      </c>
      <c r="Q568" s="16" t="e">
        <f>'Heat Map Export'!Q567 - $Q$6</f>
        <v>#N/A</v>
      </c>
      <c r="R568" s="16" t="e">
        <f>'Heat Map Export'!R567 - $R$6</f>
        <v>#N/A</v>
      </c>
      <c r="S568" s="16" t="e">
        <f>'Heat Map Export'!S567 - $S$6</f>
        <v>#N/A</v>
      </c>
      <c r="T568" s="16" t="e">
        <f>'Heat Map Export'!T567 - $T$6</f>
        <v>#N/A</v>
      </c>
      <c r="U568" s="16" t="e">
        <f>'Heat Map Export'!U567 - $U$6</f>
        <v>#N/A</v>
      </c>
      <c r="V568" s="16" t="e">
        <f>'Heat Map Export'!V567 - $V$6</f>
        <v>#N/A</v>
      </c>
      <c r="W568" s="16" t="e">
        <f>'Heat Map Export'!W567 - $W$6</f>
        <v>#N/A</v>
      </c>
      <c r="X568" s="16" t="e">
        <f>'Heat Map Export'!X567 - $X$6</f>
        <v>#N/A</v>
      </c>
      <c r="Y568" s="16" t="e">
        <f>'Heat Map Export'!Y567 - $Y$6</f>
        <v>#N/A</v>
      </c>
      <c r="Z568" s="16" t="e">
        <f>'Heat Map Export'!Z567 - $Z$6</f>
        <v>#N/A</v>
      </c>
      <c r="AA568" s="16" t="e">
        <f>'Heat Map Export'!AA567 - $AA$6</f>
        <v>#N/A</v>
      </c>
      <c r="AB568" s="16" t="e">
        <f>'Heat Map Export'!AB567 - $AB$6</f>
        <v>#N/A</v>
      </c>
      <c r="AC568" s="16" t="e">
        <f>'Heat Map Export'!AC567 - $AC$6</f>
        <v>#N/A</v>
      </c>
      <c r="AD568" s="16" t="e">
        <f>'Heat Map Export'!AD567 - $AD$6</f>
        <v>#N/A</v>
      </c>
    </row>
    <row r="569" spans="1:30" s="24" customFormat="1" x14ac:dyDescent="0.35">
      <c r="A569" s="16">
        <f>'Heat Map Export'!A568</f>
        <v>0</v>
      </c>
      <c r="B569" s="16">
        <f>'Heat Map Export'!B568</f>
        <v>0</v>
      </c>
      <c r="C569" s="16" t="e">
        <f>'Heat Map Export'!C568 - $C$6</f>
        <v>#N/A</v>
      </c>
      <c r="D569" s="16" t="e">
        <f>'Heat Map Export'!D568 - $D$6</f>
        <v>#N/A</v>
      </c>
      <c r="E569" s="16" t="e">
        <f>'Heat Map Export'!E568 - $E$6</f>
        <v>#N/A</v>
      </c>
      <c r="F569" s="16" t="e">
        <f>'Heat Map Export'!F568 - $F$6</f>
        <v>#N/A</v>
      </c>
      <c r="G569" s="16" t="e">
        <f>'Heat Map Export'!G568 - $G$6</f>
        <v>#N/A</v>
      </c>
      <c r="H569" s="16" t="e">
        <f>'Heat Map Export'!H568 - $H$6</f>
        <v>#N/A</v>
      </c>
      <c r="I569" s="16" t="e">
        <f>'Heat Map Export'!I568 -$I$6</f>
        <v>#N/A</v>
      </c>
      <c r="J569" s="16" t="e">
        <f>'Heat Map Export'!J568 - $J$6</f>
        <v>#N/A</v>
      </c>
      <c r="K569" s="16" t="e">
        <f>'Heat Map Export'!K568-$K$6</f>
        <v>#N/A</v>
      </c>
      <c r="L569" s="16" t="e">
        <f>'Heat Map Export'!L568 - $L$6</f>
        <v>#N/A</v>
      </c>
      <c r="M569" s="16" t="e">
        <f>'Heat Map Export'!M568 - $M$6</f>
        <v>#N/A</v>
      </c>
      <c r="N569" s="16" t="e">
        <f>'Heat Map Export'!N568 - $N$6</f>
        <v>#N/A</v>
      </c>
      <c r="O569" s="16" t="e">
        <f>'Heat Map Export'!O568 - $O$6</f>
        <v>#N/A</v>
      </c>
      <c r="P569" s="16" t="e">
        <f>'Heat Map Export'!P568 - $P$6</f>
        <v>#N/A</v>
      </c>
      <c r="Q569" s="16" t="e">
        <f>'Heat Map Export'!Q568 - $Q$6</f>
        <v>#N/A</v>
      </c>
      <c r="R569" s="16" t="e">
        <f>'Heat Map Export'!R568 - $R$6</f>
        <v>#N/A</v>
      </c>
      <c r="S569" s="16" t="e">
        <f>'Heat Map Export'!S568 - $S$6</f>
        <v>#N/A</v>
      </c>
      <c r="T569" s="16" t="e">
        <f>'Heat Map Export'!T568 - $T$6</f>
        <v>#N/A</v>
      </c>
      <c r="U569" s="16" t="e">
        <f>'Heat Map Export'!U568 - $U$6</f>
        <v>#N/A</v>
      </c>
      <c r="V569" s="16" t="e">
        <f>'Heat Map Export'!V568 - $V$6</f>
        <v>#N/A</v>
      </c>
      <c r="W569" s="16" t="e">
        <f>'Heat Map Export'!W568 - $W$6</f>
        <v>#N/A</v>
      </c>
      <c r="X569" s="16" t="e">
        <f>'Heat Map Export'!X568 - $X$6</f>
        <v>#N/A</v>
      </c>
      <c r="Y569" s="16" t="e">
        <f>'Heat Map Export'!Y568 - $Y$6</f>
        <v>#N/A</v>
      </c>
      <c r="Z569" s="16" t="e">
        <f>'Heat Map Export'!Z568-$Z$6</f>
        <v>#N/A</v>
      </c>
      <c r="AA569" s="16" t="e">
        <f>'Heat Map Export'!AA568 - $AA$6</f>
        <v>#N/A</v>
      </c>
      <c r="AB569" s="16" t="e">
        <f>'Heat Map Export'!AB568-$AB$6</f>
        <v>#N/A</v>
      </c>
      <c r="AC569" s="16" t="e">
        <f>'Heat Map Export'!AC568 - $AC$6</f>
        <v>#N/A</v>
      </c>
      <c r="AD569" s="16" t="e">
        <f>'Heat Map Export'!AD568 - $AD$6</f>
        <v>#N/A</v>
      </c>
    </row>
    <row r="570" spans="1:30" s="24" customFormat="1" x14ac:dyDescent="0.35">
      <c r="A570" s="16">
        <f>'Heat Map Export'!A569</f>
        <v>0</v>
      </c>
      <c r="B570" s="16">
        <f>'Heat Map Export'!B569</f>
        <v>0</v>
      </c>
      <c r="C570" s="16" t="e">
        <f>'Heat Map Export'!C569 - $C$6</f>
        <v>#N/A</v>
      </c>
      <c r="D570" s="16" t="e">
        <f>'Heat Map Export'!D569 - $D$6</f>
        <v>#N/A</v>
      </c>
      <c r="E570" s="16" t="e">
        <f>'Heat Map Export'!E569 - $E$6</f>
        <v>#N/A</v>
      </c>
      <c r="F570" s="16" t="e">
        <f>'Heat Map Export'!F569 - $F$6</f>
        <v>#N/A</v>
      </c>
      <c r="G570" s="16" t="e">
        <f>'Heat Map Export'!G569 - $G$6</f>
        <v>#N/A</v>
      </c>
      <c r="H570" s="16" t="e">
        <f>'Heat Map Export'!H569 - $H$6</f>
        <v>#N/A</v>
      </c>
      <c r="I570" s="16" t="e">
        <f>'Heat Map Export'!I569 - $I$6</f>
        <v>#N/A</v>
      </c>
      <c r="J570" s="16" t="e">
        <f>'Heat Map Export'!J569 - $J$6</f>
        <v>#N/A</v>
      </c>
      <c r="K570" s="16" t="e">
        <f>'Heat Map Export'!K569 - $K$6</f>
        <v>#N/A</v>
      </c>
      <c r="L570" s="16" t="e">
        <f>'Heat Map Export'!L569 - $L$6</f>
        <v>#N/A</v>
      </c>
      <c r="M570" s="16" t="e">
        <f>'Heat Map Export'!M569 - $M$6</f>
        <v>#N/A</v>
      </c>
      <c r="N570" s="16" t="e">
        <f>'Heat Map Export'!N569 - $N$6</f>
        <v>#N/A</v>
      </c>
      <c r="O570" s="16" t="e">
        <f>'Heat Map Export'!O569 - $O$6</f>
        <v>#N/A</v>
      </c>
      <c r="P570" s="16" t="e">
        <f>'Heat Map Export'!P569 - $P$6</f>
        <v>#N/A</v>
      </c>
      <c r="Q570" s="16" t="e">
        <f>'Heat Map Export'!Q569 - $Q$6</f>
        <v>#N/A</v>
      </c>
      <c r="R570" s="16" t="e">
        <f>'Heat Map Export'!R569 - $R$6</f>
        <v>#N/A</v>
      </c>
      <c r="S570" s="16" t="e">
        <f>'Heat Map Export'!S569 - $S$6</f>
        <v>#N/A</v>
      </c>
      <c r="T570" s="16" t="e">
        <f>'Heat Map Export'!T569 - $T$6</f>
        <v>#N/A</v>
      </c>
      <c r="U570" s="16" t="e">
        <f>'Heat Map Export'!U569 - $U$6</f>
        <v>#N/A</v>
      </c>
      <c r="V570" s="16" t="e">
        <f>'Heat Map Export'!V569 - $V$6</f>
        <v>#N/A</v>
      </c>
      <c r="W570" s="16" t="e">
        <f>'Heat Map Export'!W569 - $W$6</f>
        <v>#N/A</v>
      </c>
      <c r="X570" s="16" t="e">
        <f>'Heat Map Export'!X569 - $X$6</f>
        <v>#N/A</v>
      </c>
      <c r="Y570" s="16" t="e">
        <f>'Heat Map Export'!Y569 - $Y$6</f>
        <v>#N/A</v>
      </c>
      <c r="Z570" s="16" t="e">
        <f>'Heat Map Export'!Z569 - $Z$6</f>
        <v>#N/A</v>
      </c>
      <c r="AA570" s="16" t="e">
        <f>'Heat Map Export'!AA569 - $AA$6</f>
        <v>#N/A</v>
      </c>
      <c r="AB570" s="16" t="e">
        <f>'Heat Map Export'!AB569 - $AB$6</f>
        <v>#N/A</v>
      </c>
      <c r="AC570" s="16" t="e">
        <f>'Heat Map Export'!AC569 - $AC$6</f>
        <v>#N/A</v>
      </c>
      <c r="AD570" s="16" t="e">
        <f>'Heat Map Export'!AD569 - $AD$6</f>
        <v>#N/A</v>
      </c>
    </row>
    <row r="571" spans="1:30" s="24" customFormat="1" x14ac:dyDescent="0.35">
      <c r="A571" s="16">
        <f>'Heat Map Export'!A570</f>
        <v>0</v>
      </c>
      <c r="B571" s="16">
        <f>'Heat Map Export'!B570</f>
        <v>0</v>
      </c>
      <c r="C571" s="16" t="e">
        <f>'Heat Map Export'!C570 - $C$6</f>
        <v>#N/A</v>
      </c>
      <c r="D571" s="16" t="e">
        <f>'Heat Map Export'!D570 - $D$6</f>
        <v>#N/A</v>
      </c>
      <c r="E571" s="16" t="e">
        <f>'Heat Map Export'!E570 - $E$6</f>
        <v>#N/A</v>
      </c>
      <c r="F571" s="16" t="e">
        <f>'Heat Map Export'!F570 - $F$6</f>
        <v>#N/A</v>
      </c>
      <c r="G571" s="16" t="e">
        <f>'Heat Map Export'!G570 - $G$6</f>
        <v>#N/A</v>
      </c>
      <c r="H571" s="16" t="e">
        <f>'Heat Map Export'!H570 - $H$6</f>
        <v>#N/A</v>
      </c>
      <c r="I571" s="16" t="e">
        <f>'Heat Map Export'!I570 -$I$6</f>
        <v>#N/A</v>
      </c>
      <c r="J571" s="16" t="e">
        <f>'Heat Map Export'!J570 - $J$6</f>
        <v>#N/A</v>
      </c>
      <c r="K571" s="16" t="e">
        <f>'Heat Map Export'!K570-$K$6</f>
        <v>#N/A</v>
      </c>
      <c r="L571" s="16" t="e">
        <f>'Heat Map Export'!L570 - $L$6</f>
        <v>#N/A</v>
      </c>
      <c r="M571" s="16" t="e">
        <f>'Heat Map Export'!M570 - $M$6</f>
        <v>#N/A</v>
      </c>
      <c r="N571" s="16" t="e">
        <f>'Heat Map Export'!N570 - $N$6</f>
        <v>#N/A</v>
      </c>
      <c r="O571" s="16" t="e">
        <f>'Heat Map Export'!O570 - $O$6</f>
        <v>#N/A</v>
      </c>
      <c r="P571" s="16" t="e">
        <f>'Heat Map Export'!P570 - $P$6</f>
        <v>#N/A</v>
      </c>
      <c r="Q571" s="16" t="e">
        <f>'Heat Map Export'!Q570 - $Q$6</f>
        <v>#N/A</v>
      </c>
      <c r="R571" s="16" t="e">
        <f>'Heat Map Export'!R570 - $R$6</f>
        <v>#N/A</v>
      </c>
      <c r="S571" s="16" t="e">
        <f>'Heat Map Export'!S570 - $S$6</f>
        <v>#N/A</v>
      </c>
      <c r="T571" s="16" t="e">
        <f>'Heat Map Export'!T570 - $T$6</f>
        <v>#N/A</v>
      </c>
      <c r="U571" s="16" t="e">
        <f>'Heat Map Export'!U570 - $U$6</f>
        <v>#N/A</v>
      </c>
      <c r="V571" s="16" t="e">
        <f>'Heat Map Export'!V570 - $V$6</f>
        <v>#N/A</v>
      </c>
      <c r="W571" s="16" t="e">
        <f>'Heat Map Export'!W570 - $W$6</f>
        <v>#N/A</v>
      </c>
      <c r="X571" s="16" t="e">
        <f>'Heat Map Export'!X570 - $X$6</f>
        <v>#N/A</v>
      </c>
      <c r="Y571" s="16" t="e">
        <f>'Heat Map Export'!Y570 - $Y$6</f>
        <v>#N/A</v>
      </c>
      <c r="Z571" s="16" t="e">
        <f>'Heat Map Export'!Z570-$Z$6</f>
        <v>#N/A</v>
      </c>
      <c r="AA571" s="16" t="e">
        <f>'Heat Map Export'!AA570 - $AA$6</f>
        <v>#N/A</v>
      </c>
      <c r="AB571" s="16" t="e">
        <f>'Heat Map Export'!AB570-$AB$6</f>
        <v>#N/A</v>
      </c>
      <c r="AC571" s="16" t="e">
        <f>'Heat Map Export'!AC570 - $AC$6</f>
        <v>#N/A</v>
      </c>
      <c r="AD571" s="16" t="e">
        <f>'Heat Map Export'!AD570 - $AD$6</f>
        <v>#N/A</v>
      </c>
    </row>
    <row r="572" spans="1:30" s="24" customFormat="1" x14ac:dyDescent="0.35">
      <c r="A572" s="16">
        <f>'Heat Map Export'!A571</f>
        <v>0</v>
      </c>
      <c r="B572" s="16">
        <f>'Heat Map Export'!B571</f>
        <v>0</v>
      </c>
      <c r="C572" s="16" t="e">
        <f>'Heat Map Export'!C571 - $C$6</f>
        <v>#N/A</v>
      </c>
      <c r="D572" s="16" t="e">
        <f>'Heat Map Export'!D571 - $D$6</f>
        <v>#N/A</v>
      </c>
      <c r="E572" s="16" t="e">
        <f>'Heat Map Export'!E571 - $E$6</f>
        <v>#N/A</v>
      </c>
      <c r="F572" s="16" t="e">
        <f>'Heat Map Export'!F571 - $F$6</f>
        <v>#N/A</v>
      </c>
      <c r="G572" s="16" t="e">
        <f>'Heat Map Export'!G571 - $G$6</f>
        <v>#N/A</v>
      </c>
      <c r="H572" s="16" t="e">
        <f>'Heat Map Export'!H571 - $H$6</f>
        <v>#N/A</v>
      </c>
      <c r="I572" s="16" t="e">
        <f>'Heat Map Export'!I571 - $I$6</f>
        <v>#N/A</v>
      </c>
      <c r="J572" s="16" t="e">
        <f>'Heat Map Export'!J571 - $J$6</f>
        <v>#N/A</v>
      </c>
      <c r="K572" s="16" t="e">
        <f>'Heat Map Export'!K571 - $K$6</f>
        <v>#N/A</v>
      </c>
      <c r="L572" s="16" t="e">
        <f>'Heat Map Export'!L571 - $L$6</f>
        <v>#N/A</v>
      </c>
      <c r="M572" s="16" t="e">
        <f>'Heat Map Export'!M571 - $M$6</f>
        <v>#N/A</v>
      </c>
      <c r="N572" s="16" t="e">
        <f>'Heat Map Export'!N571 - $N$6</f>
        <v>#N/A</v>
      </c>
      <c r="O572" s="16" t="e">
        <f>'Heat Map Export'!O571 - $O$6</f>
        <v>#N/A</v>
      </c>
      <c r="P572" s="16" t="e">
        <f>'Heat Map Export'!P571 - $P$6</f>
        <v>#N/A</v>
      </c>
      <c r="Q572" s="16" t="e">
        <f>'Heat Map Export'!Q571 - $Q$6</f>
        <v>#N/A</v>
      </c>
      <c r="R572" s="16" t="e">
        <f>'Heat Map Export'!R571 - $R$6</f>
        <v>#N/A</v>
      </c>
      <c r="S572" s="16" t="e">
        <f>'Heat Map Export'!S571 - $S$6</f>
        <v>#N/A</v>
      </c>
      <c r="T572" s="16" t="e">
        <f>'Heat Map Export'!T571 - $T$6</f>
        <v>#N/A</v>
      </c>
      <c r="U572" s="16" t="e">
        <f>'Heat Map Export'!U571 - $U$6</f>
        <v>#N/A</v>
      </c>
      <c r="V572" s="16" t="e">
        <f>'Heat Map Export'!V571 - $V$6</f>
        <v>#N/A</v>
      </c>
      <c r="W572" s="16" t="e">
        <f>'Heat Map Export'!W571 - $W$6</f>
        <v>#N/A</v>
      </c>
      <c r="X572" s="16" t="e">
        <f>'Heat Map Export'!X571 - $X$6</f>
        <v>#N/A</v>
      </c>
      <c r="Y572" s="16" t="e">
        <f>'Heat Map Export'!Y571 - $Y$6</f>
        <v>#N/A</v>
      </c>
      <c r="Z572" s="16" t="e">
        <f>'Heat Map Export'!Z571 - $Z$6</f>
        <v>#N/A</v>
      </c>
      <c r="AA572" s="16" t="e">
        <f>'Heat Map Export'!AA571 - $AA$6</f>
        <v>#N/A</v>
      </c>
      <c r="AB572" s="16" t="e">
        <f>'Heat Map Export'!AB571 - $AB$6</f>
        <v>#N/A</v>
      </c>
      <c r="AC572" s="16" t="e">
        <f>'Heat Map Export'!AC571 - $AC$6</f>
        <v>#N/A</v>
      </c>
      <c r="AD572" s="16" t="e">
        <f>'Heat Map Export'!AD571 - $AD$6</f>
        <v>#N/A</v>
      </c>
    </row>
    <row r="573" spans="1:30" s="24" customFormat="1" x14ac:dyDescent="0.35">
      <c r="A573" s="16">
        <f>'Heat Map Export'!A572</f>
        <v>0</v>
      </c>
      <c r="B573" s="16">
        <f>'Heat Map Export'!B572</f>
        <v>0</v>
      </c>
      <c r="C573" s="16" t="e">
        <f>'Heat Map Export'!C572 - $C$6</f>
        <v>#N/A</v>
      </c>
      <c r="D573" s="16" t="e">
        <f>'Heat Map Export'!D572 - $D$6</f>
        <v>#N/A</v>
      </c>
      <c r="E573" s="16" t="e">
        <f>'Heat Map Export'!E572 - $E$6</f>
        <v>#N/A</v>
      </c>
      <c r="F573" s="16" t="e">
        <f>'Heat Map Export'!F572 - $F$6</f>
        <v>#N/A</v>
      </c>
      <c r="G573" s="16" t="e">
        <f>'Heat Map Export'!G572 - $G$6</f>
        <v>#N/A</v>
      </c>
      <c r="H573" s="16" t="e">
        <f>'Heat Map Export'!H572 - $H$6</f>
        <v>#N/A</v>
      </c>
      <c r="I573" s="16" t="e">
        <f>'Heat Map Export'!I572 -$I$6</f>
        <v>#N/A</v>
      </c>
      <c r="J573" s="16" t="e">
        <f>'Heat Map Export'!J572 - $J$6</f>
        <v>#N/A</v>
      </c>
      <c r="K573" s="16" t="e">
        <f>'Heat Map Export'!K572-$K$6</f>
        <v>#N/A</v>
      </c>
      <c r="L573" s="16" t="e">
        <f>'Heat Map Export'!L572 - $L$6</f>
        <v>#N/A</v>
      </c>
      <c r="M573" s="16" t="e">
        <f>'Heat Map Export'!M572 - $M$6</f>
        <v>#N/A</v>
      </c>
      <c r="N573" s="16" t="e">
        <f>'Heat Map Export'!N572 - $N$6</f>
        <v>#N/A</v>
      </c>
      <c r="O573" s="16" t="e">
        <f>'Heat Map Export'!O572 - $O$6</f>
        <v>#N/A</v>
      </c>
      <c r="P573" s="16" t="e">
        <f>'Heat Map Export'!P572 - $P$6</f>
        <v>#N/A</v>
      </c>
      <c r="Q573" s="16" t="e">
        <f>'Heat Map Export'!Q572 - $Q$6</f>
        <v>#N/A</v>
      </c>
      <c r="R573" s="16" t="e">
        <f>'Heat Map Export'!R572 - $R$6</f>
        <v>#N/A</v>
      </c>
      <c r="S573" s="16" t="e">
        <f>'Heat Map Export'!S572 - $S$6</f>
        <v>#N/A</v>
      </c>
      <c r="T573" s="16" t="e">
        <f>'Heat Map Export'!T572 - $T$6</f>
        <v>#N/A</v>
      </c>
      <c r="U573" s="16" t="e">
        <f>'Heat Map Export'!U572 - $U$6</f>
        <v>#N/A</v>
      </c>
      <c r="V573" s="16" t="e">
        <f>'Heat Map Export'!V572 - $V$6</f>
        <v>#N/A</v>
      </c>
      <c r="W573" s="16" t="e">
        <f>'Heat Map Export'!W572 - $W$6</f>
        <v>#N/A</v>
      </c>
      <c r="X573" s="16" t="e">
        <f>'Heat Map Export'!X572 - $X$6</f>
        <v>#N/A</v>
      </c>
      <c r="Y573" s="16" t="e">
        <f>'Heat Map Export'!Y572 - $Y$6</f>
        <v>#N/A</v>
      </c>
      <c r="Z573" s="16" t="e">
        <f>'Heat Map Export'!Z572-$Z$6</f>
        <v>#N/A</v>
      </c>
      <c r="AA573" s="16" t="e">
        <f>'Heat Map Export'!AA572 - $AA$6</f>
        <v>#N/A</v>
      </c>
      <c r="AB573" s="16" t="e">
        <f>'Heat Map Export'!AB572-$AB$6</f>
        <v>#N/A</v>
      </c>
      <c r="AC573" s="16" t="e">
        <f>'Heat Map Export'!AC572 - $AC$6</f>
        <v>#N/A</v>
      </c>
      <c r="AD573" s="16" t="e">
        <f>'Heat Map Export'!AD572 - $AD$6</f>
        <v>#N/A</v>
      </c>
    </row>
    <row r="574" spans="1:30" s="24" customFormat="1" x14ac:dyDescent="0.35">
      <c r="A574" s="16">
        <f>'Heat Map Export'!A573</f>
        <v>0</v>
      </c>
      <c r="B574" s="16">
        <f>'Heat Map Export'!B573</f>
        <v>0</v>
      </c>
      <c r="C574" s="16" t="e">
        <f>'Heat Map Export'!C573 - $C$6</f>
        <v>#N/A</v>
      </c>
      <c r="D574" s="16" t="e">
        <f>'Heat Map Export'!D573 - $D$6</f>
        <v>#N/A</v>
      </c>
      <c r="E574" s="16" t="e">
        <f>'Heat Map Export'!E573 - $E$6</f>
        <v>#N/A</v>
      </c>
      <c r="F574" s="16" t="e">
        <f>'Heat Map Export'!F573 - $F$6</f>
        <v>#N/A</v>
      </c>
      <c r="G574" s="16" t="e">
        <f>'Heat Map Export'!G573 - $G$6</f>
        <v>#N/A</v>
      </c>
      <c r="H574" s="16" t="e">
        <f>'Heat Map Export'!H573 - $H$6</f>
        <v>#N/A</v>
      </c>
      <c r="I574" s="16" t="e">
        <f>'Heat Map Export'!I573 - $I$6</f>
        <v>#N/A</v>
      </c>
      <c r="J574" s="16" t="e">
        <f>'Heat Map Export'!J573 - $J$6</f>
        <v>#N/A</v>
      </c>
      <c r="K574" s="16" t="e">
        <f>'Heat Map Export'!K573 - $K$6</f>
        <v>#N/A</v>
      </c>
      <c r="L574" s="16" t="e">
        <f>'Heat Map Export'!L573 - $L$6</f>
        <v>#N/A</v>
      </c>
      <c r="M574" s="16" t="e">
        <f>'Heat Map Export'!M573 - $M$6</f>
        <v>#N/A</v>
      </c>
      <c r="N574" s="16" t="e">
        <f>'Heat Map Export'!N573 - $N$6</f>
        <v>#N/A</v>
      </c>
      <c r="O574" s="16" t="e">
        <f>'Heat Map Export'!O573 - $O$6</f>
        <v>#N/A</v>
      </c>
      <c r="P574" s="16" t="e">
        <f>'Heat Map Export'!P573 - $P$6</f>
        <v>#N/A</v>
      </c>
      <c r="Q574" s="16" t="e">
        <f>'Heat Map Export'!Q573 - $Q$6</f>
        <v>#N/A</v>
      </c>
      <c r="R574" s="16" t="e">
        <f>'Heat Map Export'!R573 - $R$6</f>
        <v>#N/A</v>
      </c>
      <c r="S574" s="16" t="e">
        <f>'Heat Map Export'!S573 - $S$6</f>
        <v>#N/A</v>
      </c>
      <c r="T574" s="16" t="e">
        <f>'Heat Map Export'!T573 - $T$6</f>
        <v>#N/A</v>
      </c>
      <c r="U574" s="16" t="e">
        <f>'Heat Map Export'!U573 - $U$6</f>
        <v>#N/A</v>
      </c>
      <c r="V574" s="16" t="e">
        <f>'Heat Map Export'!V573 - $V$6</f>
        <v>#N/A</v>
      </c>
      <c r="W574" s="16" t="e">
        <f>'Heat Map Export'!W573 - $W$6</f>
        <v>#N/A</v>
      </c>
      <c r="X574" s="16" t="e">
        <f>'Heat Map Export'!X573 - $X$6</f>
        <v>#N/A</v>
      </c>
      <c r="Y574" s="16" t="e">
        <f>'Heat Map Export'!Y573 - $Y$6</f>
        <v>#N/A</v>
      </c>
      <c r="Z574" s="16" t="e">
        <f>'Heat Map Export'!Z573 - $Z$6</f>
        <v>#N/A</v>
      </c>
      <c r="AA574" s="16" t="e">
        <f>'Heat Map Export'!AA573 - $AA$6</f>
        <v>#N/A</v>
      </c>
      <c r="AB574" s="16" t="e">
        <f>'Heat Map Export'!AB573 - $AB$6</f>
        <v>#N/A</v>
      </c>
      <c r="AC574" s="16" t="e">
        <f>'Heat Map Export'!AC573 - $AC$6</f>
        <v>#N/A</v>
      </c>
      <c r="AD574" s="16" t="e">
        <f>'Heat Map Export'!AD573 - $AD$6</f>
        <v>#N/A</v>
      </c>
    </row>
    <row r="575" spans="1:30" s="24" customFormat="1" x14ac:dyDescent="0.35">
      <c r="A575" s="16">
        <f>'Heat Map Export'!A574</f>
        <v>0</v>
      </c>
      <c r="B575" s="16">
        <f>'Heat Map Export'!B574</f>
        <v>0</v>
      </c>
      <c r="C575" s="16" t="e">
        <f>'Heat Map Export'!C574 - $C$6</f>
        <v>#N/A</v>
      </c>
      <c r="D575" s="16" t="e">
        <f>'Heat Map Export'!D574 - $D$6</f>
        <v>#N/A</v>
      </c>
      <c r="E575" s="16" t="e">
        <f>'Heat Map Export'!E574 - $E$6</f>
        <v>#N/A</v>
      </c>
      <c r="F575" s="16" t="e">
        <f>'Heat Map Export'!F574 - $F$6</f>
        <v>#N/A</v>
      </c>
      <c r="G575" s="16" t="e">
        <f>'Heat Map Export'!G574 - $G$6</f>
        <v>#N/A</v>
      </c>
      <c r="H575" s="16" t="e">
        <f>'Heat Map Export'!H574 - $H$6</f>
        <v>#N/A</v>
      </c>
      <c r="I575" s="16" t="e">
        <f>'Heat Map Export'!I574 -$I$6</f>
        <v>#N/A</v>
      </c>
      <c r="J575" s="16" t="e">
        <f>'Heat Map Export'!J574 - $J$6</f>
        <v>#N/A</v>
      </c>
      <c r="K575" s="16" t="e">
        <f>'Heat Map Export'!K574-$K$6</f>
        <v>#N/A</v>
      </c>
      <c r="L575" s="16" t="e">
        <f>'Heat Map Export'!L574 - $L$6</f>
        <v>#N/A</v>
      </c>
      <c r="M575" s="16" t="e">
        <f>'Heat Map Export'!M574 - $M$6</f>
        <v>#N/A</v>
      </c>
      <c r="N575" s="16" t="e">
        <f>'Heat Map Export'!N574 - $N$6</f>
        <v>#N/A</v>
      </c>
      <c r="O575" s="16" t="e">
        <f>'Heat Map Export'!O574 - $O$6</f>
        <v>#N/A</v>
      </c>
      <c r="P575" s="16" t="e">
        <f>'Heat Map Export'!P574 - $P$6</f>
        <v>#N/A</v>
      </c>
      <c r="Q575" s="16" t="e">
        <f>'Heat Map Export'!Q574 - $Q$6</f>
        <v>#N/A</v>
      </c>
      <c r="R575" s="16" t="e">
        <f>'Heat Map Export'!R574 - $R$6</f>
        <v>#N/A</v>
      </c>
      <c r="S575" s="16" t="e">
        <f>'Heat Map Export'!S574 - $S$6</f>
        <v>#N/A</v>
      </c>
      <c r="T575" s="16" t="e">
        <f>'Heat Map Export'!T574 - $T$6</f>
        <v>#N/A</v>
      </c>
      <c r="U575" s="16" t="e">
        <f>'Heat Map Export'!U574 - $U$6</f>
        <v>#N/A</v>
      </c>
      <c r="V575" s="16" t="e">
        <f>'Heat Map Export'!V574 - $V$6</f>
        <v>#N/A</v>
      </c>
      <c r="W575" s="16" t="e">
        <f>'Heat Map Export'!W574 - $W$6</f>
        <v>#N/A</v>
      </c>
      <c r="X575" s="16" t="e">
        <f>'Heat Map Export'!X574 - $X$6</f>
        <v>#N/A</v>
      </c>
      <c r="Y575" s="16" t="e">
        <f>'Heat Map Export'!Y574 - $Y$6</f>
        <v>#N/A</v>
      </c>
      <c r="Z575" s="16" t="e">
        <f>'Heat Map Export'!Z574-$Z$6</f>
        <v>#N/A</v>
      </c>
      <c r="AA575" s="16" t="e">
        <f>'Heat Map Export'!AA574 - $AA$6</f>
        <v>#N/A</v>
      </c>
      <c r="AB575" s="16" t="e">
        <f>'Heat Map Export'!AB574-$AB$6</f>
        <v>#N/A</v>
      </c>
      <c r="AC575" s="16" t="e">
        <f>'Heat Map Export'!AC574 - $AC$6</f>
        <v>#N/A</v>
      </c>
      <c r="AD575" s="16" t="e">
        <f>'Heat Map Export'!AD574 - $AD$6</f>
        <v>#N/A</v>
      </c>
    </row>
    <row r="576" spans="1:30" s="24" customFormat="1" x14ac:dyDescent="0.35">
      <c r="A576" s="16">
        <f>'Heat Map Export'!A575</f>
        <v>0</v>
      </c>
      <c r="B576" s="16">
        <f>'Heat Map Export'!B575</f>
        <v>0</v>
      </c>
      <c r="C576" s="16" t="e">
        <f>'Heat Map Export'!C575 - $C$6</f>
        <v>#N/A</v>
      </c>
      <c r="D576" s="16" t="e">
        <f>'Heat Map Export'!D575 - $D$6</f>
        <v>#N/A</v>
      </c>
      <c r="E576" s="16" t="e">
        <f>'Heat Map Export'!E575 - $E$6</f>
        <v>#N/A</v>
      </c>
      <c r="F576" s="16" t="e">
        <f>'Heat Map Export'!F575 - $F$6</f>
        <v>#N/A</v>
      </c>
      <c r="G576" s="16" t="e">
        <f>'Heat Map Export'!G575 - $G$6</f>
        <v>#N/A</v>
      </c>
      <c r="H576" s="16" t="e">
        <f>'Heat Map Export'!H575 - $H$6</f>
        <v>#N/A</v>
      </c>
      <c r="I576" s="16" t="e">
        <f>'Heat Map Export'!I575 - $I$6</f>
        <v>#N/A</v>
      </c>
      <c r="J576" s="16" t="e">
        <f>'Heat Map Export'!J575 - $J$6</f>
        <v>#N/A</v>
      </c>
      <c r="K576" s="16" t="e">
        <f>'Heat Map Export'!K575 - $K$6</f>
        <v>#N/A</v>
      </c>
      <c r="L576" s="16" t="e">
        <f>'Heat Map Export'!L575 - $L$6</f>
        <v>#N/A</v>
      </c>
      <c r="M576" s="16" t="e">
        <f>'Heat Map Export'!M575 - $M$6</f>
        <v>#N/A</v>
      </c>
      <c r="N576" s="16" t="e">
        <f>'Heat Map Export'!N575 - $N$6</f>
        <v>#N/A</v>
      </c>
      <c r="O576" s="16" t="e">
        <f>'Heat Map Export'!O575 - $O$6</f>
        <v>#N/A</v>
      </c>
      <c r="P576" s="16" t="e">
        <f>'Heat Map Export'!P575 - $P$6</f>
        <v>#N/A</v>
      </c>
      <c r="Q576" s="16" t="e">
        <f>'Heat Map Export'!Q575 - $Q$6</f>
        <v>#N/A</v>
      </c>
      <c r="R576" s="16" t="e">
        <f>'Heat Map Export'!R575 - $R$6</f>
        <v>#N/A</v>
      </c>
      <c r="S576" s="16" t="e">
        <f>'Heat Map Export'!S575 - $S$6</f>
        <v>#N/A</v>
      </c>
      <c r="T576" s="16" t="e">
        <f>'Heat Map Export'!T575 - $T$6</f>
        <v>#N/A</v>
      </c>
      <c r="U576" s="16" t="e">
        <f>'Heat Map Export'!U575 - $U$6</f>
        <v>#N/A</v>
      </c>
      <c r="V576" s="16" t="e">
        <f>'Heat Map Export'!V575 - $V$6</f>
        <v>#N/A</v>
      </c>
      <c r="W576" s="16" t="e">
        <f>'Heat Map Export'!W575 - $W$6</f>
        <v>#N/A</v>
      </c>
      <c r="X576" s="16" t="e">
        <f>'Heat Map Export'!X575 - $X$6</f>
        <v>#N/A</v>
      </c>
      <c r="Y576" s="16" t="e">
        <f>'Heat Map Export'!Y575 - $Y$6</f>
        <v>#N/A</v>
      </c>
      <c r="Z576" s="16" t="e">
        <f>'Heat Map Export'!Z575 - $Z$6</f>
        <v>#N/A</v>
      </c>
      <c r="AA576" s="16" t="e">
        <f>'Heat Map Export'!AA575 - $AA$6</f>
        <v>#N/A</v>
      </c>
      <c r="AB576" s="16" t="e">
        <f>'Heat Map Export'!AB575 - $AB$6</f>
        <v>#N/A</v>
      </c>
      <c r="AC576" s="16" t="e">
        <f>'Heat Map Export'!AC575 - $AC$6</f>
        <v>#N/A</v>
      </c>
      <c r="AD576" s="16" t="e">
        <f>'Heat Map Export'!AD575 - $AD$6</f>
        <v>#N/A</v>
      </c>
    </row>
    <row r="577" spans="1:30" s="24" customFormat="1" x14ac:dyDescent="0.35">
      <c r="A577" s="16">
        <f>'Heat Map Export'!A576</f>
        <v>0</v>
      </c>
      <c r="B577" s="16">
        <f>'Heat Map Export'!B576</f>
        <v>0</v>
      </c>
      <c r="C577" s="16" t="e">
        <f>'Heat Map Export'!C576 - $C$6</f>
        <v>#N/A</v>
      </c>
      <c r="D577" s="16" t="e">
        <f>'Heat Map Export'!D576 - $D$6</f>
        <v>#N/A</v>
      </c>
      <c r="E577" s="16" t="e">
        <f>'Heat Map Export'!E576 - $E$6</f>
        <v>#N/A</v>
      </c>
      <c r="F577" s="16" t="e">
        <f>'Heat Map Export'!F576 - $F$6</f>
        <v>#N/A</v>
      </c>
      <c r="G577" s="16" t="e">
        <f>'Heat Map Export'!G576 - $G$6</f>
        <v>#N/A</v>
      </c>
      <c r="H577" s="16" t="e">
        <f>'Heat Map Export'!H576 - $H$6</f>
        <v>#N/A</v>
      </c>
      <c r="I577" s="16" t="e">
        <f>'Heat Map Export'!I576 -$I$6</f>
        <v>#N/A</v>
      </c>
      <c r="J577" s="16" t="e">
        <f>'Heat Map Export'!J576 - $J$6</f>
        <v>#N/A</v>
      </c>
      <c r="K577" s="16" t="e">
        <f>'Heat Map Export'!K576-$K$6</f>
        <v>#N/A</v>
      </c>
      <c r="L577" s="16" t="e">
        <f>'Heat Map Export'!L576 - $L$6</f>
        <v>#N/A</v>
      </c>
      <c r="M577" s="16" t="e">
        <f>'Heat Map Export'!M576 - $M$6</f>
        <v>#N/A</v>
      </c>
      <c r="N577" s="16" t="e">
        <f>'Heat Map Export'!N576 - $N$6</f>
        <v>#N/A</v>
      </c>
      <c r="O577" s="16" t="e">
        <f>'Heat Map Export'!O576 - $O$6</f>
        <v>#N/A</v>
      </c>
      <c r="P577" s="16" t="e">
        <f>'Heat Map Export'!P576 - $P$6</f>
        <v>#N/A</v>
      </c>
      <c r="Q577" s="16" t="e">
        <f>'Heat Map Export'!Q576 - $Q$6</f>
        <v>#N/A</v>
      </c>
      <c r="R577" s="16" t="e">
        <f>'Heat Map Export'!R576 - $R$6</f>
        <v>#N/A</v>
      </c>
      <c r="S577" s="16" t="e">
        <f>'Heat Map Export'!S576 - $S$6</f>
        <v>#N/A</v>
      </c>
      <c r="T577" s="16" t="e">
        <f>'Heat Map Export'!T576 - $T$6</f>
        <v>#N/A</v>
      </c>
      <c r="U577" s="16" t="e">
        <f>'Heat Map Export'!U576 - $U$6</f>
        <v>#N/A</v>
      </c>
      <c r="V577" s="16" t="e">
        <f>'Heat Map Export'!V576 - $V$6</f>
        <v>#N/A</v>
      </c>
      <c r="W577" s="16" t="e">
        <f>'Heat Map Export'!W576 - $W$6</f>
        <v>#N/A</v>
      </c>
      <c r="X577" s="16" t="e">
        <f>'Heat Map Export'!X576 - $X$6</f>
        <v>#N/A</v>
      </c>
      <c r="Y577" s="16" t="e">
        <f>'Heat Map Export'!Y576 - $Y$6</f>
        <v>#N/A</v>
      </c>
      <c r="Z577" s="16" t="e">
        <f>'Heat Map Export'!Z576-$Z$6</f>
        <v>#N/A</v>
      </c>
      <c r="AA577" s="16" t="e">
        <f>'Heat Map Export'!AA576 - $AA$6</f>
        <v>#N/A</v>
      </c>
      <c r="AB577" s="16" t="e">
        <f>'Heat Map Export'!AB576-$AB$6</f>
        <v>#N/A</v>
      </c>
      <c r="AC577" s="16" t="e">
        <f>'Heat Map Export'!AC576 - $AC$6</f>
        <v>#N/A</v>
      </c>
      <c r="AD577" s="16" t="e">
        <f>'Heat Map Export'!AD576 - $AD$6</f>
        <v>#N/A</v>
      </c>
    </row>
    <row r="578" spans="1:30" s="24" customFormat="1" x14ac:dyDescent="0.35">
      <c r="A578" s="16">
        <f>'Heat Map Export'!A577</f>
        <v>0</v>
      </c>
      <c r="B578" s="16">
        <f>'Heat Map Export'!B577</f>
        <v>0</v>
      </c>
      <c r="C578" s="16" t="e">
        <f>'Heat Map Export'!C577 - $C$6</f>
        <v>#N/A</v>
      </c>
      <c r="D578" s="16" t="e">
        <f>'Heat Map Export'!D577 - $D$6</f>
        <v>#N/A</v>
      </c>
      <c r="E578" s="16" t="e">
        <f>'Heat Map Export'!E577 - $E$6</f>
        <v>#N/A</v>
      </c>
      <c r="F578" s="16" t="e">
        <f>'Heat Map Export'!F577 - $F$6</f>
        <v>#N/A</v>
      </c>
      <c r="G578" s="16" t="e">
        <f>'Heat Map Export'!G577 - $G$6</f>
        <v>#N/A</v>
      </c>
      <c r="H578" s="16" t="e">
        <f>'Heat Map Export'!H577 - $H$6</f>
        <v>#N/A</v>
      </c>
      <c r="I578" s="16" t="e">
        <f>'Heat Map Export'!I577 - $I$6</f>
        <v>#N/A</v>
      </c>
      <c r="J578" s="16" t="e">
        <f>'Heat Map Export'!J577 - $J$6</f>
        <v>#N/A</v>
      </c>
      <c r="K578" s="16" t="e">
        <f>'Heat Map Export'!K577 - $K$6</f>
        <v>#N/A</v>
      </c>
      <c r="L578" s="16" t="e">
        <f>'Heat Map Export'!L577 - $L$6</f>
        <v>#N/A</v>
      </c>
      <c r="M578" s="16" t="e">
        <f>'Heat Map Export'!M577 - $M$6</f>
        <v>#N/A</v>
      </c>
      <c r="N578" s="16" t="e">
        <f>'Heat Map Export'!N577 - $N$6</f>
        <v>#N/A</v>
      </c>
      <c r="O578" s="16" t="e">
        <f>'Heat Map Export'!O577 - $O$6</f>
        <v>#N/A</v>
      </c>
      <c r="P578" s="16" t="e">
        <f>'Heat Map Export'!P577 - $P$6</f>
        <v>#N/A</v>
      </c>
      <c r="Q578" s="16" t="e">
        <f>'Heat Map Export'!Q577 - $Q$6</f>
        <v>#N/A</v>
      </c>
      <c r="R578" s="16" t="e">
        <f>'Heat Map Export'!R577 - $R$6</f>
        <v>#N/A</v>
      </c>
      <c r="S578" s="16" t="e">
        <f>'Heat Map Export'!S577 - $S$6</f>
        <v>#N/A</v>
      </c>
      <c r="T578" s="16" t="e">
        <f>'Heat Map Export'!T577 - $T$6</f>
        <v>#N/A</v>
      </c>
      <c r="U578" s="16" t="e">
        <f>'Heat Map Export'!U577 - $U$6</f>
        <v>#N/A</v>
      </c>
      <c r="V578" s="16" t="e">
        <f>'Heat Map Export'!V577 - $V$6</f>
        <v>#N/A</v>
      </c>
      <c r="W578" s="16" t="e">
        <f>'Heat Map Export'!W577 - $W$6</f>
        <v>#N/A</v>
      </c>
      <c r="X578" s="16" t="e">
        <f>'Heat Map Export'!X577 - $X$6</f>
        <v>#N/A</v>
      </c>
      <c r="Y578" s="16" t="e">
        <f>'Heat Map Export'!Y577 - $Y$6</f>
        <v>#N/A</v>
      </c>
      <c r="Z578" s="16" t="e">
        <f>'Heat Map Export'!Z577 - $Z$6</f>
        <v>#N/A</v>
      </c>
      <c r="AA578" s="16" t="e">
        <f>'Heat Map Export'!AA577 - $AA$6</f>
        <v>#N/A</v>
      </c>
      <c r="AB578" s="16" t="e">
        <f>'Heat Map Export'!AB577 - $AB$6</f>
        <v>#N/A</v>
      </c>
      <c r="AC578" s="16" t="e">
        <f>'Heat Map Export'!AC577 - $AC$6</f>
        <v>#N/A</v>
      </c>
      <c r="AD578" s="16" t="e">
        <f>'Heat Map Export'!AD577 - $AD$6</f>
        <v>#N/A</v>
      </c>
    </row>
    <row r="579" spans="1:30" s="24" customFormat="1" x14ac:dyDescent="0.35">
      <c r="A579" s="16">
        <f>'Heat Map Export'!A578</f>
        <v>0</v>
      </c>
      <c r="B579" s="16">
        <f>'Heat Map Export'!B578</f>
        <v>0</v>
      </c>
      <c r="C579" s="16" t="e">
        <f>'Heat Map Export'!C578 - $C$6</f>
        <v>#N/A</v>
      </c>
      <c r="D579" s="16" t="e">
        <f>'Heat Map Export'!D578 - $D$6</f>
        <v>#N/A</v>
      </c>
      <c r="E579" s="16" t="e">
        <f>'Heat Map Export'!E578 - $E$6</f>
        <v>#N/A</v>
      </c>
      <c r="F579" s="16" t="e">
        <f>'Heat Map Export'!F578 - $F$6</f>
        <v>#N/A</v>
      </c>
      <c r="G579" s="16" t="e">
        <f>'Heat Map Export'!G578 - $G$6</f>
        <v>#N/A</v>
      </c>
      <c r="H579" s="16" t="e">
        <f>'Heat Map Export'!H578 - $H$6</f>
        <v>#N/A</v>
      </c>
      <c r="I579" s="16" t="e">
        <f>'Heat Map Export'!I578 -$I$6</f>
        <v>#N/A</v>
      </c>
      <c r="J579" s="16" t="e">
        <f>'Heat Map Export'!J578 - $J$6</f>
        <v>#N/A</v>
      </c>
      <c r="K579" s="16" t="e">
        <f>'Heat Map Export'!K578-$K$6</f>
        <v>#N/A</v>
      </c>
      <c r="L579" s="16" t="e">
        <f>'Heat Map Export'!L578 - $L$6</f>
        <v>#N/A</v>
      </c>
      <c r="M579" s="16" t="e">
        <f>'Heat Map Export'!M578 - $M$6</f>
        <v>#N/A</v>
      </c>
      <c r="N579" s="16" t="e">
        <f>'Heat Map Export'!N578 - $N$6</f>
        <v>#N/A</v>
      </c>
      <c r="O579" s="16" t="e">
        <f>'Heat Map Export'!O578 - $O$6</f>
        <v>#N/A</v>
      </c>
      <c r="P579" s="16" t="e">
        <f>'Heat Map Export'!P578 - $P$6</f>
        <v>#N/A</v>
      </c>
      <c r="Q579" s="16" t="e">
        <f>'Heat Map Export'!Q578 - $Q$6</f>
        <v>#N/A</v>
      </c>
      <c r="R579" s="16" t="e">
        <f>'Heat Map Export'!R578 - $R$6</f>
        <v>#N/A</v>
      </c>
      <c r="S579" s="16" t="e">
        <f>'Heat Map Export'!S578 - $S$6</f>
        <v>#N/A</v>
      </c>
      <c r="T579" s="16" t="e">
        <f>'Heat Map Export'!T578 - $T$6</f>
        <v>#N/A</v>
      </c>
      <c r="U579" s="16" t="e">
        <f>'Heat Map Export'!U578 - $U$6</f>
        <v>#N/A</v>
      </c>
      <c r="V579" s="16" t="e">
        <f>'Heat Map Export'!V578 - $V$6</f>
        <v>#N/A</v>
      </c>
      <c r="W579" s="16" t="e">
        <f>'Heat Map Export'!W578 - $W$6</f>
        <v>#N/A</v>
      </c>
      <c r="X579" s="16" t="e">
        <f>'Heat Map Export'!X578 - $X$6</f>
        <v>#N/A</v>
      </c>
      <c r="Y579" s="16" t="e">
        <f>'Heat Map Export'!Y578 - $Y$6</f>
        <v>#N/A</v>
      </c>
      <c r="Z579" s="16" t="e">
        <f>'Heat Map Export'!Z578-$Z$6</f>
        <v>#N/A</v>
      </c>
      <c r="AA579" s="16" t="e">
        <f>'Heat Map Export'!AA578 - $AA$6</f>
        <v>#N/A</v>
      </c>
      <c r="AB579" s="16" t="e">
        <f>'Heat Map Export'!AB578-$AB$6</f>
        <v>#N/A</v>
      </c>
      <c r="AC579" s="16" t="e">
        <f>'Heat Map Export'!AC578 - $AC$6</f>
        <v>#N/A</v>
      </c>
      <c r="AD579" s="16" t="e">
        <f>'Heat Map Export'!AD578 - $AD$6</f>
        <v>#N/A</v>
      </c>
    </row>
    <row r="580" spans="1:30" s="24" customFormat="1" x14ac:dyDescent="0.35">
      <c r="A580" s="16">
        <f>'Heat Map Export'!A579</f>
        <v>0</v>
      </c>
      <c r="B580" s="16">
        <f>'Heat Map Export'!B579</f>
        <v>0</v>
      </c>
      <c r="C580" s="16" t="e">
        <f>'Heat Map Export'!C579 - $C$6</f>
        <v>#N/A</v>
      </c>
      <c r="D580" s="16" t="e">
        <f>'Heat Map Export'!D579 - $D$6</f>
        <v>#N/A</v>
      </c>
      <c r="E580" s="16" t="e">
        <f>'Heat Map Export'!E579 - $E$6</f>
        <v>#N/A</v>
      </c>
      <c r="F580" s="16" t="e">
        <f>'Heat Map Export'!F579 - $F$6</f>
        <v>#N/A</v>
      </c>
      <c r="G580" s="16" t="e">
        <f>'Heat Map Export'!G579 - $G$6</f>
        <v>#N/A</v>
      </c>
      <c r="H580" s="16" t="e">
        <f>'Heat Map Export'!H579 - $H$6</f>
        <v>#N/A</v>
      </c>
      <c r="I580" s="16" t="e">
        <f>'Heat Map Export'!I579 - $I$6</f>
        <v>#N/A</v>
      </c>
      <c r="J580" s="16" t="e">
        <f>'Heat Map Export'!J579 - $J$6</f>
        <v>#N/A</v>
      </c>
      <c r="K580" s="16" t="e">
        <f>'Heat Map Export'!K579 - $K$6</f>
        <v>#N/A</v>
      </c>
      <c r="L580" s="16" t="e">
        <f>'Heat Map Export'!L579 - $L$6</f>
        <v>#N/A</v>
      </c>
      <c r="M580" s="16" t="e">
        <f>'Heat Map Export'!M579 - $M$6</f>
        <v>#N/A</v>
      </c>
      <c r="N580" s="16" t="e">
        <f>'Heat Map Export'!N579 - $N$6</f>
        <v>#N/A</v>
      </c>
      <c r="O580" s="16" t="e">
        <f>'Heat Map Export'!O579 - $O$6</f>
        <v>#N/A</v>
      </c>
      <c r="P580" s="16" t="e">
        <f>'Heat Map Export'!P579 - $P$6</f>
        <v>#N/A</v>
      </c>
      <c r="Q580" s="16" t="e">
        <f>'Heat Map Export'!Q579 - $Q$6</f>
        <v>#N/A</v>
      </c>
      <c r="R580" s="16" t="e">
        <f>'Heat Map Export'!R579 - $R$6</f>
        <v>#N/A</v>
      </c>
      <c r="S580" s="16" t="e">
        <f>'Heat Map Export'!S579 - $S$6</f>
        <v>#N/A</v>
      </c>
      <c r="T580" s="16" t="e">
        <f>'Heat Map Export'!T579 - $T$6</f>
        <v>#N/A</v>
      </c>
      <c r="U580" s="16" t="e">
        <f>'Heat Map Export'!U579 - $U$6</f>
        <v>#N/A</v>
      </c>
      <c r="V580" s="16" t="e">
        <f>'Heat Map Export'!V579 - $V$6</f>
        <v>#N/A</v>
      </c>
      <c r="W580" s="16" t="e">
        <f>'Heat Map Export'!W579 - $W$6</f>
        <v>#N/A</v>
      </c>
      <c r="X580" s="16" t="e">
        <f>'Heat Map Export'!X579 - $X$6</f>
        <v>#N/A</v>
      </c>
      <c r="Y580" s="16" t="e">
        <f>'Heat Map Export'!Y579 - $Y$6</f>
        <v>#N/A</v>
      </c>
      <c r="Z580" s="16" t="e">
        <f>'Heat Map Export'!Z579 - $Z$6</f>
        <v>#N/A</v>
      </c>
      <c r="AA580" s="16" t="e">
        <f>'Heat Map Export'!AA579 - $AA$6</f>
        <v>#N/A</v>
      </c>
      <c r="AB580" s="16" t="e">
        <f>'Heat Map Export'!AB579 - $AB$6</f>
        <v>#N/A</v>
      </c>
      <c r="AC580" s="16" t="e">
        <f>'Heat Map Export'!AC579 - $AC$6</f>
        <v>#N/A</v>
      </c>
      <c r="AD580" s="16" t="e">
        <f>'Heat Map Export'!AD579 - $AD$6</f>
        <v>#N/A</v>
      </c>
    </row>
    <row r="581" spans="1:30" s="24" customFormat="1" x14ac:dyDescent="0.35">
      <c r="A581" s="16">
        <f>'Heat Map Export'!A580</f>
        <v>0</v>
      </c>
      <c r="B581" s="16">
        <f>'Heat Map Export'!B580</f>
        <v>0</v>
      </c>
      <c r="C581" s="16" t="e">
        <f>'Heat Map Export'!C580 - $C$6</f>
        <v>#N/A</v>
      </c>
      <c r="D581" s="16" t="e">
        <f>'Heat Map Export'!D580 - $D$6</f>
        <v>#N/A</v>
      </c>
      <c r="E581" s="16" t="e">
        <f>'Heat Map Export'!E580 - $E$6</f>
        <v>#N/A</v>
      </c>
      <c r="F581" s="16" t="e">
        <f>'Heat Map Export'!F580 - $F$6</f>
        <v>#N/A</v>
      </c>
      <c r="G581" s="16" t="e">
        <f>'Heat Map Export'!G580 - $G$6</f>
        <v>#N/A</v>
      </c>
      <c r="H581" s="16" t="e">
        <f>'Heat Map Export'!H580 - $H$6</f>
        <v>#N/A</v>
      </c>
      <c r="I581" s="16" t="e">
        <f>'Heat Map Export'!I580 -$I$6</f>
        <v>#N/A</v>
      </c>
      <c r="J581" s="16" t="e">
        <f>'Heat Map Export'!J580 - $J$6</f>
        <v>#N/A</v>
      </c>
      <c r="K581" s="16" t="e">
        <f>'Heat Map Export'!K580-$K$6</f>
        <v>#N/A</v>
      </c>
      <c r="L581" s="16" t="e">
        <f>'Heat Map Export'!L580 - $L$6</f>
        <v>#N/A</v>
      </c>
      <c r="M581" s="16" t="e">
        <f>'Heat Map Export'!M580 - $M$6</f>
        <v>#N/A</v>
      </c>
      <c r="N581" s="16" t="e">
        <f>'Heat Map Export'!N580 - $N$6</f>
        <v>#N/A</v>
      </c>
      <c r="O581" s="16" t="e">
        <f>'Heat Map Export'!O580 - $O$6</f>
        <v>#N/A</v>
      </c>
      <c r="P581" s="16" t="e">
        <f>'Heat Map Export'!P580 - $P$6</f>
        <v>#N/A</v>
      </c>
      <c r="Q581" s="16" t="e">
        <f>'Heat Map Export'!Q580 - $Q$6</f>
        <v>#N/A</v>
      </c>
      <c r="R581" s="16" t="e">
        <f>'Heat Map Export'!R580 - $R$6</f>
        <v>#N/A</v>
      </c>
      <c r="S581" s="16" t="e">
        <f>'Heat Map Export'!S580 - $S$6</f>
        <v>#N/A</v>
      </c>
      <c r="T581" s="16" t="e">
        <f>'Heat Map Export'!T580 - $T$6</f>
        <v>#N/A</v>
      </c>
      <c r="U581" s="16" t="e">
        <f>'Heat Map Export'!U580 - $U$6</f>
        <v>#N/A</v>
      </c>
      <c r="V581" s="16" t="e">
        <f>'Heat Map Export'!V580 - $V$6</f>
        <v>#N/A</v>
      </c>
      <c r="W581" s="16" t="e">
        <f>'Heat Map Export'!W580 - $W$6</f>
        <v>#N/A</v>
      </c>
      <c r="X581" s="16" t="e">
        <f>'Heat Map Export'!X580 - $X$6</f>
        <v>#N/A</v>
      </c>
      <c r="Y581" s="16" t="e">
        <f>'Heat Map Export'!Y580 - $Y$6</f>
        <v>#N/A</v>
      </c>
      <c r="Z581" s="16" t="e">
        <f>'Heat Map Export'!Z580-$Z$6</f>
        <v>#N/A</v>
      </c>
      <c r="AA581" s="16" t="e">
        <f>'Heat Map Export'!AA580 - $AA$6</f>
        <v>#N/A</v>
      </c>
      <c r="AB581" s="16" t="e">
        <f>'Heat Map Export'!AB580-$AB$6</f>
        <v>#N/A</v>
      </c>
      <c r="AC581" s="16" t="e">
        <f>'Heat Map Export'!AC580 - $AC$6</f>
        <v>#N/A</v>
      </c>
      <c r="AD581" s="16" t="e">
        <f>'Heat Map Export'!AD580 - $AD$6</f>
        <v>#N/A</v>
      </c>
    </row>
    <row r="582" spans="1:30" s="24" customFormat="1" x14ac:dyDescent="0.35">
      <c r="A582" s="16">
        <f>'Heat Map Export'!A581</f>
        <v>0</v>
      </c>
      <c r="B582" s="16">
        <f>'Heat Map Export'!B581</f>
        <v>0</v>
      </c>
      <c r="C582" s="16" t="e">
        <f>'Heat Map Export'!C581 - $C$6</f>
        <v>#N/A</v>
      </c>
      <c r="D582" s="16" t="e">
        <f>'Heat Map Export'!D581 - $D$6</f>
        <v>#N/A</v>
      </c>
      <c r="E582" s="16" t="e">
        <f>'Heat Map Export'!E581 - $E$6</f>
        <v>#N/A</v>
      </c>
      <c r="F582" s="16" t="e">
        <f>'Heat Map Export'!F581 - $F$6</f>
        <v>#N/A</v>
      </c>
      <c r="G582" s="16" t="e">
        <f>'Heat Map Export'!G581 - $G$6</f>
        <v>#N/A</v>
      </c>
      <c r="H582" s="16" t="e">
        <f>'Heat Map Export'!H581 - $H$6</f>
        <v>#N/A</v>
      </c>
      <c r="I582" s="16" t="e">
        <f>'Heat Map Export'!I581 - $I$6</f>
        <v>#N/A</v>
      </c>
      <c r="J582" s="16" t="e">
        <f>'Heat Map Export'!J581 - $J$6</f>
        <v>#N/A</v>
      </c>
      <c r="K582" s="16" t="e">
        <f>'Heat Map Export'!K581 - $K$6</f>
        <v>#N/A</v>
      </c>
      <c r="L582" s="16" t="e">
        <f>'Heat Map Export'!L581 - $L$6</f>
        <v>#N/A</v>
      </c>
      <c r="M582" s="16" t="e">
        <f>'Heat Map Export'!M581 - $M$6</f>
        <v>#N/A</v>
      </c>
      <c r="N582" s="16" t="e">
        <f>'Heat Map Export'!N581 - $N$6</f>
        <v>#N/A</v>
      </c>
      <c r="O582" s="16" t="e">
        <f>'Heat Map Export'!O581 - $O$6</f>
        <v>#N/A</v>
      </c>
      <c r="P582" s="16" t="e">
        <f>'Heat Map Export'!P581 - $P$6</f>
        <v>#N/A</v>
      </c>
      <c r="Q582" s="16" t="e">
        <f>'Heat Map Export'!Q581 - $Q$6</f>
        <v>#N/A</v>
      </c>
      <c r="R582" s="16" t="e">
        <f>'Heat Map Export'!R581 - $R$6</f>
        <v>#N/A</v>
      </c>
      <c r="S582" s="16" t="e">
        <f>'Heat Map Export'!S581 - $S$6</f>
        <v>#N/A</v>
      </c>
      <c r="T582" s="16" t="e">
        <f>'Heat Map Export'!T581 - $T$6</f>
        <v>#N/A</v>
      </c>
      <c r="U582" s="16" t="e">
        <f>'Heat Map Export'!U581 - $U$6</f>
        <v>#N/A</v>
      </c>
      <c r="V582" s="16" t="e">
        <f>'Heat Map Export'!V581 - $V$6</f>
        <v>#N/A</v>
      </c>
      <c r="W582" s="16" t="e">
        <f>'Heat Map Export'!W581 - $W$6</f>
        <v>#N/A</v>
      </c>
      <c r="X582" s="16" t="e">
        <f>'Heat Map Export'!X581 - $X$6</f>
        <v>#N/A</v>
      </c>
      <c r="Y582" s="16" t="e">
        <f>'Heat Map Export'!Y581 - $Y$6</f>
        <v>#N/A</v>
      </c>
      <c r="Z582" s="16" t="e">
        <f>'Heat Map Export'!Z581 - $Z$6</f>
        <v>#N/A</v>
      </c>
      <c r="AA582" s="16" t="e">
        <f>'Heat Map Export'!AA581 - $AA$6</f>
        <v>#N/A</v>
      </c>
      <c r="AB582" s="16" t="e">
        <f>'Heat Map Export'!AB581 - $AB$6</f>
        <v>#N/A</v>
      </c>
      <c r="AC582" s="16" t="e">
        <f>'Heat Map Export'!AC581 - $AC$6</f>
        <v>#N/A</v>
      </c>
      <c r="AD582" s="16" t="e">
        <f>'Heat Map Export'!AD581 - $AD$6</f>
        <v>#N/A</v>
      </c>
    </row>
    <row r="583" spans="1:30" s="24" customFormat="1" x14ac:dyDescent="0.35">
      <c r="A583" s="16">
        <f>'Heat Map Export'!A582</f>
        <v>0</v>
      </c>
      <c r="B583" s="16">
        <f>'Heat Map Export'!B582</f>
        <v>0</v>
      </c>
      <c r="C583" s="16" t="e">
        <f>'Heat Map Export'!C582 - $C$6</f>
        <v>#N/A</v>
      </c>
      <c r="D583" s="16" t="e">
        <f>'Heat Map Export'!D582 - $D$6</f>
        <v>#N/A</v>
      </c>
      <c r="E583" s="16" t="e">
        <f>'Heat Map Export'!E582 - $E$6</f>
        <v>#N/A</v>
      </c>
      <c r="F583" s="16" t="e">
        <f>'Heat Map Export'!F582 - $F$6</f>
        <v>#N/A</v>
      </c>
      <c r="G583" s="16" t="e">
        <f>'Heat Map Export'!G582 - $G$6</f>
        <v>#N/A</v>
      </c>
      <c r="H583" s="16" t="e">
        <f>'Heat Map Export'!H582 - $H$6</f>
        <v>#N/A</v>
      </c>
      <c r="I583" s="16" t="e">
        <f>'Heat Map Export'!I582 -$I$6</f>
        <v>#N/A</v>
      </c>
      <c r="J583" s="16" t="e">
        <f>'Heat Map Export'!J582 - $J$6</f>
        <v>#N/A</v>
      </c>
      <c r="K583" s="16" t="e">
        <f>'Heat Map Export'!K582-$K$6</f>
        <v>#N/A</v>
      </c>
      <c r="L583" s="16" t="e">
        <f>'Heat Map Export'!L582 - $L$6</f>
        <v>#N/A</v>
      </c>
      <c r="M583" s="16" t="e">
        <f>'Heat Map Export'!M582 - $M$6</f>
        <v>#N/A</v>
      </c>
      <c r="N583" s="16" t="e">
        <f>'Heat Map Export'!N582 - $N$6</f>
        <v>#N/A</v>
      </c>
      <c r="O583" s="16" t="e">
        <f>'Heat Map Export'!O582 - $O$6</f>
        <v>#N/A</v>
      </c>
      <c r="P583" s="16" t="e">
        <f>'Heat Map Export'!P582 - $P$6</f>
        <v>#N/A</v>
      </c>
      <c r="Q583" s="16" t="e">
        <f>'Heat Map Export'!Q582 - $Q$6</f>
        <v>#N/A</v>
      </c>
      <c r="R583" s="16" t="e">
        <f>'Heat Map Export'!R582 - $R$6</f>
        <v>#N/A</v>
      </c>
      <c r="S583" s="16" t="e">
        <f>'Heat Map Export'!S582 - $S$6</f>
        <v>#N/A</v>
      </c>
      <c r="T583" s="16" t="e">
        <f>'Heat Map Export'!T582 - $T$6</f>
        <v>#N/A</v>
      </c>
      <c r="U583" s="16" t="e">
        <f>'Heat Map Export'!U582 - $U$6</f>
        <v>#N/A</v>
      </c>
      <c r="V583" s="16" t="e">
        <f>'Heat Map Export'!V582 - $V$6</f>
        <v>#N/A</v>
      </c>
      <c r="W583" s="16" t="e">
        <f>'Heat Map Export'!W582 - $W$6</f>
        <v>#N/A</v>
      </c>
      <c r="X583" s="16" t="e">
        <f>'Heat Map Export'!X582 - $X$6</f>
        <v>#N/A</v>
      </c>
      <c r="Y583" s="16" t="e">
        <f>'Heat Map Export'!Y582 - $Y$6</f>
        <v>#N/A</v>
      </c>
      <c r="Z583" s="16" t="e">
        <f>'Heat Map Export'!Z582-$Z$6</f>
        <v>#N/A</v>
      </c>
      <c r="AA583" s="16" t="e">
        <f>'Heat Map Export'!AA582 - $AA$6</f>
        <v>#N/A</v>
      </c>
      <c r="AB583" s="16" t="e">
        <f>'Heat Map Export'!AB582-$AB$6</f>
        <v>#N/A</v>
      </c>
      <c r="AC583" s="16" t="e">
        <f>'Heat Map Export'!AC582 - $AC$6</f>
        <v>#N/A</v>
      </c>
      <c r="AD583" s="16" t="e">
        <f>'Heat Map Export'!AD582 - $AD$6</f>
        <v>#N/A</v>
      </c>
    </row>
    <row r="584" spans="1:30" s="24" customFormat="1" x14ac:dyDescent="0.35">
      <c r="A584" s="16">
        <f>'Heat Map Export'!A583</f>
        <v>0</v>
      </c>
      <c r="B584" s="16">
        <f>'Heat Map Export'!B583</f>
        <v>0</v>
      </c>
      <c r="C584" s="16" t="e">
        <f>'Heat Map Export'!C583 - $C$6</f>
        <v>#N/A</v>
      </c>
      <c r="D584" s="16" t="e">
        <f>'Heat Map Export'!D583 - $D$6</f>
        <v>#N/A</v>
      </c>
      <c r="E584" s="16" t="e">
        <f>'Heat Map Export'!E583 - $E$6</f>
        <v>#N/A</v>
      </c>
      <c r="F584" s="16" t="e">
        <f>'Heat Map Export'!F583 - $F$6</f>
        <v>#N/A</v>
      </c>
      <c r="G584" s="16" t="e">
        <f>'Heat Map Export'!G583 - $G$6</f>
        <v>#N/A</v>
      </c>
      <c r="H584" s="16" t="e">
        <f>'Heat Map Export'!H583 - $H$6</f>
        <v>#N/A</v>
      </c>
      <c r="I584" s="16" t="e">
        <f>'Heat Map Export'!I583 - $I$6</f>
        <v>#N/A</v>
      </c>
      <c r="J584" s="16" t="e">
        <f>'Heat Map Export'!J583 - $J$6</f>
        <v>#N/A</v>
      </c>
      <c r="K584" s="16" t="e">
        <f>'Heat Map Export'!K583 - $K$6</f>
        <v>#N/A</v>
      </c>
      <c r="L584" s="16" t="e">
        <f>'Heat Map Export'!L583 - $L$6</f>
        <v>#N/A</v>
      </c>
      <c r="M584" s="16" t="e">
        <f>'Heat Map Export'!M583 - $M$6</f>
        <v>#N/A</v>
      </c>
      <c r="N584" s="16" t="e">
        <f>'Heat Map Export'!N583 - $N$6</f>
        <v>#N/A</v>
      </c>
      <c r="O584" s="16" t="e">
        <f>'Heat Map Export'!O583 - $O$6</f>
        <v>#N/A</v>
      </c>
      <c r="P584" s="16" t="e">
        <f>'Heat Map Export'!P583 - $P$6</f>
        <v>#N/A</v>
      </c>
      <c r="Q584" s="16" t="e">
        <f>'Heat Map Export'!Q583 - $Q$6</f>
        <v>#N/A</v>
      </c>
      <c r="R584" s="16" t="e">
        <f>'Heat Map Export'!R583 - $R$6</f>
        <v>#N/A</v>
      </c>
      <c r="S584" s="16" t="e">
        <f>'Heat Map Export'!S583 - $S$6</f>
        <v>#N/A</v>
      </c>
      <c r="T584" s="16" t="e">
        <f>'Heat Map Export'!T583 - $T$6</f>
        <v>#N/A</v>
      </c>
      <c r="U584" s="16" t="e">
        <f>'Heat Map Export'!U583 - $U$6</f>
        <v>#N/A</v>
      </c>
      <c r="V584" s="16" t="e">
        <f>'Heat Map Export'!V583 - $V$6</f>
        <v>#N/A</v>
      </c>
      <c r="W584" s="16" t="e">
        <f>'Heat Map Export'!W583 - $W$6</f>
        <v>#N/A</v>
      </c>
      <c r="X584" s="16" t="e">
        <f>'Heat Map Export'!X583 - $X$6</f>
        <v>#N/A</v>
      </c>
      <c r="Y584" s="16" t="e">
        <f>'Heat Map Export'!Y583 - $Y$6</f>
        <v>#N/A</v>
      </c>
      <c r="Z584" s="16" t="e">
        <f>'Heat Map Export'!Z583 - $Z$6</f>
        <v>#N/A</v>
      </c>
      <c r="AA584" s="16" t="e">
        <f>'Heat Map Export'!AA583 - $AA$6</f>
        <v>#N/A</v>
      </c>
      <c r="AB584" s="16" t="e">
        <f>'Heat Map Export'!AB583 - $AB$6</f>
        <v>#N/A</v>
      </c>
      <c r="AC584" s="16" t="e">
        <f>'Heat Map Export'!AC583 - $AC$6</f>
        <v>#N/A</v>
      </c>
      <c r="AD584" s="16" t="e">
        <f>'Heat Map Export'!AD583 - $AD$6</f>
        <v>#N/A</v>
      </c>
    </row>
    <row r="585" spans="1:30" s="24" customFormat="1" x14ac:dyDescent="0.35">
      <c r="A585" s="16">
        <f>'Heat Map Export'!A584</f>
        <v>0</v>
      </c>
      <c r="B585" s="16">
        <f>'Heat Map Export'!B584</f>
        <v>0</v>
      </c>
      <c r="C585" s="16" t="e">
        <f>'Heat Map Export'!C584 - $C$6</f>
        <v>#N/A</v>
      </c>
      <c r="D585" s="16" t="e">
        <f>'Heat Map Export'!D584 - $D$6</f>
        <v>#N/A</v>
      </c>
      <c r="E585" s="16" t="e">
        <f>'Heat Map Export'!E584 - $E$6</f>
        <v>#N/A</v>
      </c>
      <c r="F585" s="16" t="e">
        <f>'Heat Map Export'!F584 - $F$6</f>
        <v>#N/A</v>
      </c>
      <c r="G585" s="16" t="e">
        <f>'Heat Map Export'!G584 - $G$6</f>
        <v>#N/A</v>
      </c>
      <c r="H585" s="16" t="e">
        <f>'Heat Map Export'!H584 - $H$6</f>
        <v>#N/A</v>
      </c>
      <c r="I585" s="16" t="e">
        <f>'Heat Map Export'!I584 -$I$6</f>
        <v>#N/A</v>
      </c>
      <c r="J585" s="16" t="e">
        <f>'Heat Map Export'!J584 - $J$6</f>
        <v>#N/A</v>
      </c>
      <c r="K585" s="16" t="e">
        <f>'Heat Map Export'!K584-$K$6</f>
        <v>#N/A</v>
      </c>
      <c r="L585" s="16" t="e">
        <f>'Heat Map Export'!L584 - $L$6</f>
        <v>#N/A</v>
      </c>
      <c r="M585" s="16" t="e">
        <f>'Heat Map Export'!M584 - $M$6</f>
        <v>#N/A</v>
      </c>
      <c r="N585" s="16" t="e">
        <f>'Heat Map Export'!N584 - $N$6</f>
        <v>#N/A</v>
      </c>
      <c r="O585" s="16" t="e">
        <f>'Heat Map Export'!O584 - $O$6</f>
        <v>#N/A</v>
      </c>
      <c r="P585" s="16" t="e">
        <f>'Heat Map Export'!P584 - $P$6</f>
        <v>#N/A</v>
      </c>
      <c r="Q585" s="16" t="e">
        <f>'Heat Map Export'!Q584 - $Q$6</f>
        <v>#N/A</v>
      </c>
      <c r="R585" s="16" t="e">
        <f>'Heat Map Export'!R584 - $R$6</f>
        <v>#N/A</v>
      </c>
      <c r="S585" s="16" t="e">
        <f>'Heat Map Export'!S584 - $S$6</f>
        <v>#N/A</v>
      </c>
      <c r="T585" s="16" t="e">
        <f>'Heat Map Export'!T584 - $T$6</f>
        <v>#N/A</v>
      </c>
      <c r="U585" s="16" t="e">
        <f>'Heat Map Export'!U584 - $U$6</f>
        <v>#N/A</v>
      </c>
      <c r="V585" s="16" t="e">
        <f>'Heat Map Export'!V584 - $V$6</f>
        <v>#N/A</v>
      </c>
      <c r="W585" s="16" t="e">
        <f>'Heat Map Export'!W584 - $W$6</f>
        <v>#N/A</v>
      </c>
      <c r="X585" s="16" t="e">
        <f>'Heat Map Export'!X584 - $X$6</f>
        <v>#N/A</v>
      </c>
      <c r="Y585" s="16" t="e">
        <f>'Heat Map Export'!Y584 - $Y$6</f>
        <v>#N/A</v>
      </c>
      <c r="Z585" s="16" t="e">
        <f>'Heat Map Export'!Z584-$Z$6</f>
        <v>#N/A</v>
      </c>
      <c r="AA585" s="16" t="e">
        <f>'Heat Map Export'!AA584 - $AA$6</f>
        <v>#N/A</v>
      </c>
      <c r="AB585" s="16" t="e">
        <f>'Heat Map Export'!AB584-$AB$6</f>
        <v>#N/A</v>
      </c>
      <c r="AC585" s="16" t="e">
        <f>'Heat Map Export'!AC584 - $AC$6</f>
        <v>#N/A</v>
      </c>
      <c r="AD585" s="16" t="e">
        <f>'Heat Map Export'!AD584 - $AD$6</f>
        <v>#N/A</v>
      </c>
    </row>
    <row r="586" spans="1:30" s="24" customFormat="1" x14ac:dyDescent="0.35">
      <c r="A586" s="16">
        <f>'Heat Map Export'!A585</f>
        <v>0</v>
      </c>
      <c r="B586" s="16">
        <f>'Heat Map Export'!B585</f>
        <v>0</v>
      </c>
      <c r="C586" s="16" t="e">
        <f>'Heat Map Export'!C585 - $C$6</f>
        <v>#N/A</v>
      </c>
      <c r="D586" s="16" t="e">
        <f>'Heat Map Export'!D585 - $D$6</f>
        <v>#N/A</v>
      </c>
      <c r="E586" s="16" t="e">
        <f>'Heat Map Export'!E585 - $E$6</f>
        <v>#N/A</v>
      </c>
      <c r="F586" s="16" t="e">
        <f>'Heat Map Export'!F585 - $F$6</f>
        <v>#N/A</v>
      </c>
      <c r="G586" s="16" t="e">
        <f>'Heat Map Export'!G585 - $G$6</f>
        <v>#N/A</v>
      </c>
      <c r="H586" s="16" t="e">
        <f>'Heat Map Export'!H585 - $H$6</f>
        <v>#N/A</v>
      </c>
      <c r="I586" s="16" t="e">
        <f>'Heat Map Export'!I585 - $I$6</f>
        <v>#N/A</v>
      </c>
      <c r="J586" s="16" t="e">
        <f>'Heat Map Export'!J585 - $J$6</f>
        <v>#N/A</v>
      </c>
      <c r="K586" s="16" t="e">
        <f>'Heat Map Export'!K585 - $K$6</f>
        <v>#N/A</v>
      </c>
      <c r="L586" s="16" t="e">
        <f>'Heat Map Export'!L585 - $L$6</f>
        <v>#N/A</v>
      </c>
      <c r="M586" s="16" t="e">
        <f>'Heat Map Export'!M585 - $M$6</f>
        <v>#N/A</v>
      </c>
      <c r="N586" s="16" t="e">
        <f>'Heat Map Export'!N585 - $N$6</f>
        <v>#N/A</v>
      </c>
      <c r="O586" s="16" t="e">
        <f>'Heat Map Export'!O585 - $O$6</f>
        <v>#N/A</v>
      </c>
      <c r="P586" s="16" t="e">
        <f>'Heat Map Export'!P585 - $P$6</f>
        <v>#N/A</v>
      </c>
      <c r="Q586" s="16" t="e">
        <f>'Heat Map Export'!Q585 - $Q$6</f>
        <v>#N/A</v>
      </c>
      <c r="R586" s="16" t="e">
        <f>'Heat Map Export'!R585 - $R$6</f>
        <v>#N/A</v>
      </c>
      <c r="S586" s="16" t="e">
        <f>'Heat Map Export'!S585 - $S$6</f>
        <v>#N/A</v>
      </c>
      <c r="T586" s="16" t="e">
        <f>'Heat Map Export'!T585 - $T$6</f>
        <v>#N/A</v>
      </c>
      <c r="U586" s="16" t="e">
        <f>'Heat Map Export'!U585 - $U$6</f>
        <v>#N/A</v>
      </c>
      <c r="V586" s="16" t="e">
        <f>'Heat Map Export'!V585 - $V$6</f>
        <v>#N/A</v>
      </c>
      <c r="W586" s="16" t="e">
        <f>'Heat Map Export'!W585 - $W$6</f>
        <v>#N/A</v>
      </c>
      <c r="X586" s="16" t="e">
        <f>'Heat Map Export'!X585 - $X$6</f>
        <v>#N/A</v>
      </c>
      <c r="Y586" s="16" t="e">
        <f>'Heat Map Export'!Y585 - $Y$6</f>
        <v>#N/A</v>
      </c>
      <c r="Z586" s="16" t="e">
        <f>'Heat Map Export'!Z585 - $Z$6</f>
        <v>#N/A</v>
      </c>
      <c r="AA586" s="16" t="e">
        <f>'Heat Map Export'!AA585 - $AA$6</f>
        <v>#N/A</v>
      </c>
      <c r="AB586" s="16" t="e">
        <f>'Heat Map Export'!AB585 - $AB$6</f>
        <v>#N/A</v>
      </c>
      <c r="AC586" s="16" t="e">
        <f>'Heat Map Export'!AC585 - $AC$6</f>
        <v>#N/A</v>
      </c>
      <c r="AD586" s="16" t="e">
        <f>'Heat Map Export'!AD585 - $AD$6</f>
        <v>#N/A</v>
      </c>
    </row>
    <row r="587" spans="1:30" s="24" customFormat="1" x14ac:dyDescent="0.35">
      <c r="A587" s="16">
        <f>'Heat Map Export'!A586</f>
        <v>0</v>
      </c>
      <c r="B587" s="16">
        <f>'Heat Map Export'!B586</f>
        <v>0</v>
      </c>
      <c r="C587" s="16" t="e">
        <f>'Heat Map Export'!C586 - $C$6</f>
        <v>#N/A</v>
      </c>
      <c r="D587" s="16" t="e">
        <f>'Heat Map Export'!D586 - $D$6</f>
        <v>#N/A</v>
      </c>
      <c r="E587" s="16" t="e">
        <f>'Heat Map Export'!E586 - $E$6</f>
        <v>#N/A</v>
      </c>
      <c r="F587" s="16" t="e">
        <f>'Heat Map Export'!F586 - $F$6</f>
        <v>#N/A</v>
      </c>
      <c r="G587" s="16" t="e">
        <f>'Heat Map Export'!G586 - $G$6</f>
        <v>#N/A</v>
      </c>
      <c r="H587" s="16" t="e">
        <f>'Heat Map Export'!H586 - $H$6</f>
        <v>#N/A</v>
      </c>
      <c r="I587" s="16" t="e">
        <f>'Heat Map Export'!I586 -$I$6</f>
        <v>#N/A</v>
      </c>
      <c r="J587" s="16" t="e">
        <f>'Heat Map Export'!J586 - $J$6</f>
        <v>#N/A</v>
      </c>
      <c r="K587" s="16" t="e">
        <f>'Heat Map Export'!K586-$K$6</f>
        <v>#N/A</v>
      </c>
      <c r="L587" s="16" t="e">
        <f>'Heat Map Export'!L586 - $L$6</f>
        <v>#N/A</v>
      </c>
      <c r="M587" s="16" t="e">
        <f>'Heat Map Export'!M586 - $M$6</f>
        <v>#N/A</v>
      </c>
      <c r="N587" s="16" t="e">
        <f>'Heat Map Export'!N586 - $N$6</f>
        <v>#N/A</v>
      </c>
      <c r="O587" s="16" t="e">
        <f>'Heat Map Export'!O586 - $O$6</f>
        <v>#N/A</v>
      </c>
      <c r="P587" s="16" t="e">
        <f>'Heat Map Export'!P586 - $P$6</f>
        <v>#N/A</v>
      </c>
      <c r="Q587" s="16" t="e">
        <f>'Heat Map Export'!Q586 - $Q$6</f>
        <v>#N/A</v>
      </c>
      <c r="R587" s="16" t="e">
        <f>'Heat Map Export'!R586 - $R$6</f>
        <v>#N/A</v>
      </c>
      <c r="S587" s="16" t="e">
        <f>'Heat Map Export'!S586 - $S$6</f>
        <v>#N/A</v>
      </c>
      <c r="T587" s="16" t="e">
        <f>'Heat Map Export'!T586 - $T$6</f>
        <v>#N/A</v>
      </c>
      <c r="U587" s="16" t="e">
        <f>'Heat Map Export'!U586 - $U$6</f>
        <v>#N/A</v>
      </c>
      <c r="V587" s="16" t="e">
        <f>'Heat Map Export'!V586 - $V$6</f>
        <v>#N/A</v>
      </c>
      <c r="W587" s="16" t="e">
        <f>'Heat Map Export'!W586 - $W$6</f>
        <v>#N/A</v>
      </c>
      <c r="X587" s="16" t="e">
        <f>'Heat Map Export'!X586 - $X$6</f>
        <v>#N/A</v>
      </c>
      <c r="Y587" s="16" t="e">
        <f>'Heat Map Export'!Y586 - $Y$6</f>
        <v>#N/A</v>
      </c>
      <c r="Z587" s="16" t="e">
        <f>'Heat Map Export'!Z586-$Z$6</f>
        <v>#N/A</v>
      </c>
      <c r="AA587" s="16" t="e">
        <f>'Heat Map Export'!AA586 - $AA$6</f>
        <v>#N/A</v>
      </c>
      <c r="AB587" s="16" t="e">
        <f>'Heat Map Export'!AB586-$AB$6</f>
        <v>#N/A</v>
      </c>
      <c r="AC587" s="16" t="e">
        <f>'Heat Map Export'!AC586 - $AC$6</f>
        <v>#N/A</v>
      </c>
      <c r="AD587" s="16" t="e">
        <f>'Heat Map Export'!AD586 - $AD$6</f>
        <v>#N/A</v>
      </c>
    </row>
    <row r="588" spans="1:30" s="24" customFormat="1" x14ac:dyDescent="0.35">
      <c r="A588" s="16">
        <f>'Heat Map Export'!A587</f>
        <v>0</v>
      </c>
      <c r="B588" s="16">
        <f>'Heat Map Export'!B587</f>
        <v>0</v>
      </c>
      <c r="C588" s="16" t="e">
        <f>'Heat Map Export'!C587 - $C$6</f>
        <v>#N/A</v>
      </c>
      <c r="D588" s="16" t="e">
        <f>'Heat Map Export'!D587 - $D$6</f>
        <v>#N/A</v>
      </c>
      <c r="E588" s="16" t="e">
        <f>'Heat Map Export'!E587 - $E$6</f>
        <v>#N/A</v>
      </c>
      <c r="F588" s="16" t="e">
        <f>'Heat Map Export'!F587 - $F$6</f>
        <v>#N/A</v>
      </c>
      <c r="G588" s="16" t="e">
        <f>'Heat Map Export'!G587 - $G$6</f>
        <v>#N/A</v>
      </c>
      <c r="H588" s="16" t="e">
        <f>'Heat Map Export'!H587 - $H$6</f>
        <v>#N/A</v>
      </c>
      <c r="I588" s="16" t="e">
        <f>'Heat Map Export'!I587 - $I$6</f>
        <v>#N/A</v>
      </c>
      <c r="J588" s="16" t="e">
        <f>'Heat Map Export'!J587 - $J$6</f>
        <v>#N/A</v>
      </c>
      <c r="K588" s="16" t="e">
        <f>'Heat Map Export'!K587 - $K$6</f>
        <v>#N/A</v>
      </c>
      <c r="L588" s="16" t="e">
        <f>'Heat Map Export'!L587 - $L$6</f>
        <v>#N/A</v>
      </c>
      <c r="M588" s="16" t="e">
        <f>'Heat Map Export'!M587 - $M$6</f>
        <v>#N/A</v>
      </c>
      <c r="N588" s="16" t="e">
        <f>'Heat Map Export'!N587 - $N$6</f>
        <v>#N/A</v>
      </c>
      <c r="O588" s="16" t="e">
        <f>'Heat Map Export'!O587 - $O$6</f>
        <v>#N/A</v>
      </c>
      <c r="P588" s="16" t="e">
        <f>'Heat Map Export'!P587 - $P$6</f>
        <v>#N/A</v>
      </c>
      <c r="Q588" s="16" t="e">
        <f>'Heat Map Export'!Q587 - $Q$6</f>
        <v>#N/A</v>
      </c>
      <c r="R588" s="16" t="e">
        <f>'Heat Map Export'!R587 - $R$6</f>
        <v>#N/A</v>
      </c>
      <c r="S588" s="16" t="e">
        <f>'Heat Map Export'!S587 - $S$6</f>
        <v>#N/A</v>
      </c>
      <c r="T588" s="16" t="e">
        <f>'Heat Map Export'!T587 - $T$6</f>
        <v>#N/A</v>
      </c>
      <c r="U588" s="16" t="e">
        <f>'Heat Map Export'!U587 - $U$6</f>
        <v>#N/A</v>
      </c>
      <c r="V588" s="16" t="e">
        <f>'Heat Map Export'!V587 - $V$6</f>
        <v>#N/A</v>
      </c>
      <c r="W588" s="16" t="e">
        <f>'Heat Map Export'!W587 - $W$6</f>
        <v>#N/A</v>
      </c>
      <c r="X588" s="16" t="e">
        <f>'Heat Map Export'!X587 - $X$6</f>
        <v>#N/A</v>
      </c>
      <c r="Y588" s="16" t="e">
        <f>'Heat Map Export'!Y587 - $Y$6</f>
        <v>#N/A</v>
      </c>
      <c r="Z588" s="16" t="e">
        <f>'Heat Map Export'!Z587 - $Z$6</f>
        <v>#N/A</v>
      </c>
      <c r="AA588" s="16" t="e">
        <f>'Heat Map Export'!AA587 - $AA$6</f>
        <v>#N/A</v>
      </c>
      <c r="AB588" s="16" t="e">
        <f>'Heat Map Export'!AB587 - $AB$6</f>
        <v>#N/A</v>
      </c>
      <c r="AC588" s="16" t="e">
        <f>'Heat Map Export'!AC587 - $AC$6</f>
        <v>#N/A</v>
      </c>
      <c r="AD588" s="16" t="e">
        <f>'Heat Map Export'!AD587 - $AD$6</f>
        <v>#N/A</v>
      </c>
    </row>
    <row r="589" spans="1:30" s="24" customFormat="1" x14ac:dyDescent="0.35">
      <c r="A589" s="16">
        <f>'Heat Map Export'!A588</f>
        <v>0</v>
      </c>
      <c r="B589" s="16">
        <f>'Heat Map Export'!B588</f>
        <v>0</v>
      </c>
      <c r="C589" s="16" t="e">
        <f>'Heat Map Export'!C588 - $C$6</f>
        <v>#N/A</v>
      </c>
      <c r="D589" s="16" t="e">
        <f>'Heat Map Export'!D588 - $D$6</f>
        <v>#N/A</v>
      </c>
      <c r="E589" s="16" t="e">
        <f>'Heat Map Export'!E588 - $E$6</f>
        <v>#N/A</v>
      </c>
      <c r="F589" s="16" t="e">
        <f>'Heat Map Export'!F588 - $F$6</f>
        <v>#N/A</v>
      </c>
      <c r="G589" s="16" t="e">
        <f>'Heat Map Export'!G588 - $G$6</f>
        <v>#N/A</v>
      </c>
      <c r="H589" s="16" t="e">
        <f>'Heat Map Export'!H588 - $H$6</f>
        <v>#N/A</v>
      </c>
      <c r="I589" s="16" t="e">
        <f>'Heat Map Export'!I588 -$I$6</f>
        <v>#N/A</v>
      </c>
      <c r="J589" s="16" t="e">
        <f>'Heat Map Export'!J588 - $J$6</f>
        <v>#N/A</v>
      </c>
      <c r="K589" s="16" t="e">
        <f>'Heat Map Export'!K588-$K$6</f>
        <v>#N/A</v>
      </c>
      <c r="L589" s="16" t="e">
        <f>'Heat Map Export'!L588 - $L$6</f>
        <v>#N/A</v>
      </c>
      <c r="M589" s="16" t="e">
        <f>'Heat Map Export'!M588 - $M$6</f>
        <v>#N/A</v>
      </c>
      <c r="N589" s="16" t="e">
        <f>'Heat Map Export'!N588 - $N$6</f>
        <v>#N/A</v>
      </c>
      <c r="O589" s="16" t="e">
        <f>'Heat Map Export'!O588 - $O$6</f>
        <v>#N/A</v>
      </c>
      <c r="P589" s="16" t="e">
        <f>'Heat Map Export'!P588 - $P$6</f>
        <v>#N/A</v>
      </c>
      <c r="Q589" s="16" t="e">
        <f>'Heat Map Export'!Q588 - $Q$6</f>
        <v>#N/A</v>
      </c>
      <c r="R589" s="16" t="e">
        <f>'Heat Map Export'!R588 - $R$6</f>
        <v>#N/A</v>
      </c>
      <c r="S589" s="16" t="e">
        <f>'Heat Map Export'!S588 - $S$6</f>
        <v>#N/A</v>
      </c>
      <c r="T589" s="16" t="e">
        <f>'Heat Map Export'!T588 - $T$6</f>
        <v>#N/A</v>
      </c>
      <c r="U589" s="16" t="e">
        <f>'Heat Map Export'!U588 - $U$6</f>
        <v>#N/A</v>
      </c>
      <c r="V589" s="16" t="e">
        <f>'Heat Map Export'!V588 - $V$6</f>
        <v>#N/A</v>
      </c>
      <c r="W589" s="16" t="e">
        <f>'Heat Map Export'!W588 - $W$6</f>
        <v>#N/A</v>
      </c>
      <c r="X589" s="16" t="e">
        <f>'Heat Map Export'!X588 - $X$6</f>
        <v>#N/A</v>
      </c>
      <c r="Y589" s="16" t="e">
        <f>'Heat Map Export'!Y588 - $Y$6</f>
        <v>#N/A</v>
      </c>
      <c r="Z589" s="16" t="e">
        <f>'Heat Map Export'!Z588-$Z$6</f>
        <v>#N/A</v>
      </c>
      <c r="AA589" s="16" t="e">
        <f>'Heat Map Export'!AA588 - $AA$6</f>
        <v>#N/A</v>
      </c>
      <c r="AB589" s="16" t="e">
        <f>'Heat Map Export'!AB588-$AB$6</f>
        <v>#N/A</v>
      </c>
      <c r="AC589" s="16" t="e">
        <f>'Heat Map Export'!AC588 - $AC$6</f>
        <v>#N/A</v>
      </c>
      <c r="AD589" s="16" t="e">
        <f>'Heat Map Export'!AD588 - $AD$6</f>
        <v>#N/A</v>
      </c>
    </row>
    <row r="590" spans="1:30" s="24" customFormat="1" x14ac:dyDescent="0.35">
      <c r="A590" s="16">
        <f>'Heat Map Export'!A589</f>
        <v>0</v>
      </c>
      <c r="B590" s="16">
        <f>'Heat Map Export'!B589</f>
        <v>0</v>
      </c>
      <c r="C590" s="16" t="e">
        <f>'Heat Map Export'!C589 - $C$6</f>
        <v>#N/A</v>
      </c>
      <c r="D590" s="16" t="e">
        <f>'Heat Map Export'!D589 - $D$6</f>
        <v>#N/A</v>
      </c>
      <c r="E590" s="16" t="e">
        <f>'Heat Map Export'!E589 - $E$6</f>
        <v>#N/A</v>
      </c>
      <c r="F590" s="16" t="e">
        <f>'Heat Map Export'!F589 - $F$6</f>
        <v>#N/A</v>
      </c>
      <c r="G590" s="16" t="e">
        <f>'Heat Map Export'!G589 - $G$6</f>
        <v>#N/A</v>
      </c>
      <c r="H590" s="16" t="e">
        <f>'Heat Map Export'!H589 - $H$6</f>
        <v>#N/A</v>
      </c>
      <c r="I590" s="16" t="e">
        <f>'Heat Map Export'!I589 - $I$6</f>
        <v>#N/A</v>
      </c>
      <c r="J590" s="16" t="e">
        <f>'Heat Map Export'!J589 - $J$6</f>
        <v>#N/A</v>
      </c>
      <c r="K590" s="16" t="e">
        <f>'Heat Map Export'!K589 - $K$6</f>
        <v>#N/A</v>
      </c>
      <c r="L590" s="16" t="e">
        <f>'Heat Map Export'!L589 - $L$6</f>
        <v>#N/A</v>
      </c>
      <c r="M590" s="16" t="e">
        <f>'Heat Map Export'!M589 - $M$6</f>
        <v>#N/A</v>
      </c>
      <c r="N590" s="16" t="e">
        <f>'Heat Map Export'!N589 - $N$6</f>
        <v>#N/A</v>
      </c>
      <c r="O590" s="16" t="e">
        <f>'Heat Map Export'!O589 - $O$6</f>
        <v>#N/A</v>
      </c>
      <c r="P590" s="16" t="e">
        <f>'Heat Map Export'!P589 - $P$6</f>
        <v>#N/A</v>
      </c>
      <c r="Q590" s="16" t="e">
        <f>'Heat Map Export'!Q589 - $Q$6</f>
        <v>#N/A</v>
      </c>
      <c r="R590" s="16" t="e">
        <f>'Heat Map Export'!R589 - $R$6</f>
        <v>#N/A</v>
      </c>
      <c r="S590" s="16" t="e">
        <f>'Heat Map Export'!S589 - $S$6</f>
        <v>#N/A</v>
      </c>
      <c r="T590" s="16" t="e">
        <f>'Heat Map Export'!T589 - $T$6</f>
        <v>#N/A</v>
      </c>
      <c r="U590" s="16" t="e">
        <f>'Heat Map Export'!U589 - $U$6</f>
        <v>#N/A</v>
      </c>
      <c r="V590" s="16" t="e">
        <f>'Heat Map Export'!V589 - $V$6</f>
        <v>#N/A</v>
      </c>
      <c r="W590" s="16" t="e">
        <f>'Heat Map Export'!W589 - $W$6</f>
        <v>#N/A</v>
      </c>
      <c r="X590" s="16" t="e">
        <f>'Heat Map Export'!X589 - $X$6</f>
        <v>#N/A</v>
      </c>
      <c r="Y590" s="16" t="e">
        <f>'Heat Map Export'!Y589 - $Y$6</f>
        <v>#N/A</v>
      </c>
      <c r="Z590" s="16" t="e">
        <f>'Heat Map Export'!Z589 - $Z$6</f>
        <v>#N/A</v>
      </c>
      <c r="AA590" s="16" t="e">
        <f>'Heat Map Export'!AA589 - $AA$6</f>
        <v>#N/A</v>
      </c>
      <c r="AB590" s="16" t="e">
        <f>'Heat Map Export'!AB589 - $AB$6</f>
        <v>#N/A</v>
      </c>
      <c r="AC590" s="16" t="e">
        <f>'Heat Map Export'!AC589 - $AC$6</f>
        <v>#N/A</v>
      </c>
      <c r="AD590" s="16" t="e">
        <f>'Heat Map Export'!AD589 - $AD$6</f>
        <v>#N/A</v>
      </c>
    </row>
    <row r="591" spans="1:30" s="24" customFormat="1" x14ac:dyDescent="0.35">
      <c r="A591" s="16">
        <f>'Heat Map Export'!A590</f>
        <v>0</v>
      </c>
      <c r="B591" s="16">
        <f>'Heat Map Export'!B590</f>
        <v>0</v>
      </c>
      <c r="C591" s="16" t="e">
        <f>'Heat Map Export'!C590 - $C$6</f>
        <v>#N/A</v>
      </c>
      <c r="D591" s="16" t="e">
        <f>'Heat Map Export'!D590 - $D$6</f>
        <v>#N/A</v>
      </c>
      <c r="E591" s="16" t="e">
        <f>'Heat Map Export'!E590 - $E$6</f>
        <v>#N/A</v>
      </c>
      <c r="F591" s="16" t="e">
        <f>'Heat Map Export'!F590 - $F$6</f>
        <v>#N/A</v>
      </c>
      <c r="G591" s="16" t="e">
        <f>'Heat Map Export'!G590 - $G$6</f>
        <v>#N/A</v>
      </c>
      <c r="H591" s="16" t="e">
        <f>'Heat Map Export'!H590 - $H$6</f>
        <v>#N/A</v>
      </c>
      <c r="I591" s="16" t="e">
        <f>'Heat Map Export'!I590 -$I$6</f>
        <v>#N/A</v>
      </c>
      <c r="J591" s="16" t="e">
        <f>'Heat Map Export'!J590 - $J$6</f>
        <v>#N/A</v>
      </c>
      <c r="K591" s="16" t="e">
        <f>'Heat Map Export'!K590-$K$6</f>
        <v>#N/A</v>
      </c>
      <c r="L591" s="16" t="e">
        <f>'Heat Map Export'!L590 - $L$6</f>
        <v>#N/A</v>
      </c>
      <c r="M591" s="16" t="e">
        <f>'Heat Map Export'!M590 - $M$6</f>
        <v>#N/A</v>
      </c>
      <c r="N591" s="16" t="e">
        <f>'Heat Map Export'!N590 - $N$6</f>
        <v>#N/A</v>
      </c>
      <c r="O591" s="16" t="e">
        <f>'Heat Map Export'!O590 - $O$6</f>
        <v>#N/A</v>
      </c>
      <c r="P591" s="16" t="e">
        <f>'Heat Map Export'!P590 - $P$6</f>
        <v>#N/A</v>
      </c>
      <c r="Q591" s="16" t="e">
        <f>'Heat Map Export'!Q590 - $Q$6</f>
        <v>#N/A</v>
      </c>
      <c r="R591" s="16" t="e">
        <f>'Heat Map Export'!R590 - $R$6</f>
        <v>#N/A</v>
      </c>
      <c r="S591" s="16" t="e">
        <f>'Heat Map Export'!S590 - $S$6</f>
        <v>#N/A</v>
      </c>
      <c r="T591" s="16" t="e">
        <f>'Heat Map Export'!T590 - $T$6</f>
        <v>#N/A</v>
      </c>
      <c r="U591" s="16" t="e">
        <f>'Heat Map Export'!U590 - $U$6</f>
        <v>#N/A</v>
      </c>
      <c r="V591" s="16" t="e">
        <f>'Heat Map Export'!V590 - $V$6</f>
        <v>#N/A</v>
      </c>
      <c r="W591" s="16" t="e">
        <f>'Heat Map Export'!W590 - $W$6</f>
        <v>#N/A</v>
      </c>
      <c r="X591" s="16" t="e">
        <f>'Heat Map Export'!X590 - $X$6</f>
        <v>#N/A</v>
      </c>
      <c r="Y591" s="16" t="e">
        <f>'Heat Map Export'!Y590 - $Y$6</f>
        <v>#N/A</v>
      </c>
      <c r="Z591" s="16" t="e">
        <f>'Heat Map Export'!Z590-$Z$6</f>
        <v>#N/A</v>
      </c>
      <c r="AA591" s="16" t="e">
        <f>'Heat Map Export'!AA590 - $AA$6</f>
        <v>#N/A</v>
      </c>
      <c r="AB591" s="16" t="e">
        <f>'Heat Map Export'!AB590-$AB$6</f>
        <v>#N/A</v>
      </c>
      <c r="AC591" s="16" t="e">
        <f>'Heat Map Export'!AC590 - $AC$6</f>
        <v>#N/A</v>
      </c>
      <c r="AD591" s="16" t="e">
        <f>'Heat Map Export'!AD590 - $AD$6</f>
        <v>#N/A</v>
      </c>
    </row>
    <row r="592" spans="1:30" s="24" customFormat="1" x14ac:dyDescent="0.35">
      <c r="A592" s="16">
        <f>'Heat Map Export'!A591</f>
        <v>0</v>
      </c>
      <c r="B592" s="16">
        <f>'Heat Map Export'!B591</f>
        <v>0</v>
      </c>
      <c r="C592" s="16" t="e">
        <f>'Heat Map Export'!C591 - $C$6</f>
        <v>#N/A</v>
      </c>
      <c r="D592" s="16" t="e">
        <f>'Heat Map Export'!D591 - $D$6</f>
        <v>#N/A</v>
      </c>
      <c r="E592" s="16" t="e">
        <f>'Heat Map Export'!E591 - $E$6</f>
        <v>#N/A</v>
      </c>
      <c r="F592" s="16" t="e">
        <f>'Heat Map Export'!F591 - $F$6</f>
        <v>#N/A</v>
      </c>
      <c r="G592" s="16" t="e">
        <f>'Heat Map Export'!G591 - $G$6</f>
        <v>#N/A</v>
      </c>
      <c r="H592" s="16" t="e">
        <f>'Heat Map Export'!H591 - $H$6</f>
        <v>#N/A</v>
      </c>
      <c r="I592" s="16" t="e">
        <f>'Heat Map Export'!I591 - $I$6</f>
        <v>#N/A</v>
      </c>
      <c r="J592" s="16" t="e">
        <f>'Heat Map Export'!J591 - $J$6</f>
        <v>#N/A</v>
      </c>
      <c r="K592" s="16" t="e">
        <f>'Heat Map Export'!K591 - $K$6</f>
        <v>#N/A</v>
      </c>
      <c r="L592" s="16" t="e">
        <f>'Heat Map Export'!L591 - $L$6</f>
        <v>#N/A</v>
      </c>
      <c r="M592" s="16" t="e">
        <f>'Heat Map Export'!M591 - $M$6</f>
        <v>#N/A</v>
      </c>
      <c r="N592" s="16" t="e">
        <f>'Heat Map Export'!N591 - $N$6</f>
        <v>#N/A</v>
      </c>
      <c r="O592" s="16" t="e">
        <f>'Heat Map Export'!O591 - $O$6</f>
        <v>#N/A</v>
      </c>
      <c r="P592" s="16" t="e">
        <f>'Heat Map Export'!P591 - $P$6</f>
        <v>#N/A</v>
      </c>
      <c r="Q592" s="16" t="e">
        <f>'Heat Map Export'!Q591 - $Q$6</f>
        <v>#N/A</v>
      </c>
      <c r="R592" s="16" t="e">
        <f>'Heat Map Export'!R591 - $R$6</f>
        <v>#N/A</v>
      </c>
      <c r="S592" s="16" t="e">
        <f>'Heat Map Export'!S591 - $S$6</f>
        <v>#N/A</v>
      </c>
      <c r="T592" s="16" t="e">
        <f>'Heat Map Export'!T591 - $T$6</f>
        <v>#N/A</v>
      </c>
      <c r="U592" s="16" t="e">
        <f>'Heat Map Export'!U591 - $U$6</f>
        <v>#N/A</v>
      </c>
      <c r="V592" s="16" t="e">
        <f>'Heat Map Export'!V591 - $V$6</f>
        <v>#N/A</v>
      </c>
      <c r="W592" s="16" t="e">
        <f>'Heat Map Export'!W591 - $W$6</f>
        <v>#N/A</v>
      </c>
      <c r="X592" s="16" t="e">
        <f>'Heat Map Export'!X591 - $X$6</f>
        <v>#N/A</v>
      </c>
      <c r="Y592" s="16" t="e">
        <f>'Heat Map Export'!Y591 - $Y$6</f>
        <v>#N/A</v>
      </c>
      <c r="Z592" s="16" t="e">
        <f>'Heat Map Export'!Z591 - $Z$6</f>
        <v>#N/A</v>
      </c>
      <c r="AA592" s="16" t="e">
        <f>'Heat Map Export'!AA591 - $AA$6</f>
        <v>#N/A</v>
      </c>
      <c r="AB592" s="16" t="e">
        <f>'Heat Map Export'!AB591 - $AB$6</f>
        <v>#N/A</v>
      </c>
      <c r="AC592" s="16" t="e">
        <f>'Heat Map Export'!AC591 - $AC$6</f>
        <v>#N/A</v>
      </c>
      <c r="AD592" s="16" t="e">
        <f>'Heat Map Export'!AD591 - $AD$6</f>
        <v>#N/A</v>
      </c>
    </row>
    <row r="593" spans="1:30" s="24" customFormat="1" x14ac:dyDescent="0.35">
      <c r="A593" s="16">
        <f>'Heat Map Export'!A592</f>
        <v>0</v>
      </c>
      <c r="B593" s="16">
        <f>'Heat Map Export'!B592</f>
        <v>0</v>
      </c>
      <c r="C593" s="16" t="e">
        <f>'Heat Map Export'!C592 - $C$6</f>
        <v>#N/A</v>
      </c>
      <c r="D593" s="16" t="e">
        <f>'Heat Map Export'!D592 - $D$6</f>
        <v>#N/A</v>
      </c>
      <c r="E593" s="16" t="e">
        <f>'Heat Map Export'!E592 - $E$6</f>
        <v>#N/A</v>
      </c>
      <c r="F593" s="16" t="e">
        <f>'Heat Map Export'!F592 - $F$6</f>
        <v>#N/A</v>
      </c>
      <c r="G593" s="16" t="e">
        <f>'Heat Map Export'!G592 - $G$6</f>
        <v>#N/A</v>
      </c>
      <c r="H593" s="16" t="e">
        <f>'Heat Map Export'!H592 - $H$6</f>
        <v>#N/A</v>
      </c>
      <c r="I593" s="16" t="e">
        <f>'Heat Map Export'!I592 -$I$6</f>
        <v>#N/A</v>
      </c>
      <c r="J593" s="16" t="e">
        <f>'Heat Map Export'!J592 - $J$6</f>
        <v>#N/A</v>
      </c>
      <c r="K593" s="16" t="e">
        <f>'Heat Map Export'!K592-$K$6</f>
        <v>#N/A</v>
      </c>
      <c r="L593" s="16" t="e">
        <f>'Heat Map Export'!L592 - $L$6</f>
        <v>#N/A</v>
      </c>
      <c r="M593" s="16" t="e">
        <f>'Heat Map Export'!M592 - $M$6</f>
        <v>#N/A</v>
      </c>
      <c r="N593" s="16" t="e">
        <f>'Heat Map Export'!N592 - $N$6</f>
        <v>#N/A</v>
      </c>
      <c r="O593" s="16" t="e">
        <f>'Heat Map Export'!O592 - $O$6</f>
        <v>#N/A</v>
      </c>
      <c r="P593" s="16" t="e">
        <f>'Heat Map Export'!P592 - $P$6</f>
        <v>#N/A</v>
      </c>
      <c r="Q593" s="16" t="e">
        <f>'Heat Map Export'!Q592 - $Q$6</f>
        <v>#N/A</v>
      </c>
      <c r="R593" s="16" t="e">
        <f>'Heat Map Export'!R592 - $R$6</f>
        <v>#N/A</v>
      </c>
      <c r="S593" s="16" t="e">
        <f>'Heat Map Export'!S592 - $S$6</f>
        <v>#N/A</v>
      </c>
      <c r="T593" s="16" t="e">
        <f>'Heat Map Export'!T592 - $T$6</f>
        <v>#N/A</v>
      </c>
      <c r="U593" s="16" t="e">
        <f>'Heat Map Export'!U592 - $U$6</f>
        <v>#N/A</v>
      </c>
      <c r="V593" s="16" t="e">
        <f>'Heat Map Export'!V592 - $V$6</f>
        <v>#N/A</v>
      </c>
      <c r="W593" s="16" t="e">
        <f>'Heat Map Export'!W592 - $W$6</f>
        <v>#N/A</v>
      </c>
      <c r="X593" s="16" t="e">
        <f>'Heat Map Export'!X592 - $X$6</f>
        <v>#N/A</v>
      </c>
      <c r="Y593" s="16" t="e">
        <f>'Heat Map Export'!Y592 - $Y$6</f>
        <v>#N/A</v>
      </c>
      <c r="Z593" s="16" t="e">
        <f>'Heat Map Export'!Z592-$Z$6</f>
        <v>#N/A</v>
      </c>
      <c r="AA593" s="16" t="e">
        <f>'Heat Map Export'!AA592 - $AA$6</f>
        <v>#N/A</v>
      </c>
      <c r="AB593" s="16" t="e">
        <f>'Heat Map Export'!AB592-$AB$6</f>
        <v>#N/A</v>
      </c>
      <c r="AC593" s="16" t="e">
        <f>'Heat Map Export'!AC592 - $AC$6</f>
        <v>#N/A</v>
      </c>
      <c r="AD593" s="16" t="e">
        <f>'Heat Map Export'!AD592 - $AD$6</f>
        <v>#N/A</v>
      </c>
    </row>
    <row r="594" spans="1:30" s="24" customFormat="1" x14ac:dyDescent="0.35">
      <c r="A594" s="16">
        <f>'Heat Map Export'!A593</f>
        <v>0</v>
      </c>
      <c r="B594" s="16">
        <f>'Heat Map Export'!B593</f>
        <v>0</v>
      </c>
      <c r="C594" s="16" t="e">
        <f>'Heat Map Export'!C593 - $C$6</f>
        <v>#N/A</v>
      </c>
      <c r="D594" s="16" t="e">
        <f>'Heat Map Export'!D593 - $D$6</f>
        <v>#N/A</v>
      </c>
      <c r="E594" s="16" t="e">
        <f>'Heat Map Export'!E593 - $E$6</f>
        <v>#N/A</v>
      </c>
      <c r="F594" s="16" t="e">
        <f>'Heat Map Export'!F593 - $F$6</f>
        <v>#N/A</v>
      </c>
      <c r="G594" s="16" t="e">
        <f>'Heat Map Export'!G593 - $G$6</f>
        <v>#N/A</v>
      </c>
      <c r="H594" s="16" t="e">
        <f>'Heat Map Export'!H593 - $H$6</f>
        <v>#N/A</v>
      </c>
      <c r="I594" s="16" t="e">
        <f>'Heat Map Export'!I593 - $I$6</f>
        <v>#N/A</v>
      </c>
      <c r="J594" s="16" t="e">
        <f>'Heat Map Export'!J593 - $J$6</f>
        <v>#N/A</v>
      </c>
      <c r="K594" s="16" t="e">
        <f>'Heat Map Export'!K593 - $K$6</f>
        <v>#N/A</v>
      </c>
      <c r="L594" s="16" t="e">
        <f>'Heat Map Export'!L593 - $L$6</f>
        <v>#N/A</v>
      </c>
      <c r="M594" s="16" t="e">
        <f>'Heat Map Export'!M593 - $M$6</f>
        <v>#N/A</v>
      </c>
      <c r="N594" s="16" t="e">
        <f>'Heat Map Export'!N593 - $N$6</f>
        <v>#N/A</v>
      </c>
      <c r="O594" s="16" t="e">
        <f>'Heat Map Export'!O593 - $O$6</f>
        <v>#N/A</v>
      </c>
      <c r="P594" s="16" t="e">
        <f>'Heat Map Export'!P593 - $P$6</f>
        <v>#N/A</v>
      </c>
      <c r="Q594" s="16" t="e">
        <f>'Heat Map Export'!Q593 - $Q$6</f>
        <v>#N/A</v>
      </c>
      <c r="R594" s="16" t="e">
        <f>'Heat Map Export'!R593 - $R$6</f>
        <v>#N/A</v>
      </c>
      <c r="S594" s="16" t="e">
        <f>'Heat Map Export'!S593 - $S$6</f>
        <v>#N/A</v>
      </c>
      <c r="T594" s="16" t="e">
        <f>'Heat Map Export'!T593 - $T$6</f>
        <v>#N/A</v>
      </c>
      <c r="U594" s="16" t="e">
        <f>'Heat Map Export'!U593 - $U$6</f>
        <v>#N/A</v>
      </c>
      <c r="V594" s="16" t="e">
        <f>'Heat Map Export'!V593 - $V$6</f>
        <v>#N/A</v>
      </c>
      <c r="W594" s="16" t="e">
        <f>'Heat Map Export'!W593 - $W$6</f>
        <v>#N/A</v>
      </c>
      <c r="X594" s="16" t="e">
        <f>'Heat Map Export'!X593 - $X$6</f>
        <v>#N/A</v>
      </c>
      <c r="Y594" s="16" t="e">
        <f>'Heat Map Export'!Y593 - $Y$6</f>
        <v>#N/A</v>
      </c>
      <c r="Z594" s="16" t="e">
        <f>'Heat Map Export'!Z593 - $Z$6</f>
        <v>#N/A</v>
      </c>
      <c r="AA594" s="16" t="e">
        <f>'Heat Map Export'!AA593 - $AA$6</f>
        <v>#N/A</v>
      </c>
      <c r="AB594" s="16" t="e">
        <f>'Heat Map Export'!AB593 - $AB$6</f>
        <v>#N/A</v>
      </c>
      <c r="AC594" s="16" t="e">
        <f>'Heat Map Export'!AC593 - $AC$6</f>
        <v>#N/A</v>
      </c>
      <c r="AD594" s="16" t="e">
        <f>'Heat Map Export'!AD593 - $AD$6</f>
        <v>#N/A</v>
      </c>
    </row>
    <row r="595" spans="1:30" s="24" customFormat="1" x14ac:dyDescent="0.35">
      <c r="A595" s="16">
        <f>'Heat Map Export'!A594</f>
        <v>0</v>
      </c>
      <c r="B595" s="16">
        <f>'Heat Map Export'!B594</f>
        <v>0</v>
      </c>
      <c r="C595" s="16" t="e">
        <f>'Heat Map Export'!C594 - $C$6</f>
        <v>#N/A</v>
      </c>
      <c r="D595" s="16" t="e">
        <f>'Heat Map Export'!D594 - $D$6</f>
        <v>#N/A</v>
      </c>
      <c r="E595" s="16" t="e">
        <f>'Heat Map Export'!E594 - $E$6</f>
        <v>#N/A</v>
      </c>
      <c r="F595" s="16" t="e">
        <f>'Heat Map Export'!F594 - $F$6</f>
        <v>#N/A</v>
      </c>
      <c r="G595" s="16" t="e">
        <f>'Heat Map Export'!G594 - $G$6</f>
        <v>#N/A</v>
      </c>
      <c r="H595" s="16" t="e">
        <f>'Heat Map Export'!H594 - $H$6</f>
        <v>#N/A</v>
      </c>
      <c r="I595" s="16" t="e">
        <f>'Heat Map Export'!I594 -$I$6</f>
        <v>#N/A</v>
      </c>
      <c r="J595" s="16" t="e">
        <f>'Heat Map Export'!J594 - $J$6</f>
        <v>#N/A</v>
      </c>
      <c r="K595" s="16" t="e">
        <f>'Heat Map Export'!K594-$K$6</f>
        <v>#N/A</v>
      </c>
      <c r="L595" s="16" t="e">
        <f>'Heat Map Export'!L594 - $L$6</f>
        <v>#N/A</v>
      </c>
      <c r="M595" s="16" t="e">
        <f>'Heat Map Export'!M594 - $M$6</f>
        <v>#N/A</v>
      </c>
      <c r="N595" s="16" t="e">
        <f>'Heat Map Export'!N594 - $N$6</f>
        <v>#N/A</v>
      </c>
      <c r="O595" s="16" t="e">
        <f>'Heat Map Export'!O594 - $O$6</f>
        <v>#N/A</v>
      </c>
      <c r="P595" s="16" t="e">
        <f>'Heat Map Export'!P594 - $P$6</f>
        <v>#N/A</v>
      </c>
      <c r="Q595" s="16" t="e">
        <f>'Heat Map Export'!Q594 - $Q$6</f>
        <v>#N/A</v>
      </c>
      <c r="R595" s="16" t="e">
        <f>'Heat Map Export'!R594 - $R$6</f>
        <v>#N/A</v>
      </c>
      <c r="S595" s="16" t="e">
        <f>'Heat Map Export'!S594 - $S$6</f>
        <v>#N/A</v>
      </c>
      <c r="T595" s="16" t="e">
        <f>'Heat Map Export'!T594 - $T$6</f>
        <v>#N/A</v>
      </c>
      <c r="U595" s="16" t="e">
        <f>'Heat Map Export'!U594 - $U$6</f>
        <v>#N/A</v>
      </c>
      <c r="V595" s="16" t="e">
        <f>'Heat Map Export'!V594 - $V$6</f>
        <v>#N/A</v>
      </c>
      <c r="W595" s="16" t="e">
        <f>'Heat Map Export'!W594 - $W$6</f>
        <v>#N/A</v>
      </c>
      <c r="X595" s="16" t="e">
        <f>'Heat Map Export'!X594 - $X$6</f>
        <v>#N/A</v>
      </c>
      <c r="Y595" s="16" t="e">
        <f>'Heat Map Export'!Y594 - $Y$6</f>
        <v>#N/A</v>
      </c>
      <c r="Z595" s="16" t="e">
        <f>'Heat Map Export'!Z594-$Z$6</f>
        <v>#N/A</v>
      </c>
      <c r="AA595" s="16" t="e">
        <f>'Heat Map Export'!AA594 - $AA$6</f>
        <v>#N/A</v>
      </c>
      <c r="AB595" s="16" t="e">
        <f>'Heat Map Export'!AB594-$AB$6</f>
        <v>#N/A</v>
      </c>
      <c r="AC595" s="16" t="e">
        <f>'Heat Map Export'!AC594 - $AC$6</f>
        <v>#N/A</v>
      </c>
      <c r="AD595" s="16" t="e">
        <f>'Heat Map Export'!AD594 - $AD$6</f>
        <v>#N/A</v>
      </c>
    </row>
    <row r="596" spans="1:30" s="24" customFormat="1" x14ac:dyDescent="0.35">
      <c r="A596" s="16">
        <f>'Heat Map Export'!A595</f>
        <v>0</v>
      </c>
      <c r="B596" s="16">
        <f>'Heat Map Export'!B595</f>
        <v>0</v>
      </c>
      <c r="C596" s="16" t="e">
        <f>'Heat Map Export'!C595 - $C$6</f>
        <v>#N/A</v>
      </c>
      <c r="D596" s="16" t="e">
        <f>'Heat Map Export'!D595 - $D$6</f>
        <v>#N/A</v>
      </c>
      <c r="E596" s="16" t="e">
        <f>'Heat Map Export'!E595 - $E$6</f>
        <v>#N/A</v>
      </c>
      <c r="F596" s="16" t="e">
        <f>'Heat Map Export'!F595 - $F$6</f>
        <v>#N/A</v>
      </c>
      <c r="G596" s="16" t="e">
        <f>'Heat Map Export'!G595 - $G$6</f>
        <v>#N/A</v>
      </c>
      <c r="H596" s="16" t="e">
        <f>'Heat Map Export'!H595 - $H$6</f>
        <v>#N/A</v>
      </c>
      <c r="I596" s="16" t="e">
        <f>'Heat Map Export'!I595 - $I$6</f>
        <v>#N/A</v>
      </c>
      <c r="J596" s="16" t="e">
        <f>'Heat Map Export'!J595 - $J$6</f>
        <v>#N/A</v>
      </c>
      <c r="K596" s="16" t="e">
        <f>'Heat Map Export'!K595 - $K$6</f>
        <v>#N/A</v>
      </c>
      <c r="L596" s="16" t="e">
        <f>'Heat Map Export'!L595 - $L$6</f>
        <v>#N/A</v>
      </c>
      <c r="M596" s="16" t="e">
        <f>'Heat Map Export'!M595 - $M$6</f>
        <v>#N/A</v>
      </c>
      <c r="N596" s="16" t="e">
        <f>'Heat Map Export'!N595 - $N$6</f>
        <v>#N/A</v>
      </c>
      <c r="O596" s="16" t="e">
        <f>'Heat Map Export'!O595 - $O$6</f>
        <v>#N/A</v>
      </c>
      <c r="P596" s="16" t="e">
        <f>'Heat Map Export'!P595 - $P$6</f>
        <v>#N/A</v>
      </c>
      <c r="Q596" s="16" t="e">
        <f>'Heat Map Export'!Q595 - $Q$6</f>
        <v>#N/A</v>
      </c>
      <c r="R596" s="16" t="e">
        <f>'Heat Map Export'!R595 - $R$6</f>
        <v>#N/A</v>
      </c>
      <c r="S596" s="16" t="e">
        <f>'Heat Map Export'!S595 - $S$6</f>
        <v>#N/A</v>
      </c>
      <c r="T596" s="16" t="e">
        <f>'Heat Map Export'!T595 - $T$6</f>
        <v>#N/A</v>
      </c>
      <c r="U596" s="16" t="e">
        <f>'Heat Map Export'!U595 - $U$6</f>
        <v>#N/A</v>
      </c>
      <c r="V596" s="16" t="e">
        <f>'Heat Map Export'!V595 - $V$6</f>
        <v>#N/A</v>
      </c>
      <c r="W596" s="16" t="e">
        <f>'Heat Map Export'!W595 - $W$6</f>
        <v>#N/A</v>
      </c>
      <c r="X596" s="16" t="e">
        <f>'Heat Map Export'!X595 - $X$6</f>
        <v>#N/A</v>
      </c>
      <c r="Y596" s="16" t="e">
        <f>'Heat Map Export'!Y595 - $Y$6</f>
        <v>#N/A</v>
      </c>
      <c r="Z596" s="16" t="e">
        <f>'Heat Map Export'!Z595 - $Z$6</f>
        <v>#N/A</v>
      </c>
      <c r="AA596" s="16" t="e">
        <f>'Heat Map Export'!AA595 - $AA$6</f>
        <v>#N/A</v>
      </c>
      <c r="AB596" s="16" t="e">
        <f>'Heat Map Export'!AB595 - $AB$6</f>
        <v>#N/A</v>
      </c>
      <c r="AC596" s="16" t="e">
        <f>'Heat Map Export'!AC595 - $AC$6</f>
        <v>#N/A</v>
      </c>
      <c r="AD596" s="16" t="e">
        <f>'Heat Map Export'!AD595 - $AD$6</f>
        <v>#N/A</v>
      </c>
    </row>
    <row r="597" spans="1:30" s="24" customFormat="1" x14ac:dyDescent="0.35">
      <c r="A597" s="16">
        <f>'Heat Map Export'!A596</f>
        <v>0</v>
      </c>
      <c r="B597" s="16">
        <f>'Heat Map Export'!B596</f>
        <v>0</v>
      </c>
      <c r="C597" s="16" t="e">
        <f>'Heat Map Export'!C596 - $C$6</f>
        <v>#N/A</v>
      </c>
      <c r="D597" s="16" t="e">
        <f>'Heat Map Export'!D596 - $D$6</f>
        <v>#N/A</v>
      </c>
      <c r="E597" s="16" t="e">
        <f>'Heat Map Export'!E596 - $E$6</f>
        <v>#N/A</v>
      </c>
      <c r="F597" s="16" t="e">
        <f>'Heat Map Export'!F596 - $F$6</f>
        <v>#N/A</v>
      </c>
      <c r="G597" s="16" t="e">
        <f>'Heat Map Export'!G596 - $G$6</f>
        <v>#N/A</v>
      </c>
      <c r="H597" s="16" t="e">
        <f>'Heat Map Export'!H596 - $H$6</f>
        <v>#N/A</v>
      </c>
      <c r="I597" s="16" t="e">
        <f>'Heat Map Export'!I596 -$I$6</f>
        <v>#N/A</v>
      </c>
      <c r="J597" s="16" t="e">
        <f>'Heat Map Export'!J596 - $J$6</f>
        <v>#N/A</v>
      </c>
      <c r="K597" s="16" t="e">
        <f>'Heat Map Export'!K596-$K$6</f>
        <v>#N/A</v>
      </c>
      <c r="L597" s="16" t="e">
        <f>'Heat Map Export'!L596 - $L$6</f>
        <v>#N/A</v>
      </c>
      <c r="M597" s="16" t="e">
        <f>'Heat Map Export'!M596 - $M$6</f>
        <v>#N/A</v>
      </c>
      <c r="N597" s="16" t="e">
        <f>'Heat Map Export'!N596 - $N$6</f>
        <v>#N/A</v>
      </c>
      <c r="O597" s="16" t="e">
        <f>'Heat Map Export'!O596 - $O$6</f>
        <v>#N/A</v>
      </c>
      <c r="P597" s="16" t="e">
        <f>'Heat Map Export'!P596 - $P$6</f>
        <v>#N/A</v>
      </c>
      <c r="Q597" s="16" t="e">
        <f>'Heat Map Export'!Q596 - $Q$6</f>
        <v>#N/A</v>
      </c>
      <c r="R597" s="16" t="e">
        <f>'Heat Map Export'!R596 - $R$6</f>
        <v>#N/A</v>
      </c>
      <c r="S597" s="16" t="e">
        <f>'Heat Map Export'!S596 - $S$6</f>
        <v>#N/A</v>
      </c>
      <c r="T597" s="16" t="e">
        <f>'Heat Map Export'!T596 - $T$6</f>
        <v>#N/A</v>
      </c>
      <c r="U597" s="16" t="e">
        <f>'Heat Map Export'!U596 - $U$6</f>
        <v>#N/A</v>
      </c>
      <c r="V597" s="16" t="e">
        <f>'Heat Map Export'!V596 - $V$6</f>
        <v>#N/A</v>
      </c>
      <c r="W597" s="16" t="e">
        <f>'Heat Map Export'!W596 - $W$6</f>
        <v>#N/A</v>
      </c>
      <c r="X597" s="16" t="e">
        <f>'Heat Map Export'!X596 - $X$6</f>
        <v>#N/A</v>
      </c>
      <c r="Y597" s="16" t="e">
        <f>'Heat Map Export'!Y596 - $Y$6</f>
        <v>#N/A</v>
      </c>
      <c r="Z597" s="16" t="e">
        <f>'Heat Map Export'!Z596-$Z$6</f>
        <v>#N/A</v>
      </c>
      <c r="AA597" s="16" t="e">
        <f>'Heat Map Export'!AA596 - $AA$6</f>
        <v>#N/A</v>
      </c>
      <c r="AB597" s="16" t="e">
        <f>'Heat Map Export'!AB596-$AB$6</f>
        <v>#N/A</v>
      </c>
      <c r="AC597" s="16" t="e">
        <f>'Heat Map Export'!AC596 - $AC$6</f>
        <v>#N/A</v>
      </c>
      <c r="AD597" s="16" t="e">
        <f>'Heat Map Export'!AD596 - $AD$6</f>
        <v>#N/A</v>
      </c>
    </row>
    <row r="598" spans="1:30" s="24" customFormat="1" x14ac:dyDescent="0.35">
      <c r="A598" s="16">
        <f>'Heat Map Export'!A597</f>
        <v>0</v>
      </c>
      <c r="B598" s="16">
        <f>'Heat Map Export'!B597</f>
        <v>0</v>
      </c>
      <c r="C598" s="16" t="e">
        <f>'Heat Map Export'!C597 - $C$6</f>
        <v>#N/A</v>
      </c>
      <c r="D598" s="16" t="e">
        <f>'Heat Map Export'!D597 - $D$6</f>
        <v>#N/A</v>
      </c>
      <c r="E598" s="16" t="e">
        <f>'Heat Map Export'!E597 - $E$6</f>
        <v>#N/A</v>
      </c>
      <c r="F598" s="16" t="e">
        <f>'Heat Map Export'!F597 - $F$6</f>
        <v>#N/A</v>
      </c>
      <c r="G598" s="16" t="e">
        <f>'Heat Map Export'!G597 - $G$6</f>
        <v>#N/A</v>
      </c>
      <c r="H598" s="16" t="e">
        <f>'Heat Map Export'!H597 - $H$6</f>
        <v>#N/A</v>
      </c>
      <c r="I598" s="16" t="e">
        <f>'Heat Map Export'!I597 - $I$6</f>
        <v>#N/A</v>
      </c>
      <c r="J598" s="16" t="e">
        <f>'Heat Map Export'!J597 - $J$6</f>
        <v>#N/A</v>
      </c>
      <c r="K598" s="16" t="e">
        <f>'Heat Map Export'!K597 - $K$6</f>
        <v>#N/A</v>
      </c>
      <c r="L598" s="16" t="e">
        <f>'Heat Map Export'!L597 - $L$6</f>
        <v>#N/A</v>
      </c>
      <c r="M598" s="16" t="e">
        <f>'Heat Map Export'!M597 - $M$6</f>
        <v>#N/A</v>
      </c>
      <c r="N598" s="16" t="e">
        <f>'Heat Map Export'!N597 - $N$6</f>
        <v>#N/A</v>
      </c>
      <c r="O598" s="16" t="e">
        <f>'Heat Map Export'!O597 - $O$6</f>
        <v>#N/A</v>
      </c>
      <c r="P598" s="16" t="e">
        <f>'Heat Map Export'!P597 - $P$6</f>
        <v>#N/A</v>
      </c>
      <c r="Q598" s="16" t="e">
        <f>'Heat Map Export'!Q597 - $Q$6</f>
        <v>#N/A</v>
      </c>
      <c r="R598" s="16" t="e">
        <f>'Heat Map Export'!R597 - $R$6</f>
        <v>#N/A</v>
      </c>
      <c r="S598" s="16" t="e">
        <f>'Heat Map Export'!S597 - $S$6</f>
        <v>#N/A</v>
      </c>
      <c r="T598" s="16" t="e">
        <f>'Heat Map Export'!T597 - $T$6</f>
        <v>#N/A</v>
      </c>
      <c r="U598" s="16" t="e">
        <f>'Heat Map Export'!U597 - $U$6</f>
        <v>#N/A</v>
      </c>
      <c r="V598" s="16" t="e">
        <f>'Heat Map Export'!V597 - $V$6</f>
        <v>#N/A</v>
      </c>
      <c r="W598" s="16" t="e">
        <f>'Heat Map Export'!W597 - $W$6</f>
        <v>#N/A</v>
      </c>
      <c r="X598" s="16" t="e">
        <f>'Heat Map Export'!X597 - $X$6</f>
        <v>#N/A</v>
      </c>
      <c r="Y598" s="16" t="e">
        <f>'Heat Map Export'!Y597 - $Y$6</f>
        <v>#N/A</v>
      </c>
      <c r="Z598" s="16" t="e">
        <f>'Heat Map Export'!Z597 - $Z$6</f>
        <v>#N/A</v>
      </c>
      <c r="AA598" s="16" t="e">
        <f>'Heat Map Export'!AA597 - $AA$6</f>
        <v>#N/A</v>
      </c>
      <c r="AB598" s="16" t="e">
        <f>'Heat Map Export'!AB597 - $AB$6</f>
        <v>#N/A</v>
      </c>
      <c r="AC598" s="16" t="e">
        <f>'Heat Map Export'!AC597 - $AC$6</f>
        <v>#N/A</v>
      </c>
      <c r="AD598" s="16" t="e">
        <f>'Heat Map Export'!AD597 - $AD$6</f>
        <v>#N/A</v>
      </c>
    </row>
    <row r="599" spans="1:30" s="24" customFormat="1" x14ac:dyDescent="0.35">
      <c r="A599" s="16">
        <f>'Heat Map Export'!A598</f>
        <v>0</v>
      </c>
      <c r="B599" s="16">
        <f>'Heat Map Export'!B598</f>
        <v>0</v>
      </c>
      <c r="C599" s="16" t="e">
        <f>'Heat Map Export'!C598 - $C$6</f>
        <v>#N/A</v>
      </c>
      <c r="D599" s="16" t="e">
        <f>'Heat Map Export'!D598 - $D$6</f>
        <v>#N/A</v>
      </c>
      <c r="E599" s="16" t="e">
        <f>'Heat Map Export'!E598 - $E$6</f>
        <v>#N/A</v>
      </c>
      <c r="F599" s="16" t="e">
        <f>'Heat Map Export'!F598 - $F$6</f>
        <v>#N/A</v>
      </c>
      <c r="G599" s="16" t="e">
        <f>'Heat Map Export'!G598 - $G$6</f>
        <v>#N/A</v>
      </c>
      <c r="H599" s="16" t="e">
        <f>'Heat Map Export'!H598 - $H$6</f>
        <v>#N/A</v>
      </c>
      <c r="I599" s="16" t="e">
        <f>'Heat Map Export'!I598 -$I$6</f>
        <v>#N/A</v>
      </c>
      <c r="J599" s="16" t="e">
        <f>'Heat Map Export'!J598 - $J$6</f>
        <v>#N/A</v>
      </c>
      <c r="K599" s="16" t="e">
        <f>'Heat Map Export'!K598-$K$6</f>
        <v>#N/A</v>
      </c>
      <c r="L599" s="16" t="e">
        <f>'Heat Map Export'!L598 - $L$6</f>
        <v>#N/A</v>
      </c>
      <c r="M599" s="16" t="e">
        <f>'Heat Map Export'!M598 - $M$6</f>
        <v>#N/A</v>
      </c>
      <c r="N599" s="16" t="e">
        <f>'Heat Map Export'!N598 - $N$6</f>
        <v>#N/A</v>
      </c>
      <c r="O599" s="16" t="e">
        <f>'Heat Map Export'!O598 - $O$6</f>
        <v>#N/A</v>
      </c>
      <c r="P599" s="16" t="e">
        <f>'Heat Map Export'!P598 - $P$6</f>
        <v>#N/A</v>
      </c>
      <c r="Q599" s="16" t="e">
        <f>'Heat Map Export'!Q598 - $Q$6</f>
        <v>#N/A</v>
      </c>
      <c r="R599" s="16" t="e">
        <f>'Heat Map Export'!R598 - $R$6</f>
        <v>#N/A</v>
      </c>
      <c r="S599" s="16" t="e">
        <f>'Heat Map Export'!S598 - $S$6</f>
        <v>#N/A</v>
      </c>
      <c r="T599" s="16" t="e">
        <f>'Heat Map Export'!T598 - $T$6</f>
        <v>#N/A</v>
      </c>
      <c r="U599" s="16" t="e">
        <f>'Heat Map Export'!U598 - $U$6</f>
        <v>#N/A</v>
      </c>
      <c r="V599" s="16" t="e">
        <f>'Heat Map Export'!V598 - $V$6</f>
        <v>#N/A</v>
      </c>
      <c r="W599" s="16" t="e">
        <f>'Heat Map Export'!W598 - $W$6</f>
        <v>#N/A</v>
      </c>
      <c r="X599" s="16" t="e">
        <f>'Heat Map Export'!X598 - $X$6</f>
        <v>#N/A</v>
      </c>
      <c r="Y599" s="16" t="e">
        <f>'Heat Map Export'!Y598 - $Y$6</f>
        <v>#N/A</v>
      </c>
      <c r="Z599" s="16" t="e">
        <f>'Heat Map Export'!Z598-$Z$6</f>
        <v>#N/A</v>
      </c>
      <c r="AA599" s="16" t="e">
        <f>'Heat Map Export'!AA598 - $AA$6</f>
        <v>#N/A</v>
      </c>
      <c r="AB599" s="16" t="e">
        <f>'Heat Map Export'!AB598-$AB$6</f>
        <v>#N/A</v>
      </c>
      <c r="AC599" s="16" t="e">
        <f>'Heat Map Export'!AC598 - $AC$6</f>
        <v>#N/A</v>
      </c>
      <c r="AD599" s="16" t="e">
        <f>'Heat Map Export'!AD598 - $AD$6</f>
        <v>#N/A</v>
      </c>
    </row>
    <row r="600" spans="1:30" s="24" customFormat="1" x14ac:dyDescent="0.35">
      <c r="A600" s="16">
        <f>'Heat Map Export'!A599</f>
        <v>0</v>
      </c>
      <c r="B600" s="16">
        <f>'Heat Map Export'!B599</f>
        <v>0</v>
      </c>
      <c r="C600" s="16" t="e">
        <f>'Heat Map Export'!C599 - $C$6</f>
        <v>#N/A</v>
      </c>
      <c r="D600" s="16" t="e">
        <f>'Heat Map Export'!D599 - $D$6</f>
        <v>#N/A</v>
      </c>
      <c r="E600" s="16" t="e">
        <f>'Heat Map Export'!E599 - $E$6</f>
        <v>#N/A</v>
      </c>
      <c r="F600" s="16" t="e">
        <f>'Heat Map Export'!F599 - $F$6</f>
        <v>#N/A</v>
      </c>
      <c r="G600" s="16" t="e">
        <f>'Heat Map Export'!G599 - $G$6</f>
        <v>#N/A</v>
      </c>
      <c r="H600" s="16" t="e">
        <f>'Heat Map Export'!H599 - $H$6</f>
        <v>#N/A</v>
      </c>
      <c r="I600" s="16" t="e">
        <f>'Heat Map Export'!I599 - $I$6</f>
        <v>#N/A</v>
      </c>
      <c r="J600" s="16" t="e">
        <f>'Heat Map Export'!J599 - $J$6</f>
        <v>#N/A</v>
      </c>
      <c r="K600" s="16" t="e">
        <f>'Heat Map Export'!K599 - $K$6</f>
        <v>#N/A</v>
      </c>
      <c r="L600" s="16" t="e">
        <f>'Heat Map Export'!L599 - $L$6</f>
        <v>#N/A</v>
      </c>
      <c r="M600" s="16" t="e">
        <f>'Heat Map Export'!M599 - $M$6</f>
        <v>#N/A</v>
      </c>
      <c r="N600" s="16" t="e">
        <f>'Heat Map Export'!N599 - $N$6</f>
        <v>#N/A</v>
      </c>
      <c r="O600" s="16" t="e">
        <f>'Heat Map Export'!O599 - $O$6</f>
        <v>#N/A</v>
      </c>
      <c r="P600" s="16" t="e">
        <f>'Heat Map Export'!P599 - $P$6</f>
        <v>#N/A</v>
      </c>
      <c r="Q600" s="16" t="e">
        <f>'Heat Map Export'!Q599 - $Q$6</f>
        <v>#N/A</v>
      </c>
      <c r="R600" s="16" t="e">
        <f>'Heat Map Export'!R599 - $R$6</f>
        <v>#N/A</v>
      </c>
      <c r="S600" s="16" t="e">
        <f>'Heat Map Export'!S599 - $S$6</f>
        <v>#N/A</v>
      </c>
      <c r="T600" s="16" t="e">
        <f>'Heat Map Export'!T599 - $T$6</f>
        <v>#N/A</v>
      </c>
      <c r="U600" s="16" t="e">
        <f>'Heat Map Export'!U599 - $U$6</f>
        <v>#N/A</v>
      </c>
      <c r="V600" s="16" t="e">
        <f>'Heat Map Export'!V599 - $V$6</f>
        <v>#N/A</v>
      </c>
      <c r="W600" s="16" t="e">
        <f>'Heat Map Export'!W599 - $W$6</f>
        <v>#N/A</v>
      </c>
      <c r="X600" s="16" t="e">
        <f>'Heat Map Export'!X599 - $X$6</f>
        <v>#N/A</v>
      </c>
      <c r="Y600" s="16" t="e">
        <f>'Heat Map Export'!Y599 - $Y$6</f>
        <v>#N/A</v>
      </c>
      <c r="Z600" s="16" t="e">
        <f>'Heat Map Export'!Z599 - $Z$6</f>
        <v>#N/A</v>
      </c>
      <c r="AA600" s="16" t="e">
        <f>'Heat Map Export'!AA599 - $AA$6</f>
        <v>#N/A</v>
      </c>
      <c r="AB600" s="16" t="e">
        <f>'Heat Map Export'!AB599 - $AB$6</f>
        <v>#N/A</v>
      </c>
      <c r="AC600" s="16" t="e">
        <f>'Heat Map Export'!AC599 - $AC$6</f>
        <v>#N/A</v>
      </c>
      <c r="AD600" s="16" t="e">
        <f>'Heat Map Export'!AD599 - $AD$6</f>
        <v>#N/A</v>
      </c>
    </row>
    <row r="601" spans="1:30" s="24" customFormat="1" x14ac:dyDescent="0.35">
      <c r="A601" s="16">
        <f>'Heat Map Export'!A600</f>
        <v>0</v>
      </c>
      <c r="B601" s="16">
        <f>'Heat Map Export'!B600</f>
        <v>0</v>
      </c>
      <c r="C601" s="16" t="e">
        <f>'Heat Map Export'!C600 - $C$6</f>
        <v>#N/A</v>
      </c>
      <c r="D601" s="16" t="e">
        <f>'Heat Map Export'!D600 - $D$6</f>
        <v>#N/A</v>
      </c>
      <c r="E601" s="16" t="e">
        <f>'Heat Map Export'!E600 - $E$6</f>
        <v>#N/A</v>
      </c>
      <c r="F601" s="16" t="e">
        <f>'Heat Map Export'!F600 - $F$6</f>
        <v>#N/A</v>
      </c>
      <c r="G601" s="16" t="e">
        <f>'Heat Map Export'!G600 - $G$6</f>
        <v>#N/A</v>
      </c>
      <c r="H601" s="16" t="e">
        <f>'Heat Map Export'!H600 - $H$6</f>
        <v>#N/A</v>
      </c>
      <c r="I601" s="16" t="e">
        <f>'Heat Map Export'!I600 -$I$6</f>
        <v>#N/A</v>
      </c>
      <c r="J601" s="16" t="e">
        <f>'Heat Map Export'!J600 - $J$6</f>
        <v>#N/A</v>
      </c>
      <c r="K601" s="16" t="e">
        <f>'Heat Map Export'!K600-$K$6</f>
        <v>#N/A</v>
      </c>
      <c r="L601" s="16" t="e">
        <f>'Heat Map Export'!L600 - $L$6</f>
        <v>#N/A</v>
      </c>
      <c r="M601" s="16" t="e">
        <f>'Heat Map Export'!M600 - $M$6</f>
        <v>#N/A</v>
      </c>
      <c r="N601" s="16" t="e">
        <f>'Heat Map Export'!N600 - $N$6</f>
        <v>#N/A</v>
      </c>
      <c r="O601" s="16" t="e">
        <f>'Heat Map Export'!O600 - $O$6</f>
        <v>#N/A</v>
      </c>
      <c r="P601" s="16" t="e">
        <f>'Heat Map Export'!P600 - $P$6</f>
        <v>#N/A</v>
      </c>
      <c r="Q601" s="16" t="e">
        <f>'Heat Map Export'!Q600 - $Q$6</f>
        <v>#N/A</v>
      </c>
      <c r="R601" s="16" t="e">
        <f>'Heat Map Export'!R600 - $R$6</f>
        <v>#N/A</v>
      </c>
      <c r="S601" s="16" t="e">
        <f>'Heat Map Export'!S600 - $S$6</f>
        <v>#N/A</v>
      </c>
      <c r="T601" s="16" t="e">
        <f>'Heat Map Export'!T600 - $T$6</f>
        <v>#N/A</v>
      </c>
      <c r="U601" s="16" t="e">
        <f>'Heat Map Export'!U600 - $U$6</f>
        <v>#N/A</v>
      </c>
      <c r="V601" s="16" t="e">
        <f>'Heat Map Export'!V600 - $V$6</f>
        <v>#N/A</v>
      </c>
      <c r="W601" s="16" t="e">
        <f>'Heat Map Export'!W600 - $W$6</f>
        <v>#N/A</v>
      </c>
      <c r="X601" s="16" t="e">
        <f>'Heat Map Export'!X600 - $X$6</f>
        <v>#N/A</v>
      </c>
      <c r="Y601" s="16" t="e">
        <f>'Heat Map Export'!Y600 - $Y$6</f>
        <v>#N/A</v>
      </c>
      <c r="Z601" s="16" t="e">
        <f>'Heat Map Export'!Z600-$Z$6</f>
        <v>#N/A</v>
      </c>
      <c r="AA601" s="16" t="e">
        <f>'Heat Map Export'!AA600 - $AA$6</f>
        <v>#N/A</v>
      </c>
      <c r="AB601" s="16" t="e">
        <f>'Heat Map Export'!AB600-$AB$6</f>
        <v>#N/A</v>
      </c>
      <c r="AC601" s="16" t="e">
        <f>'Heat Map Export'!AC600 - $AC$6</f>
        <v>#N/A</v>
      </c>
      <c r="AD601" s="16" t="e">
        <f>'Heat Map Export'!AD600 - $AD$6</f>
        <v>#N/A</v>
      </c>
    </row>
    <row r="602" spans="1:30" s="24" customFormat="1" x14ac:dyDescent="0.35">
      <c r="A602" s="16">
        <f>'Heat Map Export'!A601</f>
        <v>0</v>
      </c>
      <c r="B602" s="16">
        <f>'Heat Map Export'!B601</f>
        <v>0</v>
      </c>
      <c r="C602" s="16" t="e">
        <f>'Heat Map Export'!C601 - $C$6</f>
        <v>#N/A</v>
      </c>
      <c r="D602" s="16" t="e">
        <f>'Heat Map Export'!D601 - $D$6</f>
        <v>#N/A</v>
      </c>
      <c r="E602" s="16" t="e">
        <f>'Heat Map Export'!E601 - $E$6</f>
        <v>#N/A</v>
      </c>
      <c r="F602" s="16" t="e">
        <f>'Heat Map Export'!F601 - $F$6</f>
        <v>#N/A</v>
      </c>
      <c r="G602" s="16" t="e">
        <f>'Heat Map Export'!G601 - $G$6</f>
        <v>#N/A</v>
      </c>
      <c r="H602" s="16" t="e">
        <f>'Heat Map Export'!H601 - $H$6</f>
        <v>#N/A</v>
      </c>
      <c r="I602" s="16" t="e">
        <f>'Heat Map Export'!I601 - $I$6</f>
        <v>#N/A</v>
      </c>
      <c r="J602" s="16" t="e">
        <f>'Heat Map Export'!J601 - $J$6</f>
        <v>#N/A</v>
      </c>
      <c r="K602" s="16" t="e">
        <f>'Heat Map Export'!K601 - $K$6</f>
        <v>#N/A</v>
      </c>
      <c r="L602" s="16" t="e">
        <f>'Heat Map Export'!L601 - $L$6</f>
        <v>#N/A</v>
      </c>
      <c r="M602" s="16" t="e">
        <f>'Heat Map Export'!M601 - $M$6</f>
        <v>#N/A</v>
      </c>
      <c r="N602" s="16" t="e">
        <f>'Heat Map Export'!N601 - $N$6</f>
        <v>#N/A</v>
      </c>
      <c r="O602" s="16" t="e">
        <f>'Heat Map Export'!O601 - $O$6</f>
        <v>#N/A</v>
      </c>
      <c r="P602" s="16" t="e">
        <f>'Heat Map Export'!P601 - $P$6</f>
        <v>#N/A</v>
      </c>
      <c r="Q602" s="16" t="e">
        <f>'Heat Map Export'!Q601 - $Q$6</f>
        <v>#N/A</v>
      </c>
      <c r="R602" s="16" t="e">
        <f>'Heat Map Export'!R601 - $R$6</f>
        <v>#N/A</v>
      </c>
      <c r="S602" s="16" t="e">
        <f>'Heat Map Export'!S601 - $S$6</f>
        <v>#N/A</v>
      </c>
      <c r="T602" s="16" t="e">
        <f>'Heat Map Export'!T601 - $T$6</f>
        <v>#N/A</v>
      </c>
      <c r="U602" s="16" t="e">
        <f>'Heat Map Export'!U601 - $U$6</f>
        <v>#N/A</v>
      </c>
      <c r="V602" s="16" t="e">
        <f>'Heat Map Export'!V601 - $V$6</f>
        <v>#N/A</v>
      </c>
      <c r="W602" s="16" t="e">
        <f>'Heat Map Export'!W601 - $W$6</f>
        <v>#N/A</v>
      </c>
      <c r="X602" s="16" t="e">
        <f>'Heat Map Export'!X601 - $X$6</f>
        <v>#N/A</v>
      </c>
      <c r="Y602" s="16" t="e">
        <f>'Heat Map Export'!Y601 - $Y$6</f>
        <v>#N/A</v>
      </c>
      <c r="Z602" s="16" t="e">
        <f>'Heat Map Export'!Z601 - $Z$6</f>
        <v>#N/A</v>
      </c>
      <c r="AA602" s="16" t="e">
        <f>'Heat Map Export'!AA601 - $AA$6</f>
        <v>#N/A</v>
      </c>
      <c r="AB602" s="16" t="e">
        <f>'Heat Map Export'!AB601 - $AB$6</f>
        <v>#N/A</v>
      </c>
      <c r="AC602" s="16" t="e">
        <f>'Heat Map Export'!AC601 - $AC$6</f>
        <v>#N/A</v>
      </c>
      <c r="AD602" s="16" t="e">
        <f>'Heat Map Export'!AD601 - $AD$6</f>
        <v>#N/A</v>
      </c>
    </row>
    <row r="603" spans="1:30" s="24" customFormat="1" x14ac:dyDescent="0.35">
      <c r="A603" s="16">
        <f>'Heat Map Export'!A602</f>
        <v>0</v>
      </c>
      <c r="B603" s="16">
        <f>'Heat Map Export'!B602</f>
        <v>0</v>
      </c>
      <c r="C603" s="16" t="e">
        <f>'Heat Map Export'!C602 - $C$6</f>
        <v>#N/A</v>
      </c>
      <c r="D603" s="16" t="e">
        <f>'Heat Map Export'!D602 - $D$6</f>
        <v>#N/A</v>
      </c>
      <c r="E603" s="16" t="e">
        <f>'Heat Map Export'!E602 - $E$6</f>
        <v>#N/A</v>
      </c>
      <c r="F603" s="16" t="e">
        <f>'Heat Map Export'!F602 - $F$6</f>
        <v>#N/A</v>
      </c>
      <c r="G603" s="16" t="e">
        <f>'Heat Map Export'!G602 - $G$6</f>
        <v>#N/A</v>
      </c>
      <c r="H603" s="16" t="e">
        <f>'Heat Map Export'!H602 - $H$6</f>
        <v>#N/A</v>
      </c>
      <c r="I603" s="16" t="e">
        <f>'Heat Map Export'!I602 -$I$6</f>
        <v>#N/A</v>
      </c>
      <c r="J603" s="16" t="e">
        <f>'Heat Map Export'!J602 - $J$6</f>
        <v>#N/A</v>
      </c>
      <c r="K603" s="16" t="e">
        <f>'Heat Map Export'!K602-$K$6</f>
        <v>#N/A</v>
      </c>
      <c r="L603" s="16" t="e">
        <f>'Heat Map Export'!L602 - $L$6</f>
        <v>#N/A</v>
      </c>
      <c r="M603" s="16" t="e">
        <f>'Heat Map Export'!M602 - $M$6</f>
        <v>#N/A</v>
      </c>
      <c r="N603" s="16" t="e">
        <f>'Heat Map Export'!N602 - $N$6</f>
        <v>#N/A</v>
      </c>
      <c r="O603" s="16" t="e">
        <f>'Heat Map Export'!O602 - $O$6</f>
        <v>#N/A</v>
      </c>
      <c r="P603" s="16" t="e">
        <f>'Heat Map Export'!P602 - $P$6</f>
        <v>#N/A</v>
      </c>
      <c r="Q603" s="16" t="e">
        <f>'Heat Map Export'!Q602 - $Q$6</f>
        <v>#N/A</v>
      </c>
      <c r="R603" s="16" t="e">
        <f>'Heat Map Export'!R602 - $R$6</f>
        <v>#N/A</v>
      </c>
      <c r="S603" s="16" t="e">
        <f>'Heat Map Export'!S602 - $S$6</f>
        <v>#N/A</v>
      </c>
      <c r="T603" s="16" t="e">
        <f>'Heat Map Export'!T602 - $T$6</f>
        <v>#N/A</v>
      </c>
      <c r="U603" s="16" t="e">
        <f>'Heat Map Export'!U602 - $U$6</f>
        <v>#N/A</v>
      </c>
      <c r="V603" s="16" t="e">
        <f>'Heat Map Export'!V602 - $V$6</f>
        <v>#N/A</v>
      </c>
      <c r="W603" s="16" t="e">
        <f>'Heat Map Export'!W602 - $W$6</f>
        <v>#N/A</v>
      </c>
      <c r="X603" s="16" t="e">
        <f>'Heat Map Export'!X602 - $X$6</f>
        <v>#N/A</v>
      </c>
      <c r="Y603" s="16" t="e">
        <f>'Heat Map Export'!Y602 - $Y$6</f>
        <v>#N/A</v>
      </c>
      <c r="Z603" s="16" t="e">
        <f>'Heat Map Export'!Z602-$Z$6</f>
        <v>#N/A</v>
      </c>
      <c r="AA603" s="16" t="e">
        <f>'Heat Map Export'!AA602 - $AA$6</f>
        <v>#N/A</v>
      </c>
      <c r="AB603" s="16" t="e">
        <f>'Heat Map Export'!AB602-$AB$6</f>
        <v>#N/A</v>
      </c>
      <c r="AC603" s="16" t="e">
        <f>'Heat Map Export'!AC602 - $AC$6</f>
        <v>#N/A</v>
      </c>
      <c r="AD603" s="16" t="e">
        <f>'Heat Map Export'!AD602 - $AD$6</f>
        <v>#N/A</v>
      </c>
    </row>
    <row r="604" spans="1:30" s="24" customFormat="1" x14ac:dyDescent="0.35">
      <c r="A604" s="16">
        <f>'Heat Map Export'!A603</f>
        <v>0</v>
      </c>
      <c r="B604" s="16">
        <f>'Heat Map Export'!B603</f>
        <v>0</v>
      </c>
      <c r="C604" s="16" t="e">
        <f>'Heat Map Export'!C603 - $C$6</f>
        <v>#N/A</v>
      </c>
      <c r="D604" s="16" t="e">
        <f>'Heat Map Export'!D603 - $D$6</f>
        <v>#N/A</v>
      </c>
      <c r="E604" s="16" t="e">
        <f>'Heat Map Export'!E603 - $E$6</f>
        <v>#N/A</v>
      </c>
      <c r="F604" s="16" t="e">
        <f>'Heat Map Export'!F603 - $F$6</f>
        <v>#N/A</v>
      </c>
      <c r="G604" s="16" t="e">
        <f>'Heat Map Export'!G603 - $G$6</f>
        <v>#N/A</v>
      </c>
      <c r="H604" s="16" t="e">
        <f>'Heat Map Export'!H603 - $H$6</f>
        <v>#N/A</v>
      </c>
      <c r="I604" s="16" t="e">
        <f>'Heat Map Export'!I603 - $I$6</f>
        <v>#N/A</v>
      </c>
      <c r="J604" s="16" t="e">
        <f>'Heat Map Export'!J603 - $J$6</f>
        <v>#N/A</v>
      </c>
      <c r="K604" s="16" t="e">
        <f>'Heat Map Export'!K603 - $K$6</f>
        <v>#N/A</v>
      </c>
      <c r="L604" s="16" t="e">
        <f>'Heat Map Export'!L603 - $L$6</f>
        <v>#N/A</v>
      </c>
      <c r="M604" s="16" t="e">
        <f>'Heat Map Export'!M603 - $M$6</f>
        <v>#N/A</v>
      </c>
      <c r="N604" s="16" t="e">
        <f>'Heat Map Export'!N603 - $N$6</f>
        <v>#N/A</v>
      </c>
      <c r="O604" s="16" t="e">
        <f>'Heat Map Export'!O603 - $O$6</f>
        <v>#N/A</v>
      </c>
      <c r="P604" s="16" t="e">
        <f>'Heat Map Export'!P603 - $P$6</f>
        <v>#N/A</v>
      </c>
      <c r="Q604" s="16" t="e">
        <f>'Heat Map Export'!Q603 - $Q$6</f>
        <v>#N/A</v>
      </c>
      <c r="R604" s="16" t="e">
        <f>'Heat Map Export'!R603 - $R$6</f>
        <v>#N/A</v>
      </c>
      <c r="S604" s="16" t="e">
        <f>'Heat Map Export'!S603 - $S$6</f>
        <v>#N/A</v>
      </c>
      <c r="T604" s="16" t="e">
        <f>'Heat Map Export'!T603 - $T$6</f>
        <v>#N/A</v>
      </c>
      <c r="U604" s="16" t="e">
        <f>'Heat Map Export'!U603 - $U$6</f>
        <v>#N/A</v>
      </c>
      <c r="V604" s="16" t="e">
        <f>'Heat Map Export'!V603 - $V$6</f>
        <v>#N/A</v>
      </c>
      <c r="W604" s="16" t="e">
        <f>'Heat Map Export'!W603 - $W$6</f>
        <v>#N/A</v>
      </c>
      <c r="X604" s="16" t="e">
        <f>'Heat Map Export'!X603 - $X$6</f>
        <v>#N/A</v>
      </c>
      <c r="Y604" s="16" t="e">
        <f>'Heat Map Export'!Y603 - $Y$6</f>
        <v>#N/A</v>
      </c>
      <c r="Z604" s="16" t="e">
        <f>'Heat Map Export'!Z603 - $Z$6</f>
        <v>#N/A</v>
      </c>
      <c r="AA604" s="16" t="e">
        <f>'Heat Map Export'!AA603 - $AA$6</f>
        <v>#N/A</v>
      </c>
      <c r="AB604" s="16" t="e">
        <f>'Heat Map Export'!AB603 - $AB$6</f>
        <v>#N/A</v>
      </c>
      <c r="AC604" s="16" t="e">
        <f>'Heat Map Export'!AC603 - $AC$6</f>
        <v>#N/A</v>
      </c>
      <c r="AD604" s="16" t="e">
        <f>'Heat Map Export'!AD603 - $AD$6</f>
        <v>#N/A</v>
      </c>
    </row>
    <row r="605" spans="1:30" s="24" customFormat="1" x14ac:dyDescent="0.35">
      <c r="A605" s="16">
        <f>'Heat Map Export'!A604</f>
        <v>0</v>
      </c>
      <c r="B605" s="16">
        <f>'Heat Map Export'!B604</f>
        <v>0</v>
      </c>
      <c r="C605" s="16" t="e">
        <f>'Heat Map Export'!C604 - $C$6</f>
        <v>#N/A</v>
      </c>
      <c r="D605" s="16" t="e">
        <f>'Heat Map Export'!D604 - $D$6</f>
        <v>#N/A</v>
      </c>
      <c r="E605" s="16" t="e">
        <f>'Heat Map Export'!E604 - $E$6</f>
        <v>#N/A</v>
      </c>
      <c r="F605" s="16" t="e">
        <f>'Heat Map Export'!F604 - $F$6</f>
        <v>#N/A</v>
      </c>
      <c r="G605" s="16" t="e">
        <f>'Heat Map Export'!G604 - $G$6</f>
        <v>#N/A</v>
      </c>
      <c r="H605" s="16" t="e">
        <f>'Heat Map Export'!H604 - $H$6</f>
        <v>#N/A</v>
      </c>
      <c r="I605" s="16" t="e">
        <f>'Heat Map Export'!I604 -$I$6</f>
        <v>#N/A</v>
      </c>
      <c r="J605" s="16" t="e">
        <f>'Heat Map Export'!J604 - $J$6</f>
        <v>#N/A</v>
      </c>
      <c r="K605" s="16" t="e">
        <f>'Heat Map Export'!K604-$K$6</f>
        <v>#N/A</v>
      </c>
      <c r="L605" s="16" t="e">
        <f>'Heat Map Export'!L604 - $L$6</f>
        <v>#N/A</v>
      </c>
      <c r="M605" s="16" t="e">
        <f>'Heat Map Export'!M604 - $M$6</f>
        <v>#N/A</v>
      </c>
      <c r="N605" s="16" t="e">
        <f>'Heat Map Export'!N604 - $N$6</f>
        <v>#N/A</v>
      </c>
      <c r="O605" s="16" t="e">
        <f>'Heat Map Export'!O604 - $O$6</f>
        <v>#N/A</v>
      </c>
      <c r="P605" s="16" t="e">
        <f>'Heat Map Export'!P604 - $P$6</f>
        <v>#N/A</v>
      </c>
      <c r="Q605" s="16" t="e">
        <f>'Heat Map Export'!Q604 - $Q$6</f>
        <v>#N/A</v>
      </c>
      <c r="R605" s="16" t="e">
        <f>'Heat Map Export'!R604 - $R$6</f>
        <v>#N/A</v>
      </c>
      <c r="S605" s="16" t="e">
        <f>'Heat Map Export'!S604 - $S$6</f>
        <v>#N/A</v>
      </c>
      <c r="T605" s="16" t="e">
        <f>'Heat Map Export'!T604 - $T$6</f>
        <v>#N/A</v>
      </c>
      <c r="U605" s="16" t="e">
        <f>'Heat Map Export'!U604 - $U$6</f>
        <v>#N/A</v>
      </c>
      <c r="V605" s="16" t="e">
        <f>'Heat Map Export'!V604 - $V$6</f>
        <v>#N/A</v>
      </c>
      <c r="W605" s="16" t="e">
        <f>'Heat Map Export'!W604 - $W$6</f>
        <v>#N/A</v>
      </c>
      <c r="X605" s="16" t="e">
        <f>'Heat Map Export'!X604 - $X$6</f>
        <v>#N/A</v>
      </c>
      <c r="Y605" s="16" t="e">
        <f>'Heat Map Export'!Y604 - $Y$6</f>
        <v>#N/A</v>
      </c>
      <c r="Z605" s="16" t="e">
        <f>'Heat Map Export'!Z604-$Z$6</f>
        <v>#N/A</v>
      </c>
      <c r="AA605" s="16" t="e">
        <f>'Heat Map Export'!AA604 - $AA$6</f>
        <v>#N/A</v>
      </c>
      <c r="AB605" s="16" t="e">
        <f>'Heat Map Export'!AB604-$AB$6</f>
        <v>#N/A</v>
      </c>
      <c r="AC605" s="16" t="e">
        <f>'Heat Map Export'!AC604 - $AC$6</f>
        <v>#N/A</v>
      </c>
      <c r="AD605" s="16" t="e">
        <f>'Heat Map Export'!AD604 - $AD$6</f>
        <v>#N/A</v>
      </c>
    </row>
    <row r="606" spans="1:30" s="24" customFormat="1" x14ac:dyDescent="0.35">
      <c r="A606" s="16">
        <f>'Heat Map Export'!A605</f>
        <v>0</v>
      </c>
      <c r="B606" s="16">
        <f>'Heat Map Export'!B605</f>
        <v>0</v>
      </c>
      <c r="C606" s="16" t="e">
        <f>'Heat Map Export'!C605 - $C$6</f>
        <v>#N/A</v>
      </c>
      <c r="D606" s="16" t="e">
        <f>'Heat Map Export'!D605 - $D$6</f>
        <v>#N/A</v>
      </c>
      <c r="E606" s="16" t="e">
        <f>'Heat Map Export'!E605 - $E$6</f>
        <v>#N/A</v>
      </c>
      <c r="F606" s="16" t="e">
        <f>'Heat Map Export'!F605 - $F$6</f>
        <v>#N/A</v>
      </c>
      <c r="G606" s="16" t="e">
        <f>'Heat Map Export'!G605 - $G$6</f>
        <v>#N/A</v>
      </c>
      <c r="H606" s="16" t="e">
        <f>'Heat Map Export'!H605 - $H$6</f>
        <v>#N/A</v>
      </c>
      <c r="I606" s="16" t="e">
        <f>'Heat Map Export'!I605 - $I$6</f>
        <v>#N/A</v>
      </c>
      <c r="J606" s="16" t="e">
        <f>'Heat Map Export'!J605 - $J$6</f>
        <v>#N/A</v>
      </c>
      <c r="K606" s="16" t="e">
        <f>'Heat Map Export'!K605 - $K$6</f>
        <v>#N/A</v>
      </c>
      <c r="L606" s="16" t="e">
        <f>'Heat Map Export'!L605 - $L$6</f>
        <v>#N/A</v>
      </c>
      <c r="M606" s="16" t="e">
        <f>'Heat Map Export'!M605 - $M$6</f>
        <v>#N/A</v>
      </c>
      <c r="N606" s="16" t="e">
        <f>'Heat Map Export'!N605 - $N$6</f>
        <v>#N/A</v>
      </c>
      <c r="O606" s="16" t="e">
        <f>'Heat Map Export'!O605 - $O$6</f>
        <v>#N/A</v>
      </c>
      <c r="P606" s="16" t="e">
        <f>'Heat Map Export'!P605 - $P$6</f>
        <v>#N/A</v>
      </c>
      <c r="Q606" s="16" t="e">
        <f>'Heat Map Export'!Q605 - $Q$6</f>
        <v>#N/A</v>
      </c>
      <c r="R606" s="16" t="e">
        <f>'Heat Map Export'!R605 - $R$6</f>
        <v>#N/A</v>
      </c>
      <c r="S606" s="16" t="e">
        <f>'Heat Map Export'!S605 - $S$6</f>
        <v>#N/A</v>
      </c>
      <c r="T606" s="16" t="e">
        <f>'Heat Map Export'!T605 - $T$6</f>
        <v>#N/A</v>
      </c>
      <c r="U606" s="16" t="e">
        <f>'Heat Map Export'!U605 - $U$6</f>
        <v>#N/A</v>
      </c>
      <c r="V606" s="16" t="e">
        <f>'Heat Map Export'!V605 - $V$6</f>
        <v>#N/A</v>
      </c>
      <c r="W606" s="16" t="e">
        <f>'Heat Map Export'!W605 - $W$6</f>
        <v>#N/A</v>
      </c>
      <c r="X606" s="16" t="e">
        <f>'Heat Map Export'!X605 - $X$6</f>
        <v>#N/A</v>
      </c>
      <c r="Y606" s="16" t="e">
        <f>'Heat Map Export'!Y605 - $Y$6</f>
        <v>#N/A</v>
      </c>
      <c r="Z606" s="16" t="e">
        <f>'Heat Map Export'!Z605 - $Z$6</f>
        <v>#N/A</v>
      </c>
      <c r="AA606" s="16" t="e">
        <f>'Heat Map Export'!AA605 - $AA$6</f>
        <v>#N/A</v>
      </c>
      <c r="AB606" s="16" t="e">
        <f>'Heat Map Export'!AB605 - $AB$6</f>
        <v>#N/A</v>
      </c>
      <c r="AC606" s="16" t="e">
        <f>'Heat Map Export'!AC605 - $AC$6</f>
        <v>#N/A</v>
      </c>
      <c r="AD606" s="16" t="e">
        <f>'Heat Map Export'!AD605 - $AD$6</f>
        <v>#N/A</v>
      </c>
    </row>
    <row r="607" spans="1:30" s="24" customFormat="1" x14ac:dyDescent="0.35">
      <c r="A607" s="16">
        <f>'Heat Map Export'!A606</f>
        <v>0</v>
      </c>
      <c r="B607" s="16">
        <f>'Heat Map Export'!B606</f>
        <v>0</v>
      </c>
      <c r="C607" s="16" t="e">
        <f>'Heat Map Export'!C606 - $C$6</f>
        <v>#N/A</v>
      </c>
      <c r="D607" s="16" t="e">
        <f>'Heat Map Export'!D606 - $D$6</f>
        <v>#N/A</v>
      </c>
      <c r="E607" s="16" t="e">
        <f>'Heat Map Export'!E606 - $E$6</f>
        <v>#N/A</v>
      </c>
      <c r="F607" s="16" t="e">
        <f>'Heat Map Export'!F606 - $F$6</f>
        <v>#N/A</v>
      </c>
      <c r="G607" s="16" t="e">
        <f>'Heat Map Export'!G606 - $G$6</f>
        <v>#N/A</v>
      </c>
      <c r="H607" s="16" t="e">
        <f>'Heat Map Export'!H606 - $H$6</f>
        <v>#N/A</v>
      </c>
      <c r="I607" s="16" t="e">
        <f>'Heat Map Export'!I606 -$I$6</f>
        <v>#N/A</v>
      </c>
      <c r="J607" s="16" t="e">
        <f>'Heat Map Export'!J606 - $J$6</f>
        <v>#N/A</v>
      </c>
      <c r="K607" s="16" t="e">
        <f>'Heat Map Export'!K606-$K$6</f>
        <v>#N/A</v>
      </c>
      <c r="L607" s="16" t="e">
        <f>'Heat Map Export'!L606 - $L$6</f>
        <v>#N/A</v>
      </c>
      <c r="M607" s="16" t="e">
        <f>'Heat Map Export'!M606 - $M$6</f>
        <v>#N/A</v>
      </c>
      <c r="N607" s="16" t="e">
        <f>'Heat Map Export'!N606 - $N$6</f>
        <v>#N/A</v>
      </c>
      <c r="O607" s="16" t="e">
        <f>'Heat Map Export'!O606 - $O$6</f>
        <v>#N/A</v>
      </c>
      <c r="P607" s="16" t="e">
        <f>'Heat Map Export'!P606 - $P$6</f>
        <v>#N/A</v>
      </c>
      <c r="Q607" s="16" t="e">
        <f>'Heat Map Export'!Q606 - $Q$6</f>
        <v>#N/A</v>
      </c>
      <c r="R607" s="16" t="e">
        <f>'Heat Map Export'!R606 - $R$6</f>
        <v>#N/A</v>
      </c>
      <c r="S607" s="16" t="e">
        <f>'Heat Map Export'!S606 - $S$6</f>
        <v>#N/A</v>
      </c>
      <c r="T607" s="16" t="e">
        <f>'Heat Map Export'!T606 - $T$6</f>
        <v>#N/A</v>
      </c>
      <c r="U607" s="16" t="e">
        <f>'Heat Map Export'!U606 - $U$6</f>
        <v>#N/A</v>
      </c>
      <c r="V607" s="16" t="e">
        <f>'Heat Map Export'!V606 - $V$6</f>
        <v>#N/A</v>
      </c>
      <c r="W607" s="16" t="e">
        <f>'Heat Map Export'!W606 - $W$6</f>
        <v>#N/A</v>
      </c>
      <c r="X607" s="16" t="e">
        <f>'Heat Map Export'!X606 - $X$6</f>
        <v>#N/A</v>
      </c>
      <c r="Y607" s="16" t="e">
        <f>'Heat Map Export'!Y606 - $Y$6</f>
        <v>#N/A</v>
      </c>
      <c r="Z607" s="16" t="e">
        <f>'Heat Map Export'!Z606-$Z$6</f>
        <v>#N/A</v>
      </c>
      <c r="AA607" s="16" t="e">
        <f>'Heat Map Export'!AA606 - $AA$6</f>
        <v>#N/A</v>
      </c>
      <c r="AB607" s="16" t="e">
        <f>'Heat Map Export'!AB606-$AB$6</f>
        <v>#N/A</v>
      </c>
      <c r="AC607" s="16" t="e">
        <f>'Heat Map Export'!AC606 - $AC$6</f>
        <v>#N/A</v>
      </c>
      <c r="AD607" s="16" t="e">
        <f>'Heat Map Export'!AD606 - $AD$6</f>
        <v>#N/A</v>
      </c>
    </row>
    <row r="608" spans="1:30" s="24" customFormat="1" x14ac:dyDescent="0.35">
      <c r="A608" s="16">
        <f>'Heat Map Export'!A607</f>
        <v>0</v>
      </c>
      <c r="B608" s="16">
        <f>'Heat Map Export'!B607</f>
        <v>0</v>
      </c>
      <c r="C608" s="16" t="e">
        <f>'Heat Map Export'!C607 - $C$6</f>
        <v>#N/A</v>
      </c>
      <c r="D608" s="16" t="e">
        <f>'Heat Map Export'!D607 - $D$6</f>
        <v>#N/A</v>
      </c>
      <c r="E608" s="16" t="e">
        <f>'Heat Map Export'!E607 - $E$6</f>
        <v>#N/A</v>
      </c>
      <c r="F608" s="16" t="e">
        <f>'Heat Map Export'!F607 - $F$6</f>
        <v>#N/A</v>
      </c>
      <c r="G608" s="16" t="e">
        <f>'Heat Map Export'!G607 - $G$6</f>
        <v>#N/A</v>
      </c>
      <c r="H608" s="16" t="e">
        <f>'Heat Map Export'!H607 - $H$6</f>
        <v>#N/A</v>
      </c>
      <c r="I608" s="16" t="e">
        <f>'Heat Map Export'!I607 - $I$6</f>
        <v>#N/A</v>
      </c>
      <c r="J608" s="16" t="e">
        <f>'Heat Map Export'!J607 - $J$6</f>
        <v>#N/A</v>
      </c>
      <c r="K608" s="16" t="e">
        <f>'Heat Map Export'!K607 - $K$6</f>
        <v>#N/A</v>
      </c>
      <c r="L608" s="16" t="e">
        <f>'Heat Map Export'!L607 - $L$6</f>
        <v>#N/A</v>
      </c>
      <c r="M608" s="16" t="e">
        <f>'Heat Map Export'!M607 - $M$6</f>
        <v>#N/A</v>
      </c>
      <c r="N608" s="16" t="e">
        <f>'Heat Map Export'!N607 - $N$6</f>
        <v>#N/A</v>
      </c>
      <c r="O608" s="16" t="e">
        <f>'Heat Map Export'!O607 - $O$6</f>
        <v>#N/A</v>
      </c>
      <c r="P608" s="16" t="e">
        <f>'Heat Map Export'!P607 - $P$6</f>
        <v>#N/A</v>
      </c>
      <c r="Q608" s="16" t="e">
        <f>'Heat Map Export'!Q607 - $Q$6</f>
        <v>#N/A</v>
      </c>
      <c r="R608" s="16" t="e">
        <f>'Heat Map Export'!R607 - $R$6</f>
        <v>#N/A</v>
      </c>
      <c r="S608" s="16" t="e">
        <f>'Heat Map Export'!S607 - $S$6</f>
        <v>#N/A</v>
      </c>
      <c r="T608" s="16" t="e">
        <f>'Heat Map Export'!T607 - $T$6</f>
        <v>#N/A</v>
      </c>
      <c r="U608" s="16" t="e">
        <f>'Heat Map Export'!U607 - $U$6</f>
        <v>#N/A</v>
      </c>
      <c r="V608" s="16" t="e">
        <f>'Heat Map Export'!V607 - $V$6</f>
        <v>#N/A</v>
      </c>
      <c r="W608" s="16" t="e">
        <f>'Heat Map Export'!W607 - $W$6</f>
        <v>#N/A</v>
      </c>
      <c r="X608" s="16" t="e">
        <f>'Heat Map Export'!X607 - $X$6</f>
        <v>#N/A</v>
      </c>
      <c r="Y608" s="16" t="e">
        <f>'Heat Map Export'!Y607 - $Y$6</f>
        <v>#N/A</v>
      </c>
      <c r="Z608" s="16" t="e">
        <f>'Heat Map Export'!Z607 - $Z$6</f>
        <v>#N/A</v>
      </c>
      <c r="AA608" s="16" t="e">
        <f>'Heat Map Export'!AA607 - $AA$6</f>
        <v>#N/A</v>
      </c>
      <c r="AB608" s="16" t="e">
        <f>'Heat Map Export'!AB607 - $AB$6</f>
        <v>#N/A</v>
      </c>
      <c r="AC608" s="16" t="e">
        <f>'Heat Map Export'!AC607 - $AC$6</f>
        <v>#N/A</v>
      </c>
      <c r="AD608" s="16" t="e">
        <f>'Heat Map Export'!AD607 - $AD$6</f>
        <v>#N/A</v>
      </c>
    </row>
    <row r="609" spans="1:30" s="24" customFormat="1" x14ac:dyDescent="0.35">
      <c r="A609" s="16">
        <f>'Heat Map Export'!A608</f>
        <v>0</v>
      </c>
      <c r="B609" s="16">
        <f>'Heat Map Export'!B608</f>
        <v>0</v>
      </c>
      <c r="C609" s="16" t="e">
        <f>'Heat Map Export'!C608 - $C$6</f>
        <v>#N/A</v>
      </c>
      <c r="D609" s="16" t="e">
        <f>'Heat Map Export'!D608 - $D$6</f>
        <v>#N/A</v>
      </c>
      <c r="E609" s="16" t="e">
        <f>'Heat Map Export'!E608 - $E$6</f>
        <v>#N/A</v>
      </c>
      <c r="F609" s="16" t="e">
        <f>'Heat Map Export'!F608 - $F$6</f>
        <v>#N/A</v>
      </c>
      <c r="G609" s="16" t="e">
        <f>'Heat Map Export'!G608 - $G$6</f>
        <v>#N/A</v>
      </c>
      <c r="H609" s="16" t="e">
        <f>'Heat Map Export'!H608 - $H$6</f>
        <v>#N/A</v>
      </c>
      <c r="I609" s="16" t="e">
        <f>'Heat Map Export'!I608 -$I$6</f>
        <v>#N/A</v>
      </c>
      <c r="J609" s="16" t="e">
        <f>'Heat Map Export'!J608 - $J$6</f>
        <v>#N/A</v>
      </c>
      <c r="K609" s="16" t="e">
        <f>'Heat Map Export'!K608-$K$6</f>
        <v>#N/A</v>
      </c>
      <c r="L609" s="16" t="e">
        <f>'Heat Map Export'!L608 - $L$6</f>
        <v>#N/A</v>
      </c>
      <c r="M609" s="16" t="e">
        <f>'Heat Map Export'!M608 - $M$6</f>
        <v>#N/A</v>
      </c>
      <c r="N609" s="16" t="e">
        <f>'Heat Map Export'!N608 - $N$6</f>
        <v>#N/A</v>
      </c>
      <c r="O609" s="16" t="e">
        <f>'Heat Map Export'!O608 - $O$6</f>
        <v>#N/A</v>
      </c>
      <c r="P609" s="16" t="e">
        <f>'Heat Map Export'!P608 - $P$6</f>
        <v>#N/A</v>
      </c>
      <c r="Q609" s="16" t="e">
        <f>'Heat Map Export'!Q608 - $Q$6</f>
        <v>#N/A</v>
      </c>
      <c r="R609" s="16" t="e">
        <f>'Heat Map Export'!R608 - $R$6</f>
        <v>#N/A</v>
      </c>
      <c r="S609" s="16" t="e">
        <f>'Heat Map Export'!S608 - $S$6</f>
        <v>#N/A</v>
      </c>
      <c r="T609" s="16" t="e">
        <f>'Heat Map Export'!T608 - $T$6</f>
        <v>#N/A</v>
      </c>
      <c r="U609" s="16" t="e">
        <f>'Heat Map Export'!U608 - $U$6</f>
        <v>#N/A</v>
      </c>
      <c r="V609" s="16" t="e">
        <f>'Heat Map Export'!V608 - $V$6</f>
        <v>#N/A</v>
      </c>
      <c r="W609" s="16" t="e">
        <f>'Heat Map Export'!W608 - $W$6</f>
        <v>#N/A</v>
      </c>
      <c r="X609" s="16" t="e">
        <f>'Heat Map Export'!X608 - $X$6</f>
        <v>#N/A</v>
      </c>
      <c r="Y609" s="16" t="e">
        <f>'Heat Map Export'!Y608 - $Y$6</f>
        <v>#N/A</v>
      </c>
      <c r="Z609" s="16" t="e">
        <f>'Heat Map Export'!Z608-$Z$6</f>
        <v>#N/A</v>
      </c>
      <c r="AA609" s="16" t="e">
        <f>'Heat Map Export'!AA608 - $AA$6</f>
        <v>#N/A</v>
      </c>
      <c r="AB609" s="16" t="e">
        <f>'Heat Map Export'!AB608-$AB$6</f>
        <v>#N/A</v>
      </c>
      <c r="AC609" s="16" t="e">
        <f>'Heat Map Export'!AC608 - $AC$6</f>
        <v>#N/A</v>
      </c>
      <c r="AD609" s="16" t="e">
        <f>'Heat Map Export'!AD608 - $AD$6</f>
        <v>#N/A</v>
      </c>
    </row>
    <row r="610" spans="1:30" s="24" customFormat="1" x14ac:dyDescent="0.35">
      <c r="A610" s="16">
        <f>'Heat Map Export'!A609</f>
        <v>0</v>
      </c>
      <c r="B610" s="16">
        <f>'Heat Map Export'!B609</f>
        <v>0</v>
      </c>
      <c r="C610" s="16" t="e">
        <f>'Heat Map Export'!C609 - $C$6</f>
        <v>#N/A</v>
      </c>
      <c r="D610" s="16" t="e">
        <f>'Heat Map Export'!D609 - $D$6</f>
        <v>#N/A</v>
      </c>
      <c r="E610" s="16" t="e">
        <f>'Heat Map Export'!E609 - $E$6</f>
        <v>#N/A</v>
      </c>
      <c r="F610" s="16" t="e">
        <f>'Heat Map Export'!F609 - $F$6</f>
        <v>#N/A</v>
      </c>
      <c r="G610" s="16" t="e">
        <f>'Heat Map Export'!G609 - $G$6</f>
        <v>#N/A</v>
      </c>
      <c r="H610" s="16" t="e">
        <f>'Heat Map Export'!H609 - $H$6</f>
        <v>#N/A</v>
      </c>
      <c r="I610" s="16" t="e">
        <f>'Heat Map Export'!I609 - $I$6</f>
        <v>#N/A</v>
      </c>
      <c r="J610" s="16" t="e">
        <f>'Heat Map Export'!J609 - $J$6</f>
        <v>#N/A</v>
      </c>
      <c r="K610" s="16" t="e">
        <f>'Heat Map Export'!K609 - $K$6</f>
        <v>#N/A</v>
      </c>
      <c r="L610" s="16" t="e">
        <f>'Heat Map Export'!L609 - $L$6</f>
        <v>#N/A</v>
      </c>
      <c r="M610" s="16" t="e">
        <f>'Heat Map Export'!M609 - $M$6</f>
        <v>#N/A</v>
      </c>
      <c r="N610" s="16" t="e">
        <f>'Heat Map Export'!N609 - $N$6</f>
        <v>#N/A</v>
      </c>
      <c r="O610" s="16" t="e">
        <f>'Heat Map Export'!O609 - $O$6</f>
        <v>#N/A</v>
      </c>
      <c r="P610" s="16" t="e">
        <f>'Heat Map Export'!P609 - $P$6</f>
        <v>#N/A</v>
      </c>
      <c r="Q610" s="16" t="e">
        <f>'Heat Map Export'!Q609 - $Q$6</f>
        <v>#N/A</v>
      </c>
      <c r="R610" s="16" t="e">
        <f>'Heat Map Export'!R609 - $R$6</f>
        <v>#N/A</v>
      </c>
      <c r="S610" s="16" t="e">
        <f>'Heat Map Export'!S609 - $S$6</f>
        <v>#N/A</v>
      </c>
      <c r="T610" s="16" t="e">
        <f>'Heat Map Export'!T609 - $T$6</f>
        <v>#N/A</v>
      </c>
      <c r="U610" s="16" t="e">
        <f>'Heat Map Export'!U609 - $U$6</f>
        <v>#N/A</v>
      </c>
      <c r="V610" s="16" t="e">
        <f>'Heat Map Export'!V609 - $V$6</f>
        <v>#N/A</v>
      </c>
      <c r="W610" s="16" t="e">
        <f>'Heat Map Export'!W609 - $W$6</f>
        <v>#N/A</v>
      </c>
      <c r="X610" s="16" t="e">
        <f>'Heat Map Export'!X609 - $X$6</f>
        <v>#N/A</v>
      </c>
      <c r="Y610" s="16" t="e">
        <f>'Heat Map Export'!Y609 - $Y$6</f>
        <v>#N/A</v>
      </c>
      <c r="Z610" s="16" t="e">
        <f>'Heat Map Export'!Z609 - $Z$6</f>
        <v>#N/A</v>
      </c>
      <c r="AA610" s="16" t="e">
        <f>'Heat Map Export'!AA609 - $AA$6</f>
        <v>#N/A</v>
      </c>
      <c r="AB610" s="16" t="e">
        <f>'Heat Map Export'!AB609 - $AB$6</f>
        <v>#N/A</v>
      </c>
      <c r="AC610" s="16" t="e">
        <f>'Heat Map Export'!AC609 - $AC$6</f>
        <v>#N/A</v>
      </c>
      <c r="AD610" s="16" t="e">
        <f>'Heat Map Export'!AD609 - $AD$6</f>
        <v>#N/A</v>
      </c>
    </row>
    <row r="611" spans="1:30" s="24" customFormat="1" x14ac:dyDescent="0.35">
      <c r="A611" s="16">
        <f>'Heat Map Export'!A610</f>
        <v>0</v>
      </c>
      <c r="B611" s="16">
        <f>'Heat Map Export'!B610</f>
        <v>0</v>
      </c>
      <c r="C611" s="16" t="e">
        <f>'Heat Map Export'!C610 - $C$6</f>
        <v>#N/A</v>
      </c>
      <c r="D611" s="16" t="e">
        <f>'Heat Map Export'!D610 - $D$6</f>
        <v>#N/A</v>
      </c>
      <c r="E611" s="16" t="e">
        <f>'Heat Map Export'!E610 - $E$6</f>
        <v>#N/A</v>
      </c>
      <c r="F611" s="16" t="e">
        <f>'Heat Map Export'!F610 - $F$6</f>
        <v>#N/A</v>
      </c>
      <c r="G611" s="16" t="e">
        <f>'Heat Map Export'!G610 - $G$6</f>
        <v>#N/A</v>
      </c>
      <c r="H611" s="16" t="e">
        <f>'Heat Map Export'!H610 - $H$6</f>
        <v>#N/A</v>
      </c>
      <c r="I611" s="16" t="e">
        <f>'Heat Map Export'!I610 -$I$6</f>
        <v>#N/A</v>
      </c>
      <c r="J611" s="16" t="e">
        <f>'Heat Map Export'!J610 - $J$6</f>
        <v>#N/A</v>
      </c>
      <c r="K611" s="16" t="e">
        <f>'Heat Map Export'!K610-$K$6</f>
        <v>#N/A</v>
      </c>
      <c r="L611" s="16" t="e">
        <f>'Heat Map Export'!L610 - $L$6</f>
        <v>#N/A</v>
      </c>
      <c r="M611" s="16" t="e">
        <f>'Heat Map Export'!M610 - $M$6</f>
        <v>#N/A</v>
      </c>
      <c r="N611" s="16" t="e">
        <f>'Heat Map Export'!N610 - $N$6</f>
        <v>#N/A</v>
      </c>
      <c r="O611" s="16" t="e">
        <f>'Heat Map Export'!O610 - $O$6</f>
        <v>#N/A</v>
      </c>
      <c r="P611" s="16" t="e">
        <f>'Heat Map Export'!P610 - $P$6</f>
        <v>#N/A</v>
      </c>
      <c r="Q611" s="16" t="e">
        <f>'Heat Map Export'!Q610 - $Q$6</f>
        <v>#N/A</v>
      </c>
      <c r="R611" s="16" t="e">
        <f>'Heat Map Export'!R610 - $R$6</f>
        <v>#N/A</v>
      </c>
      <c r="S611" s="16" t="e">
        <f>'Heat Map Export'!S610 - $S$6</f>
        <v>#N/A</v>
      </c>
      <c r="T611" s="16" t="e">
        <f>'Heat Map Export'!T610 - $T$6</f>
        <v>#N/A</v>
      </c>
      <c r="U611" s="16" t="e">
        <f>'Heat Map Export'!U610 - $U$6</f>
        <v>#N/A</v>
      </c>
      <c r="V611" s="16" t="e">
        <f>'Heat Map Export'!V610 - $V$6</f>
        <v>#N/A</v>
      </c>
      <c r="W611" s="16" t="e">
        <f>'Heat Map Export'!W610 - $W$6</f>
        <v>#N/A</v>
      </c>
      <c r="X611" s="16" t="e">
        <f>'Heat Map Export'!X610 - $X$6</f>
        <v>#N/A</v>
      </c>
      <c r="Y611" s="16" t="e">
        <f>'Heat Map Export'!Y610 - $Y$6</f>
        <v>#N/A</v>
      </c>
      <c r="Z611" s="16" t="e">
        <f>'Heat Map Export'!Z610-$Z$6</f>
        <v>#N/A</v>
      </c>
      <c r="AA611" s="16" t="e">
        <f>'Heat Map Export'!AA610 - $AA$6</f>
        <v>#N/A</v>
      </c>
      <c r="AB611" s="16" t="e">
        <f>'Heat Map Export'!AB610-$AB$6</f>
        <v>#N/A</v>
      </c>
      <c r="AC611" s="16" t="e">
        <f>'Heat Map Export'!AC610 - $AC$6</f>
        <v>#N/A</v>
      </c>
      <c r="AD611" s="16" t="e">
        <f>'Heat Map Export'!AD610 - $AD$6</f>
        <v>#N/A</v>
      </c>
    </row>
    <row r="612" spans="1:30" s="24" customFormat="1" x14ac:dyDescent="0.35">
      <c r="A612" s="16">
        <f>'Heat Map Export'!A611</f>
        <v>0</v>
      </c>
      <c r="B612" s="16">
        <f>'Heat Map Export'!B611</f>
        <v>0</v>
      </c>
      <c r="C612" s="16" t="e">
        <f>'Heat Map Export'!C611 - $C$6</f>
        <v>#N/A</v>
      </c>
      <c r="D612" s="16" t="e">
        <f>'Heat Map Export'!D611 - $D$6</f>
        <v>#N/A</v>
      </c>
      <c r="E612" s="16" t="e">
        <f>'Heat Map Export'!E611 - $E$6</f>
        <v>#N/A</v>
      </c>
      <c r="F612" s="16" t="e">
        <f>'Heat Map Export'!F611 - $F$6</f>
        <v>#N/A</v>
      </c>
      <c r="G612" s="16" t="e">
        <f>'Heat Map Export'!G611 - $G$6</f>
        <v>#N/A</v>
      </c>
      <c r="H612" s="16" t="e">
        <f>'Heat Map Export'!H611 - $H$6</f>
        <v>#N/A</v>
      </c>
      <c r="I612" s="16" t="e">
        <f>'Heat Map Export'!I611 - $I$6</f>
        <v>#N/A</v>
      </c>
      <c r="J612" s="16" t="e">
        <f>'Heat Map Export'!J611 - $J$6</f>
        <v>#N/A</v>
      </c>
      <c r="K612" s="16" t="e">
        <f>'Heat Map Export'!K611 - $K$6</f>
        <v>#N/A</v>
      </c>
      <c r="L612" s="16" t="e">
        <f>'Heat Map Export'!L611 - $L$6</f>
        <v>#N/A</v>
      </c>
      <c r="M612" s="16" t="e">
        <f>'Heat Map Export'!M611 - $M$6</f>
        <v>#N/A</v>
      </c>
      <c r="N612" s="16" t="e">
        <f>'Heat Map Export'!N611 - $N$6</f>
        <v>#N/A</v>
      </c>
      <c r="O612" s="16" t="e">
        <f>'Heat Map Export'!O611 - $O$6</f>
        <v>#N/A</v>
      </c>
      <c r="P612" s="16" t="e">
        <f>'Heat Map Export'!P611 - $P$6</f>
        <v>#N/A</v>
      </c>
      <c r="Q612" s="16" t="e">
        <f>'Heat Map Export'!Q611 - $Q$6</f>
        <v>#N/A</v>
      </c>
      <c r="R612" s="16" t="e">
        <f>'Heat Map Export'!R611 - $R$6</f>
        <v>#N/A</v>
      </c>
      <c r="S612" s="16" t="e">
        <f>'Heat Map Export'!S611 - $S$6</f>
        <v>#N/A</v>
      </c>
      <c r="T612" s="16" t="e">
        <f>'Heat Map Export'!T611 - $T$6</f>
        <v>#N/A</v>
      </c>
      <c r="U612" s="16" t="e">
        <f>'Heat Map Export'!U611 - $U$6</f>
        <v>#N/A</v>
      </c>
      <c r="V612" s="16" t="e">
        <f>'Heat Map Export'!V611 - $V$6</f>
        <v>#N/A</v>
      </c>
      <c r="W612" s="16" t="e">
        <f>'Heat Map Export'!W611 - $W$6</f>
        <v>#N/A</v>
      </c>
      <c r="X612" s="16" t="e">
        <f>'Heat Map Export'!X611 - $X$6</f>
        <v>#N/A</v>
      </c>
      <c r="Y612" s="16" t="e">
        <f>'Heat Map Export'!Y611 - $Y$6</f>
        <v>#N/A</v>
      </c>
      <c r="Z612" s="16" t="e">
        <f>'Heat Map Export'!Z611 - $Z$6</f>
        <v>#N/A</v>
      </c>
      <c r="AA612" s="16" t="e">
        <f>'Heat Map Export'!AA611 - $AA$6</f>
        <v>#N/A</v>
      </c>
      <c r="AB612" s="16" t="e">
        <f>'Heat Map Export'!AB611 - $AB$6</f>
        <v>#N/A</v>
      </c>
      <c r="AC612" s="16" t="e">
        <f>'Heat Map Export'!AC611 - $AC$6</f>
        <v>#N/A</v>
      </c>
      <c r="AD612" s="16" t="e">
        <f>'Heat Map Export'!AD611 - $AD$6</f>
        <v>#N/A</v>
      </c>
    </row>
    <row r="613" spans="1:30" s="24" customFormat="1" x14ac:dyDescent="0.35">
      <c r="A613" s="16">
        <f>'Heat Map Export'!A612</f>
        <v>0</v>
      </c>
      <c r="B613" s="16">
        <f>'Heat Map Export'!B612</f>
        <v>0</v>
      </c>
      <c r="C613" s="16" t="e">
        <f>'Heat Map Export'!C612 - $C$6</f>
        <v>#N/A</v>
      </c>
      <c r="D613" s="16" t="e">
        <f>'Heat Map Export'!D612 - $D$6</f>
        <v>#N/A</v>
      </c>
      <c r="E613" s="16" t="e">
        <f>'Heat Map Export'!E612 - $E$6</f>
        <v>#N/A</v>
      </c>
      <c r="F613" s="16" t="e">
        <f>'Heat Map Export'!F612 - $F$6</f>
        <v>#N/A</v>
      </c>
      <c r="G613" s="16" t="e">
        <f>'Heat Map Export'!G612 - $G$6</f>
        <v>#N/A</v>
      </c>
      <c r="H613" s="16" t="e">
        <f>'Heat Map Export'!H612 - $H$6</f>
        <v>#N/A</v>
      </c>
      <c r="I613" s="16" t="e">
        <f>'Heat Map Export'!I612 -$I$6</f>
        <v>#N/A</v>
      </c>
      <c r="J613" s="16" t="e">
        <f>'Heat Map Export'!J612 - $J$6</f>
        <v>#N/A</v>
      </c>
      <c r="K613" s="16" t="e">
        <f>'Heat Map Export'!K612-$K$6</f>
        <v>#N/A</v>
      </c>
      <c r="L613" s="16" t="e">
        <f>'Heat Map Export'!L612 - $L$6</f>
        <v>#N/A</v>
      </c>
      <c r="M613" s="16" t="e">
        <f>'Heat Map Export'!M612 - $M$6</f>
        <v>#N/A</v>
      </c>
      <c r="N613" s="16" t="e">
        <f>'Heat Map Export'!N612 - $N$6</f>
        <v>#N/A</v>
      </c>
      <c r="O613" s="16" t="e">
        <f>'Heat Map Export'!O612 - $O$6</f>
        <v>#N/A</v>
      </c>
      <c r="P613" s="16" t="e">
        <f>'Heat Map Export'!P612 - $P$6</f>
        <v>#N/A</v>
      </c>
      <c r="Q613" s="16" t="e">
        <f>'Heat Map Export'!Q612 - $Q$6</f>
        <v>#N/A</v>
      </c>
      <c r="R613" s="16" t="e">
        <f>'Heat Map Export'!R612 - $R$6</f>
        <v>#N/A</v>
      </c>
      <c r="S613" s="16" t="e">
        <f>'Heat Map Export'!S612 - $S$6</f>
        <v>#N/A</v>
      </c>
      <c r="T613" s="16" t="e">
        <f>'Heat Map Export'!T612 - $T$6</f>
        <v>#N/A</v>
      </c>
      <c r="U613" s="16" t="e">
        <f>'Heat Map Export'!U612 - $U$6</f>
        <v>#N/A</v>
      </c>
      <c r="V613" s="16" t="e">
        <f>'Heat Map Export'!V612 - $V$6</f>
        <v>#N/A</v>
      </c>
      <c r="W613" s="16" t="e">
        <f>'Heat Map Export'!W612 - $W$6</f>
        <v>#N/A</v>
      </c>
      <c r="X613" s="16" t="e">
        <f>'Heat Map Export'!X612 - $X$6</f>
        <v>#N/A</v>
      </c>
      <c r="Y613" s="16" t="e">
        <f>'Heat Map Export'!Y612 - $Y$6</f>
        <v>#N/A</v>
      </c>
      <c r="Z613" s="16" t="e">
        <f>'Heat Map Export'!Z612-$Z$6</f>
        <v>#N/A</v>
      </c>
      <c r="AA613" s="16" t="e">
        <f>'Heat Map Export'!AA612 - $AA$6</f>
        <v>#N/A</v>
      </c>
      <c r="AB613" s="16" t="e">
        <f>'Heat Map Export'!AB612-$AB$6</f>
        <v>#N/A</v>
      </c>
      <c r="AC613" s="16" t="e">
        <f>'Heat Map Export'!AC612 - $AC$6</f>
        <v>#N/A</v>
      </c>
      <c r="AD613" s="16" t="e">
        <f>'Heat Map Export'!AD612 - $AD$6</f>
        <v>#N/A</v>
      </c>
    </row>
    <row r="614" spans="1:30" s="24" customFormat="1" x14ac:dyDescent="0.35">
      <c r="A614" s="16">
        <f>'Heat Map Export'!A613</f>
        <v>0</v>
      </c>
      <c r="B614" s="16">
        <f>'Heat Map Export'!B613</f>
        <v>0</v>
      </c>
      <c r="C614" s="16" t="e">
        <f>'Heat Map Export'!C613 - $C$6</f>
        <v>#N/A</v>
      </c>
      <c r="D614" s="16" t="e">
        <f>'Heat Map Export'!D613 - $D$6</f>
        <v>#N/A</v>
      </c>
      <c r="E614" s="16" t="e">
        <f>'Heat Map Export'!E613 - $E$6</f>
        <v>#N/A</v>
      </c>
      <c r="F614" s="16" t="e">
        <f>'Heat Map Export'!F613 - $F$6</f>
        <v>#N/A</v>
      </c>
      <c r="G614" s="16" t="e">
        <f>'Heat Map Export'!G613 - $G$6</f>
        <v>#N/A</v>
      </c>
      <c r="H614" s="16" t="e">
        <f>'Heat Map Export'!H613 - $H$6</f>
        <v>#N/A</v>
      </c>
      <c r="I614" s="16" t="e">
        <f>'Heat Map Export'!I613 - $I$6</f>
        <v>#N/A</v>
      </c>
      <c r="J614" s="16" t="e">
        <f>'Heat Map Export'!J613 - $J$6</f>
        <v>#N/A</v>
      </c>
      <c r="K614" s="16" t="e">
        <f>'Heat Map Export'!K613 - $K$6</f>
        <v>#N/A</v>
      </c>
      <c r="L614" s="16" t="e">
        <f>'Heat Map Export'!L613 - $L$6</f>
        <v>#N/A</v>
      </c>
      <c r="M614" s="16" t="e">
        <f>'Heat Map Export'!M613 - $M$6</f>
        <v>#N/A</v>
      </c>
      <c r="N614" s="16" t="e">
        <f>'Heat Map Export'!N613 - $N$6</f>
        <v>#N/A</v>
      </c>
      <c r="O614" s="16" t="e">
        <f>'Heat Map Export'!O613 - $O$6</f>
        <v>#N/A</v>
      </c>
      <c r="P614" s="16" t="e">
        <f>'Heat Map Export'!P613 - $P$6</f>
        <v>#N/A</v>
      </c>
      <c r="Q614" s="16" t="e">
        <f>'Heat Map Export'!Q613 - $Q$6</f>
        <v>#N/A</v>
      </c>
      <c r="R614" s="16" t="e">
        <f>'Heat Map Export'!R613 - $R$6</f>
        <v>#N/A</v>
      </c>
      <c r="S614" s="16" t="e">
        <f>'Heat Map Export'!S613 - $S$6</f>
        <v>#N/A</v>
      </c>
      <c r="T614" s="16" t="e">
        <f>'Heat Map Export'!T613 - $T$6</f>
        <v>#N/A</v>
      </c>
      <c r="U614" s="16" t="e">
        <f>'Heat Map Export'!U613 - $U$6</f>
        <v>#N/A</v>
      </c>
      <c r="V614" s="16" t="e">
        <f>'Heat Map Export'!V613 - $V$6</f>
        <v>#N/A</v>
      </c>
      <c r="W614" s="16" t="e">
        <f>'Heat Map Export'!W613 - $W$6</f>
        <v>#N/A</v>
      </c>
      <c r="X614" s="16" t="e">
        <f>'Heat Map Export'!X613 - $X$6</f>
        <v>#N/A</v>
      </c>
      <c r="Y614" s="16" t="e">
        <f>'Heat Map Export'!Y613 - $Y$6</f>
        <v>#N/A</v>
      </c>
      <c r="Z614" s="16" t="e">
        <f>'Heat Map Export'!Z613 - $Z$6</f>
        <v>#N/A</v>
      </c>
      <c r="AA614" s="16" t="e">
        <f>'Heat Map Export'!AA613 - $AA$6</f>
        <v>#N/A</v>
      </c>
      <c r="AB614" s="16" t="e">
        <f>'Heat Map Export'!AB613 - $AB$6</f>
        <v>#N/A</v>
      </c>
      <c r="AC614" s="16" t="e">
        <f>'Heat Map Export'!AC613 - $AC$6</f>
        <v>#N/A</v>
      </c>
      <c r="AD614" s="16" t="e">
        <f>'Heat Map Export'!AD613 - $AD$6</f>
        <v>#N/A</v>
      </c>
    </row>
    <row r="615" spans="1:30" s="24" customFormat="1" x14ac:dyDescent="0.35">
      <c r="A615" s="16">
        <f>'Heat Map Export'!A614</f>
        <v>0</v>
      </c>
      <c r="B615" s="16">
        <f>'Heat Map Export'!B614</f>
        <v>0</v>
      </c>
      <c r="C615" s="16" t="e">
        <f>'Heat Map Export'!C614 - $C$6</f>
        <v>#N/A</v>
      </c>
      <c r="D615" s="16" t="e">
        <f>'Heat Map Export'!D614 - $D$6</f>
        <v>#N/A</v>
      </c>
      <c r="E615" s="16" t="e">
        <f>'Heat Map Export'!E614 - $E$6</f>
        <v>#N/A</v>
      </c>
      <c r="F615" s="16" t="e">
        <f>'Heat Map Export'!F614 - $F$6</f>
        <v>#N/A</v>
      </c>
      <c r="G615" s="16" t="e">
        <f>'Heat Map Export'!G614 - $G$6</f>
        <v>#N/A</v>
      </c>
      <c r="H615" s="16" t="e">
        <f>'Heat Map Export'!H614 - $H$6</f>
        <v>#N/A</v>
      </c>
      <c r="I615" s="16" t="e">
        <f>'Heat Map Export'!I614 -$I$6</f>
        <v>#N/A</v>
      </c>
      <c r="J615" s="16" t="e">
        <f>'Heat Map Export'!J614 - $J$6</f>
        <v>#N/A</v>
      </c>
      <c r="K615" s="16" t="e">
        <f>'Heat Map Export'!K614-$K$6</f>
        <v>#N/A</v>
      </c>
      <c r="L615" s="16" t="e">
        <f>'Heat Map Export'!L614 - $L$6</f>
        <v>#N/A</v>
      </c>
      <c r="M615" s="16" t="e">
        <f>'Heat Map Export'!M614 - $M$6</f>
        <v>#N/A</v>
      </c>
      <c r="N615" s="16" t="e">
        <f>'Heat Map Export'!N614 - $N$6</f>
        <v>#N/A</v>
      </c>
      <c r="O615" s="16" t="e">
        <f>'Heat Map Export'!O614 - $O$6</f>
        <v>#N/A</v>
      </c>
      <c r="P615" s="16" t="e">
        <f>'Heat Map Export'!P614 - $P$6</f>
        <v>#N/A</v>
      </c>
      <c r="Q615" s="16" t="e">
        <f>'Heat Map Export'!Q614 - $Q$6</f>
        <v>#N/A</v>
      </c>
      <c r="R615" s="16" t="e">
        <f>'Heat Map Export'!R614 - $R$6</f>
        <v>#N/A</v>
      </c>
      <c r="S615" s="16" t="e">
        <f>'Heat Map Export'!S614 - $S$6</f>
        <v>#N/A</v>
      </c>
      <c r="T615" s="16" t="e">
        <f>'Heat Map Export'!T614 - $T$6</f>
        <v>#N/A</v>
      </c>
      <c r="U615" s="16" t="e">
        <f>'Heat Map Export'!U614 - $U$6</f>
        <v>#N/A</v>
      </c>
      <c r="V615" s="16" t="e">
        <f>'Heat Map Export'!V614 - $V$6</f>
        <v>#N/A</v>
      </c>
      <c r="W615" s="16" t="e">
        <f>'Heat Map Export'!W614 - $W$6</f>
        <v>#N/A</v>
      </c>
      <c r="X615" s="16" t="e">
        <f>'Heat Map Export'!X614 - $X$6</f>
        <v>#N/A</v>
      </c>
      <c r="Y615" s="16" t="e">
        <f>'Heat Map Export'!Y614 - $Y$6</f>
        <v>#N/A</v>
      </c>
      <c r="Z615" s="16" t="e">
        <f>'Heat Map Export'!Z614-$Z$6</f>
        <v>#N/A</v>
      </c>
      <c r="AA615" s="16" t="e">
        <f>'Heat Map Export'!AA614 - $AA$6</f>
        <v>#N/A</v>
      </c>
      <c r="AB615" s="16" t="e">
        <f>'Heat Map Export'!AB614-$AB$6</f>
        <v>#N/A</v>
      </c>
      <c r="AC615" s="16" t="e">
        <f>'Heat Map Export'!AC614 - $AC$6</f>
        <v>#N/A</v>
      </c>
      <c r="AD615" s="16" t="e">
        <f>'Heat Map Export'!AD614 - $AD$6</f>
        <v>#N/A</v>
      </c>
    </row>
    <row r="616" spans="1:30" s="24" customFormat="1" x14ac:dyDescent="0.35">
      <c r="A616" s="16">
        <f>'Heat Map Export'!A615</f>
        <v>0</v>
      </c>
      <c r="B616" s="16">
        <f>'Heat Map Export'!B615</f>
        <v>0</v>
      </c>
      <c r="C616" s="16" t="e">
        <f>'Heat Map Export'!C615 - $C$6</f>
        <v>#N/A</v>
      </c>
      <c r="D616" s="16" t="e">
        <f>'Heat Map Export'!D615 - $D$6</f>
        <v>#N/A</v>
      </c>
      <c r="E616" s="16" t="e">
        <f>'Heat Map Export'!E615 - $E$6</f>
        <v>#N/A</v>
      </c>
      <c r="F616" s="16" t="e">
        <f>'Heat Map Export'!F615 - $F$6</f>
        <v>#N/A</v>
      </c>
      <c r="G616" s="16" t="e">
        <f>'Heat Map Export'!G615 - $G$6</f>
        <v>#N/A</v>
      </c>
      <c r="H616" s="16" t="e">
        <f>'Heat Map Export'!H615 - $H$6</f>
        <v>#N/A</v>
      </c>
      <c r="I616" s="16" t="e">
        <f>'Heat Map Export'!I615 - $I$6</f>
        <v>#N/A</v>
      </c>
      <c r="J616" s="16" t="e">
        <f>'Heat Map Export'!J615 - $J$6</f>
        <v>#N/A</v>
      </c>
      <c r="K616" s="16" t="e">
        <f>'Heat Map Export'!K615 - $K$6</f>
        <v>#N/A</v>
      </c>
      <c r="L616" s="16" t="e">
        <f>'Heat Map Export'!L615 - $L$6</f>
        <v>#N/A</v>
      </c>
      <c r="M616" s="16" t="e">
        <f>'Heat Map Export'!M615 - $M$6</f>
        <v>#N/A</v>
      </c>
      <c r="N616" s="16" t="e">
        <f>'Heat Map Export'!N615 - $N$6</f>
        <v>#N/A</v>
      </c>
      <c r="O616" s="16" t="e">
        <f>'Heat Map Export'!O615 - $O$6</f>
        <v>#N/A</v>
      </c>
      <c r="P616" s="16" t="e">
        <f>'Heat Map Export'!P615 - $P$6</f>
        <v>#N/A</v>
      </c>
      <c r="Q616" s="16" t="e">
        <f>'Heat Map Export'!Q615 - $Q$6</f>
        <v>#N/A</v>
      </c>
      <c r="R616" s="16" t="e">
        <f>'Heat Map Export'!R615 - $R$6</f>
        <v>#N/A</v>
      </c>
      <c r="S616" s="16" t="e">
        <f>'Heat Map Export'!S615 - $S$6</f>
        <v>#N/A</v>
      </c>
      <c r="T616" s="16" t="e">
        <f>'Heat Map Export'!T615 - $T$6</f>
        <v>#N/A</v>
      </c>
      <c r="U616" s="16" t="e">
        <f>'Heat Map Export'!U615 - $U$6</f>
        <v>#N/A</v>
      </c>
      <c r="V616" s="16" t="e">
        <f>'Heat Map Export'!V615 - $V$6</f>
        <v>#N/A</v>
      </c>
      <c r="W616" s="16" t="e">
        <f>'Heat Map Export'!W615 - $W$6</f>
        <v>#N/A</v>
      </c>
      <c r="X616" s="16" t="e">
        <f>'Heat Map Export'!X615 - $X$6</f>
        <v>#N/A</v>
      </c>
      <c r="Y616" s="16" t="e">
        <f>'Heat Map Export'!Y615 - $Y$6</f>
        <v>#N/A</v>
      </c>
      <c r="Z616" s="16" t="e">
        <f>'Heat Map Export'!Z615 - $Z$6</f>
        <v>#N/A</v>
      </c>
      <c r="AA616" s="16" t="e">
        <f>'Heat Map Export'!AA615 - $AA$6</f>
        <v>#N/A</v>
      </c>
      <c r="AB616" s="16" t="e">
        <f>'Heat Map Export'!AB615 - $AB$6</f>
        <v>#N/A</v>
      </c>
      <c r="AC616" s="16" t="e">
        <f>'Heat Map Export'!AC615 - $AC$6</f>
        <v>#N/A</v>
      </c>
      <c r="AD616" s="16" t="e">
        <f>'Heat Map Export'!AD615 - $AD$6</f>
        <v>#N/A</v>
      </c>
    </row>
    <row r="617" spans="1:30" s="24" customFormat="1" x14ac:dyDescent="0.35">
      <c r="A617" s="16">
        <f>'Heat Map Export'!A616</f>
        <v>0</v>
      </c>
      <c r="B617" s="16">
        <f>'Heat Map Export'!B616</f>
        <v>0</v>
      </c>
      <c r="C617" s="16" t="e">
        <f>'Heat Map Export'!C616 - $C$6</f>
        <v>#N/A</v>
      </c>
      <c r="D617" s="16" t="e">
        <f>'Heat Map Export'!D616 - $D$6</f>
        <v>#N/A</v>
      </c>
      <c r="E617" s="16" t="e">
        <f>'Heat Map Export'!E616 - $E$6</f>
        <v>#N/A</v>
      </c>
      <c r="F617" s="16" t="e">
        <f>'Heat Map Export'!F616 - $F$6</f>
        <v>#N/A</v>
      </c>
      <c r="G617" s="16" t="e">
        <f>'Heat Map Export'!G616 - $G$6</f>
        <v>#N/A</v>
      </c>
      <c r="H617" s="16" t="e">
        <f>'Heat Map Export'!H616 - $H$6</f>
        <v>#N/A</v>
      </c>
      <c r="I617" s="16" t="e">
        <f>'Heat Map Export'!I616 -$I$6</f>
        <v>#N/A</v>
      </c>
      <c r="J617" s="16" t="e">
        <f>'Heat Map Export'!J616 - $J$6</f>
        <v>#N/A</v>
      </c>
      <c r="K617" s="16" t="e">
        <f>'Heat Map Export'!K616-$K$6</f>
        <v>#N/A</v>
      </c>
      <c r="L617" s="16" t="e">
        <f>'Heat Map Export'!L616 - $L$6</f>
        <v>#N/A</v>
      </c>
      <c r="M617" s="16" t="e">
        <f>'Heat Map Export'!M616 - $M$6</f>
        <v>#N/A</v>
      </c>
      <c r="N617" s="16" t="e">
        <f>'Heat Map Export'!N616 - $N$6</f>
        <v>#N/A</v>
      </c>
      <c r="O617" s="16" t="e">
        <f>'Heat Map Export'!O616 - $O$6</f>
        <v>#N/A</v>
      </c>
      <c r="P617" s="16" t="e">
        <f>'Heat Map Export'!P616 - $P$6</f>
        <v>#N/A</v>
      </c>
      <c r="Q617" s="16" t="e">
        <f>'Heat Map Export'!Q616 - $Q$6</f>
        <v>#N/A</v>
      </c>
      <c r="R617" s="16" t="e">
        <f>'Heat Map Export'!R616 - $R$6</f>
        <v>#N/A</v>
      </c>
      <c r="S617" s="16" t="e">
        <f>'Heat Map Export'!S616 - $S$6</f>
        <v>#N/A</v>
      </c>
      <c r="T617" s="16" t="e">
        <f>'Heat Map Export'!T616 - $T$6</f>
        <v>#N/A</v>
      </c>
      <c r="U617" s="16" t="e">
        <f>'Heat Map Export'!U616 - $U$6</f>
        <v>#N/A</v>
      </c>
      <c r="V617" s="16" t="e">
        <f>'Heat Map Export'!V616 - $V$6</f>
        <v>#N/A</v>
      </c>
      <c r="W617" s="16" t="e">
        <f>'Heat Map Export'!W616 - $W$6</f>
        <v>#N/A</v>
      </c>
      <c r="X617" s="16" t="e">
        <f>'Heat Map Export'!X616 - $X$6</f>
        <v>#N/A</v>
      </c>
      <c r="Y617" s="16" t="e">
        <f>'Heat Map Export'!Y616 - $Y$6</f>
        <v>#N/A</v>
      </c>
      <c r="Z617" s="16" t="e">
        <f>'Heat Map Export'!Z616-$Z$6</f>
        <v>#N/A</v>
      </c>
      <c r="AA617" s="16" t="e">
        <f>'Heat Map Export'!AA616 - $AA$6</f>
        <v>#N/A</v>
      </c>
      <c r="AB617" s="16" t="e">
        <f>'Heat Map Export'!AB616-$AB$6</f>
        <v>#N/A</v>
      </c>
      <c r="AC617" s="16" t="e">
        <f>'Heat Map Export'!AC616 - $AC$6</f>
        <v>#N/A</v>
      </c>
      <c r="AD617" s="16" t="e">
        <f>'Heat Map Export'!AD616 - $AD$6</f>
        <v>#N/A</v>
      </c>
    </row>
    <row r="618" spans="1:30" s="24" customFormat="1" x14ac:dyDescent="0.35">
      <c r="A618" s="16">
        <f>'Heat Map Export'!A617</f>
        <v>0</v>
      </c>
      <c r="B618" s="16">
        <f>'Heat Map Export'!B617</f>
        <v>0</v>
      </c>
      <c r="C618" s="16" t="e">
        <f>'Heat Map Export'!C617 - $C$6</f>
        <v>#N/A</v>
      </c>
      <c r="D618" s="16" t="e">
        <f>'Heat Map Export'!D617 - $D$6</f>
        <v>#N/A</v>
      </c>
      <c r="E618" s="16" t="e">
        <f>'Heat Map Export'!E617 - $E$6</f>
        <v>#N/A</v>
      </c>
      <c r="F618" s="16" t="e">
        <f>'Heat Map Export'!F617 - $F$6</f>
        <v>#N/A</v>
      </c>
      <c r="G618" s="16" t="e">
        <f>'Heat Map Export'!G617 - $G$6</f>
        <v>#N/A</v>
      </c>
      <c r="H618" s="16" t="e">
        <f>'Heat Map Export'!H617 - $H$6</f>
        <v>#N/A</v>
      </c>
      <c r="I618" s="16" t="e">
        <f>'Heat Map Export'!I617 - $I$6</f>
        <v>#N/A</v>
      </c>
      <c r="J618" s="16" t="e">
        <f>'Heat Map Export'!J617 - $J$6</f>
        <v>#N/A</v>
      </c>
      <c r="K618" s="16" t="e">
        <f>'Heat Map Export'!K617 - $K$6</f>
        <v>#N/A</v>
      </c>
      <c r="L618" s="16" t="e">
        <f>'Heat Map Export'!L617 - $L$6</f>
        <v>#N/A</v>
      </c>
      <c r="M618" s="16" t="e">
        <f>'Heat Map Export'!M617 - $M$6</f>
        <v>#N/A</v>
      </c>
      <c r="N618" s="16" t="e">
        <f>'Heat Map Export'!N617 - $N$6</f>
        <v>#N/A</v>
      </c>
      <c r="O618" s="16" t="e">
        <f>'Heat Map Export'!O617 - $O$6</f>
        <v>#N/A</v>
      </c>
      <c r="P618" s="16" t="e">
        <f>'Heat Map Export'!P617 - $P$6</f>
        <v>#N/A</v>
      </c>
      <c r="Q618" s="16" t="e">
        <f>'Heat Map Export'!Q617 - $Q$6</f>
        <v>#N/A</v>
      </c>
      <c r="R618" s="16" t="e">
        <f>'Heat Map Export'!R617 - $R$6</f>
        <v>#N/A</v>
      </c>
      <c r="S618" s="16" t="e">
        <f>'Heat Map Export'!S617 - $S$6</f>
        <v>#N/A</v>
      </c>
      <c r="T618" s="16" t="e">
        <f>'Heat Map Export'!T617 - $T$6</f>
        <v>#N/A</v>
      </c>
      <c r="U618" s="16" t="e">
        <f>'Heat Map Export'!U617 - $U$6</f>
        <v>#N/A</v>
      </c>
      <c r="V618" s="16" t="e">
        <f>'Heat Map Export'!V617 - $V$6</f>
        <v>#N/A</v>
      </c>
      <c r="W618" s="16" t="e">
        <f>'Heat Map Export'!W617 - $W$6</f>
        <v>#N/A</v>
      </c>
      <c r="X618" s="16" t="e">
        <f>'Heat Map Export'!X617 - $X$6</f>
        <v>#N/A</v>
      </c>
      <c r="Y618" s="16" t="e">
        <f>'Heat Map Export'!Y617 - $Y$6</f>
        <v>#N/A</v>
      </c>
      <c r="Z618" s="16" t="e">
        <f>'Heat Map Export'!Z617 - $Z$6</f>
        <v>#N/A</v>
      </c>
      <c r="AA618" s="16" t="e">
        <f>'Heat Map Export'!AA617 - $AA$6</f>
        <v>#N/A</v>
      </c>
      <c r="AB618" s="16" t="e">
        <f>'Heat Map Export'!AB617 - $AB$6</f>
        <v>#N/A</v>
      </c>
      <c r="AC618" s="16" t="e">
        <f>'Heat Map Export'!AC617 - $AC$6</f>
        <v>#N/A</v>
      </c>
      <c r="AD618" s="16" t="e">
        <f>'Heat Map Export'!AD617 - $AD$6</f>
        <v>#N/A</v>
      </c>
    </row>
    <row r="619" spans="1:30" s="24" customFormat="1" x14ac:dyDescent="0.35">
      <c r="A619" s="16">
        <f>'Heat Map Export'!A618</f>
        <v>0</v>
      </c>
      <c r="B619" s="16">
        <f>'Heat Map Export'!B618</f>
        <v>0</v>
      </c>
      <c r="C619" s="16" t="e">
        <f>'Heat Map Export'!C618 - $C$6</f>
        <v>#N/A</v>
      </c>
      <c r="D619" s="16" t="e">
        <f>'Heat Map Export'!D618 - $D$6</f>
        <v>#N/A</v>
      </c>
      <c r="E619" s="16" t="e">
        <f>'Heat Map Export'!E618 - $E$6</f>
        <v>#N/A</v>
      </c>
      <c r="F619" s="16" t="e">
        <f>'Heat Map Export'!F618 - $F$6</f>
        <v>#N/A</v>
      </c>
      <c r="G619" s="16" t="e">
        <f>'Heat Map Export'!G618 - $G$6</f>
        <v>#N/A</v>
      </c>
      <c r="H619" s="16" t="e">
        <f>'Heat Map Export'!H618 - $H$6</f>
        <v>#N/A</v>
      </c>
      <c r="I619" s="16" t="e">
        <f>'Heat Map Export'!I618 -$I$6</f>
        <v>#N/A</v>
      </c>
      <c r="J619" s="16" t="e">
        <f>'Heat Map Export'!J618 - $J$6</f>
        <v>#N/A</v>
      </c>
      <c r="K619" s="16" t="e">
        <f>'Heat Map Export'!K618-$K$6</f>
        <v>#N/A</v>
      </c>
      <c r="L619" s="16" t="e">
        <f>'Heat Map Export'!L618 - $L$6</f>
        <v>#N/A</v>
      </c>
      <c r="M619" s="16" t="e">
        <f>'Heat Map Export'!M618 - $M$6</f>
        <v>#N/A</v>
      </c>
      <c r="N619" s="16" t="e">
        <f>'Heat Map Export'!N618 - $N$6</f>
        <v>#N/A</v>
      </c>
      <c r="O619" s="16" t="e">
        <f>'Heat Map Export'!O618 - $O$6</f>
        <v>#N/A</v>
      </c>
      <c r="P619" s="16" t="e">
        <f>'Heat Map Export'!P618 - $P$6</f>
        <v>#N/A</v>
      </c>
      <c r="Q619" s="16" t="e">
        <f>'Heat Map Export'!Q618 - $Q$6</f>
        <v>#N/A</v>
      </c>
      <c r="R619" s="16" t="e">
        <f>'Heat Map Export'!R618 - $R$6</f>
        <v>#N/A</v>
      </c>
      <c r="S619" s="16" t="e">
        <f>'Heat Map Export'!S618 - $S$6</f>
        <v>#N/A</v>
      </c>
      <c r="T619" s="16" t="e">
        <f>'Heat Map Export'!T618 - $T$6</f>
        <v>#N/A</v>
      </c>
      <c r="U619" s="16" t="e">
        <f>'Heat Map Export'!U618 - $U$6</f>
        <v>#N/A</v>
      </c>
      <c r="V619" s="16" t="e">
        <f>'Heat Map Export'!V618 - $V$6</f>
        <v>#N/A</v>
      </c>
      <c r="W619" s="16" t="e">
        <f>'Heat Map Export'!W618 - $W$6</f>
        <v>#N/A</v>
      </c>
      <c r="X619" s="16" t="e">
        <f>'Heat Map Export'!X618 - $X$6</f>
        <v>#N/A</v>
      </c>
      <c r="Y619" s="16" t="e">
        <f>'Heat Map Export'!Y618 - $Y$6</f>
        <v>#N/A</v>
      </c>
      <c r="Z619" s="16" t="e">
        <f>'Heat Map Export'!Z618-$Z$6</f>
        <v>#N/A</v>
      </c>
      <c r="AA619" s="16" t="e">
        <f>'Heat Map Export'!AA618 - $AA$6</f>
        <v>#N/A</v>
      </c>
      <c r="AB619" s="16" t="e">
        <f>'Heat Map Export'!AB618-$AB$6</f>
        <v>#N/A</v>
      </c>
      <c r="AC619" s="16" t="e">
        <f>'Heat Map Export'!AC618 - $AC$6</f>
        <v>#N/A</v>
      </c>
      <c r="AD619" s="16" t="e">
        <f>'Heat Map Export'!AD618 - $AD$6</f>
        <v>#N/A</v>
      </c>
    </row>
    <row r="620" spans="1:30" s="24" customFormat="1" x14ac:dyDescent="0.35">
      <c r="A620" s="16">
        <f>'Heat Map Export'!A619</f>
        <v>0</v>
      </c>
      <c r="B620" s="16">
        <f>'Heat Map Export'!B619</f>
        <v>0</v>
      </c>
      <c r="C620" s="16" t="e">
        <f>'Heat Map Export'!C619 - $C$6</f>
        <v>#N/A</v>
      </c>
      <c r="D620" s="16" t="e">
        <f>'Heat Map Export'!D619 - $D$6</f>
        <v>#N/A</v>
      </c>
      <c r="E620" s="16" t="e">
        <f>'Heat Map Export'!E619 - $E$6</f>
        <v>#N/A</v>
      </c>
      <c r="F620" s="16" t="e">
        <f>'Heat Map Export'!F619 - $F$6</f>
        <v>#N/A</v>
      </c>
      <c r="G620" s="16" t="e">
        <f>'Heat Map Export'!G619 - $G$6</f>
        <v>#N/A</v>
      </c>
      <c r="H620" s="16" t="e">
        <f>'Heat Map Export'!H619 - $H$6</f>
        <v>#N/A</v>
      </c>
      <c r="I620" s="16" t="e">
        <f>'Heat Map Export'!I619 - $I$6</f>
        <v>#N/A</v>
      </c>
      <c r="J620" s="16" t="e">
        <f>'Heat Map Export'!J619 - $J$6</f>
        <v>#N/A</v>
      </c>
      <c r="K620" s="16" t="e">
        <f>'Heat Map Export'!K619 - $K$6</f>
        <v>#N/A</v>
      </c>
      <c r="L620" s="16" t="e">
        <f>'Heat Map Export'!L619 - $L$6</f>
        <v>#N/A</v>
      </c>
      <c r="M620" s="16" t="e">
        <f>'Heat Map Export'!M619 - $M$6</f>
        <v>#N/A</v>
      </c>
      <c r="N620" s="16" t="e">
        <f>'Heat Map Export'!N619 - $N$6</f>
        <v>#N/A</v>
      </c>
      <c r="O620" s="16" t="e">
        <f>'Heat Map Export'!O619 - $O$6</f>
        <v>#N/A</v>
      </c>
      <c r="P620" s="16" t="e">
        <f>'Heat Map Export'!P619 - $P$6</f>
        <v>#N/A</v>
      </c>
      <c r="Q620" s="16" t="e">
        <f>'Heat Map Export'!Q619 - $Q$6</f>
        <v>#N/A</v>
      </c>
      <c r="R620" s="16" t="e">
        <f>'Heat Map Export'!R619 - $R$6</f>
        <v>#N/A</v>
      </c>
      <c r="S620" s="16" t="e">
        <f>'Heat Map Export'!S619 - $S$6</f>
        <v>#N/A</v>
      </c>
      <c r="T620" s="16" t="e">
        <f>'Heat Map Export'!T619 - $T$6</f>
        <v>#N/A</v>
      </c>
      <c r="U620" s="16" t="e">
        <f>'Heat Map Export'!U619 - $U$6</f>
        <v>#N/A</v>
      </c>
      <c r="V620" s="16" t="e">
        <f>'Heat Map Export'!V619 - $V$6</f>
        <v>#N/A</v>
      </c>
      <c r="W620" s="16" t="e">
        <f>'Heat Map Export'!W619 - $W$6</f>
        <v>#N/A</v>
      </c>
      <c r="X620" s="16" t="e">
        <f>'Heat Map Export'!X619 - $X$6</f>
        <v>#N/A</v>
      </c>
      <c r="Y620" s="16" t="e">
        <f>'Heat Map Export'!Y619 - $Y$6</f>
        <v>#N/A</v>
      </c>
      <c r="Z620" s="16" t="e">
        <f>'Heat Map Export'!Z619 - $Z$6</f>
        <v>#N/A</v>
      </c>
      <c r="AA620" s="16" t="e">
        <f>'Heat Map Export'!AA619 - $AA$6</f>
        <v>#N/A</v>
      </c>
      <c r="AB620" s="16" t="e">
        <f>'Heat Map Export'!AB619 - $AB$6</f>
        <v>#N/A</v>
      </c>
      <c r="AC620" s="16" t="e">
        <f>'Heat Map Export'!AC619 - $AC$6</f>
        <v>#N/A</v>
      </c>
      <c r="AD620" s="16" t="e">
        <f>'Heat Map Export'!AD619 - $AD$6</f>
        <v>#N/A</v>
      </c>
    </row>
    <row r="621" spans="1:30" s="24" customFormat="1" x14ac:dyDescent="0.35">
      <c r="A621" s="16">
        <f>'Heat Map Export'!A620</f>
        <v>0</v>
      </c>
      <c r="B621" s="16">
        <f>'Heat Map Export'!B620</f>
        <v>0</v>
      </c>
      <c r="C621" s="16" t="e">
        <f>'Heat Map Export'!C620 - $C$6</f>
        <v>#N/A</v>
      </c>
      <c r="D621" s="16" t="e">
        <f>'Heat Map Export'!D620 - $D$6</f>
        <v>#N/A</v>
      </c>
      <c r="E621" s="16" t="e">
        <f>'Heat Map Export'!E620 - $E$6</f>
        <v>#N/A</v>
      </c>
      <c r="F621" s="16" t="e">
        <f>'Heat Map Export'!F620 - $F$6</f>
        <v>#N/A</v>
      </c>
      <c r="G621" s="16" t="e">
        <f>'Heat Map Export'!G620 - $G$6</f>
        <v>#N/A</v>
      </c>
      <c r="H621" s="16" t="e">
        <f>'Heat Map Export'!H620 - $H$6</f>
        <v>#N/A</v>
      </c>
      <c r="I621" s="16" t="e">
        <f>'Heat Map Export'!I620 -$I$6</f>
        <v>#N/A</v>
      </c>
      <c r="J621" s="16" t="e">
        <f>'Heat Map Export'!J620 - $J$6</f>
        <v>#N/A</v>
      </c>
      <c r="K621" s="16" t="e">
        <f>'Heat Map Export'!K620-$K$6</f>
        <v>#N/A</v>
      </c>
      <c r="L621" s="16" t="e">
        <f>'Heat Map Export'!L620 - $L$6</f>
        <v>#N/A</v>
      </c>
      <c r="M621" s="16" t="e">
        <f>'Heat Map Export'!M620 - $M$6</f>
        <v>#N/A</v>
      </c>
      <c r="N621" s="16" t="e">
        <f>'Heat Map Export'!N620 - $N$6</f>
        <v>#N/A</v>
      </c>
      <c r="O621" s="16" t="e">
        <f>'Heat Map Export'!O620 - $O$6</f>
        <v>#N/A</v>
      </c>
      <c r="P621" s="16" t="e">
        <f>'Heat Map Export'!P620 - $P$6</f>
        <v>#N/A</v>
      </c>
      <c r="Q621" s="16" t="e">
        <f>'Heat Map Export'!Q620 - $Q$6</f>
        <v>#N/A</v>
      </c>
      <c r="R621" s="16" t="e">
        <f>'Heat Map Export'!R620 - $R$6</f>
        <v>#N/A</v>
      </c>
      <c r="S621" s="16" t="e">
        <f>'Heat Map Export'!S620 - $S$6</f>
        <v>#N/A</v>
      </c>
      <c r="T621" s="16" t="e">
        <f>'Heat Map Export'!T620 - $T$6</f>
        <v>#N/A</v>
      </c>
      <c r="U621" s="16" t="e">
        <f>'Heat Map Export'!U620 - $U$6</f>
        <v>#N/A</v>
      </c>
      <c r="V621" s="16" t="e">
        <f>'Heat Map Export'!V620 - $V$6</f>
        <v>#N/A</v>
      </c>
      <c r="W621" s="16" t="e">
        <f>'Heat Map Export'!W620 - $W$6</f>
        <v>#N/A</v>
      </c>
      <c r="X621" s="16" t="e">
        <f>'Heat Map Export'!X620 - $X$6</f>
        <v>#N/A</v>
      </c>
      <c r="Y621" s="16" t="e">
        <f>'Heat Map Export'!Y620 - $Y$6</f>
        <v>#N/A</v>
      </c>
      <c r="Z621" s="16" t="e">
        <f>'Heat Map Export'!Z620-$Z$6</f>
        <v>#N/A</v>
      </c>
      <c r="AA621" s="16" t="e">
        <f>'Heat Map Export'!AA620 - $AA$6</f>
        <v>#N/A</v>
      </c>
      <c r="AB621" s="16" t="e">
        <f>'Heat Map Export'!AB620-$AB$6</f>
        <v>#N/A</v>
      </c>
      <c r="AC621" s="16" t="e">
        <f>'Heat Map Export'!AC620 - $AC$6</f>
        <v>#N/A</v>
      </c>
      <c r="AD621" s="16" t="e">
        <f>'Heat Map Export'!AD620 - $AD$6</f>
        <v>#N/A</v>
      </c>
    </row>
    <row r="622" spans="1:30" s="24" customFormat="1" x14ac:dyDescent="0.35">
      <c r="A622" s="16">
        <f>'Heat Map Export'!A621</f>
        <v>0</v>
      </c>
      <c r="B622" s="16">
        <f>'Heat Map Export'!B621</f>
        <v>0</v>
      </c>
      <c r="C622" s="16" t="e">
        <f>'Heat Map Export'!C621 - $C$6</f>
        <v>#N/A</v>
      </c>
      <c r="D622" s="16" t="e">
        <f>'Heat Map Export'!D621 - $D$6</f>
        <v>#N/A</v>
      </c>
      <c r="E622" s="16" t="e">
        <f>'Heat Map Export'!E621 - $E$6</f>
        <v>#N/A</v>
      </c>
      <c r="F622" s="16" t="e">
        <f>'Heat Map Export'!F621 - $F$6</f>
        <v>#N/A</v>
      </c>
      <c r="G622" s="16" t="e">
        <f>'Heat Map Export'!G621 - $G$6</f>
        <v>#N/A</v>
      </c>
      <c r="H622" s="16" t="e">
        <f>'Heat Map Export'!H621 - $H$6</f>
        <v>#N/A</v>
      </c>
      <c r="I622" s="16" t="e">
        <f>'Heat Map Export'!I621 - $I$6</f>
        <v>#N/A</v>
      </c>
      <c r="J622" s="16" t="e">
        <f>'Heat Map Export'!J621 - $J$6</f>
        <v>#N/A</v>
      </c>
      <c r="K622" s="16" t="e">
        <f>'Heat Map Export'!K621 - $K$6</f>
        <v>#N/A</v>
      </c>
      <c r="L622" s="16" t="e">
        <f>'Heat Map Export'!L621 - $L$6</f>
        <v>#N/A</v>
      </c>
      <c r="M622" s="16" t="e">
        <f>'Heat Map Export'!M621 - $M$6</f>
        <v>#N/A</v>
      </c>
      <c r="N622" s="16" t="e">
        <f>'Heat Map Export'!N621 - $N$6</f>
        <v>#N/A</v>
      </c>
      <c r="O622" s="16" t="e">
        <f>'Heat Map Export'!O621 - $O$6</f>
        <v>#N/A</v>
      </c>
      <c r="P622" s="16" t="e">
        <f>'Heat Map Export'!P621 - $P$6</f>
        <v>#N/A</v>
      </c>
      <c r="Q622" s="16" t="e">
        <f>'Heat Map Export'!Q621 - $Q$6</f>
        <v>#N/A</v>
      </c>
      <c r="R622" s="16" t="e">
        <f>'Heat Map Export'!R621 - $R$6</f>
        <v>#N/A</v>
      </c>
      <c r="S622" s="16" t="e">
        <f>'Heat Map Export'!S621 - $S$6</f>
        <v>#N/A</v>
      </c>
      <c r="T622" s="16" t="e">
        <f>'Heat Map Export'!T621 - $T$6</f>
        <v>#N/A</v>
      </c>
      <c r="U622" s="16" t="e">
        <f>'Heat Map Export'!U621 - $U$6</f>
        <v>#N/A</v>
      </c>
      <c r="V622" s="16" t="e">
        <f>'Heat Map Export'!V621 - $V$6</f>
        <v>#N/A</v>
      </c>
      <c r="W622" s="16" t="e">
        <f>'Heat Map Export'!W621 - $W$6</f>
        <v>#N/A</v>
      </c>
      <c r="X622" s="16" t="e">
        <f>'Heat Map Export'!X621 - $X$6</f>
        <v>#N/A</v>
      </c>
      <c r="Y622" s="16" t="e">
        <f>'Heat Map Export'!Y621 - $Y$6</f>
        <v>#N/A</v>
      </c>
      <c r="Z622" s="16" t="e">
        <f>'Heat Map Export'!Z621 - $Z$6</f>
        <v>#N/A</v>
      </c>
      <c r="AA622" s="16" t="e">
        <f>'Heat Map Export'!AA621 - $AA$6</f>
        <v>#N/A</v>
      </c>
      <c r="AB622" s="16" t="e">
        <f>'Heat Map Export'!AB621 - $AB$6</f>
        <v>#N/A</v>
      </c>
      <c r="AC622" s="16" t="e">
        <f>'Heat Map Export'!AC621 - $AC$6</f>
        <v>#N/A</v>
      </c>
      <c r="AD622" s="16" t="e">
        <f>'Heat Map Export'!AD621 - $AD$6</f>
        <v>#N/A</v>
      </c>
    </row>
    <row r="623" spans="1:30" s="24" customFormat="1" x14ac:dyDescent="0.35">
      <c r="A623" s="16">
        <f>'Heat Map Export'!A622</f>
        <v>0</v>
      </c>
      <c r="B623" s="16">
        <f>'Heat Map Export'!B622</f>
        <v>0</v>
      </c>
      <c r="C623" s="16" t="e">
        <f>'Heat Map Export'!C622 - $C$6</f>
        <v>#N/A</v>
      </c>
      <c r="D623" s="16" t="e">
        <f>'Heat Map Export'!D622 - $D$6</f>
        <v>#N/A</v>
      </c>
      <c r="E623" s="16" t="e">
        <f>'Heat Map Export'!E622 - $E$6</f>
        <v>#N/A</v>
      </c>
      <c r="F623" s="16" t="e">
        <f>'Heat Map Export'!F622 - $F$6</f>
        <v>#N/A</v>
      </c>
      <c r="G623" s="16" t="e">
        <f>'Heat Map Export'!G622 - $G$6</f>
        <v>#N/A</v>
      </c>
      <c r="H623" s="16" t="e">
        <f>'Heat Map Export'!H622 - $H$6</f>
        <v>#N/A</v>
      </c>
      <c r="I623" s="16" t="e">
        <f>'Heat Map Export'!I622 -$I$6</f>
        <v>#N/A</v>
      </c>
      <c r="J623" s="16" t="e">
        <f>'Heat Map Export'!J622 - $J$6</f>
        <v>#N/A</v>
      </c>
      <c r="K623" s="16" t="e">
        <f>'Heat Map Export'!K622-$K$6</f>
        <v>#N/A</v>
      </c>
      <c r="L623" s="16" t="e">
        <f>'Heat Map Export'!L622 - $L$6</f>
        <v>#N/A</v>
      </c>
      <c r="M623" s="16" t="e">
        <f>'Heat Map Export'!M622 - $M$6</f>
        <v>#N/A</v>
      </c>
      <c r="N623" s="16" t="e">
        <f>'Heat Map Export'!N622 - $N$6</f>
        <v>#N/A</v>
      </c>
      <c r="O623" s="16" t="e">
        <f>'Heat Map Export'!O622 - $O$6</f>
        <v>#N/A</v>
      </c>
      <c r="P623" s="16" t="e">
        <f>'Heat Map Export'!P622 - $P$6</f>
        <v>#N/A</v>
      </c>
      <c r="Q623" s="16" t="e">
        <f>'Heat Map Export'!Q622 - $Q$6</f>
        <v>#N/A</v>
      </c>
      <c r="R623" s="16" t="e">
        <f>'Heat Map Export'!R622 - $R$6</f>
        <v>#N/A</v>
      </c>
      <c r="S623" s="16" t="e">
        <f>'Heat Map Export'!S622 - $S$6</f>
        <v>#N/A</v>
      </c>
      <c r="T623" s="16" t="e">
        <f>'Heat Map Export'!T622 - $T$6</f>
        <v>#N/A</v>
      </c>
      <c r="U623" s="16" t="e">
        <f>'Heat Map Export'!U622 - $U$6</f>
        <v>#N/A</v>
      </c>
      <c r="V623" s="16" t="e">
        <f>'Heat Map Export'!V622 - $V$6</f>
        <v>#N/A</v>
      </c>
      <c r="W623" s="16" t="e">
        <f>'Heat Map Export'!W622 - $W$6</f>
        <v>#N/A</v>
      </c>
      <c r="X623" s="16" t="e">
        <f>'Heat Map Export'!X622 - $X$6</f>
        <v>#N/A</v>
      </c>
      <c r="Y623" s="16" t="e">
        <f>'Heat Map Export'!Y622 - $Y$6</f>
        <v>#N/A</v>
      </c>
      <c r="Z623" s="16" t="e">
        <f>'Heat Map Export'!Z622-$Z$6</f>
        <v>#N/A</v>
      </c>
      <c r="AA623" s="16" t="e">
        <f>'Heat Map Export'!AA622 - $AA$6</f>
        <v>#N/A</v>
      </c>
      <c r="AB623" s="16" t="e">
        <f>'Heat Map Export'!AB622-$AB$6</f>
        <v>#N/A</v>
      </c>
      <c r="AC623" s="16" t="e">
        <f>'Heat Map Export'!AC622 - $AC$6</f>
        <v>#N/A</v>
      </c>
      <c r="AD623" s="16" t="e">
        <f>'Heat Map Export'!AD622 - $AD$6</f>
        <v>#N/A</v>
      </c>
    </row>
    <row r="624" spans="1:30" s="24" customFormat="1" x14ac:dyDescent="0.35">
      <c r="A624" s="16">
        <f>'Heat Map Export'!A623</f>
        <v>0</v>
      </c>
      <c r="B624" s="16">
        <f>'Heat Map Export'!B623</f>
        <v>0</v>
      </c>
      <c r="C624" s="16" t="e">
        <f>'Heat Map Export'!C623 - $C$6</f>
        <v>#N/A</v>
      </c>
      <c r="D624" s="16" t="e">
        <f>'Heat Map Export'!D623 - $D$6</f>
        <v>#N/A</v>
      </c>
      <c r="E624" s="16" t="e">
        <f>'Heat Map Export'!E623 - $E$6</f>
        <v>#N/A</v>
      </c>
      <c r="F624" s="16" t="e">
        <f>'Heat Map Export'!F623 - $F$6</f>
        <v>#N/A</v>
      </c>
      <c r="G624" s="16" t="e">
        <f>'Heat Map Export'!G623 - $G$6</f>
        <v>#N/A</v>
      </c>
      <c r="H624" s="16" t="e">
        <f>'Heat Map Export'!H623 - $H$6</f>
        <v>#N/A</v>
      </c>
      <c r="I624" s="16" t="e">
        <f>'Heat Map Export'!I623 - $I$6</f>
        <v>#N/A</v>
      </c>
      <c r="J624" s="16" t="e">
        <f>'Heat Map Export'!J623 - $J$6</f>
        <v>#N/A</v>
      </c>
      <c r="K624" s="16" t="e">
        <f>'Heat Map Export'!K623 - $K$6</f>
        <v>#N/A</v>
      </c>
      <c r="L624" s="16" t="e">
        <f>'Heat Map Export'!L623 - $L$6</f>
        <v>#N/A</v>
      </c>
      <c r="M624" s="16" t="e">
        <f>'Heat Map Export'!M623 - $M$6</f>
        <v>#N/A</v>
      </c>
      <c r="N624" s="16" t="e">
        <f>'Heat Map Export'!N623 - $N$6</f>
        <v>#N/A</v>
      </c>
      <c r="O624" s="16" t="e">
        <f>'Heat Map Export'!O623 - $O$6</f>
        <v>#N/A</v>
      </c>
      <c r="P624" s="16" t="e">
        <f>'Heat Map Export'!P623 - $P$6</f>
        <v>#N/A</v>
      </c>
      <c r="Q624" s="16" t="e">
        <f>'Heat Map Export'!Q623 - $Q$6</f>
        <v>#N/A</v>
      </c>
      <c r="R624" s="16" t="e">
        <f>'Heat Map Export'!R623 - $R$6</f>
        <v>#N/A</v>
      </c>
      <c r="S624" s="16" t="e">
        <f>'Heat Map Export'!S623 - $S$6</f>
        <v>#N/A</v>
      </c>
      <c r="T624" s="16" t="e">
        <f>'Heat Map Export'!T623 - $T$6</f>
        <v>#N/A</v>
      </c>
      <c r="U624" s="16" t="e">
        <f>'Heat Map Export'!U623 - $U$6</f>
        <v>#N/A</v>
      </c>
      <c r="V624" s="16" t="e">
        <f>'Heat Map Export'!V623 - $V$6</f>
        <v>#N/A</v>
      </c>
      <c r="W624" s="16" t="e">
        <f>'Heat Map Export'!W623 - $W$6</f>
        <v>#N/A</v>
      </c>
      <c r="X624" s="16" t="e">
        <f>'Heat Map Export'!X623 - $X$6</f>
        <v>#N/A</v>
      </c>
      <c r="Y624" s="16" t="e">
        <f>'Heat Map Export'!Y623 - $Y$6</f>
        <v>#N/A</v>
      </c>
      <c r="Z624" s="16" t="e">
        <f>'Heat Map Export'!Z623 - $Z$6</f>
        <v>#N/A</v>
      </c>
      <c r="AA624" s="16" t="e">
        <f>'Heat Map Export'!AA623 - $AA$6</f>
        <v>#N/A</v>
      </c>
      <c r="AB624" s="16" t="e">
        <f>'Heat Map Export'!AB623 - $AB$6</f>
        <v>#N/A</v>
      </c>
      <c r="AC624" s="16" t="e">
        <f>'Heat Map Export'!AC623 - $AC$6</f>
        <v>#N/A</v>
      </c>
      <c r="AD624" s="16" t="e">
        <f>'Heat Map Export'!AD623 - $AD$6</f>
        <v>#N/A</v>
      </c>
    </row>
    <row r="625" spans="1:30" s="24" customFormat="1" x14ac:dyDescent="0.35">
      <c r="A625" s="16">
        <f>'Heat Map Export'!A624</f>
        <v>0</v>
      </c>
      <c r="B625" s="16">
        <f>'Heat Map Export'!B624</f>
        <v>0</v>
      </c>
      <c r="C625" s="16" t="e">
        <f>'Heat Map Export'!C624 - $C$6</f>
        <v>#N/A</v>
      </c>
      <c r="D625" s="16" t="e">
        <f>'Heat Map Export'!D624 - $D$6</f>
        <v>#N/A</v>
      </c>
      <c r="E625" s="16" t="e">
        <f>'Heat Map Export'!E624 - $E$6</f>
        <v>#N/A</v>
      </c>
      <c r="F625" s="16" t="e">
        <f>'Heat Map Export'!F624 - $F$6</f>
        <v>#N/A</v>
      </c>
      <c r="G625" s="16" t="e">
        <f>'Heat Map Export'!G624 - $G$6</f>
        <v>#N/A</v>
      </c>
      <c r="H625" s="16" t="e">
        <f>'Heat Map Export'!H624 - $H$6</f>
        <v>#N/A</v>
      </c>
      <c r="I625" s="16" t="e">
        <f>'Heat Map Export'!I624 -$I$6</f>
        <v>#N/A</v>
      </c>
      <c r="J625" s="16" t="e">
        <f>'Heat Map Export'!J624 - $J$6</f>
        <v>#N/A</v>
      </c>
      <c r="K625" s="16" t="e">
        <f>'Heat Map Export'!K624-$K$6</f>
        <v>#N/A</v>
      </c>
      <c r="L625" s="16" t="e">
        <f>'Heat Map Export'!L624 - $L$6</f>
        <v>#N/A</v>
      </c>
      <c r="M625" s="16" t="e">
        <f>'Heat Map Export'!M624 - $M$6</f>
        <v>#N/A</v>
      </c>
      <c r="N625" s="16" t="e">
        <f>'Heat Map Export'!N624 - $N$6</f>
        <v>#N/A</v>
      </c>
      <c r="O625" s="16" t="e">
        <f>'Heat Map Export'!O624 - $O$6</f>
        <v>#N/A</v>
      </c>
      <c r="P625" s="16" t="e">
        <f>'Heat Map Export'!P624 - $P$6</f>
        <v>#N/A</v>
      </c>
      <c r="Q625" s="16" t="e">
        <f>'Heat Map Export'!Q624 - $Q$6</f>
        <v>#N/A</v>
      </c>
      <c r="R625" s="16" t="e">
        <f>'Heat Map Export'!R624 - $R$6</f>
        <v>#N/A</v>
      </c>
      <c r="S625" s="16" t="e">
        <f>'Heat Map Export'!S624 - $S$6</f>
        <v>#N/A</v>
      </c>
      <c r="T625" s="16" t="e">
        <f>'Heat Map Export'!T624 - $T$6</f>
        <v>#N/A</v>
      </c>
      <c r="U625" s="16" t="e">
        <f>'Heat Map Export'!U624 - $U$6</f>
        <v>#N/A</v>
      </c>
      <c r="V625" s="16" t="e">
        <f>'Heat Map Export'!V624 - $V$6</f>
        <v>#N/A</v>
      </c>
      <c r="W625" s="16" t="e">
        <f>'Heat Map Export'!W624 - $W$6</f>
        <v>#N/A</v>
      </c>
      <c r="X625" s="16" t="e">
        <f>'Heat Map Export'!X624 - $X$6</f>
        <v>#N/A</v>
      </c>
      <c r="Y625" s="16" t="e">
        <f>'Heat Map Export'!Y624 - $Y$6</f>
        <v>#N/A</v>
      </c>
      <c r="Z625" s="16" t="e">
        <f>'Heat Map Export'!Z624-$Z$6</f>
        <v>#N/A</v>
      </c>
      <c r="AA625" s="16" t="e">
        <f>'Heat Map Export'!AA624 - $AA$6</f>
        <v>#N/A</v>
      </c>
      <c r="AB625" s="16" t="e">
        <f>'Heat Map Export'!AB624-$AB$6</f>
        <v>#N/A</v>
      </c>
      <c r="AC625" s="16" t="e">
        <f>'Heat Map Export'!AC624 - $AC$6</f>
        <v>#N/A</v>
      </c>
      <c r="AD625" s="16" t="e">
        <f>'Heat Map Export'!AD624 - $AD$6</f>
        <v>#N/A</v>
      </c>
    </row>
    <row r="626" spans="1:30" s="24" customFormat="1" x14ac:dyDescent="0.35">
      <c r="A626" s="16">
        <f>'Heat Map Export'!A625</f>
        <v>0</v>
      </c>
      <c r="B626" s="16">
        <f>'Heat Map Export'!B625</f>
        <v>0</v>
      </c>
      <c r="C626" s="16" t="e">
        <f>'Heat Map Export'!C625 - $C$6</f>
        <v>#N/A</v>
      </c>
      <c r="D626" s="16" t="e">
        <f>'Heat Map Export'!D625 - $D$6</f>
        <v>#N/A</v>
      </c>
      <c r="E626" s="16" t="e">
        <f>'Heat Map Export'!E625 - $E$6</f>
        <v>#N/A</v>
      </c>
      <c r="F626" s="16" t="e">
        <f>'Heat Map Export'!F625 - $F$6</f>
        <v>#N/A</v>
      </c>
      <c r="G626" s="16" t="e">
        <f>'Heat Map Export'!G625 - $G$6</f>
        <v>#N/A</v>
      </c>
      <c r="H626" s="16" t="e">
        <f>'Heat Map Export'!H625 - $H$6</f>
        <v>#N/A</v>
      </c>
      <c r="I626" s="16" t="e">
        <f>'Heat Map Export'!I625 - $I$6</f>
        <v>#N/A</v>
      </c>
      <c r="J626" s="16" t="e">
        <f>'Heat Map Export'!J625 - $J$6</f>
        <v>#N/A</v>
      </c>
      <c r="K626" s="16" t="e">
        <f>'Heat Map Export'!K625 - $K$6</f>
        <v>#N/A</v>
      </c>
      <c r="L626" s="16" t="e">
        <f>'Heat Map Export'!L625 - $L$6</f>
        <v>#N/A</v>
      </c>
      <c r="M626" s="16" t="e">
        <f>'Heat Map Export'!M625 - $M$6</f>
        <v>#N/A</v>
      </c>
      <c r="N626" s="16" t="e">
        <f>'Heat Map Export'!N625 - $N$6</f>
        <v>#N/A</v>
      </c>
      <c r="O626" s="16" t="e">
        <f>'Heat Map Export'!O625 - $O$6</f>
        <v>#N/A</v>
      </c>
      <c r="P626" s="16" t="e">
        <f>'Heat Map Export'!P625 - $P$6</f>
        <v>#N/A</v>
      </c>
      <c r="Q626" s="16" t="e">
        <f>'Heat Map Export'!Q625 - $Q$6</f>
        <v>#N/A</v>
      </c>
      <c r="R626" s="16" t="e">
        <f>'Heat Map Export'!R625 - $R$6</f>
        <v>#N/A</v>
      </c>
      <c r="S626" s="16" t="e">
        <f>'Heat Map Export'!S625 - $S$6</f>
        <v>#N/A</v>
      </c>
      <c r="T626" s="16" t="e">
        <f>'Heat Map Export'!T625 - $T$6</f>
        <v>#N/A</v>
      </c>
      <c r="U626" s="16" t="e">
        <f>'Heat Map Export'!U625 - $U$6</f>
        <v>#N/A</v>
      </c>
      <c r="V626" s="16" t="e">
        <f>'Heat Map Export'!V625 - $V$6</f>
        <v>#N/A</v>
      </c>
      <c r="W626" s="16" t="e">
        <f>'Heat Map Export'!W625 - $W$6</f>
        <v>#N/A</v>
      </c>
      <c r="X626" s="16" t="e">
        <f>'Heat Map Export'!X625 - $X$6</f>
        <v>#N/A</v>
      </c>
      <c r="Y626" s="16" t="e">
        <f>'Heat Map Export'!Y625 - $Y$6</f>
        <v>#N/A</v>
      </c>
      <c r="Z626" s="16" t="e">
        <f>'Heat Map Export'!Z625 - $Z$6</f>
        <v>#N/A</v>
      </c>
      <c r="AA626" s="16" t="e">
        <f>'Heat Map Export'!AA625 - $AA$6</f>
        <v>#N/A</v>
      </c>
      <c r="AB626" s="16" t="e">
        <f>'Heat Map Export'!AB625 - $AB$6</f>
        <v>#N/A</v>
      </c>
      <c r="AC626" s="16" t="e">
        <f>'Heat Map Export'!AC625 - $AC$6</f>
        <v>#N/A</v>
      </c>
      <c r="AD626" s="16" t="e">
        <f>'Heat Map Export'!AD625 - $AD$6</f>
        <v>#N/A</v>
      </c>
    </row>
    <row r="627" spans="1:30" s="24" customFormat="1" x14ac:dyDescent="0.35">
      <c r="A627" s="16">
        <f>'Heat Map Export'!A626</f>
        <v>0</v>
      </c>
      <c r="B627" s="16">
        <f>'Heat Map Export'!B626</f>
        <v>0</v>
      </c>
      <c r="C627" s="16" t="e">
        <f>'Heat Map Export'!C626 - $C$6</f>
        <v>#N/A</v>
      </c>
      <c r="D627" s="16" t="e">
        <f>'Heat Map Export'!D626 - $D$6</f>
        <v>#N/A</v>
      </c>
      <c r="E627" s="16" t="e">
        <f>'Heat Map Export'!E626 - $E$6</f>
        <v>#N/A</v>
      </c>
      <c r="F627" s="16" t="e">
        <f>'Heat Map Export'!F626 - $F$6</f>
        <v>#N/A</v>
      </c>
      <c r="G627" s="16" t="e">
        <f>'Heat Map Export'!G626 - $G$6</f>
        <v>#N/A</v>
      </c>
      <c r="H627" s="16" t="e">
        <f>'Heat Map Export'!H626 - $H$6</f>
        <v>#N/A</v>
      </c>
      <c r="I627" s="16" t="e">
        <f>'Heat Map Export'!I626 -$I$6</f>
        <v>#N/A</v>
      </c>
      <c r="J627" s="16" t="e">
        <f>'Heat Map Export'!J626 - $J$6</f>
        <v>#N/A</v>
      </c>
      <c r="K627" s="16" t="e">
        <f>'Heat Map Export'!K626-$K$6</f>
        <v>#N/A</v>
      </c>
      <c r="L627" s="16" t="e">
        <f>'Heat Map Export'!L626 - $L$6</f>
        <v>#N/A</v>
      </c>
      <c r="M627" s="16" t="e">
        <f>'Heat Map Export'!M626 - $M$6</f>
        <v>#N/A</v>
      </c>
      <c r="N627" s="16" t="e">
        <f>'Heat Map Export'!N626 - $N$6</f>
        <v>#N/A</v>
      </c>
      <c r="O627" s="16" t="e">
        <f>'Heat Map Export'!O626 - $O$6</f>
        <v>#N/A</v>
      </c>
      <c r="P627" s="16" t="e">
        <f>'Heat Map Export'!P626 - $P$6</f>
        <v>#N/A</v>
      </c>
      <c r="Q627" s="16" t="e">
        <f>'Heat Map Export'!Q626 - $Q$6</f>
        <v>#N/A</v>
      </c>
      <c r="R627" s="16" t="e">
        <f>'Heat Map Export'!R626 - $R$6</f>
        <v>#N/A</v>
      </c>
      <c r="S627" s="16" t="e">
        <f>'Heat Map Export'!S626 - $S$6</f>
        <v>#N/A</v>
      </c>
      <c r="T627" s="16" t="e">
        <f>'Heat Map Export'!T626 - $T$6</f>
        <v>#N/A</v>
      </c>
      <c r="U627" s="16" t="e">
        <f>'Heat Map Export'!U626 - $U$6</f>
        <v>#N/A</v>
      </c>
      <c r="V627" s="16" t="e">
        <f>'Heat Map Export'!V626 - $V$6</f>
        <v>#N/A</v>
      </c>
      <c r="W627" s="16" t="e">
        <f>'Heat Map Export'!W626 - $W$6</f>
        <v>#N/A</v>
      </c>
      <c r="X627" s="16" t="e">
        <f>'Heat Map Export'!X626 - $X$6</f>
        <v>#N/A</v>
      </c>
      <c r="Y627" s="16" t="e">
        <f>'Heat Map Export'!Y626 - $Y$6</f>
        <v>#N/A</v>
      </c>
      <c r="Z627" s="16" t="e">
        <f>'Heat Map Export'!Z626-$Z$6</f>
        <v>#N/A</v>
      </c>
      <c r="AA627" s="16" t="e">
        <f>'Heat Map Export'!AA626 - $AA$6</f>
        <v>#N/A</v>
      </c>
      <c r="AB627" s="16" t="e">
        <f>'Heat Map Export'!AB626-$AB$6</f>
        <v>#N/A</v>
      </c>
      <c r="AC627" s="16" t="e">
        <f>'Heat Map Export'!AC626 - $AC$6</f>
        <v>#N/A</v>
      </c>
      <c r="AD627" s="16" t="e">
        <f>'Heat Map Export'!AD626 - $AD$6</f>
        <v>#N/A</v>
      </c>
    </row>
    <row r="628" spans="1:30" s="24" customFormat="1" x14ac:dyDescent="0.35">
      <c r="A628" s="16">
        <f>'Heat Map Export'!A627</f>
        <v>0</v>
      </c>
      <c r="B628" s="16">
        <f>'Heat Map Export'!B627</f>
        <v>0</v>
      </c>
      <c r="C628" s="16" t="e">
        <f>'Heat Map Export'!C627 - $C$6</f>
        <v>#N/A</v>
      </c>
      <c r="D628" s="16" t="e">
        <f>'Heat Map Export'!D627 - $D$6</f>
        <v>#N/A</v>
      </c>
      <c r="E628" s="16" t="e">
        <f>'Heat Map Export'!E627 - $E$6</f>
        <v>#N/A</v>
      </c>
      <c r="F628" s="16" t="e">
        <f>'Heat Map Export'!F627 - $F$6</f>
        <v>#N/A</v>
      </c>
      <c r="G628" s="16" t="e">
        <f>'Heat Map Export'!G627 - $G$6</f>
        <v>#N/A</v>
      </c>
      <c r="H628" s="16" t="e">
        <f>'Heat Map Export'!H627 - $H$6</f>
        <v>#N/A</v>
      </c>
      <c r="I628" s="16" t="e">
        <f>'Heat Map Export'!I627 - $I$6</f>
        <v>#N/A</v>
      </c>
      <c r="J628" s="16" t="e">
        <f>'Heat Map Export'!J627 - $J$6</f>
        <v>#N/A</v>
      </c>
      <c r="K628" s="16" t="e">
        <f>'Heat Map Export'!K627 - $K$6</f>
        <v>#N/A</v>
      </c>
      <c r="L628" s="16" t="e">
        <f>'Heat Map Export'!L627 - $L$6</f>
        <v>#N/A</v>
      </c>
      <c r="M628" s="16" t="e">
        <f>'Heat Map Export'!M627 - $M$6</f>
        <v>#N/A</v>
      </c>
      <c r="N628" s="16" t="e">
        <f>'Heat Map Export'!N627 - $N$6</f>
        <v>#N/A</v>
      </c>
      <c r="O628" s="16" t="e">
        <f>'Heat Map Export'!O627 - $O$6</f>
        <v>#N/A</v>
      </c>
      <c r="P628" s="16" t="e">
        <f>'Heat Map Export'!P627 - $P$6</f>
        <v>#N/A</v>
      </c>
      <c r="Q628" s="16" t="e">
        <f>'Heat Map Export'!Q627 - $Q$6</f>
        <v>#N/A</v>
      </c>
      <c r="R628" s="16" t="e">
        <f>'Heat Map Export'!R627 - $R$6</f>
        <v>#N/A</v>
      </c>
      <c r="S628" s="16" t="e">
        <f>'Heat Map Export'!S627 - $S$6</f>
        <v>#N/A</v>
      </c>
      <c r="T628" s="16" t="e">
        <f>'Heat Map Export'!T627 - $T$6</f>
        <v>#N/A</v>
      </c>
      <c r="U628" s="16" t="e">
        <f>'Heat Map Export'!U627 - $U$6</f>
        <v>#N/A</v>
      </c>
      <c r="V628" s="16" t="e">
        <f>'Heat Map Export'!V627 - $V$6</f>
        <v>#N/A</v>
      </c>
      <c r="W628" s="16" t="e">
        <f>'Heat Map Export'!W627 - $W$6</f>
        <v>#N/A</v>
      </c>
      <c r="X628" s="16" t="e">
        <f>'Heat Map Export'!X627 - $X$6</f>
        <v>#N/A</v>
      </c>
      <c r="Y628" s="16" t="e">
        <f>'Heat Map Export'!Y627 - $Y$6</f>
        <v>#N/A</v>
      </c>
      <c r="Z628" s="16" t="e">
        <f>'Heat Map Export'!Z627 - $Z$6</f>
        <v>#N/A</v>
      </c>
      <c r="AA628" s="16" t="e">
        <f>'Heat Map Export'!AA627 - $AA$6</f>
        <v>#N/A</v>
      </c>
      <c r="AB628" s="16" t="e">
        <f>'Heat Map Export'!AB627 - $AB$6</f>
        <v>#N/A</v>
      </c>
      <c r="AC628" s="16" t="e">
        <f>'Heat Map Export'!AC627 - $AC$6</f>
        <v>#N/A</v>
      </c>
      <c r="AD628" s="16" t="e">
        <f>'Heat Map Export'!AD627 - $AD$6</f>
        <v>#N/A</v>
      </c>
    </row>
    <row r="629" spans="1:30" s="24" customFormat="1" x14ac:dyDescent="0.35">
      <c r="A629" s="16">
        <f>'Heat Map Export'!A628</f>
        <v>0</v>
      </c>
      <c r="B629" s="16">
        <f>'Heat Map Export'!B628</f>
        <v>0</v>
      </c>
      <c r="C629" s="16" t="e">
        <f>'Heat Map Export'!C628 - $C$6</f>
        <v>#N/A</v>
      </c>
      <c r="D629" s="16" t="e">
        <f>'Heat Map Export'!D628 - $D$6</f>
        <v>#N/A</v>
      </c>
      <c r="E629" s="16" t="e">
        <f>'Heat Map Export'!E628 - $E$6</f>
        <v>#N/A</v>
      </c>
      <c r="F629" s="16" t="e">
        <f>'Heat Map Export'!F628 - $F$6</f>
        <v>#N/A</v>
      </c>
      <c r="G629" s="16" t="e">
        <f>'Heat Map Export'!G628 - $G$6</f>
        <v>#N/A</v>
      </c>
      <c r="H629" s="16" t="e">
        <f>'Heat Map Export'!H628 - $H$6</f>
        <v>#N/A</v>
      </c>
      <c r="I629" s="16" t="e">
        <f>'Heat Map Export'!I628 -$I$6</f>
        <v>#N/A</v>
      </c>
      <c r="J629" s="16" t="e">
        <f>'Heat Map Export'!J628 - $J$6</f>
        <v>#N/A</v>
      </c>
      <c r="K629" s="16" t="e">
        <f>'Heat Map Export'!K628-$K$6</f>
        <v>#N/A</v>
      </c>
      <c r="L629" s="16" t="e">
        <f>'Heat Map Export'!L628 - $L$6</f>
        <v>#N/A</v>
      </c>
      <c r="M629" s="16" t="e">
        <f>'Heat Map Export'!M628 - $M$6</f>
        <v>#N/A</v>
      </c>
      <c r="N629" s="16" t="e">
        <f>'Heat Map Export'!N628 - $N$6</f>
        <v>#N/A</v>
      </c>
      <c r="O629" s="16" t="e">
        <f>'Heat Map Export'!O628 - $O$6</f>
        <v>#N/A</v>
      </c>
      <c r="P629" s="16" t="e">
        <f>'Heat Map Export'!P628 - $P$6</f>
        <v>#N/A</v>
      </c>
      <c r="Q629" s="16" t="e">
        <f>'Heat Map Export'!Q628 - $Q$6</f>
        <v>#N/A</v>
      </c>
      <c r="R629" s="16" t="e">
        <f>'Heat Map Export'!R628 - $R$6</f>
        <v>#N/A</v>
      </c>
      <c r="S629" s="16" t="e">
        <f>'Heat Map Export'!S628 - $S$6</f>
        <v>#N/A</v>
      </c>
      <c r="T629" s="16" t="e">
        <f>'Heat Map Export'!T628 - $T$6</f>
        <v>#N/A</v>
      </c>
      <c r="U629" s="16" t="e">
        <f>'Heat Map Export'!U628 - $U$6</f>
        <v>#N/A</v>
      </c>
      <c r="V629" s="16" t="e">
        <f>'Heat Map Export'!V628 - $V$6</f>
        <v>#N/A</v>
      </c>
      <c r="W629" s="16" t="e">
        <f>'Heat Map Export'!W628 - $W$6</f>
        <v>#N/A</v>
      </c>
      <c r="X629" s="16" t="e">
        <f>'Heat Map Export'!X628 - $X$6</f>
        <v>#N/A</v>
      </c>
      <c r="Y629" s="16" t="e">
        <f>'Heat Map Export'!Y628 - $Y$6</f>
        <v>#N/A</v>
      </c>
      <c r="Z629" s="16" t="e">
        <f>'Heat Map Export'!Z628-$Z$6</f>
        <v>#N/A</v>
      </c>
      <c r="AA629" s="16" t="e">
        <f>'Heat Map Export'!AA628 - $AA$6</f>
        <v>#N/A</v>
      </c>
      <c r="AB629" s="16" t="e">
        <f>'Heat Map Export'!AB628-$AB$6</f>
        <v>#N/A</v>
      </c>
      <c r="AC629" s="16" t="e">
        <f>'Heat Map Export'!AC628 - $AC$6</f>
        <v>#N/A</v>
      </c>
      <c r="AD629" s="16" t="e">
        <f>'Heat Map Export'!AD628 - $AD$6</f>
        <v>#N/A</v>
      </c>
    </row>
    <row r="630" spans="1:30" s="24" customFormat="1" x14ac:dyDescent="0.35">
      <c r="A630" s="16">
        <f>'Heat Map Export'!A629</f>
        <v>0</v>
      </c>
      <c r="B630" s="16">
        <f>'Heat Map Export'!B629</f>
        <v>0</v>
      </c>
      <c r="C630" s="16" t="e">
        <f>'Heat Map Export'!C629 - $C$6</f>
        <v>#N/A</v>
      </c>
      <c r="D630" s="16" t="e">
        <f>'Heat Map Export'!D629 - $D$6</f>
        <v>#N/A</v>
      </c>
      <c r="E630" s="16" t="e">
        <f>'Heat Map Export'!E629 - $E$6</f>
        <v>#N/A</v>
      </c>
      <c r="F630" s="16" t="e">
        <f>'Heat Map Export'!F629 - $F$6</f>
        <v>#N/A</v>
      </c>
      <c r="G630" s="16" t="e">
        <f>'Heat Map Export'!G629 - $G$6</f>
        <v>#N/A</v>
      </c>
      <c r="H630" s="16" t="e">
        <f>'Heat Map Export'!H629 - $H$6</f>
        <v>#N/A</v>
      </c>
      <c r="I630" s="16" t="e">
        <f>'Heat Map Export'!I629 - $I$6</f>
        <v>#N/A</v>
      </c>
      <c r="J630" s="16" t="e">
        <f>'Heat Map Export'!J629 - $J$6</f>
        <v>#N/A</v>
      </c>
      <c r="K630" s="16" t="e">
        <f>'Heat Map Export'!K629 - $K$6</f>
        <v>#N/A</v>
      </c>
      <c r="L630" s="16" t="e">
        <f>'Heat Map Export'!L629 - $L$6</f>
        <v>#N/A</v>
      </c>
      <c r="M630" s="16" t="e">
        <f>'Heat Map Export'!M629 - $M$6</f>
        <v>#N/A</v>
      </c>
      <c r="N630" s="16" t="e">
        <f>'Heat Map Export'!N629 - $N$6</f>
        <v>#N/A</v>
      </c>
      <c r="O630" s="16" t="e">
        <f>'Heat Map Export'!O629 - $O$6</f>
        <v>#N/A</v>
      </c>
      <c r="P630" s="16" t="e">
        <f>'Heat Map Export'!P629 - $P$6</f>
        <v>#N/A</v>
      </c>
      <c r="Q630" s="16" t="e">
        <f>'Heat Map Export'!Q629 - $Q$6</f>
        <v>#N/A</v>
      </c>
      <c r="R630" s="16" t="e">
        <f>'Heat Map Export'!R629 - $R$6</f>
        <v>#N/A</v>
      </c>
      <c r="S630" s="16" t="e">
        <f>'Heat Map Export'!S629 - $S$6</f>
        <v>#N/A</v>
      </c>
      <c r="T630" s="16" t="e">
        <f>'Heat Map Export'!T629 - $T$6</f>
        <v>#N/A</v>
      </c>
      <c r="U630" s="16" t="e">
        <f>'Heat Map Export'!U629 - $U$6</f>
        <v>#N/A</v>
      </c>
      <c r="V630" s="16" t="e">
        <f>'Heat Map Export'!V629 - $V$6</f>
        <v>#N/A</v>
      </c>
      <c r="W630" s="16" t="e">
        <f>'Heat Map Export'!W629 - $W$6</f>
        <v>#N/A</v>
      </c>
      <c r="X630" s="16" t="e">
        <f>'Heat Map Export'!X629 - $X$6</f>
        <v>#N/A</v>
      </c>
      <c r="Y630" s="16" t="e">
        <f>'Heat Map Export'!Y629 - $Y$6</f>
        <v>#N/A</v>
      </c>
      <c r="Z630" s="16" t="e">
        <f>'Heat Map Export'!Z629 - $Z$6</f>
        <v>#N/A</v>
      </c>
      <c r="AA630" s="16" t="e">
        <f>'Heat Map Export'!AA629 - $AA$6</f>
        <v>#N/A</v>
      </c>
      <c r="AB630" s="16" t="e">
        <f>'Heat Map Export'!AB629 - $AB$6</f>
        <v>#N/A</v>
      </c>
      <c r="AC630" s="16" t="e">
        <f>'Heat Map Export'!AC629 - $AC$6</f>
        <v>#N/A</v>
      </c>
      <c r="AD630" s="16" t="e">
        <f>'Heat Map Export'!AD629 - $AD$6</f>
        <v>#N/A</v>
      </c>
    </row>
    <row r="631" spans="1:30" s="24" customFormat="1" x14ac:dyDescent="0.35">
      <c r="A631" s="16">
        <f>'Heat Map Export'!A630</f>
        <v>0</v>
      </c>
      <c r="B631" s="16">
        <f>'Heat Map Export'!B630</f>
        <v>0</v>
      </c>
      <c r="C631" s="16" t="e">
        <f>'Heat Map Export'!C630 - $C$6</f>
        <v>#N/A</v>
      </c>
      <c r="D631" s="16" t="e">
        <f>'Heat Map Export'!D630 - $D$6</f>
        <v>#N/A</v>
      </c>
      <c r="E631" s="16" t="e">
        <f>'Heat Map Export'!E630 - $E$6</f>
        <v>#N/A</v>
      </c>
      <c r="F631" s="16" t="e">
        <f>'Heat Map Export'!F630 - $F$6</f>
        <v>#N/A</v>
      </c>
      <c r="G631" s="16" t="e">
        <f>'Heat Map Export'!G630 - $G$6</f>
        <v>#N/A</v>
      </c>
      <c r="H631" s="16" t="e">
        <f>'Heat Map Export'!H630 - $H$6</f>
        <v>#N/A</v>
      </c>
      <c r="I631" s="16" t="e">
        <f>'Heat Map Export'!I630 -$I$6</f>
        <v>#N/A</v>
      </c>
      <c r="J631" s="16" t="e">
        <f>'Heat Map Export'!J630 - $J$6</f>
        <v>#N/A</v>
      </c>
      <c r="K631" s="16" t="e">
        <f>'Heat Map Export'!K630-$K$6</f>
        <v>#N/A</v>
      </c>
      <c r="L631" s="16" t="e">
        <f>'Heat Map Export'!L630 - $L$6</f>
        <v>#N/A</v>
      </c>
      <c r="M631" s="16" t="e">
        <f>'Heat Map Export'!M630 - $M$6</f>
        <v>#N/A</v>
      </c>
      <c r="N631" s="16" t="e">
        <f>'Heat Map Export'!N630 - $N$6</f>
        <v>#N/A</v>
      </c>
      <c r="O631" s="16" t="e">
        <f>'Heat Map Export'!O630 - $O$6</f>
        <v>#N/A</v>
      </c>
      <c r="P631" s="16" t="e">
        <f>'Heat Map Export'!P630 - $P$6</f>
        <v>#N/A</v>
      </c>
      <c r="Q631" s="16" t="e">
        <f>'Heat Map Export'!Q630 - $Q$6</f>
        <v>#N/A</v>
      </c>
      <c r="R631" s="16" t="e">
        <f>'Heat Map Export'!R630 - $R$6</f>
        <v>#N/A</v>
      </c>
      <c r="S631" s="16" t="e">
        <f>'Heat Map Export'!S630 - $S$6</f>
        <v>#N/A</v>
      </c>
      <c r="T631" s="16" t="e">
        <f>'Heat Map Export'!T630 - $T$6</f>
        <v>#N/A</v>
      </c>
      <c r="U631" s="16" t="e">
        <f>'Heat Map Export'!U630 - $U$6</f>
        <v>#N/A</v>
      </c>
      <c r="V631" s="16" t="e">
        <f>'Heat Map Export'!V630 - $V$6</f>
        <v>#N/A</v>
      </c>
      <c r="W631" s="16" t="e">
        <f>'Heat Map Export'!W630 - $W$6</f>
        <v>#N/A</v>
      </c>
      <c r="X631" s="16" t="e">
        <f>'Heat Map Export'!X630 - $X$6</f>
        <v>#N/A</v>
      </c>
      <c r="Y631" s="16" t="e">
        <f>'Heat Map Export'!Y630 - $Y$6</f>
        <v>#N/A</v>
      </c>
      <c r="Z631" s="16" t="e">
        <f>'Heat Map Export'!Z630-$Z$6</f>
        <v>#N/A</v>
      </c>
      <c r="AA631" s="16" t="e">
        <f>'Heat Map Export'!AA630 - $AA$6</f>
        <v>#N/A</v>
      </c>
      <c r="AB631" s="16" t="e">
        <f>'Heat Map Export'!AB630-$AB$6</f>
        <v>#N/A</v>
      </c>
      <c r="AC631" s="16" t="e">
        <f>'Heat Map Export'!AC630 - $AC$6</f>
        <v>#N/A</v>
      </c>
      <c r="AD631" s="16" t="e">
        <f>'Heat Map Export'!AD630 - $AD$6</f>
        <v>#N/A</v>
      </c>
    </row>
    <row r="632" spans="1:30" s="24" customFormat="1" x14ac:dyDescent="0.35">
      <c r="A632" s="16">
        <f>'Heat Map Export'!A631</f>
        <v>0</v>
      </c>
      <c r="B632" s="16">
        <f>'Heat Map Export'!B631</f>
        <v>0</v>
      </c>
      <c r="C632" s="16" t="e">
        <f>'Heat Map Export'!C631 - $C$6</f>
        <v>#N/A</v>
      </c>
      <c r="D632" s="16" t="e">
        <f>'Heat Map Export'!D631 - $D$6</f>
        <v>#N/A</v>
      </c>
      <c r="E632" s="16" t="e">
        <f>'Heat Map Export'!E631 - $E$6</f>
        <v>#N/A</v>
      </c>
      <c r="F632" s="16" t="e">
        <f>'Heat Map Export'!F631 - $F$6</f>
        <v>#N/A</v>
      </c>
      <c r="G632" s="16" t="e">
        <f>'Heat Map Export'!G631 - $G$6</f>
        <v>#N/A</v>
      </c>
      <c r="H632" s="16" t="e">
        <f>'Heat Map Export'!H631 - $H$6</f>
        <v>#N/A</v>
      </c>
      <c r="I632" s="16" t="e">
        <f>'Heat Map Export'!I631 - $I$6</f>
        <v>#N/A</v>
      </c>
      <c r="J632" s="16" t="e">
        <f>'Heat Map Export'!J631 - $J$6</f>
        <v>#N/A</v>
      </c>
      <c r="K632" s="16" t="e">
        <f>'Heat Map Export'!K631 - $K$6</f>
        <v>#N/A</v>
      </c>
      <c r="L632" s="16" t="e">
        <f>'Heat Map Export'!L631 - $L$6</f>
        <v>#N/A</v>
      </c>
      <c r="M632" s="16" t="e">
        <f>'Heat Map Export'!M631 - $M$6</f>
        <v>#N/A</v>
      </c>
      <c r="N632" s="16" t="e">
        <f>'Heat Map Export'!N631 - $N$6</f>
        <v>#N/A</v>
      </c>
      <c r="O632" s="16" t="e">
        <f>'Heat Map Export'!O631 - $O$6</f>
        <v>#N/A</v>
      </c>
      <c r="P632" s="16" t="e">
        <f>'Heat Map Export'!P631 - $P$6</f>
        <v>#N/A</v>
      </c>
      <c r="Q632" s="16" t="e">
        <f>'Heat Map Export'!Q631 - $Q$6</f>
        <v>#N/A</v>
      </c>
      <c r="R632" s="16" t="e">
        <f>'Heat Map Export'!R631 - $R$6</f>
        <v>#N/A</v>
      </c>
      <c r="S632" s="16" t="e">
        <f>'Heat Map Export'!S631 - $S$6</f>
        <v>#N/A</v>
      </c>
      <c r="T632" s="16" t="e">
        <f>'Heat Map Export'!T631 - $T$6</f>
        <v>#N/A</v>
      </c>
      <c r="U632" s="16" t="e">
        <f>'Heat Map Export'!U631 - $U$6</f>
        <v>#N/A</v>
      </c>
      <c r="V632" s="16" t="e">
        <f>'Heat Map Export'!V631 - $V$6</f>
        <v>#N/A</v>
      </c>
      <c r="W632" s="16" t="e">
        <f>'Heat Map Export'!W631 - $W$6</f>
        <v>#N/A</v>
      </c>
      <c r="X632" s="16" t="e">
        <f>'Heat Map Export'!X631 - $X$6</f>
        <v>#N/A</v>
      </c>
      <c r="Y632" s="16" t="e">
        <f>'Heat Map Export'!Y631 - $Y$6</f>
        <v>#N/A</v>
      </c>
      <c r="Z632" s="16" t="e">
        <f>'Heat Map Export'!Z631 - $Z$6</f>
        <v>#N/A</v>
      </c>
      <c r="AA632" s="16" t="e">
        <f>'Heat Map Export'!AA631 - $AA$6</f>
        <v>#N/A</v>
      </c>
      <c r="AB632" s="16" t="e">
        <f>'Heat Map Export'!AB631 - $AB$6</f>
        <v>#N/A</v>
      </c>
      <c r="AC632" s="16" t="e">
        <f>'Heat Map Export'!AC631 - $AC$6</f>
        <v>#N/A</v>
      </c>
      <c r="AD632" s="16" t="e">
        <f>'Heat Map Export'!AD631 - $AD$6</f>
        <v>#N/A</v>
      </c>
    </row>
    <row r="633" spans="1:30" s="24" customFormat="1" x14ac:dyDescent="0.35">
      <c r="A633" s="16">
        <f>'Heat Map Export'!A632</f>
        <v>0</v>
      </c>
      <c r="B633" s="16">
        <f>'Heat Map Export'!B632</f>
        <v>0</v>
      </c>
      <c r="C633" s="16" t="e">
        <f>'Heat Map Export'!C632 - $C$6</f>
        <v>#N/A</v>
      </c>
      <c r="D633" s="16" t="e">
        <f>'Heat Map Export'!D632 - $D$6</f>
        <v>#N/A</v>
      </c>
      <c r="E633" s="16" t="e">
        <f>'Heat Map Export'!E632 - $E$6</f>
        <v>#N/A</v>
      </c>
      <c r="F633" s="16" t="e">
        <f>'Heat Map Export'!F632 - $F$6</f>
        <v>#N/A</v>
      </c>
      <c r="G633" s="16" t="e">
        <f>'Heat Map Export'!G632 - $G$6</f>
        <v>#N/A</v>
      </c>
      <c r="H633" s="16" t="e">
        <f>'Heat Map Export'!H632 - $H$6</f>
        <v>#N/A</v>
      </c>
      <c r="I633" s="16" t="e">
        <f>'Heat Map Export'!I632 -$I$6</f>
        <v>#N/A</v>
      </c>
      <c r="J633" s="16" t="e">
        <f>'Heat Map Export'!J632 - $J$6</f>
        <v>#N/A</v>
      </c>
      <c r="K633" s="16" t="e">
        <f>'Heat Map Export'!K632-$K$6</f>
        <v>#N/A</v>
      </c>
      <c r="L633" s="16" t="e">
        <f>'Heat Map Export'!L632 - $L$6</f>
        <v>#N/A</v>
      </c>
      <c r="M633" s="16" t="e">
        <f>'Heat Map Export'!M632 - $M$6</f>
        <v>#N/A</v>
      </c>
      <c r="N633" s="16" t="e">
        <f>'Heat Map Export'!N632 - $N$6</f>
        <v>#N/A</v>
      </c>
      <c r="O633" s="16" t="e">
        <f>'Heat Map Export'!O632 - $O$6</f>
        <v>#N/A</v>
      </c>
      <c r="P633" s="16" t="e">
        <f>'Heat Map Export'!P632 - $P$6</f>
        <v>#N/A</v>
      </c>
      <c r="Q633" s="16" t="e">
        <f>'Heat Map Export'!Q632 - $Q$6</f>
        <v>#N/A</v>
      </c>
      <c r="R633" s="16" t="e">
        <f>'Heat Map Export'!R632 - $R$6</f>
        <v>#N/A</v>
      </c>
      <c r="S633" s="16" t="e">
        <f>'Heat Map Export'!S632 - $S$6</f>
        <v>#N/A</v>
      </c>
      <c r="T633" s="16" t="e">
        <f>'Heat Map Export'!T632 - $T$6</f>
        <v>#N/A</v>
      </c>
      <c r="U633" s="16" t="e">
        <f>'Heat Map Export'!U632 - $U$6</f>
        <v>#N/A</v>
      </c>
      <c r="V633" s="16" t="e">
        <f>'Heat Map Export'!V632 - $V$6</f>
        <v>#N/A</v>
      </c>
      <c r="W633" s="16" t="e">
        <f>'Heat Map Export'!W632 - $W$6</f>
        <v>#N/A</v>
      </c>
      <c r="X633" s="16" t="e">
        <f>'Heat Map Export'!X632 - $X$6</f>
        <v>#N/A</v>
      </c>
      <c r="Y633" s="16" t="e">
        <f>'Heat Map Export'!Y632 - $Y$6</f>
        <v>#N/A</v>
      </c>
      <c r="Z633" s="16" t="e">
        <f>'Heat Map Export'!Z632-$Z$6</f>
        <v>#N/A</v>
      </c>
      <c r="AA633" s="16" t="e">
        <f>'Heat Map Export'!AA632 - $AA$6</f>
        <v>#N/A</v>
      </c>
      <c r="AB633" s="16" t="e">
        <f>'Heat Map Export'!AB632-$AB$6</f>
        <v>#N/A</v>
      </c>
      <c r="AC633" s="16" t="e">
        <f>'Heat Map Export'!AC632 - $AC$6</f>
        <v>#N/A</v>
      </c>
      <c r="AD633" s="16" t="e">
        <f>'Heat Map Export'!AD632 - $AD$6</f>
        <v>#N/A</v>
      </c>
    </row>
    <row r="634" spans="1:30" s="24" customFormat="1" x14ac:dyDescent="0.35">
      <c r="A634" s="16">
        <f>'Heat Map Export'!A633</f>
        <v>0</v>
      </c>
      <c r="B634" s="16">
        <f>'Heat Map Export'!B633</f>
        <v>0</v>
      </c>
      <c r="C634" s="16" t="e">
        <f>'Heat Map Export'!C633 - $C$6</f>
        <v>#N/A</v>
      </c>
      <c r="D634" s="16" t="e">
        <f>'Heat Map Export'!D633 - $D$6</f>
        <v>#N/A</v>
      </c>
      <c r="E634" s="16" t="e">
        <f>'Heat Map Export'!E633 - $E$6</f>
        <v>#N/A</v>
      </c>
      <c r="F634" s="16" t="e">
        <f>'Heat Map Export'!F633 - $F$6</f>
        <v>#N/A</v>
      </c>
      <c r="G634" s="16" t="e">
        <f>'Heat Map Export'!G633 - $G$6</f>
        <v>#N/A</v>
      </c>
      <c r="H634" s="16" t="e">
        <f>'Heat Map Export'!H633 - $H$6</f>
        <v>#N/A</v>
      </c>
      <c r="I634" s="16" t="e">
        <f>'Heat Map Export'!I633 - $I$6</f>
        <v>#N/A</v>
      </c>
      <c r="J634" s="16" t="e">
        <f>'Heat Map Export'!J633 - $J$6</f>
        <v>#N/A</v>
      </c>
      <c r="K634" s="16" t="e">
        <f>'Heat Map Export'!K633 - $K$6</f>
        <v>#N/A</v>
      </c>
      <c r="L634" s="16" t="e">
        <f>'Heat Map Export'!L633 - $L$6</f>
        <v>#N/A</v>
      </c>
      <c r="M634" s="16" t="e">
        <f>'Heat Map Export'!M633 - $M$6</f>
        <v>#N/A</v>
      </c>
      <c r="N634" s="16" t="e">
        <f>'Heat Map Export'!N633 - $N$6</f>
        <v>#N/A</v>
      </c>
      <c r="O634" s="16" t="e">
        <f>'Heat Map Export'!O633 - $O$6</f>
        <v>#N/A</v>
      </c>
      <c r="P634" s="16" t="e">
        <f>'Heat Map Export'!P633 - $P$6</f>
        <v>#N/A</v>
      </c>
      <c r="Q634" s="16" t="e">
        <f>'Heat Map Export'!Q633 - $Q$6</f>
        <v>#N/A</v>
      </c>
      <c r="R634" s="16" t="e">
        <f>'Heat Map Export'!R633 - $R$6</f>
        <v>#N/A</v>
      </c>
      <c r="S634" s="16" t="e">
        <f>'Heat Map Export'!S633 - $S$6</f>
        <v>#N/A</v>
      </c>
      <c r="T634" s="16" t="e">
        <f>'Heat Map Export'!T633 - $T$6</f>
        <v>#N/A</v>
      </c>
      <c r="U634" s="16" t="e">
        <f>'Heat Map Export'!U633 - $U$6</f>
        <v>#N/A</v>
      </c>
      <c r="V634" s="16" t="e">
        <f>'Heat Map Export'!V633 - $V$6</f>
        <v>#N/A</v>
      </c>
      <c r="W634" s="16" t="e">
        <f>'Heat Map Export'!W633 - $W$6</f>
        <v>#N/A</v>
      </c>
      <c r="X634" s="16" t="e">
        <f>'Heat Map Export'!X633 - $X$6</f>
        <v>#N/A</v>
      </c>
      <c r="Y634" s="16" t="e">
        <f>'Heat Map Export'!Y633 - $Y$6</f>
        <v>#N/A</v>
      </c>
      <c r="Z634" s="16" t="e">
        <f>'Heat Map Export'!Z633 - $Z$6</f>
        <v>#N/A</v>
      </c>
      <c r="AA634" s="16" t="e">
        <f>'Heat Map Export'!AA633 - $AA$6</f>
        <v>#N/A</v>
      </c>
      <c r="AB634" s="16" t="e">
        <f>'Heat Map Export'!AB633 - $AB$6</f>
        <v>#N/A</v>
      </c>
      <c r="AC634" s="16" t="e">
        <f>'Heat Map Export'!AC633 - $AC$6</f>
        <v>#N/A</v>
      </c>
      <c r="AD634" s="16" t="e">
        <f>'Heat Map Export'!AD633 - $AD$6</f>
        <v>#N/A</v>
      </c>
    </row>
    <row r="635" spans="1:30" s="24" customFormat="1" x14ac:dyDescent="0.35">
      <c r="A635" s="16">
        <f>'Heat Map Export'!A634</f>
        <v>0</v>
      </c>
      <c r="B635" s="16">
        <f>'Heat Map Export'!B634</f>
        <v>0</v>
      </c>
      <c r="C635" s="16" t="e">
        <f>'Heat Map Export'!C634 - $C$6</f>
        <v>#N/A</v>
      </c>
      <c r="D635" s="16" t="e">
        <f>'Heat Map Export'!D634 - $D$6</f>
        <v>#N/A</v>
      </c>
      <c r="E635" s="16" t="e">
        <f>'Heat Map Export'!E634 - $E$6</f>
        <v>#N/A</v>
      </c>
      <c r="F635" s="16" t="e">
        <f>'Heat Map Export'!F634 - $F$6</f>
        <v>#N/A</v>
      </c>
      <c r="G635" s="16" t="e">
        <f>'Heat Map Export'!G634 - $G$6</f>
        <v>#N/A</v>
      </c>
      <c r="H635" s="16" t="e">
        <f>'Heat Map Export'!H634 - $H$6</f>
        <v>#N/A</v>
      </c>
      <c r="I635" s="16" t="e">
        <f>'Heat Map Export'!I634 -$I$6</f>
        <v>#N/A</v>
      </c>
      <c r="J635" s="16" t="e">
        <f>'Heat Map Export'!J634 - $J$6</f>
        <v>#N/A</v>
      </c>
      <c r="K635" s="16" t="e">
        <f>'Heat Map Export'!K634-$K$6</f>
        <v>#N/A</v>
      </c>
      <c r="L635" s="16" t="e">
        <f>'Heat Map Export'!L634 - $L$6</f>
        <v>#N/A</v>
      </c>
      <c r="M635" s="16" t="e">
        <f>'Heat Map Export'!M634 - $M$6</f>
        <v>#N/A</v>
      </c>
      <c r="N635" s="16" t="e">
        <f>'Heat Map Export'!N634 - $N$6</f>
        <v>#N/A</v>
      </c>
      <c r="O635" s="16" t="e">
        <f>'Heat Map Export'!O634 - $O$6</f>
        <v>#N/A</v>
      </c>
      <c r="P635" s="16" t="e">
        <f>'Heat Map Export'!P634 - $P$6</f>
        <v>#N/A</v>
      </c>
      <c r="Q635" s="16" t="e">
        <f>'Heat Map Export'!Q634 - $Q$6</f>
        <v>#N/A</v>
      </c>
      <c r="R635" s="16" t="e">
        <f>'Heat Map Export'!R634 - $R$6</f>
        <v>#N/A</v>
      </c>
      <c r="S635" s="16" t="e">
        <f>'Heat Map Export'!S634 - $S$6</f>
        <v>#N/A</v>
      </c>
      <c r="T635" s="16" t="e">
        <f>'Heat Map Export'!T634 - $T$6</f>
        <v>#N/A</v>
      </c>
      <c r="U635" s="16" t="e">
        <f>'Heat Map Export'!U634 - $U$6</f>
        <v>#N/A</v>
      </c>
      <c r="V635" s="16" t="e">
        <f>'Heat Map Export'!V634 - $V$6</f>
        <v>#N/A</v>
      </c>
      <c r="W635" s="16" t="e">
        <f>'Heat Map Export'!W634 - $W$6</f>
        <v>#N/A</v>
      </c>
      <c r="X635" s="16" t="e">
        <f>'Heat Map Export'!X634 - $X$6</f>
        <v>#N/A</v>
      </c>
      <c r="Y635" s="16" t="e">
        <f>'Heat Map Export'!Y634 - $Y$6</f>
        <v>#N/A</v>
      </c>
      <c r="Z635" s="16" t="e">
        <f>'Heat Map Export'!Z634-$Z$6</f>
        <v>#N/A</v>
      </c>
      <c r="AA635" s="16" t="e">
        <f>'Heat Map Export'!AA634 - $AA$6</f>
        <v>#N/A</v>
      </c>
      <c r="AB635" s="16" t="e">
        <f>'Heat Map Export'!AB634-$AB$6</f>
        <v>#N/A</v>
      </c>
      <c r="AC635" s="16" t="e">
        <f>'Heat Map Export'!AC634 - $AC$6</f>
        <v>#N/A</v>
      </c>
      <c r="AD635" s="16" t="e">
        <f>'Heat Map Export'!AD634 - $AD$6</f>
        <v>#N/A</v>
      </c>
    </row>
    <row r="636" spans="1:30" s="24" customFormat="1" x14ac:dyDescent="0.35">
      <c r="A636" s="16">
        <f>'Heat Map Export'!A635</f>
        <v>0</v>
      </c>
      <c r="B636" s="16">
        <f>'Heat Map Export'!B635</f>
        <v>0</v>
      </c>
      <c r="C636" s="16" t="e">
        <f>'Heat Map Export'!C635 - $C$6</f>
        <v>#N/A</v>
      </c>
      <c r="D636" s="16" t="e">
        <f>'Heat Map Export'!D635 - $D$6</f>
        <v>#N/A</v>
      </c>
      <c r="E636" s="16" t="e">
        <f>'Heat Map Export'!E635 - $E$6</f>
        <v>#N/A</v>
      </c>
      <c r="F636" s="16" t="e">
        <f>'Heat Map Export'!F635 - $F$6</f>
        <v>#N/A</v>
      </c>
      <c r="G636" s="16" t="e">
        <f>'Heat Map Export'!G635 - $G$6</f>
        <v>#N/A</v>
      </c>
      <c r="H636" s="16" t="e">
        <f>'Heat Map Export'!H635 - $H$6</f>
        <v>#N/A</v>
      </c>
      <c r="I636" s="16" t="e">
        <f>'Heat Map Export'!I635 - $I$6</f>
        <v>#N/A</v>
      </c>
      <c r="J636" s="16" t="e">
        <f>'Heat Map Export'!J635 - $J$6</f>
        <v>#N/A</v>
      </c>
      <c r="K636" s="16" t="e">
        <f>'Heat Map Export'!K635 - $K$6</f>
        <v>#N/A</v>
      </c>
      <c r="L636" s="16" t="e">
        <f>'Heat Map Export'!L635 - $L$6</f>
        <v>#N/A</v>
      </c>
      <c r="M636" s="16" t="e">
        <f>'Heat Map Export'!M635 - $M$6</f>
        <v>#N/A</v>
      </c>
      <c r="N636" s="16" t="e">
        <f>'Heat Map Export'!N635 - $N$6</f>
        <v>#N/A</v>
      </c>
      <c r="O636" s="16" t="e">
        <f>'Heat Map Export'!O635 - $O$6</f>
        <v>#N/A</v>
      </c>
      <c r="P636" s="16" t="e">
        <f>'Heat Map Export'!P635 - $P$6</f>
        <v>#N/A</v>
      </c>
      <c r="Q636" s="16" t="e">
        <f>'Heat Map Export'!Q635 - $Q$6</f>
        <v>#N/A</v>
      </c>
      <c r="R636" s="16" t="e">
        <f>'Heat Map Export'!R635 - $R$6</f>
        <v>#N/A</v>
      </c>
      <c r="S636" s="16" t="e">
        <f>'Heat Map Export'!S635 - $S$6</f>
        <v>#N/A</v>
      </c>
      <c r="T636" s="16" t="e">
        <f>'Heat Map Export'!T635 - $T$6</f>
        <v>#N/A</v>
      </c>
      <c r="U636" s="16" t="e">
        <f>'Heat Map Export'!U635 - $U$6</f>
        <v>#N/A</v>
      </c>
      <c r="V636" s="16" t="e">
        <f>'Heat Map Export'!V635 - $V$6</f>
        <v>#N/A</v>
      </c>
      <c r="W636" s="16" t="e">
        <f>'Heat Map Export'!W635 - $W$6</f>
        <v>#N/A</v>
      </c>
      <c r="X636" s="16" t="e">
        <f>'Heat Map Export'!X635 - $X$6</f>
        <v>#N/A</v>
      </c>
      <c r="Y636" s="16" t="e">
        <f>'Heat Map Export'!Y635 - $Y$6</f>
        <v>#N/A</v>
      </c>
      <c r="Z636" s="16" t="e">
        <f>'Heat Map Export'!Z635 - $Z$6</f>
        <v>#N/A</v>
      </c>
      <c r="AA636" s="16" t="e">
        <f>'Heat Map Export'!AA635 - $AA$6</f>
        <v>#N/A</v>
      </c>
      <c r="AB636" s="16" t="e">
        <f>'Heat Map Export'!AB635 - $AB$6</f>
        <v>#N/A</v>
      </c>
      <c r="AC636" s="16" t="e">
        <f>'Heat Map Export'!AC635 - $AC$6</f>
        <v>#N/A</v>
      </c>
      <c r="AD636" s="16" t="e">
        <f>'Heat Map Export'!AD635 - $AD$6</f>
        <v>#N/A</v>
      </c>
    </row>
    <row r="637" spans="1:30" s="24" customFormat="1" x14ac:dyDescent="0.35">
      <c r="A637" s="16">
        <f>'Heat Map Export'!A636</f>
        <v>0</v>
      </c>
      <c r="B637" s="16">
        <f>'Heat Map Export'!B636</f>
        <v>0</v>
      </c>
      <c r="C637" s="16" t="e">
        <f>'Heat Map Export'!C636 - $C$6</f>
        <v>#N/A</v>
      </c>
      <c r="D637" s="16" t="e">
        <f>'Heat Map Export'!D636 - $D$6</f>
        <v>#N/A</v>
      </c>
      <c r="E637" s="16" t="e">
        <f>'Heat Map Export'!E636 - $E$6</f>
        <v>#N/A</v>
      </c>
      <c r="F637" s="16" t="e">
        <f>'Heat Map Export'!F636 - $F$6</f>
        <v>#N/A</v>
      </c>
      <c r="G637" s="16" t="e">
        <f>'Heat Map Export'!G636 - $G$6</f>
        <v>#N/A</v>
      </c>
      <c r="H637" s="16" t="e">
        <f>'Heat Map Export'!H636 - $H$6</f>
        <v>#N/A</v>
      </c>
      <c r="I637" s="16" t="e">
        <f>'Heat Map Export'!I636 -$I$6</f>
        <v>#N/A</v>
      </c>
      <c r="J637" s="16" t="e">
        <f>'Heat Map Export'!J636 - $J$6</f>
        <v>#N/A</v>
      </c>
      <c r="K637" s="16" t="e">
        <f>'Heat Map Export'!K636-$K$6</f>
        <v>#N/A</v>
      </c>
      <c r="L637" s="16" t="e">
        <f>'Heat Map Export'!L636 - $L$6</f>
        <v>#N/A</v>
      </c>
      <c r="M637" s="16" t="e">
        <f>'Heat Map Export'!M636 - $M$6</f>
        <v>#N/A</v>
      </c>
      <c r="N637" s="16" t="e">
        <f>'Heat Map Export'!N636 - $N$6</f>
        <v>#N/A</v>
      </c>
      <c r="O637" s="16" t="e">
        <f>'Heat Map Export'!O636 - $O$6</f>
        <v>#N/A</v>
      </c>
      <c r="P637" s="16" t="e">
        <f>'Heat Map Export'!P636 - $P$6</f>
        <v>#N/A</v>
      </c>
      <c r="Q637" s="16" t="e">
        <f>'Heat Map Export'!Q636 - $Q$6</f>
        <v>#N/A</v>
      </c>
      <c r="R637" s="16" t="e">
        <f>'Heat Map Export'!R636 - $R$6</f>
        <v>#N/A</v>
      </c>
      <c r="S637" s="16" t="e">
        <f>'Heat Map Export'!S636 - $S$6</f>
        <v>#N/A</v>
      </c>
      <c r="T637" s="16" t="e">
        <f>'Heat Map Export'!T636 - $T$6</f>
        <v>#N/A</v>
      </c>
      <c r="U637" s="16" t="e">
        <f>'Heat Map Export'!U636 - $U$6</f>
        <v>#N/A</v>
      </c>
      <c r="V637" s="16" t="e">
        <f>'Heat Map Export'!V636 - $V$6</f>
        <v>#N/A</v>
      </c>
      <c r="W637" s="16" t="e">
        <f>'Heat Map Export'!W636 - $W$6</f>
        <v>#N/A</v>
      </c>
      <c r="X637" s="16" t="e">
        <f>'Heat Map Export'!X636 - $X$6</f>
        <v>#N/A</v>
      </c>
      <c r="Y637" s="16" t="e">
        <f>'Heat Map Export'!Y636 - $Y$6</f>
        <v>#N/A</v>
      </c>
      <c r="Z637" s="16" t="e">
        <f>'Heat Map Export'!Z636-$Z$6</f>
        <v>#N/A</v>
      </c>
      <c r="AA637" s="16" t="e">
        <f>'Heat Map Export'!AA636 - $AA$6</f>
        <v>#N/A</v>
      </c>
      <c r="AB637" s="16" t="e">
        <f>'Heat Map Export'!AB636-$AB$6</f>
        <v>#N/A</v>
      </c>
      <c r="AC637" s="16" t="e">
        <f>'Heat Map Export'!AC636 - $AC$6</f>
        <v>#N/A</v>
      </c>
      <c r="AD637" s="16" t="e">
        <f>'Heat Map Export'!AD636 - $AD$6</f>
        <v>#N/A</v>
      </c>
    </row>
    <row r="638" spans="1:30" s="24" customFormat="1" x14ac:dyDescent="0.35">
      <c r="A638" s="16">
        <f>'Heat Map Export'!A637</f>
        <v>0</v>
      </c>
      <c r="B638" s="16">
        <f>'Heat Map Export'!B637</f>
        <v>0</v>
      </c>
      <c r="C638" s="16" t="e">
        <f>'Heat Map Export'!C637 - $C$6</f>
        <v>#N/A</v>
      </c>
      <c r="D638" s="16" t="e">
        <f>'Heat Map Export'!D637 - $D$6</f>
        <v>#N/A</v>
      </c>
      <c r="E638" s="16" t="e">
        <f>'Heat Map Export'!E637 - $E$6</f>
        <v>#N/A</v>
      </c>
      <c r="F638" s="16" t="e">
        <f>'Heat Map Export'!F637 - $F$6</f>
        <v>#N/A</v>
      </c>
      <c r="G638" s="16" t="e">
        <f>'Heat Map Export'!G637 - $G$6</f>
        <v>#N/A</v>
      </c>
      <c r="H638" s="16" t="e">
        <f>'Heat Map Export'!H637 - $H$6</f>
        <v>#N/A</v>
      </c>
      <c r="I638" s="16" t="e">
        <f>'Heat Map Export'!I637 - $I$6</f>
        <v>#N/A</v>
      </c>
      <c r="J638" s="16" t="e">
        <f>'Heat Map Export'!J637 - $J$6</f>
        <v>#N/A</v>
      </c>
      <c r="K638" s="16" t="e">
        <f>'Heat Map Export'!K637 - $K$6</f>
        <v>#N/A</v>
      </c>
      <c r="L638" s="16" t="e">
        <f>'Heat Map Export'!L637 - $L$6</f>
        <v>#N/A</v>
      </c>
      <c r="M638" s="16" t="e">
        <f>'Heat Map Export'!M637 - $M$6</f>
        <v>#N/A</v>
      </c>
      <c r="N638" s="16" t="e">
        <f>'Heat Map Export'!N637 - $N$6</f>
        <v>#N/A</v>
      </c>
      <c r="O638" s="16" t="e">
        <f>'Heat Map Export'!O637 - $O$6</f>
        <v>#N/A</v>
      </c>
      <c r="P638" s="16" t="e">
        <f>'Heat Map Export'!P637 - $P$6</f>
        <v>#N/A</v>
      </c>
      <c r="Q638" s="16" t="e">
        <f>'Heat Map Export'!Q637 - $Q$6</f>
        <v>#N/A</v>
      </c>
      <c r="R638" s="16" t="e">
        <f>'Heat Map Export'!R637 - $R$6</f>
        <v>#N/A</v>
      </c>
      <c r="S638" s="16" t="e">
        <f>'Heat Map Export'!S637 - $S$6</f>
        <v>#N/A</v>
      </c>
      <c r="T638" s="16" t="e">
        <f>'Heat Map Export'!T637 - $T$6</f>
        <v>#N/A</v>
      </c>
      <c r="U638" s="16" t="e">
        <f>'Heat Map Export'!U637 - $U$6</f>
        <v>#N/A</v>
      </c>
      <c r="V638" s="16" t="e">
        <f>'Heat Map Export'!V637 - $V$6</f>
        <v>#N/A</v>
      </c>
      <c r="W638" s="16" t="e">
        <f>'Heat Map Export'!W637 - $W$6</f>
        <v>#N/A</v>
      </c>
      <c r="X638" s="16" t="e">
        <f>'Heat Map Export'!X637 - $X$6</f>
        <v>#N/A</v>
      </c>
      <c r="Y638" s="16" t="e">
        <f>'Heat Map Export'!Y637 - $Y$6</f>
        <v>#N/A</v>
      </c>
      <c r="Z638" s="16" t="e">
        <f>'Heat Map Export'!Z637 - $Z$6</f>
        <v>#N/A</v>
      </c>
      <c r="AA638" s="16" t="e">
        <f>'Heat Map Export'!AA637 - $AA$6</f>
        <v>#N/A</v>
      </c>
      <c r="AB638" s="16" t="e">
        <f>'Heat Map Export'!AB637 - $AB$6</f>
        <v>#N/A</v>
      </c>
      <c r="AC638" s="16" t="e">
        <f>'Heat Map Export'!AC637 - $AC$6</f>
        <v>#N/A</v>
      </c>
      <c r="AD638" s="16" t="e">
        <f>'Heat Map Export'!AD637 - $AD$6</f>
        <v>#N/A</v>
      </c>
    </row>
    <row r="639" spans="1:30" s="24" customFormat="1" x14ac:dyDescent="0.35">
      <c r="A639" s="16">
        <f>'Heat Map Export'!A638</f>
        <v>0</v>
      </c>
      <c r="B639" s="16">
        <f>'Heat Map Export'!B638</f>
        <v>0</v>
      </c>
      <c r="C639" s="16" t="e">
        <f>'Heat Map Export'!C638 - $C$6</f>
        <v>#N/A</v>
      </c>
      <c r="D639" s="16" t="e">
        <f>'Heat Map Export'!D638 - $D$6</f>
        <v>#N/A</v>
      </c>
      <c r="E639" s="16" t="e">
        <f>'Heat Map Export'!E638 - $E$6</f>
        <v>#N/A</v>
      </c>
      <c r="F639" s="16" t="e">
        <f>'Heat Map Export'!F638 - $F$6</f>
        <v>#N/A</v>
      </c>
      <c r="G639" s="16" t="e">
        <f>'Heat Map Export'!G638 - $G$6</f>
        <v>#N/A</v>
      </c>
      <c r="H639" s="16" t="e">
        <f>'Heat Map Export'!H638 - $H$6</f>
        <v>#N/A</v>
      </c>
      <c r="I639" s="16" t="e">
        <f>'Heat Map Export'!I638 -$I$6</f>
        <v>#N/A</v>
      </c>
      <c r="J639" s="16" t="e">
        <f>'Heat Map Export'!J638 - $J$6</f>
        <v>#N/A</v>
      </c>
      <c r="K639" s="16" t="e">
        <f>'Heat Map Export'!K638-$K$6</f>
        <v>#N/A</v>
      </c>
      <c r="L639" s="16" t="e">
        <f>'Heat Map Export'!L638 - $L$6</f>
        <v>#N/A</v>
      </c>
      <c r="M639" s="16" t="e">
        <f>'Heat Map Export'!M638 - $M$6</f>
        <v>#N/A</v>
      </c>
      <c r="N639" s="16" t="e">
        <f>'Heat Map Export'!N638 - $N$6</f>
        <v>#N/A</v>
      </c>
      <c r="O639" s="16" t="e">
        <f>'Heat Map Export'!O638 - $O$6</f>
        <v>#N/A</v>
      </c>
      <c r="P639" s="16" t="e">
        <f>'Heat Map Export'!P638 - $P$6</f>
        <v>#N/A</v>
      </c>
      <c r="Q639" s="16" t="e">
        <f>'Heat Map Export'!Q638 - $Q$6</f>
        <v>#N/A</v>
      </c>
      <c r="R639" s="16" t="e">
        <f>'Heat Map Export'!R638 - $R$6</f>
        <v>#N/A</v>
      </c>
      <c r="S639" s="16" t="e">
        <f>'Heat Map Export'!S638 - $S$6</f>
        <v>#N/A</v>
      </c>
      <c r="T639" s="16" t="e">
        <f>'Heat Map Export'!T638 - $T$6</f>
        <v>#N/A</v>
      </c>
      <c r="U639" s="16" t="e">
        <f>'Heat Map Export'!U638 - $U$6</f>
        <v>#N/A</v>
      </c>
      <c r="V639" s="16" t="e">
        <f>'Heat Map Export'!V638 - $V$6</f>
        <v>#N/A</v>
      </c>
      <c r="W639" s="16" t="e">
        <f>'Heat Map Export'!W638 - $W$6</f>
        <v>#N/A</v>
      </c>
      <c r="X639" s="16" t="e">
        <f>'Heat Map Export'!X638 - $X$6</f>
        <v>#N/A</v>
      </c>
      <c r="Y639" s="16" t="e">
        <f>'Heat Map Export'!Y638 - $Y$6</f>
        <v>#N/A</v>
      </c>
      <c r="Z639" s="16" t="e">
        <f>'Heat Map Export'!Z638-$Z$6</f>
        <v>#N/A</v>
      </c>
      <c r="AA639" s="16" t="e">
        <f>'Heat Map Export'!AA638 - $AA$6</f>
        <v>#N/A</v>
      </c>
      <c r="AB639" s="16" t="e">
        <f>'Heat Map Export'!AB638-$AB$6</f>
        <v>#N/A</v>
      </c>
      <c r="AC639" s="16" t="e">
        <f>'Heat Map Export'!AC638 - $AC$6</f>
        <v>#N/A</v>
      </c>
      <c r="AD639" s="16" t="e">
        <f>'Heat Map Export'!AD638 - $AD$6</f>
        <v>#N/A</v>
      </c>
    </row>
    <row r="640" spans="1:30" s="24" customFormat="1" x14ac:dyDescent="0.35">
      <c r="A640" s="16">
        <f>'Heat Map Export'!A639</f>
        <v>0</v>
      </c>
      <c r="B640" s="16">
        <f>'Heat Map Export'!B639</f>
        <v>0</v>
      </c>
      <c r="C640" s="16" t="e">
        <f>'Heat Map Export'!C639 - $C$6</f>
        <v>#N/A</v>
      </c>
      <c r="D640" s="16" t="e">
        <f>'Heat Map Export'!D639 - $D$6</f>
        <v>#N/A</v>
      </c>
      <c r="E640" s="16" t="e">
        <f>'Heat Map Export'!E639 - $E$6</f>
        <v>#N/A</v>
      </c>
      <c r="F640" s="16" t="e">
        <f>'Heat Map Export'!F639 - $F$6</f>
        <v>#N/A</v>
      </c>
      <c r="G640" s="16" t="e">
        <f>'Heat Map Export'!G639 - $G$6</f>
        <v>#N/A</v>
      </c>
      <c r="H640" s="16" t="e">
        <f>'Heat Map Export'!H639 - $H$6</f>
        <v>#N/A</v>
      </c>
      <c r="I640" s="16" t="e">
        <f>'Heat Map Export'!I639 - $I$6</f>
        <v>#N/A</v>
      </c>
      <c r="J640" s="16" t="e">
        <f>'Heat Map Export'!J639 - $J$6</f>
        <v>#N/A</v>
      </c>
      <c r="K640" s="16" t="e">
        <f>'Heat Map Export'!K639 - $K$6</f>
        <v>#N/A</v>
      </c>
      <c r="L640" s="16" t="e">
        <f>'Heat Map Export'!L639 - $L$6</f>
        <v>#N/A</v>
      </c>
      <c r="M640" s="16" t="e">
        <f>'Heat Map Export'!M639 - $M$6</f>
        <v>#N/A</v>
      </c>
      <c r="N640" s="16" t="e">
        <f>'Heat Map Export'!N639 - $N$6</f>
        <v>#N/A</v>
      </c>
      <c r="O640" s="16" t="e">
        <f>'Heat Map Export'!O639 - $O$6</f>
        <v>#N/A</v>
      </c>
      <c r="P640" s="16" t="e">
        <f>'Heat Map Export'!P639 - $P$6</f>
        <v>#N/A</v>
      </c>
      <c r="Q640" s="16" t="e">
        <f>'Heat Map Export'!Q639 - $Q$6</f>
        <v>#N/A</v>
      </c>
      <c r="R640" s="16" t="e">
        <f>'Heat Map Export'!R639 - $R$6</f>
        <v>#N/A</v>
      </c>
      <c r="S640" s="16" t="e">
        <f>'Heat Map Export'!S639 - $S$6</f>
        <v>#N/A</v>
      </c>
      <c r="T640" s="16" t="e">
        <f>'Heat Map Export'!T639 - $T$6</f>
        <v>#N/A</v>
      </c>
      <c r="U640" s="16" t="e">
        <f>'Heat Map Export'!U639 - $U$6</f>
        <v>#N/A</v>
      </c>
      <c r="V640" s="16" t="e">
        <f>'Heat Map Export'!V639 - $V$6</f>
        <v>#N/A</v>
      </c>
      <c r="W640" s="16" t="e">
        <f>'Heat Map Export'!W639 - $W$6</f>
        <v>#N/A</v>
      </c>
      <c r="X640" s="16" t="e">
        <f>'Heat Map Export'!X639 - $X$6</f>
        <v>#N/A</v>
      </c>
      <c r="Y640" s="16" t="e">
        <f>'Heat Map Export'!Y639 - $Y$6</f>
        <v>#N/A</v>
      </c>
      <c r="Z640" s="16" t="e">
        <f>'Heat Map Export'!Z639 - $Z$6</f>
        <v>#N/A</v>
      </c>
      <c r="AA640" s="16" t="e">
        <f>'Heat Map Export'!AA639 - $AA$6</f>
        <v>#N/A</v>
      </c>
      <c r="AB640" s="16" t="e">
        <f>'Heat Map Export'!AB639 - $AB$6</f>
        <v>#N/A</v>
      </c>
      <c r="AC640" s="16" t="e">
        <f>'Heat Map Export'!AC639 - $AC$6</f>
        <v>#N/A</v>
      </c>
      <c r="AD640" s="16" t="e">
        <f>'Heat Map Export'!AD639 - $AD$6</f>
        <v>#N/A</v>
      </c>
    </row>
    <row r="641" spans="1:30" s="24" customFormat="1" x14ac:dyDescent="0.35">
      <c r="A641" s="16">
        <f>'Heat Map Export'!A640</f>
        <v>0</v>
      </c>
      <c r="B641" s="16">
        <f>'Heat Map Export'!B640</f>
        <v>0</v>
      </c>
      <c r="C641" s="16" t="e">
        <f>'Heat Map Export'!C640 - $C$6</f>
        <v>#N/A</v>
      </c>
      <c r="D641" s="16" t="e">
        <f>'Heat Map Export'!D640 - $D$6</f>
        <v>#N/A</v>
      </c>
      <c r="E641" s="16" t="e">
        <f>'Heat Map Export'!E640 - $E$6</f>
        <v>#N/A</v>
      </c>
      <c r="F641" s="16" t="e">
        <f>'Heat Map Export'!F640 - $F$6</f>
        <v>#N/A</v>
      </c>
      <c r="G641" s="16" t="e">
        <f>'Heat Map Export'!G640 - $G$6</f>
        <v>#N/A</v>
      </c>
      <c r="H641" s="16" t="e">
        <f>'Heat Map Export'!H640 - $H$6</f>
        <v>#N/A</v>
      </c>
      <c r="I641" s="16" t="e">
        <f>'Heat Map Export'!I640 -$I$6</f>
        <v>#N/A</v>
      </c>
      <c r="J641" s="16" t="e">
        <f>'Heat Map Export'!J640 - $J$6</f>
        <v>#N/A</v>
      </c>
      <c r="K641" s="16" t="e">
        <f>'Heat Map Export'!K640-$K$6</f>
        <v>#N/A</v>
      </c>
      <c r="L641" s="16" t="e">
        <f>'Heat Map Export'!L640 - $L$6</f>
        <v>#N/A</v>
      </c>
      <c r="M641" s="16" t="e">
        <f>'Heat Map Export'!M640 - $M$6</f>
        <v>#N/A</v>
      </c>
      <c r="N641" s="16" t="e">
        <f>'Heat Map Export'!N640 - $N$6</f>
        <v>#N/A</v>
      </c>
      <c r="O641" s="16" t="e">
        <f>'Heat Map Export'!O640 - $O$6</f>
        <v>#N/A</v>
      </c>
      <c r="P641" s="16" t="e">
        <f>'Heat Map Export'!P640 - $P$6</f>
        <v>#N/A</v>
      </c>
      <c r="Q641" s="16" t="e">
        <f>'Heat Map Export'!Q640 - $Q$6</f>
        <v>#N/A</v>
      </c>
      <c r="R641" s="16" t="e">
        <f>'Heat Map Export'!R640 - $R$6</f>
        <v>#N/A</v>
      </c>
      <c r="S641" s="16" t="e">
        <f>'Heat Map Export'!S640 - $S$6</f>
        <v>#N/A</v>
      </c>
      <c r="T641" s="16" t="e">
        <f>'Heat Map Export'!T640 - $T$6</f>
        <v>#N/A</v>
      </c>
      <c r="U641" s="16" t="e">
        <f>'Heat Map Export'!U640 - $U$6</f>
        <v>#N/A</v>
      </c>
      <c r="V641" s="16" t="e">
        <f>'Heat Map Export'!V640 - $V$6</f>
        <v>#N/A</v>
      </c>
      <c r="W641" s="16" t="e">
        <f>'Heat Map Export'!W640 - $W$6</f>
        <v>#N/A</v>
      </c>
      <c r="X641" s="16" t="e">
        <f>'Heat Map Export'!X640 - $X$6</f>
        <v>#N/A</v>
      </c>
      <c r="Y641" s="16" t="e">
        <f>'Heat Map Export'!Y640 - $Y$6</f>
        <v>#N/A</v>
      </c>
      <c r="Z641" s="16" t="e">
        <f>'Heat Map Export'!Z640-$Z$6</f>
        <v>#N/A</v>
      </c>
      <c r="AA641" s="16" t="e">
        <f>'Heat Map Export'!AA640 - $AA$6</f>
        <v>#N/A</v>
      </c>
      <c r="AB641" s="16" t="e">
        <f>'Heat Map Export'!AB640-$AB$6</f>
        <v>#N/A</v>
      </c>
      <c r="AC641" s="16" t="e">
        <f>'Heat Map Export'!AC640 - $AC$6</f>
        <v>#N/A</v>
      </c>
      <c r="AD641" s="16" t="e">
        <f>'Heat Map Export'!AD640 - $AD$6</f>
        <v>#N/A</v>
      </c>
    </row>
    <row r="642" spans="1:30" s="24" customFormat="1" x14ac:dyDescent="0.35">
      <c r="A642" s="16">
        <f>'Heat Map Export'!A641</f>
        <v>0</v>
      </c>
      <c r="B642" s="16">
        <f>'Heat Map Export'!B641</f>
        <v>0</v>
      </c>
      <c r="C642" s="16" t="e">
        <f>'Heat Map Export'!C641 - $C$6</f>
        <v>#N/A</v>
      </c>
      <c r="D642" s="16" t="e">
        <f>'Heat Map Export'!D641 - $D$6</f>
        <v>#N/A</v>
      </c>
      <c r="E642" s="16" t="e">
        <f>'Heat Map Export'!E641 - $E$6</f>
        <v>#N/A</v>
      </c>
      <c r="F642" s="16" t="e">
        <f>'Heat Map Export'!F641 - $F$6</f>
        <v>#N/A</v>
      </c>
      <c r="G642" s="16" t="e">
        <f>'Heat Map Export'!G641 - $G$6</f>
        <v>#N/A</v>
      </c>
      <c r="H642" s="16" t="e">
        <f>'Heat Map Export'!H641 - $H$6</f>
        <v>#N/A</v>
      </c>
      <c r="I642" s="16" t="e">
        <f>'Heat Map Export'!I641 - $I$6</f>
        <v>#N/A</v>
      </c>
      <c r="J642" s="16" t="e">
        <f>'Heat Map Export'!J641 - $J$6</f>
        <v>#N/A</v>
      </c>
      <c r="K642" s="16" t="e">
        <f>'Heat Map Export'!K641 - $K$6</f>
        <v>#N/A</v>
      </c>
      <c r="L642" s="16" t="e">
        <f>'Heat Map Export'!L641 - $L$6</f>
        <v>#N/A</v>
      </c>
      <c r="M642" s="16" t="e">
        <f>'Heat Map Export'!M641 - $M$6</f>
        <v>#N/A</v>
      </c>
      <c r="N642" s="16" t="e">
        <f>'Heat Map Export'!N641 - $N$6</f>
        <v>#N/A</v>
      </c>
      <c r="O642" s="16" t="e">
        <f>'Heat Map Export'!O641 - $O$6</f>
        <v>#N/A</v>
      </c>
      <c r="P642" s="16" t="e">
        <f>'Heat Map Export'!P641 - $P$6</f>
        <v>#N/A</v>
      </c>
      <c r="Q642" s="16" t="e">
        <f>'Heat Map Export'!Q641 - $Q$6</f>
        <v>#N/A</v>
      </c>
      <c r="R642" s="16" t="e">
        <f>'Heat Map Export'!R641 - $R$6</f>
        <v>#N/A</v>
      </c>
      <c r="S642" s="16" t="e">
        <f>'Heat Map Export'!S641 - $S$6</f>
        <v>#N/A</v>
      </c>
      <c r="T642" s="16" t="e">
        <f>'Heat Map Export'!T641 - $T$6</f>
        <v>#N/A</v>
      </c>
      <c r="U642" s="16" t="e">
        <f>'Heat Map Export'!U641 - $U$6</f>
        <v>#N/A</v>
      </c>
      <c r="V642" s="16" t="e">
        <f>'Heat Map Export'!V641 - $V$6</f>
        <v>#N/A</v>
      </c>
      <c r="W642" s="16" t="e">
        <f>'Heat Map Export'!W641 - $W$6</f>
        <v>#N/A</v>
      </c>
      <c r="X642" s="16" t="e">
        <f>'Heat Map Export'!X641 - $X$6</f>
        <v>#N/A</v>
      </c>
      <c r="Y642" s="16" t="e">
        <f>'Heat Map Export'!Y641 - $Y$6</f>
        <v>#N/A</v>
      </c>
      <c r="Z642" s="16" t="e">
        <f>'Heat Map Export'!Z641 - $Z$6</f>
        <v>#N/A</v>
      </c>
      <c r="AA642" s="16" t="e">
        <f>'Heat Map Export'!AA641 - $AA$6</f>
        <v>#N/A</v>
      </c>
      <c r="AB642" s="16" t="e">
        <f>'Heat Map Export'!AB641 - $AB$6</f>
        <v>#N/A</v>
      </c>
      <c r="AC642" s="16" t="e">
        <f>'Heat Map Export'!AC641 - $AC$6</f>
        <v>#N/A</v>
      </c>
      <c r="AD642" s="16" t="e">
        <f>'Heat Map Export'!AD641 - $AD$6</f>
        <v>#N/A</v>
      </c>
    </row>
    <row r="643" spans="1:30" s="24" customFormat="1" x14ac:dyDescent="0.35">
      <c r="A643" s="16">
        <f>'Heat Map Export'!A642</f>
        <v>0</v>
      </c>
      <c r="B643" s="16">
        <f>'Heat Map Export'!B642</f>
        <v>0</v>
      </c>
      <c r="C643" s="16" t="e">
        <f>'Heat Map Export'!C642 - $C$6</f>
        <v>#N/A</v>
      </c>
      <c r="D643" s="16" t="e">
        <f>'Heat Map Export'!D642 - $D$6</f>
        <v>#N/A</v>
      </c>
      <c r="E643" s="16" t="e">
        <f>'Heat Map Export'!E642 - $E$6</f>
        <v>#N/A</v>
      </c>
      <c r="F643" s="16" t="e">
        <f>'Heat Map Export'!F642 - $F$6</f>
        <v>#N/A</v>
      </c>
      <c r="G643" s="16" t="e">
        <f>'Heat Map Export'!G642 - $G$6</f>
        <v>#N/A</v>
      </c>
      <c r="H643" s="16" t="e">
        <f>'Heat Map Export'!H642 - $H$6</f>
        <v>#N/A</v>
      </c>
      <c r="I643" s="16" t="e">
        <f>'Heat Map Export'!I642 -$I$6</f>
        <v>#N/A</v>
      </c>
      <c r="J643" s="16" t="e">
        <f>'Heat Map Export'!J642 - $J$6</f>
        <v>#N/A</v>
      </c>
      <c r="K643" s="16" t="e">
        <f>'Heat Map Export'!K642-$K$6</f>
        <v>#N/A</v>
      </c>
      <c r="L643" s="16" t="e">
        <f>'Heat Map Export'!L642 - $L$6</f>
        <v>#N/A</v>
      </c>
      <c r="M643" s="16" t="e">
        <f>'Heat Map Export'!M642 - $M$6</f>
        <v>#N/A</v>
      </c>
      <c r="N643" s="16" t="e">
        <f>'Heat Map Export'!N642 - $N$6</f>
        <v>#N/A</v>
      </c>
      <c r="O643" s="16" t="e">
        <f>'Heat Map Export'!O642 - $O$6</f>
        <v>#N/A</v>
      </c>
      <c r="P643" s="16" t="e">
        <f>'Heat Map Export'!P642 - $P$6</f>
        <v>#N/A</v>
      </c>
      <c r="Q643" s="16" t="e">
        <f>'Heat Map Export'!Q642 - $Q$6</f>
        <v>#N/A</v>
      </c>
      <c r="R643" s="16" t="e">
        <f>'Heat Map Export'!R642 - $R$6</f>
        <v>#N/A</v>
      </c>
      <c r="S643" s="16" t="e">
        <f>'Heat Map Export'!S642 - $S$6</f>
        <v>#N/A</v>
      </c>
      <c r="T643" s="16" t="e">
        <f>'Heat Map Export'!T642 - $T$6</f>
        <v>#N/A</v>
      </c>
      <c r="U643" s="16" t="e">
        <f>'Heat Map Export'!U642 - $U$6</f>
        <v>#N/A</v>
      </c>
      <c r="V643" s="16" t="e">
        <f>'Heat Map Export'!V642 - $V$6</f>
        <v>#N/A</v>
      </c>
      <c r="W643" s="16" t="e">
        <f>'Heat Map Export'!W642 - $W$6</f>
        <v>#N/A</v>
      </c>
      <c r="X643" s="16" t="e">
        <f>'Heat Map Export'!X642 - $X$6</f>
        <v>#N/A</v>
      </c>
      <c r="Y643" s="16" t="e">
        <f>'Heat Map Export'!Y642 - $Y$6</f>
        <v>#N/A</v>
      </c>
      <c r="Z643" s="16" t="e">
        <f>'Heat Map Export'!Z642-$Z$6</f>
        <v>#N/A</v>
      </c>
      <c r="AA643" s="16" t="e">
        <f>'Heat Map Export'!AA642 - $AA$6</f>
        <v>#N/A</v>
      </c>
      <c r="AB643" s="16" t="e">
        <f>'Heat Map Export'!AB642-$AB$6</f>
        <v>#N/A</v>
      </c>
      <c r="AC643" s="16" t="e">
        <f>'Heat Map Export'!AC642 - $AC$6</f>
        <v>#N/A</v>
      </c>
      <c r="AD643" s="16" t="e">
        <f>'Heat Map Export'!AD642 - $AD$6</f>
        <v>#N/A</v>
      </c>
    </row>
    <row r="644" spans="1:30" s="24" customFormat="1" x14ac:dyDescent="0.35">
      <c r="A644" s="16">
        <f>'Heat Map Export'!A643</f>
        <v>0</v>
      </c>
      <c r="B644" s="16">
        <f>'Heat Map Export'!B643</f>
        <v>0</v>
      </c>
      <c r="C644" s="16" t="e">
        <f>'Heat Map Export'!C643 - $C$6</f>
        <v>#N/A</v>
      </c>
      <c r="D644" s="16" t="e">
        <f>'Heat Map Export'!D643 - $D$6</f>
        <v>#N/A</v>
      </c>
      <c r="E644" s="16" t="e">
        <f>'Heat Map Export'!E643 - $E$6</f>
        <v>#N/A</v>
      </c>
      <c r="F644" s="16" t="e">
        <f>'Heat Map Export'!F643 - $F$6</f>
        <v>#N/A</v>
      </c>
      <c r="G644" s="16" t="e">
        <f>'Heat Map Export'!G643 - $G$6</f>
        <v>#N/A</v>
      </c>
      <c r="H644" s="16" t="e">
        <f>'Heat Map Export'!H643 - $H$6</f>
        <v>#N/A</v>
      </c>
      <c r="I644" s="16" t="e">
        <f>'Heat Map Export'!I643 - $I$6</f>
        <v>#N/A</v>
      </c>
      <c r="J644" s="16" t="e">
        <f>'Heat Map Export'!J643 - $J$6</f>
        <v>#N/A</v>
      </c>
      <c r="K644" s="16" t="e">
        <f>'Heat Map Export'!K643 - $K$6</f>
        <v>#N/A</v>
      </c>
      <c r="L644" s="16" t="e">
        <f>'Heat Map Export'!L643 - $L$6</f>
        <v>#N/A</v>
      </c>
      <c r="M644" s="16" t="e">
        <f>'Heat Map Export'!M643 - $M$6</f>
        <v>#N/A</v>
      </c>
      <c r="N644" s="16" t="e">
        <f>'Heat Map Export'!N643 - $N$6</f>
        <v>#N/A</v>
      </c>
      <c r="O644" s="16" t="e">
        <f>'Heat Map Export'!O643 - $O$6</f>
        <v>#N/A</v>
      </c>
      <c r="P644" s="16" t="e">
        <f>'Heat Map Export'!P643 - $P$6</f>
        <v>#N/A</v>
      </c>
      <c r="Q644" s="16" t="e">
        <f>'Heat Map Export'!Q643 - $Q$6</f>
        <v>#N/A</v>
      </c>
      <c r="R644" s="16" t="e">
        <f>'Heat Map Export'!R643 - $R$6</f>
        <v>#N/A</v>
      </c>
      <c r="S644" s="16" t="e">
        <f>'Heat Map Export'!S643 - $S$6</f>
        <v>#N/A</v>
      </c>
      <c r="T644" s="16" t="e">
        <f>'Heat Map Export'!T643 - $T$6</f>
        <v>#N/A</v>
      </c>
      <c r="U644" s="16" t="e">
        <f>'Heat Map Export'!U643 - $U$6</f>
        <v>#N/A</v>
      </c>
      <c r="V644" s="16" t="e">
        <f>'Heat Map Export'!V643 - $V$6</f>
        <v>#N/A</v>
      </c>
      <c r="W644" s="16" t="e">
        <f>'Heat Map Export'!W643 - $W$6</f>
        <v>#N/A</v>
      </c>
      <c r="X644" s="16" t="e">
        <f>'Heat Map Export'!X643 - $X$6</f>
        <v>#N/A</v>
      </c>
      <c r="Y644" s="16" t="e">
        <f>'Heat Map Export'!Y643 - $Y$6</f>
        <v>#N/A</v>
      </c>
      <c r="Z644" s="16" t="e">
        <f>'Heat Map Export'!Z643 - $Z$6</f>
        <v>#N/A</v>
      </c>
      <c r="AA644" s="16" t="e">
        <f>'Heat Map Export'!AA643 - $AA$6</f>
        <v>#N/A</v>
      </c>
      <c r="AB644" s="16" t="e">
        <f>'Heat Map Export'!AB643 - $AB$6</f>
        <v>#N/A</v>
      </c>
      <c r="AC644" s="16" t="e">
        <f>'Heat Map Export'!AC643 - $AC$6</f>
        <v>#N/A</v>
      </c>
      <c r="AD644" s="16" t="e">
        <f>'Heat Map Export'!AD643 - $AD$6</f>
        <v>#N/A</v>
      </c>
    </row>
    <row r="645" spans="1:30" s="24" customFormat="1" x14ac:dyDescent="0.35">
      <c r="A645" s="16">
        <f>'Heat Map Export'!A644</f>
        <v>0</v>
      </c>
      <c r="B645" s="16">
        <f>'Heat Map Export'!B644</f>
        <v>0</v>
      </c>
      <c r="C645" s="16" t="e">
        <f>'Heat Map Export'!C644 - $C$6</f>
        <v>#N/A</v>
      </c>
      <c r="D645" s="16" t="e">
        <f>'Heat Map Export'!D644 - $D$6</f>
        <v>#N/A</v>
      </c>
      <c r="E645" s="16" t="e">
        <f>'Heat Map Export'!E644 - $E$6</f>
        <v>#N/A</v>
      </c>
      <c r="F645" s="16" t="e">
        <f>'Heat Map Export'!F644 - $F$6</f>
        <v>#N/A</v>
      </c>
      <c r="G645" s="16" t="e">
        <f>'Heat Map Export'!G644 - $G$6</f>
        <v>#N/A</v>
      </c>
      <c r="H645" s="16" t="e">
        <f>'Heat Map Export'!H644 - $H$6</f>
        <v>#N/A</v>
      </c>
      <c r="I645" s="16" t="e">
        <f>'Heat Map Export'!I644 -$I$6</f>
        <v>#N/A</v>
      </c>
      <c r="J645" s="16" t="e">
        <f>'Heat Map Export'!J644 - $J$6</f>
        <v>#N/A</v>
      </c>
      <c r="K645" s="16" t="e">
        <f>'Heat Map Export'!K644-$K$6</f>
        <v>#N/A</v>
      </c>
      <c r="L645" s="16" t="e">
        <f>'Heat Map Export'!L644 - $L$6</f>
        <v>#N/A</v>
      </c>
      <c r="M645" s="16" t="e">
        <f>'Heat Map Export'!M644 - $M$6</f>
        <v>#N/A</v>
      </c>
      <c r="N645" s="16" t="e">
        <f>'Heat Map Export'!N644 - $N$6</f>
        <v>#N/A</v>
      </c>
      <c r="O645" s="16" t="e">
        <f>'Heat Map Export'!O644 - $O$6</f>
        <v>#N/A</v>
      </c>
      <c r="P645" s="16" t="e">
        <f>'Heat Map Export'!P644 - $P$6</f>
        <v>#N/A</v>
      </c>
      <c r="Q645" s="16" t="e">
        <f>'Heat Map Export'!Q644 - $Q$6</f>
        <v>#N/A</v>
      </c>
      <c r="R645" s="16" t="e">
        <f>'Heat Map Export'!R644 - $R$6</f>
        <v>#N/A</v>
      </c>
      <c r="S645" s="16" t="e">
        <f>'Heat Map Export'!S644 - $S$6</f>
        <v>#N/A</v>
      </c>
      <c r="T645" s="16" t="e">
        <f>'Heat Map Export'!T644 - $T$6</f>
        <v>#N/A</v>
      </c>
      <c r="U645" s="16" t="e">
        <f>'Heat Map Export'!U644 - $U$6</f>
        <v>#N/A</v>
      </c>
      <c r="V645" s="16" t="e">
        <f>'Heat Map Export'!V644 - $V$6</f>
        <v>#N/A</v>
      </c>
      <c r="W645" s="16" t="e">
        <f>'Heat Map Export'!W644 - $W$6</f>
        <v>#N/A</v>
      </c>
      <c r="X645" s="16" t="e">
        <f>'Heat Map Export'!X644 - $X$6</f>
        <v>#N/A</v>
      </c>
      <c r="Y645" s="16" t="e">
        <f>'Heat Map Export'!Y644 - $Y$6</f>
        <v>#N/A</v>
      </c>
      <c r="Z645" s="16" t="e">
        <f>'Heat Map Export'!Z644-$Z$6</f>
        <v>#N/A</v>
      </c>
      <c r="AA645" s="16" t="e">
        <f>'Heat Map Export'!AA644 - $AA$6</f>
        <v>#N/A</v>
      </c>
      <c r="AB645" s="16" t="e">
        <f>'Heat Map Export'!AB644-$AB$6</f>
        <v>#N/A</v>
      </c>
      <c r="AC645" s="16" t="e">
        <f>'Heat Map Export'!AC644 - $AC$6</f>
        <v>#N/A</v>
      </c>
      <c r="AD645" s="16" t="e">
        <f>'Heat Map Export'!AD644 - $AD$6</f>
        <v>#N/A</v>
      </c>
    </row>
    <row r="646" spans="1:30" s="24" customFormat="1" x14ac:dyDescent="0.35">
      <c r="A646" s="16">
        <f>'Heat Map Export'!A645</f>
        <v>0</v>
      </c>
      <c r="B646" s="16">
        <f>'Heat Map Export'!B645</f>
        <v>0</v>
      </c>
      <c r="C646" s="16" t="e">
        <f>'Heat Map Export'!C645 - $C$6</f>
        <v>#N/A</v>
      </c>
      <c r="D646" s="16" t="e">
        <f>'Heat Map Export'!D645 - $D$6</f>
        <v>#N/A</v>
      </c>
      <c r="E646" s="16" t="e">
        <f>'Heat Map Export'!E645 - $E$6</f>
        <v>#N/A</v>
      </c>
      <c r="F646" s="16" t="e">
        <f>'Heat Map Export'!F645 - $F$6</f>
        <v>#N/A</v>
      </c>
      <c r="G646" s="16" t="e">
        <f>'Heat Map Export'!G645 - $G$6</f>
        <v>#N/A</v>
      </c>
      <c r="H646" s="16" t="e">
        <f>'Heat Map Export'!H645 - $H$6</f>
        <v>#N/A</v>
      </c>
      <c r="I646" s="16" t="e">
        <f>'Heat Map Export'!I645 - $I$6</f>
        <v>#N/A</v>
      </c>
      <c r="J646" s="16" t="e">
        <f>'Heat Map Export'!J645 - $J$6</f>
        <v>#N/A</v>
      </c>
      <c r="K646" s="16" t="e">
        <f>'Heat Map Export'!K645 - $K$6</f>
        <v>#N/A</v>
      </c>
      <c r="L646" s="16" t="e">
        <f>'Heat Map Export'!L645 - $L$6</f>
        <v>#N/A</v>
      </c>
      <c r="M646" s="16" t="e">
        <f>'Heat Map Export'!M645 - $M$6</f>
        <v>#N/A</v>
      </c>
      <c r="N646" s="16" t="e">
        <f>'Heat Map Export'!N645 - $N$6</f>
        <v>#N/A</v>
      </c>
      <c r="O646" s="16" t="e">
        <f>'Heat Map Export'!O645 - $O$6</f>
        <v>#N/A</v>
      </c>
      <c r="P646" s="16" t="e">
        <f>'Heat Map Export'!P645 - $P$6</f>
        <v>#N/A</v>
      </c>
      <c r="Q646" s="16" t="e">
        <f>'Heat Map Export'!Q645 - $Q$6</f>
        <v>#N/A</v>
      </c>
      <c r="R646" s="16" t="e">
        <f>'Heat Map Export'!R645 - $R$6</f>
        <v>#N/A</v>
      </c>
      <c r="S646" s="16" t="e">
        <f>'Heat Map Export'!S645 - $S$6</f>
        <v>#N/A</v>
      </c>
      <c r="T646" s="16" t="e">
        <f>'Heat Map Export'!T645 - $T$6</f>
        <v>#N/A</v>
      </c>
      <c r="U646" s="16" t="e">
        <f>'Heat Map Export'!U645 - $U$6</f>
        <v>#N/A</v>
      </c>
      <c r="V646" s="16" t="e">
        <f>'Heat Map Export'!V645 - $V$6</f>
        <v>#N/A</v>
      </c>
      <c r="W646" s="16" t="e">
        <f>'Heat Map Export'!W645 - $W$6</f>
        <v>#N/A</v>
      </c>
      <c r="X646" s="16" t="e">
        <f>'Heat Map Export'!X645 - $X$6</f>
        <v>#N/A</v>
      </c>
      <c r="Y646" s="16" t="e">
        <f>'Heat Map Export'!Y645 - $Y$6</f>
        <v>#N/A</v>
      </c>
      <c r="Z646" s="16" t="e">
        <f>'Heat Map Export'!Z645 - $Z$6</f>
        <v>#N/A</v>
      </c>
      <c r="AA646" s="16" t="e">
        <f>'Heat Map Export'!AA645 - $AA$6</f>
        <v>#N/A</v>
      </c>
      <c r="AB646" s="16" t="e">
        <f>'Heat Map Export'!AB645 - $AB$6</f>
        <v>#N/A</v>
      </c>
      <c r="AC646" s="16" t="e">
        <f>'Heat Map Export'!AC645 - $AC$6</f>
        <v>#N/A</v>
      </c>
      <c r="AD646" s="16" t="e">
        <f>'Heat Map Export'!AD645 - $AD$6</f>
        <v>#N/A</v>
      </c>
    </row>
    <row r="647" spans="1:30" s="24" customFormat="1" x14ac:dyDescent="0.35">
      <c r="A647" s="16">
        <f>'Heat Map Export'!A646</f>
        <v>0</v>
      </c>
      <c r="B647" s="16">
        <f>'Heat Map Export'!B646</f>
        <v>0</v>
      </c>
      <c r="C647" s="16" t="e">
        <f>'Heat Map Export'!C646 - $C$6</f>
        <v>#N/A</v>
      </c>
      <c r="D647" s="16" t="e">
        <f>'Heat Map Export'!D646 - $D$6</f>
        <v>#N/A</v>
      </c>
      <c r="E647" s="16" t="e">
        <f>'Heat Map Export'!E646 - $E$6</f>
        <v>#N/A</v>
      </c>
      <c r="F647" s="16" t="e">
        <f>'Heat Map Export'!F646 - $F$6</f>
        <v>#N/A</v>
      </c>
      <c r="G647" s="16" t="e">
        <f>'Heat Map Export'!G646 - $G$6</f>
        <v>#N/A</v>
      </c>
      <c r="H647" s="16" t="e">
        <f>'Heat Map Export'!H646 - $H$6</f>
        <v>#N/A</v>
      </c>
      <c r="I647" s="16" t="e">
        <f>'Heat Map Export'!I646 -$I$6</f>
        <v>#N/A</v>
      </c>
      <c r="J647" s="16" t="e">
        <f>'Heat Map Export'!J646 - $J$6</f>
        <v>#N/A</v>
      </c>
      <c r="K647" s="16" t="e">
        <f>'Heat Map Export'!K646-$K$6</f>
        <v>#N/A</v>
      </c>
      <c r="L647" s="16" t="e">
        <f>'Heat Map Export'!L646 - $L$6</f>
        <v>#N/A</v>
      </c>
      <c r="M647" s="16" t="e">
        <f>'Heat Map Export'!M646 - $M$6</f>
        <v>#N/A</v>
      </c>
      <c r="N647" s="16" t="e">
        <f>'Heat Map Export'!N646 - $N$6</f>
        <v>#N/A</v>
      </c>
      <c r="O647" s="16" t="e">
        <f>'Heat Map Export'!O646 - $O$6</f>
        <v>#N/A</v>
      </c>
      <c r="P647" s="16" t="e">
        <f>'Heat Map Export'!P646 - $P$6</f>
        <v>#N/A</v>
      </c>
      <c r="Q647" s="16" t="e">
        <f>'Heat Map Export'!Q646 - $Q$6</f>
        <v>#N/A</v>
      </c>
      <c r="R647" s="16" t="e">
        <f>'Heat Map Export'!R646 - $R$6</f>
        <v>#N/A</v>
      </c>
      <c r="S647" s="16" t="e">
        <f>'Heat Map Export'!S646 - $S$6</f>
        <v>#N/A</v>
      </c>
      <c r="T647" s="16" t="e">
        <f>'Heat Map Export'!T646 - $T$6</f>
        <v>#N/A</v>
      </c>
      <c r="U647" s="16" t="e">
        <f>'Heat Map Export'!U646 - $U$6</f>
        <v>#N/A</v>
      </c>
      <c r="V647" s="16" t="e">
        <f>'Heat Map Export'!V646 - $V$6</f>
        <v>#N/A</v>
      </c>
      <c r="W647" s="16" t="e">
        <f>'Heat Map Export'!W646 - $W$6</f>
        <v>#N/A</v>
      </c>
      <c r="X647" s="16" t="e">
        <f>'Heat Map Export'!X646 - $X$6</f>
        <v>#N/A</v>
      </c>
      <c r="Y647" s="16" t="e">
        <f>'Heat Map Export'!Y646 - $Y$6</f>
        <v>#N/A</v>
      </c>
      <c r="Z647" s="16" t="e">
        <f>'Heat Map Export'!Z646-$Z$6</f>
        <v>#N/A</v>
      </c>
      <c r="AA647" s="16" t="e">
        <f>'Heat Map Export'!AA646 - $AA$6</f>
        <v>#N/A</v>
      </c>
      <c r="AB647" s="16" t="e">
        <f>'Heat Map Export'!AB646-$AB$6</f>
        <v>#N/A</v>
      </c>
      <c r="AC647" s="16" t="e">
        <f>'Heat Map Export'!AC646 - $AC$6</f>
        <v>#N/A</v>
      </c>
      <c r="AD647" s="16" t="e">
        <f>'Heat Map Export'!AD646 - $AD$6</f>
        <v>#N/A</v>
      </c>
    </row>
    <row r="648" spans="1:30" s="24" customFormat="1" x14ac:dyDescent="0.35">
      <c r="A648" s="16">
        <f>'Heat Map Export'!A647</f>
        <v>0</v>
      </c>
      <c r="B648" s="16">
        <f>'Heat Map Export'!B647</f>
        <v>0</v>
      </c>
      <c r="C648" s="16" t="e">
        <f>'Heat Map Export'!C647 - $C$6</f>
        <v>#N/A</v>
      </c>
      <c r="D648" s="16" t="e">
        <f>'Heat Map Export'!D647 - $D$6</f>
        <v>#N/A</v>
      </c>
      <c r="E648" s="16" t="e">
        <f>'Heat Map Export'!E647 - $E$6</f>
        <v>#N/A</v>
      </c>
      <c r="F648" s="16" t="e">
        <f>'Heat Map Export'!F647 - $F$6</f>
        <v>#N/A</v>
      </c>
      <c r="G648" s="16" t="e">
        <f>'Heat Map Export'!G647 - $G$6</f>
        <v>#N/A</v>
      </c>
      <c r="H648" s="16" t="e">
        <f>'Heat Map Export'!H647 - $H$6</f>
        <v>#N/A</v>
      </c>
      <c r="I648" s="16" t="e">
        <f>'Heat Map Export'!I647 - $I$6</f>
        <v>#N/A</v>
      </c>
      <c r="J648" s="16" t="e">
        <f>'Heat Map Export'!J647 - $J$6</f>
        <v>#N/A</v>
      </c>
      <c r="K648" s="16" t="e">
        <f>'Heat Map Export'!K647 - $K$6</f>
        <v>#N/A</v>
      </c>
      <c r="L648" s="16" t="e">
        <f>'Heat Map Export'!L647 - $L$6</f>
        <v>#N/A</v>
      </c>
      <c r="M648" s="16" t="e">
        <f>'Heat Map Export'!M647 - $M$6</f>
        <v>#N/A</v>
      </c>
      <c r="N648" s="16" t="e">
        <f>'Heat Map Export'!N647 - $N$6</f>
        <v>#N/A</v>
      </c>
      <c r="O648" s="16" t="e">
        <f>'Heat Map Export'!O647 - $O$6</f>
        <v>#N/A</v>
      </c>
      <c r="P648" s="16" t="e">
        <f>'Heat Map Export'!P647 - $P$6</f>
        <v>#N/A</v>
      </c>
      <c r="Q648" s="16" t="e">
        <f>'Heat Map Export'!Q647 - $Q$6</f>
        <v>#N/A</v>
      </c>
      <c r="R648" s="16" t="e">
        <f>'Heat Map Export'!R647 - $R$6</f>
        <v>#N/A</v>
      </c>
      <c r="S648" s="16" t="e">
        <f>'Heat Map Export'!S647 - $S$6</f>
        <v>#N/A</v>
      </c>
      <c r="T648" s="16" t="e">
        <f>'Heat Map Export'!T647 - $T$6</f>
        <v>#N/A</v>
      </c>
      <c r="U648" s="16" t="e">
        <f>'Heat Map Export'!U647 - $U$6</f>
        <v>#N/A</v>
      </c>
      <c r="V648" s="16" t="e">
        <f>'Heat Map Export'!V647 - $V$6</f>
        <v>#N/A</v>
      </c>
      <c r="W648" s="16" t="e">
        <f>'Heat Map Export'!W647 - $W$6</f>
        <v>#N/A</v>
      </c>
      <c r="X648" s="16" t="e">
        <f>'Heat Map Export'!X647 - $X$6</f>
        <v>#N/A</v>
      </c>
      <c r="Y648" s="16" t="e">
        <f>'Heat Map Export'!Y647 - $Y$6</f>
        <v>#N/A</v>
      </c>
      <c r="Z648" s="16" t="e">
        <f>'Heat Map Export'!Z647 - $Z$6</f>
        <v>#N/A</v>
      </c>
      <c r="AA648" s="16" t="e">
        <f>'Heat Map Export'!AA647 - $AA$6</f>
        <v>#N/A</v>
      </c>
      <c r="AB648" s="16" t="e">
        <f>'Heat Map Export'!AB647 - $AB$6</f>
        <v>#N/A</v>
      </c>
      <c r="AC648" s="16" t="e">
        <f>'Heat Map Export'!AC647 - $AC$6</f>
        <v>#N/A</v>
      </c>
      <c r="AD648" s="16" t="e">
        <f>'Heat Map Export'!AD647 - $AD$6</f>
        <v>#N/A</v>
      </c>
    </row>
    <row r="649" spans="1:30" s="24" customFormat="1" x14ac:dyDescent="0.35">
      <c r="A649" s="16">
        <f>'Heat Map Export'!A648</f>
        <v>0</v>
      </c>
      <c r="B649" s="16">
        <f>'Heat Map Export'!B648</f>
        <v>0</v>
      </c>
      <c r="C649" s="16" t="e">
        <f>'Heat Map Export'!C648 - $C$6</f>
        <v>#N/A</v>
      </c>
      <c r="D649" s="16" t="e">
        <f>'Heat Map Export'!D648 - $D$6</f>
        <v>#N/A</v>
      </c>
      <c r="E649" s="16" t="e">
        <f>'Heat Map Export'!E648 - $E$6</f>
        <v>#N/A</v>
      </c>
      <c r="F649" s="16" t="e">
        <f>'Heat Map Export'!F648 - $F$6</f>
        <v>#N/A</v>
      </c>
      <c r="G649" s="16" t="e">
        <f>'Heat Map Export'!G648 - $G$6</f>
        <v>#N/A</v>
      </c>
      <c r="H649" s="16" t="e">
        <f>'Heat Map Export'!H648 - $H$6</f>
        <v>#N/A</v>
      </c>
      <c r="I649" s="16" t="e">
        <f>'Heat Map Export'!I648 -$I$6</f>
        <v>#N/A</v>
      </c>
      <c r="J649" s="16" t="e">
        <f>'Heat Map Export'!J648 - $J$6</f>
        <v>#N/A</v>
      </c>
      <c r="K649" s="16" t="e">
        <f>'Heat Map Export'!K648-$K$6</f>
        <v>#N/A</v>
      </c>
      <c r="L649" s="16" t="e">
        <f>'Heat Map Export'!L648 - $L$6</f>
        <v>#N/A</v>
      </c>
      <c r="M649" s="16" t="e">
        <f>'Heat Map Export'!M648 - $M$6</f>
        <v>#N/A</v>
      </c>
      <c r="N649" s="16" t="e">
        <f>'Heat Map Export'!N648 - $N$6</f>
        <v>#N/A</v>
      </c>
      <c r="O649" s="16" t="e">
        <f>'Heat Map Export'!O648 - $O$6</f>
        <v>#N/A</v>
      </c>
      <c r="P649" s="16" t="e">
        <f>'Heat Map Export'!P648 - $P$6</f>
        <v>#N/A</v>
      </c>
      <c r="Q649" s="16" t="e">
        <f>'Heat Map Export'!Q648 - $Q$6</f>
        <v>#N/A</v>
      </c>
      <c r="R649" s="16" t="e">
        <f>'Heat Map Export'!R648 - $R$6</f>
        <v>#N/A</v>
      </c>
      <c r="S649" s="16" t="e">
        <f>'Heat Map Export'!S648 - $S$6</f>
        <v>#N/A</v>
      </c>
      <c r="T649" s="16" t="e">
        <f>'Heat Map Export'!T648 - $T$6</f>
        <v>#N/A</v>
      </c>
      <c r="U649" s="16" t="e">
        <f>'Heat Map Export'!U648 - $U$6</f>
        <v>#N/A</v>
      </c>
      <c r="V649" s="16" t="e">
        <f>'Heat Map Export'!V648 - $V$6</f>
        <v>#N/A</v>
      </c>
      <c r="W649" s="16" t="e">
        <f>'Heat Map Export'!W648 - $W$6</f>
        <v>#N/A</v>
      </c>
      <c r="X649" s="16" t="e">
        <f>'Heat Map Export'!X648 - $X$6</f>
        <v>#N/A</v>
      </c>
      <c r="Y649" s="16" t="e">
        <f>'Heat Map Export'!Y648 - $Y$6</f>
        <v>#N/A</v>
      </c>
      <c r="Z649" s="16" t="e">
        <f>'Heat Map Export'!Z648-$Z$6</f>
        <v>#N/A</v>
      </c>
      <c r="AA649" s="16" t="e">
        <f>'Heat Map Export'!AA648 - $AA$6</f>
        <v>#N/A</v>
      </c>
      <c r="AB649" s="16" t="e">
        <f>'Heat Map Export'!AB648-$AB$6</f>
        <v>#N/A</v>
      </c>
      <c r="AC649" s="16" t="e">
        <f>'Heat Map Export'!AC648 - $AC$6</f>
        <v>#N/A</v>
      </c>
      <c r="AD649" s="16" t="e">
        <f>'Heat Map Export'!AD648 - $AD$6</f>
        <v>#N/A</v>
      </c>
    </row>
    <row r="650" spans="1:30" s="24" customFormat="1" x14ac:dyDescent="0.35">
      <c r="A650" s="16">
        <f>'Heat Map Export'!A649</f>
        <v>0</v>
      </c>
      <c r="B650" s="16">
        <f>'Heat Map Export'!B649</f>
        <v>0</v>
      </c>
      <c r="C650" s="16" t="e">
        <f>'Heat Map Export'!C649 - $C$6</f>
        <v>#N/A</v>
      </c>
      <c r="D650" s="16" t="e">
        <f>'Heat Map Export'!D649 - $D$6</f>
        <v>#N/A</v>
      </c>
      <c r="E650" s="16" t="e">
        <f>'Heat Map Export'!E649 - $E$6</f>
        <v>#N/A</v>
      </c>
      <c r="F650" s="16" t="e">
        <f>'Heat Map Export'!F649 - $F$6</f>
        <v>#N/A</v>
      </c>
      <c r="G650" s="16" t="e">
        <f>'Heat Map Export'!G649 - $G$6</f>
        <v>#N/A</v>
      </c>
      <c r="H650" s="16" t="e">
        <f>'Heat Map Export'!H649 - $H$6</f>
        <v>#N/A</v>
      </c>
      <c r="I650" s="16" t="e">
        <f>'Heat Map Export'!I649 - $I$6</f>
        <v>#N/A</v>
      </c>
      <c r="J650" s="16" t="e">
        <f>'Heat Map Export'!J649 - $J$6</f>
        <v>#N/A</v>
      </c>
      <c r="K650" s="16" t="e">
        <f>'Heat Map Export'!K649 - $K$6</f>
        <v>#N/A</v>
      </c>
      <c r="L650" s="16" t="e">
        <f>'Heat Map Export'!L649 - $L$6</f>
        <v>#N/A</v>
      </c>
      <c r="M650" s="16" t="e">
        <f>'Heat Map Export'!M649 - $M$6</f>
        <v>#N/A</v>
      </c>
      <c r="N650" s="16" t="e">
        <f>'Heat Map Export'!N649 - $N$6</f>
        <v>#N/A</v>
      </c>
      <c r="O650" s="16" t="e">
        <f>'Heat Map Export'!O649 - $O$6</f>
        <v>#N/A</v>
      </c>
      <c r="P650" s="16" t="e">
        <f>'Heat Map Export'!P649 - $P$6</f>
        <v>#N/A</v>
      </c>
      <c r="Q650" s="16" t="e">
        <f>'Heat Map Export'!Q649 - $Q$6</f>
        <v>#N/A</v>
      </c>
      <c r="R650" s="16" t="e">
        <f>'Heat Map Export'!R649 - $R$6</f>
        <v>#N/A</v>
      </c>
      <c r="S650" s="16" t="e">
        <f>'Heat Map Export'!S649 - $S$6</f>
        <v>#N/A</v>
      </c>
      <c r="T650" s="16" t="e">
        <f>'Heat Map Export'!T649 - $T$6</f>
        <v>#N/A</v>
      </c>
      <c r="U650" s="16" t="e">
        <f>'Heat Map Export'!U649 - $U$6</f>
        <v>#N/A</v>
      </c>
      <c r="V650" s="16" t="e">
        <f>'Heat Map Export'!V649 - $V$6</f>
        <v>#N/A</v>
      </c>
      <c r="W650" s="16" t="e">
        <f>'Heat Map Export'!W649 - $W$6</f>
        <v>#N/A</v>
      </c>
      <c r="X650" s="16" t="e">
        <f>'Heat Map Export'!X649 - $X$6</f>
        <v>#N/A</v>
      </c>
      <c r="Y650" s="16" t="e">
        <f>'Heat Map Export'!Y649 - $Y$6</f>
        <v>#N/A</v>
      </c>
      <c r="Z650" s="16" t="e">
        <f>'Heat Map Export'!Z649 - $Z$6</f>
        <v>#N/A</v>
      </c>
      <c r="AA650" s="16" t="e">
        <f>'Heat Map Export'!AA649 - $AA$6</f>
        <v>#N/A</v>
      </c>
      <c r="AB650" s="16" t="e">
        <f>'Heat Map Export'!AB649 - $AB$6</f>
        <v>#N/A</v>
      </c>
      <c r="AC650" s="16" t="e">
        <f>'Heat Map Export'!AC649 - $AC$6</f>
        <v>#N/A</v>
      </c>
      <c r="AD650" s="16" t="e">
        <f>'Heat Map Export'!AD649 - $AD$6</f>
        <v>#N/A</v>
      </c>
    </row>
    <row r="651" spans="1:30" s="24" customFormat="1" x14ac:dyDescent="0.35">
      <c r="A651" s="16">
        <f>'Heat Map Export'!A650</f>
        <v>0</v>
      </c>
      <c r="B651" s="16">
        <f>'Heat Map Export'!B650</f>
        <v>0</v>
      </c>
      <c r="C651" s="16" t="e">
        <f>'Heat Map Export'!C650 - $C$6</f>
        <v>#N/A</v>
      </c>
      <c r="D651" s="16" t="e">
        <f>'Heat Map Export'!D650 - $D$6</f>
        <v>#N/A</v>
      </c>
      <c r="E651" s="16" t="e">
        <f>'Heat Map Export'!E650 - $E$6</f>
        <v>#N/A</v>
      </c>
      <c r="F651" s="16" t="e">
        <f>'Heat Map Export'!F650 - $F$6</f>
        <v>#N/A</v>
      </c>
      <c r="G651" s="16" t="e">
        <f>'Heat Map Export'!G650 - $G$6</f>
        <v>#N/A</v>
      </c>
      <c r="H651" s="16" t="e">
        <f>'Heat Map Export'!H650 - $H$6</f>
        <v>#N/A</v>
      </c>
      <c r="I651" s="16" t="e">
        <f>'Heat Map Export'!I650 -$I$6</f>
        <v>#N/A</v>
      </c>
      <c r="J651" s="16" t="e">
        <f>'Heat Map Export'!J650 - $J$6</f>
        <v>#N/A</v>
      </c>
      <c r="K651" s="16" t="e">
        <f>'Heat Map Export'!K650-$K$6</f>
        <v>#N/A</v>
      </c>
      <c r="L651" s="16" t="e">
        <f>'Heat Map Export'!L650 - $L$6</f>
        <v>#N/A</v>
      </c>
      <c r="M651" s="16" t="e">
        <f>'Heat Map Export'!M650 - $M$6</f>
        <v>#N/A</v>
      </c>
      <c r="N651" s="16" t="e">
        <f>'Heat Map Export'!N650 - $N$6</f>
        <v>#N/A</v>
      </c>
      <c r="O651" s="16" t="e">
        <f>'Heat Map Export'!O650 - $O$6</f>
        <v>#N/A</v>
      </c>
      <c r="P651" s="16" t="e">
        <f>'Heat Map Export'!P650 - $P$6</f>
        <v>#N/A</v>
      </c>
      <c r="Q651" s="16" t="e">
        <f>'Heat Map Export'!Q650 - $Q$6</f>
        <v>#N/A</v>
      </c>
      <c r="R651" s="16" t="e">
        <f>'Heat Map Export'!R650 - $R$6</f>
        <v>#N/A</v>
      </c>
      <c r="S651" s="16" t="e">
        <f>'Heat Map Export'!S650 - $S$6</f>
        <v>#N/A</v>
      </c>
      <c r="T651" s="16" t="e">
        <f>'Heat Map Export'!T650 - $T$6</f>
        <v>#N/A</v>
      </c>
      <c r="U651" s="16" t="e">
        <f>'Heat Map Export'!U650 - $U$6</f>
        <v>#N/A</v>
      </c>
      <c r="V651" s="16" t="e">
        <f>'Heat Map Export'!V650 - $V$6</f>
        <v>#N/A</v>
      </c>
      <c r="W651" s="16" t="e">
        <f>'Heat Map Export'!W650 - $W$6</f>
        <v>#N/A</v>
      </c>
      <c r="X651" s="16" t="e">
        <f>'Heat Map Export'!X650 - $X$6</f>
        <v>#N/A</v>
      </c>
      <c r="Y651" s="16" t="e">
        <f>'Heat Map Export'!Y650 - $Y$6</f>
        <v>#N/A</v>
      </c>
      <c r="Z651" s="16" t="e">
        <f>'Heat Map Export'!Z650-$Z$6</f>
        <v>#N/A</v>
      </c>
      <c r="AA651" s="16" t="e">
        <f>'Heat Map Export'!AA650 - $AA$6</f>
        <v>#N/A</v>
      </c>
      <c r="AB651" s="16" t="e">
        <f>'Heat Map Export'!AB650-$AB$6</f>
        <v>#N/A</v>
      </c>
      <c r="AC651" s="16" t="e">
        <f>'Heat Map Export'!AC650 - $AC$6</f>
        <v>#N/A</v>
      </c>
      <c r="AD651" s="16" t="e">
        <f>'Heat Map Export'!AD650 - $AD$6</f>
        <v>#N/A</v>
      </c>
    </row>
    <row r="652" spans="1:30" s="24" customFormat="1" x14ac:dyDescent="0.35">
      <c r="A652" s="16">
        <f>'Heat Map Export'!A651</f>
        <v>0</v>
      </c>
      <c r="B652" s="16">
        <f>'Heat Map Export'!B651</f>
        <v>0</v>
      </c>
      <c r="C652" s="16" t="e">
        <f>'Heat Map Export'!C651 - $C$6</f>
        <v>#N/A</v>
      </c>
      <c r="D652" s="16" t="e">
        <f>'Heat Map Export'!D651 - $D$6</f>
        <v>#N/A</v>
      </c>
      <c r="E652" s="16" t="e">
        <f>'Heat Map Export'!E651 - $E$6</f>
        <v>#N/A</v>
      </c>
      <c r="F652" s="16" t="e">
        <f>'Heat Map Export'!F651 - $F$6</f>
        <v>#N/A</v>
      </c>
      <c r="G652" s="16" t="e">
        <f>'Heat Map Export'!G651 - $G$6</f>
        <v>#N/A</v>
      </c>
      <c r="H652" s="16" t="e">
        <f>'Heat Map Export'!H651 - $H$6</f>
        <v>#N/A</v>
      </c>
      <c r="I652" s="16" t="e">
        <f>'Heat Map Export'!I651 - $I$6</f>
        <v>#N/A</v>
      </c>
      <c r="J652" s="16" t="e">
        <f>'Heat Map Export'!J651 - $J$6</f>
        <v>#N/A</v>
      </c>
      <c r="K652" s="16" t="e">
        <f>'Heat Map Export'!K651 - $K$6</f>
        <v>#N/A</v>
      </c>
      <c r="L652" s="16" t="e">
        <f>'Heat Map Export'!L651 - $L$6</f>
        <v>#N/A</v>
      </c>
      <c r="M652" s="16" t="e">
        <f>'Heat Map Export'!M651 - $M$6</f>
        <v>#N/A</v>
      </c>
      <c r="N652" s="16" t="e">
        <f>'Heat Map Export'!N651 - $N$6</f>
        <v>#N/A</v>
      </c>
      <c r="O652" s="16" t="e">
        <f>'Heat Map Export'!O651 - $O$6</f>
        <v>#N/A</v>
      </c>
      <c r="P652" s="16" t="e">
        <f>'Heat Map Export'!P651 - $P$6</f>
        <v>#N/A</v>
      </c>
      <c r="Q652" s="16" t="e">
        <f>'Heat Map Export'!Q651 - $Q$6</f>
        <v>#N/A</v>
      </c>
      <c r="R652" s="16" t="e">
        <f>'Heat Map Export'!R651 - $R$6</f>
        <v>#N/A</v>
      </c>
      <c r="S652" s="16" t="e">
        <f>'Heat Map Export'!S651 - $S$6</f>
        <v>#N/A</v>
      </c>
      <c r="T652" s="16" t="e">
        <f>'Heat Map Export'!T651 - $T$6</f>
        <v>#N/A</v>
      </c>
      <c r="U652" s="16" t="e">
        <f>'Heat Map Export'!U651 - $U$6</f>
        <v>#N/A</v>
      </c>
      <c r="V652" s="16" t="e">
        <f>'Heat Map Export'!V651 - $V$6</f>
        <v>#N/A</v>
      </c>
      <c r="W652" s="16" t="e">
        <f>'Heat Map Export'!W651 - $W$6</f>
        <v>#N/A</v>
      </c>
      <c r="X652" s="16" t="e">
        <f>'Heat Map Export'!X651 - $X$6</f>
        <v>#N/A</v>
      </c>
      <c r="Y652" s="16" t="e">
        <f>'Heat Map Export'!Y651 - $Y$6</f>
        <v>#N/A</v>
      </c>
      <c r="Z652" s="16" t="e">
        <f>'Heat Map Export'!Z651 - $Z$6</f>
        <v>#N/A</v>
      </c>
      <c r="AA652" s="16" t="e">
        <f>'Heat Map Export'!AA651 - $AA$6</f>
        <v>#N/A</v>
      </c>
      <c r="AB652" s="16" t="e">
        <f>'Heat Map Export'!AB651 - $AB$6</f>
        <v>#N/A</v>
      </c>
      <c r="AC652" s="16" t="e">
        <f>'Heat Map Export'!AC651 - $AC$6</f>
        <v>#N/A</v>
      </c>
      <c r="AD652" s="16" t="e">
        <f>'Heat Map Export'!AD651 - $AD$6</f>
        <v>#N/A</v>
      </c>
    </row>
    <row r="653" spans="1:30" s="24" customFormat="1" x14ac:dyDescent="0.35">
      <c r="A653" s="16">
        <f>'Heat Map Export'!A652</f>
        <v>0</v>
      </c>
      <c r="B653" s="16">
        <f>'Heat Map Export'!B652</f>
        <v>0</v>
      </c>
      <c r="C653" s="16" t="e">
        <f>'Heat Map Export'!C652 - $C$6</f>
        <v>#N/A</v>
      </c>
      <c r="D653" s="16" t="e">
        <f>'Heat Map Export'!D652 - $D$6</f>
        <v>#N/A</v>
      </c>
      <c r="E653" s="16" t="e">
        <f>'Heat Map Export'!E652 - $E$6</f>
        <v>#N/A</v>
      </c>
      <c r="F653" s="16" t="e">
        <f>'Heat Map Export'!F652 - $F$6</f>
        <v>#N/A</v>
      </c>
      <c r="G653" s="16" t="e">
        <f>'Heat Map Export'!G652 - $G$6</f>
        <v>#N/A</v>
      </c>
      <c r="H653" s="16" t="e">
        <f>'Heat Map Export'!H652 - $H$6</f>
        <v>#N/A</v>
      </c>
      <c r="I653" s="16" t="e">
        <f>'Heat Map Export'!I652 -$I$6</f>
        <v>#N/A</v>
      </c>
      <c r="J653" s="16" t="e">
        <f>'Heat Map Export'!J652 - $J$6</f>
        <v>#N/A</v>
      </c>
      <c r="K653" s="16" t="e">
        <f>'Heat Map Export'!K652-$K$6</f>
        <v>#N/A</v>
      </c>
      <c r="L653" s="16" t="e">
        <f>'Heat Map Export'!L652 - $L$6</f>
        <v>#N/A</v>
      </c>
      <c r="M653" s="16" t="e">
        <f>'Heat Map Export'!M652 - $M$6</f>
        <v>#N/A</v>
      </c>
      <c r="N653" s="16" t="e">
        <f>'Heat Map Export'!N652 - $N$6</f>
        <v>#N/A</v>
      </c>
      <c r="O653" s="16" t="e">
        <f>'Heat Map Export'!O652 - $O$6</f>
        <v>#N/A</v>
      </c>
      <c r="P653" s="16" t="e">
        <f>'Heat Map Export'!P652 - $P$6</f>
        <v>#N/A</v>
      </c>
      <c r="Q653" s="16" t="e">
        <f>'Heat Map Export'!Q652 - $Q$6</f>
        <v>#N/A</v>
      </c>
      <c r="R653" s="16" t="e">
        <f>'Heat Map Export'!R652 - $R$6</f>
        <v>#N/A</v>
      </c>
      <c r="S653" s="16" t="e">
        <f>'Heat Map Export'!S652 - $S$6</f>
        <v>#N/A</v>
      </c>
      <c r="T653" s="16" t="e">
        <f>'Heat Map Export'!T652 - $T$6</f>
        <v>#N/A</v>
      </c>
      <c r="U653" s="16" t="e">
        <f>'Heat Map Export'!U652 - $U$6</f>
        <v>#N/A</v>
      </c>
      <c r="V653" s="16" t="e">
        <f>'Heat Map Export'!V652 - $V$6</f>
        <v>#N/A</v>
      </c>
      <c r="W653" s="16" t="e">
        <f>'Heat Map Export'!W652 - $W$6</f>
        <v>#N/A</v>
      </c>
      <c r="X653" s="16" t="e">
        <f>'Heat Map Export'!X652 - $X$6</f>
        <v>#N/A</v>
      </c>
      <c r="Y653" s="16" t="e">
        <f>'Heat Map Export'!Y652 - $Y$6</f>
        <v>#N/A</v>
      </c>
      <c r="Z653" s="16" t="e">
        <f>'Heat Map Export'!Z652-$Z$6</f>
        <v>#N/A</v>
      </c>
      <c r="AA653" s="16" t="e">
        <f>'Heat Map Export'!AA652 - $AA$6</f>
        <v>#N/A</v>
      </c>
      <c r="AB653" s="16" t="e">
        <f>'Heat Map Export'!AB652-$AB$6</f>
        <v>#N/A</v>
      </c>
      <c r="AC653" s="16" t="e">
        <f>'Heat Map Export'!AC652 - $AC$6</f>
        <v>#N/A</v>
      </c>
      <c r="AD653" s="16" t="e">
        <f>'Heat Map Export'!AD652 - $AD$6</f>
        <v>#N/A</v>
      </c>
    </row>
    <row r="654" spans="1:30" s="24" customFormat="1" x14ac:dyDescent="0.35">
      <c r="A654" s="16">
        <f>'Heat Map Export'!A653</f>
        <v>0</v>
      </c>
      <c r="B654" s="16">
        <f>'Heat Map Export'!B653</f>
        <v>0</v>
      </c>
      <c r="C654" s="16" t="e">
        <f>'Heat Map Export'!C653 - $C$6</f>
        <v>#N/A</v>
      </c>
      <c r="D654" s="16" t="e">
        <f>'Heat Map Export'!D653 - $D$6</f>
        <v>#N/A</v>
      </c>
      <c r="E654" s="16" t="e">
        <f>'Heat Map Export'!E653 - $E$6</f>
        <v>#N/A</v>
      </c>
      <c r="F654" s="16" t="e">
        <f>'Heat Map Export'!F653 - $F$6</f>
        <v>#N/A</v>
      </c>
      <c r="G654" s="16" t="e">
        <f>'Heat Map Export'!G653 - $G$6</f>
        <v>#N/A</v>
      </c>
      <c r="H654" s="16" t="e">
        <f>'Heat Map Export'!H653 - $H$6</f>
        <v>#N/A</v>
      </c>
      <c r="I654" s="16" t="e">
        <f>'Heat Map Export'!I653 - $I$6</f>
        <v>#N/A</v>
      </c>
      <c r="J654" s="16" t="e">
        <f>'Heat Map Export'!J653 - $J$6</f>
        <v>#N/A</v>
      </c>
      <c r="K654" s="16" t="e">
        <f>'Heat Map Export'!K653 - $K$6</f>
        <v>#N/A</v>
      </c>
      <c r="L654" s="16" t="e">
        <f>'Heat Map Export'!L653 - $L$6</f>
        <v>#N/A</v>
      </c>
      <c r="M654" s="16" t="e">
        <f>'Heat Map Export'!M653 - $M$6</f>
        <v>#N/A</v>
      </c>
      <c r="N654" s="16" t="e">
        <f>'Heat Map Export'!N653 - $N$6</f>
        <v>#N/A</v>
      </c>
      <c r="O654" s="16" t="e">
        <f>'Heat Map Export'!O653 - $O$6</f>
        <v>#N/A</v>
      </c>
      <c r="P654" s="16" t="e">
        <f>'Heat Map Export'!P653 - $P$6</f>
        <v>#N/A</v>
      </c>
      <c r="Q654" s="16" t="e">
        <f>'Heat Map Export'!Q653 - $Q$6</f>
        <v>#N/A</v>
      </c>
      <c r="R654" s="16" t="e">
        <f>'Heat Map Export'!R653 - $R$6</f>
        <v>#N/A</v>
      </c>
      <c r="S654" s="16" t="e">
        <f>'Heat Map Export'!S653 - $S$6</f>
        <v>#N/A</v>
      </c>
      <c r="T654" s="16" t="e">
        <f>'Heat Map Export'!T653 - $T$6</f>
        <v>#N/A</v>
      </c>
      <c r="U654" s="16" t="e">
        <f>'Heat Map Export'!U653 - $U$6</f>
        <v>#N/A</v>
      </c>
      <c r="V654" s="16" t="e">
        <f>'Heat Map Export'!V653 - $V$6</f>
        <v>#N/A</v>
      </c>
      <c r="W654" s="16" t="e">
        <f>'Heat Map Export'!W653 - $W$6</f>
        <v>#N/A</v>
      </c>
      <c r="X654" s="16" t="e">
        <f>'Heat Map Export'!X653 - $X$6</f>
        <v>#N/A</v>
      </c>
      <c r="Y654" s="16" t="e">
        <f>'Heat Map Export'!Y653 - $Y$6</f>
        <v>#N/A</v>
      </c>
      <c r="Z654" s="16" t="e">
        <f>'Heat Map Export'!Z653 - $Z$6</f>
        <v>#N/A</v>
      </c>
      <c r="AA654" s="16" t="e">
        <f>'Heat Map Export'!AA653 - $AA$6</f>
        <v>#N/A</v>
      </c>
      <c r="AB654" s="16" t="e">
        <f>'Heat Map Export'!AB653 - $AB$6</f>
        <v>#N/A</v>
      </c>
      <c r="AC654" s="16" t="e">
        <f>'Heat Map Export'!AC653 - $AC$6</f>
        <v>#N/A</v>
      </c>
      <c r="AD654" s="16" t="e">
        <f>'Heat Map Export'!AD653 - $AD$6</f>
        <v>#N/A</v>
      </c>
    </row>
    <row r="655" spans="1:30" s="24" customFormat="1" x14ac:dyDescent="0.35">
      <c r="A655" s="16">
        <f>'Heat Map Export'!A654</f>
        <v>0</v>
      </c>
      <c r="B655" s="16">
        <f>'Heat Map Export'!B654</f>
        <v>0</v>
      </c>
      <c r="C655" s="16" t="e">
        <f>'Heat Map Export'!C654 - $C$6</f>
        <v>#N/A</v>
      </c>
      <c r="D655" s="16" t="e">
        <f>'Heat Map Export'!D654 - $D$6</f>
        <v>#N/A</v>
      </c>
      <c r="E655" s="16" t="e">
        <f>'Heat Map Export'!E654 - $E$6</f>
        <v>#N/A</v>
      </c>
      <c r="F655" s="16" t="e">
        <f>'Heat Map Export'!F654 - $F$6</f>
        <v>#N/A</v>
      </c>
      <c r="G655" s="16" t="e">
        <f>'Heat Map Export'!G654 - $G$6</f>
        <v>#N/A</v>
      </c>
      <c r="H655" s="16" t="e">
        <f>'Heat Map Export'!H654 - $H$6</f>
        <v>#N/A</v>
      </c>
      <c r="I655" s="16" t="e">
        <f>'Heat Map Export'!I654 -$I$6</f>
        <v>#N/A</v>
      </c>
      <c r="J655" s="16" t="e">
        <f>'Heat Map Export'!J654 - $J$6</f>
        <v>#N/A</v>
      </c>
      <c r="K655" s="16" t="e">
        <f>'Heat Map Export'!K654-$K$6</f>
        <v>#N/A</v>
      </c>
      <c r="L655" s="16" t="e">
        <f>'Heat Map Export'!L654 - $L$6</f>
        <v>#N/A</v>
      </c>
      <c r="M655" s="16" t="e">
        <f>'Heat Map Export'!M654 - $M$6</f>
        <v>#N/A</v>
      </c>
      <c r="N655" s="16" t="e">
        <f>'Heat Map Export'!N654 - $N$6</f>
        <v>#N/A</v>
      </c>
      <c r="O655" s="16" t="e">
        <f>'Heat Map Export'!O654 - $O$6</f>
        <v>#N/A</v>
      </c>
      <c r="P655" s="16" t="e">
        <f>'Heat Map Export'!P654 - $P$6</f>
        <v>#N/A</v>
      </c>
      <c r="Q655" s="16" t="e">
        <f>'Heat Map Export'!Q654 - $Q$6</f>
        <v>#N/A</v>
      </c>
      <c r="R655" s="16" t="e">
        <f>'Heat Map Export'!R654 - $R$6</f>
        <v>#N/A</v>
      </c>
      <c r="S655" s="16" t="e">
        <f>'Heat Map Export'!S654 - $S$6</f>
        <v>#N/A</v>
      </c>
      <c r="T655" s="16" t="e">
        <f>'Heat Map Export'!T654 - $T$6</f>
        <v>#N/A</v>
      </c>
      <c r="U655" s="16" t="e">
        <f>'Heat Map Export'!U654 - $U$6</f>
        <v>#N/A</v>
      </c>
      <c r="V655" s="16" t="e">
        <f>'Heat Map Export'!V654 - $V$6</f>
        <v>#N/A</v>
      </c>
      <c r="W655" s="16" t="e">
        <f>'Heat Map Export'!W654 - $W$6</f>
        <v>#N/A</v>
      </c>
      <c r="X655" s="16" t="e">
        <f>'Heat Map Export'!X654 - $X$6</f>
        <v>#N/A</v>
      </c>
      <c r="Y655" s="16" t="e">
        <f>'Heat Map Export'!Y654 - $Y$6</f>
        <v>#N/A</v>
      </c>
      <c r="Z655" s="16" t="e">
        <f>'Heat Map Export'!Z654-$Z$6</f>
        <v>#N/A</v>
      </c>
      <c r="AA655" s="16" t="e">
        <f>'Heat Map Export'!AA654 - $AA$6</f>
        <v>#N/A</v>
      </c>
      <c r="AB655" s="16" t="e">
        <f>'Heat Map Export'!AB654-$AB$6</f>
        <v>#N/A</v>
      </c>
      <c r="AC655" s="16" t="e">
        <f>'Heat Map Export'!AC654 - $AC$6</f>
        <v>#N/A</v>
      </c>
      <c r="AD655" s="16" t="e">
        <f>'Heat Map Export'!AD654 - $AD$6</f>
        <v>#N/A</v>
      </c>
    </row>
    <row r="656" spans="1:30" s="24" customFormat="1" x14ac:dyDescent="0.35">
      <c r="A656" s="16">
        <f>'Heat Map Export'!A655</f>
        <v>0</v>
      </c>
      <c r="B656" s="16">
        <f>'Heat Map Export'!B655</f>
        <v>0</v>
      </c>
      <c r="C656" s="16" t="e">
        <f>'Heat Map Export'!C655 - $C$6</f>
        <v>#N/A</v>
      </c>
      <c r="D656" s="16" t="e">
        <f>'Heat Map Export'!D655 - $D$6</f>
        <v>#N/A</v>
      </c>
      <c r="E656" s="16" t="e">
        <f>'Heat Map Export'!E655 - $E$6</f>
        <v>#N/A</v>
      </c>
      <c r="F656" s="16" t="e">
        <f>'Heat Map Export'!F655 - $F$6</f>
        <v>#N/A</v>
      </c>
      <c r="G656" s="16" t="e">
        <f>'Heat Map Export'!G655 - $G$6</f>
        <v>#N/A</v>
      </c>
      <c r="H656" s="16" t="e">
        <f>'Heat Map Export'!H655 - $H$6</f>
        <v>#N/A</v>
      </c>
      <c r="I656" s="16" t="e">
        <f>'Heat Map Export'!I655 - $I$6</f>
        <v>#N/A</v>
      </c>
      <c r="J656" s="16" t="e">
        <f>'Heat Map Export'!J655 - $J$6</f>
        <v>#N/A</v>
      </c>
      <c r="K656" s="16" t="e">
        <f>'Heat Map Export'!K655 - $K$6</f>
        <v>#N/A</v>
      </c>
      <c r="L656" s="16" t="e">
        <f>'Heat Map Export'!L655 - $L$6</f>
        <v>#N/A</v>
      </c>
      <c r="M656" s="16" t="e">
        <f>'Heat Map Export'!M655 - $M$6</f>
        <v>#N/A</v>
      </c>
      <c r="N656" s="16" t="e">
        <f>'Heat Map Export'!N655 - $N$6</f>
        <v>#N/A</v>
      </c>
      <c r="O656" s="16" t="e">
        <f>'Heat Map Export'!O655 - $O$6</f>
        <v>#N/A</v>
      </c>
      <c r="P656" s="16" t="e">
        <f>'Heat Map Export'!P655 - $P$6</f>
        <v>#N/A</v>
      </c>
      <c r="Q656" s="16" t="e">
        <f>'Heat Map Export'!Q655 - $Q$6</f>
        <v>#N/A</v>
      </c>
      <c r="R656" s="16" t="e">
        <f>'Heat Map Export'!R655 - $R$6</f>
        <v>#N/A</v>
      </c>
      <c r="S656" s="16" t="e">
        <f>'Heat Map Export'!S655 - $S$6</f>
        <v>#N/A</v>
      </c>
      <c r="T656" s="16" t="e">
        <f>'Heat Map Export'!T655 - $T$6</f>
        <v>#N/A</v>
      </c>
      <c r="U656" s="16" t="e">
        <f>'Heat Map Export'!U655 - $U$6</f>
        <v>#N/A</v>
      </c>
      <c r="V656" s="16" t="e">
        <f>'Heat Map Export'!V655 - $V$6</f>
        <v>#N/A</v>
      </c>
      <c r="W656" s="16" t="e">
        <f>'Heat Map Export'!W655 - $W$6</f>
        <v>#N/A</v>
      </c>
      <c r="X656" s="16" t="e">
        <f>'Heat Map Export'!X655 - $X$6</f>
        <v>#N/A</v>
      </c>
      <c r="Y656" s="16" t="e">
        <f>'Heat Map Export'!Y655 - $Y$6</f>
        <v>#N/A</v>
      </c>
      <c r="Z656" s="16" t="e">
        <f>'Heat Map Export'!Z655 - $Z$6</f>
        <v>#N/A</v>
      </c>
      <c r="AA656" s="16" t="e">
        <f>'Heat Map Export'!AA655 - $AA$6</f>
        <v>#N/A</v>
      </c>
      <c r="AB656" s="16" t="e">
        <f>'Heat Map Export'!AB655 - $AB$6</f>
        <v>#N/A</v>
      </c>
      <c r="AC656" s="16" t="e">
        <f>'Heat Map Export'!AC655 - $AC$6</f>
        <v>#N/A</v>
      </c>
      <c r="AD656" s="16" t="e">
        <f>'Heat Map Export'!AD655 - $AD$6</f>
        <v>#N/A</v>
      </c>
    </row>
    <row r="657" spans="1:30" s="24" customFormat="1" x14ac:dyDescent="0.35">
      <c r="A657" s="16">
        <f>'Heat Map Export'!A656</f>
        <v>0</v>
      </c>
      <c r="B657" s="16">
        <f>'Heat Map Export'!B656</f>
        <v>0</v>
      </c>
      <c r="C657" s="16" t="e">
        <f>'Heat Map Export'!C656 - $C$6</f>
        <v>#N/A</v>
      </c>
      <c r="D657" s="16" t="e">
        <f>'Heat Map Export'!D656 - $D$6</f>
        <v>#N/A</v>
      </c>
      <c r="E657" s="16" t="e">
        <f>'Heat Map Export'!E656 - $E$6</f>
        <v>#N/A</v>
      </c>
      <c r="F657" s="16" t="e">
        <f>'Heat Map Export'!F656 - $F$6</f>
        <v>#N/A</v>
      </c>
      <c r="G657" s="16" t="e">
        <f>'Heat Map Export'!G656 - $G$6</f>
        <v>#N/A</v>
      </c>
      <c r="H657" s="16" t="e">
        <f>'Heat Map Export'!H656 - $H$6</f>
        <v>#N/A</v>
      </c>
      <c r="I657" s="16" t="e">
        <f>'Heat Map Export'!I656 -$I$6</f>
        <v>#N/A</v>
      </c>
      <c r="J657" s="16" t="e">
        <f>'Heat Map Export'!J656 - $J$6</f>
        <v>#N/A</v>
      </c>
      <c r="K657" s="16" t="e">
        <f>'Heat Map Export'!K656-$K$6</f>
        <v>#N/A</v>
      </c>
      <c r="L657" s="16" t="e">
        <f>'Heat Map Export'!L656 - $L$6</f>
        <v>#N/A</v>
      </c>
      <c r="M657" s="16" t="e">
        <f>'Heat Map Export'!M656 - $M$6</f>
        <v>#N/A</v>
      </c>
      <c r="N657" s="16" t="e">
        <f>'Heat Map Export'!N656 - $N$6</f>
        <v>#N/A</v>
      </c>
      <c r="O657" s="16" t="e">
        <f>'Heat Map Export'!O656 - $O$6</f>
        <v>#N/A</v>
      </c>
      <c r="P657" s="16" t="e">
        <f>'Heat Map Export'!P656 - $P$6</f>
        <v>#N/A</v>
      </c>
      <c r="Q657" s="16" t="e">
        <f>'Heat Map Export'!Q656 - $Q$6</f>
        <v>#N/A</v>
      </c>
      <c r="R657" s="16" t="e">
        <f>'Heat Map Export'!R656 - $R$6</f>
        <v>#N/A</v>
      </c>
      <c r="S657" s="16" t="e">
        <f>'Heat Map Export'!S656 - $S$6</f>
        <v>#N/A</v>
      </c>
      <c r="T657" s="16" t="e">
        <f>'Heat Map Export'!T656 - $T$6</f>
        <v>#N/A</v>
      </c>
      <c r="U657" s="16" t="e">
        <f>'Heat Map Export'!U656 - $U$6</f>
        <v>#N/A</v>
      </c>
      <c r="V657" s="16" t="e">
        <f>'Heat Map Export'!V656 - $V$6</f>
        <v>#N/A</v>
      </c>
      <c r="W657" s="16" t="e">
        <f>'Heat Map Export'!W656 - $W$6</f>
        <v>#N/A</v>
      </c>
      <c r="X657" s="16" t="e">
        <f>'Heat Map Export'!X656 - $X$6</f>
        <v>#N/A</v>
      </c>
      <c r="Y657" s="16" t="e">
        <f>'Heat Map Export'!Y656 - $Y$6</f>
        <v>#N/A</v>
      </c>
      <c r="Z657" s="16" t="e">
        <f>'Heat Map Export'!Z656-$Z$6</f>
        <v>#N/A</v>
      </c>
      <c r="AA657" s="16" t="e">
        <f>'Heat Map Export'!AA656 - $AA$6</f>
        <v>#N/A</v>
      </c>
      <c r="AB657" s="16" t="e">
        <f>'Heat Map Export'!AB656-$AB$6</f>
        <v>#N/A</v>
      </c>
      <c r="AC657" s="16" t="e">
        <f>'Heat Map Export'!AC656 - $AC$6</f>
        <v>#N/A</v>
      </c>
      <c r="AD657" s="16" t="e">
        <f>'Heat Map Export'!AD656 - $AD$6</f>
        <v>#N/A</v>
      </c>
    </row>
    <row r="658" spans="1:30" s="24" customFormat="1" x14ac:dyDescent="0.35">
      <c r="A658" s="16">
        <f>'Heat Map Export'!A657</f>
        <v>0</v>
      </c>
      <c r="B658" s="16">
        <f>'Heat Map Export'!B657</f>
        <v>0</v>
      </c>
      <c r="C658" s="16" t="e">
        <f>'Heat Map Export'!C657 - $C$6</f>
        <v>#N/A</v>
      </c>
      <c r="D658" s="16" t="e">
        <f>'Heat Map Export'!D657 - $D$6</f>
        <v>#N/A</v>
      </c>
      <c r="E658" s="16" t="e">
        <f>'Heat Map Export'!E657 - $E$6</f>
        <v>#N/A</v>
      </c>
      <c r="F658" s="16" t="e">
        <f>'Heat Map Export'!F657 - $F$6</f>
        <v>#N/A</v>
      </c>
      <c r="G658" s="16" t="e">
        <f>'Heat Map Export'!G657 - $G$6</f>
        <v>#N/A</v>
      </c>
      <c r="H658" s="16" t="e">
        <f>'Heat Map Export'!H657 - $H$6</f>
        <v>#N/A</v>
      </c>
      <c r="I658" s="16" t="e">
        <f>'Heat Map Export'!I657 - $I$6</f>
        <v>#N/A</v>
      </c>
      <c r="J658" s="16" t="e">
        <f>'Heat Map Export'!J657 - $J$6</f>
        <v>#N/A</v>
      </c>
      <c r="K658" s="16" t="e">
        <f>'Heat Map Export'!K657 - $K$6</f>
        <v>#N/A</v>
      </c>
      <c r="L658" s="16" t="e">
        <f>'Heat Map Export'!L657 - $L$6</f>
        <v>#N/A</v>
      </c>
      <c r="M658" s="16" t="e">
        <f>'Heat Map Export'!M657 - $M$6</f>
        <v>#N/A</v>
      </c>
      <c r="N658" s="16" t="e">
        <f>'Heat Map Export'!N657 - $N$6</f>
        <v>#N/A</v>
      </c>
      <c r="O658" s="16" t="e">
        <f>'Heat Map Export'!O657 - $O$6</f>
        <v>#N/A</v>
      </c>
      <c r="P658" s="16" t="e">
        <f>'Heat Map Export'!P657 - $P$6</f>
        <v>#N/A</v>
      </c>
      <c r="Q658" s="16" t="e">
        <f>'Heat Map Export'!Q657 - $Q$6</f>
        <v>#N/A</v>
      </c>
      <c r="R658" s="16" t="e">
        <f>'Heat Map Export'!R657 - $R$6</f>
        <v>#N/A</v>
      </c>
      <c r="S658" s="16" t="e">
        <f>'Heat Map Export'!S657 - $S$6</f>
        <v>#N/A</v>
      </c>
      <c r="T658" s="16" t="e">
        <f>'Heat Map Export'!T657 - $T$6</f>
        <v>#N/A</v>
      </c>
      <c r="U658" s="16" t="e">
        <f>'Heat Map Export'!U657 - $U$6</f>
        <v>#N/A</v>
      </c>
      <c r="V658" s="16" t="e">
        <f>'Heat Map Export'!V657 - $V$6</f>
        <v>#N/A</v>
      </c>
      <c r="W658" s="16" t="e">
        <f>'Heat Map Export'!W657 - $W$6</f>
        <v>#N/A</v>
      </c>
      <c r="X658" s="16" t="e">
        <f>'Heat Map Export'!X657 - $X$6</f>
        <v>#N/A</v>
      </c>
      <c r="Y658" s="16" t="e">
        <f>'Heat Map Export'!Y657 - $Y$6</f>
        <v>#N/A</v>
      </c>
      <c r="Z658" s="16" t="e">
        <f>'Heat Map Export'!Z657 - $Z$6</f>
        <v>#N/A</v>
      </c>
      <c r="AA658" s="16" t="e">
        <f>'Heat Map Export'!AA657 - $AA$6</f>
        <v>#N/A</v>
      </c>
      <c r="AB658" s="16" t="e">
        <f>'Heat Map Export'!AB657 - $AB$6</f>
        <v>#N/A</v>
      </c>
      <c r="AC658" s="16" t="e">
        <f>'Heat Map Export'!AC657 - $AC$6</f>
        <v>#N/A</v>
      </c>
      <c r="AD658" s="16" t="e">
        <f>'Heat Map Export'!AD657 - $AD$6</f>
        <v>#N/A</v>
      </c>
    </row>
    <row r="659" spans="1:30" s="24" customFormat="1" x14ac:dyDescent="0.35">
      <c r="A659" s="16">
        <f>'Heat Map Export'!A658</f>
        <v>0</v>
      </c>
      <c r="B659" s="16">
        <f>'Heat Map Export'!B658</f>
        <v>0</v>
      </c>
      <c r="C659" s="16" t="e">
        <f>'Heat Map Export'!C658 - $C$6</f>
        <v>#N/A</v>
      </c>
      <c r="D659" s="16" t="e">
        <f>'Heat Map Export'!D658 - $D$6</f>
        <v>#N/A</v>
      </c>
      <c r="E659" s="16" t="e">
        <f>'Heat Map Export'!E658 - $E$6</f>
        <v>#N/A</v>
      </c>
      <c r="F659" s="16" t="e">
        <f>'Heat Map Export'!F658 - $F$6</f>
        <v>#N/A</v>
      </c>
      <c r="G659" s="16" t="e">
        <f>'Heat Map Export'!G658 - $G$6</f>
        <v>#N/A</v>
      </c>
      <c r="H659" s="16" t="e">
        <f>'Heat Map Export'!H658 - $H$6</f>
        <v>#N/A</v>
      </c>
      <c r="I659" s="16" t="e">
        <f>'Heat Map Export'!I658 -$I$6</f>
        <v>#N/A</v>
      </c>
      <c r="J659" s="16" t="e">
        <f>'Heat Map Export'!J658 - $J$6</f>
        <v>#N/A</v>
      </c>
      <c r="K659" s="16" t="e">
        <f>'Heat Map Export'!K658-$K$6</f>
        <v>#N/A</v>
      </c>
      <c r="L659" s="16" t="e">
        <f>'Heat Map Export'!L658 - $L$6</f>
        <v>#N/A</v>
      </c>
      <c r="M659" s="16" t="e">
        <f>'Heat Map Export'!M658 - $M$6</f>
        <v>#N/A</v>
      </c>
      <c r="N659" s="16" t="e">
        <f>'Heat Map Export'!N658 - $N$6</f>
        <v>#N/A</v>
      </c>
      <c r="O659" s="16" t="e">
        <f>'Heat Map Export'!O658 - $O$6</f>
        <v>#N/A</v>
      </c>
      <c r="P659" s="16" t="e">
        <f>'Heat Map Export'!P658 - $P$6</f>
        <v>#N/A</v>
      </c>
      <c r="Q659" s="16" t="e">
        <f>'Heat Map Export'!Q658 - $Q$6</f>
        <v>#N/A</v>
      </c>
      <c r="R659" s="16" t="e">
        <f>'Heat Map Export'!R658 - $R$6</f>
        <v>#N/A</v>
      </c>
      <c r="S659" s="16" t="e">
        <f>'Heat Map Export'!S658 - $S$6</f>
        <v>#N/A</v>
      </c>
      <c r="T659" s="16" t="e">
        <f>'Heat Map Export'!T658 - $T$6</f>
        <v>#N/A</v>
      </c>
      <c r="U659" s="16" t="e">
        <f>'Heat Map Export'!U658 - $U$6</f>
        <v>#N/A</v>
      </c>
      <c r="V659" s="16" t="e">
        <f>'Heat Map Export'!V658 - $V$6</f>
        <v>#N/A</v>
      </c>
      <c r="W659" s="16" t="e">
        <f>'Heat Map Export'!W658 - $W$6</f>
        <v>#N/A</v>
      </c>
      <c r="X659" s="16" t="e">
        <f>'Heat Map Export'!X658 - $X$6</f>
        <v>#N/A</v>
      </c>
      <c r="Y659" s="16" t="e">
        <f>'Heat Map Export'!Y658 - $Y$6</f>
        <v>#N/A</v>
      </c>
      <c r="Z659" s="16" t="e">
        <f>'Heat Map Export'!Z658-$Z$6</f>
        <v>#N/A</v>
      </c>
      <c r="AA659" s="16" t="e">
        <f>'Heat Map Export'!AA658 - $AA$6</f>
        <v>#N/A</v>
      </c>
      <c r="AB659" s="16" t="e">
        <f>'Heat Map Export'!AB658-$AB$6</f>
        <v>#N/A</v>
      </c>
      <c r="AC659" s="16" t="e">
        <f>'Heat Map Export'!AC658 - $AC$6</f>
        <v>#N/A</v>
      </c>
      <c r="AD659" s="16" t="e">
        <f>'Heat Map Export'!AD658 - $AD$6</f>
        <v>#N/A</v>
      </c>
    </row>
    <row r="660" spans="1:30" s="24" customFormat="1" x14ac:dyDescent="0.35">
      <c r="A660" s="16">
        <f>'Heat Map Export'!A659</f>
        <v>0</v>
      </c>
      <c r="B660" s="16">
        <f>'Heat Map Export'!B659</f>
        <v>0</v>
      </c>
      <c r="C660" s="16" t="e">
        <f>'Heat Map Export'!C659 - $C$6</f>
        <v>#N/A</v>
      </c>
      <c r="D660" s="16" t="e">
        <f>'Heat Map Export'!D659 - $D$6</f>
        <v>#N/A</v>
      </c>
      <c r="E660" s="16" t="e">
        <f>'Heat Map Export'!E659 - $E$6</f>
        <v>#N/A</v>
      </c>
      <c r="F660" s="16" t="e">
        <f>'Heat Map Export'!F659 - $F$6</f>
        <v>#N/A</v>
      </c>
      <c r="G660" s="16" t="e">
        <f>'Heat Map Export'!G659 - $G$6</f>
        <v>#N/A</v>
      </c>
      <c r="H660" s="16" t="e">
        <f>'Heat Map Export'!H659 - $H$6</f>
        <v>#N/A</v>
      </c>
      <c r="I660" s="16" t="e">
        <f>'Heat Map Export'!I659 - $I$6</f>
        <v>#N/A</v>
      </c>
      <c r="J660" s="16" t="e">
        <f>'Heat Map Export'!J659 - $J$6</f>
        <v>#N/A</v>
      </c>
      <c r="K660" s="16" t="e">
        <f>'Heat Map Export'!K659 - $K$6</f>
        <v>#N/A</v>
      </c>
      <c r="L660" s="16" t="e">
        <f>'Heat Map Export'!L659 - $L$6</f>
        <v>#N/A</v>
      </c>
      <c r="M660" s="16" t="e">
        <f>'Heat Map Export'!M659 - $M$6</f>
        <v>#N/A</v>
      </c>
      <c r="N660" s="16" t="e">
        <f>'Heat Map Export'!N659 - $N$6</f>
        <v>#N/A</v>
      </c>
      <c r="O660" s="16" t="e">
        <f>'Heat Map Export'!O659 - $O$6</f>
        <v>#N/A</v>
      </c>
      <c r="P660" s="16" t="e">
        <f>'Heat Map Export'!P659 - $P$6</f>
        <v>#N/A</v>
      </c>
      <c r="Q660" s="16" t="e">
        <f>'Heat Map Export'!Q659 - $Q$6</f>
        <v>#N/A</v>
      </c>
      <c r="R660" s="16" t="e">
        <f>'Heat Map Export'!R659 - $R$6</f>
        <v>#N/A</v>
      </c>
      <c r="S660" s="16" t="e">
        <f>'Heat Map Export'!S659 - $S$6</f>
        <v>#N/A</v>
      </c>
      <c r="T660" s="16" t="e">
        <f>'Heat Map Export'!T659 - $T$6</f>
        <v>#N/A</v>
      </c>
      <c r="U660" s="16" t="e">
        <f>'Heat Map Export'!U659 - $U$6</f>
        <v>#N/A</v>
      </c>
      <c r="V660" s="16" t="e">
        <f>'Heat Map Export'!V659 - $V$6</f>
        <v>#N/A</v>
      </c>
      <c r="W660" s="16" t="e">
        <f>'Heat Map Export'!W659 - $W$6</f>
        <v>#N/A</v>
      </c>
      <c r="X660" s="16" t="e">
        <f>'Heat Map Export'!X659 - $X$6</f>
        <v>#N/A</v>
      </c>
      <c r="Y660" s="16" t="e">
        <f>'Heat Map Export'!Y659 - $Y$6</f>
        <v>#N/A</v>
      </c>
      <c r="Z660" s="16" t="e">
        <f>'Heat Map Export'!Z659 - $Z$6</f>
        <v>#N/A</v>
      </c>
      <c r="AA660" s="16" t="e">
        <f>'Heat Map Export'!AA659 - $AA$6</f>
        <v>#N/A</v>
      </c>
      <c r="AB660" s="16" t="e">
        <f>'Heat Map Export'!AB659 - $AB$6</f>
        <v>#N/A</v>
      </c>
      <c r="AC660" s="16" t="e">
        <f>'Heat Map Export'!AC659 - $AC$6</f>
        <v>#N/A</v>
      </c>
      <c r="AD660" s="16" t="e">
        <f>'Heat Map Export'!AD659 - $AD$6</f>
        <v>#N/A</v>
      </c>
    </row>
    <row r="661" spans="1:30" s="24" customFormat="1" x14ac:dyDescent="0.35">
      <c r="A661" s="16">
        <f>'Heat Map Export'!A660</f>
        <v>0</v>
      </c>
      <c r="B661" s="16">
        <f>'Heat Map Export'!B660</f>
        <v>0</v>
      </c>
      <c r="C661" s="16" t="e">
        <f>'Heat Map Export'!C660 - $C$6</f>
        <v>#N/A</v>
      </c>
      <c r="D661" s="16" t="e">
        <f>'Heat Map Export'!D660 - $D$6</f>
        <v>#N/A</v>
      </c>
      <c r="E661" s="16" t="e">
        <f>'Heat Map Export'!E660 - $E$6</f>
        <v>#N/A</v>
      </c>
      <c r="F661" s="16" t="e">
        <f>'Heat Map Export'!F660 - $F$6</f>
        <v>#N/A</v>
      </c>
      <c r="G661" s="16" t="e">
        <f>'Heat Map Export'!G660 - $G$6</f>
        <v>#N/A</v>
      </c>
      <c r="H661" s="16" t="e">
        <f>'Heat Map Export'!H660 - $H$6</f>
        <v>#N/A</v>
      </c>
      <c r="I661" s="16" t="e">
        <f>'Heat Map Export'!I660 -$I$6</f>
        <v>#N/A</v>
      </c>
      <c r="J661" s="16" t="e">
        <f>'Heat Map Export'!J660 - $J$6</f>
        <v>#N/A</v>
      </c>
      <c r="K661" s="16" t="e">
        <f>'Heat Map Export'!K660-$K$6</f>
        <v>#N/A</v>
      </c>
      <c r="L661" s="16" t="e">
        <f>'Heat Map Export'!L660 - $L$6</f>
        <v>#N/A</v>
      </c>
      <c r="M661" s="16" t="e">
        <f>'Heat Map Export'!M660 - $M$6</f>
        <v>#N/A</v>
      </c>
      <c r="N661" s="16" t="e">
        <f>'Heat Map Export'!N660 - $N$6</f>
        <v>#N/A</v>
      </c>
      <c r="O661" s="16" t="e">
        <f>'Heat Map Export'!O660 - $O$6</f>
        <v>#N/A</v>
      </c>
      <c r="P661" s="16" t="e">
        <f>'Heat Map Export'!P660 - $P$6</f>
        <v>#N/A</v>
      </c>
      <c r="Q661" s="16" t="e">
        <f>'Heat Map Export'!Q660 - $Q$6</f>
        <v>#N/A</v>
      </c>
      <c r="R661" s="16" t="e">
        <f>'Heat Map Export'!R660 - $R$6</f>
        <v>#N/A</v>
      </c>
      <c r="S661" s="16" t="e">
        <f>'Heat Map Export'!S660 - $S$6</f>
        <v>#N/A</v>
      </c>
      <c r="T661" s="16" t="e">
        <f>'Heat Map Export'!T660 - $T$6</f>
        <v>#N/A</v>
      </c>
      <c r="U661" s="16" t="e">
        <f>'Heat Map Export'!U660 - $U$6</f>
        <v>#N/A</v>
      </c>
      <c r="V661" s="16" t="e">
        <f>'Heat Map Export'!V660 - $V$6</f>
        <v>#N/A</v>
      </c>
      <c r="W661" s="16" t="e">
        <f>'Heat Map Export'!W660 - $W$6</f>
        <v>#N/A</v>
      </c>
      <c r="X661" s="16" t="e">
        <f>'Heat Map Export'!X660 - $X$6</f>
        <v>#N/A</v>
      </c>
      <c r="Y661" s="16" t="e">
        <f>'Heat Map Export'!Y660 - $Y$6</f>
        <v>#N/A</v>
      </c>
      <c r="Z661" s="16" t="e">
        <f>'Heat Map Export'!Z660-$Z$6</f>
        <v>#N/A</v>
      </c>
      <c r="AA661" s="16" t="e">
        <f>'Heat Map Export'!AA660 - $AA$6</f>
        <v>#N/A</v>
      </c>
      <c r="AB661" s="16" t="e">
        <f>'Heat Map Export'!AB660-$AB$6</f>
        <v>#N/A</v>
      </c>
      <c r="AC661" s="16" t="e">
        <f>'Heat Map Export'!AC660 - $AC$6</f>
        <v>#N/A</v>
      </c>
      <c r="AD661" s="16" t="e">
        <f>'Heat Map Export'!AD660 - $AD$6</f>
        <v>#N/A</v>
      </c>
    </row>
    <row r="662" spans="1:30" s="24" customFormat="1" x14ac:dyDescent="0.35">
      <c r="A662" s="16">
        <f>'Heat Map Export'!A661</f>
        <v>0</v>
      </c>
      <c r="B662" s="16">
        <f>'Heat Map Export'!B661</f>
        <v>0</v>
      </c>
      <c r="C662" s="16" t="e">
        <f>'Heat Map Export'!C661 - $C$6</f>
        <v>#N/A</v>
      </c>
      <c r="D662" s="16" t="e">
        <f>'Heat Map Export'!D661 - $D$6</f>
        <v>#N/A</v>
      </c>
      <c r="E662" s="16" t="e">
        <f>'Heat Map Export'!E661 - $E$6</f>
        <v>#N/A</v>
      </c>
      <c r="F662" s="16" t="e">
        <f>'Heat Map Export'!F661 - $F$6</f>
        <v>#N/A</v>
      </c>
      <c r="G662" s="16" t="e">
        <f>'Heat Map Export'!G661 - $G$6</f>
        <v>#N/A</v>
      </c>
      <c r="H662" s="16" t="e">
        <f>'Heat Map Export'!H661 - $H$6</f>
        <v>#N/A</v>
      </c>
      <c r="I662" s="16" t="e">
        <f>'Heat Map Export'!I661 - $I$6</f>
        <v>#N/A</v>
      </c>
      <c r="J662" s="16" t="e">
        <f>'Heat Map Export'!J661 - $J$6</f>
        <v>#N/A</v>
      </c>
      <c r="K662" s="16" t="e">
        <f>'Heat Map Export'!K661 - $K$6</f>
        <v>#N/A</v>
      </c>
      <c r="L662" s="16" t="e">
        <f>'Heat Map Export'!L661 - $L$6</f>
        <v>#N/A</v>
      </c>
      <c r="M662" s="16" t="e">
        <f>'Heat Map Export'!M661 - $M$6</f>
        <v>#N/A</v>
      </c>
      <c r="N662" s="16" t="e">
        <f>'Heat Map Export'!N661 - $N$6</f>
        <v>#N/A</v>
      </c>
      <c r="O662" s="16" t="e">
        <f>'Heat Map Export'!O661 - $O$6</f>
        <v>#N/A</v>
      </c>
      <c r="P662" s="16" t="e">
        <f>'Heat Map Export'!P661 - $P$6</f>
        <v>#N/A</v>
      </c>
      <c r="Q662" s="16" t="e">
        <f>'Heat Map Export'!Q661 - $Q$6</f>
        <v>#N/A</v>
      </c>
      <c r="R662" s="16" t="e">
        <f>'Heat Map Export'!R661 - $R$6</f>
        <v>#N/A</v>
      </c>
      <c r="S662" s="16" t="e">
        <f>'Heat Map Export'!S661 - $S$6</f>
        <v>#N/A</v>
      </c>
      <c r="T662" s="16" t="e">
        <f>'Heat Map Export'!T661 - $T$6</f>
        <v>#N/A</v>
      </c>
      <c r="U662" s="16" t="e">
        <f>'Heat Map Export'!U661 - $U$6</f>
        <v>#N/A</v>
      </c>
      <c r="V662" s="16" t="e">
        <f>'Heat Map Export'!V661 - $V$6</f>
        <v>#N/A</v>
      </c>
      <c r="W662" s="16" t="e">
        <f>'Heat Map Export'!W661 - $W$6</f>
        <v>#N/A</v>
      </c>
      <c r="X662" s="16" t="e">
        <f>'Heat Map Export'!X661 - $X$6</f>
        <v>#N/A</v>
      </c>
      <c r="Y662" s="16" t="e">
        <f>'Heat Map Export'!Y661 - $Y$6</f>
        <v>#N/A</v>
      </c>
      <c r="Z662" s="16" t="e">
        <f>'Heat Map Export'!Z661 - $Z$6</f>
        <v>#N/A</v>
      </c>
      <c r="AA662" s="16" t="e">
        <f>'Heat Map Export'!AA661 - $AA$6</f>
        <v>#N/A</v>
      </c>
      <c r="AB662" s="16" t="e">
        <f>'Heat Map Export'!AB661 - $AB$6</f>
        <v>#N/A</v>
      </c>
      <c r="AC662" s="16" t="e">
        <f>'Heat Map Export'!AC661 - $AC$6</f>
        <v>#N/A</v>
      </c>
      <c r="AD662" s="16" t="e">
        <f>'Heat Map Export'!AD661 - $AD$6</f>
        <v>#N/A</v>
      </c>
    </row>
    <row r="663" spans="1:30" s="24" customFormat="1" x14ac:dyDescent="0.35">
      <c r="A663" s="16">
        <f>'Heat Map Export'!A662</f>
        <v>0</v>
      </c>
      <c r="B663" s="16">
        <f>'Heat Map Export'!B662</f>
        <v>0</v>
      </c>
      <c r="C663" s="16" t="e">
        <f>'Heat Map Export'!C662 - $C$6</f>
        <v>#N/A</v>
      </c>
      <c r="D663" s="16" t="e">
        <f>'Heat Map Export'!D662 - $D$6</f>
        <v>#N/A</v>
      </c>
      <c r="E663" s="16" t="e">
        <f>'Heat Map Export'!E662 - $E$6</f>
        <v>#N/A</v>
      </c>
      <c r="F663" s="16" t="e">
        <f>'Heat Map Export'!F662 - $F$6</f>
        <v>#N/A</v>
      </c>
      <c r="G663" s="16" t="e">
        <f>'Heat Map Export'!G662 - $G$6</f>
        <v>#N/A</v>
      </c>
      <c r="H663" s="16" t="e">
        <f>'Heat Map Export'!H662 - $H$6</f>
        <v>#N/A</v>
      </c>
      <c r="I663" s="16" t="e">
        <f>'Heat Map Export'!I662 -$I$6</f>
        <v>#N/A</v>
      </c>
      <c r="J663" s="16" t="e">
        <f>'Heat Map Export'!J662 - $J$6</f>
        <v>#N/A</v>
      </c>
      <c r="K663" s="16" t="e">
        <f>'Heat Map Export'!K662-$K$6</f>
        <v>#N/A</v>
      </c>
      <c r="L663" s="16" t="e">
        <f>'Heat Map Export'!L662 - $L$6</f>
        <v>#N/A</v>
      </c>
      <c r="M663" s="16" t="e">
        <f>'Heat Map Export'!M662 - $M$6</f>
        <v>#N/A</v>
      </c>
      <c r="N663" s="16" t="e">
        <f>'Heat Map Export'!N662 - $N$6</f>
        <v>#N/A</v>
      </c>
      <c r="O663" s="16" t="e">
        <f>'Heat Map Export'!O662 - $O$6</f>
        <v>#N/A</v>
      </c>
      <c r="P663" s="16" t="e">
        <f>'Heat Map Export'!P662 - $P$6</f>
        <v>#N/A</v>
      </c>
      <c r="Q663" s="16" t="e">
        <f>'Heat Map Export'!Q662 - $Q$6</f>
        <v>#N/A</v>
      </c>
      <c r="R663" s="16" t="e">
        <f>'Heat Map Export'!R662 - $R$6</f>
        <v>#N/A</v>
      </c>
      <c r="S663" s="16" t="e">
        <f>'Heat Map Export'!S662 - $S$6</f>
        <v>#N/A</v>
      </c>
      <c r="T663" s="16" t="e">
        <f>'Heat Map Export'!T662 - $T$6</f>
        <v>#N/A</v>
      </c>
      <c r="U663" s="16" t="e">
        <f>'Heat Map Export'!U662 - $U$6</f>
        <v>#N/A</v>
      </c>
      <c r="V663" s="16" t="e">
        <f>'Heat Map Export'!V662 - $V$6</f>
        <v>#N/A</v>
      </c>
      <c r="W663" s="16" t="e">
        <f>'Heat Map Export'!W662 - $W$6</f>
        <v>#N/A</v>
      </c>
      <c r="X663" s="16" t="e">
        <f>'Heat Map Export'!X662 - $X$6</f>
        <v>#N/A</v>
      </c>
      <c r="Y663" s="16" t="e">
        <f>'Heat Map Export'!Y662 - $Y$6</f>
        <v>#N/A</v>
      </c>
      <c r="Z663" s="16" t="e">
        <f>'Heat Map Export'!Z662-$Z$6</f>
        <v>#N/A</v>
      </c>
      <c r="AA663" s="16" t="e">
        <f>'Heat Map Export'!AA662 - $AA$6</f>
        <v>#N/A</v>
      </c>
      <c r="AB663" s="16" t="e">
        <f>'Heat Map Export'!AB662-$AB$6</f>
        <v>#N/A</v>
      </c>
      <c r="AC663" s="16" t="e">
        <f>'Heat Map Export'!AC662 - $AC$6</f>
        <v>#N/A</v>
      </c>
      <c r="AD663" s="16" t="e">
        <f>'Heat Map Export'!AD662 - $AD$6</f>
        <v>#N/A</v>
      </c>
    </row>
    <row r="664" spans="1:30" s="24" customFormat="1" x14ac:dyDescent="0.35">
      <c r="A664" s="16">
        <f>'Heat Map Export'!A663</f>
        <v>0</v>
      </c>
      <c r="B664" s="16">
        <f>'Heat Map Export'!B663</f>
        <v>0</v>
      </c>
      <c r="C664" s="16" t="e">
        <f>'Heat Map Export'!C663 - $C$6</f>
        <v>#N/A</v>
      </c>
      <c r="D664" s="16" t="e">
        <f>'Heat Map Export'!D663 - $D$6</f>
        <v>#N/A</v>
      </c>
      <c r="E664" s="16" t="e">
        <f>'Heat Map Export'!E663 - $E$6</f>
        <v>#N/A</v>
      </c>
      <c r="F664" s="16" t="e">
        <f>'Heat Map Export'!F663 - $F$6</f>
        <v>#N/A</v>
      </c>
      <c r="G664" s="16" t="e">
        <f>'Heat Map Export'!G663 - $G$6</f>
        <v>#N/A</v>
      </c>
      <c r="H664" s="16" t="e">
        <f>'Heat Map Export'!H663 - $H$6</f>
        <v>#N/A</v>
      </c>
      <c r="I664" s="16" t="e">
        <f>'Heat Map Export'!I663 - $I$6</f>
        <v>#N/A</v>
      </c>
      <c r="J664" s="16" t="e">
        <f>'Heat Map Export'!J663 - $J$6</f>
        <v>#N/A</v>
      </c>
      <c r="K664" s="16" t="e">
        <f>'Heat Map Export'!K663 - $K$6</f>
        <v>#N/A</v>
      </c>
      <c r="L664" s="16" t="e">
        <f>'Heat Map Export'!L663 - $L$6</f>
        <v>#N/A</v>
      </c>
      <c r="M664" s="16" t="e">
        <f>'Heat Map Export'!M663 - $M$6</f>
        <v>#N/A</v>
      </c>
      <c r="N664" s="16" t="e">
        <f>'Heat Map Export'!N663 - $N$6</f>
        <v>#N/A</v>
      </c>
      <c r="O664" s="16" t="e">
        <f>'Heat Map Export'!O663 - $O$6</f>
        <v>#N/A</v>
      </c>
      <c r="P664" s="16" t="e">
        <f>'Heat Map Export'!P663 - $P$6</f>
        <v>#N/A</v>
      </c>
      <c r="Q664" s="16" t="e">
        <f>'Heat Map Export'!Q663 - $Q$6</f>
        <v>#N/A</v>
      </c>
      <c r="R664" s="16" t="e">
        <f>'Heat Map Export'!R663 - $R$6</f>
        <v>#N/A</v>
      </c>
      <c r="S664" s="16" t="e">
        <f>'Heat Map Export'!S663 - $S$6</f>
        <v>#N/A</v>
      </c>
      <c r="T664" s="16" t="e">
        <f>'Heat Map Export'!T663 - $T$6</f>
        <v>#N/A</v>
      </c>
      <c r="U664" s="16" t="e">
        <f>'Heat Map Export'!U663 - $U$6</f>
        <v>#N/A</v>
      </c>
      <c r="V664" s="16" t="e">
        <f>'Heat Map Export'!V663 - $V$6</f>
        <v>#N/A</v>
      </c>
      <c r="W664" s="16" t="e">
        <f>'Heat Map Export'!W663 - $W$6</f>
        <v>#N/A</v>
      </c>
      <c r="X664" s="16" t="e">
        <f>'Heat Map Export'!X663 - $X$6</f>
        <v>#N/A</v>
      </c>
      <c r="Y664" s="16" t="e">
        <f>'Heat Map Export'!Y663 - $Y$6</f>
        <v>#N/A</v>
      </c>
      <c r="Z664" s="16" t="e">
        <f>'Heat Map Export'!Z663 - $Z$6</f>
        <v>#N/A</v>
      </c>
      <c r="AA664" s="16" t="e">
        <f>'Heat Map Export'!AA663 - $AA$6</f>
        <v>#N/A</v>
      </c>
      <c r="AB664" s="16" t="e">
        <f>'Heat Map Export'!AB663 - $AB$6</f>
        <v>#N/A</v>
      </c>
      <c r="AC664" s="16" t="e">
        <f>'Heat Map Export'!AC663 - $AC$6</f>
        <v>#N/A</v>
      </c>
      <c r="AD664" s="16" t="e">
        <f>'Heat Map Export'!AD663 - $AD$6</f>
        <v>#N/A</v>
      </c>
    </row>
    <row r="665" spans="1:30" s="24" customFormat="1" x14ac:dyDescent="0.35">
      <c r="A665" s="16">
        <f>'Heat Map Export'!A664</f>
        <v>0</v>
      </c>
      <c r="B665" s="16">
        <f>'Heat Map Export'!B664</f>
        <v>0</v>
      </c>
      <c r="C665" s="16" t="e">
        <f>'Heat Map Export'!C664 - $C$6</f>
        <v>#N/A</v>
      </c>
      <c r="D665" s="16" t="e">
        <f>'Heat Map Export'!D664 - $D$6</f>
        <v>#N/A</v>
      </c>
      <c r="E665" s="16" t="e">
        <f>'Heat Map Export'!E664 - $E$6</f>
        <v>#N/A</v>
      </c>
      <c r="F665" s="16" t="e">
        <f>'Heat Map Export'!F664 - $F$6</f>
        <v>#N/A</v>
      </c>
      <c r="G665" s="16" t="e">
        <f>'Heat Map Export'!G664 - $G$6</f>
        <v>#N/A</v>
      </c>
      <c r="H665" s="16" t="e">
        <f>'Heat Map Export'!H664 - $H$6</f>
        <v>#N/A</v>
      </c>
      <c r="I665" s="16" t="e">
        <f>'Heat Map Export'!I664 -$I$6</f>
        <v>#N/A</v>
      </c>
      <c r="J665" s="16" t="e">
        <f>'Heat Map Export'!J664 - $J$6</f>
        <v>#N/A</v>
      </c>
      <c r="K665" s="16" t="e">
        <f>'Heat Map Export'!K664-$K$6</f>
        <v>#N/A</v>
      </c>
      <c r="L665" s="16" t="e">
        <f>'Heat Map Export'!L664 - $L$6</f>
        <v>#N/A</v>
      </c>
      <c r="M665" s="16" t="e">
        <f>'Heat Map Export'!M664 - $M$6</f>
        <v>#N/A</v>
      </c>
      <c r="N665" s="16" t="e">
        <f>'Heat Map Export'!N664 - $N$6</f>
        <v>#N/A</v>
      </c>
      <c r="O665" s="16" t="e">
        <f>'Heat Map Export'!O664 - $O$6</f>
        <v>#N/A</v>
      </c>
      <c r="P665" s="16" t="e">
        <f>'Heat Map Export'!P664 - $P$6</f>
        <v>#N/A</v>
      </c>
      <c r="Q665" s="16" t="e">
        <f>'Heat Map Export'!Q664 - $Q$6</f>
        <v>#N/A</v>
      </c>
      <c r="R665" s="16" t="e">
        <f>'Heat Map Export'!R664 - $R$6</f>
        <v>#N/A</v>
      </c>
      <c r="S665" s="16" t="e">
        <f>'Heat Map Export'!S664 - $S$6</f>
        <v>#N/A</v>
      </c>
      <c r="T665" s="16" t="e">
        <f>'Heat Map Export'!T664 - $T$6</f>
        <v>#N/A</v>
      </c>
      <c r="U665" s="16" t="e">
        <f>'Heat Map Export'!U664 - $U$6</f>
        <v>#N/A</v>
      </c>
      <c r="V665" s="16" t="e">
        <f>'Heat Map Export'!V664 - $V$6</f>
        <v>#N/A</v>
      </c>
      <c r="W665" s="16" t="e">
        <f>'Heat Map Export'!W664 - $W$6</f>
        <v>#N/A</v>
      </c>
      <c r="X665" s="16" t="e">
        <f>'Heat Map Export'!X664 - $X$6</f>
        <v>#N/A</v>
      </c>
      <c r="Y665" s="16" t="e">
        <f>'Heat Map Export'!Y664 - $Y$6</f>
        <v>#N/A</v>
      </c>
      <c r="Z665" s="16" t="e">
        <f>'Heat Map Export'!Z664-$Z$6</f>
        <v>#N/A</v>
      </c>
      <c r="AA665" s="16" t="e">
        <f>'Heat Map Export'!AA664 - $AA$6</f>
        <v>#N/A</v>
      </c>
      <c r="AB665" s="16" t="e">
        <f>'Heat Map Export'!AB664-$AB$6</f>
        <v>#N/A</v>
      </c>
      <c r="AC665" s="16" t="e">
        <f>'Heat Map Export'!AC664 - $AC$6</f>
        <v>#N/A</v>
      </c>
      <c r="AD665" s="16" t="e">
        <f>'Heat Map Export'!AD664 - $AD$6</f>
        <v>#N/A</v>
      </c>
    </row>
    <row r="666" spans="1:30" s="24" customFormat="1" x14ac:dyDescent="0.35">
      <c r="A666" s="16">
        <f>'Heat Map Export'!A665</f>
        <v>0</v>
      </c>
      <c r="B666" s="16">
        <f>'Heat Map Export'!B665</f>
        <v>0</v>
      </c>
      <c r="C666" s="16" t="e">
        <f>'Heat Map Export'!C665 - $C$6</f>
        <v>#N/A</v>
      </c>
      <c r="D666" s="16" t="e">
        <f>'Heat Map Export'!D665 - $D$6</f>
        <v>#N/A</v>
      </c>
      <c r="E666" s="16" t="e">
        <f>'Heat Map Export'!E665 - $E$6</f>
        <v>#N/A</v>
      </c>
      <c r="F666" s="16" t="e">
        <f>'Heat Map Export'!F665 - $F$6</f>
        <v>#N/A</v>
      </c>
      <c r="G666" s="16" t="e">
        <f>'Heat Map Export'!G665 - $G$6</f>
        <v>#N/A</v>
      </c>
      <c r="H666" s="16" t="e">
        <f>'Heat Map Export'!H665 - $H$6</f>
        <v>#N/A</v>
      </c>
      <c r="I666" s="16" t="e">
        <f>'Heat Map Export'!I665 - $I$6</f>
        <v>#N/A</v>
      </c>
      <c r="J666" s="16" t="e">
        <f>'Heat Map Export'!J665 - $J$6</f>
        <v>#N/A</v>
      </c>
      <c r="K666" s="16" t="e">
        <f>'Heat Map Export'!K665 - $K$6</f>
        <v>#N/A</v>
      </c>
      <c r="L666" s="16" t="e">
        <f>'Heat Map Export'!L665 - $L$6</f>
        <v>#N/A</v>
      </c>
      <c r="M666" s="16" t="e">
        <f>'Heat Map Export'!M665 - $M$6</f>
        <v>#N/A</v>
      </c>
      <c r="N666" s="16" t="e">
        <f>'Heat Map Export'!N665 - $N$6</f>
        <v>#N/A</v>
      </c>
      <c r="O666" s="16" t="e">
        <f>'Heat Map Export'!O665 - $O$6</f>
        <v>#N/A</v>
      </c>
      <c r="P666" s="16" t="e">
        <f>'Heat Map Export'!P665 - $P$6</f>
        <v>#N/A</v>
      </c>
      <c r="Q666" s="16" t="e">
        <f>'Heat Map Export'!Q665 - $Q$6</f>
        <v>#N/A</v>
      </c>
      <c r="R666" s="16" t="e">
        <f>'Heat Map Export'!R665 - $R$6</f>
        <v>#N/A</v>
      </c>
      <c r="S666" s="16" t="e">
        <f>'Heat Map Export'!S665 - $S$6</f>
        <v>#N/A</v>
      </c>
      <c r="T666" s="16" t="e">
        <f>'Heat Map Export'!T665 - $T$6</f>
        <v>#N/A</v>
      </c>
      <c r="U666" s="16" t="e">
        <f>'Heat Map Export'!U665 - $U$6</f>
        <v>#N/A</v>
      </c>
      <c r="V666" s="16" t="e">
        <f>'Heat Map Export'!V665 - $V$6</f>
        <v>#N/A</v>
      </c>
      <c r="W666" s="16" t="e">
        <f>'Heat Map Export'!W665 - $W$6</f>
        <v>#N/A</v>
      </c>
      <c r="X666" s="16" t="e">
        <f>'Heat Map Export'!X665 - $X$6</f>
        <v>#N/A</v>
      </c>
      <c r="Y666" s="16" t="e">
        <f>'Heat Map Export'!Y665 - $Y$6</f>
        <v>#N/A</v>
      </c>
      <c r="Z666" s="16" t="e">
        <f>'Heat Map Export'!Z665 - $Z$6</f>
        <v>#N/A</v>
      </c>
      <c r="AA666" s="16" t="e">
        <f>'Heat Map Export'!AA665 - $AA$6</f>
        <v>#N/A</v>
      </c>
      <c r="AB666" s="16" t="e">
        <f>'Heat Map Export'!AB665 - $AB$6</f>
        <v>#N/A</v>
      </c>
      <c r="AC666" s="16" t="e">
        <f>'Heat Map Export'!AC665 - $AC$6</f>
        <v>#N/A</v>
      </c>
      <c r="AD666" s="16" t="e">
        <f>'Heat Map Export'!AD665 - $AD$6</f>
        <v>#N/A</v>
      </c>
    </row>
    <row r="667" spans="1:30" s="24" customFormat="1" x14ac:dyDescent="0.35">
      <c r="A667" s="16">
        <f>'Heat Map Export'!A666</f>
        <v>0</v>
      </c>
      <c r="B667" s="16">
        <f>'Heat Map Export'!B666</f>
        <v>0</v>
      </c>
      <c r="C667" s="16" t="e">
        <f>'Heat Map Export'!C666 - $C$6</f>
        <v>#N/A</v>
      </c>
      <c r="D667" s="16" t="e">
        <f>'Heat Map Export'!D666 - $D$6</f>
        <v>#N/A</v>
      </c>
      <c r="E667" s="16" t="e">
        <f>'Heat Map Export'!E666 - $E$6</f>
        <v>#N/A</v>
      </c>
      <c r="F667" s="16" t="e">
        <f>'Heat Map Export'!F666 - $F$6</f>
        <v>#N/A</v>
      </c>
      <c r="G667" s="16" t="e">
        <f>'Heat Map Export'!G666 - $G$6</f>
        <v>#N/A</v>
      </c>
      <c r="H667" s="16" t="e">
        <f>'Heat Map Export'!H666 - $H$6</f>
        <v>#N/A</v>
      </c>
      <c r="I667" s="16" t="e">
        <f>'Heat Map Export'!I666 -$I$6</f>
        <v>#N/A</v>
      </c>
      <c r="J667" s="16" t="e">
        <f>'Heat Map Export'!J666 - $J$6</f>
        <v>#N/A</v>
      </c>
      <c r="K667" s="16" t="e">
        <f>'Heat Map Export'!K666-$K$6</f>
        <v>#N/A</v>
      </c>
      <c r="L667" s="16" t="e">
        <f>'Heat Map Export'!L666 - $L$6</f>
        <v>#N/A</v>
      </c>
      <c r="M667" s="16" t="e">
        <f>'Heat Map Export'!M666 - $M$6</f>
        <v>#N/A</v>
      </c>
      <c r="N667" s="16" t="e">
        <f>'Heat Map Export'!N666 - $N$6</f>
        <v>#N/A</v>
      </c>
      <c r="O667" s="16" t="e">
        <f>'Heat Map Export'!O666 - $O$6</f>
        <v>#N/A</v>
      </c>
      <c r="P667" s="16" t="e">
        <f>'Heat Map Export'!P666 - $P$6</f>
        <v>#N/A</v>
      </c>
      <c r="Q667" s="16" t="e">
        <f>'Heat Map Export'!Q666 - $Q$6</f>
        <v>#N/A</v>
      </c>
      <c r="R667" s="16" t="e">
        <f>'Heat Map Export'!R666 - $R$6</f>
        <v>#N/A</v>
      </c>
      <c r="S667" s="16" t="e">
        <f>'Heat Map Export'!S666 - $S$6</f>
        <v>#N/A</v>
      </c>
      <c r="T667" s="16" t="e">
        <f>'Heat Map Export'!T666 - $T$6</f>
        <v>#N/A</v>
      </c>
      <c r="U667" s="16" t="e">
        <f>'Heat Map Export'!U666 - $U$6</f>
        <v>#N/A</v>
      </c>
      <c r="V667" s="16" t="e">
        <f>'Heat Map Export'!V666 - $V$6</f>
        <v>#N/A</v>
      </c>
      <c r="W667" s="16" t="e">
        <f>'Heat Map Export'!W666 - $W$6</f>
        <v>#N/A</v>
      </c>
      <c r="X667" s="16" t="e">
        <f>'Heat Map Export'!X666 - $X$6</f>
        <v>#N/A</v>
      </c>
      <c r="Y667" s="16" t="e">
        <f>'Heat Map Export'!Y666 - $Y$6</f>
        <v>#N/A</v>
      </c>
      <c r="Z667" s="16" t="e">
        <f>'Heat Map Export'!Z666-$Z$6</f>
        <v>#N/A</v>
      </c>
      <c r="AA667" s="16" t="e">
        <f>'Heat Map Export'!AA666 - $AA$6</f>
        <v>#N/A</v>
      </c>
      <c r="AB667" s="16" t="e">
        <f>'Heat Map Export'!AB666-$AB$6</f>
        <v>#N/A</v>
      </c>
      <c r="AC667" s="16" t="e">
        <f>'Heat Map Export'!AC666 - $AC$6</f>
        <v>#N/A</v>
      </c>
      <c r="AD667" s="16" t="e">
        <f>'Heat Map Export'!AD666 - $AD$6</f>
        <v>#N/A</v>
      </c>
    </row>
    <row r="668" spans="1:30" s="24" customFormat="1" x14ac:dyDescent="0.35">
      <c r="A668" s="16">
        <f>'Heat Map Export'!A667</f>
        <v>0</v>
      </c>
      <c r="B668" s="16">
        <f>'Heat Map Export'!B667</f>
        <v>0</v>
      </c>
      <c r="C668" s="16" t="e">
        <f>'Heat Map Export'!C667 - $C$6</f>
        <v>#N/A</v>
      </c>
      <c r="D668" s="16" t="e">
        <f>'Heat Map Export'!D667 - $D$6</f>
        <v>#N/A</v>
      </c>
      <c r="E668" s="16" t="e">
        <f>'Heat Map Export'!E667 - $E$6</f>
        <v>#N/A</v>
      </c>
      <c r="F668" s="16" t="e">
        <f>'Heat Map Export'!F667 - $F$6</f>
        <v>#N/A</v>
      </c>
      <c r="G668" s="16" t="e">
        <f>'Heat Map Export'!G667 - $G$6</f>
        <v>#N/A</v>
      </c>
      <c r="H668" s="16" t="e">
        <f>'Heat Map Export'!H667 - $H$6</f>
        <v>#N/A</v>
      </c>
      <c r="I668" s="16" t="e">
        <f>'Heat Map Export'!I667 - $I$6</f>
        <v>#N/A</v>
      </c>
      <c r="J668" s="16" t="e">
        <f>'Heat Map Export'!J667 - $J$6</f>
        <v>#N/A</v>
      </c>
      <c r="K668" s="16" t="e">
        <f>'Heat Map Export'!K667 - $K$6</f>
        <v>#N/A</v>
      </c>
      <c r="L668" s="16" t="e">
        <f>'Heat Map Export'!L667 - $L$6</f>
        <v>#N/A</v>
      </c>
      <c r="M668" s="16" t="e">
        <f>'Heat Map Export'!M667 - $M$6</f>
        <v>#N/A</v>
      </c>
      <c r="N668" s="16" t="e">
        <f>'Heat Map Export'!N667 - $N$6</f>
        <v>#N/A</v>
      </c>
      <c r="O668" s="16" t="e">
        <f>'Heat Map Export'!O667 - $O$6</f>
        <v>#N/A</v>
      </c>
      <c r="P668" s="16" t="e">
        <f>'Heat Map Export'!P667 - $P$6</f>
        <v>#N/A</v>
      </c>
      <c r="Q668" s="16" t="e">
        <f>'Heat Map Export'!Q667 - $Q$6</f>
        <v>#N/A</v>
      </c>
      <c r="R668" s="16" t="e">
        <f>'Heat Map Export'!R667 - $R$6</f>
        <v>#N/A</v>
      </c>
      <c r="S668" s="16" t="e">
        <f>'Heat Map Export'!S667 - $S$6</f>
        <v>#N/A</v>
      </c>
      <c r="T668" s="16" t="e">
        <f>'Heat Map Export'!T667 - $T$6</f>
        <v>#N/A</v>
      </c>
      <c r="U668" s="16" t="e">
        <f>'Heat Map Export'!U667 - $U$6</f>
        <v>#N/A</v>
      </c>
      <c r="V668" s="16" t="e">
        <f>'Heat Map Export'!V667 - $V$6</f>
        <v>#N/A</v>
      </c>
      <c r="W668" s="16" t="e">
        <f>'Heat Map Export'!W667 - $W$6</f>
        <v>#N/A</v>
      </c>
      <c r="X668" s="16" t="e">
        <f>'Heat Map Export'!X667 - $X$6</f>
        <v>#N/A</v>
      </c>
      <c r="Y668" s="16" t="e">
        <f>'Heat Map Export'!Y667 - $Y$6</f>
        <v>#N/A</v>
      </c>
      <c r="Z668" s="16" t="e">
        <f>'Heat Map Export'!Z667 - $Z$6</f>
        <v>#N/A</v>
      </c>
      <c r="AA668" s="16" t="e">
        <f>'Heat Map Export'!AA667 - $AA$6</f>
        <v>#N/A</v>
      </c>
      <c r="AB668" s="16" t="e">
        <f>'Heat Map Export'!AB667 - $AB$6</f>
        <v>#N/A</v>
      </c>
      <c r="AC668" s="16" t="e">
        <f>'Heat Map Export'!AC667 - $AC$6</f>
        <v>#N/A</v>
      </c>
      <c r="AD668" s="16" t="e">
        <f>'Heat Map Export'!AD667 - $AD$6</f>
        <v>#N/A</v>
      </c>
    </row>
    <row r="669" spans="1:30" s="24" customFormat="1" x14ac:dyDescent="0.35">
      <c r="A669" s="16">
        <f>'Heat Map Export'!A668</f>
        <v>0</v>
      </c>
      <c r="B669" s="16">
        <f>'Heat Map Export'!B668</f>
        <v>0</v>
      </c>
      <c r="C669" s="16" t="e">
        <f>'Heat Map Export'!C668 - $C$6</f>
        <v>#N/A</v>
      </c>
      <c r="D669" s="16" t="e">
        <f>'Heat Map Export'!D668 - $D$6</f>
        <v>#N/A</v>
      </c>
      <c r="E669" s="16" t="e">
        <f>'Heat Map Export'!E668 - $E$6</f>
        <v>#N/A</v>
      </c>
      <c r="F669" s="16" t="e">
        <f>'Heat Map Export'!F668 - $F$6</f>
        <v>#N/A</v>
      </c>
      <c r="G669" s="16" t="e">
        <f>'Heat Map Export'!G668 - $G$6</f>
        <v>#N/A</v>
      </c>
      <c r="H669" s="16" t="e">
        <f>'Heat Map Export'!H668 - $H$6</f>
        <v>#N/A</v>
      </c>
      <c r="I669" s="16" t="e">
        <f>'Heat Map Export'!I668 -$I$6</f>
        <v>#N/A</v>
      </c>
      <c r="J669" s="16" t="e">
        <f>'Heat Map Export'!J668 - $J$6</f>
        <v>#N/A</v>
      </c>
      <c r="K669" s="16" t="e">
        <f>'Heat Map Export'!K668-$K$6</f>
        <v>#N/A</v>
      </c>
      <c r="L669" s="16" t="e">
        <f>'Heat Map Export'!L668 - $L$6</f>
        <v>#N/A</v>
      </c>
      <c r="M669" s="16" t="e">
        <f>'Heat Map Export'!M668 - $M$6</f>
        <v>#N/A</v>
      </c>
      <c r="N669" s="16" t="e">
        <f>'Heat Map Export'!N668 - $N$6</f>
        <v>#N/A</v>
      </c>
      <c r="O669" s="16" t="e">
        <f>'Heat Map Export'!O668 - $O$6</f>
        <v>#N/A</v>
      </c>
      <c r="P669" s="16" t="e">
        <f>'Heat Map Export'!P668 - $P$6</f>
        <v>#N/A</v>
      </c>
      <c r="Q669" s="16" t="e">
        <f>'Heat Map Export'!Q668 - $Q$6</f>
        <v>#N/A</v>
      </c>
      <c r="R669" s="16" t="e">
        <f>'Heat Map Export'!R668 - $R$6</f>
        <v>#N/A</v>
      </c>
      <c r="S669" s="16" t="e">
        <f>'Heat Map Export'!S668 - $S$6</f>
        <v>#N/A</v>
      </c>
      <c r="T669" s="16" t="e">
        <f>'Heat Map Export'!T668 - $T$6</f>
        <v>#N/A</v>
      </c>
      <c r="U669" s="16" t="e">
        <f>'Heat Map Export'!U668 - $U$6</f>
        <v>#N/A</v>
      </c>
      <c r="V669" s="16" t="e">
        <f>'Heat Map Export'!V668 - $V$6</f>
        <v>#N/A</v>
      </c>
      <c r="W669" s="16" t="e">
        <f>'Heat Map Export'!W668 - $W$6</f>
        <v>#N/A</v>
      </c>
      <c r="X669" s="16" t="e">
        <f>'Heat Map Export'!X668 - $X$6</f>
        <v>#N/A</v>
      </c>
      <c r="Y669" s="16" t="e">
        <f>'Heat Map Export'!Y668 - $Y$6</f>
        <v>#N/A</v>
      </c>
      <c r="Z669" s="16" t="e">
        <f>'Heat Map Export'!Z668-$Z$6</f>
        <v>#N/A</v>
      </c>
      <c r="AA669" s="16" t="e">
        <f>'Heat Map Export'!AA668 - $AA$6</f>
        <v>#N/A</v>
      </c>
      <c r="AB669" s="16" t="e">
        <f>'Heat Map Export'!AB668-$AB$6</f>
        <v>#N/A</v>
      </c>
      <c r="AC669" s="16" t="e">
        <f>'Heat Map Export'!AC668 - $AC$6</f>
        <v>#N/A</v>
      </c>
      <c r="AD669" s="16" t="e">
        <f>'Heat Map Export'!AD668 - $AD$6</f>
        <v>#N/A</v>
      </c>
    </row>
    <row r="670" spans="1:30" s="24" customFormat="1" x14ac:dyDescent="0.35">
      <c r="A670" s="16">
        <f>'Heat Map Export'!A669</f>
        <v>0</v>
      </c>
      <c r="B670" s="16">
        <f>'Heat Map Export'!B669</f>
        <v>0</v>
      </c>
      <c r="C670" s="16" t="e">
        <f>'Heat Map Export'!C669 - $C$6</f>
        <v>#N/A</v>
      </c>
      <c r="D670" s="16" t="e">
        <f>'Heat Map Export'!D669 - $D$6</f>
        <v>#N/A</v>
      </c>
      <c r="E670" s="16" t="e">
        <f>'Heat Map Export'!E669 - $E$6</f>
        <v>#N/A</v>
      </c>
      <c r="F670" s="16" t="e">
        <f>'Heat Map Export'!F669 - $F$6</f>
        <v>#N/A</v>
      </c>
      <c r="G670" s="16" t="e">
        <f>'Heat Map Export'!G669 - $G$6</f>
        <v>#N/A</v>
      </c>
      <c r="H670" s="16" t="e">
        <f>'Heat Map Export'!H669 - $H$6</f>
        <v>#N/A</v>
      </c>
      <c r="I670" s="16" t="e">
        <f>'Heat Map Export'!I669 - $I$6</f>
        <v>#N/A</v>
      </c>
      <c r="J670" s="16" t="e">
        <f>'Heat Map Export'!J669 - $J$6</f>
        <v>#N/A</v>
      </c>
      <c r="K670" s="16" t="e">
        <f>'Heat Map Export'!K669 - $K$6</f>
        <v>#N/A</v>
      </c>
      <c r="L670" s="16" t="e">
        <f>'Heat Map Export'!L669 - $L$6</f>
        <v>#N/A</v>
      </c>
      <c r="M670" s="16" t="e">
        <f>'Heat Map Export'!M669 - $M$6</f>
        <v>#N/A</v>
      </c>
      <c r="N670" s="16" t="e">
        <f>'Heat Map Export'!N669 - $N$6</f>
        <v>#N/A</v>
      </c>
      <c r="O670" s="16" t="e">
        <f>'Heat Map Export'!O669 - $O$6</f>
        <v>#N/A</v>
      </c>
      <c r="P670" s="16" t="e">
        <f>'Heat Map Export'!P669 - $P$6</f>
        <v>#N/A</v>
      </c>
      <c r="Q670" s="16" t="e">
        <f>'Heat Map Export'!Q669 - $Q$6</f>
        <v>#N/A</v>
      </c>
      <c r="R670" s="16" t="e">
        <f>'Heat Map Export'!R669 - $R$6</f>
        <v>#N/A</v>
      </c>
      <c r="S670" s="16" t="e">
        <f>'Heat Map Export'!S669 - $S$6</f>
        <v>#N/A</v>
      </c>
      <c r="T670" s="16" t="e">
        <f>'Heat Map Export'!T669 - $T$6</f>
        <v>#N/A</v>
      </c>
      <c r="U670" s="16" t="e">
        <f>'Heat Map Export'!U669 - $U$6</f>
        <v>#N/A</v>
      </c>
      <c r="V670" s="16" t="e">
        <f>'Heat Map Export'!V669 - $V$6</f>
        <v>#N/A</v>
      </c>
      <c r="W670" s="16" t="e">
        <f>'Heat Map Export'!W669 - $W$6</f>
        <v>#N/A</v>
      </c>
      <c r="X670" s="16" t="e">
        <f>'Heat Map Export'!X669 - $X$6</f>
        <v>#N/A</v>
      </c>
      <c r="Y670" s="16" t="e">
        <f>'Heat Map Export'!Y669 - $Y$6</f>
        <v>#N/A</v>
      </c>
      <c r="Z670" s="16" t="e">
        <f>'Heat Map Export'!Z669 - $Z$6</f>
        <v>#N/A</v>
      </c>
      <c r="AA670" s="16" t="e">
        <f>'Heat Map Export'!AA669 - $AA$6</f>
        <v>#N/A</v>
      </c>
      <c r="AB670" s="16" t="e">
        <f>'Heat Map Export'!AB669 - $AB$6</f>
        <v>#N/A</v>
      </c>
      <c r="AC670" s="16" t="e">
        <f>'Heat Map Export'!AC669 - $AC$6</f>
        <v>#N/A</v>
      </c>
      <c r="AD670" s="16" t="e">
        <f>'Heat Map Export'!AD669 - $AD$6</f>
        <v>#N/A</v>
      </c>
    </row>
    <row r="671" spans="1:30" s="24" customFormat="1" x14ac:dyDescent="0.35">
      <c r="A671" s="16">
        <f>'Heat Map Export'!A670</f>
        <v>0</v>
      </c>
      <c r="B671" s="16">
        <f>'Heat Map Export'!B670</f>
        <v>0</v>
      </c>
      <c r="C671" s="16" t="e">
        <f>'Heat Map Export'!C670 - $C$6</f>
        <v>#N/A</v>
      </c>
      <c r="D671" s="16" t="e">
        <f>'Heat Map Export'!D670 - $D$6</f>
        <v>#N/A</v>
      </c>
      <c r="E671" s="16" t="e">
        <f>'Heat Map Export'!E670 - $E$6</f>
        <v>#N/A</v>
      </c>
      <c r="F671" s="16" t="e">
        <f>'Heat Map Export'!F670 - $F$6</f>
        <v>#N/A</v>
      </c>
      <c r="G671" s="16" t="e">
        <f>'Heat Map Export'!G670 - $G$6</f>
        <v>#N/A</v>
      </c>
      <c r="H671" s="16" t="e">
        <f>'Heat Map Export'!H670 - $H$6</f>
        <v>#N/A</v>
      </c>
      <c r="I671" s="16" t="e">
        <f>'Heat Map Export'!I670 -$I$6</f>
        <v>#N/A</v>
      </c>
      <c r="J671" s="16" t="e">
        <f>'Heat Map Export'!J670 - $J$6</f>
        <v>#N/A</v>
      </c>
      <c r="K671" s="16" t="e">
        <f>'Heat Map Export'!K670-$K$6</f>
        <v>#N/A</v>
      </c>
      <c r="L671" s="16" t="e">
        <f>'Heat Map Export'!L670 - $L$6</f>
        <v>#N/A</v>
      </c>
      <c r="M671" s="16" t="e">
        <f>'Heat Map Export'!M670 - $M$6</f>
        <v>#N/A</v>
      </c>
      <c r="N671" s="16" t="e">
        <f>'Heat Map Export'!N670 - $N$6</f>
        <v>#N/A</v>
      </c>
      <c r="O671" s="16" t="e">
        <f>'Heat Map Export'!O670 - $O$6</f>
        <v>#N/A</v>
      </c>
      <c r="P671" s="16" t="e">
        <f>'Heat Map Export'!P670 - $P$6</f>
        <v>#N/A</v>
      </c>
      <c r="Q671" s="16" t="e">
        <f>'Heat Map Export'!Q670 - $Q$6</f>
        <v>#N/A</v>
      </c>
      <c r="R671" s="16" t="e">
        <f>'Heat Map Export'!R670 - $R$6</f>
        <v>#N/A</v>
      </c>
      <c r="S671" s="16" t="e">
        <f>'Heat Map Export'!S670 - $S$6</f>
        <v>#N/A</v>
      </c>
      <c r="T671" s="16" t="e">
        <f>'Heat Map Export'!T670 - $T$6</f>
        <v>#N/A</v>
      </c>
      <c r="U671" s="16" t="e">
        <f>'Heat Map Export'!U670 - $U$6</f>
        <v>#N/A</v>
      </c>
      <c r="V671" s="16" t="e">
        <f>'Heat Map Export'!V670 - $V$6</f>
        <v>#N/A</v>
      </c>
      <c r="W671" s="16" t="e">
        <f>'Heat Map Export'!W670 - $W$6</f>
        <v>#N/A</v>
      </c>
      <c r="X671" s="16" t="e">
        <f>'Heat Map Export'!X670 - $X$6</f>
        <v>#N/A</v>
      </c>
      <c r="Y671" s="16" t="e">
        <f>'Heat Map Export'!Y670 - $Y$6</f>
        <v>#N/A</v>
      </c>
      <c r="Z671" s="16" t="e">
        <f>'Heat Map Export'!Z670-$Z$6</f>
        <v>#N/A</v>
      </c>
      <c r="AA671" s="16" t="e">
        <f>'Heat Map Export'!AA670 - $AA$6</f>
        <v>#N/A</v>
      </c>
      <c r="AB671" s="16" t="e">
        <f>'Heat Map Export'!AB670-$AB$6</f>
        <v>#N/A</v>
      </c>
      <c r="AC671" s="16" t="e">
        <f>'Heat Map Export'!AC670 - $AC$6</f>
        <v>#N/A</v>
      </c>
      <c r="AD671" s="16" t="e">
        <f>'Heat Map Export'!AD670 - $AD$6</f>
        <v>#N/A</v>
      </c>
    </row>
    <row r="672" spans="1:30" s="24" customFormat="1" x14ac:dyDescent="0.35">
      <c r="A672" s="16">
        <f>'Heat Map Export'!A671</f>
        <v>0</v>
      </c>
      <c r="B672" s="16">
        <f>'Heat Map Export'!B671</f>
        <v>0</v>
      </c>
      <c r="C672" s="16" t="e">
        <f>'Heat Map Export'!C671 - $C$6</f>
        <v>#N/A</v>
      </c>
      <c r="D672" s="16" t="e">
        <f>'Heat Map Export'!D671 - $D$6</f>
        <v>#N/A</v>
      </c>
      <c r="E672" s="16" t="e">
        <f>'Heat Map Export'!E671 - $E$6</f>
        <v>#N/A</v>
      </c>
      <c r="F672" s="16" t="e">
        <f>'Heat Map Export'!F671 - $F$6</f>
        <v>#N/A</v>
      </c>
      <c r="G672" s="16" t="e">
        <f>'Heat Map Export'!G671 - $G$6</f>
        <v>#N/A</v>
      </c>
      <c r="H672" s="16" t="e">
        <f>'Heat Map Export'!H671 - $H$6</f>
        <v>#N/A</v>
      </c>
      <c r="I672" s="16" t="e">
        <f>'Heat Map Export'!I671 - $I$6</f>
        <v>#N/A</v>
      </c>
      <c r="J672" s="16" t="e">
        <f>'Heat Map Export'!J671 - $J$6</f>
        <v>#N/A</v>
      </c>
      <c r="K672" s="16" t="e">
        <f>'Heat Map Export'!K671 - $K$6</f>
        <v>#N/A</v>
      </c>
      <c r="L672" s="16" t="e">
        <f>'Heat Map Export'!L671 - $L$6</f>
        <v>#N/A</v>
      </c>
      <c r="M672" s="16" t="e">
        <f>'Heat Map Export'!M671 - $M$6</f>
        <v>#N/A</v>
      </c>
      <c r="N672" s="16" t="e">
        <f>'Heat Map Export'!N671 - $N$6</f>
        <v>#N/A</v>
      </c>
      <c r="O672" s="16" t="e">
        <f>'Heat Map Export'!O671 - $O$6</f>
        <v>#N/A</v>
      </c>
      <c r="P672" s="16" t="e">
        <f>'Heat Map Export'!P671 - $P$6</f>
        <v>#N/A</v>
      </c>
      <c r="Q672" s="16" t="e">
        <f>'Heat Map Export'!Q671 - $Q$6</f>
        <v>#N/A</v>
      </c>
      <c r="R672" s="16" t="e">
        <f>'Heat Map Export'!R671 - $R$6</f>
        <v>#N/A</v>
      </c>
      <c r="S672" s="16" t="e">
        <f>'Heat Map Export'!S671 - $S$6</f>
        <v>#N/A</v>
      </c>
      <c r="T672" s="16" t="e">
        <f>'Heat Map Export'!T671 - $T$6</f>
        <v>#N/A</v>
      </c>
      <c r="U672" s="16" t="e">
        <f>'Heat Map Export'!U671 - $U$6</f>
        <v>#N/A</v>
      </c>
      <c r="V672" s="16" t="e">
        <f>'Heat Map Export'!V671 - $V$6</f>
        <v>#N/A</v>
      </c>
      <c r="W672" s="16" t="e">
        <f>'Heat Map Export'!W671 - $W$6</f>
        <v>#N/A</v>
      </c>
      <c r="X672" s="16" t="e">
        <f>'Heat Map Export'!X671 - $X$6</f>
        <v>#N/A</v>
      </c>
      <c r="Y672" s="16" t="e">
        <f>'Heat Map Export'!Y671 - $Y$6</f>
        <v>#N/A</v>
      </c>
      <c r="Z672" s="16" t="e">
        <f>'Heat Map Export'!Z671 - $Z$6</f>
        <v>#N/A</v>
      </c>
      <c r="AA672" s="16" t="e">
        <f>'Heat Map Export'!AA671 - $AA$6</f>
        <v>#N/A</v>
      </c>
      <c r="AB672" s="16" t="e">
        <f>'Heat Map Export'!AB671 - $AB$6</f>
        <v>#N/A</v>
      </c>
      <c r="AC672" s="16" t="e">
        <f>'Heat Map Export'!AC671 - $AC$6</f>
        <v>#N/A</v>
      </c>
      <c r="AD672" s="16" t="e">
        <f>'Heat Map Export'!AD671 - $AD$6</f>
        <v>#N/A</v>
      </c>
    </row>
    <row r="673" spans="1:30" s="24" customFormat="1" x14ac:dyDescent="0.35">
      <c r="A673" s="16">
        <f>'Heat Map Export'!A672</f>
        <v>0</v>
      </c>
      <c r="B673" s="16">
        <f>'Heat Map Export'!B672</f>
        <v>0</v>
      </c>
      <c r="C673" s="16" t="e">
        <f>'Heat Map Export'!C672 - $C$6</f>
        <v>#N/A</v>
      </c>
      <c r="D673" s="16" t="e">
        <f>'Heat Map Export'!D672 - $D$6</f>
        <v>#N/A</v>
      </c>
      <c r="E673" s="16" t="e">
        <f>'Heat Map Export'!E672 - $E$6</f>
        <v>#N/A</v>
      </c>
      <c r="F673" s="16" t="e">
        <f>'Heat Map Export'!F672 - $F$6</f>
        <v>#N/A</v>
      </c>
      <c r="G673" s="16" t="e">
        <f>'Heat Map Export'!G672 - $G$6</f>
        <v>#N/A</v>
      </c>
      <c r="H673" s="16" t="e">
        <f>'Heat Map Export'!H672 - $H$6</f>
        <v>#N/A</v>
      </c>
      <c r="I673" s="16" t="e">
        <f>'Heat Map Export'!I672 -$I$6</f>
        <v>#N/A</v>
      </c>
      <c r="J673" s="16" t="e">
        <f>'Heat Map Export'!J672 - $J$6</f>
        <v>#N/A</v>
      </c>
      <c r="K673" s="16" t="e">
        <f>'Heat Map Export'!K672-$K$6</f>
        <v>#N/A</v>
      </c>
      <c r="L673" s="16" t="e">
        <f>'Heat Map Export'!L672 - $L$6</f>
        <v>#N/A</v>
      </c>
      <c r="M673" s="16" t="e">
        <f>'Heat Map Export'!M672 - $M$6</f>
        <v>#N/A</v>
      </c>
      <c r="N673" s="16" t="e">
        <f>'Heat Map Export'!N672 - $N$6</f>
        <v>#N/A</v>
      </c>
      <c r="O673" s="16" t="e">
        <f>'Heat Map Export'!O672 - $O$6</f>
        <v>#N/A</v>
      </c>
      <c r="P673" s="16" t="e">
        <f>'Heat Map Export'!P672 - $P$6</f>
        <v>#N/A</v>
      </c>
      <c r="Q673" s="16" t="e">
        <f>'Heat Map Export'!Q672 - $Q$6</f>
        <v>#N/A</v>
      </c>
      <c r="R673" s="16" t="e">
        <f>'Heat Map Export'!R672 - $R$6</f>
        <v>#N/A</v>
      </c>
      <c r="S673" s="16" t="e">
        <f>'Heat Map Export'!S672 - $S$6</f>
        <v>#N/A</v>
      </c>
      <c r="T673" s="16" t="e">
        <f>'Heat Map Export'!T672 - $T$6</f>
        <v>#N/A</v>
      </c>
      <c r="U673" s="16" t="e">
        <f>'Heat Map Export'!U672 - $U$6</f>
        <v>#N/A</v>
      </c>
      <c r="V673" s="16" t="e">
        <f>'Heat Map Export'!V672 - $V$6</f>
        <v>#N/A</v>
      </c>
      <c r="W673" s="16" t="e">
        <f>'Heat Map Export'!W672 - $W$6</f>
        <v>#N/A</v>
      </c>
      <c r="X673" s="16" t="e">
        <f>'Heat Map Export'!X672 - $X$6</f>
        <v>#N/A</v>
      </c>
      <c r="Y673" s="16" t="e">
        <f>'Heat Map Export'!Y672 - $Y$6</f>
        <v>#N/A</v>
      </c>
      <c r="Z673" s="16" t="e">
        <f>'Heat Map Export'!Z672-$Z$6</f>
        <v>#N/A</v>
      </c>
      <c r="AA673" s="16" t="e">
        <f>'Heat Map Export'!AA672 - $AA$6</f>
        <v>#N/A</v>
      </c>
      <c r="AB673" s="16" t="e">
        <f>'Heat Map Export'!AB672-$AB$6</f>
        <v>#N/A</v>
      </c>
      <c r="AC673" s="16" t="e">
        <f>'Heat Map Export'!AC672 - $AC$6</f>
        <v>#N/A</v>
      </c>
      <c r="AD673" s="16" t="e">
        <f>'Heat Map Export'!AD672 - $AD$6</f>
        <v>#N/A</v>
      </c>
    </row>
    <row r="674" spans="1:30" s="24" customFormat="1" x14ac:dyDescent="0.35">
      <c r="A674" s="16">
        <f>'Heat Map Export'!A673</f>
        <v>0</v>
      </c>
      <c r="B674" s="16">
        <f>'Heat Map Export'!B673</f>
        <v>0</v>
      </c>
      <c r="C674" s="16" t="e">
        <f>'Heat Map Export'!C673 - $C$6</f>
        <v>#N/A</v>
      </c>
      <c r="D674" s="16" t="e">
        <f>'Heat Map Export'!D673 - $D$6</f>
        <v>#N/A</v>
      </c>
      <c r="E674" s="16" t="e">
        <f>'Heat Map Export'!E673 - $E$6</f>
        <v>#N/A</v>
      </c>
      <c r="F674" s="16" t="e">
        <f>'Heat Map Export'!F673 - $F$6</f>
        <v>#N/A</v>
      </c>
      <c r="G674" s="16" t="e">
        <f>'Heat Map Export'!G673 - $G$6</f>
        <v>#N/A</v>
      </c>
      <c r="H674" s="16" t="e">
        <f>'Heat Map Export'!H673 - $H$6</f>
        <v>#N/A</v>
      </c>
      <c r="I674" s="16" t="e">
        <f>'Heat Map Export'!I673 - $I$6</f>
        <v>#N/A</v>
      </c>
      <c r="J674" s="16" t="e">
        <f>'Heat Map Export'!J673 - $J$6</f>
        <v>#N/A</v>
      </c>
      <c r="K674" s="16" t="e">
        <f>'Heat Map Export'!K673 - $K$6</f>
        <v>#N/A</v>
      </c>
      <c r="L674" s="16" t="e">
        <f>'Heat Map Export'!L673 - $L$6</f>
        <v>#N/A</v>
      </c>
      <c r="M674" s="16" t="e">
        <f>'Heat Map Export'!M673 - $M$6</f>
        <v>#N/A</v>
      </c>
      <c r="N674" s="16" t="e">
        <f>'Heat Map Export'!N673 - $N$6</f>
        <v>#N/A</v>
      </c>
      <c r="O674" s="16" t="e">
        <f>'Heat Map Export'!O673 - $O$6</f>
        <v>#N/A</v>
      </c>
      <c r="P674" s="16" t="e">
        <f>'Heat Map Export'!P673 - $P$6</f>
        <v>#N/A</v>
      </c>
      <c r="Q674" s="16" t="e">
        <f>'Heat Map Export'!Q673 - $Q$6</f>
        <v>#N/A</v>
      </c>
      <c r="R674" s="16" t="e">
        <f>'Heat Map Export'!R673 - $R$6</f>
        <v>#N/A</v>
      </c>
      <c r="S674" s="16" t="e">
        <f>'Heat Map Export'!S673 - $S$6</f>
        <v>#N/A</v>
      </c>
      <c r="T674" s="16" t="e">
        <f>'Heat Map Export'!T673 - $T$6</f>
        <v>#N/A</v>
      </c>
      <c r="U674" s="16" t="e">
        <f>'Heat Map Export'!U673 - $U$6</f>
        <v>#N/A</v>
      </c>
      <c r="V674" s="16" t="e">
        <f>'Heat Map Export'!V673 - $V$6</f>
        <v>#N/A</v>
      </c>
      <c r="W674" s="16" t="e">
        <f>'Heat Map Export'!W673 - $W$6</f>
        <v>#N/A</v>
      </c>
      <c r="X674" s="16" t="e">
        <f>'Heat Map Export'!X673 - $X$6</f>
        <v>#N/A</v>
      </c>
      <c r="Y674" s="16" t="e">
        <f>'Heat Map Export'!Y673 - $Y$6</f>
        <v>#N/A</v>
      </c>
      <c r="Z674" s="16" t="e">
        <f>'Heat Map Export'!Z673 - $Z$6</f>
        <v>#N/A</v>
      </c>
      <c r="AA674" s="16" t="e">
        <f>'Heat Map Export'!AA673 - $AA$6</f>
        <v>#N/A</v>
      </c>
      <c r="AB674" s="16" t="e">
        <f>'Heat Map Export'!AB673 - $AB$6</f>
        <v>#N/A</v>
      </c>
      <c r="AC674" s="16" t="e">
        <f>'Heat Map Export'!AC673 - $AC$6</f>
        <v>#N/A</v>
      </c>
      <c r="AD674" s="16" t="e">
        <f>'Heat Map Export'!AD673 - $AD$6</f>
        <v>#N/A</v>
      </c>
    </row>
    <row r="675" spans="1:30" s="24" customFormat="1" x14ac:dyDescent="0.35">
      <c r="A675" s="16">
        <f>'Heat Map Export'!A674</f>
        <v>0</v>
      </c>
      <c r="B675" s="16">
        <f>'Heat Map Export'!B674</f>
        <v>0</v>
      </c>
      <c r="C675" s="16" t="e">
        <f>'Heat Map Export'!C674 - $C$6</f>
        <v>#N/A</v>
      </c>
      <c r="D675" s="16" t="e">
        <f>'Heat Map Export'!D674 - $D$6</f>
        <v>#N/A</v>
      </c>
      <c r="E675" s="16" t="e">
        <f>'Heat Map Export'!E674 - $E$6</f>
        <v>#N/A</v>
      </c>
      <c r="F675" s="16" t="e">
        <f>'Heat Map Export'!F674 - $F$6</f>
        <v>#N/A</v>
      </c>
      <c r="G675" s="16" t="e">
        <f>'Heat Map Export'!G674 - $G$6</f>
        <v>#N/A</v>
      </c>
      <c r="H675" s="16" t="e">
        <f>'Heat Map Export'!H674 - $H$6</f>
        <v>#N/A</v>
      </c>
      <c r="I675" s="16" t="e">
        <f>'Heat Map Export'!I674 -$I$6</f>
        <v>#N/A</v>
      </c>
      <c r="J675" s="16" t="e">
        <f>'Heat Map Export'!J674 - $J$6</f>
        <v>#N/A</v>
      </c>
      <c r="K675" s="16" t="e">
        <f>'Heat Map Export'!K674-$K$6</f>
        <v>#N/A</v>
      </c>
      <c r="L675" s="16" t="e">
        <f>'Heat Map Export'!L674 - $L$6</f>
        <v>#N/A</v>
      </c>
      <c r="M675" s="16" t="e">
        <f>'Heat Map Export'!M674 - $M$6</f>
        <v>#N/A</v>
      </c>
      <c r="N675" s="16" t="e">
        <f>'Heat Map Export'!N674 - $N$6</f>
        <v>#N/A</v>
      </c>
      <c r="O675" s="16" t="e">
        <f>'Heat Map Export'!O674 - $O$6</f>
        <v>#N/A</v>
      </c>
      <c r="P675" s="16" t="e">
        <f>'Heat Map Export'!P674 - $P$6</f>
        <v>#N/A</v>
      </c>
      <c r="Q675" s="16" t="e">
        <f>'Heat Map Export'!Q674 - $Q$6</f>
        <v>#N/A</v>
      </c>
      <c r="R675" s="16" t="e">
        <f>'Heat Map Export'!R674 - $R$6</f>
        <v>#N/A</v>
      </c>
      <c r="S675" s="16" t="e">
        <f>'Heat Map Export'!S674 - $S$6</f>
        <v>#N/A</v>
      </c>
      <c r="T675" s="16" t="e">
        <f>'Heat Map Export'!T674 - $T$6</f>
        <v>#N/A</v>
      </c>
      <c r="U675" s="16" t="e">
        <f>'Heat Map Export'!U674 - $U$6</f>
        <v>#N/A</v>
      </c>
      <c r="V675" s="16" t="e">
        <f>'Heat Map Export'!V674 - $V$6</f>
        <v>#N/A</v>
      </c>
      <c r="W675" s="16" t="e">
        <f>'Heat Map Export'!W674 - $W$6</f>
        <v>#N/A</v>
      </c>
      <c r="X675" s="16" t="e">
        <f>'Heat Map Export'!X674 - $X$6</f>
        <v>#N/A</v>
      </c>
      <c r="Y675" s="16" t="e">
        <f>'Heat Map Export'!Y674 - $Y$6</f>
        <v>#N/A</v>
      </c>
      <c r="Z675" s="16" t="e">
        <f>'Heat Map Export'!Z674-$Z$6</f>
        <v>#N/A</v>
      </c>
      <c r="AA675" s="16" t="e">
        <f>'Heat Map Export'!AA674 - $AA$6</f>
        <v>#N/A</v>
      </c>
      <c r="AB675" s="16" t="e">
        <f>'Heat Map Export'!AB674-$AB$6</f>
        <v>#N/A</v>
      </c>
      <c r="AC675" s="16" t="e">
        <f>'Heat Map Export'!AC674 - $AC$6</f>
        <v>#N/A</v>
      </c>
      <c r="AD675" s="16" t="e">
        <f>'Heat Map Export'!AD674 - $AD$6</f>
        <v>#N/A</v>
      </c>
    </row>
    <row r="676" spans="1:30" s="24" customFormat="1" x14ac:dyDescent="0.35">
      <c r="A676" s="16">
        <f>'Heat Map Export'!A675</f>
        <v>0</v>
      </c>
      <c r="B676" s="16">
        <f>'Heat Map Export'!B675</f>
        <v>0</v>
      </c>
      <c r="C676" s="16" t="e">
        <f>'Heat Map Export'!C675 - $C$6</f>
        <v>#N/A</v>
      </c>
      <c r="D676" s="16" t="e">
        <f>'Heat Map Export'!D675 - $D$6</f>
        <v>#N/A</v>
      </c>
      <c r="E676" s="16" t="e">
        <f>'Heat Map Export'!E675 - $E$6</f>
        <v>#N/A</v>
      </c>
      <c r="F676" s="16" t="e">
        <f>'Heat Map Export'!F675 - $F$6</f>
        <v>#N/A</v>
      </c>
      <c r="G676" s="16" t="e">
        <f>'Heat Map Export'!G675 - $G$6</f>
        <v>#N/A</v>
      </c>
      <c r="H676" s="16" t="e">
        <f>'Heat Map Export'!H675 - $H$6</f>
        <v>#N/A</v>
      </c>
      <c r="I676" s="16" t="e">
        <f>'Heat Map Export'!I675 - $I$6</f>
        <v>#N/A</v>
      </c>
      <c r="J676" s="16" t="e">
        <f>'Heat Map Export'!J675 - $J$6</f>
        <v>#N/A</v>
      </c>
      <c r="K676" s="16" t="e">
        <f>'Heat Map Export'!K675 - $K$6</f>
        <v>#N/A</v>
      </c>
      <c r="L676" s="16" t="e">
        <f>'Heat Map Export'!L675 - $L$6</f>
        <v>#N/A</v>
      </c>
      <c r="M676" s="16" t="e">
        <f>'Heat Map Export'!M675 - $M$6</f>
        <v>#N/A</v>
      </c>
      <c r="N676" s="16" t="e">
        <f>'Heat Map Export'!N675 - $N$6</f>
        <v>#N/A</v>
      </c>
      <c r="O676" s="16" t="e">
        <f>'Heat Map Export'!O675 - $O$6</f>
        <v>#N/A</v>
      </c>
      <c r="P676" s="16" t="e">
        <f>'Heat Map Export'!P675 - $P$6</f>
        <v>#N/A</v>
      </c>
      <c r="Q676" s="16" t="e">
        <f>'Heat Map Export'!Q675 - $Q$6</f>
        <v>#N/A</v>
      </c>
      <c r="R676" s="16" t="e">
        <f>'Heat Map Export'!R675 - $R$6</f>
        <v>#N/A</v>
      </c>
      <c r="S676" s="16" t="e">
        <f>'Heat Map Export'!S675 - $S$6</f>
        <v>#N/A</v>
      </c>
      <c r="T676" s="16" t="e">
        <f>'Heat Map Export'!T675 - $T$6</f>
        <v>#N/A</v>
      </c>
      <c r="U676" s="16" t="e">
        <f>'Heat Map Export'!U675 - $U$6</f>
        <v>#N/A</v>
      </c>
      <c r="V676" s="16" t="e">
        <f>'Heat Map Export'!V675 - $V$6</f>
        <v>#N/A</v>
      </c>
      <c r="W676" s="16" t="e">
        <f>'Heat Map Export'!W675 - $W$6</f>
        <v>#N/A</v>
      </c>
      <c r="X676" s="16" t="e">
        <f>'Heat Map Export'!X675 - $X$6</f>
        <v>#N/A</v>
      </c>
      <c r="Y676" s="16" t="e">
        <f>'Heat Map Export'!Y675 - $Y$6</f>
        <v>#N/A</v>
      </c>
      <c r="Z676" s="16" t="e">
        <f>'Heat Map Export'!Z675 - $Z$6</f>
        <v>#N/A</v>
      </c>
      <c r="AA676" s="16" t="e">
        <f>'Heat Map Export'!AA675 - $AA$6</f>
        <v>#N/A</v>
      </c>
      <c r="AB676" s="16" t="e">
        <f>'Heat Map Export'!AB675 - $AB$6</f>
        <v>#N/A</v>
      </c>
      <c r="AC676" s="16" t="e">
        <f>'Heat Map Export'!AC675 - $AC$6</f>
        <v>#N/A</v>
      </c>
      <c r="AD676" s="16" t="e">
        <f>'Heat Map Export'!AD675 - $AD$6</f>
        <v>#N/A</v>
      </c>
    </row>
    <row r="677" spans="1:30" s="24" customFormat="1" x14ac:dyDescent="0.35">
      <c r="A677" s="16">
        <f>'Heat Map Export'!A676</f>
        <v>0</v>
      </c>
      <c r="B677" s="16">
        <f>'Heat Map Export'!B676</f>
        <v>0</v>
      </c>
      <c r="C677" s="16" t="e">
        <f>'Heat Map Export'!C676 - $C$6</f>
        <v>#N/A</v>
      </c>
      <c r="D677" s="16" t="e">
        <f>'Heat Map Export'!D676 - $D$6</f>
        <v>#N/A</v>
      </c>
      <c r="E677" s="16" t="e">
        <f>'Heat Map Export'!E676 - $E$6</f>
        <v>#N/A</v>
      </c>
      <c r="F677" s="16" t="e">
        <f>'Heat Map Export'!F676 - $F$6</f>
        <v>#N/A</v>
      </c>
      <c r="G677" s="16" t="e">
        <f>'Heat Map Export'!G676 - $G$6</f>
        <v>#N/A</v>
      </c>
      <c r="H677" s="16" t="e">
        <f>'Heat Map Export'!H676 - $H$6</f>
        <v>#N/A</v>
      </c>
      <c r="I677" s="16" t="e">
        <f>'Heat Map Export'!I676 -$I$6</f>
        <v>#N/A</v>
      </c>
      <c r="J677" s="16" t="e">
        <f>'Heat Map Export'!J676 - $J$6</f>
        <v>#N/A</v>
      </c>
      <c r="K677" s="16" t="e">
        <f>'Heat Map Export'!K676-$K$6</f>
        <v>#N/A</v>
      </c>
      <c r="L677" s="16" t="e">
        <f>'Heat Map Export'!L676 - $L$6</f>
        <v>#N/A</v>
      </c>
      <c r="M677" s="16" t="e">
        <f>'Heat Map Export'!M676 - $M$6</f>
        <v>#N/A</v>
      </c>
      <c r="N677" s="16" t="e">
        <f>'Heat Map Export'!N676 - $N$6</f>
        <v>#N/A</v>
      </c>
      <c r="O677" s="16" t="e">
        <f>'Heat Map Export'!O676 - $O$6</f>
        <v>#N/A</v>
      </c>
      <c r="P677" s="16" t="e">
        <f>'Heat Map Export'!P676 - $P$6</f>
        <v>#N/A</v>
      </c>
      <c r="Q677" s="16" t="e">
        <f>'Heat Map Export'!Q676 - $Q$6</f>
        <v>#N/A</v>
      </c>
      <c r="R677" s="16" t="e">
        <f>'Heat Map Export'!R676 - $R$6</f>
        <v>#N/A</v>
      </c>
      <c r="S677" s="16" t="e">
        <f>'Heat Map Export'!S676 - $S$6</f>
        <v>#N/A</v>
      </c>
      <c r="T677" s="16" t="e">
        <f>'Heat Map Export'!T676 - $T$6</f>
        <v>#N/A</v>
      </c>
      <c r="U677" s="16" t="e">
        <f>'Heat Map Export'!U676 - $U$6</f>
        <v>#N/A</v>
      </c>
      <c r="V677" s="16" t="e">
        <f>'Heat Map Export'!V676 - $V$6</f>
        <v>#N/A</v>
      </c>
      <c r="W677" s="16" t="e">
        <f>'Heat Map Export'!W676 - $W$6</f>
        <v>#N/A</v>
      </c>
      <c r="X677" s="16" t="e">
        <f>'Heat Map Export'!X676 - $X$6</f>
        <v>#N/A</v>
      </c>
      <c r="Y677" s="16" t="e">
        <f>'Heat Map Export'!Y676 - $Y$6</f>
        <v>#N/A</v>
      </c>
      <c r="Z677" s="16" t="e">
        <f>'Heat Map Export'!Z676-$Z$6</f>
        <v>#N/A</v>
      </c>
      <c r="AA677" s="16" t="e">
        <f>'Heat Map Export'!AA676 - $AA$6</f>
        <v>#N/A</v>
      </c>
      <c r="AB677" s="16" t="e">
        <f>'Heat Map Export'!AB676-$AB$6</f>
        <v>#N/A</v>
      </c>
      <c r="AC677" s="16" t="e">
        <f>'Heat Map Export'!AC676 - $AC$6</f>
        <v>#N/A</v>
      </c>
      <c r="AD677" s="16" t="e">
        <f>'Heat Map Export'!AD676 - $AD$6</f>
        <v>#N/A</v>
      </c>
    </row>
    <row r="678" spans="1:30" s="24" customFormat="1" x14ac:dyDescent="0.35">
      <c r="A678" s="16">
        <f>'Heat Map Export'!A677</f>
        <v>0</v>
      </c>
      <c r="B678" s="16">
        <f>'Heat Map Export'!B677</f>
        <v>0</v>
      </c>
      <c r="C678" s="16" t="e">
        <f>'Heat Map Export'!C677 - $C$6</f>
        <v>#N/A</v>
      </c>
      <c r="D678" s="16" t="e">
        <f>'Heat Map Export'!D677 - $D$6</f>
        <v>#N/A</v>
      </c>
      <c r="E678" s="16" t="e">
        <f>'Heat Map Export'!E677 - $E$6</f>
        <v>#N/A</v>
      </c>
      <c r="F678" s="16" t="e">
        <f>'Heat Map Export'!F677 - $F$6</f>
        <v>#N/A</v>
      </c>
      <c r="G678" s="16" t="e">
        <f>'Heat Map Export'!G677 - $G$6</f>
        <v>#N/A</v>
      </c>
      <c r="H678" s="16" t="e">
        <f>'Heat Map Export'!H677 - $H$6</f>
        <v>#N/A</v>
      </c>
      <c r="I678" s="16" t="e">
        <f>'Heat Map Export'!I677 - $I$6</f>
        <v>#N/A</v>
      </c>
      <c r="J678" s="16" t="e">
        <f>'Heat Map Export'!J677 - $J$6</f>
        <v>#N/A</v>
      </c>
      <c r="K678" s="16" t="e">
        <f>'Heat Map Export'!K677 - $K$6</f>
        <v>#N/A</v>
      </c>
      <c r="L678" s="16" t="e">
        <f>'Heat Map Export'!L677 - $L$6</f>
        <v>#N/A</v>
      </c>
      <c r="M678" s="16" t="e">
        <f>'Heat Map Export'!M677 - $M$6</f>
        <v>#N/A</v>
      </c>
      <c r="N678" s="16" t="e">
        <f>'Heat Map Export'!N677 - $N$6</f>
        <v>#N/A</v>
      </c>
      <c r="O678" s="16" t="e">
        <f>'Heat Map Export'!O677 - $O$6</f>
        <v>#N/A</v>
      </c>
      <c r="P678" s="16" t="e">
        <f>'Heat Map Export'!P677 - $P$6</f>
        <v>#N/A</v>
      </c>
      <c r="Q678" s="16" t="e">
        <f>'Heat Map Export'!Q677 - $Q$6</f>
        <v>#N/A</v>
      </c>
      <c r="R678" s="16" t="e">
        <f>'Heat Map Export'!R677 - $R$6</f>
        <v>#N/A</v>
      </c>
      <c r="S678" s="16" t="e">
        <f>'Heat Map Export'!S677 - $S$6</f>
        <v>#N/A</v>
      </c>
      <c r="T678" s="16" t="e">
        <f>'Heat Map Export'!T677 - $T$6</f>
        <v>#N/A</v>
      </c>
      <c r="U678" s="16" t="e">
        <f>'Heat Map Export'!U677 - $U$6</f>
        <v>#N/A</v>
      </c>
      <c r="V678" s="16" t="e">
        <f>'Heat Map Export'!V677 - $V$6</f>
        <v>#N/A</v>
      </c>
      <c r="W678" s="16" t="e">
        <f>'Heat Map Export'!W677 - $W$6</f>
        <v>#N/A</v>
      </c>
      <c r="X678" s="16" t="e">
        <f>'Heat Map Export'!X677 - $X$6</f>
        <v>#N/A</v>
      </c>
      <c r="Y678" s="16" t="e">
        <f>'Heat Map Export'!Y677 - $Y$6</f>
        <v>#N/A</v>
      </c>
      <c r="Z678" s="16" t="e">
        <f>'Heat Map Export'!Z677 - $Z$6</f>
        <v>#N/A</v>
      </c>
      <c r="AA678" s="16" t="e">
        <f>'Heat Map Export'!AA677 - $AA$6</f>
        <v>#N/A</v>
      </c>
      <c r="AB678" s="16" t="e">
        <f>'Heat Map Export'!AB677 - $AB$6</f>
        <v>#N/A</v>
      </c>
      <c r="AC678" s="16" t="e">
        <f>'Heat Map Export'!AC677 - $AC$6</f>
        <v>#N/A</v>
      </c>
      <c r="AD678" s="16" t="e">
        <f>'Heat Map Export'!AD677 - $AD$6</f>
        <v>#N/A</v>
      </c>
    </row>
    <row r="679" spans="1:30" s="24" customFormat="1" x14ac:dyDescent="0.35">
      <c r="A679" s="16">
        <f>'Heat Map Export'!A678</f>
        <v>0</v>
      </c>
      <c r="B679" s="16">
        <f>'Heat Map Export'!B678</f>
        <v>0</v>
      </c>
      <c r="C679" s="16" t="e">
        <f>'Heat Map Export'!C678 - $C$6</f>
        <v>#N/A</v>
      </c>
      <c r="D679" s="16" t="e">
        <f>'Heat Map Export'!D678 - $D$6</f>
        <v>#N/A</v>
      </c>
      <c r="E679" s="16" t="e">
        <f>'Heat Map Export'!E678 - $E$6</f>
        <v>#N/A</v>
      </c>
      <c r="F679" s="16" t="e">
        <f>'Heat Map Export'!F678 - $F$6</f>
        <v>#N/A</v>
      </c>
      <c r="G679" s="16" t="e">
        <f>'Heat Map Export'!G678 - $G$6</f>
        <v>#N/A</v>
      </c>
      <c r="H679" s="16" t="e">
        <f>'Heat Map Export'!H678 - $H$6</f>
        <v>#N/A</v>
      </c>
      <c r="I679" s="16" t="e">
        <f>'Heat Map Export'!I678 -$I$6</f>
        <v>#N/A</v>
      </c>
      <c r="J679" s="16" t="e">
        <f>'Heat Map Export'!J678 - $J$6</f>
        <v>#N/A</v>
      </c>
      <c r="K679" s="16" t="e">
        <f>'Heat Map Export'!K678-$K$6</f>
        <v>#N/A</v>
      </c>
      <c r="L679" s="16" t="e">
        <f>'Heat Map Export'!L678 - $L$6</f>
        <v>#N/A</v>
      </c>
      <c r="M679" s="16" t="e">
        <f>'Heat Map Export'!M678 - $M$6</f>
        <v>#N/A</v>
      </c>
      <c r="N679" s="16" t="e">
        <f>'Heat Map Export'!N678 - $N$6</f>
        <v>#N/A</v>
      </c>
      <c r="O679" s="16" t="e">
        <f>'Heat Map Export'!O678 - $O$6</f>
        <v>#N/A</v>
      </c>
      <c r="P679" s="16" t="e">
        <f>'Heat Map Export'!P678 - $P$6</f>
        <v>#N/A</v>
      </c>
      <c r="Q679" s="16" t="e">
        <f>'Heat Map Export'!Q678 - $Q$6</f>
        <v>#N/A</v>
      </c>
      <c r="R679" s="16" t="e">
        <f>'Heat Map Export'!R678 - $R$6</f>
        <v>#N/A</v>
      </c>
      <c r="S679" s="16" t="e">
        <f>'Heat Map Export'!S678 - $S$6</f>
        <v>#N/A</v>
      </c>
      <c r="T679" s="16" t="e">
        <f>'Heat Map Export'!T678 - $T$6</f>
        <v>#N/A</v>
      </c>
      <c r="U679" s="16" t="e">
        <f>'Heat Map Export'!U678 - $U$6</f>
        <v>#N/A</v>
      </c>
      <c r="V679" s="16" t="e">
        <f>'Heat Map Export'!V678 - $V$6</f>
        <v>#N/A</v>
      </c>
      <c r="W679" s="16" t="e">
        <f>'Heat Map Export'!W678 - $W$6</f>
        <v>#N/A</v>
      </c>
      <c r="X679" s="16" t="e">
        <f>'Heat Map Export'!X678 - $X$6</f>
        <v>#N/A</v>
      </c>
      <c r="Y679" s="16" t="e">
        <f>'Heat Map Export'!Y678 - $Y$6</f>
        <v>#N/A</v>
      </c>
      <c r="Z679" s="16" t="e">
        <f>'Heat Map Export'!Z678-$Z$6</f>
        <v>#N/A</v>
      </c>
      <c r="AA679" s="16" t="e">
        <f>'Heat Map Export'!AA678 - $AA$6</f>
        <v>#N/A</v>
      </c>
      <c r="AB679" s="16" t="e">
        <f>'Heat Map Export'!AB678-$AB$6</f>
        <v>#N/A</v>
      </c>
      <c r="AC679" s="16" t="e">
        <f>'Heat Map Export'!AC678 - $AC$6</f>
        <v>#N/A</v>
      </c>
      <c r="AD679" s="16" t="e">
        <f>'Heat Map Export'!AD678 - $AD$6</f>
        <v>#N/A</v>
      </c>
    </row>
    <row r="680" spans="1:30" s="24" customFormat="1" x14ac:dyDescent="0.35">
      <c r="A680" s="16">
        <f>'Heat Map Export'!A679</f>
        <v>0</v>
      </c>
      <c r="B680" s="16">
        <f>'Heat Map Export'!B679</f>
        <v>0</v>
      </c>
      <c r="C680" s="16" t="e">
        <f>'Heat Map Export'!C679 - $C$6</f>
        <v>#N/A</v>
      </c>
      <c r="D680" s="16" t="e">
        <f>'Heat Map Export'!D679 - $D$6</f>
        <v>#N/A</v>
      </c>
      <c r="E680" s="16" t="e">
        <f>'Heat Map Export'!E679 - $E$6</f>
        <v>#N/A</v>
      </c>
      <c r="F680" s="16" t="e">
        <f>'Heat Map Export'!F679 - $F$6</f>
        <v>#N/A</v>
      </c>
      <c r="G680" s="16" t="e">
        <f>'Heat Map Export'!G679 - $G$6</f>
        <v>#N/A</v>
      </c>
      <c r="H680" s="16" t="e">
        <f>'Heat Map Export'!H679 - $H$6</f>
        <v>#N/A</v>
      </c>
      <c r="I680" s="16" t="e">
        <f>'Heat Map Export'!I679 - $I$6</f>
        <v>#N/A</v>
      </c>
      <c r="J680" s="16" t="e">
        <f>'Heat Map Export'!J679 - $J$6</f>
        <v>#N/A</v>
      </c>
      <c r="K680" s="16" t="e">
        <f>'Heat Map Export'!K679 - $K$6</f>
        <v>#N/A</v>
      </c>
      <c r="L680" s="16" t="e">
        <f>'Heat Map Export'!L679 - $L$6</f>
        <v>#N/A</v>
      </c>
      <c r="M680" s="16" t="e">
        <f>'Heat Map Export'!M679 - $M$6</f>
        <v>#N/A</v>
      </c>
      <c r="N680" s="16" t="e">
        <f>'Heat Map Export'!N679 - $N$6</f>
        <v>#N/A</v>
      </c>
      <c r="O680" s="16" t="e">
        <f>'Heat Map Export'!O679 - $O$6</f>
        <v>#N/A</v>
      </c>
      <c r="P680" s="16" t="e">
        <f>'Heat Map Export'!P679 - $P$6</f>
        <v>#N/A</v>
      </c>
      <c r="Q680" s="16" t="e">
        <f>'Heat Map Export'!Q679 - $Q$6</f>
        <v>#N/A</v>
      </c>
      <c r="R680" s="16" t="e">
        <f>'Heat Map Export'!R679 - $R$6</f>
        <v>#N/A</v>
      </c>
      <c r="S680" s="16" t="e">
        <f>'Heat Map Export'!S679 - $S$6</f>
        <v>#N/A</v>
      </c>
      <c r="T680" s="16" t="e">
        <f>'Heat Map Export'!T679 - $T$6</f>
        <v>#N/A</v>
      </c>
      <c r="U680" s="16" t="e">
        <f>'Heat Map Export'!U679 - $U$6</f>
        <v>#N/A</v>
      </c>
      <c r="V680" s="16" t="e">
        <f>'Heat Map Export'!V679 - $V$6</f>
        <v>#N/A</v>
      </c>
      <c r="W680" s="16" t="e">
        <f>'Heat Map Export'!W679 - $W$6</f>
        <v>#N/A</v>
      </c>
      <c r="X680" s="16" t="e">
        <f>'Heat Map Export'!X679 - $X$6</f>
        <v>#N/A</v>
      </c>
      <c r="Y680" s="16" t="e">
        <f>'Heat Map Export'!Y679 - $Y$6</f>
        <v>#N/A</v>
      </c>
      <c r="Z680" s="16" t="e">
        <f>'Heat Map Export'!Z679 - $Z$6</f>
        <v>#N/A</v>
      </c>
      <c r="AA680" s="16" t="e">
        <f>'Heat Map Export'!AA679 - $AA$6</f>
        <v>#N/A</v>
      </c>
      <c r="AB680" s="16" t="e">
        <f>'Heat Map Export'!AB679 - $AB$6</f>
        <v>#N/A</v>
      </c>
      <c r="AC680" s="16" t="e">
        <f>'Heat Map Export'!AC679 - $AC$6</f>
        <v>#N/A</v>
      </c>
      <c r="AD680" s="16" t="e">
        <f>'Heat Map Export'!AD679 - $AD$6</f>
        <v>#N/A</v>
      </c>
    </row>
    <row r="681" spans="1:30" s="24" customFormat="1" x14ac:dyDescent="0.35">
      <c r="A681" s="16">
        <f>'Heat Map Export'!A680</f>
        <v>0</v>
      </c>
      <c r="B681" s="16">
        <f>'Heat Map Export'!B680</f>
        <v>0</v>
      </c>
      <c r="C681" s="16" t="e">
        <f>'Heat Map Export'!C680 - $C$6</f>
        <v>#N/A</v>
      </c>
      <c r="D681" s="16" t="e">
        <f>'Heat Map Export'!D680 - $D$6</f>
        <v>#N/A</v>
      </c>
      <c r="E681" s="16" t="e">
        <f>'Heat Map Export'!E680 - $E$6</f>
        <v>#N/A</v>
      </c>
      <c r="F681" s="16" t="e">
        <f>'Heat Map Export'!F680 - $F$6</f>
        <v>#N/A</v>
      </c>
      <c r="G681" s="16" t="e">
        <f>'Heat Map Export'!G680 - $G$6</f>
        <v>#N/A</v>
      </c>
      <c r="H681" s="16" t="e">
        <f>'Heat Map Export'!H680 - $H$6</f>
        <v>#N/A</v>
      </c>
      <c r="I681" s="16" t="e">
        <f>'Heat Map Export'!I680 -$I$6</f>
        <v>#N/A</v>
      </c>
      <c r="J681" s="16" t="e">
        <f>'Heat Map Export'!J680 - $J$6</f>
        <v>#N/A</v>
      </c>
      <c r="K681" s="16" t="e">
        <f>'Heat Map Export'!K680-$K$6</f>
        <v>#N/A</v>
      </c>
      <c r="L681" s="16" t="e">
        <f>'Heat Map Export'!L680 - $L$6</f>
        <v>#N/A</v>
      </c>
      <c r="M681" s="16" t="e">
        <f>'Heat Map Export'!M680 - $M$6</f>
        <v>#N/A</v>
      </c>
      <c r="N681" s="16" t="e">
        <f>'Heat Map Export'!N680 - $N$6</f>
        <v>#N/A</v>
      </c>
      <c r="O681" s="16" t="e">
        <f>'Heat Map Export'!O680 - $O$6</f>
        <v>#N/A</v>
      </c>
      <c r="P681" s="16" t="e">
        <f>'Heat Map Export'!P680 - $P$6</f>
        <v>#N/A</v>
      </c>
      <c r="Q681" s="16" t="e">
        <f>'Heat Map Export'!Q680 - $Q$6</f>
        <v>#N/A</v>
      </c>
      <c r="R681" s="16" t="e">
        <f>'Heat Map Export'!R680 - $R$6</f>
        <v>#N/A</v>
      </c>
      <c r="S681" s="16" t="e">
        <f>'Heat Map Export'!S680 - $S$6</f>
        <v>#N/A</v>
      </c>
      <c r="T681" s="16" t="e">
        <f>'Heat Map Export'!T680 - $T$6</f>
        <v>#N/A</v>
      </c>
      <c r="U681" s="16" t="e">
        <f>'Heat Map Export'!U680 - $U$6</f>
        <v>#N/A</v>
      </c>
      <c r="V681" s="16" t="e">
        <f>'Heat Map Export'!V680 - $V$6</f>
        <v>#N/A</v>
      </c>
      <c r="W681" s="16" t="e">
        <f>'Heat Map Export'!W680 - $W$6</f>
        <v>#N/A</v>
      </c>
      <c r="X681" s="16" t="e">
        <f>'Heat Map Export'!X680 - $X$6</f>
        <v>#N/A</v>
      </c>
      <c r="Y681" s="16" t="e">
        <f>'Heat Map Export'!Y680 - $Y$6</f>
        <v>#N/A</v>
      </c>
      <c r="Z681" s="16" t="e">
        <f>'Heat Map Export'!Z680-$Z$6</f>
        <v>#N/A</v>
      </c>
      <c r="AA681" s="16" t="e">
        <f>'Heat Map Export'!AA680 - $AA$6</f>
        <v>#N/A</v>
      </c>
      <c r="AB681" s="16" t="e">
        <f>'Heat Map Export'!AB680-$AB$6</f>
        <v>#N/A</v>
      </c>
      <c r="AC681" s="16" t="e">
        <f>'Heat Map Export'!AC680 - $AC$6</f>
        <v>#N/A</v>
      </c>
      <c r="AD681" s="16" t="e">
        <f>'Heat Map Export'!AD680 - $AD$6</f>
        <v>#N/A</v>
      </c>
    </row>
    <row r="682" spans="1:30" s="24" customFormat="1" x14ac:dyDescent="0.35">
      <c r="A682" s="16">
        <f>'Heat Map Export'!A681</f>
        <v>0</v>
      </c>
      <c r="B682" s="16">
        <f>'Heat Map Export'!B681</f>
        <v>0</v>
      </c>
      <c r="C682" s="16" t="e">
        <f>'Heat Map Export'!C681 - $C$6</f>
        <v>#N/A</v>
      </c>
      <c r="D682" s="16" t="e">
        <f>'Heat Map Export'!D681 - $D$6</f>
        <v>#N/A</v>
      </c>
      <c r="E682" s="16" t="e">
        <f>'Heat Map Export'!E681 - $E$6</f>
        <v>#N/A</v>
      </c>
      <c r="F682" s="16" t="e">
        <f>'Heat Map Export'!F681 - $F$6</f>
        <v>#N/A</v>
      </c>
      <c r="G682" s="16" t="e">
        <f>'Heat Map Export'!G681 - $G$6</f>
        <v>#N/A</v>
      </c>
      <c r="H682" s="16" t="e">
        <f>'Heat Map Export'!H681 - $H$6</f>
        <v>#N/A</v>
      </c>
      <c r="I682" s="16" t="e">
        <f>'Heat Map Export'!I681 - $I$6</f>
        <v>#N/A</v>
      </c>
      <c r="J682" s="16" t="e">
        <f>'Heat Map Export'!J681 - $J$6</f>
        <v>#N/A</v>
      </c>
      <c r="K682" s="16" t="e">
        <f>'Heat Map Export'!K681 - $K$6</f>
        <v>#N/A</v>
      </c>
      <c r="L682" s="16" t="e">
        <f>'Heat Map Export'!L681 - $L$6</f>
        <v>#N/A</v>
      </c>
      <c r="M682" s="16" t="e">
        <f>'Heat Map Export'!M681 - $M$6</f>
        <v>#N/A</v>
      </c>
      <c r="N682" s="16" t="e">
        <f>'Heat Map Export'!N681 - $N$6</f>
        <v>#N/A</v>
      </c>
      <c r="O682" s="16" t="e">
        <f>'Heat Map Export'!O681 - $O$6</f>
        <v>#N/A</v>
      </c>
      <c r="P682" s="16" t="e">
        <f>'Heat Map Export'!P681 - $P$6</f>
        <v>#N/A</v>
      </c>
      <c r="Q682" s="16" t="e">
        <f>'Heat Map Export'!Q681 - $Q$6</f>
        <v>#N/A</v>
      </c>
      <c r="R682" s="16" t="e">
        <f>'Heat Map Export'!R681 - $R$6</f>
        <v>#N/A</v>
      </c>
      <c r="S682" s="16" t="e">
        <f>'Heat Map Export'!S681 - $S$6</f>
        <v>#N/A</v>
      </c>
      <c r="T682" s="16" t="e">
        <f>'Heat Map Export'!T681 - $T$6</f>
        <v>#N/A</v>
      </c>
      <c r="U682" s="16" t="e">
        <f>'Heat Map Export'!U681 - $U$6</f>
        <v>#N/A</v>
      </c>
      <c r="V682" s="16" t="e">
        <f>'Heat Map Export'!V681 - $V$6</f>
        <v>#N/A</v>
      </c>
      <c r="W682" s="16" t="e">
        <f>'Heat Map Export'!W681 - $W$6</f>
        <v>#N/A</v>
      </c>
      <c r="X682" s="16" t="e">
        <f>'Heat Map Export'!X681 - $X$6</f>
        <v>#N/A</v>
      </c>
      <c r="Y682" s="16" t="e">
        <f>'Heat Map Export'!Y681 - $Y$6</f>
        <v>#N/A</v>
      </c>
      <c r="Z682" s="16" t="e">
        <f>'Heat Map Export'!Z681 - $Z$6</f>
        <v>#N/A</v>
      </c>
      <c r="AA682" s="16" t="e">
        <f>'Heat Map Export'!AA681 - $AA$6</f>
        <v>#N/A</v>
      </c>
      <c r="AB682" s="16" t="e">
        <f>'Heat Map Export'!AB681 - $AB$6</f>
        <v>#N/A</v>
      </c>
      <c r="AC682" s="16" t="e">
        <f>'Heat Map Export'!AC681 - $AC$6</f>
        <v>#N/A</v>
      </c>
      <c r="AD682" s="16" t="e">
        <f>'Heat Map Export'!AD681 - $AD$6</f>
        <v>#N/A</v>
      </c>
    </row>
    <row r="683" spans="1:30" s="24" customFormat="1" x14ac:dyDescent="0.35">
      <c r="A683" s="16">
        <f>'Heat Map Export'!A682</f>
        <v>0</v>
      </c>
      <c r="B683" s="16">
        <f>'Heat Map Export'!B682</f>
        <v>0</v>
      </c>
      <c r="C683" s="16" t="e">
        <f>'Heat Map Export'!C682 - $C$6</f>
        <v>#N/A</v>
      </c>
      <c r="D683" s="16" t="e">
        <f>'Heat Map Export'!D682 - $D$6</f>
        <v>#N/A</v>
      </c>
      <c r="E683" s="16" t="e">
        <f>'Heat Map Export'!E682 - $E$6</f>
        <v>#N/A</v>
      </c>
      <c r="F683" s="16" t="e">
        <f>'Heat Map Export'!F682 - $F$6</f>
        <v>#N/A</v>
      </c>
      <c r="G683" s="16" t="e">
        <f>'Heat Map Export'!G682 - $G$6</f>
        <v>#N/A</v>
      </c>
      <c r="H683" s="16" t="e">
        <f>'Heat Map Export'!H682 - $H$6</f>
        <v>#N/A</v>
      </c>
      <c r="I683" s="16" t="e">
        <f>'Heat Map Export'!I682 -$I$6</f>
        <v>#N/A</v>
      </c>
      <c r="J683" s="16" t="e">
        <f>'Heat Map Export'!J682 - $J$6</f>
        <v>#N/A</v>
      </c>
      <c r="K683" s="16" t="e">
        <f>'Heat Map Export'!K682-$K$6</f>
        <v>#N/A</v>
      </c>
      <c r="L683" s="16" t="e">
        <f>'Heat Map Export'!L682 - $L$6</f>
        <v>#N/A</v>
      </c>
      <c r="M683" s="16" t="e">
        <f>'Heat Map Export'!M682 - $M$6</f>
        <v>#N/A</v>
      </c>
      <c r="N683" s="16" t="e">
        <f>'Heat Map Export'!N682 - $N$6</f>
        <v>#N/A</v>
      </c>
      <c r="O683" s="16" t="e">
        <f>'Heat Map Export'!O682 - $O$6</f>
        <v>#N/A</v>
      </c>
      <c r="P683" s="16" t="e">
        <f>'Heat Map Export'!P682 - $P$6</f>
        <v>#N/A</v>
      </c>
      <c r="Q683" s="16" t="e">
        <f>'Heat Map Export'!Q682 - $Q$6</f>
        <v>#N/A</v>
      </c>
      <c r="R683" s="16" t="e">
        <f>'Heat Map Export'!R682 - $R$6</f>
        <v>#N/A</v>
      </c>
      <c r="S683" s="16" t="e">
        <f>'Heat Map Export'!S682 - $S$6</f>
        <v>#N/A</v>
      </c>
      <c r="T683" s="16" t="e">
        <f>'Heat Map Export'!T682 - $T$6</f>
        <v>#N/A</v>
      </c>
      <c r="U683" s="16" t="e">
        <f>'Heat Map Export'!U682 - $U$6</f>
        <v>#N/A</v>
      </c>
      <c r="V683" s="16" t="e">
        <f>'Heat Map Export'!V682 - $V$6</f>
        <v>#N/A</v>
      </c>
      <c r="W683" s="16" t="e">
        <f>'Heat Map Export'!W682 - $W$6</f>
        <v>#N/A</v>
      </c>
      <c r="X683" s="16" t="e">
        <f>'Heat Map Export'!X682 - $X$6</f>
        <v>#N/A</v>
      </c>
      <c r="Y683" s="16" t="e">
        <f>'Heat Map Export'!Y682 - $Y$6</f>
        <v>#N/A</v>
      </c>
      <c r="Z683" s="16" t="e">
        <f>'Heat Map Export'!Z682-$Z$6</f>
        <v>#N/A</v>
      </c>
      <c r="AA683" s="16" t="e">
        <f>'Heat Map Export'!AA682 - $AA$6</f>
        <v>#N/A</v>
      </c>
      <c r="AB683" s="16" t="e">
        <f>'Heat Map Export'!AB682-$AB$6</f>
        <v>#N/A</v>
      </c>
      <c r="AC683" s="16" t="e">
        <f>'Heat Map Export'!AC682 - $AC$6</f>
        <v>#N/A</v>
      </c>
      <c r="AD683" s="16" t="e">
        <f>'Heat Map Export'!AD682 - $AD$6</f>
        <v>#N/A</v>
      </c>
    </row>
    <row r="684" spans="1:30" s="24" customFormat="1" x14ac:dyDescent="0.35">
      <c r="A684" s="16">
        <f>'Heat Map Export'!A683</f>
        <v>0</v>
      </c>
      <c r="B684" s="16">
        <f>'Heat Map Export'!B683</f>
        <v>0</v>
      </c>
      <c r="C684" s="16" t="e">
        <f>'Heat Map Export'!C683 - $C$6</f>
        <v>#N/A</v>
      </c>
      <c r="D684" s="16" t="e">
        <f>'Heat Map Export'!D683 - $D$6</f>
        <v>#N/A</v>
      </c>
      <c r="E684" s="16" t="e">
        <f>'Heat Map Export'!E683 - $E$6</f>
        <v>#N/A</v>
      </c>
      <c r="F684" s="16" t="e">
        <f>'Heat Map Export'!F683 - $F$6</f>
        <v>#N/A</v>
      </c>
      <c r="G684" s="16" t="e">
        <f>'Heat Map Export'!G683 - $G$6</f>
        <v>#N/A</v>
      </c>
      <c r="H684" s="16" t="e">
        <f>'Heat Map Export'!H683 - $H$6</f>
        <v>#N/A</v>
      </c>
      <c r="I684" s="16" t="e">
        <f>'Heat Map Export'!I683 - $I$6</f>
        <v>#N/A</v>
      </c>
      <c r="J684" s="16" t="e">
        <f>'Heat Map Export'!J683 - $J$6</f>
        <v>#N/A</v>
      </c>
      <c r="K684" s="16" t="e">
        <f>'Heat Map Export'!K683 - $K$6</f>
        <v>#N/A</v>
      </c>
      <c r="L684" s="16" t="e">
        <f>'Heat Map Export'!L683 - $L$6</f>
        <v>#N/A</v>
      </c>
      <c r="M684" s="16" t="e">
        <f>'Heat Map Export'!M683 - $M$6</f>
        <v>#N/A</v>
      </c>
      <c r="N684" s="16" t="e">
        <f>'Heat Map Export'!N683 - $N$6</f>
        <v>#N/A</v>
      </c>
      <c r="O684" s="16" t="e">
        <f>'Heat Map Export'!O683 - $O$6</f>
        <v>#N/A</v>
      </c>
      <c r="P684" s="16" t="e">
        <f>'Heat Map Export'!P683 - $P$6</f>
        <v>#N/A</v>
      </c>
      <c r="Q684" s="16" t="e">
        <f>'Heat Map Export'!Q683 - $Q$6</f>
        <v>#N/A</v>
      </c>
      <c r="R684" s="16" t="e">
        <f>'Heat Map Export'!R683 - $R$6</f>
        <v>#N/A</v>
      </c>
      <c r="S684" s="16" t="e">
        <f>'Heat Map Export'!S683 - $S$6</f>
        <v>#N/A</v>
      </c>
      <c r="T684" s="16" t="e">
        <f>'Heat Map Export'!T683 - $T$6</f>
        <v>#N/A</v>
      </c>
      <c r="U684" s="16" t="e">
        <f>'Heat Map Export'!U683 - $U$6</f>
        <v>#N/A</v>
      </c>
      <c r="V684" s="16" t="e">
        <f>'Heat Map Export'!V683 - $V$6</f>
        <v>#N/A</v>
      </c>
      <c r="W684" s="16" t="e">
        <f>'Heat Map Export'!W683 - $W$6</f>
        <v>#N/A</v>
      </c>
      <c r="X684" s="16" t="e">
        <f>'Heat Map Export'!X683 - $X$6</f>
        <v>#N/A</v>
      </c>
      <c r="Y684" s="16" t="e">
        <f>'Heat Map Export'!Y683 - $Y$6</f>
        <v>#N/A</v>
      </c>
      <c r="Z684" s="16" t="e">
        <f>'Heat Map Export'!Z683 - $Z$6</f>
        <v>#N/A</v>
      </c>
      <c r="AA684" s="16" t="e">
        <f>'Heat Map Export'!AA683 - $AA$6</f>
        <v>#N/A</v>
      </c>
      <c r="AB684" s="16" t="e">
        <f>'Heat Map Export'!AB683 - $AB$6</f>
        <v>#N/A</v>
      </c>
      <c r="AC684" s="16" t="e">
        <f>'Heat Map Export'!AC683 - $AC$6</f>
        <v>#N/A</v>
      </c>
      <c r="AD684" s="16" t="e">
        <f>'Heat Map Export'!AD683 - $AD$6</f>
        <v>#N/A</v>
      </c>
    </row>
    <row r="685" spans="1:30" s="24" customFormat="1" x14ac:dyDescent="0.35">
      <c r="A685" s="16">
        <f>'Heat Map Export'!A684</f>
        <v>0</v>
      </c>
      <c r="B685" s="16">
        <f>'Heat Map Export'!B684</f>
        <v>0</v>
      </c>
      <c r="C685" s="16" t="e">
        <f>'Heat Map Export'!C684 - $C$6</f>
        <v>#N/A</v>
      </c>
      <c r="D685" s="16" t="e">
        <f>'Heat Map Export'!D684 - $D$6</f>
        <v>#N/A</v>
      </c>
      <c r="E685" s="16" t="e">
        <f>'Heat Map Export'!E684 - $E$6</f>
        <v>#N/A</v>
      </c>
      <c r="F685" s="16" t="e">
        <f>'Heat Map Export'!F684 - $F$6</f>
        <v>#N/A</v>
      </c>
      <c r="G685" s="16" t="e">
        <f>'Heat Map Export'!G684 - $G$6</f>
        <v>#N/A</v>
      </c>
      <c r="H685" s="16" t="e">
        <f>'Heat Map Export'!H684 - $H$6</f>
        <v>#N/A</v>
      </c>
      <c r="I685" s="16" t="e">
        <f>'Heat Map Export'!I684 -$I$6</f>
        <v>#N/A</v>
      </c>
      <c r="J685" s="16" t="e">
        <f>'Heat Map Export'!J684 - $J$6</f>
        <v>#N/A</v>
      </c>
      <c r="K685" s="16" t="e">
        <f>'Heat Map Export'!K684-$K$6</f>
        <v>#N/A</v>
      </c>
      <c r="L685" s="16" t="e">
        <f>'Heat Map Export'!L684 - $L$6</f>
        <v>#N/A</v>
      </c>
      <c r="M685" s="16" t="e">
        <f>'Heat Map Export'!M684 - $M$6</f>
        <v>#N/A</v>
      </c>
      <c r="N685" s="16" t="e">
        <f>'Heat Map Export'!N684 - $N$6</f>
        <v>#N/A</v>
      </c>
      <c r="O685" s="16" t="e">
        <f>'Heat Map Export'!O684 - $O$6</f>
        <v>#N/A</v>
      </c>
      <c r="P685" s="16" t="e">
        <f>'Heat Map Export'!P684 - $P$6</f>
        <v>#N/A</v>
      </c>
      <c r="Q685" s="16" t="e">
        <f>'Heat Map Export'!Q684 - $Q$6</f>
        <v>#N/A</v>
      </c>
      <c r="R685" s="16" t="e">
        <f>'Heat Map Export'!R684 - $R$6</f>
        <v>#N/A</v>
      </c>
      <c r="S685" s="16" t="e">
        <f>'Heat Map Export'!S684 - $S$6</f>
        <v>#N/A</v>
      </c>
      <c r="T685" s="16" t="e">
        <f>'Heat Map Export'!T684 - $T$6</f>
        <v>#N/A</v>
      </c>
      <c r="U685" s="16" t="e">
        <f>'Heat Map Export'!U684 - $U$6</f>
        <v>#N/A</v>
      </c>
      <c r="V685" s="16" t="e">
        <f>'Heat Map Export'!V684 - $V$6</f>
        <v>#N/A</v>
      </c>
      <c r="W685" s="16" t="e">
        <f>'Heat Map Export'!W684 - $W$6</f>
        <v>#N/A</v>
      </c>
      <c r="X685" s="16" t="e">
        <f>'Heat Map Export'!X684 - $X$6</f>
        <v>#N/A</v>
      </c>
      <c r="Y685" s="16" t="e">
        <f>'Heat Map Export'!Y684 - $Y$6</f>
        <v>#N/A</v>
      </c>
      <c r="Z685" s="16" t="e">
        <f>'Heat Map Export'!Z684-$Z$6</f>
        <v>#N/A</v>
      </c>
      <c r="AA685" s="16" t="e">
        <f>'Heat Map Export'!AA684 - $AA$6</f>
        <v>#N/A</v>
      </c>
      <c r="AB685" s="16" t="e">
        <f>'Heat Map Export'!AB684-$AB$6</f>
        <v>#N/A</v>
      </c>
      <c r="AC685" s="16" t="e">
        <f>'Heat Map Export'!AC684 - $AC$6</f>
        <v>#N/A</v>
      </c>
      <c r="AD685" s="16" t="e">
        <f>'Heat Map Export'!AD684 - $AD$6</f>
        <v>#N/A</v>
      </c>
    </row>
    <row r="686" spans="1:30" s="24" customFormat="1" x14ac:dyDescent="0.35">
      <c r="A686" s="16">
        <f>'Heat Map Export'!A685</f>
        <v>0</v>
      </c>
      <c r="B686" s="16">
        <f>'Heat Map Export'!B685</f>
        <v>0</v>
      </c>
      <c r="C686" s="16" t="e">
        <f>'Heat Map Export'!C685 - $C$6</f>
        <v>#N/A</v>
      </c>
      <c r="D686" s="16" t="e">
        <f>'Heat Map Export'!D685 - $D$6</f>
        <v>#N/A</v>
      </c>
      <c r="E686" s="16" t="e">
        <f>'Heat Map Export'!E685 - $E$6</f>
        <v>#N/A</v>
      </c>
      <c r="F686" s="16" t="e">
        <f>'Heat Map Export'!F685 - $F$6</f>
        <v>#N/A</v>
      </c>
      <c r="G686" s="16" t="e">
        <f>'Heat Map Export'!G685 - $G$6</f>
        <v>#N/A</v>
      </c>
      <c r="H686" s="16" t="e">
        <f>'Heat Map Export'!H685 - $H$6</f>
        <v>#N/A</v>
      </c>
      <c r="I686" s="16" t="e">
        <f>'Heat Map Export'!I685 - $I$6</f>
        <v>#N/A</v>
      </c>
      <c r="J686" s="16" t="e">
        <f>'Heat Map Export'!J685 - $J$6</f>
        <v>#N/A</v>
      </c>
      <c r="K686" s="16" t="e">
        <f>'Heat Map Export'!K685 - $K$6</f>
        <v>#N/A</v>
      </c>
      <c r="L686" s="16" t="e">
        <f>'Heat Map Export'!L685 - $L$6</f>
        <v>#N/A</v>
      </c>
      <c r="M686" s="16" t="e">
        <f>'Heat Map Export'!M685 - $M$6</f>
        <v>#N/A</v>
      </c>
      <c r="N686" s="16" t="e">
        <f>'Heat Map Export'!N685 - $N$6</f>
        <v>#N/A</v>
      </c>
      <c r="O686" s="16" t="e">
        <f>'Heat Map Export'!O685 - $O$6</f>
        <v>#N/A</v>
      </c>
      <c r="P686" s="16" t="e">
        <f>'Heat Map Export'!P685 - $P$6</f>
        <v>#N/A</v>
      </c>
      <c r="Q686" s="16" t="e">
        <f>'Heat Map Export'!Q685 - $Q$6</f>
        <v>#N/A</v>
      </c>
      <c r="R686" s="16" t="e">
        <f>'Heat Map Export'!R685 - $R$6</f>
        <v>#N/A</v>
      </c>
      <c r="S686" s="16" t="e">
        <f>'Heat Map Export'!S685 - $S$6</f>
        <v>#N/A</v>
      </c>
      <c r="T686" s="16" t="e">
        <f>'Heat Map Export'!T685 - $T$6</f>
        <v>#N/A</v>
      </c>
      <c r="U686" s="16" t="e">
        <f>'Heat Map Export'!U685 - $U$6</f>
        <v>#N/A</v>
      </c>
      <c r="V686" s="16" t="e">
        <f>'Heat Map Export'!V685 - $V$6</f>
        <v>#N/A</v>
      </c>
      <c r="W686" s="16" t="e">
        <f>'Heat Map Export'!W685 - $W$6</f>
        <v>#N/A</v>
      </c>
      <c r="X686" s="16" t="e">
        <f>'Heat Map Export'!X685 - $X$6</f>
        <v>#N/A</v>
      </c>
      <c r="Y686" s="16" t="e">
        <f>'Heat Map Export'!Y685 - $Y$6</f>
        <v>#N/A</v>
      </c>
      <c r="Z686" s="16" t="e">
        <f>'Heat Map Export'!Z685 - $Z$6</f>
        <v>#N/A</v>
      </c>
      <c r="AA686" s="16" t="e">
        <f>'Heat Map Export'!AA685 - $AA$6</f>
        <v>#N/A</v>
      </c>
      <c r="AB686" s="16" t="e">
        <f>'Heat Map Export'!AB685 - $AB$6</f>
        <v>#N/A</v>
      </c>
      <c r="AC686" s="16" t="e">
        <f>'Heat Map Export'!AC685 - $AC$6</f>
        <v>#N/A</v>
      </c>
      <c r="AD686" s="16" t="e">
        <f>'Heat Map Export'!AD685 - $AD$6</f>
        <v>#N/A</v>
      </c>
    </row>
    <row r="687" spans="1:30" s="24" customFormat="1" x14ac:dyDescent="0.35">
      <c r="A687" s="16">
        <f>'Heat Map Export'!A686</f>
        <v>0</v>
      </c>
      <c r="B687" s="16">
        <f>'Heat Map Export'!B686</f>
        <v>0</v>
      </c>
      <c r="C687" s="16" t="e">
        <f>'Heat Map Export'!C686 - $C$6</f>
        <v>#N/A</v>
      </c>
      <c r="D687" s="16" t="e">
        <f>'Heat Map Export'!D686 - $D$6</f>
        <v>#N/A</v>
      </c>
      <c r="E687" s="16" t="e">
        <f>'Heat Map Export'!E686 - $E$6</f>
        <v>#N/A</v>
      </c>
      <c r="F687" s="16" t="e">
        <f>'Heat Map Export'!F686 - $F$6</f>
        <v>#N/A</v>
      </c>
      <c r="G687" s="16" t="e">
        <f>'Heat Map Export'!G686 - $G$6</f>
        <v>#N/A</v>
      </c>
      <c r="H687" s="16" t="e">
        <f>'Heat Map Export'!H686 - $H$6</f>
        <v>#N/A</v>
      </c>
      <c r="I687" s="16" t="e">
        <f>'Heat Map Export'!I686 -$I$6</f>
        <v>#N/A</v>
      </c>
      <c r="J687" s="16" t="e">
        <f>'Heat Map Export'!J686 - $J$6</f>
        <v>#N/A</v>
      </c>
      <c r="K687" s="16" t="e">
        <f>'Heat Map Export'!K686-$K$6</f>
        <v>#N/A</v>
      </c>
      <c r="L687" s="16" t="e">
        <f>'Heat Map Export'!L686 - $L$6</f>
        <v>#N/A</v>
      </c>
      <c r="M687" s="16" t="e">
        <f>'Heat Map Export'!M686 - $M$6</f>
        <v>#N/A</v>
      </c>
      <c r="N687" s="16" t="e">
        <f>'Heat Map Export'!N686 - $N$6</f>
        <v>#N/A</v>
      </c>
      <c r="O687" s="16" t="e">
        <f>'Heat Map Export'!O686 - $O$6</f>
        <v>#N/A</v>
      </c>
      <c r="P687" s="16" t="e">
        <f>'Heat Map Export'!P686 - $P$6</f>
        <v>#N/A</v>
      </c>
      <c r="Q687" s="16" t="e">
        <f>'Heat Map Export'!Q686 - $Q$6</f>
        <v>#N/A</v>
      </c>
      <c r="R687" s="16" t="e">
        <f>'Heat Map Export'!R686 - $R$6</f>
        <v>#N/A</v>
      </c>
      <c r="S687" s="16" t="e">
        <f>'Heat Map Export'!S686 - $S$6</f>
        <v>#N/A</v>
      </c>
      <c r="T687" s="16" t="e">
        <f>'Heat Map Export'!T686 - $T$6</f>
        <v>#N/A</v>
      </c>
      <c r="U687" s="16" t="e">
        <f>'Heat Map Export'!U686 - $U$6</f>
        <v>#N/A</v>
      </c>
      <c r="V687" s="16" t="e">
        <f>'Heat Map Export'!V686 - $V$6</f>
        <v>#N/A</v>
      </c>
      <c r="W687" s="16" t="e">
        <f>'Heat Map Export'!W686 - $W$6</f>
        <v>#N/A</v>
      </c>
      <c r="X687" s="16" t="e">
        <f>'Heat Map Export'!X686 - $X$6</f>
        <v>#N/A</v>
      </c>
      <c r="Y687" s="16" t="e">
        <f>'Heat Map Export'!Y686 - $Y$6</f>
        <v>#N/A</v>
      </c>
      <c r="Z687" s="16" t="e">
        <f>'Heat Map Export'!Z686-$Z$6</f>
        <v>#N/A</v>
      </c>
      <c r="AA687" s="16" t="e">
        <f>'Heat Map Export'!AA686 - $AA$6</f>
        <v>#N/A</v>
      </c>
      <c r="AB687" s="16" t="e">
        <f>'Heat Map Export'!AB686-$AB$6</f>
        <v>#N/A</v>
      </c>
      <c r="AC687" s="16" t="e">
        <f>'Heat Map Export'!AC686 - $AC$6</f>
        <v>#N/A</v>
      </c>
      <c r="AD687" s="16" t="e">
        <f>'Heat Map Export'!AD686 - $AD$6</f>
        <v>#N/A</v>
      </c>
    </row>
    <row r="688" spans="1:30" s="24" customFormat="1" x14ac:dyDescent="0.35">
      <c r="A688" s="16">
        <f>'Heat Map Export'!A687</f>
        <v>0</v>
      </c>
      <c r="B688" s="16">
        <f>'Heat Map Export'!B687</f>
        <v>0</v>
      </c>
      <c r="C688" s="16" t="e">
        <f>'Heat Map Export'!C687 - $C$6</f>
        <v>#N/A</v>
      </c>
      <c r="D688" s="16" t="e">
        <f>'Heat Map Export'!D687 - $D$6</f>
        <v>#N/A</v>
      </c>
      <c r="E688" s="16" t="e">
        <f>'Heat Map Export'!E687 - $E$6</f>
        <v>#N/A</v>
      </c>
      <c r="F688" s="16" t="e">
        <f>'Heat Map Export'!F687 - $F$6</f>
        <v>#N/A</v>
      </c>
      <c r="G688" s="16" t="e">
        <f>'Heat Map Export'!G687 - $G$6</f>
        <v>#N/A</v>
      </c>
      <c r="H688" s="16" t="e">
        <f>'Heat Map Export'!H687 - $H$6</f>
        <v>#N/A</v>
      </c>
      <c r="I688" s="16" t="e">
        <f>'Heat Map Export'!I687 - $I$6</f>
        <v>#N/A</v>
      </c>
      <c r="J688" s="16" t="e">
        <f>'Heat Map Export'!J687 - $J$6</f>
        <v>#N/A</v>
      </c>
      <c r="K688" s="16" t="e">
        <f>'Heat Map Export'!K687 - $K$6</f>
        <v>#N/A</v>
      </c>
      <c r="L688" s="16" t="e">
        <f>'Heat Map Export'!L687 - $L$6</f>
        <v>#N/A</v>
      </c>
      <c r="M688" s="16" t="e">
        <f>'Heat Map Export'!M687 - $M$6</f>
        <v>#N/A</v>
      </c>
      <c r="N688" s="16" t="e">
        <f>'Heat Map Export'!N687 - $N$6</f>
        <v>#N/A</v>
      </c>
      <c r="O688" s="16" t="e">
        <f>'Heat Map Export'!O687 - $O$6</f>
        <v>#N/A</v>
      </c>
      <c r="P688" s="16" t="e">
        <f>'Heat Map Export'!P687 - $P$6</f>
        <v>#N/A</v>
      </c>
      <c r="Q688" s="16" t="e">
        <f>'Heat Map Export'!Q687 - $Q$6</f>
        <v>#N/A</v>
      </c>
      <c r="R688" s="16" t="e">
        <f>'Heat Map Export'!R687 - $R$6</f>
        <v>#N/A</v>
      </c>
      <c r="S688" s="16" t="e">
        <f>'Heat Map Export'!S687 - $S$6</f>
        <v>#N/A</v>
      </c>
      <c r="T688" s="16" t="e">
        <f>'Heat Map Export'!T687 - $T$6</f>
        <v>#N/A</v>
      </c>
      <c r="U688" s="16" t="e">
        <f>'Heat Map Export'!U687 - $U$6</f>
        <v>#N/A</v>
      </c>
      <c r="V688" s="16" t="e">
        <f>'Heat Map Export'!V687 - $V$6</f>
        <v>#N/A</v>
      </c>
      <c r="W688" s="16" t="e">
        <f>'Heat Map Export'!W687 - $W$6</f>
        <v>#N/A</v>
      </c>
      <c r="X688" s="16" t="e">
        <f>'Heat Map Export'!X687 - $X$6</f>
        <v>#N/A</v>
      </c>
      <c r="Y688" s="16" t="e">
        <f>'Heat Map Export'!Y687 - $Y$6</f>
        <v>#N/A</v>
      </c>
      <c r="Z688" s="16" t="e">
        <f>'Heat Map Export'!Z687 - $Z$6</f>
        <v>#N/A</v>
      </c>
      <c r="AA688" s="16" t="e">
        <f>'Heat Map Export'!AA687 - $AA$6</f>
        <v>#N/A</v>
      </c>
      <c r="AB688" s="16" t="e">
        <f>'Heat Map Export'!AB687 - $AB$6</f>
        <v>#N/A</v>
      </c>
      <c r="AC688" s="16" t="e">
        <f>'Heat Map Export'!AC687 - $AC$6</f>
        <v>#N/A</v>
      </c>
      <c r="AD688" s="16" t="e">
        <f>'Heat Map Export'!AD687 - $AD$6</f>
        <v>#N/A</v>
      </c>
    </row>
    <row r="689" spans="1:30" s="24" customFormat="1" x14ac:dyDescent="0.35">
      <c r="A689" s="16">
        <f>'Heat Map Export'!A688</f>
        <v>0</v>
      </c>
      <c r="B689" s="16">
        <f>'Heat Map Export'!B688</f>
        <v>0</v>
      </c>
      <c r="C689" s="16" t="e">
        <f>'Heat Map Export'!C688 - $C$6</f>
        <v>#N/A</v>
      </c>
      <c r="D689" s="16" t="e">
        <f>'Heat Map Export'!D688 - $D$6</f>
        <v>#N/A</v>
      </c>
      <c r="E689" s="16" t="e">
        <f>'Heat Map Export'!E688 - $E$6</f>
        <v>#N/A</v>
      </c>
      <c r="F689" s="16" t="e">
        <f>'Heat Map Export'!F688 - $F$6</f>
        <v>#N/A</v>
      </c>
      <c r="G689" s="16" t="e">
        <f>'Heat Map Export'!G688 - $G$6</f>
        <v>#N/A</v>
      </c>
      <c r="H689" s="16" t="e">
        <f>'Heat Map Export'!H688 - $H$6</f>
        <v>#N/A</v>
      </c>
      <c r="I689" s="16" t="e">
        <f>'Heat Map Export'!I688 -$I$6</f>
        <v>#N/A</v>
      </c>
      <c r="J689" s="16" t="e">
        <f>'Heat Map Export'!J688 - $J$6</f>
        <v>#N/A</v>
      </c>
      <c r="K689" s="16" t="e">
        <f>'Heat Map Export'!K688-$K$6</f>
        <v>#N/A</v>
      </c>
      <c r="L689" s="16" t="e">
        <f>'Heat Map Export'!L688 - $L$6</f>
        <v>#N/A</v>
      </c>
      <c r="M689" s="16" t="e">
        <f>'Heat Map Export'!M688 - $M$6</f>
        <v>#N/A</v>
      </c>
      <c r="N689" s="16" t="e">
        <f>'Heat Map Export'!N688 - $N$6</f>
        <v>#N/A</v>
      </c>
      <c r="O689" s="16" t="e">
        <f>'Heat Map Export'!O688 - $O$6</f>
        <v>#N/A</v>
      </c>
      <c r="P689" s="16" t="e">
        <f>'Heat Map Export'!P688 - $P$6</f>
        <v>#N/A</v>
      </c>
      <c r="Q689" s="16" t="e">
        <f>'Heat Map Export'!Q688 - $Q$6</f>
        <v>#N/A</v>
      </c>
      <c r="R689" s="16" t="e">
        <f>'Heat Map Export'!R688 - $R$6</f>
        <v>#N/A</v>
      </c>
      <c r="S689" s="16" t="e">
        <f>'Heat Map Export'!S688 - $S$6</f>
        <v>#N/A</v>
      </c>
      <c r="T689" s="16" t="e">
        <f>'Heat Map Export'!T688 - $T$6</f>
        <v>#N/A</v>
      </c>
      <c r="U689" s="16" t="e">
        <f>'Heat Map Export'!U688 - $U$6</f>
        <v>#N/A</v>
      </c>
      <c r="V689" s="16" t="e">
        <f>'Heat Map Export'!V688 - $V$6</f>
        <v>#N/A</v>
      </c>
      <c r="W689" s="16" t="e">
        <f>'Heat Map Export'!W688 - $W$6</f>
        <v>#N/A</v>
      </c>
      <c r="X689" s="16" t="e">
        <f>'Heat Map Export'!X688 - $X$6</f>
        <v>#N/A</v>
      </c>
      <c r="Y689" s="16" t="e">
        <f>'Heat Map Export'!Y688 - $Y$6</f>
        <v>#N/A</v>
      </c>
      <c r="Z689" s="16" t="e">
        <f>'Heat Map Export'!Z688-$Z$6</f>
        <v>#N/A</v>
      </c>
      <c r="AA689" s="16" t="e">
        <f>'Heat Map Export'!AA688 - $AA$6</f>
        <v>#N/A</v>
      </c>
      <c r="AB689" s="16" t="e">
        <f>'Heat Map Export'!AB688-$AB$6</f>
        <v>#N/A</v>
      </c>
      <c r="AC689" s="16" t="e">
        <f>'Heat Map Export'!AC688 - $AC$6</f>
        <v>#N/A</v>
      </c>
      <c r="AD689" s="16" t="e">
        <f>'Heat Map Export'!AD688 - $AD$6</f>
        <v>#N/A</v>
      </c>
    </row>
    <row r="690" spans="1:30" s="24" customFormat="1" x14ac:dyDescent="0.35">
      <c r="A690" s="16">
        <f>'Heat Map Export'!A689</f>
        <v>0</v>
      </c>
      <c r="B690" s="16">
        <f>'Heat Map Export'!B689</f>
        <v>0</v>
      </c>
      <c r="C690" s="16" t="e">
        <f>'Heat Map Export'!C689 - $C$6</f>
        <v>#N/A</v>
      </c>
      <c r="D690" s="16" t="e">
        <f>'Heat Map Export'!D689 - $D$6</f>
        <v>#N/A</v>
      </c>
      <c r="E690" s="16" t="e">
        <f>'Heat Map Export'!E689 - $E$6</f>
        <v>#N/A</v>
      </c>
      <c r="F690" s="16" t="e">
        <f>'Heat Map Export'!F689 - $F$6</f>
        <v>#N/A</v>
      </c>
      <c r="G690" s="16" t="e">
        <f>'Heat Map Export'!G689 - $G$6</f>
        <v>#N/A</v>
      </c>
      <c r="H690" s="16" t="e">
        <f>'Heat Map Export'!H689 - $H$6</f>
        <v>#N/A</v>
      </c>
      <c r="I690" s="16" t="e">
        <f>'Heat Map Export'!I689 - $I$6</f>
        <v>#N/A</v>
      </c>
      <c r="J690" s="16" t="e">
        <f>'Heat Map Export'!J689 - $J$6</f>
        <v>#N/A</v>
      </c>
      <c r="K690" s="16" t="e">
        <f>'Heat Map Export'!K689 - $K$6</f>
        <v>#N/A</v>
      </c>
      <c r="L690" s="16" t="e">
        <f>'Heat Map Export'!L689 - $L$6</f>
        <v>#N/A</v>
      </c>
      <c r="M690" s="16" t="e">
        <f>'Heat Map Export'!M689 - $M$6</f>
        <v>#N/A</v>
      </c>
      <c r="N690" s="16" t="e">
        <f>'Heat Map Export'!N689 - $N$6</f>
        <v>#N/A</v>
      </c>
      <c r="O690" s="16" t="e">
        <f>'Heat Map Export'!O689 - $O$6</f>
        <v>#N/A</v>
      </c>
      <c r="P690" s="16" t="e">
        <f>'Heat Map Export'!P689 - $P$6</f>
        <v>#N/A</v>
      </c>
      <c r="Q690" s="16" t="e">
        <f>'Heat Map Export'!Q689 - $Q$6</f>
        <v>#N/A</v>
      </c>
      <c r="R690" s="16" t="e">
        <f>'Heat Map Export'!R689 - $R$6</f>
        <v>#N/A</v>
      </c>
      <c r="S690" s="16" t="e">
        <f>'Heat Map Export'!S689 - $S$6</f>
        <v>#N/A</v>
      </c>
      <c r="T690" s="16" t="e">
        <f>'Heat Map Export'!T689 - $T$6</f>
        <v>#N/A</v>
      </c>
      <c r="U690" s="16" t="e">
        <f>'Heat Map Export'!U689 - $U$6</f>
        <v>#N/A</v>
      </c>
      <c r="V690" s="16" t="e">
        <f>'Heat Map Export'!V689 - $V$6</f>
        <v>#N/A</v>
      </c>
      <c r="W690" s="16" t="e">
        <f>'Heat Map Export'!W689 - $W$6</f>
        <v>#N/A</v>
      </c>
      <c r="X690" s="16" t="e">
        <f>'Heat Map Export'!X689 - $X$6</f>
        <v>#N/A</v>
      </c>
      <c r="Y690" s="16" t="e">
        <f>'Heat Map Export'!Y689 - $Y$6</f>
        <v>#N/A</v>
      </c>
      <c r="Z690" s="16" t="e">
        <f>'Heat Map Export'!Z689 - $Z$6</f>
        <v>#N/A</v>
      </c>
      <c r="AA690" s="16" t="e">
        <f>'Heat Map Export'!AA689 - $AA$6</f>
        <v>#N/A</v>
      </c>
      <c r="AB690" s="16" t="e">
        <f>'Heat Map Export'!AB689 - $AB$6</f>
        <v>#N/A</v>
      </c>
      <c r="AC690" s="16" t="e">
        <f>'Heat Map Export'!AC689 - $AC$6</f>
        <v>#N/A</v>
      </c>
      <c r="AD690" s="16" t="e">
        <f>'Heat Map Export'!AD689 - $AD$6</f>
        <v>#N/A</v>
      </c>
    </row>
    <row r="691" spans="1:30" s="24" customFormat="1" x14ac:dyDescent="0.35">
      <c r="A691" s="16">
        <f>'Heat Map Export'!A690</f>
        <v>0</v>
      </c>
      <c r="B691" s="16">
        <f>'Heat Map Export'!B690</f>
        <v>0</v>
      </c>
      <c r="C691" s="16" t="e">
        <f>'Heat Map Export'!C690 - $C$6</f>
        <v>#N/A</v>
      </c>
      <c r="D691" s="16" t="e">
        <f>'Heat Map Export'!D690 - $D$6</f>
        <v>#N/A</v>
      </c>
      <c r="E691" s="16" t="e">
        <f>'Heat Map Export'!E690 - $E$6</f>
        <v>#N/A</v>
      </c>
      <c r="F691" s="16" t="e">
        <f>'Heat Map Export'!F690 - $F$6</f>
        <v>#N/A</v>
      </c>
      <c r="G691" s="16" t="e">
        <f>'Heat Map Export'!G690 - $G$6</f>
        <v>#N/A</v>
      </c>
      <c r="H691" s="16" t="e">
        <f>'Heat Map Export'!H690 - $H$6</f>
        <v>#N/A</v>
      </c>
      <c r="I691" s="16" t="e">
        <f>'Heat Map Export'!I690 -$I$6</f>
        <v>#N/A</v>
      </c>
      <c r="J691" s="16" t="e">
        <f>'Heat Map Export'!J690 - $J$6</f>
        <v>#N/A</v>
      </c>
      <c r="K691" s="16" t="e">
        <f>'Heat Map Export'!K690-$K$6</f>
        <v>#N/A</v>
      </c>
      <c r="L691" s="16" t="e">
        <f>'Heat Map Export'!L690 - $L$6</f>
        <v>#N/A</v>
      </c>
      <c r="M691" s="16" t="e">
        <f>'Heat Map Export'!M690 - $M$6</f>
        <v>#N/A</v>
      </c>
      <c r="N691" s="16" t="e">
        <f>'Heat Map Export'!N690 - $N$6</f>
        <v>#N/A</v>
      </c>
      <c r="O691" s="16" t="e">
        <f>'Heat Map Export'!O690 - $O$6</f>
        <v>#N/A</v>
      </c>
      <c r="P691" s="16" t="e">
        <f>'Heat Map Export'!P690 - $P$6</f>
        <v>#N/A</v>
      </c>
      <c r="Q691" s="16" t="e">
        <f>'Heat Map Export'!Q690 - $Q$6</f>
        <v>#N/A</v>
      </c>
      <c r="R691" s="16" t="e">
        <f>'Heat Map Export'!R690 - $R$6</f>
        <v>#N/A</v>
      </c>
      <c r="S691" s="16" t="e">
        <f>'Heat Map Export'!S690 - $S$6</f>
        <v>#N/A</v>
      </c>
      <c r="T691" s="16" t="e">
        <f>'Heat Map Export'!T690 - $T$6</f>
        <v>#N/A</v>
      </c>
      <c r="U691" s="16" t="e">
        <f>'Heat Map Export'!U690 - $U$6</f>
        <v>#N/A</v>
      </c>
      <c r="V691" s="16" t="e">
        <f>'Heat Map Export'!V690 - $V$6</f>
        <v>#N/A</v>
      </c>
      <c r="W691" s="16" t="e">
        <f>'Heat Map Export'!W690 - $W$6</f>
        <v>#N/A</v>
      </c>
      <c r="X691" s="16" t="e">
        <f>'Heat Map Export'!X690 - $X$6</f>
        <v>#N/A</v>
      </c>
      <c r="Y691" s="16" t="e">
        <f>'Heat Map Export'!Y690 - $Y$6</f>
        <v>#N/A</v>
      </c>
      <c r="Z691" s="16" t="e">
        <f>'Heat Map Export'!Z690-$Z$6</f>
        <v>#N/A</v>
      </c>
      <c r="AA691" s="16" t="e">
        <f>'Heat Map Export'!AA690 - $AA$6</f>
        <v>#N/A</v>
      </c>
      <c r="AB691" s="16" t="e">
        <f>'Heat Map Export'!AB690-$AB$6</f>
        <v>#N/A</v>
      </c>
      <c r="AC691" s="16" t="e">
        <f>'Heat Map Export'!AC690 - $AC$6</f>
        <v>#N/A</v>
      </c>
      <c r="AD691" s="16" t="e">
        <f>'Heat Map Export'!AD690 - $AD$6</f>
        <v>#N/A</v>
      </c>
    </row>
    <row r="692" spans="1:30" s="24" customFormat="1" x14ac:dyDescent="0.35">
      <c r="A692" s="16">
        <f>'Heat Map Export'!A691</f>
        <v>0</v>
      </c>
      <c r="B692" s="16">
        <f>'Heat Map Export'!B691</f>
        <v>0</v>
      </c>
      <c r="C692" s="16" t="e">
        <f>'Heat Map Export'!C691 - $C$6</f>
        <v>#N/A</v>
      </c>
      <c r="D692" s="16" t="e">
        <f>'Heat Map Export'!D691 - $D$6</f>
        <v>#N/A</v>
      </c>
      <c r="E692" s="16" t="e">
        <f>'Heat Map Export'!E691 - $E$6</f>
        <v>#N/A</v>
      </c>
      <c r="F692" s="16" t="e">
        <f>'Heat Map Export'!F691 - $F$6</f>
        <v>#N/A</v>
      </c>
      <c r="G692" s="16" t="e">
        <f>'Heat Map Export'!G691 - $G$6</f>
        <v>#N/A</v>
      </c>
      <c r="H692" s="16" t="e">
        <f>'Heat Map Export'!H691 - $H$6</f>
        <v>#N/A</v>
      </c>
      <c r="I692" s="16" t="e">
        <f>'Heat Map Export'!I691 - $I$6</f>
        <v>#N/A</v>
      </c>
      <c r="J692" s="16" t="e">
        <f>'Heat Map Export'!J691 - $J$6</f>
        <v>#N/A</v>
      </c>
      <c r="K692" s="16" t="e">
        <f>'Heat Map Export'!K691 - $K$6</f>
        <v>#N/A</v>
      </c>
      <c r="L692" s="16" t="e">
        <f>'Heat Map Export'!L691 - $L$6</f>
        <v>#N/A</v>
      </c>
      <c r="M692" s="16" t="e">
        <f>'Heat Map Export'!M691 - $M$6</f>
        <v>#N/A</v>
      </c>
      <c r="N692" s="16" t="e">
        <f>'Heat Map Export'!N691 - $N$6</f>
        <v>#N/A</v>
      </c>
      <c r="O692" s="16" t="e">
        <f>'Heat Map Export'!O691 - $O$6</f>
        <v>#N/A</v>
      </c>
      <c r="P692" s="16" t="e">
        <f>'Heat Map Export'!P691 - $P$6</f>
        <v>#N/A</v>
      </c>
      <c r="Q692" s="16" t="e">
        <f>'Heat Map Export'!Q691 - $Q$6</f>
        <v>#N/A</v>
      </c>
      <c r="R692" s="16" t="e">
        <f>'Heat Map Export'!R691 - $R$6</f>
        <v>#N/A</v>
      </c>
      <c r="S692" s="16" t="e">
        <f>'Heat Map Export'!S691 - $S$6</f>
        <v>#N/A</v>
      </c>
      <c r="T692" s="16" t="e">
        <f>'Heat Map Export'!T691 - $T$6</f>
        <v>#N/A</v>
      </c>
      <c r="U692" s="16" t="e">
        <f>'Heat Map Export'!U691 - $U$6</f>
        <v>#N/A</v>
      </c>
      <c r="V692" s="16" t="e">
        <f>'Heat Map Export'!V691 - $V$6</f>
        <v>#N/A</v>
      </c>
      <c r="W692" s="16" t="e">
        <f>'Heat Map Export'!W691 - $W$6</f>
        <v>#N/A</v>
      </c>
      <c r="X692" s="16" t="e">
        <f>'Heat Map Export'!X691 - $X$6</f>
        <v>#N/A</v>
      </c>
      <c r="Y692" s="16" t="e">
        <f>'Heat Map Export'!Y691 - $Y$6</f>
        <v>#N/A</v>
      </c>
      <c r="Z692" s="16" t="e">
        <f>'Heat Map Export'!Z691 - $Z$6</f>
        <v>#N/A</v>
      </c>
      <c r="AA692" s="16" t="e">
        <f>'Heat Map Export'!AA691 - $AA$6</f>
        <v>#N/A</v>
      </c>
      <c r="AB692" s="16" t="e">
        <f>'Heat Map Export'!AB691 - $AB$6</f>
        <v>#N/A</v>
      </c>
      <c r="AC692" s="16" t="e">
        <f>'Heat Map Export'!AC691 - $AC$6</f>
        <v>#N/A</v>
      </c>
      <c r="AD692" s="16" t="e">
        <f>'Heat Map Export'!AD691 - $AD$6</f>
        <v>#N/A</v>
      </c>
    </row>
    <row r="693" spans="1:30" s="24" customFormat="1" x14ac:dyDescent="0.35">
      <c r="A693" s="16">
        <f>'Heat Map Export'!A692</f>
        <v>0</v>
      </c>
      <c r="B693" s="16">
        <f>'Heat Map Export'!B692</f>
        <v>0</v>
      </c>
      <c r="C693" s="16" t="e">
        <f>'Heat Map Export'!C692 - $C$6</f>
        <v>#N/A</v>
      </c>
      <c r="D693" s="16" t="e">
        <f>'Heat Map Export'!D692 - $D$6</f>
        <v>#N/A</v>
      </c>
      <c r="E693" s="16" t="e">
        <f>'Heat Map Export'!E692 - $E$6</f>
        <v>#N/A</v>
      </c>
      <c r="F693" s="16" t="e">
        <f>'Heat Map Export'!F692 - $F$6</f>
        <v>#N/A</v>
      </c>
      <c r="G693" s="16" t="e">
        <f>'Heat Map Export'!G692 - $G$6</f>
        <v>#N/A</v>
      </c>
      <c r="H693" s="16" t="e">
        <f>'Heat Map Export'!H692 - $H$6</f>
        <v>#N/A</v>
      </c>
      <c r="I693" s="16" t="e">
        <f>'Heat Map Export'!I692 -$I$6</f>
        <v>#N/A</v>
      </c>
      <c r="J693" s="16" t="e">
        <f>'Heat Map Export'!J692 - $J$6</f>
        <v>#N/A</v>
      </c>
      <c r="K693" s="16" t="e">
        <f>'Heat Map Export'!K692-$K$6</f>
        <v>#N/A</v>
      </c>
      <c r="L693" s="16" t="e">
        <f>'Heat Map Export'!L692 - $L$6</f>
        <v>#N/A</v>
      </c>
      <c r="M693" s="16" t="e">
        <f>'Heat Map Export'!M692 - $M$6</f>
        <v>#N/A</v>
      </c>
      <c r="N693" s="16" t="e">
        <f>'Heat Map Export'!N692 - $N$6</f>
        <v>#N/A</v>
      </c>
      <c r="O693" s="16" t="e">
        <f>'Heat Map Export'!O692 - $O$6</f>
        <v>#N/A</v>
      </c>
      <c r="P693" s="16" t="e">
        <f>'Heat Map Export'!P692 - $P$6</f>
        <v>#N/A</v>
      </c>
      <c r="Q693" s="16" t="e">
        <f>'Heat Map Export'!Q692 - $Q$6</f>
        <v>#N/A</v>
      </c>
      <c r="R693" s="16" t="e">
        <f>'Heat Map Export'!R692 - $R$6</f>
        <v>#N/A</v>
      </c>
      <c r="S693" s="16" t="e">
        <f>'Heat Map Export'!S692 - $S$6</f>
        <v>#N/A</v>
      </c>
      <c r="T693" s="16" t="e">
        <f>'Heat Map Export'!T692 - $T$6</f>
        <v>#N/A</v>
      </c>
      <c r="U693" s="16" t="e">
        <f>'Heat Map Export'!U692 - $U$6</f>
        <v>#N/A</v>
      </c>
      <c r="V693" s="16" t="e">
        <f>'Heat Map Export'!V692 - $V$6</f>
        <v>#N/A</v>
      </c>
      <c r="W693" s="16" t="e">
        <f>'Heat Map Export'!W692 - $W$6</f>
        <v>#N/A</v>
      </c>
      <c r="X693" s="16" t="e">
        <f>'Heat Map Export'!X692 - $X$6</f>
        <v>#N/A</v>
      </c>
      <c r="Y693" s="16" t="e">
        <f>'Heat Map Export'!Y692 - $Y$6</f>
        <v>#N/A</v>
      </c>
      <c r="Z693" s="16" t="e">
        <f>'Heat Map Export'!Z692-$Z$6</f>
        <v>#N/A</v>
      </c>
      <c r="AA693" s="16" t="e">
        <f>'Heat Map Export'!AA692 - $AA$6</f>
        <v>#N/A</v>
      </c>
      <c r="AB693" s="16" t="e">
        <f>'Heat Map Export'!AB692-$AB$6</f>
        <v>#N/A</v>
      </c>
      <c r="AC693" s="16" t="e">
        <f>'Heat Map Export'!AC692 - $AC$6</f>
        <v>#N/A</v>
      </c>
      <c r="AD693" s="16" t="e">
        <f>'Heat Map Export'!AD692 - $AD$6</f>
        <v>#N/A</v>
      </c>
    </row>
    <row r="694" spans="1:30" s="24" customFormat="1" x14ac:dyDescent="0.35">
      <c r="A694" s="16">
        <f>'Heat Map Export'!A693</f>
        <v>0</v>
      </c>
      <c r="B694" s="16">
        <f>'Heat Map Export'!B693</f>
        <v>0</v>
      </c>
      <c r="C694" s="16" t="e">
        <f>'Heat Map Export'!C693 - $C$6</f>
        <v>#N/A</v>
      </c>
      <c r="D694" s="16" t="e">
        <f>'Heat Map Export'!D693 - $D$6</f>
        <v>#N/A</v>
      </c>
      <c r="E694" s="16" t="e">
        <f>'Heat Map Export'!E693 - $E$6</f>
        <v>#N/A</v>
      </c>
      <c r="F694" s="16" t="e">
        <f>'Heat Map Export'!F693 - $F$6</f>
        <v>#N/A</v>
      </c>
      <c r="G694" s="16" t="e">
        <f>'Heat Map Export'!G693 - $G$6</f>
        <v>#N/A</v>
      </c>
      <c r="H694" s="16" t="e">
        <f>'Heat Map Export'!H693 - $H$6</f>
        <v>#N/A</v>
      </c>
      <c r="I694" s="16" t="e">
        <f>'Heat Map Export'!I693 - $I$6</f>
        <v>#N/A</v>
      </c>
      <c r="J694" s="16" t="e">
        <f>'Heat Map Export'!J693 - $J$6</f>
        <v>#N/A</v>
      </c>
      <c r="K694" s="16" t="e">
        <f>'Heat Map Export'!K693 - $K$6</f>
        <v>#N/A</v>
      </c>
      <c r="L694" s="16" t="e">
        <f>'Heat Map Export'!L693 - $L$6</f>
        <v>#N/A</v>
      </c>
      <c r="M694" s="16" t="e">
        <f>'Heat Map Export'!M693 - $M$6</f>
        <v>#N/A</v>
      </c>
      <c r="N694" s="16" t="e">
        <f>'Heat Map Export'!N693 - $N$6</f>
        <v>#N/A</v>
      </c>
      <c r="O694" s="16" t="e">
        <f>'Heat Map Export'!O693 - $O$6</f>
        <v>#N/A</v>
      </c>
      <c r="P694" s="16" t="e">
        <f>'Heat Map Export'!P693 - $P$6</f>
        <v>#N/A</v>
      </c>
      <c r="Q694" s="16" t="e">
        <f>'Heat Map Export'!Q693 - $Q$6</f>
        <v>#N/A</v>
      </c>
      <c r="R694" s="16" t="e">
        <f>'Heat Map Export'!R693 - $R$6</f>
        <v>#N/A</v>
      </c>
      <c r="S694" s="16" t="e">
        <f>'Heat Map Export'!S693 - $S$6</f>
        <v>#N/A</v>
      </c>
      <c r="T694" s="16" t="e">
        <f>'Heat Map Export'!T693 - $T$6</f>
        <v>#N/A</v>
      </c>
      <c r="U694" s="16" t="e">
        <f>'Heat Map Export'!U693 - $U$6</f>
        <v>#N/A</v>
      </c>
      <c r="V694" s="16" t="e">
        <f>'Heat Map Export'!V693 - $V$6</f>
        <v>#N/A</v>
      </c>
      <c r="W694" s="16" t="e">
        <f>'Heat Map Export'!W693 - $W$6</f>
        <v>#N/A</v>
      </c>
      <c r="X694" s="16" t="e">
        <f>'Heat Map Export'!X693 - $X$6</f>
        <v>#N/A</v>
      </c>
      <c r="Y694" s="16" t="e">
        <f>'Heat Map Export'!Y693 - $Y$6</f>
        <v>#N/A</v>
      </c>
      <c r="Z694" s="16" t="e">
        <f>'Heat Map Export'!Z693 - $Z$6</f>
        <v>#N/A</v>
      </c>
      <c r="AA694" s="16" t="e">
        <f>'Heat Map Export'!AA693 - $AA$6</f>
        <v>#N/A</v>
      </c>
      <c r="AB694" s="16" t="e">
        <f>'Heat Map Export'!AB693 - $AB$6</f>
        <v>#N/A</v>
      </c>
      <c r="AC694" s="16" t="e">
        <f>'Heat Map Export'!AC693 - $AC$6</f>
        <v>#N/A</v>
      </c>
      <c r="AD694" s="16" t="e">
        <f>'Heat Map Export'!AD693 - $AD$6</f>
        <v>#N/A</v>
      </c>
    </row>
    <row r="695" spans="1:30" s="24" customFormat="1" x14ac:dyDescent="0.35">
      <c r="A695" s="16">
        <f>'Heat Map Export'!A694</f>
        <v>0</v>
      </c>
      <c r="B695" s="16">
        <f>'Heat Map Export'!B694</f>
        <v>0</v>
      </c>
      <c r="C695" s="16" t="e">
        <f>'Heat Map Export'!C694 - $C$6</f>
        <v>#N/A</v>
      </c>
      <c r="D695" s="16" t="e">
        <f>'Heat Map Export'!D694 - $D$6</f>
        <v>#N/A</v>
      </c>
      <c r="E695" s="16" t="e">
        <f>'Heat Map Export'!E694 - $E$6</f>
        <v>#N/A</v>
      </c>
      <c r="F695" s="16" t="e">
        <f>'Heat Map Export'!F694 - $F$6</f>
        <v>#N/A</v>
      </c>
      <c r="G695" s="16" t="e">
        <f>'Heat Map Export'!G694 - $G$6</f>
        <v>#N/A</v>
      </c>
      <c r="H695" s="16" t="e">
        <f>'Heat Map Export'!H694 - $H$6</f>
        <v>#N/A</v>
      </c>
      <c r="I695" s="16" t="e">
        <f>'Heat Map Export'!I694 -$I$6</f>
        <v>#N/A</v>
      </c>
      <c r="J695" s="16" t="e">
        <f>'Heat Map Export'!J694 - $J$6</f>
        <v>#N/A</v>
      </c>
      <c r="K695" s="16" t="e">
        <f>'Heat Map Export'!K694-$K$6</f>
        <v>#N/A</v>
      </c>
      <c r="L695" s="16" t="e">
        <f>'Heat Map Export'!L694 - $L$6</f>
        <v>#N/A</v>
      </c>
      <c r="M695" s="16" t="e">
        <f>'Heat Map Export'!M694 - $M$6</f>
        <v>#N/A</v>
      </c>
      <c r="N695" s="16" t="e">
        <f>'Heat Map Export'!N694 - $N$6</f>
        <v>#N/A</v>
      </c>
      <c r="O695" s="16" t="e">
        <f>'Heat Map Export'!O694 - $O$6</f>
        <v>#N/A</v>
      </c>
      <c r="P695" s="16" t="e">
        <f>'Heat Map Export'!P694 - $P$6</f>
        <v>#N/A</v>
      </c>
      <c r="Q695" s="16" t="e">
        <f>'Heat Map Export'!Q694 - $Q$6</f>
        <v>#N/A</v>
      </c>
      <c r="R695" s="16" t="e">
        <f>'Heat Map Export'!R694 - $R$6</f>
        <v>#N/A</v>
      </c>
      <c r="S695" s="16" t="e">
        <f>'Heat Map Export'!S694 - $S$6</f>
        <v>#N/A</v>
      </c>
      <c r="T695" s="16" t="e">
        <f>'Heat Map Export'!T694 - $T$6</f>
        <v>#N/A</v>
      </c>
      <c r="U695" s="16" t="e">
        <f>'Heat Map Export'!U694 - $U$6</f>
        <v>#N/A</v>
      </c>
      <c r="V695" s="16" t="e">
        <f>'Heat Map Export'!V694 - $V$6</f>
        <v>#N/A</v>
      </c>
      <c r="W695" s="16" t="e">
        <f>'Heat Map Export'!W694 - $W$6</f>
        <v>#N/A</v>
      </c>
      <c r="X695" s="16" t="e">
        <f>'Heat Map Export'!X694 - $X$6</f>
        <v>#N/A</v>
      </c>
      <c r="Y695" s="16" t="e">
        <f>'Heat Map Export'!Y694 - $Y$6</f>
        <v>#N/A</v>
      </c>
      <c r="Z695" s="16" t="e">
        <f>'Heat Map Export'!Z694-$Z$6</f>
        <v>#N/A</v>
      </c>
      <c r="AA695" s="16" t="e">
        <f>'Heat Map Export'!AA694 - $AA$6</f>
        <v>#N/A</v>
      </c>
      <c r="AB695" s="16" t="e">
        <f>'Heat Map Export'!AB694-$AB$6</f>
        <v>#N/A</v>
      </c>
      <c r="AC695" s="16" t="e">
        <f>'Heat Map Export'!AC694 - $AC$6</f>
        <v>#N/A</v>
      </c>
      <c r="AD695" s="16" t="e">
        <f>'Heat Map Export'!AD694 - $AD$6</f>
        <v>#N/A</v>
      </c>
    </row>
    <row r="696" spans="1:30" s="24" customFormat="1" x14ac:dyDescent="0.35">
      <c r="A696" s="16">
        <f>'Heat Map Export'!A695</f>
        <v>0</v>
      </c>
      <c r="B696" s="16">
        <f>'Heat Map Export'!B695</f>
        <v>0</v>
      </c>
      <c r="C696" s="16" t="e">
        <f>'Heat Map Export'!C695 - $C$6</f>
        <v>#N/A</v>
      </c>
      <c r="D696" s="16" t="e">
        <f>'Heat Map Export'!D695 - $D$6</f>
        <v>#N/A</v>
      </c>
      <c r="E696" s="16" t="e">
        <f>'Heat Map Export'!E695 - $E$6</f>
        <v>#N/A</v>
      </c>
      <c r="F696" s="16" t="e">
        <f>'Heat Map Export'!F695 - $F$6</f>
        <v>#N/A</v>
      </c>
      <c r="G696" s="16" t="e">
        <f>'Heat Map Export'!G695 - $G$6</f>
        <v>#N/A</v>
      </c>
      <c r="H696" s="16" t="e">
        <f>'Heat Map Export'!H695 - $H$6</f>
        <v>#N/A</v>
      </c>
      <c r="I696" s="16" t="e">
        <f>'Heat Map Export'!I695 - $I$6</f>
        <v>#N/A</v>
      </c>
      <c r="J696" s="16" t="e">
        <f>'Heat Map Export'!J695 - $J$6</f>
        <v>#N/A</v>
      </c>
      <c r="K696" s="16" t="e">
        <f>'Heat Map Export'!K695 - $K$6</f>
        <v>#N/A</v>
      </c>
      <c r="L696" s="16" t="e">
        <f>'Heat Map Export'!L695 - $L$6</f>
        <v>#N/A</v>
      </c>
      <c r="M696" s="16" t="e">
        <f>'Heat Map Export'!M695 - $M$6</f>
        <v>#N/A</v>
      </c>
      <c r="N696" s="16" t="e">
        <f>'Heat Map Export'!N695 - $N$6</f>
        <v>#N/A</v>
      </c>
      <c r="O696" s="16" t="e">
        <f>'Heat Map Export'!O695 - $O$6</f>
        <v>#N/A</v>
      </c>
      <c r="P696" s="16" t="e">
        <f>'Heat Map Export'!P695 - $P$6</f>
        <v>#N/A</v>
      </c>
      <c r="Q696" s="16" t="e">
        <f>'Heat Map Export'!Q695 - $Q$6</f>
        <v>#N/A</v>
      </c>
      <c r="R696" s="16" t="e">
        <f>'Heat Map Export'!R695 - $R$6</f>
        <v>#N/A</v>
      </c>
      <c r="S696" s="16" t="e">
        <f>'Heat Map Export'!S695 - $S$6</f>
        <v>#N/A</v>
      </c>
      <c r="T696" s="16" t="e">
        <f>'Heat Map Export'!T695 - $T$6</f>
        <v>#N/A</v>
      </c>
      <c r="U696" s="16" t="e">
        <f>'Heat Map Export'!U695 - $U$6</f>
        <v>#N/A</v>
      </c>
      <c r="V696" s="16" t="e">
        <f>'Heat Map Export'!V695 - $V$6</f>
        <v>#N/A</v>
      </c>
      <c r="W696" s="16" t="e">
        <f>'Heat Map Export'!W695 - $W$6</f>
        <v>#N/A</v>
      </c>
      <c r="X696" s="16" t="e">
        <f>'Heat Map Export'!X695 - $X$6</f>
        <v>#N/A</v>
      </c>
      <c r="Y696" s="16" t="e">
        <f>'Heat Map Export'!Y695 - $Y$6</f>
        <v>#N/A</v>
      </c>
      <c r="Z696" s="16" t="e">
        <f>'Heat Map Export'!Z695 - $Z$6</f>
        <v>#N/A</v>
      </c>
      <c r="AA696" s="16" t="e">
        <f>'Heat Map Export'!AA695 - $AA$6</f>
        <v>#N/A</v>
      </c>
      <c r="AB696" s="16" t="e">
        <f>'Heat Map Export'!AB695 - $AB$6</f>
        <v>#N/A</v>
      </c>
      <c r="AC696" s="16" t="e">
        <f>'Heat Map Export'!AC695 - $AC$6</f>
        <v>#N/A</v>
      </c>
      <c r="AD696" s="16" t="e">
        <f>'Heat Map Export'!AD695 - $AD$6</f>
        <v>#N/A</v>
      </c>
    </row>
    <row r="697" spans="1:30" s="24" customFormat="1" x14ac:dyDescent="0.35">
      <c r="A697" s="16">
        <f>'Heat Map Export'!A696</f>
        <v>0</v>
      </c>
      <c r="B697" s="16">
        <f>'Heat Map Export'!B696</f>
        <v>0</v>
      </c>
      <c r="C697" s="16" t="e">
        <f>'Heat Map Export'!C696 - $C$6</f>
        <v>#N/A</v>
      </c>
      <c r="D697" s="16" t="e">
        <f>'Heat Map Export'!D696 - $D$6</f>
        <v>#N/A</v>
      </c>
      <c r="E697" s="16" t="e">
        <f>'Heat Map Export'!E696 - $E$6</f>
        <v>#N/A</v>
      </c>
      <c r="F697" s="16" t="e">
        <f>'Heat Map Export'!F696 - $F$6</f>
        <v>#N/A</v>
      </c>
      <c r="G697" s="16" t="e">
        <f>'Heat Map Export'!G696 - $G$6</f>
        <v>#N/A</v>
      </c>
      <c r="H697" s="16" t="e">
        <f>'Heat Map Export'!H696 - $H$6</f>
        <v>#N/A</v>
      </c>
      <c r="I697" s="16" t="e">
        <f>'Heat Map Export'!I696 -$I$6</f>
        <v>#N/A</v>
      </c>
      <c r="J697" s="16" t="e">
        <f>'Heat Map Export'!J696 - $J$6</f>
        <v>#N/A</v>
      </c>
      <c r="K697" s="16" t="e">
        <f>'Heat Map Export'!K696-$K$6</f>
        <v>#N/A</v>
      </c>
      <c r="L697" s="16" t="e">
        <f>'Heat Map Export'!L696 - $L$6</f>
        <v>#N/A</v>
      </c>
      <c r="M697" s="16" t="e">
        <f>'Heat Map Export'!M696 - $M$6</f>
        <v>#N/A</v>
      </c>
      <c r="N697" s="16" t="e">
        <f>'Heat Map Export'!N696 - $N$6</f>
        <v>#N/A</v>
      </c>
      <c r="O697" s="16" t="e">
        <f>'Heat Map Export'!O696 - $O$6</f>
        <v>#N/A</v>
      </c>
      <c r="P697" s="16" t="e">
        <f>'Heat Map Export'!P696 - $P$6</f>
        <v>#N/A</v>
      </c>
      <c r="Q697" s="16" t="e">
        <f>'Heat Map Export'!Q696 - $Q$6</f>
        <v>#N/A</v>
      </c>
      <c r="R697" s="16" t="e">
        <f>'Heat Map Export'!R696 - $R$6</f>
        <v>#N/A</v>
      </c>
      <c r="S697" s="16" t="e">
        <f>'Heat Map Export'!S696 - $S$6</f>
        <v>#N/A</v>
      </c>
      <c r="T697" s="16" t="e">
        <f>'Heat Map Export'!T696 - $T$6</f>
        <v>#N/A</v>
      </c>
      <c r="U697" s="16" t="e">
        <f>'Heat Map Export'!U696 - $U$6</f>
        <v>#N/A</v>
      </c>
      <c r="V697" s="16" t="e">
        <f>'Heat Map Export'!V696 - $V$6</f>
        <v>#N/A</v>
      </c>
      <c r="W697" s="16" t="e">
        <f>'Heat Map Export'!W696 - $W$6</f>
        <v>#N/A</v>
      </c>
      <c r="X697" s="16" t="e">
        <f>'Heat Map Export'!X696 - $X$6</f>
        <v>#N/A</v>
      </c>
      <c r="Y697" s="16" t="e">
        <f>'Heat Map Export'!Y696 - $Y$6</f>
        <v>#N/A</v>
      </c>
      <c r="Z697" s="16" t="e">
        <f>'Heat Map Export'!Z696-$Z$6</f>
        <v>#N/A</v>
      </c>
      <c r="AA697" s="16" t="e">
        <f>'Heat Map Export'!AA696 - $AA$6</f>
        <v>#N/A</v>
      </c>
      <c r="AB697" s="16" t="e">
        <f>'Heat Map Export'!AB696-$AB$6</f>
        <v>#N/A</v>
      </c>
      <c r="AC697" s="16" t="e">
        <f>'Heat Map Export'!AC696 - $AC$6</f>
        <v>#N/A</v>
      </c>
      <c r="AD697" s="16" t="e">
        <f>'Heat Map Export'!AD696 - $AD$6</f>
        <v>#N/A</v>
      </c>
    </row>
    <row r="698" spans="1:30" s="24" customFormat="1" x14ac:dyDescent="0.35">
      <c r="A698" s="16">
        <f>'Heat Map Export'!A697</f>
        <v>0</v>
      </c>
      <c r="B698" s="16">
        <f>'Heat Map Export'!B697</f>
        <v>0</v>
      </c>
      <c r="C698" s="16" t="e">
        <f>'Heat Map Export'!C697 - $C$6</f>
        <v>#N/A</v>
      </c>
      <c r="D698" s="16" t="e">
        <f>'Heat Map Export'!D697 - $D$6</f>
        <v>#N/A</v>
      </c>
      <c r="E698" s="16" t="e">
        <f>'Heat Map Export'!E697 - $E$6</f>
        <v>#N/A</v>
      </c>
      <c r="F698" s="16" t="e">
        <f>'Heat Map Export'!F697 - $F$6</f>
        <v>#N/A</v>
      </c>
      <c r="G698" s="16" t="e">
        <f>'Heat Map Export'!G697 - $G$6</f>
        <v>#N/A</v>
      </c>
      <c r="H698" s="16" t="e">
        <f>'Heat Map Export'!H697 - $H$6</f>
        <v>#N/A</v>
      </c>
      <c r="I698" s="16" t="e">
        <f>'Heat Map Export'!I697 - $I$6</f>
        <v>#N/A</v>
      </c>
      <c r="J698" s="16" t="e">
        <f>'Heat Map Export'!J697 - $J$6</f>
        <v>#N/A</v>
      </c>
      <c r="K698" s="16" t="e">
        <f>'Heat Map Export'!K697 - $K$6</f>
        <v>#N/A</v>
      </c>
      <c r="L698" s="16" t="e">
        <f>'Heat Map Export'!L697 - $L$6</f>
        <v>#N/A</v>
      </c>
      <c r="M698" s="16" t="e">
        <f>'Heat Map Export'!M697 - $M$6</f>
        <v>#N/A</v>
      </c>
      <c r="N698" s="16" t="e">
        <f>'Heat Map Export'!N697 - $N$6</f>
        <v>#N/A</v>
      </c>
      <c r="O698" s="16" t="e">
        <f>'Heat Map Export'!O697 - $O$6</f>
        <v>#N/A</v>
      </c>
      <c r="P698" s="16" t="e">
        <f>'Heat Map Export'!P697 - $P$6</f>
        <v>#N/A</v>
      </c>
      <c r="Q698" s="16" t="e">
        <f>'Heat Map Export'!Q697 - $Q$6</f>
        <v>#N/A</v>
      </c>
      <c r="R698" s="16" t="e">
        <f>'Heat Map Export'!R697 - $R$6</f>
        <v>#N/A</v>
      </c>
      <c r="S698" s="16" t="e">
        <f>'Heat Map Export'!S697 - $S$6</f>
        <v>#N/A</v>
      </c>
      <c r="T698" s="16" t="e">
        <f>'Heat Map Export'!T697 - $T$6</f>
        <v>#N/A</v>
      </c>
      <c r="U698" s="16" t="e">
        <f>'Heat Map Export'!U697 - $U$6</f>
        <v>#N/A</v>
      </c>
      <c r="V698" s="16" t="e">
        <f>'Heat Map Export'!V697 - $V$6</f>
        <v>#N/A</v>
      </c>
      <c r="W698" s="16" t="e">
        <f>'Heat Map Export'!W697 - $W$6</f>
        <v>#N/A</v>
      </c>
      <c r="X698" s="16" t="e">
        <f>'Heat Map Export'!X697 - $X$6</f>
        <v>#N/A</v>
      </c>
      <c r="Y698" s="16" t="e">
        <f>'Heat Map Export'!Y697 - $Y$6</f>
        <v>#N/A</v>
      </c>
      <c r="Z698" s="16" t="e">
        <f>'Heat Map Export'!Z697 - $Z$6</f>
        <v>#N/A</v>
      </c>
      <c r="AA698" s="16" t="e">
        <f>'Heat Map Export'!AA697 - $AA$6</f>
        <v>#N/A</v>
      </c>
      <c r="AB698" s="16" t="e">
        <f>'Heat Map Export'!AB697 - $AB$6</f>
        <v>#N/A</v>
      </c>
      <c r="AC698" s="16" t="e">
        <f>'Heat Map Export'!AC697 - $AC$6</f>
        <v>#N/A</v>
      </c>
      <c r="AD698" s="16" t="e">
        <f>'Heat Map Export'!AD697 - $AD$6</f>
        <v>#N/A</v>
      </c>
    </row>
    <row r="699" spans="1:30" s="24" customFormat="1" x14ac:dyDescent="0.35">
      <c r="A699" s="16">
        <f>'Heat Map Export'!A698</f>
        <v>0</v>
      </c>
      <c r="B699" s="16">
        <f>'Heat Map Export'!B698</f>
        <v>0</v>
      </c>
      <c r="C699" s="16" t="e">
        <f>'Heat Map Export'!C698 - $C$6</f>
        <v>#N/A</v>
      </c>
      <c r="D699" s="16" t="e">
        <f>'Heat Map Export'!D698 - $D$6</f>
        <v>#N/A</v>
      </c>
      <c r="E699" s="16" t="e">
        <f>'Heat Map Export'!E698 - $E$6</f>
        <v>#N/A</v>
      </c>
      <c r="F699" s="16" t="e">
        <f>'Heat Map Export'!F698 - $F$6</f>
        <v>#N/A</v>
      </c>
      <c r="G699" s="16" t="e">
        <f>'Heat Map Export'!G698 - $G$6</f>
        <v>#N/A</v>
      </c>
      <c r="H699" s="16" t="e">
        <f>'Heat Map Export'!H698 - $H$6</f>
        <v>#N/A</v>
      </c>
      <c r="I699" s="16" t="e">
        <f>'Heat Map Export'!I698 -$I$6</f>
        <v>#N/A</v>
      </c>
      <c r="J699" s="16" t="e">
        <f>'Heat Map Export'!J698 - $J$6</f>
        <v>#N/A</v>
      </c>
      <c r="K699" s="16" t="e">
        <f>'Heat Map Export'!K698-$K$6</f>
        <v>#N/A</v>
      </c>
      <c r="L699" s="16" t="e">
        <f>'Heat Map Export'!L698 - $L$6</f>
        <v>#N/A</v>
      </c>
      <c r="M699" s="16" t="e">
        <f>'Heat Map Export'!M698 - $M$6</f>
        <v>#N/A</v>
      </c>
      <c r="N699" s="16" t="e">
        <f>'Heat Map Export'!N698 - $N$6</f>
        <v>#N/A</v>
      </c>
      <c r="O699" s="16" t="e">
        <f>'Heat Map Export'!O698 - $O$6</f>
        <v>#N/A</v>
      </c>
      <c r="P699" s="16" t="e">
        <f>'Heat Map Export'!P698 - $P$6</f>
        <v>#N/A</v>
      </c>
      <c r="Q699" s="16" t="e">
        <f>'Heat Map Export'!Q698 - $Q$6</f>
        <v>#N/A</v>
      </c>
      <c r="R699" s="16" t="e">
        <f>'Heat Map Export'!R698 - $R$6</f>
        <v>#N/A</v>
      </c>
      <c r="S699" s="16" t="e">
        <f>'Heat Map Export'!S698 - $S$6</f>
        <v>#N/A</v>
      </c>
      <c r="T699" s="16" t="e">
        <f>'Heat Map Export'!T698 - $T$6</f>
        <v>#N/A</v>
      </c>
      <c r="U699" s="16" t="e">
        <f>'Heat Map Export'!U698 - $U$6</f>
        <v>#N/A</v>
      </c>
      <c r="V699" s="16" t="e">
        <f>'Heat Map Export'!V698 - $V$6</f>
        <v>#N/A</v>
      </c>
      <c r="W699" s="16" t="e">
        <f>'Heat Map Export'!W698 - $W$6</f>
        <v>#N/A</v>
      </c>
      <c r="X699" s="16" t="e">
        <f>'Heat Map Export'!X698 - $X$6</f>
        <v>#N/A</v>
      </c>
      <c r="Y699" s="16" t="e">
        <f>'Heat Map Export'!Y698 - $Y$6</f>
        <v>#N/A</v>
      </c>
      <c r="Z699" s="16" t="e">
        <f>'Heat Map Export'!Z698-$Z$6</f>
        <v>#N/A</v>
      </c>
      <c r="AA699" s="16" t="e">
        <f>'Heat Map Export'!AA698 - $AA$6</f>
        <v>#N/A</v>
      </c>
      <c r="AB699" s="16" t="e">
        <f>'Heat Map Export'!AB698-$AB$6</f>
        <v>#N/A</v>
      </c>
      <c r="AC699" s="16" t="e">
        <f>'Heat Map Export'!AC698 - $AC$6</f>
        <v>#N/A</v>
      </c>
      <c r="AD699" s="16" t="e">
        <f>'Heat Map Export'!AD698 - $AD$6</f>
        <v>#N/A</v>
      </c>
    </row>
    <row r="700" spans="1:30" s="24" customFormat="1" x14ac:dyDescent="0.35">
      <c r="A700" s="16">
        <f>'Heat Map Export'!A699</f>
        <v>0</v>
      </c>
      <c r="B700" s="16">
        <f>'Heat Map Export'!B699</f>
        <v>0</v>
      </c>
      <c r="C700" s="16" t="e">
        <f>'Heat Map Export'!C699 - $C$6</f>
        <v>#N/A</v>
      </c>
      <c r="D700" s="16" t="e">
        <f>'Heat Map Export'!D699 - $D$6</f>
        <v>#N/A</v>
      </c>
      <c r="E700" s="16" t="e">
        <f>'Heat Map Export'!E699 - $E$6</f>
        <v>#N/A</v>
      </c>
      <c r="F700" s="16" t="e">
        <f>'Heat Map Export'!F699 - $F$6</f>
        <v>#N/A</v>
      </c>
      <c r="G700" s="16" t="e">
        <f>'Heat Map Export'!G699 - $G$6</f>
        <v>#N/A</v>
      </c>
      <c r="H700" s="16" t="e">
        <f>'Heat Map Export'!H699 - $H$6</f>
        <v>#N/A</v>
      </c>
      <c r="I700" s="16" t="e">
        <f>'Heat Map Export'!I699 - $I$6</f>
        <v>#N/A</v>
      </c>
      <c r="J700" s="16" t="e">
        <f>'Heat Map Export'!J699 - $J$6</f>
        <v>#N/A</v>
      </c>
      <c r="K700" s="16" t="e">
        <f>'Heat Map Export'!K699 - $K$6</f>
        <v>#N/A</v>
      </c>
      <c r="L700" s="16" t="e">
        <f>'Heat Map Export'!L699 - $L$6</f>
        <v>#N/A</v>
      </c>
      <c r="M700" s="16" t="e">
        <f>'Heat Map Export'!M699 - $M$6</f>
        <v>#N/A</v>
      </c>
      <c r="N700" s="16" t="e">
        <f>'Heat Map Export'!N699 - $N$6</f>
        <v>#N/A</v>
      </c>
      <c r="O700" s="16" t="e">
        <f>'Heat Map Export'!O699 - $O$6</f>
        <v>#N/A</v>
      </c>
      <c r="P700" s="16" t="e">
        <f>'Heat Map Export'!P699 - $P$6</f>
        <v>#N/A</v>
      </c>
      <c r="Q700" s="16" t="e">
        <f>'Heat Map Export'!Q699 - $Q$6</f>
        <v>#N/A</v>
      </c>
      <c r="R700" s="16" t="e">
        <f>'Heat Map Export'!R699 - $R$6</f>
        <v>#N/A</v>
      </c>
      <c r="S700" s="16" t="e">
        <f>'Heat Map Export'!S699 - $S$6</f>
        <v>#N/A</v>
      </c>
      <c r="T700" s="16" t="e">
        <f>'Heat Map Export'!T699 - $T$6</f>
        <v>#N/A</v>
      </c>
      <c r="U700" s="16" t="e">
        <f>'Heat Map Export'!U699 - $U$6</f>
        <v>#N/A</v>
      </c>
      <c r="V700" s="16" t="e">
        <f>'Heat Map Export'!V699 - $V$6</f>
        <v>#N/A</v>
      </c>
      <c r="W700" s="16" t="e">
        <f>'Heat Map Export'!W699 - $W$6</f>
        <v>#N/A</v>
      </c>
      <c r="X700" s="16" t="e">
        <f>'Heat Map Export'!X699 - $X$6</f>
        <v>#N/A</v>
      </c>
      <c r="Y700" s="16" t="e">
        <f>'Heat Map Export'!Y699 - $Y$6</f>
        <v>#N/A</v>
      </c>
      <c r="Z700" s="16" t="e">
        <f>'Heat Map Export'!Z699 - $Z$6</f>
        <v>#N/A</v>
      </c>
      <c r="AA700" s="16" t="e">
        <f>'Heat Map Export'!AA699 - $AA$6</f>
        <v>#N/A</v>
      </c>
      <c r="AB700" s="16" t="e">
        <f>'Heat Map Export'!AB699 - $AB$6</f>
        <v>#N/A</v>
      </c>
      <c r="AC700" s="16" t="e">
        <f>'Heat Map Export'!AC699 - $AC$6</f>
        <v>#N/A</v>
      </c>
      <c r="AD700" s="16" t="e">
        <f>'Heat Map Export'!AD699 - $AD$6</f>
        <v>#N/A</v>
      </c>
    </row>
    <row r="701" spans="1:30" s="24" customFormat="1" x14ac:dyDescent="0.35">
      <c r="A701" s="16">
        <f>'Heat Map Export'!A700</f>
        <v>0</v>
      </c>
      <c r="B701" s="16">
        <f>'Heat Map Export'!B700</f>
        <v>0</v>
      </c>
      <c r="C701" s="16" t="e">
        <f>'Heat Map Export'!C700 - $C$6</f>
        <v>#N/A</v>
      </c>
      <c r="D701" s="16" t="e">
        <f>'Heat Map Export'!D700 - $D$6</f>
        <v>#N/A</v>
      </c>
      <c r="E701" s="16" t="e">
        <f>'Heat Map Export'!E700 - $E$6</f>
        <v>#N/A</v>
      </c>
      <c r="F701" s="16" t="e">
        <f>'Heat Map Export'!F700 - $F$6</f>
        <v>#N/A</v>
      </c>
      <c r="G701" s="16" t="e">
        <f>'Heat Map Export'!G700 - $G$6</f>
        <v>#N/A</v>
      </c>
      <c r="H701" s="16" t="e">
        <f>'Heat Map Export'!H700 - $H$6</f>
        <v>#N/A</v>
      </c>
      <c r="I701" s="16" t="e">
        <f>'Heat Map Export'!I700 -$I$6</f>
        <v>#N/A</v>
      </c>
      <c r="J701" s="16" t="e">
        <f>'Heat Map Export'!J700 - $J$6</f>
        <v>#N/A</v>
      </c>
      <c r="K701" s="16" t="e">
        <f>'Heat Map Export'!K700-$K$6</f>
        <v>#N/A</v>
      </c>
      <c r="L701" s="16" t="e">
        <f>'Heat Map Export'!L700 - $L$6</f>
        <v>#N/A</v>
      </c>
      <c r="M701" s="16" t="e">
        <f>'Heat Map Export'!M700 - $M$6</f>
        <v>#N/A</v>
      </c>
      <c r="N701" s="16" t="e">
        <f>'Heat Map Export'!N700 - $N$6</f>
        <v>#N/A</v>
      </c>
      <c r="O701" s="16" t="e">
        <f>'Heat Map Export'!O700 - $O$6</f>
        <v>#N/A</v>
      </c>
      <c r="P701" s="16" t="e">
        <f>'Heat Map Export'!P700 - $P$6</f>
        <v>#N/A</v>
      </c>
      <c r="Q701" s="16" t="e">
        <f>'Heat Map Export'!Q700 - $Q$6</f>
        <v>#N/A</v>
      </c>
      <c r="R701" s="16" t="e">
        <f>'Heat Map Export'!R700 - $R$6</f>
        <v>#N/A</v>
      </c>
      <c r="S701" s="16" t="e">
        <f>'Heat Map Export'!S700 - $S$6</f>
        <v>#N/A</v>
      </c>
      <c r="T701" s="16" t="e">
        <f>'Heat Map Export'!T700 - $T$6</f>
        <v>#N/A</v>
      </c>
      <c r="U701" s="16" t="e">
        <f>'Heat Map Export'!U700 - $U$6</f>
        <v>#N/A</v>
      </c>
      <c r="V701" s="16" t="e">
        <f>'Heat Map Export'!V700 - $V$6</f>
        <v>#N/A</v>
      </c>
      <c r="W701" s="16" t="e">
        <f>'Heat Map Export'!W700 - $W$6</f>
        <v>#N/A</v>
      </c>
      <c r="X701" s="16" t="e">
        <f>'Heat Map Export'!X700 - $X$6</f>
        <v>#N/A</v>
      </c>
      <c r="Y701" s="16" t="e">
        <f>'Heat Map Export'!Y700 - $Y$6</f>
        <v>#N/A</v>
      </c>
      <c r="Z701" s="16" t="e">
        <f>'Heat Map Export'!Z700-$Z$6</f>
        <v>#N/A</v>
      </c>
      <c r="AA701" s="16" t="e">
        <f>'Heat Map Export'!AA700 - $AA$6</f>
        <v>#N/A</v>
      </c>
      <c r="AB701" s="16" t="e">
        <f>'Heat Map Export'!AB700-$AB$6</f>
        <v>#N/A</v>
      </c>
      <c r="AC701" s="16" t="e">
        <f>'Heat Map Export'!AC700 - $AC$6</f>
        <v>#N/A</v>
      </c>
      <c r="AD701" s="16" t="e">
        <f>'Heat Map Export'!AD700 - $AD$6</f>
        <v>#N/A</v>
      </c>
    </row>
    <row r="702" spans="1:30" s="24" customFormat="1" x14ac:dyDescent="0.35">
      <c r="A702" s="16">
        <f>'Heat Map Export'!A701</f>
        <v>0</v>
      </c>
      <c r="B702" s="16">
        <f>'Heat Map Export'!B701</f>
        <v>0</v>
      </c>
      <c r="C702" s="16" t="e">
        <f>'Heat Map Export'!C701 - $C$6</f>
        <v>#N/A</v>
      </c>
      <c r="D702" s="16" t="e">
        <f>'Heat Map Export'!D701 - $D$6</f>
        <v>#N/A</v>
      </c>
      <c r="E702" s="16" t="e">
        <f>'Heat Map Export'!E701 - $E$6</f>
        <v>#N/A</v>
      </c>
      <c r="F702" s="16" t="e">
        <f>'Heat Map Export'!F701 - $F$6</f>
        <v>#N/A</v>
      </c>
      <c r="G702" s="16" t="e">
        <f>'Heat Map Export'!G701 - $G$6</f>
        <v>#N/A</v>
      </c>
      <c r="H702" s="16" t="e">
        <f>'Heat Map Export'!H701 - $H$6</f>
        <v>#N/A</v>
      </c>
      <c r="I702" s="16" t="e">
        <f>'Heat Map Export'!I701 - $I$6</f>
        <v>#N/A</v>
      </c>
      <c r="J702" s="16" t="e">
        <f>'Heat Map Export'!J701 - $J$6</f>
        <v>#N/A</v>
      </c>
      <c r="K702" s="16" t="e">
        <f>'Heat Map Export'!K701 - $K$6</f>
        <v>#N/A</v>
      </c>
      <c r="L702" s="16" t="e">
        <f>'Heat Map Export'!L701 - $L$6</f>
        <v>#N/A</v>
      </c>
      <c r="M702" s="16" t="e">
        <f>'Heat Map Export'!M701 - $M$6</f>
        <v>#N/A</v>
      </c>
      <c r="N702" s="16" t="e">
        <f>'Heat Map Export'!N701 - $N$6</f>
        <v>#N/A</v>
      </c>
      <c r="O702" s="16" t="e">
        <f>'Heat Map Export'!O701 - $O$6</f>
        <v>#N/A</v>
      </c>
      <c r="P702" s="16" t="e">
        <f>'Heat Map Export'!P701 - $P$6</f>
        <v>#N/A</v>
      </c>
      <c r="Q702" s="16" t="e">
        <f>'Heat Map Export'!Q701 - $Q$6</f>
        <v>#N/A</v>
      </c>
      <c r="R702" s="16" t="e">
        <f>'Heat Map Export'!R701 - $R$6</f>
        <v>#N/A</v>
      </c>
      <c r="S702" s="16" t="e">
        <f>'Heat Map Export'!S701 - $S$6</f>
        <v>#N/A</v>
      </c>
      <c r="T702" s="16" t="e">
        <f>'Heat Map Export'!T701 - $T$6</f>
        <v>#N/A</v>
      </c>
      <c r="U702" s="16" t="e">
        <f>'Heat Map Export'!U701 - $U$6</f>
        <v>#N/A</v>
      </c>
      <c r="V702" s="16" t="e">
        <f>'Heat Map Export'!V701 - $V$6</f>
        <v>#N/A</v>
      </c>
      <c r="W702" s="16" t="e">
        <f>'Heat Map Export'!W701 - $W$6</f>
        <v>#N/A</v>
      </c>
      <c r="X702" s="16" t="e">
        <f>'Heat Map Export'!X701 - $X$6</f>
        <v>#N/A</v>
      </c>
      <c r="Y702" s="16" t="e">
        <f>'Heat Map Export'!Y701 - $Y$6</f>
        <v>#N/A</v>
      </c>
      <c r="Z702" s="16" t="e">
        <f>'Heat Map Export'!Z701 - $Z$6</f>
        <v>#N/A</v>
      </c>
      <c r="AA702" s="16" t="e">
        <f>'Heat Map Export'!AA701 - $AA$6</f>
        <v>#N/A</v>
      </c>
      <c r="AB702" s="16" t="e">
        <f>'Heat Map Export'!AB701 - $AB$6</f>
        <v>#N/A</v>
      </c>
      <c r="AC702" s="16" t="e">
        <f>'Heat Map Export'!AC701 - $AC$6</f>
        <v>#N/A</v>
      </c>
      <c r="AD702" s="16" t="e">
        <f>'Heat Map Export'!AD701 - $AD$6</f>
        <v>#N/A</v>
      </c>
    </row>
    <row r="703" spans="1:30" s="24" customFormat="1" x14ac:dyDescent="0.35">
      <c r="A703" s="16">
        <f>'Heat Map Export'!A702</f>
        <v>0</v>
      </c>
      <c r="B703" s="16">
        <f>'Heat Map Export'!B702</f>
        <v>0</v>
      </c>
      <c r="C703" s="16" t="e">
        <f>'Heat Map Export'!C702 - $C$6</f>
        <v>#N/A</v>
      </c>
      <c r="D703" s="16" t="e">
        <f>'Heat Map Export'!D702 - $D$6</f>
        <v>#N/A</v>
      </c>
      <c r="E703" s="16" t="e">
        <f>'Heat Map Export'!E702 - $E$6</f>
        <v>#N/A</v>
      </c>
      <c r="F703" s="16" t="e">
        <f>'Heat Map Export'!F702 - $F$6</f>
        <v>#N/A</v>
      </c>
      <c r="G703" s="16" t="e">
        <f>'Heat Map Export'!G702 - $G$6</f>
        <v>#N/A</v>
      </c>
      <c r="H703" s="16" t="e">
        <f>'Heat Map Export'!H702 - $H$6</f>
        <v>#N/A</v>
      </c>
      <c r="I703" s="16" t="e">
        <f>'Heat Map Export'!I702 -$I$6</f>
        <v>#N/A</v>
      </c>
      <c r="J703" s="16" t="e">
        <f>'Heat Map Export'!J702 - $J$6</f>
        <v>#N/A</v>
      </c>
      <c r="K703" s="16" t="e">
        <f>'Heat Map Export'!K702-$K$6</f>
        <v>#N/A</v>
      </c>
      <c r="L703" s="16" t="e">
        <f>'Heat Map Export'!L702 - $L$6</f>
        <v>#N/A</v>
      </c>
      <c r="M703" s="16" t="e">
        <f>'Heat Map Export'!M702 - $M$6</f>
        <v>#N/A</v>
      </c>
      <c r="N703" s="16" t="e">
        <f>'Heat Map Export'!N702 - $N$6</f>
        <v>#N/A</v>
      </c>
      <c r="O703" s="16" t="e">
        <f>'Heat Map Export'!O702 - $O$6</f>
        <v>#N/A</v>
      </c>
      <c r="P703" s="16" t="e">
        <f>'Heat Map Export'!P702 - $P$6</f>
        <v>#N/A</v>
      </c>
      <c r="Q703" s="16" t="e">
        <f>'Heat Map Export'!Q702 - $Q$6</f>
        <v>#N/A</v>
      </c>
      <c r="R703" s="16" t="e">
        <f>'Heat Map Export'!R702 - $R$6</f>
        <v>#N/A</v>
      </c>
      <c r="S703" s="16" t="e">
        <f>'Heat Map Export'!S702 - $S$6</f>
        <v>#N/A</v>
      </c>
      <c r="T703" s="16" t="e">
        <f>'Heat Map Export'!T702 - $T$6</f>
        <v>#N/A</v>
      </c>
      <c r="U703" s="16" t="e">
        <f>'Heat Map Export'!U702 - $U$6</f>
        <v>#N/A</v>
      </c>
      <c r="V703" s="16" t="e">
        <f>'Heat Map Export'!V702 - $V$6</f>
        <v>#N/A</v>
      </c>
      <c r="W703" s="16" t="e">
        <f>'Heat Map Export'!W702 - $W$6</f>
        <v>#N/A</v>
      </c>
      <c r="X703" s="16" t="e">
        <f>'Heat Map Export'!X702 - $X$6</f>
        <v>#N/A</v>
      </c>
      <c r="Y703" s="16" t="e">
        <f>'Heat Map Export'!Y702 - $Y$6</f>
        <v>#N/A</v>
      </c>
      <c r="Z703" s="16" t="e">
        <f>'Heat Map Export'!Z702-$Z$6</f>
        <v>#N/A</v>
      </c>
      <c r="AA703" s="16" t="e">
        <f>'Heat Map Export'!AA702 - $AA$6</f>
        <v>#N/A</v>
      </c>
      <c r="AB703" s="16" t="e">
        <f>'Heat Map Export'!AB702-$AB$6</f>
        <v>#N/A</v>
      </c>
      <c r="AC703" s="16" t="e">
        <f>'Heat Map Export'!AC702 - $AC$6</f>
        <v>#N/A</v>
      </c>
      <c r="AD703" s="16" t="e">
        <f>'Heat Map Export'!AD702 - $AD$6</f>
        <v>#N/A</v>
      </c>
    </row>
    <row r="704" spans="1:30" s="24" customFormat="1" x14ac:dyDescent="0.35">
      <c r="A704" s="16">
        <f>'Heat Map Export'!A703</f>
        <v>0</v>
      </c>
      <c r="B704" s="16">
        <f>'Heat Map Export'!B703</f>
        <v>0</v>
      </c>
      <c r="C704" s="16" t="e">
        <f>'Heat Map Export'!C703 - $C$6</f>
        <v>#N/A</v>
      </c>
      <c r="D704" s="16" t="e">
        <f>'Heat Map Export'!D703 - $D$6</f>
        <v>#N/A</v>
      </c>
      <c r="E704" s="16" t="e">
        <f>'Heat Map Export'!E703 - $E$6</f>
        <v>#N/A</v>
      </c>
      <c r="F704" s="16" t="e">
        <f>'Heat Map Export'!F703 - $F$6</f>
        <v>#N/A</v>
      </c>
      <c r="G704" s="16" t="e">
        <f>'Heat Map Export'!G703 - $G$6</f>
        <v>#N/A</v>
      </c>
      <c r="H704" s="16" t="e">
        <f>'Heat Map Export'!H703 - $H$6</f>
        <v>#N/A</v>
      </c>
      <c r="I704" s="16" t="e">
        <f>'Heat Map Export'!I703 - $I$6</f>
        <v>#N/A</v>
      </c>
      <c r="J704" s="16" t="e">
        <f>'Heat Map Export'!J703 - $J$6</f>
        <v>#N/A</v>
      </c>
      <c r="K704" s="16" t="e">
        <f>'Heat Map Export'!K703 - $K$6</f>
        <v>#N/A</v>
      </c>
      <c r="L704" s="16" t="e">
        <f>'Heat Map Export'!L703 - $L$6</f>
        <v>#N/A</v>
      </c>
      <c r="M704" s="16" t="e">
        <f>'Heat Map Export'!M703 - $M$6</f>
        <v>#N/A</v>
      </c>
      <c r="N704" s="16" t="e">
        <f>'Heat Map Export'!N703 - $N$6</f>
        <v>#N/A</v>
      </c>
      <c r="O704" s="16" t="e">
        <f>'Heat Map Export'!O703 - $O$6</f>
        <v>#N/A</v>
      </c>
      <c r="P704" s="16" t="e">
        <f>'Heat Map Export'!P703 - $P$6</f>
        <v>#N/A</v>
      </c>
      <c r="Q704" s="16" t="e">
        <f>'Heat Map Export'!Q703 - $Q$6</f>
        <v>#N/A</v>
      </c>
      <c r="R704" s="16" t="e">
        <f>'Heat Map Export'!R703 - $R$6</f>
        <v>#N/A</v>
      </c>
      <c r="S704" s="16" t="e">
        <f>'Heat Map Export'!S703 - $S$6</f>
        <v>#N/A</v>
      </c>
      <c r="T704" s="16" t="e">
        <f>'Heat Map Export'!T703 - $T$6</f>
        <v>#N/A</v>
      </c>
      <c r="U704" s="16" t="e">
        <f>'Heat Map Export'!U703 - $U$6</f>
        <v>#N/A</v>
      </c>
      <c r="V704" s="16" t="e">
        <f>'Heat Map Export'!V703 - $V$6</f>
        <v>#N/A</v>
      </c>
      <c r="W704" s="16" t="e">
        <f>'Heat Map Export'!W703 - $W$6</f>
        <v>#N/A</v>
      </c>
      <c r="X704" s="16" t="e">
        <f>'Heat Map Export'!X703 - $X$6</f>
        <v>#N/A</v>
      </c>
      <c r="Y704" s="16" t="e">
        <f>'Heat Map Export'!Y703 - $Y$6</f>
        <v>#N/A</v>
      </c>
      <c r="Z704" s="16" t="e">
        <f>'Heat Map Export'!Z703 - $Z$6</f>
        <v>#N/A</v>
      </c>
      <c r="AA704" s="16" t="e">
        <f>'Heat Map Export'!AA703 - $AA$6</f>
        <v>#N/A</v>
      </c>
      <c r="AB704" s="16" t="e">
        <f>'Heat Map Export'!AB703 - $AB$6</f>
        <v>#N/A</v>
      </c>
      <c r="AC704" s="16" t="e">
        <f>'Heat Map Export'!AC703 - $AC$6</f>
        <v>#N/A</v>
      </c>
      <c r="AD704" s="16" t="e">
        <f>'Heat Map Export'!AD703 - $AD$6</f>
        <v>#N/A</v>
      </c>
    </row>
    <row r="705" spans="1:30" s="24" customFormat="1" x14ac:dyDescent="0.35">
      <c r="A705" s="16">
        <f>'Heat Map Export'!A704</f>
        <v>0</v>
      </c>
      <c r="B705" s="16">
        <f>'Heat Map Export'!B704</f>
        <v>0</v>
      </c>
      <c r="C705" s="16" t="e">
        <f>'Heat Map Export'!C704 - $C$6</f>
        <v>#N/A</v>
      </c>
      <c r="D705" s="16" t="e">
        <f>'Heat Map Export'!D704 - $D$6</f>
        <v>#N/A</v>
      </c>
      <c r="E705" s="16" t="e">
        <f>'Heat Map Export'!E704 - $E$6</f>
        <v>#N/A</v>
      </c>
      <c r="F705" s="16" t="e">
        <f>'Heat Map Export'!F704 - $F$6</f>
        <v>#N/A</v>
      </c>
      <c r="G705" s="16" t="e">
        <f>'Heat Map Export'!G704 - $G$6</f>
        <v>#N/A</v>
      </c>
      <c r="H705" s="16" t="e">
        <f>'Heat Map Export'!H704 - $H$6</f>
        <v>#N/A</v>
      </c>
      <c r="I705" s="16" t="e">
        <f>'Heat Map Export'!I704 -$I$6</f>
        <v>#N/A</v>
      </c>
      <c r="J705" s="16" t="e">
        <f>'Heat Map Export'!J704 - $J$6</f>
        <v>#N/A</v>
      </c>
      <c r="K705" s="16" t="e">
        <f>'Heat Map Export'!K704-$K$6</f>
        <v>#N/A</v>
      </c>
      <c r="L705" s="16" t="e">
        <f>'Heat Map Export'!L704 - $L$6</f>
        <v>#N/A</v>
      </c>
      <c r="M705" s="16" t="e">
        <f>'Heat Map Export'!M704 - $M$6</f>
        <v>#N/A</v>
      </c>
      <c r="N705" s="16" t="e">
        <f>'Heat Map Export'!N704 - $N$6</f>
        <v>#N/A</v>
      </c>
      <c r="O705" s="16" t="e">
        <f>'Heat Map Export'!O704 - $O$6</f>
        <v>#N/A</v>
      </c>
      <c r="P705" s="16" t="e">
        <f>'Heat Map Export'!P704 - $P$6</f>
        <v>#N/A</v>
      </c>
      <c r="Q705" s="16" t="e">
        <f>'Heat Map Export'!Q704 - $Q$6</f>
        <v>#N/A</v>
      </c>
      <c r="R705" s="16" t="e">
        <f>'Heat Map Export'!R704 - $R$6</f>
        <v>#N/A</v>
      </c>
      <c r="S705" s="16" t="e">
        <f>'Heat Map Export'!S704 - $S$6</f>
        <v>#N/A</v>
      </c>
      <c r="T705" s="16" t="e">
        <f>'Heat Map Export'!T704 - $T$6</f>
        <v>#N/A</v>
      </c>
      <c r="U705" s="16" t="e">
        <f>'Heat Map Export'!U704 - $U$6</f>
        <v>#N/A</v>
      </c>
      <c r="V705" s="16" t="e">
        <f>'Heat Map Export'!V704 - $V$6</f>
        <v>#N/A</v>
      </c>
      <c r="W705" s="16" t="e">
        <f>'Heat Map Export'!W704 - $W$6</f>
        <v>#N/A</v>
      </c>
      <c r="X705" s="16" t="e">
        <f>'Heat Map Export'!X704 - $X$6</f>
        <v>#N/A</v>
      </c>
      <c r="Y705" s="16" t="e">
        <f>'Heat Map Export'!Y704 - $Y$6</f>
        <v>#N/A</v>
      </c>
      <c r="Z705" s="16" t="e">
        <f>'Heat Map Export'!Z704-$Z$6</f>
        <v>#N/A</v>
      </c>
      <c r="AA705" s="16" t="e">
        <f>'Heat Map Export'!AA704 - $AA$6</f>
        <v>#N/A</v>
      </c>
      <c r="AB705" s="16" t="e">
        <f>'Heat Map Export'!AB704-$AB$6</f>
        <v>#N/A</v>
      </c>
      <c r="AC705" s="16" t="e">
        <f>'Heat Map Export'!AC704 - $AC$6</f>
        <v>#N/A</v>
      </c>
      <c r="AD705" s="16" t="e">
        <f>'Heat Map Export'!AD704 - $AD$6</f>
        <v>#N/A</v>
      </c>
    </row>
    <row r="706" spans="1:30" s="24" customFormat="1" x14ac:dyDescent="0.35">
      <c r="A706" s="16">
        <f>'Heat Map Export'!A705</f>
        <v>0</v>
      </c>
      <c r="B706" s="16">
        <f>'Heat Map Export'!B705</f>
        <v>0</v>
      </c>
      <c r="C706" s="16" t="e">
        <f>'Heat Map Export'!C705 - $C$6</f>
        <v>#N/A</v>
      </c>
      <c r="D706" s="16" t="e">
        <f>'Heat Map Export'!D705 - $D$6</f>
        <v>#N/A</v>
      </c>
      <c r="E706" s="16" t="e">
        <f>'Heat Map Export'!E705 - $E$6</f>
        <v>#N/A</v>
      </c>
      <c r="F706" s="16" t="e">
        <f>'Heat Map Export'!F705 - $F$6</f>
        <v>#N/A</v>
      </c>
      <c r="G706" s="16" t="e">
        <f>'Heat Map Export'!G705 - $G$6</f>
        <v>#N/A</v>
      </c>
      <c r="H706" s="16" t="e">
        <f>'Heat Map Export'!H705 - $H$6</f>
        <v>#N/A</v>
      </c>
      <c r="I706" s="16" t="e">
        <f>'Heat Map Export'!I705 - $I$6</f>
        <v>#N/A</v>
      </c>
      <c r="J706" s="16" t="e">
        <f>'Heat Map Export'!J705 - $J$6</f>
        <v>#N/A</v>
      </c>
      <c r="K706" s="16" t="e">
        <f>'Heat Map Export'!K705 - $K$6</f>
        <v>#N/A</v>
      </c>
      <c r="L706" s="16" t="e">
        <f>'Heat Map Export'!L705 - $L$6</f>
        <v>#N/A</v>
      </c>
      <c r="M706" s="16" t="e">
        <f>'Heat Map Export'!M705 - $M$6</f>
        <v>#N/A</v>
      </c>
      <c r="N706" s="16" t="e">
        <f>'Heat Map Export'!N705 - $N$6</f>
        <v>#N/A</v>
      </c>
      <c r="O706" s="16" t="e">
        <f>'Heat Map Export'!O705 - $O$6</f>
        <v>#N/A</v>
      </c>
      <c r="P706" s="16" t="e">
        <f>'Heat Map Export'!P705 - $P$6</f>
        <v>#N/A</v>
      </c>
      <c r="Q706" s="16" t="e">
        <f>'Heat Map Export'!Q705 - $Q$6</f>
        <v>#N/A</v>
      </c>
      <c r="R706" s="16" t="e">
        <f>'Heat Map Export'!R705 - $R$6</f>
        <v>#N/A</v>
      </c>
      <c r="S706" s="16" t="e">
        <f>'Heat Map Export'!S705 - $S$6</f>
        <v>#N/A</v>
      </c>
      <c r="T706" s="16" t="e">
        <f>'Heat Map Export'!T705 - $T$6</f>
        <v>#N/A</v>
      </c>
      <c r="U706" s="16" t="e">
        <f>'Heat Map Export'!U705 - $U$6</f>
        <v>#N/A</v>
      </c>
      <c r="V706" s="16" t="e">
        <f>'Heat Map Export'!V705 - $V$6</f>
        <v>#N/A</v>
      </c>
      <c r="W706" s="16" t="e">
        <f>'Heat Map Export'!W705 - $W$6</f>
        <v>#N/A</v>
      </c>
      <c r="X706" s="16" t="e">
        <f>'Heat Map Export'!X705 - $X$6</f>
        <v>#N/A</v>
      </c>
      <c r="Y706" s="16" t="e">
        <f>'Heat Map Export'!Y705 - $Y$6</f>
        <v>#N/A</v>
      </c>
      <c r="Z706" s="16" t="e">
        <f>'Heat Map Export'!Z705 - $Z$6</f>
        <v>#N/A</v>
      </c>
      <c r="AA706" s="16" t="e">
        <f>'Heat Map Export'!AA705 - $AA$6</f>
        <v>#N/A</v>
      </c>
      <c r="AB706" s="16" t="e">
        <f>'Heat Map Export'!AB705 - $AB$6</f>
        <v>#N/A</v>
      </c>
      <c r="AC706" s="16" t="e">
        <f>'Heat Map Export'!AC705 - $AC$6</f>
        <v>#N/A</v>
      </c>
      <c r="AD706" s="16" t="e">
        <f>'Heat Map Export'!AD705 - $AD$6</f>
        <v>#N/A</v>
      </c>
    </row>
    <row r="707" spans="1:30" s="24" customFormat="1" x14ac:dyDescent="0.35">
      <c r="A707" s="16">
        <f>'Heat Map Export'!A706</f>
        <v>0</v>
      </c>
      <c r="B707" s="16">
        <f>'Heat Map Export'!B706</f>
        <v>0</v>
      </c>
      <c r="C707" s="16" t="e">
        <f>'Heat Map Export'!C706 - $C$6</f>
        <v>#N/A</v>
      </c>
      <c r="D707" s="16" t="e">
        <f>'Heat Map Export'!D706 - $D$6</f>
        <v>#N/A</v>
      </c>
      <c r="E707" s="16" t="e">
        <f>'Heat Map Export'!E706 - $E$6</f>
        <v>#N/A</v>
      </c>
      <c r="F707" s="16" t="e">
        <f>'Heat Map Export'!F706 - $F$6</f>
        <v>#N/A</v>
      </c>
      <c r="G707" s="16" t="e">
        <f>'Heat Map Export'!G706 - $G$6</f>
        <v>#N/A</v>
      </c>
      <c r="H707" s="16" t="e">
        <f>'Heat Map Export'!H706 - $H$6</f>
        <v>#N/A</v>
      </c>
      <c r="I707" s="16" t="e">
        <f>'Heat Map Export'!I706 -$I$6</f>
        <v>#N/A</v>
      </c>
      <c r="J707" s="16" t="e">
        <f>'Heat Map Export'!J706 - $J$6</f>
        <v>#N/A</v>
      </c>
      <c r="K707" s="16" t="e">
        <f>'Heat Map Export'!K706-$K$6</f>
        <v>#N/A</v>
      </c>
      <c r="L707" s="16" t="e">
        <f>'Heat Map Export'!L706 - $L$6</f>
        <v>#N/A</v>
      </c>
      <c r="M707" s="16" t="e">
        <f>'Heat Map Export'!M706 - $M$6</f>
        <v>#N/A</v>
      </c>
      <c r="N707" s="16" t="e">
        <f>'Heat Map Export'!N706 - $N$6</f>
        <v>#N/A</v>
      </c>
      <c r="O707" s="16" t="e">
        <f>'Heat Map Export'!O706 - $O$6</f>
        <v>#N/A</v>
      </c>
      <c r="P707" s="16" t="e">
        <f>'Heat Map Export'!P706 - $P$6</f>
        <v>#N/A</v>
      </c>
      <c r="Q707" s="16" t="e">
        <f>'Heat Map Export'!Q706 - $Q$6</f>
        <v>#N/A</v>
      </c>
      <c r="R707" s="16" t="e">
        <f>'Heat Map Export'!R706 - $R$6</f>
        <v>#N/A</v>
      </c>
      <c r="S707" s="16" t="e">
        <f>'Heat Map Export'!S706 - $S$6</f>
        <v>#N/A</v>
      </c>
      <c r="T707" s="16" t="e">
        <f>'Heat Map Export'!T706 - $T$6</f>
        <v>#N/A</v>
      </c>
      <c r="U707" s="16" t="e">
        <f>'Heat Map Export'!U706 - $U$6</f>
        <v>#N/A</v>
      </c>
      <c r="V707" s="16" t="e">
        <f>'Heat Map Export'!V706 - $V$6</f>
        <v>#N/A</v>
      </c>
      <c r="W707" s="16" t="e">
        <f>'Heat Map Export'!W706 - $W$6</f>
        <v>#N/A</v>
      </c>
      <c r="X707" s="16" t="e">
        <f>'Heat Map Export'!X706 - $X$6</f>
        <v>#N/A</v>
      </c>
      <c r="Y707" s="16" t="e">
        <f>'Heat Map Export'!Y706 - $Y$6</f>
        <v>#N/A</v>
      </c>
      <c r="Z707" s="16" t="e">
        <f>'Heat Map Export'!Z706-$Z$6</f>
        <v>#N/A</v>
      </c>
      <c r="AA707" s="16" t="e">
        <f>'Heat Map Export'!AA706 - $AA$6</f>
        <v>#N/A</v>
      </c>
      <c r="AB707" s="16" t="e">
        <f>'Heat Map Export'!AB706-$AB$6</f>
        <v>#N/A</v>
      </c>
      <c r="AC707" s="16" t="e">
        <f>'Heat Map Export'!AC706 - $AC$6</f>
        <v>#N/A</v>
      </c>
      <c r="AD707" s="16" t="e">
        <f>'Heat Map Export'!AD706 - $AD$6</f>
        <v>#N/A</v>
      </c>
    </row>
    <row r="708" spans="1:30" s="24" customFormat="1" x14ac:dyDescent="0.35">
      <c r="A708" s="16">
        <f>'Heat Map Export'!A707</f>
        <v>0</v>
      </c>
      <c r="B708" s="16">
        <f>'Heat Map Export'!B707</f>
        <v>0</v>
      </c>
      <c r="C708" s="16" t="e">
        <f>'Heat Map Export'!C707 - $C$6</f>
        <v>#N/A</v>
      </c>
      <c r="D708" s="16" t="e">
        <f>'Heat Map Export'!D707 - $D$6</f>
        <v>#N/A</v>
      </c>
      <c r="E708" s="16" t="e">
        <f>'Heat Map Export'!E707 - $E$6</f>
        <v>#N/A</v>
      </c>
      <c r="F708" s="16" t="e">
        <f>'Heat Map Export'!F707 - $F$6</f>
        <v>#N/A</v>
      </c>
      <c r="G708" s="16" t="e">
        <f>'Heat Map Export'!G707 - $G$6</f>
        <v>#N/A</v>
      </c>
      <c r="H708" s="16" t="e">
        <f>'Heat Map Export'!H707 - $H$6</f>
        <v>#N/A</v>
      </c>
      <c r="I708" s="16" t="e">
        <f>'Heat Map Export'!I707 - $I$6</f>
        <v>#N/A</v>
      </c>
      <c r="J708" s="16" t="e">
        <f>'Heat Map Export'!J707 - $J$6</f>
        <v>#N/A</v>
      </c>
      <c r="K708" s="16" t="e">
        <f>'Heat Map Export'!K707 - $K$6</f>
        <v>#N/A</v>
      </c>
      <c r="L708" s="16" t="e">
        <f>'Heat Map Export'!L707 - $L$6</f>
        <v>#N/A</v>
      </c>
      <c r="M708" s="16" t="e">
        <f>'Heat Map Export'!M707 - $M$6</f>
        <v>#N/A</v>
      </c>
      <c r="N708" s="16" t="e">
        <f>'Heat Map Export'!N707 - $N$6</f>
        <v>#N/A</v>
      </c>
      <c r="O708" s="16" t="e">
        <f>'Heat Map Export'!O707 - $O$6</f>
        <v>#N/A</v>
      </c>
      <c r="P708" s="16" t="e">
        <f>'Heat Map Export'!P707 - $P$6</f>
        <v>#N/A</v>
      </c>
      <c r="Q708" s="16" t="e">
        <f>'Heat Map Export'!Q707 - $Q$6</f>
        <v>#N/A</v>
      </c>
      <c r="R708" s="16" t="e">
        <f>'Heat Map Export'!R707 - $R$6</f>
        <v>#N/A</v>
      </c>
      <c r="S708" s="16" t="e">
        <f>'Heat Map Export'!S707 - $S$6</f>
        <v>#N/A</v>
      </c>
      <c r="T708" s="16" t="e">
        <f>'Heat Map Export'!T707 - $T$6</f>
        <v>#N/A</v>
      </c>
      <c r="U708" s="16" t="e">
        <f>'Heat Map Export'!U707 - $U$6</f>
        <v>#N/A</v>
      </c>
      <c r="V708" s="16" t="e">
        <f>'Heat Map Export'!V707 - $V$6</f>
        <v>#N/A</v>
      </c>
      <c r="W708" s="16" t="e">
        <f>'Heat Map Export'!W707 - $W$6</f>
        <v>#N/A</v>
      </c>
      <c r="X708" s="16" t="e">
        <f>'Heat Map Export'!X707 - $X$6</f>
        <v>#N/A</v>
      </c>
      <c r="Y708" s="16" t="e">
        <f>'Heat Map Export'!Y707 - $Y$6</f>
        <v>#N/A</v>
      </c>
      <c r="Z708" s="16" t="e">
        <f>'Heat Map Export'!Z707 - $Z$6</f>
        <v>#N/A</v>
      </c>
      <c r="AA708" s="16" t="e">
        <f>'Heat Map Export'!AA707 - $AA$6</f>
        <v>#N/A</v>
      </c>
      <c r="AB708" s="16" t="e">
        <f>'Heat Map Export'!AB707 - $AB$6</f>
        <v>#N/A</v>
      </c>
      <c r="AC708" s="16" t="e">
        <f>'Heat Map Export'!AC707 - $AC$6</f>
        <v>#N/A</v>
      </c>
      <c r="AD708" s="16" t="e">
        <f>'Heat Map Export'!AD707 - $AD$6</f>
        <v>#N/A</v>
      </c>
    </row>
    <row r="709" spans="1:30" s="24" customFormat="1" x14ac:dyDescent="0.35">
      <c r="A709" s="16">
        <f>'Heat Map Export'!A708</f>
        <v>0</v>
      </c>
      <c r="B709" s="16">
        <f>'Heat Map Export'!B708</f>
        <v>0</v>
      </c>
      <c r="C709" s="16" t="e">
        <f>'Heat Map Export'!C708 - $C$6</f>
        <v>#N/A</v>
      </c>
      <c r="D709" s="16" t="e">
        <f>'Heat Map Export'!D708 - $D$6</f>
        <v>#N/A</v>
      </c>
      <c r="E709" s="16" t="e">
        <f>'Heat Map Export'!E708 - $E$6</f>
        <v>#N/A</v>
      </c>
      <c r="F709" s="16" t="e">
        <f>'Heat Map Export'!F708 - $F$6</f>
        <v>#N/A</v>
      </c>
      <c r="G709" s="16" t="e">
        <f>'Heat Map Export'!G708 - $G$6</f>
        <v>#N/A</v>
      </c>
      <c r="H709" s="16" t="e">
        <f>'Heat Map Export'!H708 - $H$6</f>
        <v>#N/A</v>
      </c>
      <c r="I709" s="16" t="e">
        <f>'Heat Map Export'!I708 -$I$6</f>
        <v>#N/A</v>
      </c>
      <c r="J709" s="16" t="e">
        <f>'Heat Map Export'!J708 - $J$6</f>
        <v>#N/A</v>
      </c>
      <c r="K709" s="16" t="e">
        <f>'Heat Map Export'!K708-$K$6</f>
        <v>#N/A</v>
      </c>
      <c r="L709" s="16" t="e">
        <f>'Heat Map Export'!L708 - $L$6</f>
        <v>#N/A</v>
      </c>
      <c r="M709" s="16" t="e">
        <f>'Heat Map Export'!M708 - $M$6</f>
        <v>#N/A</v>
      </c>
      <c r="N709" s="16" t="e">
        <f>'Heat Map Export'!N708 - $N$6</f>
        <v>#N/A</v>
      </c>
      <c r="O709" s="16" t="e">
        <f>'Heat Map Export'!O708 - $O$6</f>
        <v>#N/A</v>
      </c>
      <c r="P709" s="16" t="e">
        <f>'Heat Map Export'!P708 - $P$6</f>
        <v>#N/A</v>
      </c>
      <c r="Q709" s="16" t="e">
        <f>'Heat Map Export'!Q708 - $Q$6</f>
        <v>#N/A</v>
      </c>
      <c r="R709" s="16" t="e">
        <f>'Heat Map Export'!R708 - $R$6</f>
        <v>#N/A</v>
      </c>
      <c r="S709" s="16" t="e">
        <f>'Heat Map Export'!S708 - $S$6</f>
        <v>#N/A</v>
      </c>
      <c r="T709" s="16" t="e">
        <f>'Heat Map Export'!T708 - $T$6</f>
        <v>#N/A</v>
      </c>
      <c r="U709" s="16" t="e">
        <f>'Heat Map Export'!U708 - $U$6</f>
        <v>#N/A</v>
      </c>
      <c r="V709" s="16" t="e">
        <f>'Heat Map Export'!V708 - $V$6</f>
        <v>#N/A</v>
      </c>
      <c r="W709" s="16" t="e">
        <f>'Heat Map Export'!W708 - $W$6</f>
        <v>#N/A</v>
      </c>
      <c r="X709" s="16" t="e">
        <f>'Heat Map Export'!X708 - $X$6</f>
        <v>#N/A</v>
      </c>
      <c r="Y709" s="16" t="e">
        <f>'Heat Map Export'!Y708 - $Y$6</f>
        <v>#N/A</v>
      </c>
      <c r="Z709" s="16" t="e">
        <f>'Heat Map Export'!Z708-$Z$6</f>
        <v>#N/A</v>
      </c>
      <c r="AA709" s="16" t="e">
        <f>'Heat Map Export'!AA708 - $AA$6</f>
        <v>#N/A</v>
      </c>
      <c r="AB709" s="16" t="e">
        <f>'Heat Map Export'!AB708-$AB$6</f>
        <v>#N/A</v>
      </c>
      <c r="AC709" s="16" t="e">
        <f>'Heat Map Export'!AC708 - $AC$6</f>
        <v>#N/A</v>
      </c>
      <c r="AD709" s="16" t="e">
        <f>'Heat Map Export'!AD708 - $AD$6</f>
        <v>#N/A</v>
      </c>
    </row>
    <row r="710" spans="1:30" s="24" customFormat="1" x14ac:dyDescent="0.35">
      <c r="A710" s="16">
        <f>'Heat Map Export'!A709</f>
        <v>0</v>
      </c>
      <c r="B710" s="16">
        <f>'Heat Map Export'!B709</f>
        <v>0</v>
      </c>
      <c r="C710" s="16" t="e">
        <f>'Heat Map Export'!C709 - $C$6</f>
        <v>#N/A</v>
      </c>
      <c r="D710" s="16" t="e">
        <f>'Heat Map Export'!D709 - $D$6</f>
        <v>#N/A</v>
      </c>
      <c r="E710" s="16" t="e">
        <f>'Heat Map Export'!E709 - $E$6</f>
        <v>#N/A</v>
      </c>
      <c r="F710" s="16" t="e">
        <f>'Heat Map Export'!F709 - $F$6</f>
        <v>#N/A</v>
      </c>
      <c r="G710" s="16" t="e">
        <f>'Heat Map Export'!G709 - $G$6</f>
        <v>#N/A</v>
      </c>
      <c r="H710" s="16" t="e">
        <f>'Heat Map Export'!H709 - $H$6</f>
        <v>#N/A</v>
      </c>
      <c r="I710" s="16" t="e">
        <f>'Heat Map Export'!I709 - $I$6</f>
        <v>#N/A</v>
      </c>
      <c r="J710" s="16" t="e">
        <f>'Heat Map Export'!J709 - $J$6</f>
        <v>#N/A</v>
      </c>
      <c r="K710" s="16" t="e">
        <f>'Heat Map Export'!K709 - $K$6</f>
        <v>#N/A</v>
      </c>
      <c r="L710" s="16" t="e">
        <f>'Heat Map Export'!L709 - $L$6</f>
        <v>#N/A</v>
      </c>
      <c r="M710" s="16" t="e">
        <f>'Heat Map Export'!M709 - $M$6</f>
        <v>#N/A</v>
      </c>
      <c r="N710" s="16" t="e">
        <f>'Heat Map Export'!N709 - $N$6</f>
        <v>#N/A</v>
      </c>
      <c r="O710" s="16" t="e">
        <f>'Heat Map Export'!O709 - $O$6</f>
        <v>#N/A</v>
      </c>
      <c r="P710" s="16" t="e">
        <f>'Heat Map Export'!P709 - $P$6</f>
        <v>#N/A</v>
      </c>
      <c r="Q710" s="16" t="e">
        <f>'Heat Map Export'!Q709 - $Q$6</f>
        <v>#N/A</v>
      </c>
      <c r="R710" s="16" t="e">
        <f>'Heat Map Export'!R709 - $R$6</f>
        <v>#N/A</v>
      </c>
      <c r="S710" s="16" t="e">
        <f>'Heat Map Export'!S709 - $S$6</f>
        <v>#N/A</v>
      </c>
      <c r="T710" s="16" t="e">
        <f>'Heat Map Export'!T709 - $T$6</f>
        <v>#N/A</v>
      </c>
      <c r="U710" s="16" t="e">
        <f>'Heat Map Export'!U709 - $U$6</f>
        <v>#N/A</v>
      </c>
      <c r="V710" s="16" t="e">
        <f>'Heat Map Export'!V709 - $V$6</f>
        <v>#N/A</v>
      </c>
      <c r="W710" s="16" t="e">
        <f>'Heat Map Export'!W709 - $W$6</f>
        <v>#N/A</v>
      </c>
      <c r="X710" s="16" t="e">
        <f>'Heat Map Export'!X709 - $X$6</f>
        <v>#N/A</v>
      </c>
      <c r="Y710" s="16" t="e">
        <f>'Heat Map Export'!Y709 - $Y$6</f>
        <v>#N/A</v>
      </c>
      <c r="Z710" s="16" t="e">
        <f>'Heat Map Export'!Z709 - $Z$6</f>
        <v>#N/A</v>
      </c>
      <c r="AA710" s="16" t="e">
        <f>'Heat Map Export'!AA709 - $AA$6</f>
        <v>#N/A</v>
      </c>
      <c r="AB710" s="16" t="e">
        <f>'Heat Map Export'!AB709 - $AB$6</f>
        <v>#N/A</v>
      </c>
      <c r="AC710" s="16" t="e">
        <f>'Heat Map Export'!AC709 - $AC$6</f>
        <v>#N/A</v>
      </c>
      <c r="AD710" s="16" t="e">
        <f>'Heat Map Export'!AD709 - $AD$6</f>
        <v>#N/A</v>
      </c>
    </row>
    <row r="711" spans="1:30" s="24" customFormat="1" x14ac:dyDescent="0.35">
      <c r="A711" s="16">
        <f>'Heat Map Export'!A710</f>
        <v>0</v>
      </c>
      <c r="B711" s="16">
        <f>'Heat Map Export'!B710</f>
        <v>0</v>
      </c>
      <c r="C711" s="16" t="e">
        <f>'Heat Map Export'!C710 - $C$6</f>
        <v>#N/A</v>
      </c>
      <c r="D711" s="16" t="e">
        <f>'Heat Map Export'!D710 - $D$6</f>
        <v>#N/A</v>
      </c>
      <c r="E711" s="16" t="e">
        <f>'Heat Map Export'!E710 - $E$6</f>
        <v>#N/A</v>
      </c>
      <c r="F711" s="16" t="e">
        <f>'Heat Map Export'!F710 - $F$6</f>
        <v>#N/A</v>
      </c>
      <c r="G711" s="16" t="e">
        <f>'Heat Map Export'!G710 - $G$6</f>
        <v>#N/A</v>
      </c>
      <c r="H711" s="16" t="e">
        <f>'Heat Map Export'!H710 - $H$6</f>
        <v>#N/A</v>
      </c>
      <c r="I711" s="16" t="e">
        <f>'Heat Map Export'!I710 -$I$6</f>
        <v>#N/A</v>
      </c>
      <c r="J711" s="16" t="e">
        <f>'Heat Map Export'!J710 - $J$6</f>
        <v>#N/A</v>
      </c>
      <c r="K711" s="16" t="e">
        <f>'Heat Map Export'!K710-$K$6</f>
        <v>#N/A</v>
      </c>
      <c r="L711" s="16" t="e">
        <f>'Heat Map Export'!L710 - $L$6</f>
        <v>#N/A</v>
      </c>
      <c r="M711" s="16" t="e">
        <f>'Heat Map Export'!M710 - $M$6</f>
        <v>#N/A</v>
      </c>
      <c r="N711" s="16" t="e">
        <f>'Heat Map Export'!N710 - $N$6</f>
        <v>#N/A</v>
      </c>
      <c r="O711" s="16" t="e">
        <f>'Heat Map Export'!O710 - $O$6</f>
        <v>#N/A</v>
      </c>
      <c r="P711" s="16" t="e">
        <f>'Heat Map Export'!P710 - $P$6</f>
        <v>#N/A</v>
      </c>
      <c r="Q711" s="16" t="e">
        <f>'Heat Map Export'!Q710 - $Q$6</f>
        <v>#N/A</v>
      </c>
      <c r="R711" s="16" t="e">
        <f>'Heat Map Export'!R710 - $R$6</f>
        <v>#N/A</v>
      </c>
      <c r="S711" s="16" t="e">
        <f>'Heat Map Export'!S710 - $S$6</f>
        <v>#N/A</v>
      </c>
      <c r="T711" s="16" t="e">
        <f>'Heat Map Export'!T710 - $T$6</f>
        <v>#N/A</v>
      </c>
      <c r="U711" s="16" t="e">
        <f>'Heat Map Export'!U710 - $U$6</f>
        <v>#N/A</v>
      </c>
      <c r="V711" s="16" t="e">
        <f>'Heat Map Export'!V710 - $V$6</f>
        <v>#N/A</v>
      </c>
      <c r="W711" s="16" t="e">
        <f>'Heat Map Export'!W710 - $W$6</f>
        <v>#N/A</v>
      </c>
      <c r="X711" s="16" t="e">
        <f>'Heat Map Export'!X710 - $X$6</f>
        <v>#N/A</v>
      </c>
      <c r="Y711" s="16" t="e">
        <f>'Heat Map Export'!Y710 - $Y$6</f>
        <v>#N/A</v>
      </c>
      <c r="Z711" s="16" t="e">
        <f>'Heat Map Export'!Z710-$Z$6</f>
        <v>#N/A</v>
      </c>
      <c r="AA711" s="16" t="e">
        <f>'Heat Map Export'!AA710 - $AA$6</f>
        <v>#N/A</v>
      </c>
      <c r="AB711" s="16" t="e">
        <f>'Heat Map Export'!AB710-$AB$6</f>
        <v>#N/A</v>
      </c>
      <c r="AC711" s="16" t="e">
        <f>'Heat Map Export'!AC710 - $AC$6</f>
        <v>#N/A</v>
      </c>
      <c r="AD711" s="16" t="e">
        <f>'Heat Map Export'!AD710 - $AD$6</f>
        <v>#N/A</v>
      </c>
    </row>
    <row r="712" spans="1:30" s="24" customFormat="1" x14ac:dyDescent="0.35">
      <c r="A712" s="16">
        <f>'Heat Map Export'!A711</f>
        <v>0</v>
      </c>
      <c r="B712" s="16">
        <f>'Heat Map Export'!B711</f>
        <v>0</v>
      </c>
      <c r="C712" s="16" t="e">
        <f>'Heat Map Export'!C711 - $C$6</f>
        <v>#N/A</v>
      </c>
      <c r="D712" s="16" t="e">
        <f>'Heat Map Export'!D711 - $D$6</f>
        <v>#N/A</v>
      </c>
      <c r="E712" s="16" t="e">
        <f>'Heat Map Export'!E711 - $E$6</f>
        <v>#N/A</v>
      </c>
      <c r="F712" s="16" t="e">
        <f>'Heat Map Export'!F711 - $F$6</f>
        <v>#N/A</v>
      </c>
      <c r="G712" s="16" t="e">
        <f>'Heat Map Export'!G711 - $G$6</f>
        <v>#N/A</v>
      </c>
      <c r="H712" s="16" t="e">
        <f>'Heat Map Export'!H711 - $H$6</f>
        <v>#N/A</v>
      </c>
      <c r="I712" s="16" t="e">
        <f>'Heat Map Export'!I711 - $I$6</f>
        <v>#N/A</v>
      </c>
      <c r="J712" s="16" t="e">
        <f>'Heat Map Export'!J711 - $J$6</f>
        <v>#N/A</v>
      </c>
      <c r="K712" s="16" t="e">
        <f>'Heat Map Export'!K711 - $K$6</f>
        <v>#N/A</v>
      </c>
      <c r="L712" s="16" t="e">
        <f>'Heat Map Export'!L711 - $L$6</f>
        <v>#N/A</v>
      </c>
      <c r="M712" s="16" t="e">
        <f>'Heat Map Export'!M711 - $M$6</f>
        <v>#N/A</v>
      </c>
      <c r="N712" s="16" t="e">
        <f>'Heat Map Export'!N711 - $N$6</f>
        <v>#N/A</v>
      </c>
      <c r="O712" s="16" t="e">
        <f>'Heat Map Export'!O711 - $O$6</f>
        <v>#N/A</v>
      </c>
      <c r="P712" s="16" t="e">
        <f>'Heat Map Export'!P711 - $P$6</f>
        <v>#N/A</v>
      </c>
      <c r="Q712" s="16" t="e">
        <f>'Heat Map Export'!Q711 - $Q$6</f>
        <v>#N/A</v>
      </c>
      <c r="R712" s="16" t="e">
        <f>'Heat Map Export'!R711 - $R$6</f>
        <v>#N/A</v>
      </c>
      <c r="S712" s="16" t="e">
        <f>'Heat Map Export'!S711 - $S$6</f>
        <v>#N/A</v>
      </c>
      <c r="T712" s="16" t="e">
        <f>'Heat Map Export'!T711 - $T$6</f>
        <v>#N/A</v>
      </c>
      <c r="U712" s="16" t="e">
        <f>'Heat Map Export'!U711 - $U$6</f>
        <v>#N/A</v>
      </c>
      <c r="V712" s="16" t="e">
        <f>'Heat Map Export'!V711 - $V$6</f>
        <v>#N/A</v>
      </c>
      <c r="W712" s="16" t="e">
        <f>'Heat Map Export'!W711 - $W$6</f>
        <v>#N/A</v>
      </c>
      <c r="X712" s="16" t="e">
        <f>'Heat Map Export'!X711 - $X$6</f>
        <v>#N/A</v>
      </c>
      <c r="Y712" s="16" t="e">
        <f>'Heat Map Export'!Y711 - $Y$6</f>
        <v>#N/A</v>
      </c>
      <c r="Z712" s="16" t="e">
        <f>'Heat Map Export'!Z711 - $Z$6</f>
        <v>#N/A</v>
      </c>
      <c r="AA712" s="16" t="e">
        <f>'Heat Map Export'!AA711 - $AA$6</f>
        <v>#N/A</v>
      </c>
      <c r="AB712" s="16" t="e">
        <f>'Heat Map Export'!AB711 - $AB$6</f>
        <v>#N/A</v>
      </c>
      <c r="AC712" s="16" t="e">
        <f>'Heat Map Export'!AC711 - $AC$6</f>
        <v>#N/A</v>
      </c>
      <c r="AD712" s="16" t="e">
        <f>'Heat Map Export'!AD711 - $AD$6</f>
        <v>#N/A</v>
      </c>
    </row>
    <row r="713" spans="1:30" s="24" customFormat="1" x14ac:dyDescent="0.35">
      <c r="A713" s="16">
        <f>'Heat Map Export'!A712</f>
        <v>0</v>
      </c>
      <c r="B713" s="16">
        <f>'Heat Map Export'!B712</f>
        <v>0</v>
      </c>
      <c r="C713" s="16" t="e">
        <f>'Heat Map Export'!C712 - $C$6</f>
        <v>#N/A</v>
      </c>
      <c r="D713" s="16" t="e">
        <f>'Heat Map Export'!D712 - $D$6</f>
        <v>#N/A</v>
      </c>
      <c r="E713" s="16" t="e">
        <f>'Heat Map Export'!E712 - $E$6</f>
        <v>#N/A</v>
      </c>
      <c r="F713" s="16" t="e">
        <f>'Heat Map Export'!F712 - $F$6</f>
        <v>#N/A</v>
      </c>
      <c r="G713" s="16" t="e">
        <f>'Heat Map Export'!G712 - $G$6</f>
        <v>#N/A</v>
      </c>
      <c r="H713" s="16" t="e">
        <f>'Heat Map Export'!H712 - $H$6</f>
        <v>#N/A</v>
      </c>
      <c r="I713" s="16" t="e">
        <f>'Heat Map Export'!I712 -$I$6</f>
        <v>#N/A</v>
      </c>
      <c r="J713" s="16" t="e">
        <f>'Heat Map Export'!J712 - $J$6</f>
        <v>#N/A</v>
      </c>
      <c r="K713" s="16" t="e">
        <f>'Heat Map Export'!K712-$K$6</f>
        <v>#N/A</v>
      </c>
      <c r="L713" s="16" t="e">
        <f>'Heat Map Export'!L712 - $L$6</f>
        <v>#N/A</v>
      </c>
      <c r="M713" s="16" t="e">
        <f>'Heat Map Export'!M712 - $M$6</f>
        <v>#N/A</v>
      </c>
      <c r="N713" s="16" t="e">
        <f>'Heat Map Export'!N712 - $N$6</f>
        <v>#N/A</v>
      </c>
      <c r="O713" s="16" t="e">
        <f>'Heat Map Export'!O712 - $O$6</f>
        <v>#N/A</v>
      </c>
      <c r="P713" s="16" t="e">
        <f>'Heat Map Export'!P712 - $P$6</f>
        <v>#N/A</v>
      </c>
      <c r="Q713" s="16" t="e">
        <f>'Heat Map Export'!Q712 - $Q$6</f>
        <v>#N/A</v>
      </c>
      <c r="R713" s="16" t="e">
        <f>'Heat Map Export'!R712 - $R$6</f>
        <v>#N/A</v>
      </c>
      <c r="S713" s="16" t="e">
        <f>'Heat Map Export'!S712 - $S$6</f>
        <v>#N/A</v>
      </c>
      <c r="T713" s="16" t="e">
        <f>'Heat Map Export'!T712 - $T$6</f>
        <v>#N/A</v>
      </c>
      <c r="U713" s="16" t="e">
        <f>'Heat Map Export'!U712 - $U$6</f>
        <v>#N/A</v>
      </c>
      <c r="V713" s="16" t="e">
        <f>'Heat Map Export'!V712 - $V$6</f>
        <v>#N/A</v>
      </c>
      <c r="W713" s="16" t="e">
        <f>'Heat Map Export'!W712 - $W$6</f>
        <v>#N/A</v>
      </c>
      <c r="X713" s="16" t="e">
        <f>'Heat Map Export'!X712 - $X$6</f>
        <v>#N/A</v>
      </c>
      <c r="Y713" s="16" t="e">
        <f>'Heat Map Export'!Y712 - $Y$6</f>
        <v>#N/A</v>
      </c>
      <c r="Z713" s="16" t="e">
        <f>'Heat Map Export'!Z712-$Z$6</f>
        <v>#N/A</v>
      </c>
      <c r="AA713" s="16" t="e">
        <f>'Heat Map Export'!AA712 - $AA$6</f>
        <v>#N/A</v>
      </c>
      <c r="AB713" s="16" t="e">
        <f>'Heat Map Export'!AB712-$AB$6</f>
        <v>#N/A</v>
      </c>
      <c r="AC713" s="16" t="e">
        <f>'Heat Map Export'!AC712 - $AC$6</f>
        <v>#N/A</v>
      </c>
      <c r="AD713" s="16" t="e">
        <f>'Heat Map Export'!AD712 - $AD$6</f>
        <v>#N/A</v>
      </c>
    </row>
    <row r="714" spans="1:30" s="24" customFormat="1" x14ac:dyDescent="0.35">
      <c r="A714" s="16">
        <f>'Heat Map Export'!A713</f>
        <v>0</v>
      </c>
      <c r="B714" s="16">
        <f>'Heat Map Export'!B713</f>
        <v>0</v>
      </c>
      <c r="C714" s="16" t="e">
        <f>'Heat Map Export'!C713 - $C$6</f>
        <v>#N/A</v>
      </c>
      <c r="D714" s="16" t="e">
        <f>'Heat Map Export'!D713 - $D$6</f>
        <v>#N/A</v>
      </c>
      <c r="E714" s="16" t="e">
        <f>'Heat Map Export'!E713 - $E$6</f>
        <v>#N/A</v>
      </c>
      <c r="F714" s="16" t="e">
        <f>'Heat Map Export'!F713 - $F$6</f>
        <v>#N/A</v>
      </c>
      <c r="G714" s="16" t="e">
        <f>'Heat Map Export'!G713 - $G$6</f>
        <v>#N/A</v>
      </c>
      <c r="H714" s="16" t="e">
        <f>'Heat Map Export'!H713 - $H$6</f>
        <v>#N/A</v>
      </c>
      <c r="I714" s="16" t="e">
        <f>'Heat Map Export'!I713 - $I$6</f>
        <v>#N/A</v>
      </c>
      <c r="J714" s="16" t="e">
        <f>'Heat Map Export'!J713 - $J$6</f>
        <v>#N/A</v>
      </c>
      <c r="K714" s="16" t="e">
        <f>'Heat Map Export'!K713 - $K$6</f>
        <v>#N/A</v>
      </c>
      <c r="L714" s="16" t="e">
        <f>'Heat Map Export'!L713 - $L$6</f>
        <v>#N/A</v>
      </c>
      <c r="M714" s="16" t="e">
        <f>'Heat Map Export'!M713 - $M$6</f>
        <v>#N/A</v>
      </c>
      <c r="N714" s="16" t="e">
        <f>'Heat Map Export'!N713 - $N$6</f>
        <v>#N/A</v>
      </c>
      <c r="O714" s="16" t="e">
        <f>'Heat Map Export'!O713 - $O$6</f>
        <v>#N/A</v>
      </c>
      <c r="P714" s="16" t="e">
        <f>'Heat Map Export'!P713 - $P$6</f>
        <v>#N/A</v>
      </c>
      <c r="Q714" s="16" t="e">
        <f>'Heat Map Export'!Q713 - $Q$6</f>
        <v>#N/A</v>
      </c>
      <c r="R714" s="16" t="e">
        <f>'Heat Map Export'!R713 - $R$6</f>
        <v>#N/A</v>
      </c>
      <c r="S714" s="16" t="e">
        <f>'Heat Map Export'!S713 - $S$6</f>
        <v>#N/A</v>
      </c>
      <c r="T714" s="16" t="e">
        <f>'Heat Map Export'!T713 - $T$6</f>
        <v>#N/A</v>
      </c>
      <c r="U714" s="16" t="e">
        <f>'Heat Map Export'!U713 - $U$6</f>
        <v>#N/A</v>
      </c>
      <c r="V714" s="16" t="e">
        <f>'Heat Map Export'!V713 - $V$6</f>
        <v>#N/A</v>
      </c>
      <c r="W714" s="16" t="e">
        <f>'Heat Map Export'!W713 - $W$6</f>
        <v>#N/A</v>
      </c>
      <c r="X714" s="16" t="e">
        <f>'Heat Map Export'!X713 - $X$6</f>
        <v>#N/A</v>
      </c>
      <c r="Y714" s="16" t="e">
        <f>'Heat Map Export'!Y713 - $Y$6</f>
        <v>#N/A</v>
      </c>
      <c r="Z714" s="16" t="e">
        <f>'Heat Map Export'!Z713 - $Z$6</f>
        <v>#N/A</v>
      </c>
      <c r="AA714" s="16" t="e">
        <f>'Heat Map Export'!AA713 - $AA$6</f>
        <v>#N/A</v>
      </c>
      <c r="AB714" s="16" t="e">
        <f>'Heat Map Export'!AB713 - $AB$6</f>
        <v>#N/A</v>
      </c>
      <c r="AC714" s="16" t="e">
        <f>'Heat Map Export'!AC713 - $AC$6</f>
        <v>#N/A</v>
      </c>
      <c r="AD714" s="16" t="e">
        <f>'Heat Map Export'!AD713 - $AD$6</f>
        <v>#N/A</v>
      </c>
    </row>
    <row r="715" spans="1:30" s="24" customFormat="1" x14ac:dyDescent="0.35">
      <c r="A715" s="16">
        <f>'Heat Map Export'!A714</f>
        <v>0</v>
      </c>
      <c r="B715" s="16">
        <f>'Heat Map Export'!B714</f>
        <v>0</v>
      </c>
      <c r="C715" s="16" t="e">
        <f>'Heat Map Export'!C714 - $C$6</f>
        <v>#N/A</v>
      </c>
      <c r="D715" s="16" t="e">
        <f>'Heat Map Export'!D714 - $D$6</f>
        <v>#N/A</v>
      </c>
      <c r="E715" s="16" t="e">
        <f>'Heat Map Export'!E714 - $E$6</f>
        <v>#N/A</v>
      </c>
      <c r="F715" s="16" t="e">
        <f>'Heat Map Export'!F714 - $F$6</f>
        <v>#N/A</v>
      </c>
      <c r="G715" s="16" t="e">
        <f>'Heat Map Export'!G714 - $G$6</f>
        <v>#N/A</v>
      </c>
      <c r="H715" s="16" t="e">
        <f>'Heat Map Export'!H714 - $H$6</f>
        <v>#N/A</v>
      </c>
      <c r="I715" s="16" t="e">
        <f>'Heat Map Export'!I714 -$I$6</f>
        <v>#N/A</v>
      </c>
      <c r="J715" s="16" t="e">
        <f>'Heat Map Export'!J714 - $J$6</f>
        <v>#N/A</v>
      </c>
      <c r="K715" s="16" t="e">
        <f>'Heat Map Export'!K714-$K$6</f>
        <v>#N/A</v>
      </c>
      <c r="L715" s="16" t="e">
        <f>'Heat Map Export'!L714 - $L$6</f>
        <v>#N/A</v>
      </c>
      <c r="M715" s="16" t="e">
        <f>'Heat Map Export'!M714 - $M$6</f>
        <v>#N/A</v>
      </c>
      <c r="N715" s="16" t="e">
        <f>'Heat Map Export'!N714 - $N$6</f>
        <v>#N/A</v>
      </c>
      <c r="O715" s="16" t="e">
        <f>'Heat Map Export'!O714 - $O$6</f>
        <v>#N/A</v>
      </c>
      <c r="P715" s="16" t="e">
        <f>'Heat Map Export'!P714 - $P$6</f>
        <v>#N/A</v>
      </c>
      <c r="Q715" s="16" t="e">
        <f>'Heat Map Export'!Q714 - $Q$6</f>
        <v>#N/A</v>
      </c>
      <c r="R715" s="16" t="e">
        <f>'Heat Map Export'!R714 - $R$6</f>
        <v>#N/A</v>
      </c>
      <c r="S715" s="16" t="e">
        <f>'Heat Map Export'!S714 - $S$6</f>
        <v>#N/A</v>
      </c>
      <c r="T715" s="16" t="e">
        <f>'Heat Map Export'!T714 - $T$6</f>
        <v>#N/A</v>
      </c>
      <c r="U715" s="16" t="e">
        <f>'Heat Map Export'!U714 - $U$6</f>
        <v>#N/A</v>
      </c>
      <c r="V715" s="16" t="e">
        <f>'Heat Map Export'!V714 - $V$6</f>
        <v>#N/A</v>
      </c>
      <c r="W715" s="16" t="e">
        <f>'Heat Map Export'!W714 - $W$6</f>
        <v>#N/A</v>
      </c>
      <c r="X715" s="16" t="e">
        <f>'Heat Map Export'!X714 - $X$6</f>
        <v>#N/A</v>
      </c>
      <c r="Y715" s="16" t="e">
        <f>'Heat Map Export'!Y714 - $Y$6</f>
        <v>#N/A</v>
      </c>
      <c r="Z715" s="16" t="e">
        <f>'Heat Map Export'!Z714-$Z$6</f>
        <v>#N/A</v>
      </c>
      <c r="AA715" s="16" t="e">
        <f>'Heat Map Export'!AA714 - $AA$6</f>
        <v>#N/A</v>
      </c>
      <c r="AB715" s="16" t="e">
        <f>'Heat Map Export'!AB714-$AB$6</f>
        <v>#N/A</v>
      </c>
      <c r="AC715" s="16" t="e">
        <f>'Heat Map Export'!AC714 - $AC$6</f>
        <v>#N/A</v>
      </c>
      <c r="AD715" s="16" t="e">
        <f>'Heat Map Export'!AD714 - $AD$6</f>
        <v>#N/A</v>
      </c>
    </row>
    <row r="716" spans="1:30" s="24" customFormat="1" x14ac:dyDescent="0.35">
      <c r="A716" s="16">
        <f>'Heat Map Export'!A715</f>
        <v>0</v>
      </c>
      <c r="B716" s="16">
        <f>'Heat Map Export'!B715</f>
        <v>0</v>
      </c>
      <c r="C716" s="16" t="e">
        <f>'Heat Map Export'!C715 - $C$6</f>
        <v>#N/A</v>
      </c>
      <c r="D716" s="16" t="e">
        <f>'Heat Map Export'!D715 - $D$6</f>
        <v>#N/A</v>
      </c>
      <c r="E716" s="16" t="e">
        <f>'Heat Map Export'!E715 - $E$6</f>
        <v>#N/A</v>
      </c>
      <c r="F716" s="16" t="e">
        <f>'Heat Map Export'!F715 - $F$6</f>
        <v>#N/A</v>
      </c>
      <c r="G716" s="16" t="e">
        <f>'Heat Map Export'!G715 - $G$6</f>
        <v>#N/A</v>
      </c>
      <c r="H716" s="16" t="e">
        <f>'Heat Map Export'!H715 - $H$6</f>
        <v>#N/A</v>
      </c>
      <c r="I716" s="16" t="e">
        <f>'Heat Map Export'!I715 - $I$6</f>
        <v>#N/A</v>
      </c>
      <c r="J716" s="16" t="e">
        <f>'Heat Map Export'!J715 - $J$6</f>
        <v>#N/A</v>
      </c>
      <c r="K716" s="16" t="e">
        <f>'Heat Map Export'!K715 - $K$6</f>
        <v>#N/A</v>
      </c>
      <c r="L716" s="16" t="e">
        <f>'Heat Map Export'!L715 - $L$6</f>
        <v>#N/A</v>
      </c>
      <c r="M716" s="16" t="e">
        <f>'Heat Map Export'!M715 - $M$6</f>
        <v>#N/A</v>
      </c>
      <c r="N716" s="16" t="e">
        <f>'Heat Map Export'!N715 - $N$6</f>
        <v>#N/A</v>
      </c>
      <c r="O716" s="16" t="e">
        <f>'Heat Map Export'!O715 - $O$6</f>
        <v>#N/A</v>
      </c>
      <c r="P716" s="16" t="e">
        <f>'Heat Map Export'!P715 - $P$6</f>
        <v>#N/A</v>
      </c>
      <c r="Q716" s="16" t="e">
        <f>'Heat Map Export'!Q715 - $Q$6</f>
        <v>#N/A</v>
      </c>
      <c r="R716" s="16" t="e">
        <f>'Heat Map Export'!R715 - $R$6</f>
        <v>#N/A</v>
      </c>
      <c r="S716" s="16" t="e">
        <f>'Heat Map Export'!S715 - $S$6</f>
        <v>#N/A</v>
      </c>
      <c r="T716" s="16" t="e">
        <f>'Heat Map Export'!T715 - $T$6</f>
        <v>#N/A</v>
      </c>
      <c r="U716" s="16" t="e">
        <f>'Heat Map Export'!U715 - $U$6</f>
        <v>#N/A</v>
      </c>
      <c r="V716" s="16" t="e">
        <f>'Heat Map Export'!V715 - $V$6</f>
        <v>#N/A</v>
      </c>
      <c r="W716" s="16" t="e">
        <f>'Heat Map Export'!W715 - $W$6</f>
        <v>#N/A</v>
      </c>
      <c r="X716" s="16" t="e">
        <f>'Heat Map Export'!X715 - $X$6</f>
        <v>#N/A</v>
      </c>
      <c r="Y716" s="16" t="e">
        <f>'Heat Map Export'!Y715 - $Y$6</f>
        <v>#N/A</v>
      </c>
      <c r="Z716" s="16" t="e">
        <f>'Heat Map Export'!Z715 - $Z$6</f>
        <v>#N/A</v>
      </c>
      <c r="AA716" s="16" t="e">
        <f>'Heat Map Export'!AA715 - $AA$6</f>
        <v>#N/A</v>
      </c>
      <c r="AB716" s="16" t="e">
        <f>'Heat Map Export'!AB715 - $AB$6</f>
        <v>#N/A</v>
      </c>
      <c r="AC716" s="16" t="e">
        <f>'Heat Map Export'!AC715 - $AC$6</f>
        <v>#N/A</v>
      </c>
      <c r="AD716" s="16" t="e">
        <f>'Heat Map Export'!AD715 - $AD$6</f>
        <v>#N/A</v>
      </c>
    </row>
    <row r="717" spans="1:30" s="24" customFormat="1" x14ac:dyDescent="0.35">
      <c r="A717" s="16">
        <f>'Heat Map Export'!A716</f>
        <v>0</v>
      </c>
      <c r="B717" s="16">
        <f>'Heat Map Export'!B716</f>
        <v>0</v>
      </c>
      <c r="C717" s="16" t="e">
        <f>'Heat Map Export'!C716 - $C$6</f>
        <v>#N/A</v>
      </c>
      <c r="D717" s="16" t="e">
        <f>'Heat Map Export'!D716 - $D$6</f>
        <v>#N/A</v>
      </c>
      <c r="E717" s="16" t="e">
        <f>'Heat Map Export'!E716 - $E$6</f>
        <v>#N/A</v>
      </c>
      <c r="F717" s="16" t="e">
        <f>'Heat Map Export'!F716 - $F$6</f>
        <v>#N/A</v>
      </c>
      <c r="G717" s="16" t="e">
        <f>'Heat Map Export'!G716 - $G$6</f>
        <v>#N/A</v>
      </c>
      <c r="H717" s="16" t="e">
        <f>'Heat Map Export'!H716 - $H$6</f>
        <v>#N/A</v>
      </c>
      <c r="I717" s="16" t="e">
        <f>'Heat Map Export'!I716 -$I$6</f>
        <v>#N/A</v>
      </c>
      <c r="J717" s="16" t="e">
        <f>'Heat Map Export'!J716 - $J$6</f>
        <v>#N/A</v>
      </c>
      <c r="K717" s="16" t="e">
        <f>'Heat Map Export'!K716-$K$6</f>
        <v>#N/A</v>
      </c>
      <c r="L717" s="16" t="e">
        <f>'Heat Map Export'!L716 - $L$6</f>
        <v>#N/A</v>
      </c>
      <c r="M717" s="16" t="e">
        <f>'Heat Map Export'!M716 - $M$6</f>
        <v>#N/A</v>
      </c>
      <c r="N717" s="16" t="e">
        <f>'Heat Map Export'!N716 - $N$6</f>
        <v>#N/A</v>
      </c>
      <c r="O717" s="16" t="e">
        <f>'Heat Map Export'!O716 - $O$6</f>
        <v>#N/A</v>
      </c>
      <c r="P717" s="16" t="e">
        <f>'Heat Map Export'!P716 - $P$6</f>
        <v>#N/A</v>
      </c>
      <c r="Q717" s="16" t="e">
        <f>'Heat Map Export'!Q716 - $Q$6</f>
        <v>#N/A</v>
      </c>
      <c r="R717" s="16" t="e">
        <f>'Heat Map Export'!R716 - $R$6</f>
        <v>#N/A</v>
      </c>
      <c r="S717" s="16" t="e">
        <f>'Heat Map Export'!S716 - $S$6</f>
        <v>#N/A</v>
      </c>
      <c r="T717" s="16" t="e">
        <f>'Heat Map Export'!T716 - $T$6</f>
        <v>#N/A</v>
      </c>
      <c r="U717" s="16" t="e">
        <f>'Heat Map Export'!U716 - $U$6</f>
        <v>#N/A</v>
      </c>
      <c r="V717" s="16" t="e">
        <f>'Heat Map Export'!V716 - $V$6</f>
        <v>#N/A</v>
      </c>
      <c r="W717" s="16" t="e">
        <f>'Heat Map Export'!W716 - $W$6</f>
        <v>#N/A</v>
      </c>
      <c r="X717" s="16" t="e">
        <f>'Heat Map Export'!X716 - $X$6</f>
        <v>#N/A</v>
      </c>
      <c r="Y717" s="16" t="e">
        <f>'Heat Map Export'!Y716 - $Y$6</f>
        <v>#N/A</v>
      </c>
      <c r="Z717" s="16" t="e">
        <f>'Heat Map Export'!Z716-$Z$6</f>
        <v>#N/A</v>
      </c>
      <c r="AA717" s="16" t="e">
        <f>'Heat Map Export'!AA716 - $AA$6</f>
        <v>#N/A</v>
      </c>
      <c r="AB717" s="16" t="e">
        <f>'Heat Map Export'!AB716-$AB$6</f>
        <v>#N/A</v>
      </c>
      <c r="AC717" s="16" t="e">
        <f>'Heat Map Export'!AC716 - $AC$6</f>
        <v>#N/A</v>
      </c>
      <c r="AD717" s="16" t="e">
        <f>'Heat Map Export'!AD716 - $AD$6</f>
        <v>#N/A</v>
      </c>
    </row>
    <row r="718" spans="1:30" s="24" customFormat="1" x14ac:dyDescent="0.35">
      <c r="A718" s="16">
        <f>'Heat Map Export'!A717</f>
        <v>0</v>
      </c>
      <c r="B718" s="16">
        <f>'Heat Map Export'!B717</f>
        <v>0</v>
      </c>
      <c r="C718" s="16" t="e">
        <f>'Heat Map Export'!C717 - $C$6</f>
        <v>#N/A</v>
      </c>
      <c r="D718" s="16" t="e">
        <f>'Heat Map Export'!D717 - $D$6</f>
        <v>#N/A</v>
      </c>
      <c r="E718" s="16" t="e">
        <f>'Heat Map Export'!E717 - $E$6</f>
        <v>#N/A</v>
      </c>
      <c r="F718" s="16" t="e">
        <f>'Heat Map Export'!F717 - $F$6</f>
        <v>#N/A</v>
      </c>
      <c r="G718" s="16" t="e">
        <f>'Heat Map Export'!G717 - $G$6</f>
        <v>#N/A</v>
      </c>
      <c r="H718" s="16" t="e">
        <f>'Heat Map Export'!H717 - $H$6</f>
        <v>#N/A</v>
      </c>
      <c r="I718" s="16" t="e">
        <f>'Heat Map Export'!I717 - $I$6</f>
        <v>#N/A</v>
      </c>
      <c r="J718" s="16" t="e">
        <f>'Heat Map Export'!J717 - $J$6</f>
        <v>#N/A</v>
      </c>
      <c r="K718" s="16" t="e">
        <f>'Heat Map Export'!K717 - $K$6</f>
        <v>#N/A</v>
      </c>
      <c r="L718" s="16" t="e">
        <f>'Heat Map Export'!L717 - $L$6</f>
        <v>#N/A</v>
      </c>
      <c r="M718" s="16" t="e">
        <f>'Heat Map Export'!M717 - $M$6</f>
        <v>#N/A</v>
      </c>
      <c r="N718" s="16" t="e">
        <f>'Heat Map Export'!N717 - $N$6</f>
        <v>#N/A</v>
      </c>
      <c r="O718" s="16" t="e">
        <f>'Heat Map Export'!O717 - $O$6</f>
        <v>#N/A</v>
      </c>
      <c r="P718" s="16" t="e">
        <f>'Heat Map Export'!P717 - $P$6</f>
        <v>#N/A</v>
      </c>
      <c r="Q718" s="16" t="e">
        <f>'Heat Map Export'!Q717 - $Q$6</f>
        <v>#N/A</v>
      </c>
      <c r="R718" s="16" t="e">
        <f>'Heat Map Export'!R717 - $R$6</f>
        <v>#N/A</v>
      </c>
      <c r="S718" s="16" t="e">
        <f>'Heat Map Export'!S717 - $S$6</f>
        <v>#N/A</v>
      </c>
      <c r="T718" s="16" t="e">
        <f>'Heat Map Export'!T717 - $T$6</f>
        <v>#N/A</v>
      </c>
      <c r="U718" s="16" t="e">
        <f>'Heat Map Export'!U717 - $U$6</f>
        <v>#N/A</v>
      </c>
      <c r="V718" s="16" t="e">
        <f>'Heat Map Export'!V717 - $V$6</f>
        <v>#N/A</v>
      </c>
      <c r="W718" s="16" t="e">
        <f>'Heat Map Export'!W717 - $W$6</f>
        <v>#N/A</v>
      </c>
      <c r="X718" s="16" t="e">
        <f>'Heat Map Export'!X717 - $X$6</f>
        <v>#N/A</v>
      </c>
      <c r="Y718" s="16" t="e">
        <f>'Heat Map Export'!Y717 - $Y$6</f>
        <v>#N/A</v>
      </c>
      <c r="Z718" s="16" t="e">
        <f>'Heat Map Export'!Z717 - $Z$6</f>
        <v>#N/A</v>
      </c>
      <c r="AA718" s="16" t="e">
        <f>'Heat Map Export'!AA717 - $AA$6</f>
        <v>#N/A</v>
      </c>
      <c r="AB718" s="16" t="e">
        <f>'Heat Map Export'!AB717 - $AB$6</f>
        <v>#N/A</v>
      </c>
      <c r="AC718" s="16" t="e">
        <f>'Heat Map Export'!AC717 - $AC$6</f>
        <v>#N/A</v>
      </c>
      <c r="AD718" s="16" t="e">
        <f>'Heat Map Export'!AD717 - $AD$6</f>
        <v>#N/A</v>
      </c>
    </row>
    <row r="719" spans="1:30" s="24" customFormat="1" x14ac:dyDescent="0.35">
      <c r="A719" s="16">
        <f>'Heat Map Export'!A718</f>
        <v>0</v>
      </c>
      <c r="B719" s="16">
        <f>'Heat Map Export'!B718</f>
        <v>0</v>
      </c>
      <c r="C719" s="16" t="e">
        <f>'Heat Map Export'!C718 - $C$6</f>
        <v>#N/A</v>
      </c>
      <c r="D719" s="16" t="e">
        <f>'Heat Map Export'!D718 - $D$6</f>
        <v>#N/A</v>
      </c>
      <c r="E719" s="16" t="e">
        <f>'Heat Map Export'!E718 - $E$6</f>
        <v>#N/A</v>
      </c>
      <c r="F719" s="16" t="e">
        <f>'Heat Map Export'!F718 - $F$6</f>
        <v>#N/A</v>
      </c>
      <c r="G719" s="16" t="e">
        <f>'Heat Map Export'!G718 - $G$6</f>
        <v>#N/A</v>
      </c>
      <c r="H719" s="16" t="e">
        <f>'Heat Map Export'!H718 - $H$6</f>
        <v>#N/A</v>
      </c>
      <c r="I719" s="16" t="e">
        <f>'Heat Map Export'!I718 -$I$6</f>
        <v>#N/A</v>
      </c>
      <c r="J719" s="16" t="e">
        <f>'Heat Map Export'!J718 - $J$6</f>
        <v>#N/A</v>
      </c>
      <c r="K719" s="16" t="e">
        <f>'Heat Map Export'!K718-$K$6</f>
        <v>#N/A</v>
      </c>
      <c r="L719" s="16" t="e">
        <f>'Heat Map Export'!L718 - $L$6</f>
        <v>#N/A</v>
      </c>
      <c r="M719" s="16" t="e">
        <f>'Heat Map Export'!M718 - $M$6</f>
        <v>#N/A</v>
      </c>
      <c r="N719" s="16" t="e">
        <f>'Heat Map Export'!N718 - $N$6</f>
        <v>#N/A</v>
      </c>
      <c r="O719" s="16" t="e">
        <f>'Heat Map Export'!O718 - $O$6</f>
        <v>#N/A</v>
      </c>
      <c r="P719" s="16" t="e">
        <f>'Heat Map Export'!P718 - $P$6</f>
        <v>#N/A</v>
      </c>
      <c r="Q719" s="16" t="e">
        <f>'Heat Map Export'!Q718 - $Q$6</f>
        <v>#N/A</v>
      </c>
      <c r="R719" s="16" t="e">
        <f>'Heat Map Export'!R718 - $R$6</f>
        <v>#N/A</v>
      </c>
      <c r="S719" s="16" t="e">
        <f>'Heat Map Export'!S718 - $S$6</f>
        <v>#N/A</v>
      </c>
      <c r="T719" s="16" t="e">
        <f>'Heat Map Export'!T718 - $T$6</f>
        <v>#N/A</v>
      </c>
      <c r="U719" s="16" t="e">
        <f>'Heat Map Export'!U718 - $U$6</f>
        <v>#N/A</v>
      </c>
      <c r="V719" s="16" t="e">
        <f>'Heat Map Export'!V718 - $V$6</f>
        <v>#N/A</v>
      </c>
      <c r="W719" s="16" t="e">
        <f>'Heat Map Export'!W718 - $W$6</f>
        <v>#N/A</v>
      </c>
      <c r="X719" s="16" t="e">
        <f>'Heat Map Export'!X718 - $X$6</f>
        <v>#N/A</v>
      </c>
      <c r="Y719" s="16" t="e">
        <f>'Heat Map Export'!Y718 - $Y$6</f>
        <v>#N/A</v>
      </c>
      <c r="Z719" s="16" t="e">
        <f>'Heat Map Export'!Z718-$Z$6</f>
        <v>#N/A</v>
      </c>
      <c r="AA719" s="16" t="e">
        <f>'Heat Map Export'!AA718 - $AA$6</f>
        <v>#N/A</v>
      </c>
      <c r="AB719" s="16" t="e">
        <f>'Heat Map Export'!AB718-$AB$6</f>
        <v>#N/A</v>
      </c>
      <c r="AC719" s="16" t="e">
        <f>'Heat Map Export'!AC718 - $AC$6</f>
        <v>#N/A</v>
      </c>
      <c r="AD719" s="16" t="e">
        <f>'Heat Map Export'!AD718 - $AD$6</f>
        <v>#N/A</v>
      </c>
    </row>
    <row r="720" spans="1:30" s="24" customFormat="1" x14ac:dyDescent="0.35">
      <c r="A720" s="16">
        <f>'Heat Map Export'!A719</f>
        <v>0</v>
      </c>
      <c r="B720" s="16">
        <f>'Heat Map Export'!B719</f>
        <v>0</v>
      </c>
      <c r="C720" s="16" t="e">
        <f>'Heat Map Export'!C719 - $C$6</f>
        <v>#N/A</v>
      </c>
      <c r="D720" s="16" t="e">
        <f>'Heat Map Export'!D719 - $D$6</f>
        <v>#N/A</v>
      </c>
      <c r="E720" s="16" t="e">
        <f>'Heat Map Export'!E719 - $E$6</f>
        <v>#N/A</v>
      </c>
      <c r="F720" s="16" t="e">
        <f>'Heat Map Export'!F719 - $F$6</f>
        <v>#N/A</v>
      </c>
      <c r="G720" s="16" t="e">
        <f>'Heat Map Export'!G719 - $G$6</f>
        <v>#N/A</v>
      </c>
      <c r="H720" s="16" t="e">
        <f>'Heat Map Export'!H719 - $H$6</f>
        <v>#N/A</v>
      </c>
      <c r="I720" s="16" t="e">
        <f>'Heat Map Export'!I719 - $I$6</f>
        <v>#N/A</v>
      </c>
      <c r="J720" s="16" t="e">
        <f>'Heat Map Export'!J719 - $J$6</f>
        <v>#N/A</v>
      </c>
      <c r="K720" s="16" t="e">
        <f>'Heat Map Export'!K719 - $K$6</f>
        <v>#N/A</v>
      </c>
      <c r="L720" s="16" t="e">
        <f>'Heat Map Export'!L719 - $L$6</f>
        <v>#N/A</v>
      </c>
      <c r="M720" s="16" t="e">
        <f>'Heat Map Export'!M719 - $M$6</f>
        <v>#N/A</v>
      </c>
      <c r="N720" s="16" t="e">
        <f>'Heat Map Export'!N719 - $N$6</f>
        <v>#N/A</v>
      </c>
      <c r="O720" s="16" t="e">
        <f>'Heat Map Export'!O719 - $O$6</f>
        <v>#N/A</v>
      </c>
      <c r="P720" s="16" t="e">
        <f>'Heat Map Export'!P719 - $P$6</f>
        <v>#N/A</v>
      </c>
      <c r="Q720" s="16" t="e">
        <f>'Heat Map Export'!Q719 - $Q$6</f>
        <v>#N/A</v>
      </c>
      <c r="R720" s="16" t="e">
        <f>'Heat Map Export'!R719 - $R$6</f>
        <v>#N/A</v>
      </c>
      <c r="S720" s="16" t="e">
        <f>'Heat Map Export'!S719 - $S$6</f>
        <v>#N/A</v>
      </c>
      <c r="T720" s="16" t="e">
        <f>'Heat Map Export'!T719 - $T$6</f>
        <v>#N/A</v>
      </c>
      <c r="U720" s="16" t="e">
        <f>'Heat Map Export'!U719 - $U$6</f>
        <v>#N/A</v>
      </c>
      <c r="V720" s="16" t="e">
        <f>'Heat Map Export'!V719 - $V$6</f>
        <v>#N/A</v>
      </c>
      <c r="W720" s="16" t="e">
        <f>'Heat Map Export'!W719 - $W$6</f>
        <v>#N/A</v>
      </c>
      <c r="X720" s="16" t="e">
        <f>'Heat Map Export'!X719 - $X$6</f>
        <v>#N/A</v>
      </c>
      <c r="Y720" s="16" t="e">
        <f>'Heat Map Export'!Y719 - $Y$6</f>
        <v>#N/A</v>
      </c>
      <c r="Z720" s="16" t="e">
        <f>'Heat Map Export'!Z719 - $Z$6</f>
        <v>#N/A</v>
      </c>
      <c r="AA720" s="16" t="e">
        <f>'Heat Map Export'!AA719 - $AA$6</f>
        <v>#N/A</v>
      </c>
      <c r="AB720" s="16" t="e">
        <f>'Heat Map Export'!AB719 - $AB$6</f>
        <v>#N/A</v>
      </c>
      <c r="AC720" s="16" t="e">
        <f>'Heat Map Export'!AC719 - $AC$6</f>
        <v>#N/A</v>
      </c>
      <c r="AD720" s="16" t="e">
        <f>'Heat Map Export'!AD719 - $AD$6</f>
        <v>#N/A</v>
      </c>
    </row>
    <row r="721" spans="1:30" s="24" customFormat="1" x14ac:dyDescent="0.35">
      <c r="A721" s="16">
        <f>'Heat Map Export'!A720</f>
        <v>0</v>
      </c>
      <c r="B721" s="16">
        <f>'Heat Map Export'!B720</f>
        <v>0</v>
      </c>
      <c r="C721" s="16" t="e">
        <f>'Heat Map Export'!C720 - $C$6</f>
        <v>#N/A</v>
      </c>
      <c r="D721" s="16" t="e">
        <f>'Heat Map Export'!D720 - $D$6</f>
        <v>#N/A</v>
      </c>
      <c r="E721" s="16" t="e">
        <f>'Heat Map Export'!E720 - $E$6</f>
        <v>#N/A</v>
      </c>
      <c r="F721" s="16" t="e">
        <f>'Heat Map Export'!F720 - $F$6</f>
        <v>#N/A</v>
      </c>
      <c r="G721" s="16" t="e">
        <f>'Heat Map Export'!G720 - $G$6</f>
        <v>#N/A</v>
      </c>
      <c r="H721" s="16" t="e">
        <f>'Heat Map Export'!H720 - $H$6</f>
        <v>#N/A</v>
      </c>
      <c r="I721" s="16" t="e">
        <f>'Heat Map Export'!I720 -$I$6</f>
        <v>#N/A</v>
      </c>
      <c r="J721" s="16" t="e">
        <f>'Heat Map Export'!J720 - $J$6</f>
        <v>#N/A</v>
      </c>
      <c r="K721" s="16" t="e">
        <f>'Heat Map Export'!K720-$K$6</f>
        <v>#N/A</v>
      </c>
      <c r="L721" s="16" t="e">
        <f>'Heat Map Export'!L720 - $L$6</f>
        <v>#N/A</v>
      </c>
      <c r="M721" s="16" t="e">
        <f>'Heat Map Export'!M720 - $M$6</f>
        <v>#N/A</v>
      </c>
      <c r="N721" s="16" t="e">
        <f>'Heat Map Export'!N720 - $N$6</f>
        <v>#N/A</v>
      </c>
      <c r="O721" s="16" t="e">
        <f>'Heat Map Export'!O720 - $O$6</f>
        <v>#N/A</v>
      </c>
      <c r="P721" s="16" t="e">
        <f>'Heat Map Export'!P720 - $P$6</f>
        <v>#N/A</v>
      </c>
      <c r="Q721" s="16" t="e">
        <f>'Heat Map Export'!Q720 - $Q$6</f>
        <v>#N/A</v>
      </c>
      <c r="R721" s="16" t="e">
        <f>'Heat Map Export'!R720 - $R$6</f>
        <v>#N/A</v>
      </c>
      <c r="S721" s="16" t="e">
        <f>'Heat Map Export'!S720 - $S$6</f>
        <v>#N/A</v>
      </c>
      <c r="T721" s="16" t="e">
        <f>'Heat Map Export'!T720 - $T$6</f>
        <v>#N/A</v>
      </c>
      <c r="U721" s="16" t="e">
        <f>'Heat Map Export'!U720 - $U$6</f>
        <v>#N/A</v>
      </c>
      <c r="V721" s="16" t="e">
        <f>'Heat Map Export'!V720 - $V$6</f>
        <v>#N/A</v>
      </c>
      <c r="W721" s="16" t="e">
        <f>'Heat Map Export'!W720 - $W$6</f>
        <v>#N/A</v>
      </c>
      <c r="X721" s="16" t="e">
        <f>'Heat Map Export'!X720 - $X$6</f>
        <v>#N/A</v>
      </c>
      <c r="Y721" s="16" t="e">
        <f>'Heat Map Export'!Y720 - $Y$6</f>
        <v>#N/A</v>
      </c>
      <c r="Z721" s="16" t="e">
        <f>'Heat Map Export'!Z720-$Z$6</f>
        <v>#N/A</v>
      </c>
      <c r="AA721" s="16" t="e">
        <f>'Heat Map Export'!AA720 - $AA$6</f>
        <v>#N/A</v>
      </c>
      <c r="AB721" s="16" t="e">
        <f>'Heat Map Export'!AB720-$AB$6</f>
        <v>#N/A</v>
      </c>
      <c r="AC721" s="16" t="e">
        <f>'Heat Map Export'!AC720 - $AC$6</f>
        <v>#N/A</v>
      </c>
      <c r="AD721" s="16" t="e">
        <f>'Heat Map Export'!AD720 - $AD$6</f>
        <v>#N/A</v>
      </c>
    </row>
    <row r="722" spans="1:30" s="24" customFormat="1" x14ac:dyDescent="0.35">
      <c r="A722" s="16">
        <f>'Heat Map Export'!A721</f>
        <v>0</v>
      </c>
      <c r="B722" s="16">
        <f>'Heat Map Export'!B721</f>
        <v>0</v>
      </c>
      <c r="C722" s="16" t="e">
        <f>'Heat Map Export'!C721 - $C$6</f>
        <v>#N/A</v>
      </c>
      <c r="D722" s="16" t="e">
        <f>'Heat Map Export'!D721 - $D$6</f>
        <v>#N/A</v>
      </c>
      <c r="E722" s="16" t="e">
        <f>'Heat Map Export'!E721 - $E$6</f>
        <v>#N/A</v>
      </c>
      <c r="F722" s="16" t="e">
        <f>'Heat Map Export'!F721 - $F$6</f>
        <v>#N/A</v>
      </c>
      <c r="G722" s="16" t="e">
        <f>'Heat Map Export'!G721 - $G$6</f>
        <v>#N/A</v>
      </c>
      <c r="H722" s="16" t="e">
        <f>'Heat Map Export'!H721 - $H$6</f>
        <v>#N/A</v>
      </c>
      <c r="I722" s="16" t="e">
        <f>'Heat Map Export'!I721 - $I$6</f>
        <v>#N/A</v>
      </c>
      <c r="J722" s="16" t="e">
        <f>'Heat Map Export'!J721 - $J$6</f>
        <v>#N/A</v>
      </c>
      <c r="K722" s="16" t="e">
        <f>'Heat Map Export'!K721 - $K$6</f>
        <v>#N/A</v>
      </c>
      <c r="L722" s="16" t="e">
        <f>'Heat Map Export'!L721 - $L$6</f>
        <v>#N/A</v>
      </c>
      <c r="M722" s="16" t="e">
        <f>'Heat Map Export'!M721 - $M$6</f>
        <v>#N/A</v>
      </c>
      <c r="N722" s="16" t="e">
        <f>'Heat Map Export'!N721 - $N$6</f>
        <v>#N/A</v>
      </c>
      <c r="O722" s="16" t="e">
        <f>'Heat Map Export'!O721 - $O$6</f>
        <v>#N/A</v>
      </c>
      <c r="P722" s="16" t="e">
        <f>'Heat Map Export'!P721 - $P$6</f>
        <v>#N/A</v>
      </c>
      <c r="Q722" s="16" t="e">
        <f>'Heat Map Export'!Q721 - $Q$6</f>
        <v>#N/A</v>
      </c>
      <c r="R722" s="16" t="e">
        <f>'Heat Map Export'!R721 - $R$6</f>
        <v>#N/A</v>
      </c>
      <c r="S722" s="16" t="e">
        <f>'Heat Map Export'!S721 - $S$6</f>
        <v>#N/A</v>
      </c>
      <c r="T722" s="16" t="e">
        <f>'Heat Map Export'!T721 - $T$6</f>
        <v>#N/A</v>
      </c>
      <c r="U722" s="16" t="e">
        <f>'Heat Map Export'!U721 - $U$6</f>
        <v>#N/A</v>
      </c>
      <c r="V722" s="16" t="e">
        <f>'Heat Map Export'!V721 - $V$6</f>
        <v>#N/A</v>
      </c>
      <c r="W722" s="16" t="e">
        <f>'Heat Map Export'!W721 - $W$6</f>
        <v>#N/A</v>
      </c>
      <c r="X722" s="16" t="e">
        <f>'Heat Map Export'!X721 - $X$6</f>
        <v>#N/A</v>
      </c>
      <c r="Y722" s="16" t="e">
        <f>'Heat Map Export'!Y721 - $Y$6</f>
        <v>#N/A</v>
      </c>
      <c r="Z722" s="16" t="e">
        <f>'Heat Map Export'!Z721 - $Z$6</f>
        <v>#N/A</v>
      </c>
      <c r="AA722" s="16" t="e">
        <f>'Heat Map Export'!AA721 - $AA$6</f>
        <v>#N/A</v>
      </c>
      <c r="AB722" s="16" t="e">
        <f>'Heat Map Export'!AB721 - $AB$6</f>
        <v>#N/A</v>
      </c>
      <c r="AC722" s="16" t="e">
        <f>'Heat Map Export'!AC721 - $AC$6</f>
        <v>#N/A</v>
      </c>
      <c r="AD722" s="16" t="e">
        <f>'Heat Map Export'!AD721 - $AD$6</f>
        <v>#N/A</v>
      </c>
    </row>
    <row r="723" spans="1:30" s="24" customFormat="1" x14ac:dyDescent="0.35">
      <c r="A723" s="16">
        <f>'Heat Map Export'!A722</f>
        <v>0</v>
      </c>
      <c r="B723" s="16">
        <f>'Heat Map Export'!B722</f>
        <v>0</v>
      </c>
      <c r="C723" s="16" t="e">
        <f>'Heat Map Export'!C722 - $C$6</f>
        <v>#N/A</v>
      </c>
      <c r="D723" s="16" t="e">
        <f>'Heat Map Export'!D722 - $D$6</f>
        <v>#N/A</v>
      </c>
      <c r="E723" s="16" t="e">
        <f>'Heat Map Export'!E722 - $E$6</f>
        <v>#N/A</v>
      </c>
      <c r="F723" s="16" t="e">
        <f>'Heat Map Export'!F722 - $F$6</f>
        <v>#N/A</v>
      </c>
      <c r="G723" s="16" t="e">
        <f>'Heat Map Export'!G722 - $G$6</f>
        <v>#N/A</v>
      </c>
      <c r="H723" s="16" t="e">
        <f>'Heat Map Export'!H722 - $H$6</f>
        <v>#N/A</v>
      </c>
      <c r="I723" s="16" t="e">
        <f>'Heat Map Export'!I722 -$I$6</f>
        <v>#N/A</v>
      </c>
      <c r="J723" s="16" t="e">
        <f>'Heat Map Export'!J722 - $J$6</f>
        <v>#N/A</v>
      </c>
      <c r="K723" s="16" t="e">
        <f>'Heat Map Export'!K722-$K$6</f>
        <v>#N/A</v>
      </c>
      <c r="L723" s="16" t="e">
        <f>'Heat Map Export'!L722 - $L$6</f>
        <v>#N/A</v>
      </c>
      <c r="M723" s="16" t="e">
        <f>'Heat Map Export'!M722 - $M$6</f>
        <v>#N/A</v>
      </c>
      <c r="N723" s="16" t="e">
        <f>'Heat Map Export'!N722 - $N$6</f>
        <v>#N/A</v>
      </c>
      <c r="O723" s="16" t="e">
        <f>'Heat Map Export'!O722 - $O$6</f>
        <v>#N/A</v>
      </c>
      <c r="P723" s="16" t="e">
        <f>'Heat Map Export'!P722 - $P$6</f>
        <v>#N/A</v>
      </c>
      <c r="Q723" s="16" t="e">
        <f>'Heat Map Export'!Q722 - $Q$6</f>
        <v>#N/A</v>
      </c>
      <c r="R723" s="16" t="e">
        <f>'Heat Map Export'!R722 - $R$6</f>
        <v>#N/A</v>
      </c>
      <c r="S723" s="16" t="e">
        <f>'Heat Map Export'!S722 - $S$6</f>
        <v>#N/A</v>
      </c>
      <c r="T723" s="16" t="e">
        <f>'Heat Map Export'!T722 - $T$6</f>
        <v>#N/A</v>
      </c>
      <c r="U723" s="16" t="e">
        <f>'Heat Map Export'!U722 - $U$6</f>
        <v>#N/A</v>
      </c>
      <c r="V723" s="16" t="e">
        <f>'Heat Map Export'!V722 - $V$6</f>
        <v>#N/A</v>
      </c>
      <c r="W723" s="16" t="e">
        <f>'Heat Map Export'!W722 - $W$6</f>
        <v>#N/A</v>
      </c>
      <c r="X723" s="16" t="e">
        <f>'Heat Map Export'!X722 - $X$6</f>
        <v>#N/A</v>
      </c>
      <c r="Y723" s="16" t="e">
        <f>'Heat Map Export'!Y722 - $Y$6</f>
        <v>#N/A</v>
      </c>
      <c r="Z723" s="16" t="e">
        <f>'Heat Map Export'!Z722-$Z$6</f>
        <v>#N/A</v>
      </c>
      <c r="AA723" s="16" t="e">
        <f>'Heat Map Export'!AA722 - $AA$6</f>
        <v>#N/A</v>
      </c>
      <c r="AB723" s="16" t="e">
        <f>'Heat Map Export'!AB722-$AB$6</f>
        <v>#N/A</v>
      </c>
      <c r="AC723" s="16" t="e">
        <f>'Heat Map Export'!AC722 - $AC$6</f>
        <v>#N/A</v>
      </c>
      <c r="AD723" s="16" t="e">
        <f>'Heat Map Export'!AD722 - $AD$6</f>
        <v>#N/A</v>
      </c>
    </row>
    <row r="724" spans="1:30" s="24" customFormat="1" x14ac:dyDescent="0.35">
      <c r="A724" s="16">
        <f>'Heat Map Export'!A723</f>
        <v>0</v>
      </c>
      <c r="B724" s="16">
        <f>'Heat Map Export'!B723</f>
        <v>0</v>
      </c>
      <c r="C724" s="16" t="e">
        <f>'Heat Map Export'!C723 - $C$6</f>
        <v>#N/A</v>
      </c>
      <c r="D724" s="16" t="e">
        <f>'Heat Map Export'!D723 - $D$6</f>
        <v>#N/A</v>
      </c>
      <c r="E724" s="16" t="e">
        <f>'Heat Map Export'!E723 - $E$6</f>
        <v>#N/A</v>
      </c>
      <c r="F724" s="16" t="e">
        <f>'Heat Map Export'!F723 - $F$6</f>
        <v>#N/A</v>
      </c>
      <c r="G724" s="16" t="e">
        <f>'Heat Map Export'!G723 - $G$6</f>
        <v>#N/A</v>
      </c>
      <c r="H724" s="16" t="e">
        <f>'Heat Map Export'!H723 - $H$6</f>
        <v>#N/A</v>
      </c>
      <c r="I724" s="16" t="e">
        <f>'Heat Map Export'!I723 - $I$6</f>
        <v>#N/A</v>
      </c>
      <c r="J724" s="16" t="e">
        <f>'Heat Map Export'!J723 - $J$6</f>
        <v>#N/A</v>
      </c>
      <c r="K724" s="16" t="e">
        <f>'Heat Map Export'!K723 - $K$6</f>
        <v>#N/A</v>
      </c>
      <c r="L724" s="16" t="e">
        <f>'Heat Map Export'!L723 - $L$6</f>
        <v>#N/A</v>
      </c>
      <c r="M724" s="16" t="e">
        <f>'Heat Map Export'!M723 - $M$6</f>
        <v>#N/A</v>
      </c>
      <c r="N724" s="16" t="e">
        <f>'Heat Map Export'!N723 - $N$6</f>
        <v>#N/A</v>
      </c>
      <c r="O724" s="16" t="e">
        <f>'Heat Map Export'!O723 - $O$6</f>
        <v>#N/A</v>
      </c>
      <c r="P724" s="16" t="e">
        <f>'Heat Map Export'!P723 - $P$6</f>
        <v>#N/A</v>
      </c>
      <c r="Q724" s="16" t="e">
        <f>'Heat Map Export'!Q723 - $Q$6</f>
        <v>#N/A</v>
      </c>
      <c r="R724" s="16" t="e">
        <f>'Heat Map Export'!R723 - $R$6</f>
        <v>#N/A</v>
      </c>
      <c r="S724" s="16" t="e">
        <f>'Heat Map Export'!S723 - $S$6</f>
        <v>#N/A</v>
      </c>
      <c r="T724" s="16" t="e">
        <f>'Heat Map Export'!T723 - $T$6</f>
        <v>#N/A</v>
      </c>
      <c r="U724" s="16" t="e">
        <f>'Heat Map Export'!U723 - $U$6</f>
        <v>#N/A</v>
      </c>
      <c r="V724" s="16" t="e">
        <f>'Heat Map Export'!V723 - $V$6</f>
        <v>#N/A</v>
      </c>
      <c r="W724" s="16" t="e">
        <f>'Heat Map Export'!W723 - $W$6</f>
        <v>#N/A</v>
      </c>
      <c r="X724" s="16" t="e">
        <f>'Heat Map Export'!X723 - $X$6</f>
        <v>#N/A</v>
      </c>
      <c r="Y724" s="16" t="e">
        <f>'Heat Map Export'!Y723 - $Y$6</f>
        <v>#N/A</v>
      </c>
      <c r="Z724" s="16" t="e">
        <f>'Heat Map Export'!Z723 - $Z$6</f>
        <v>#N/A</v>
      </c>
      <c r="AA724" s="16" t="e">
        <f>'Heat Map Export'!AA723 - $AA$6</f>
        <v>#N/A</v>
      </c>
      <c r="AB724" s="16" t="e">
        <f>'Heat Map Export'!AB723 - $AB$6</f>
        <v>#N/A</v>
      </c>
      <c r="AC724" s="16" t="e">
        <f>'Heat Map Export'!AC723 - $AC$6</f>
        <v>#N/A</v>
      </c>
      <c r="AD724" s="16" t="e">
        <f>'Heat Map Export'!AD723 - $AD$6</f>
        <v>#N/A</v>
      </c>
    </row>
    <row r="725" spans="1:30" s="24" customFormat="1" x14ac:dyDescent="0.35">
      <c r="A725" s="16">
        <f>'Heat Map Export'!A724</f>
        <v>0</v>
      </c>
      <c r="B725" s="16">
        <f>'Heat Map Export'!B724</f>
        <v>0</v>
      </c>
      <c r="C725" s="16" t="e">
        <f>'Heat Map Export'!C724 - $C$6</f>
        <v>#N/A</v>
      </c>
      <c r="D725" s="16" t="e">
        <f>'Heat Map Export'!D724 - $D$6</f>
        <v>#N/A</v>
      </c>
      <c r="E725" s="16" t="e">
        <f>'Heat Map Export'!E724 - $E$6</f>
        <v>#N/A</v>
      </c>
      <c r="F725" s="16" t="e">
        <f>'Heat Map Export'!F724 - $F$6</f>
        <v>#N/A</v>
      </c>
      <c r="G725" s="16" t="e">
        <f>'Heat Map Export'!G724 - $G$6</f>
        <v>#N/A</v>
      </c>
      <c r="H725" s="16" t="e">
        <f>'Heat Map Export'!H724 - $H$6</f>
        <v>#N/A</v>
      </c>
      <c r="I725" s="16" t="e">
        <f>'Heat Map Export'!I724 -$I$6</f>
        <v>#N/A</v>
      </c>
      <c r="J725" s="16" t="e">
        <f>'Heat Map Export'!J724 - $J$6</f>
        <v>#N/A</v>
      </c>
      <c r="K725" s="16" t="e">
        <f>'Heat Map Export'!K724-$K$6</f>
        <v>#N/A</v>
      </c>
      <c r="L725" s="16" t="e">
        <f>'Heat Map Export'!L724 - $L$6</f>
        <v>#N/A</v>
      </c>
      <c r="M725" s="16" t="e">
        <f>'Heat Map Export'!M724 - $M$6</f>
        <v>#N/A</v>
      </c>
      <c r="N725" s="16" t="e">
        <f>'Heat Map Export'!N724 - $N$6</f>
        <v>#N/A</v>
      </c>
      <c r="O725" s="16" t="e">
        <f>'Heat Map Export'!O724 - $O$6</f>
        <v>#N/A</v>
      </c>
      <c r="P725" s="16" t="e">
        <f>'Heat Map Export'!P724 - $P$6</f>
        <v>#N/A</v>
      </c>
      <c r="Q725" s="16" t="e">
        <f>'Heat Map Export'!Q724 - $Q$6</f>
        <v>#N/A</v>
      </c>
      <c r="R725" s="16" t="e">
        <f>'Heat Map Export'!R724 - $R$6</f>
        <v>#N/A</v>
      </c>
      <c r="S725" s="16" t="e">
        <f>'Heat Map Export'!S724 - $S$6</f>
        <v>#N/A</v>
      </c>
      <c r="T725" s="16" t="e">
        <f>'Heat Map Export'!T724 - $T$6</f>
        <v>#N/A</v>
      </c>
      <c r="U725" s="16" t="e">
        <f>'Heat Map Export'!U724 - $U$6</f>
        <v>#N/A</v>
      </c>
      <c r="V725" s="16" t="e">
        <f>'Heat Map Export'!V724 - $V$6</f>
        <v>#N/A</v>
      </c>
      <c r="W725" s="16" t="e">
        <f>'Heat Map Export'!W724 - $W$6</f>
        <v>#N/A</v>
      </c>
      <c r="X725" s="16" t="e">
        <f>'Heat Map Export'!X724 - $X$6</f>
        <v>#N/A</v>
      </c>
      <c r="Y725" s="16" t="e">
        <f>'Heat Map Export'!Y724 - $Y$6</f>
        <v>#N/A</v>
      </c>
      <c r="Z725" s="16" t="e">
        <f>'Heat Map Export'!Z724-$Z$6</f>
        <v>#N/A</v>
      </c>
      <c r="AA725" s="16" t="e">
        <f>'Heat Map Export'!AA724 - $AA$6</f>
        <v>#N/A</v>
      </c>
      <c r="AB725" s="16" t="e">
        <f>'Heat Map Export'!AB724-$AB$6</f>
        <v>#N/A</v>
      </c>
      <c r="AC725" s="16" t="e">
        <f>'Heat Map Export'!AC724 - $AC$6</f>
        <v>#N/A</v>
      </c>
      <c r="AD725" s="16" t="e">
        <f>'Heat Map Export'!AD724 - $AD$6</f>
        <v>#N/A</v>
      </c>
    </row>
    <row r="726" spans="1:30" s="24" customFormat="1" x14ac:dyDescent="0.35">
      <c r="A726" s="16">
        <f>'Heat Map Export'!A725</f>
        <v>0</v>
      </c>
      <c r="B726" s="16">
        <f>'Heat Map Export'!B725</f>
        <v>0</v>
      </c>
      <c r="C726" s="16" t="e">
        <f>'Heat Map Export'!C725 - $C$6</f>
        <v>#N/A</v>
      </c>
      <c r="D726" s="16" t="e">
        <f>'Heat Map Export'!D725 - $D$6</f>
        <v>#N/A</v>
      </c>
      <c r="E726" s="16" t="e">
        <f>'Heat Map Export'!E725 - $E$6</f>
        <v>#N/A</v>
      </c>
      <c r="F726" s="16" t="e">
        <f>'Heat Map Export'!F725 - $F$6</f>
        <v>#N/A</v>
      </c>
      <c r="G726" s="16" t="e">
        <f>'Heat Map Export'!G725 - $G$6</f>
        <v>#N/A</v>
      </c>
      <c r="H726" s="16" t="e">
        <f>'Heat Map Export'!H725 - $H$6</f>
        <v>#N/A</v>
      </c>
      <c r="I726" s="16" t="e">
        <f>'Heat Map Export'!I725 - $I$6</f>
        <v>#N/A</v>
      </c>
      <c r="J726" s="16" t="e">
        <f>'Heat Map Export'!J725 - $J$6</f>
        <v>#N/A</v>
      </c>
      <c r="K726" s="16" t="e">
        <f>'Heat Map Export'!K725 - $K$6</f>
        <v>#N/A</v>
      </c>
      <c r="L726" s="16" t="e">
        <f>'Heat Map Export'!L725 - $L$6</f>
        <v>#N/A</v>
      </c>
      <c r="M726" s="16" t="e">
        <f>'Heat Map Export'!M725 - $M$6</f>
        <v>#N/A</v>
      </c>
      <c r="N726" s="16" t="e">
        <f>'Heat Map Export'!N725 - $N$6</f>
        <v>#N/A</v>
      </c>
      <c r="O726" s="16" t="e">
        <f>'Heat Map Export'!O725 - $O$6</f>
        <v>#N/A</v>
      </c>
      <c r="P726" s="16" t="e">
        <f>'Heat Map Export'!P725 - $P$6</f>
        <v>#N/A</v>
      </c>
      <c r="Q726" s="16" t="e">
        <f>'Heat Map Export'!Q725 - $Q$6</f>
        <v>#N/A</v>
      </c>
      <c r="R726" s="16" t="e">
        <f>'Heat Map Export'!R725 - $R$6</f>
        <v>#N/A</v>
      </c>
      <c r="S726" s="16" t="e">
        <f>'Heat Map Export'!S725 - $S$6</f>
        <v>#N/A</v>
      </c>
      <c r="T726" s="16" t="e">
        <f>'Heat Map Export'!T725 - $T$6</f>
        <v>#N/A</v>
      </c>
      <c r="U726" s="16" t="e">
        <f>'Heat Map Export'!U725 - $U$6</f>
        <v>#N/A</v>
      </c>
      <c r="V726" s="16" t="e">
        <f>'Heat Map Export'!V725 - $V$6</f>
        <v>#N/A</v>
      </c>
      <c r="W726" s="16" t="e">
        <f>'Heat Map Export'!W725 - $W$6</f>
        <v>#N/A</v>
      </c>
      <c r="X726" s="16" t="e">
        <f>'Heat Map Export'!X725 - $X$6</f>
        <v>#N/A</v>
      </c>
      <c r="Y726" s="16" t="e">
        <f>'Heat Map Export'!Y725 - $Y$6</f>
        <v>#N/A</v>
      </c>
      <c r="Z726" s="16" t="e">
        <f>'Heat Map Export'!Z725 - $Z$6</f>
        <v>#N/A</v>
      </c>
      <c r="AA726" s="16" t="e">
        <f>'Heat Map Export'!AA725 - $AA$6</f>
        <v>#N/A</v>
      </c>
      <c r="AB726" s="16" t="e">
        <f>'Heat Map Export'!AB725 - $AB$6</f>
        <v>#N/A</v>
      </c>
      <c r="AC726" s="16" t="e">
        <f>'Heat Map Export'!AC725 - $AC$6</f>
        <v>#N/A</v>
      </c>
      <c r="AD726" s="16" t="e">
        <f>'Heat Map Export'!AD725 - $AD$6</f>
        <v>#N/A</v>
      </c>
    </row>
    <row r="727" spans="1:30" s="24" customFormat="1" x14ac:dyDescent="0.35">
      <c r="A727" s="16">
        <f>'Heat Map Export'!A726</f>
        <v>0</v>
      </c>
      <c r="B727" s="16">
        <f>'Heat Map Export'!B726</f>
        <v>0</v>
      </c>
      <c r="C727" s="16" t="e">
        <f>'Heat Map Export'!C726 - $C$6</f>
        <v>#N/A</v>
      </c>
      <c r="D727" s="16" t="e">
        <f>'Heat Map Export'!D726 - $D$6</f>
        <v>#N/A</v>
      </c>
      <c r="E727" s="16" t="e">
        <f>'Heat Map Export'!E726 - $E$6</f>
        <v>#N/A</v>
      </c>
      <c r="F727" s="16" t="e">
        <f>'Heat Map Export'!F726 - $F$6</f>
        <v>#N/A</v>
      </c>
      <c r="G727" s="16" t="e">
        <f>'Heat Map Export'!G726 - $G$6</f>
        <v>#N/A</v>
      </c>
      <c r="H727" s="16" t="e">
        <f>'Heat Map Export'!H726 - $H$6</f>
        <v>#N/A</v>
      </c>
      <c r="I727" s="16" t="e">
        <f>'Heat Map Export'!I726 -$I$6</f>
        <v>#N/A</v>
      </c>
      <c r="J727" s="16" t="e">
        <f>'Heat Map Export'!J726 - $J$6</f>
        <v>#N/A</v>
      </c>
      <c r="K727" s="16" t="e">
        <f>'Heat Map Export'!K726-$K$6</f>
        <v>#N/A</v>
      </c>
      <c r="L727" s="16" t="e">
        <f>'Heat Map Export'!L726 - $L$6</f>
        <v>#N/A</v>
      </c>
      <c r="M727" s="16" t="e">
        <f>'Heat Map Export'!M726 - $M$6</f>
        <v>#N/A</v>
      </c>
      <c r="N727" s="16" t="e">
        <f>'Heat Map Export'!N726 - $N$6</f>
        <v>#N/A</v>
      </c>
      <c r="O727" s="16" t="e">
        <f>'Heat Map Export'!O726 - $O$6</f>
        <v>#N/A</v>
      </c>
      <c r="P727" s="16" t="e">
        <f>'Heat Map Export'!P726 - $P$6</f>
        <v>#N/A</v>
      </c>
      <c r="Q727" s="16" t="e">
        <f>'Heat Map Export'!Q726 - $Q$6</f>
        <v>#N/A</v>
      </c>
      <c r="R727" s="16" t="e">
        <f>'Heat Map Export'!R726 - $R$6</f>
        <v>#N/A</v>
      </c>
      <c r="S727" s="16" t="e">
        <f>'Heat Map Export'!S726 - $S$6</f>
        <v>#N/A</v>
      </c>
      <c r="T727" s="16" t="e">
        <f>'Heat Map Export'!T726 - $T$6</f>
        <v>#N/A</v>
      </c>
      <c r="U727" s="16" t="e">
        <f>'Heat Map Export'!U726 - $U$6</f>
        <v>#N/A</v>
      </c>
      <c r="V727" s="16" t="e">
        <f>'Heat Map Export'!V726 - $V$6</f>
        <v>#N/A</v>
      </c>
      <c r="W727" s="16" t="e">
        <f>'Heat Map Export'!W726 - $W$6</f>
        <v>#N/A</v>
      </c>
      <c r="X727" s="16" t="e">
        <f>'Heat Map Export'!X726 - $X$6</f>
        <v>#N/A</v>
      </c>
      <c r="Y727" s="16" t="e">
        <f>'Heat Map Export'!Y726 - $Y$6</f>
        <v>#N/A</v>
      </c>
      <c r="Z727" s="16" t="e">
        <f>'Heat Map Export'!Z726-$Z$6</f>
        <v>#N/A</v>
      </c>
      <c r="AA727" s="16" t="e">
        <f>'Heat Map Export'!AA726 - $AA$6</f>
        <v>#N/A</v>
      </c>
      <c r="AB727" s="16" t="e">
        <f>'Heat Map Export'!AB726-$AB$6</f>
        <v>#N/A</v>
      </c>
      <c r="AC727" s="16" t="e">
        <f>'Heat Map Export'!AC726 - $AC$6</f>
        <v>#N/A</v>
      </c>
      <c r="AD727" s="16" t="e">
        <f>'Heat Map Export'!AD726 - $AD$6</f>
        <v>#N/A</v>
      </c>
    </row>
    <row r="728" spans="1:30" s="24" customFormat="1" x14ac:dyDescent="0.35">
      <c r="A728" s="16">
        <f>'Heat Map Export'!A727</f>
        <v>0</v>
      </c>
      <c r="B728" s="16">
        <f>'Heat Map Export'!B727</f>
        <v>0</v>
      </c>
      <c r="C728" s="16" t="e">
        <f>'Heat Map Export'!C727 - $C$6</f>
        <v>#N/A</v>
      </c>
      <c r="D728" s="16" t="e">
        <f>'Heat Map Export'!D727 - $D$6</f>
        <v>#N/A</v>
      </c>
      <c r="E728" s="16" t="e">
        <f>'Heat Map Export'!E727 - $E$6</f>
        <v>#N/A</v>
      </c>
      <c r="F728" s="16" t="e">
        <f>'Heat Map Export'!F727 - $F$6</f>
        <v>#N/A</v>
      </c>
      <c r="G728" s="16" t="e">
        <f>'Heat Map Export'!G727 - $G$6</f>
        <v>#N/A</v>
      </c>
      <c r="H728" s="16" t="e">
        <f>'Heat Map Export'!H727 - $H$6</f>
        <v>#N/A</v>
      </c>
      <c r="I728" s="16" t="e">
        <f>'Heat Map Export'!I727 - $I$6</f>
        <v>#N/A</v>
      </c>
      <c r="J728" s="16" t="e">
        <f>'Heat Map Export'!J727 - $J$6</f>
        <v>#N/A</v>
      </c>
      <c r="K728" s="16" t="e">
        <f>'Heat Map Export'!K727 - $K$6</f>
        <v>#N/A</v>
      </c>
      <c r="L728" s="16" t="e">
        <f>'Heat Map Export'!L727 - $L$6</f>
        <v>#N/A</v>
      </c>
      <c r="M728" s="16" t="e">
        <f>'Heat Map Export'!M727 - $M$6</f>
        <v>#N/A</v>
      </c>
      <c r="N728" s="16" t="e">
        <f>'Heat Map Export'!N727 - $N$6</f>
        <v>#N/A</v>
      </c>
      <c r="O728" s="16" t="e">
        <f>'Heat Map Export'!O727 - $O$6</f>
        <v>#N/A</v>
      </c>
      <c r="P728" s="16" t="e">
        <f>'Heat Map Export'!P727 - $P$6</f>
        <v>#N/A</v>
      </c>
      <c r="Q728" s="16" t="e">
        <f>'Heat Map Export'!Q727 - $Q$6</f>
        <v>#N/A</v>
      </c>
      <c r="R728" s="16" t="e">
        <f>'Heat Map Export'!R727 - $R$6</f>
        <v>#N/A</v>
      </c>
      <c r="S728" s="16" t="e">
        <f>'Heat Map Export'!S727 - $S$6</f>
        <v>#N/A</v>
      </c>
      <c r="T728" s="16" t="e">
        <f>'Heat Map Export'!T727 - $T$6</f>
        <v>#N/A</v>
      </c>
      <c r="U728" s="16" t="e">
        <f>'Heat Map Export'!U727 - $U$6</f>
        <v>#N/A</v>
      </c>
      <c r="V728" s="16" t="e">
        <f>'Heat Map Export'!V727 - $V$6</f>
        <v>#N/A</v>
      </c>
      <c r="W728" s="16" t="e">
        <f>'Heat Map Export'!W727 - $W$6</f>
        <v>#N/A</v>
      </c>
      <c r="X728" s="16" t="e">
        <f>'Heat Map Export'!X727 - $X$6</f>
        <v>#N/A</v>
      </c>
      <c r="Y728" s="16" t="e">
        <f>'Heat Map Export'!Y727 - $Y$6</f>
        <v>#N/A</v>
      </c>
      <c r="Z728" s="16" t="e">
        <f>'Heat Map Export'!Z727 - $Z$6</f>
        <v>#N/A</v>
      </c>
      <c r="AA728" s="16" t="e">
        <f>'Heat Map Export'!AA727 - $AA$6</f>
        <v>#N/A</v>
      </c>
      <c r="AB728" s="16" t="e">
        <f>'Heat Map Export'!AB727 - $AB$6</f>
        <v>#N/A</v>
      </c>
      <c r="AC728" s="16" t="e">
        <f>'Heat Map Export'!AC727 - $AC$6</f>
        <v>#N/A</v>
      </c>
      <c r="AD728" s="16" t="e">
        <f>'Heat Map Export'!AD727 - $AD$6</f>
        <v>#N/A</v>
      </c>
    </row>
    <row r="729" spans="1:30" s="24" customFormat="1" x14ac:dyDescent="0.35">
      <c r="A729" s="16">
        <f>'Heat Map Export'!A728</f>
        <v>0</v>
      </c>
      <c r="B729" s="16">
        <f>'Heat Map Export'!B728</f>
        <v>0</v>
      </c>
      <c r="C729" s="16" t="e">
        <f>'Heat Map Export'!C728 - $C$6</f>
        <v>#N/A</v>
      </c>
      <c r="D729" s="16" t="e">
        <f>'Heat Map Export'!D728 - $D$6</f>
        <v>#N/A</v>
      </c>
      <c r="E729" s="16" t="e">
        <f>'Heat Map Export'!E728 - $E$6</f>
        <v>#N/A</v>
      </c>
      <c r="F729" s="16" t="e">
        <f>'Heat Map Export'!F728 - $F$6</f>
        <v>#N/A</v>
      </c>
      <c r="G729" s="16" t="e">
        <f>'Heat Map Export'!G728 - $G$6</f>
        <v>#N/A</v>
      </c>
      <c r="H729" s="16" t="e">
        <f>'Heat Map Export'!H728 - $H$6</f>
        <v>#N/A</v>
      </c>
      <c r="I729" s="16" t="e">
        <f>'Heat Map Export'!I728 -$I$6</f>
        <v>#N/A</v>
      </c>
      <c r="J729" s="16" t="e">
        <f>'Heat Map Export'!J728 - $J$6</f>
        <v>#N/A</v>
      </c>
      <c r="K729" s="16" t="e">
        <f>'Heat Map Export'!K728-$K$6</f>
        <v>#N/A</v>
      </c>
      <c r="L729" s="16" t="e">
        <f>'Heat Map Export'!L728 - $L$6</f>
        <v>#N/A</v>
      </c>
      <c r="M729" s="16" t="e">
        <f>'Heat Map Export'!M728 - $M$6</f>
        <v>#N/A</v>
      </c>
      <c r="N729" s="16" t="e">
        <f>'Heat Map Export'!N728 - $N$6</f>
        <v>#N/A</v>
      </c>
      <c r="O729" s="16" t="e">
        <f>'Heat Map Export'!O728 - $O$6</f>
        <v>#N/A</v>
      </c>
      <c r="P729" s="16" t="e">
        <f>'Heat Map Export'!P728 - $P$6</f>
        <v>#N/A</v>
      </c>
      <c r="Q729" s="16" t="e">
        <f>'Heat Map Export'!Q728 - $Q$6</f>
        <v>#N/A</v>
      </c>
      <c r="R729" s="16" t="e">
        <f>'Heat Map Export'!R728 - $R$6</f>
        <v>#N/A</v>
      </c>
      <c r="S729" s="16" t="e">
        <f>'Heat Map Export'!S728 - $S$6</f>
        <v>#N/A</v>
      </c>
      <c r="T729" s="16" t="e">
        <f>'Heat Map Export'!T728 - $T$6</f>
        <v>#N/A</v>
      </c>
      <c r="U729" s="16" t="e">
        <f>'Heat Map Export'!U728 - $U$6</f>
        <v>#N/A</v>
      </c>
      <c r="V729" s="16" t="e">
        <f>'Heat Map Export'!V728 - $V$6</f>
        <v>#N/A</v>
      </c>
      <c r="W729" s="16" t="e">
        <f>'Heat Map Export'!W728 - $W$6</f>
        <v>#N/A</v>
      </c>
      <c r="X729" s="16" t="e">
        <f>'Heat Map Export'!X728 - $X$6</f>
        <v>#N/A</v>
      </c>
      <c r="Y729" s="16" t="e">
        <f>'Heat Map Export'!Y728 - $Y$6</f>
        <v>#N/A</v>
      </c>
      <c r="Z729" s="16" t="e">
        <f>'Heat Map Export'!Z728-$Z$6</f>
        <v>#N/A</v>
      </c>
      <c r="AA729" s="16" t="e">
        <f>'Heat Map Export'!AA728 - $AA$6</f>
        <v>#N/A</v>
      </c>
      <c r="AB729" s="16" t="e">
        <f>'Heat Map Export'!AB728-$AB$6</f>
        <v>#N/A</v>
      </c>
      <c r="AC729" s="16" t="e">
        <f>'Heat Map Export'!AC728 - $AC$6</f>
        <v>#N/A</v>
      </c>
      <c r="AD729" s="16" t="e">
        <f>'Heat Map Export'!AD728 - $AD$6</f>
        <v>#N/A</v>
      </c>
    </row>
    <row r="730" spans="1:30" s="24" customFormat="1" x14ac:dyDescent="0.35">
      <c r="A730" s="16">
        <f>'Heat Map Export'!A729</f>
        <v>0</v>
      </c>
      <c r="B730" s="16">
        <f>'Heat Map Export'!B729</f>
        <v>0</v>
      </c>
      <c r="C730" s="16" t="e">
        <f>'Heat Map Export'!C729 - $C$6</f>
        <v>#N/A</v>
      </c>
      <c r="D730" s="16" t="e">
        <f>'Heat Map Export'!D729 - $D$6</f>
        <v>#N/A</v>
      </c>
      <c r="E730" s="16" t="e">
        <f>'Heat Map Export'!E729 - $E$6</f>
        <v>#N/A</v>
      </c>
      <c r="F730" s="16" t="e">
        <f>'Heat Map Export'!F729 - $F$6</f>
        <v>#N/A</v>
      </c>
      <c r="G730" s="16" t="e">
        <f>'Heat Map Export'!G729 - $G$6</f>
        <v>#N/A</v>
      </c>
      <c r="H730" s="16" t="e">
        <f>'Heat Map Export'!H729 - $H$6</f>
        <v>#N/A</v>
      </c>
      <c r="I730" s="16" t="e">
        <f>'Heat Map Export'!I729 - $I$6</f>
        <v>#N/A</v>
      </c>
      <c r="J730" s="16" t="e">
        <f>'Heat Map Export'!J729 - $J$6</f>
        <v>#N/A</v>
      </c>
      <c r="K730" s="16" t="e">
        <f>'Heat Map Export'!K729 - $K$6</f>
        <v>#N/A</v>
      </c>
      <c r="L730" s="16" t="e">
        <f>'Heat Map Export'!L729 - $L$6</f>
        <v>#N/A</v>
      </c>
      <c r="M730" s="16" t="e">
        <f>'Heat Map Export'!M729 - $M$6</f>
        <v>#N/A</v>
      </c>
      <c r="N730" s="16" t="e">
        <f>'Heat Map Export'!N729 - $N$6</f>
        <v>#N/A</v>
      </c>
      <c r="O730" s="16" t="e">
        <f>'Heat Map Export'!O729 - $O$6</f>
        <v>#N/A</v>
      </c>
      <c r="P730" s="16" t="e">
        <f>'Heat Map Export'!P729 - $P$6</f>
        <v>#N/A</v>
      </c>
      <c r="Q730" s="16" t="e">
        <f>'Heat Map Export'!Q729 - $Q$6</f>
        <v>#N/A</v>
      </c>
      <c r="R730" s="16" t="e">
        <f>'Heat Map Export'!R729 - $R$6</f>
        <v>#N/A</v>
      </c>
      <c r="S730" s="16" t="e">
        <f>'Heat Map Export'!S729 - $S$6</f>
        <v>#N/A</v>
      </c>
      <c r="T730" s="16" t="e">
        <f>'Heat Map Export'!T729 - $T$6</f>
        <v>#N/A</v>
      </c>
      <c r="U730" s="16" t="e">
        <f>'Heat Map Export'!U729 - $U$6</f>
        <v>#N/A</v>
      </c>
      <c r="V730" s="16" t="e">
        <f>'Heat Map Export'!V729 - $V$6</f>
        <v>#N/A</v>
      </c>
      <c r="W730" s="16" t="e">
        <f>'Heat Map Export'!W729 - $W$6</f>
        <v>#N/A</v>
      </c>
      <c r="X730" s="16" t="e">
        <f>'Heat Map Export'!X729 - $X$6</f>
        <v>#N/A</v>
      </c>
      <c r="Y730" s="16" t="e">
        <f>'Heat Map Export'!Y729 - $Y$6</f>
        <v>#N/A</v>
      </c>
      <c r="Z730" s="16" t="e">
        <f>'Heat Map Export'!Z729 - $Z$6</f>
        <v>#N/A</v>
      </c>
      <c r="AA730" s="16" t="e">
        <f>'Heat Map Export'!AA729 - $AA$6</f>
        <v>#N/A</v>
      </c>
      <c r="AB730" s="16" t="e">
        <f>'Heat Map Export'!AB729 - $AB$6</f>
        <v>#N/A</v>
      </c>
      <c r="AC730" s="16" t="e">
        <f>'Heat Map Export'!AC729 - $AC$6</f>
        <v>#N/A</v>
      </c>
      <c r="AD730" s="16" t="e">
        <f>'Heat Map Export'!AD729 - $AD$6</f>
        <v>#N/A</v>
      </c>
    </row>
    <row r="731" spans="1:30" s="24" customFormat="1" x14ac:dyDescent="0.35">
      <c r="A731" s="16">
        <f>'Heat Map Export'!A730</f>
        <v>0</v>
      </c>
      <c r="B731" s="16">
        <f>'Heat Map Export'!B730</f>
        <v>0</v>
      </c>
      <c r="C731" s="16" t="e">
        <f>'Heat Map Export'!C730 - $C$6</f>
        <v>#N/A</v>
      </c>
      <c r="D731" s="16" t="e">
        <f>'Heat Map Export'!D730 - $D$6</f>
        <v>#N/A</v>
      </c>
      <c r="E731" s="16" t="e">
        <f>'Heat Map Export'!E730 - $E$6</f>
        <v>#N/A</v>
      </c>
      <c r="F731" s="16" t="e">
        <f>'Heat Map Export'!F730 - $F$6</f>
        <v>#N/A</v>
      </c>
      <c r="G731" s="16" t="e">
        <f>'Heat Map Export'!G730 - $G$6</f>
        <v>#N/A</v>
      </c>
      <c r="H731" s="16" t="e">
        <f>'Heat Map Export'!H730 - $H$6</f>
        <v>#N/A</v>
      </c>
      <c r="I731" s="16" t="e">
        <f>'Heat Map Export'!I730 -$I$6</f>
        <v>#N/A</v>
      </c>
      <c r="J731" s="16" t="e">
        <f>'Heat Map Export'!J730 - $J$6</f>
        <v>#N/A</v>
      </c>
      <c r="K731" s="16" t="e">
        <f>'Heat Map Export'!K730-$K$6</f>
        <v>#N/A</v>
      </c>
      <c r="L731" s="16" t="e">
        <f>'Heat Map Export'!L730 - $L$6</f>
        <v>#N/A</v>
      </c>
      <c r="M731" s="16" t="e">
        <f>'Heat Map Export'!M730 - $M$6</f>
        <v>#N/A</v>
      </c>
      <c r="N731" s="16" t="e">
        <f>'Heat Map Export'!N730 - $N$6</f>
        <v>#N/A</v>
      </c>
      <c r="O731" s="16" t="e">
        <f>'Heat Map Export'!O730 - $O$6</f>
        <v>#N/A</v>
      </c>
      <c r="P731" s="16" t="e">
        <f>'Heat Map Export'!P730 - $P$6</f>
        <v>#N/A</v>
      </c>
      <c r="Q731" s="16" t="e">
        <f>'Heat Map Export'!Q730 - $Q$6</f>
        <v>#N/A</v>
      </c>
      <c r="R731" s="16" t="e">
        <f>'Heat Map Export'!R730 - $R$6</f>
        <v>#N/A</v>
      </c>
      <c r="S731" s="16" t="e">
        <f>'Heat Map Export'!S730 - $S$6</f>
        <v>#N/A</v>
      </c>
      <c r="T731" s="16" t="e">
        <f>'Heat Map Export'!T730 - $T$6</f>
        <v>#N/A</v>
      </c>
      <c r="U731" s="16" t="e">
        <f>'Heat Map Export'!U730 - $U$6</f>
        <v>#N/A</v>
      </c>
      <c r="V731" s="16" t="e">
        <f>'Heat Map Export'!V730 - $V$6</f>
        <v>#N/A</v>
      </c>
      <c r="W731" s="16" t="e">
        <f>'Heat Map Export'!W730 - $W$6</f>
        <v>#N/A</v>
      </c>
      <c r="X731" s="16" t="e">
        <f>'Heat Map Export'!X730 - $X$6</f>
        <v>#N/A</v>
      </c>
      <c r="Y731" s="16" t="e">
        <f>'Heat Map Export'!Y730 - $Y$6</f>
        <v>#N/A</v>
      </c>
      <c r="Z731" s="16" t="e">
        <f>'Heat Map Export'!Z730-$Z$6</f>
        <v>#N/A</v>
      </c>
      <c r="AA731" s="16" t="e">
        <f>'Heat Map Export'!AA730 - $AA$6</f>
        <v>#N/A</v>
      </c>
      <c r="AB731" s="16" t="e">
        <f>'Heat Map Export'!AB730-$AB$6</f>
        <v>#N/A</v>
      </c>
      <c r="AC731" s="16" t="e">
        <f>'Heat Map Export'!AC730 - $AC$6</f>
        <v>#N/A</v>
      </c>
      <c r="AD731" s="16" t="e">
        <f>'Heat Map Export'!AD730 - $AD$6</f>
        <v>#N/A</v>
      </c>
    </row>
    <row r="732" spans="1:30" s="24" customFormat="1" x14ac:dyDescent="0.35">
      <c r="A732" s="16">
        <f>'Heat Map Export'!A731</f>
        <v>0</v>
      </c>
      <c r="B732" s="16">
        <f>'Heat Map Export'!B731</f>
        <v>0</v>
      </c>
      <c r="C732" s="16" t="e">
        <f>'Heat Map Export'!C731 - $C$6</f>
        <v>#N/A</v>
      </c>
      <c r="D732" s="16" t="e">
        <f>'Heat Map Export'!D731 - $D$6</f>
        <v>#N/A</v>
      </c>
      <c r="E732" s="16" t="e">
        <f>'Heat Map Export'!E731 - $E$6</f>
        <v>#N/A</v>
      </c>
      <c r="F732" s="16" t="e">
        <f>'Heat Map Export'!F731 - $F$6</f>
        <v>#N/A</v>
      </c>
      <c r="G732" s="16" t="e">
        <f>'Heat Map Export'!G731 - $G$6</f>
        <v>#N/A</v>
      </c>
      <c r="H732" s="16" t="e">
        <f>'Heat Map Export'!H731 - $H$6</f>
        <v>#N/A</v>
      </c>
      <c r="I732" s="16" t="e">
        <f>'Heat Map Export'!I731 - $I$6</f>
        <v>#N/A</v>
      </c>
      <c r="J732" s="16" t="e">
        <f>'Heat Map Export'!J731 - $J$6</f>
        <v>#N/A</v>
      </c>
      <c r="K732" s="16" t="e">
        <f>'Heat Map Export'!K731 - $K$6</f>
        <v>#N/A</v>
      </c>
      <c r="L732" s="16" t="e">
        <f>'Heat Map Export'!L731 - $L$6</f>
        <v>#N/A</v>
      </c>
      <c r="M732" s="16" t="e">
        <f>'Heat Map Export'!M731 - $M$6</f>
        <v>#N/A</v>
      </c>
      <c r="N732" s="16" t="e">
        <f>'Heat Map Export'!N731 - $N$6</f>
        <v>#N/A</v>
      </c>
      <c r="O732" s="16" t="e">
        <f>'Heat Map Export'!O731 - $O$6</f>
        <v>#N/A</v>
      </c>
      <c r="P732" s="16" t="e">
        <f>'Heat Map Export'!P731 - $P$6</f>
        <v>#N/A</v>
      </c>
      <c r="Q732" s="16" t="e">
        <f>'Heat Map Export'!Q731 - $Q$6</f>
        <v>#N/A</v>
      </c>
      <c r="R732" s="16" t="e">
        <f>'Heat Map Export'!R731 - $R$6</f>
        <v>#N/A</v>
      </c>
      <c r="S732" s="16" t="e">
        <f>'Heat Map Export'!S731 - $S$6</f>
        <v>#N/A</v>
      </c>
      <c r="T732" s="16" t="e">
        <f>'Heat Map Export'!T731 - $T$6</f>
        <v>#N/A</v>
      </c>
      <c r="U732" s="16" t="e">
        <f>'Heat Map Export'!U731 - $U$6</f>
        <v>#N/A</v>
      </c>
      <c r="V732" s="16" t="e">
        <f>'Heat Map Export'!V731 - $V$6</f>
        <v>#N/A</v>
      </c>
      <c r="W732" s="16" t="e">
        <f>'Heat Map Export'!W731 - $W$6</f>
        <v>#N/A</v>
      </c>
      <c r="X732" s="16" t="e">
        <f>'Heat Map Export'!X731 - $X$6</f>
        <v>#N/A</v>
      </c>
      <c r="Y732" s="16" t="e">
        <f>'Heat Map Export'!Y731 - $Y$6</f>
        <v>#N/A</v>
      </c>
      <c r="Z732" s="16" t="e">
        <f>'Heat Map Export'!Z731 - $Z$6</f>
        <v>#N/A</v>
      </c>
      <c r="AA732" s="16" t="e">
        <f>'Heat Map Export'!AA731 - $AA$6</f>
        <v>#N/A</v>
      </c>
      <c r="AB732" s="16" t="e">
        <f>'Heat Map Export'!AB731 - $AB$6</f>
        <v>#N/A</v>
      </c>
      <c r="AC732" s="16" t="e">
        <f>'Heat Map Export'!AC731 - $AC$6</f>
        <v>#N/A</v>
      </c>
      <c r="AD732" s="16" t="e">
        <f>'Heat Map Export'!AD731 - $AD$6</f>
        <v>#N/A</v>
      </c>
    </row>
    <row r="733" spans="1:30" s="24" customFormat="1" x14ac:dyDescent="0.35">
      <c r="A733" s="16">
        <f>'Heat Map Export'!A732</f>
        <v>0</v>
      </c>
      <c r="B733" s="16">
        <f>'Heat Map Export'!B732</f>
        <v>0</v>
      </c>
      <c r="C733" s="16" t="e">
        <f>'Heat Map Export'!C732 - $C$6</f>
        <v>#N/A</v>
      </c>
      <c r="D733" s="16" t="e">
        <f>'Heat Map Export'!D732 - $D$6</f>
        <v>#N/A</v>
      </c>
      <c r="E733" s="16" t="e">
        <f>'Heat Map Export'!E732 - $E$6</f>
        <v>#N/A</v>
      </c>
      <c r="F733" s="16" t="e">
        <f>'Heat Map Export'!F732 - $F$6</f>
        <v>#N/A</v>
      </c>
      <c r="G733" s="16" t="e">
        <f>'Heat Map Export'!G732 - $G$6</f>
        <v>#N/A</v>
      </c>
      <c r="H733" s="16" t="e">
        <f>'Heat Map Export'!H732 - $H$6</f>
        <v>#N/A</v>
      </c>
      <c r="I733" s="16" t="e">
        <f>'Heat Map Export'!I732 -$I$6</f>
        <v>#N/A</v>
      </c>
      <c r="J733" s="16" t="e">
        <f>'Heat Map Export'!J732 - $J$6</f>
        <v>#N/A</v>
      </c>
      <c r="K733" s="16" t="e">
        <f>'Heat Map Export'!K732-$K$6</f>
        <v>#N/A</v>
      </c>
      <c r="L733" s="16" t="e">
        <f>'Heat Map Export'!L732 - $L$6</f>
        <v>#N/A</v>
      </c>
      <c r="M733" s="16" t="e">
        <f>'Heat Map Export'!M732 - $M$6</f>
        <v>#N/A</v>
      </c>
      <c r="N733" s="16" t="e">
        <f>'Heat Map Export'!N732 - $N$6</f>
        <v>#N/A</v>
      </c>
      <c r="O733" s="16" t="e">
        <f>'Heat Map Export'!O732 - $O$6</f>
        <v>#N/A</v>
      </c>
      <c r="P733" s="16" t="e">
        <f>'Heat Map Export'!P732 - $P$6</f>
        <v>#N/A</v>
      </c>
      <c r="Q733" s="16" t="e">
        <f>'Heat Map Export'!Q732 - $Q$6</f>
        <v>#N/A</v>
      </c>
      <c r="R733" s="16" t="e">
        <f>'Heat Map Export'!R732 - $R$6</f>
        <v>#N/A</v>
      </c>
      <c r="S733" s="16" t="e">
        <f>'Heat Map Export'!S732 - $S$6</f>
        <v>#N/A</v>
      </c>
      <c r="T733" s="16" t="e">
        <f>'Heat Map Export'!T732 - $T$6</f>
        <v>#N/A</v>
      </c>
      <c r="U733" s="16" t="e">
        <f>'Heat Map Export'!U732 - $U$6</f>
        <v>#N/A</v>
      </c>
      <c r="V733" s="16" t="e">
        <f>'Heat Map Export'!V732 - $V$6</f>
        <v>#N/A</v>
      </c>
      <c r="W733" s="16" t="e">
        <f>'Heat Map Export'!W732 - $W$6</f>
        <v>#N/A</v>
      </c>
      <c r="X733" s="16" t="e">
        <f>'Heat Map Export'!X732 - $X$6</f>
        <v>#N/A</v>
      </c>
      <c r="Y733" s="16" t="e">
        <f>'Heat Map Export'!Y732 - $Y$6</f>
        <v>#N/A</v>
      </c>
      <c r="Z733" s="16" t="e">
        <f>'Heat Map Export'!Z732-$Z$6</f>
        <v>#N/A</v>
      </c>
      <c r="AA733" s="16" t="e">
        <f>'Heat Map Export'!AA732 - $AA$6</f>
        <v>#N/A</v>
      </c>
      <c r="AB733" s="16" t="e">
        <f>'Heat Map Export'!AB732-$AB$6</f>
        <v>#N/A</v>
      </c>
      <c r="AC733" s="16" t="e">
        <f>'Heat Map Export'!AC732 - $AC$6</f>
        <v>#N/A</v>
      </c>
      <c r="AD733" s="16" t="e">
        <f>'Heat Map Export'!AD732 - $AD$6</f>
        <v>#N/A</v>
      </c>
    </row>
    <row r="734" spans="1:30" s="24" customFormat="1" x14ac:dyDescent="0.35">
      <c r="A734" s="16">
        <f>'Heat Map Export'!A733</f>
        <v>0</v>
      </c>
      <c r="B734" s="16">
        <f>'Heat Map Export'!B733</f>
        <v>0</v>
      </c>
      <c r="C734" s="16" t="e">
        <f>'Heat Map Export'!C733 - $C$6</f>
        <v>#N/A</v>
      </c>
      <c r="D734" s="16" t="e">
        <f>'Heat Map Export'!D733 - $D$6</f>
        <v>#N/A</v>
      </c>
      <c r="E734" s="16" t="e">
        <f>'Heat Map Export'!E733 - $E$6</f>
        <v>#N/A</v>
      </c>
      <c r="F734" s="16" t="e">
        <f>'Heat Map Export'!F733 - $F$6</f>
        <v>#N/A</v>
      </c>
      <c r="G734" s="16" t="e">
        <f>'Heat Map Export'!G733 - $G$6</f>
        <v>#N/A</v>
      </c>
      <c r="H734" s="16" t="e">
        <f>'Heat Map Export'!H733 - $H$6</f>
        <v>#N/A</v>
      </c>
      <c r="I734" s="16" t="e">
        <f>'Heat Map Export'!I733 - $I$6</f>
        <v>#N/A</v>
      </c>
      <c r="J734" s="16" t="e">
        <f>'Heat Map Export'!J733 - $J$6</f>
        <v>#N/A</v>
      </c>
      <c r="K734" s="16" t="e">
        <f>'Heat Map Export'!K733 - $K$6</f>
        <v>#N/A</v>
      </c>
      <c r="L734" s="16" t="e">
        <f>'Heat Map Export'!L733 - $L$6</f>
        <v>#N/A</v>
      </c>
      <c r="M734" s="16" t="e">
        <f>'Heat Map Export'!M733 - $M$6</f>
        <v>#N/A</v>
      </c>
      <c r="N734" s="16" t="e">
        <f>'Heat Map Export'!N733 - $N$6</f>
        <v>#N/A</v>
      </c>
      <c r="O734" s="16" t="e">
        <f>'Heat Map Export'!O733 - $O$6</f>
        <v>#N/A</v>
      </c>
      <c r="P734" s="16" t="e">
        <f>'Heat Map Export'!P733 - $P$6</f>
        <v>#N/A</v>
      </c>
      <c r="Q734" s="16" t="e">
        <f>'Heat Map Export'!Q733 - $Q$6</f>
        <v>#N/A</v>
      </c>
      <c r="R734" s="16" t="e">
        <f>'Heat Map Export'!R733 - $R$6</f>
        <v>#N/A</v>
      </c>
      <c r="S734" s="16" t="e">
        <f>'Heat Map Export'!S733 - $S$6</f>
        <v>#N/A</v>
      </c>
      <c r="T734" s="16" t="e">
        <f>'Heat Map Export'!T733 - $T$6</f>
        <v>#N/A</v>
      </c>
      <c r="U734" s="16" t="e">
        <f>'Heat Map Export'!U733 - $U$6</f>
        <v>#N/A</v>
      </c>
      <c r="V734" s="16" t="e">
        <f>'Heat Map Export'!V733 - $V$6</f>
        <v>#N/A</v>
      </c>
      <c r="W734" s="16" t="e">
        <f>'Heat Map Export'!W733 - $W$6</f>
        <v>#N/A</v>
      </c>
      <c r="X734" s="16" t="e">
        <f>'Heat Map Export'!X733 - $X$6</f>
        <v>#N/A</v>
      </c>
      <c r="Y734" s="16" t="e">
        <f>'Heat Map Export'!Y733 - $Y$6</f>
        <v>#N/A</v>
      </c>
      <c r="Z734" s="16" t="e">
        <f>'Heat Map Export'!Z733 - $Z$6</f>
        <v>#N/A</v>
      </c>
      <c r="AA734" s="16" t="e">
        <f>'Heat Map Export'!AA733 - $AA$6</f>
        <v>#N/A</v>
      </c>
      <c r="AB734" s="16" t="e">
        <f>'Heat Map Export'!AB733 - $AB$6</f>
        <v>#N/A</v>
      </c>
      <c r="AC734" s="16" t="e">
        <f>'Heat Map Export'!AC733 - $AC$6</f>
        <v>#N/A</v>
      </c>
      <c r="AD734" s="16" t="e">
        <f>'Heat Map Export'!AD733 - $AD$6</f>
        <v>#N/A</v>
      </c>
    </row>
    <row r="735" spans="1:30" s="24" customFormat="1" x14ac:dyDescent="0.35">
      <c r="A735" s="16">
        <f>'Heat Map Export'!A734</f>
        <v>0</v>
      </c>
      <c r="B735" s="16">
        <f>'Heat Map Export'!B734</f>
        <v>0</v>
      </c>
      <c r="C735" s="16" t="e">
        <f>'Heat Map Export'!C734 - $C$6</f>
        <v>#N/A</v>
      </c>
      <c r="D735" s="16" t="e">
        <f>'Heat Map Export'!D734 - $D$6</f>
        <v>#N/A</v>
      </c>
      <c r="E735" s="16" t="e">
        <f>'Heat Map Export'!E734 - $E$6</f>
        <v>#N/A</v>
      </c>
      <c r="F735" s="16" t="e">
        <f>'Heat Map Export'!F734 - $F$6</f>
        <v>#N/A</v>
      </c>
      <c r="G735" s="16" t="e">
        <f>'Heat Map Export'!G734 - $G$6</f>
        <v>#N/A</v>
      </c>
      <c r="H735" s="16" t="e">
        <f>'Heat Map Export'!H734 - $H$6</f>
        <v>#N/A</v>
      </c>
      <c r="I735" s="16" t="e">
        <f>'Heat Map Export'!I734 -$I$6</f>
        <v>#N/A</v>
      </c>
      <c r="J735" s="16" t="e">
        <f>'Heat Map Export'!J734 - $J$6</f>
        <v>#N/A</v>
      </c>
      <c r="K735" s="16" t="e">
        <f>'Heat Map Export'!K734-$K$6</f>
        <v>#N/A</v>
      </c>
      <c r="L735" s="16" t="e">
        <f>'Heat Map Export'!L734 - $L$6</f>
        <v>#N/A</v>
      </c>
      <c r="M735" s="16" t="e">
        <f>'Heat Map Export'!M734 - $M$6</f>
        <v>#N/A</v>
      </c>
      <c r="N735" s="16" t="e">
        <f>'Heat Map Export'!N734 - $N$6</f>
        <v>#N/A</v>
      </c>
      <c r="O735" s="16" t="e">
        <f>'Heat Map Export'!O734 - $O$6</f>
        <v>#N/A</v>
      </c>
      <c r="P735" s="16" t="e">
        <f>'Heat Map Export'!P734 - $P$6</f>
        <v>#N/A</v>
      </c>
      <c r="Q735" s="16" t="e">
        <f>'Heat Map Export'!Q734 - $Q$6</f>
        <v>#N/A</v>
      </c>
      <c r="R735" s="16" t="e">
        <f>'Heat Map Export'!R734 - $R$6</f>
        <v>#N/A</v>
      </c>
      <c r="S735" s="16" t="e">
        <f>'Heat Map Export'!S734 - $S$6</f>
        <v>#N/A</v>
      </c>
      <c r="T735" s="16" t="e">
        <f>'Heat Map Export'!T734 - $T$6</f>
        <v>#N/A</v>
      </c>
      <c r="U735" s="16" t="e">
        <f>'Heat Map Export'!U734 - $U$6</f>
        <v>#N/A</v>
      </c>
      <c r="V735" s="16" t="e">
        <f>'Heat Map Export'!V734 - $V$6</f>
        <v>#N/A</v>
      </c>
      <c r="W735" s="16" t="e">
        <f>'Heat Map Export'!W734 - $W$6</f>
        <v>#N/A</v>
      </c>
      <c r="X735" s="16" t="e">
        <f>'Heat Map Export'!X734 - $X$6</f>
        <v>#N/A</v>
      </c>
      <c r="Y735" s="16" t="e">
        <f>'Heat Map Export'!Y734 - $Y$6</f>
        <v>#N/A</v>
      </c>
      <c r="Z735" s="16" t="e">
        <f>'Heat Map Export'!Z734-$Z$6</f>
        <v>#N/A</v>
      </c>
      <c r="AA735" s="16" t="e">
        <f>'Heat Map Export'!AA734 - $AA$6</f>
        <v>#N/A</v>
      </c>
      <c r="AB735" s="16" t="e">
        <f>'Heat Map Export'!AB734-$AB$6</f>
        <v>#N/A</v>
      </c>
      <c r="AC735" s="16" t="e">
        <f>'Heat Map Export'!AC734 - $AC$6</f>
        <v>#N/A</v>
      </c>
      <c r="AD735" s="16" t="e">
        <f>'Heat Map Export'!AD734 - $AD$6</f>
        <v>#N/A</v>
      </c>
    </row>
    <row r="736" spans="1:30" s="24" customFormat="1" x14ac:dyDescent="0.35">
      <c r="A736" s="16">
        <f>'Heat Map Export'!A735</f>
        <v>0</v>
      </c>
      <c r="B736" s="16">
        <f>'Heat Map Export'!B735</f>
        <v>0</v>
      </c>
      <c r="C736" s="16" t="e">
        <f>'Heat Map Export'!C735 - $C$6</f>
        <v>#N/A</v>
      </c>
      <c r="D736" s="16" t="e">
        <f>'Heat Map Export'!D735 - $D$6</f>
        <v>#N/A</v>
      </c>
      <c r="E736" s="16" t="e">
        <f>'Heat Map Export'!E735 - $E$6</f>
        <v>#N/A</v>
      </c>
      <c r="F736" s="16" t="e">
        <f>'Heat Map Export'!F735 - $F$6</f>
        <v>#N/A</v>
      </c>
      <c r="G736" s="16" t="e">
        <f>'Heat Map Export'!G735 - $G$6</f>
        <v>#N/A</v>
      </c>
      <c r="H736" s="16" t="e">
        <f>'Heat Map Export'!H735 - $H$6</f>
        <v>#N/A</v>
      </c>
      <c r="I736" s="16" t="e">
        <f>'Heat Map Export'!I735 - $I$6</f>
        <v>#N/A</v>
      </c>
      <c r="J736" s="16" t="e">
        <f>'Heat Map Export'!J735 - $J$6</f>
        <v>#N/A</v>
      </c>
      <c r="K736" s="16" t="e">
        <f>'Heat Map Export'!K735 - $K$6</f>
        <v>#N/A</v>
      </c>
      <c r="L736" s="16" t="e">
        <f>'Heat Map Export'!L735 - $L$6</f>
        <v>#N/A</v>
      </c>
      <c r="M736" s="16" t="e">
        <f>'Heat Map Export'!M735 - $M$6</f>
        <v>#N/A</v>
      </c>
      <c r="N736" s="16" t="e">
        <f>'Heat Map Export'!N735 - $N$6</f>
        <v>#N/A</v>
      </c>
      <c r="O736" s="16" t="e">
        <f>'Heat Map Export'!O735 - $O$6</f>
        <v>#N/A</v>
      </c>
      <c r="P736" s="16" t="e">
        <f>'Heat Map Export'!P735 - $P$6</f>
        <v>#N/A</v>
      </c>
      <c r="Q736" s="16" t="e">
        <f>'Heat Map Export'!Q735 - $Q$6</f>
        <v>#N/A</v>
      </c>
      <c r="R736" s="16" t="e">
        <f>'Heat Map Export'!R735 - $R$6</f>
        <v>#N/A</v>
      </c>
      <c r="S736" s="16" t="e">
        <f>'Heat Map Export'!S735 - $S$6</f>
        <v>#N/A</v>
      </c>
      <c r="T736" s="16" t="e">
        <f>'Heat Map Export'!T735 - $T$6</f>
        <v>#N/A</v>
      </c>
      <c r="U736" s="16" t="e">
        <f>'Heat Map Export'!U735 - $U$6</f>
        <v>#N/A</v>
      </c>
      <c r="V736" s="16" t="e">
        <f>'Heat Map Export'!V735 - $V$6</f>
        <v>#N/A</v>
      </c>
      <c r="W736" s="16" t="e">
        <f>'Heat Map Export'!W735 - $W$6</f>
        <v>#N/A</v>
      </c>
      <c r="X736" s="16" t="e">
        <f>'Heat Map Export'!X735 - $X$6</f>
        <v>#N/A</v>
      </c>
      <c r="Y736" s="16" t="e">
        <f>'Heat Map Export'!Y735 - $Y$6</f>
        <v>#N/A</v>
      </c>
      <c r="Z736" s="16" t="e">
        <f>'Heat Map Export'!Z735 - $Z$6</f>
        <v>#N/A</v>
      </c>
      <c r="AA736" s="16" t="e">
        <f>'Heat Map Export'!AA735 - $AA$6</f>
        <v>#N/A</v>
      </c>
      <c r="AB736" s="16" t="e">
        <f>'Heat Map Export'!AB735 - $AB$6</f>
        <v>#N/A</v>
      </c>
      <c r="AC736" s="16" t="e">
        <f>'Heat Map Export'!AC735 - $AC$6</f>
        <v>#N/A</v>
      </c>
      <c r="AD736" s="16" t="e">
        <f>'Heat Map Export'!AD735 - $AD$6</f>
        <v>#N/A</v>
      </c>
    </row>
    <row r="737" spans="1:30" s="24" customFormat="1" x14ac:dyDescent="0.35">
      <c r="A737" s="16">
        <f>'Heat Map Export'!A736</f>
        <v>0</v>
      </c>
      <c r="B737" s="16">
        <f>'Heat Map Export'!B736</f>
        <v>0</v>
      </c>
      <c r="C737" s="16" t="e">
        <f>'Heat Map Export'!C736 - $C$6</f>
        <v>#N/A</v>
      </c>
      <c r="D737" s="16" t="e">
        <f>'Heat Map Export'!D736 - $D$6</f>
        <v>#N/A</v>
      </c>
      <c r="E737" s="16" t="e">
        <f>'Heat Map Export'!E736 - $E$6</f>
        <v>#N/A</v>
      </c>
      <c r="F737" s="16" t="e">
        <f>'Heat Map Export'!F736 - $F$6</f>
        <v>#N/A</v>
      </c>
      <c r="G737" s="16" t="e">
        <f>'Heat Map Export'!G736 - $G$6</f>
        <v>#N/A</v>
      </c>
      <c r="H737" s="16" t="e">
        <f>'Heat Map Export'!H736 - $H$6</f>
        <v>#N/A</v>
      </c>
      <c r="I737" s="16" t="e">
        <f>'Heat Map Export'!I736 -$I$6</f>
        <v>#N/A</v>
      </c>
      <c r="J737" s="16" t="e">
        <f>'Heat Map Export'!J736 - $J$6</f>
        <v>#N/A</v>
      </c>
      <c r="K737" s="16" t="e">
        <f>'Heat Map Export'!K736-$K$6</f>
        <v>#N/A</v>
      </c>
      <c r="L737" s="16" t="e">
        <f>'Heat Map Export'!L736 - $L$6</f>
        <v>#N/A</v>
      </c>
      <c r="M737" s="16" t="e">
        <f>'Heat Map Export'!M736 - $M$6</f>
        <v>#N/A</v>
      </c>
      <c r="N737" s="16" t="e">
        <f>'Heat Map Export'!N736 - $N$6</f>
        <v>#N/A</v>
      </c>
      <c r="O737" s="16" t="e">
        <f>'Heat Map Export'!O736 - $O$6</f>
        <v>#N/A</v>
      </c>
      <c r="P737" s="16" t="e">
        <f>'Heat Map Export'!P736 - $P$6</f>
        <v>#N/A</v>
      </c>
      <c r="Q737" s="16" t="e">
        <f>'Heat Map Export'!Q736 - $Q$6</f>
        <v>#N/A</v>
      </c>
      <c r="R737" s="16" t="e">
        <f>'Heat Map Export'!R736 - $R$6</f>
        <v>#N/A</v>
      </c>
      <c r="S737" s="16" t="e">
        <f>'Heat Map Export'!S736 - $S$6</f>
        <v>#N/A</v>
      </c>
      <c r="T737" s="16" t="e">
        <f>'Heat Map Export'!T736 - $T$6</f>
        <v>#N/A</v>
      </c>
      <c r="U737" s="16" t="e">
        <f>'Heat Map Export'!U736 - $U$6</f>
        <v>#N/A</v>
      </c>
      <c r="V737" s="16" t="e">
        <f>'Heat Map Export'!V736 - $V$6</f>
        <v>#N/A</v>
      </c>
      <c r="W737" s="16" t="e">
        <f>'Heat Map Export'!W736 - $W$6</f>
        <v>#N/A</v>
      </c>
      <c r="X737" s="16" t="e">
        <f>'Heat Map Export'!X736 - $X$6</f>
        <v>#N/A</v>
      </c>
      <c r="Y737" s="16" t="e">
        <f>'Heat Map Export'!Y736 - $Y$6</f>
        <v>#N/A</v>
      </c>
      <c r="Z737" s="16" t="e">
        <f>'Heat Map Export'!Z736-$Z$6</f>
        <v>#N/A</v>
      </c>
      <c r="AA737" s="16" t="e">
        <f>'Heat Map Export'!AA736 - $AA$6</f>
        <v>#N/A</v>
      </c>
      <c r="AB737" s="16" t="e">
        <f>'Heat Map Export'!AB736-$AB$6</f>
        <v>#N/A</v>
      </c>
      <c r="AC737" s="16" t="e">
        <f>'Heat Map Export'!AC736 - $AC$6</f>
        <v>#N/A</v>
      </c>
      <c r="AD737" s="16" t="e">
        <f>'Heat Map Export'!AD736 - $AD$6</f>
        <v>#N/A</v>
      </c>
    </row>
    <row r="738" spans="1:30" s="24" customFormat="1" x14ac:dyDescent="0.35">
      <c r="A738" s="16">
        <f>'Heat Map Export'!A737</f>
        <v>0</v>
      </c>
      <c r="B738" s="16">
        <f>'Heat Map Export'!B737</f>
        <v>0</v>
      </c>
      <c r="C738" s="16" t="e">
        <f>'Heat Map Export'!C737 - $C$6</f>
        <v>#N/A</v>
      </c>
      <c r="D738" s="16" t="e">
        <f>'Heat Map Export'!D737 - $D$6</f>
        <v>#N/A</v>
      </c>
      <c r="E738" s="16" t="e">
        <f>'Heat Map Export'!E737 - $E$6</f>
        <v>#N/A</v>
      </c>
      <c r="F738" s="16" t="e">
        <f>'Heat Map Export'!F737 - $F$6</f>
        <v>#N/A</v>
      </c>
      <c r="G738" s="16" t="e">
        <f>'Heat Map Export'!G737 - $G$6</f>
        <v>#N/A</v>
      </c>
      <c r="H738" s="16" t="e">
        <f>'Heat Map Export'!H737 - $H$6</f>
        <v>#N/A</v>
      </c>
      <c r="I738" s="16" t="e">
        <f>'Heat Map Export'!I737 - $I$6</f>
        <v>#N/A</v>
      </c>
      <c r="J738" s="16" t="e">
        <f>'Heat Map Export'!J737 - $J$6</f>
        <v>#N/A</v>
      </c>
      <c r="K738" s="16" t="e">
        <f>'Heat Map Export'!K737 - $K$6</f>
        <v>#N/A</v>
      </c>
      <c r="L738" s="16" t="e">
        <f>'Heat Map Export'!L737 - $L$6</f>
        <v>#N/A</v>
      </c>
      <c r="M738" s="16" t="e">
        <f>'Heat Map Export'!M737 - $M$6</f>
        <v>#N/A</v>
      </c>
      <c r="N738" s="16" t="e">
        <f>'Heat Map Export'!N737 - $N$6</f>
        <v>#N/A</v>
      </c>
      <c r="O738" s="16" t="e">
        <f>'Heat Map Export'!O737 - $O$6</f>
        <v>#N/A</v>
      </c>
      <c r="P738" s="16" t="e">
        <f>'Heat Map Export'!P737 - $P$6</f>
        <v>#N/A</v>
      </c>
      <c r="Q738" s="16" t="e">
        <f>'Heat Map Export'!Q737 - $Q$6</f>
        <v>#N/A</v>
      </c>
      <c r="R738" s="16" t="e">
        <f>'Heat Map Export'!R737 - $R$6</f>
        <v>#N/A</v>
      </c>
      <c r="S738" s="16" t="e">
        <f>'Heat Map Export'!S737 - $S$6</f>
        <v>#N/A</v>
      </c>
      <c r="T738" s="16" t="e">
        <f>'Heat Map Export'!T737 - $T$6</f>
        <v>#N/A</v>
      </c>
      <c r="U738" s="16" t="e">
        <f>'Heat Map Export'!U737 - $U$6</f>
        <v>#N/A</v>
      </c>
      <c r="V738" s="16" t="e">
        <f>'Heat Map Export'!V737 - $V$6</f>
        <v>#N/A</v>
      </c>
      <c r="W738" s="16" t="e">
        <f>'Heat Map Export'!W737 - $W$6</f>
        <v>#N/A</v>
      </c>
      <c r="X738" s="16" t="e">
        <f>'Heat Map Export'!X737 - $X$6</f>
        <v>#N/A</v>
      </c>
      <c r="Y738" s="16" t="e">
        <f>'Heat Map Export'!Y737 - $Y$6</f>
        <v>#N/A</v>
      </c>
      <c r="Z738" s="16" t="e">
        <f>'Heat Map Export'!Z737 - $Z$6</f>
        <v>#N/A</v>
      </c>
      <c r="AA738" s="16" t="e">
        <f>'Heat Map Export'!AA737 - $AA$6</f>
        <v>#N/A</v>
      </c>
      <c r="AB738" s="16" t="e">
        <f>'Heat Map Export'!AB737 - $AB$6</f>
        <v>#N/A</v>
      </c>
      <c r="AC738" s="16" t="e">
        <f>'Heat Map Export'!AC737 - $AC$6</f>
        <v>#N/A</v>
      </c>
      <c r="AD738" s="16" t="e">
        <f>'Heat Map Export'!AD737 - $AD$6</f>
        <v>#N/A</v>
      </c>
    </row>
    <row r="739" spans="1:30" s="24" customFormat="1" x14ac:dyDescent="0.35">
      <c r="A739" s="16">
        <f>'Heat Map Export'!A738</f>
        <v>0</v>
      </c>
      <c r="B739" s="16">
        <f>'Heat Map Export'!B738</f>
        <v>0</v>
      </c>
      <c r="C739" s="16" t="e">
        <f>'Heat Map Export'!C738 - $C$6</f>
        <v>#N/A</v>
      </c>
      <c r="D739" s="16" t="e">
        <f>'Heat Map Export'!D738 - $D$6</f>
        <v>#N/A</v>
      </c>
      <c r="E739" s="16" t="e">
        <f>'Heat Map Export'!E738 - $E$6</f>
        <v>#N/A</v>
      </c>
      <c r="F739" s="16" t="e">
        <f>'Heat Map Export'!F738 - $F$6</f>
        <v>#N/A</v>
      </c>
      <c r="G739" s="16" t="e">
        <f>'Heat Map Export'!G738 - $G$6</f>
        <v>#N/A</v>
      </c>
      <c r="H739" s="16" t="e">
        <f>'Heat Map Export'!H738 - $H$6</f>
        <v>#N/A</v>
      </c>
      <c r="I739" s="16" t="e">
        <f>'Heat Map Export'!I738 -$I$6</f>
        <v>#N/A</v>
      </c>
      <c r="J739" s="16" t="e">
        <f>'Heat Map Export'!J738 - $J$6</f>
        <v>#N/A</v>
      </c>
      <c r="K739" s="16" t="e">
        <f>'Heat Map Export'!K738-$K$6</f>
        <v>#N/A</v>
      </c>
      <c r="L739" s="16" t="e">
        <f>'Heat Map Export'!L738 - $L$6</f>
        <v>#N/A</v>
      </c>
      <c r="M739" s="16" t="e">
        <f>'Heat Map Export'!M738 - $M$6</f>
        <v>#N/A</v>
      </c>
      <c r="N739" s="16" t="e">
        <f>'Heat Map Export'!N738 - $N$6</f>
        <v>#N/A</v>
      </c>
      <c r="O739" s="16" t="e">
        <f>'Heat Map Export'!O738 - $O$6</f>
        <v>#N/A</v>
      </c>
      <c r="P739" s="16" t="e">
        <f>'Heat Map Export'!P738 - $P$6</f>
        <v>#N/A</v>
      </c>
      <c r="Q739" s="16" t="e">
        <f>'Heat Map Export'!Q738 - $Q$6</f>
        <v>#N/A</v>
      </c>
      <c r="R739" s="16" t="e">
        <f>'Heat Map Export'!R738 - $R$6</f>
        <v>#N/A</v>
      </c>
      <c r="S739" s="16" t="e">
        <f>'Heat Map Export'!S738 - $S$6</f>
        <v>#N/A</v>
      </c>
      <c r="T739" s="16" t="e">
        <f>'Heat Map Export'!T738 - $T$6</f>
        <v>#N/A</v>
      </c>
      <c r="U739" s="16" t="e">
        <f>'Heat Map Export'!U738 - $U$6</f>
        <v>#N/A</v>
      </c>
      <c r="V739" s="16" t="e">
        <f>'Heat Map Export'!V738 - $V$6</f>
        <v>#N/A</v>
      </c>
      <c r="W739" s="16" t="e">
        <f>'Heat Map Export'!W738 - $W$6</f>
        <v>#N/A</v>
      </c>
      <c r="X739" s="16" t="e">
        <f>'Heat Map Export'!X738 - $X$6</f>
        <v>#N/A</v>
      </c>
      <c r="Y739" s="16" t="e">
        <f>'Heat Map Export'!Y738 - $Y$6</f>
        <v>#N/A</v>
      </c>
      <c r="Z739" s="16" t="e">
        <f>'Heat Map Export'!Z738-$Z$6</f>
        <v>#N/A</v>
      </c>
      <c r="AA739" s="16" t="e">
        <f>'Heat Map Export'!AA738 - $AA$6</f>
        <v>#N/A</v>
      </c>
      <c r="AB739" s="16" t="e">
        <f>'Heat Map Export'!AB738-$AB$6</f>
        <v>#N/A</v>
      </c>
      <c r="AC739" s="16" t="e">
        <f>'Heat Map Export'!AC738 - $AC$6</f>
        <v>#N/A</v>
      </c>
      <c r="AD739" s="16" t="e">
        <f>'Heat Map Export'!AD738 - $AD$6</f>
        <v>#N/A</v>
      </c>
    </row>
    <row r="740" spans="1:30" s="24" customFormat="1" x14ac:dyDescent="0.35">
      <c r="A740" s="16">
        <f>'Heat Map Export'!A739</f>
        <v>0</v>
      </c>
      <c r="B740" s="16">
        <f>'Heat Map Export'!B739</f>
        <v>0</v>
      </c>
      <c r="C740" s="16" t="e">
        <f>'Heat Map Export'!C739 - $C$6</f>
        <v>#N/A</v>
      </c>
      <c r="D740" s="16" t="e">
        <f>'Heat Map Export'!D739 - $D$6</f>
        <v>#N/A</v>
      </c>
      <c r="E740" s="16" t="e">
        <f>'Heat Map Export'!E739 - $E$6</f>
        <v>#N/A</v>
      </c>
      <c r="F740" s="16" t="e">
        <f>'Heat Map Export'!F739 - $F$6</f>
        <v>#N/A</v>
      </c>
      <c r="G740" s="16" t="e">
        <f>'Heat Map Export'!G739 - $G$6</f>
        <v>#N/A</v>
      </c>
      <c r="H740" s="16" t="e">
        <f>'Heat Map Export'!H739 - $H$6</f>
        <v>#N/A</v>
      </c>
      <c r="I740" s="16" t="e">
        <f>'Heat Map Export'!I739 - $I$6</f>
        <v>#N/A</v>
      </c>
      <c r="J740" s="16" t="e">
        <f>'Heat Map Export'!J739 - $J$6</f>
        <v>#N/A</v>
      </c>
      <c r="K740" s="16" t="e">
        <f>'Heat Map Export'!K739 - $K$6</f>
        <v>#N/A</v>
      </c>
      <c r="L740" s="16" t="e">
        <f>'Heat Map Export'!L739 - $L$6</f>
        <v>#N/A</v>
      </c>
      <c r="M740" s="16" t="e">
        <f>'Heat Map Export'!M739 - $M$6</f>
        <v>#N/A</v>
      </c>
      <c r="N740" s="16" t="e">
        <f>'Heat Map Export'!N739 - $N$6</f>
        <v>#N/A</v>
      </c>
      <c r="O740" s="16" t="e">
        <f>'Heat Map Export'!O739 - $O$6</f>
        <v>#N/A</v>
      </c>
      <c r="P740" s="16" t="e">
        <f>'Heat Map Export'!P739 - $P$6</f>
        <v>#N/A</v>
      </c>
      <c r="Q740" s="16" t="e">
        <f>'Heat Map Export'!Q739 - $Q$6</f>
        <v>#N/A</v>
      </c>
      <c r="R740" s="16" t="e">
        <f>'Heat Map Export'!R739 - $R$6</f>
        <v>#N/A</v>
      </c>
      <c r="S740" s="16" t="e">
        <f>'Heat Map Export'!S739 - $S$6</f>
        <v>#N/A</v>
      </c>
      <c r="T740" s="16" t="e">
        <f>'Heat Map Export'!T739 - $T$6</f>
        <v>#N/A</v>
      </c>
      <c r="U740" s="16" t="e">
        <f>'Heat Map Export'!U739 - $U$6</f>
        <v>#N/A</v>
      </c>
      <c r="V740" s="16" t="e">
        <f>'Heat Map Export'!V739 - $V$6</f>
        <v>#N/A</v>
      </c>
      <c r="W740" s="16" t="e">
        <f>'Heat Map Export'!W739 - $W$6</f>
        <v>#N/A</v>
      </c>
      <c r="X740" s="16" t="e">
        <f>'Heat Map Export'!X739 - $X$6</f>
        <v>#N/A</v>
      </c>
      <c r="Y740" s="16" t="e">
        <f>'Heat Map Export'!Y739 - $Y$6</f>
        <v>#N/A</v>
      </c>
      <c r="Z740" s="16" t="e">
        <f>'Heat Map Export'!Z739 - $Z$6</f>
        <v>#N/A</v>
      </c>
      <c r="AA740" s="16" t="e">
        <f>'Heat Map Export'!AA739 - $AA$6</f>
        <v>#N/A</v>
      </c>
      <c r="AB740" s="16" t="e">
        <f>'Heat Map Export'!AB739 - $AB$6</f>
        <v>#N/A</v>
      </c>
      <c r="AC740" s="16" t="e">
        <f>'Heat Map Export'!AC739 - $AC$6</f>
        <v>#N/A</v>
      </c>
      <c r="AD740" s="16" t="e">
        <f>'Heat Map Export'!AD739 - $AD$6</f>
        <v>#N/A</v>
      </c>
    </row>
    <row r="741" spans="1:30" s="24" customFormat="1" x14ac:dyDescent="0.35">
      <c r="A741" s="16">
        <f>'Heat Map Export'!A740</f>
        <v>0</v>
      </c>
      <c r="B741" s="16">
        <f>'Heat Map Export'!B740</f>
        <v>0</v>
      </c>
      <c r="C741" s="16" t="e">
        <f>'Heat Map Export'!C740 - $C$6</f>
        <v>#N/A</v>
      </c>
      <c r="D741" s="16" t="e">
        <f>'Heat Map Export'!D740 - $D$6</f>
        <v>#N/A</v>
      </c>
      <c r="E741" s="16" t="e">
        <f>'Heat Map Export'!E740 - $E$6</f>
        <v>#N/A</v>
      </c>
      <c r="F741" s="16" t="e">
        <f>'Heat Map Export'!F740 - $F$6</f>
        <v>#N/A</v>
      </c>
      <c r="G741" s="16" t="e">
        <f>'Heat Map Export'!G740 - $G$6</f>
        <v>#N/A</v>
      </c>
      <c r="H741" s="16" t="e">
        <f>'Heat Map Export'!H740 - $H$6</f>
        <v>#N/A</v>
      </c>
      <c r="I741" s="16" t="e">
        <f>'Heat Map Export'!I740 -$I$6</f>
        <v>#N/A</v>
      </c>
      <c r="J741" s="16" t="e">
        <f>'Heat Map Export'!J740 - $J$6</f>
        <v>#N/A</v>
      </c>
      <c r="K741" s="16" t="e">
        <f>'Heat Map Export'!K740-$K$6</f>
        <v>#N/A</v>
      </c>
      <c r="L741" s="16" t="e">
        <f>'Heat Map Export'!L740 - $L$6</f>
        <v>#N/A</v>
      </c>
      <c r="M741" s="16" t="e">
        <f>'Heat Map Export'!M740 - $M$6</f>
        <v>#N/A</v>
      </c>
      <c r="N741" s="16" t="e">
        <f>'Heat Map Export'!N740 - $N$6</f>
        <v>#N/A</v>
      </c>
      <c r="O741" s="16" t="e">
        <f>'Heat Map Export'!O740 - $O$6</f>
        <v>#N/A</v>
      </c>
      <c r="P741" s="16" t="e">
        <f>'Heat Map Export'!P740 - $P$6</f>
        <v>#N/A</v>
      </c>
      <c r="Q741" s="16" t="e">
        <f>'Heat Map Export'!Q740 - $Q$6</f>
        <v>#N/A</v>
      </c>
      <c r="R741" s="16" t="e">
        <f>'Heat Map Export'!R740 - $R$6</f>
        <v>#N/A</v>
      </c>
      <c r="S741" s="16" t="e">
        <f>'Heat Map Export'!S740 - $S$6</f>
        <v>#N/A</v>
      </c>
      <c r="T741" s="16" t="e">
        <f>'Heat Map Export'!T740 - $T$6</f>
        <v>#N/A</v>
      </c>
      <c r="U741" s="16" t="e">
        <f>'Heat Map Export'!U740 - $U$6</f>
        <v>#N/A</v>
      </c>
      <c r="V741" s="16" t="e">
        <f>'Heat Map Export'!V740 - $V$6</f>
        <v>#N/A</v>
      </c>
      <c r="W741" s="16" t="e">
        <f>'Heat Map Export'!W740 - $W$6</f>
        <v>#N/A</v>
      </c>
      <c r="X741" s="16" t="e">
        <f>'Heat Map Export'!X740 - $X$6</f>
        <v>#N/A</v>
      </c>
      <c r="Y741" s="16" t="e">
        <f>'Heat Map Export'!Y740 - $Y$6</f>
        <v>#N/A</v>
      </c>
      <c r="Z741" s="16" t="e">
        <f>'Heat Map Export'!Z740-$Z$6</f>
        <v>#N/A</v>
      </c>
      <c r="AA741" s="16" t="e">
        <f>'Heat Map Export'!AA740 - $AA$6</f>
        <v>#N/A</v>
      </c>
      <c r="AB741" s="16" t="e">
        <f>'Heat Map Export'!AB740-$AB$6</f>
        <v>#N/A</v>
      </c>
      <c r="AC741" s="16" t="e">
        <f>'Heat Map Export'!AC740 - $AC$6</f>
        <v>#N/A</v>
      </c>
      <c r="AD741" s="16" t="e">
        <f>'Heat Map Export'!AD740 - $AD$6</f>
        <v>#N/A</v>
      </c>
    </row>
    <row r="742" spans="1:30" s="24" customFormat="1" x14ac:dyDescent="0.35">
      <c r="A742" s="16">
        <f>'Heat Map Export'!A741</f>
        <v>0</v>
      </c>
      <c r="B742" s="16">
        <f>'Heat Map Export'!B741</f>
        <v>0</v>
      </c>
      <c r="C742" s="16" t="e">
        <f>'Heat Map Export'!C741 - $C$6</f>
        <v>#N/A</v>
      </c>
      <c r="D742" s="16" t="e">
        <f>'Heat Map Export'!D741 - $D$6</f>
        <v>#N/A</v>
      </c>
      <c r="E742" s="16" t="e">
        <f>'Heat Map Export'!E741 - $E$6</f>
        <v>#N/A</v>
      </c>
      <c r="F742" s="16" t="e">
        <f>'Heat Map Export'!F741 - $F$6</f>
        <v>#N/A</v>
      </c>
      <c r="G742" s="16" t="e">
        <f>'Heat Map Export'!G741 - $G$6</f>
        <v>#N/A</v>
      </c>
      <c r="H742" s="16" t="e">
        <f>'Heat Map Export'!H741 - $H$6</f>
        <v>#N/A</v>
      </c>
      <c r="I742" s="16" t="e">
        <f>'Heat Map Export'!I741 - $I$6</f>
        <v>#N/A</v>
      </c>
      <c r="J742" s="16" t="e">
        <f>'Heat Map Export'!J741 - $J$6</f>
        <v>#N/A</v>
      </c>
      <c r="K742" s="16" t="e">
        <f>'Heat Map Export'!K741 - $K$6</f>
        <v>#N/A</v>
      </c>
      <c r="L742" s="16" t="e">
        <f>'Heat Map Export'!L741 - $L$6</f>
        <v>#N/A</v>
      </c>
      <c r="M742" s="16" t="e">
        <f>'Heat Map Export'!M741 - $M$6</f>
        <v>#N/A</v>
      </c>
      <c r="N742" s="16" t="e">
        <f>'Heat Map Export'!N741 - $N$6</f>
        <v>#N/A</v>
      </c>
      <c r="O742" s="16" t="e">
        <f>'Heat Map Export'!O741 - $O$6</f>
        <v>#N/A</v>
      </c>
      <c r="P742" s="16" t="e">
        <f>'Heat Map Export'!P741 - $P$6</f>
        <v>#N/A</v>
      </c>
      <c r="Q742" s="16" t="e">
        <f>'Heat Map Export'!Q741 - $Q$6</f>
        <v>#N/A</v>
      </c>
      <c r="R742" s="16" t="e">
        <f>'Heat Map Export'!R741 - $R$6</f>
        <v>#N/A</v>
      </c>
      <c r="S742" s="16" t="e">
        <f>'Heat Map Export'!S741 - $S$6</f>
        <v>#N/A</v>
      </c>
      <c r="T742" s="16" t="e">
        <f>'Heat Map Export'!T741 - $T$6</f>
        <v>#N/A</v>
      </c>
      <c r="U742" s="16" t="e">
        <f>'Heat Map Export'!U741 - $U$6</f>
        <v>#N/A</v>
      </c>
      <c r="V742" s="16" t="e">
        <f>'Heat Map Export'!V741 - $V$6</f>
        <v>#N/A</v>
      </c>
      <c r="W742" s="16" t="e">
        <f>'Heat Map Export'!W741 - $W$6</f>
        <v>#N/A</v>
      </c>
      <c r="X742" s="16" t="e">
        <f>'Heat Map Export'!X741 - $X$6</f>
        <v>#N/A</v>
      </c>
      <c r="Y742" s="16" t="e">
        <f>'Heat Map Export'!Y741 - $Y$6</f>
        <v>#N/A</v>
      </c>
      <c r="Z742" s="16" t="e">
        <f>'Heat Map Export'!Z741 - $Z$6</f>
        <v>#N/A</v>
      </c>
      <c r="AA742" s="16" t="e">
        <f>'Heat Map Export'!AA741 - $AA$6</f>
        <v>#N/A</v>
      </c>
      <c r="AB742" s="16" t="e">
        <f>'Heat Map Export'!AB741 - $AB$6</f>
        <v>#N/A</v>
      </c>
      <c r="AC742" s="16" t="e">
        <f>'Heat Map Export'!AC741 - $AC$6</f>
        <v>#N/A</v>
      </c>
      <c r="AD742" s="16" t="e">
        <f>'Heat Map Export'!AD741 - $AD$6</f>
        <v>#N/A</v>
      </c>
    </row>
    <row r="743" spans="1:30" s="24" customFormat="1" x14ac:dyDescent="0.35">
      <c r="A743" s="16">
        <f>'Heat Map Export'!A742</f>
        <v>0</v>
      </c>
      <c r="B743" s="16">
        <f>'Heat Map Export'!B742</f>
        <v>0</v>
      </c>
      <c r="C743" s="16" t="e">
        <f>'Heat Map Export'!C742 - $C$6</f>
        <v>#N/A</v>
      </c>
      <c r="D743" s="16" t="e">
        <f>'Heat Map Export'!D742 - $D$6</f>
        <v>#N/A</v>
      </c>
      <c r="E743" s="16" t="e">
        <f>'Heat Map Export'!E742 - $E$6</f>
        <v>#N/A</v>
      </c>
      <c r="F743" s="16" t="e">
        <f>'Heat Map Export'!F742 - $F$6</f>
        <v>#N/A</v>
      </c>
      <c r="G743" s="16" t="e">
        <f>'Heat Map Export'!G742 - $G$6</f>
        <v>#N/A</v>
      </c>
      <c r="H743" s="16" t="e">
        <f>'Heat Map Export'!H742 - $H$6</f>
        <v>#N/A</v>
      </c>
      <c r="I743" s="16" t="e">
        <f>'Heat Map Export'!I742 -$I$6</f>
        <v>#N/A</v>
      </c>
      <c r="J743" s="16" t="e">
        <f>'Heat Map Export'!J742 - $J$6</f>
        <v>#N/A</v>
      </c>
      <c r="K743" s="16" t="e">
        <f>'Heat Map Export'!K742-$K$6</f>
        <v>#N/A</v>
      </c>
      <c r="L743" s="16" t="e">
        <f>'Heat Map Export'!L742 - $L$6</f>
        <v>#N/A</v>
      </c>
      <c r="M743" s="16" t="e">
        <f>'Heat Map Export'!M742 - $M$6</f>
        <v>#N/A</v>
      </c>
      <c r="N743" s="16" t="e">
        <f>'Heat Map Export'!N742 - $N$6</f>
        <v>#N/A</v>
      </c>
      <c r="O743" s="16" t="e">
        <f>'Heat Map Export'!O742 - $O$6</f>
        <v>#N/A</v>
      </c>
      <c r="P743" s="16" t="e">
        <f>'Heat Map Export'!P742 - $P$6</f>
        <v>#N/A</v>
      </c>
      <c r="Q743" s="16" t="e">
        <f>'Heat Map Export'!Q742 - $Q$6</f>
        <v>#N/A</v>
      </c>
      <c r="R743" s="16" t="e">
        <f>'Heat Map Export'!R742 - $R$6</f>
        <v>#N/A</v>
      </c>
      <c r="S743" s="16" t="e">
        <f>'Heat Map Export'!S742 - $S$6</f>
        <v>#N/A</v>
      </c>
      <c r="T743" s="16" t="e">
        <f>'Heat Map Export'!T742 - $T$6</f>
        <v>#N/A</v>
      </c>
      <c r="U743" s="16" t="e">
        <f>'Heat Map Export'!U742 - $U$6</f>
        <v>#N/A</v>
      </c>
      <c r="V743" s="16" t="e">
        <f>'Heat Map Export'!V742 - $V$6</f>
        <v>#N/A</v>
      </c>
      <c r="W743" s="16" t="e">
        <f>'Heat Map Export'!W742 - $W$6</f>
        <v>#N/A</v>
      </c>
      <c r="X743" s="16" t="e">
        <f>'Heat Map Export'!X742 - $X$6</f>
        <v>#N/A</v>
      </c>
      <c r="Y743" s="16" t="e">
        <f>'Heat Map Export'!Y742 - $Y$6</f>
        <v>#N/A</v>
      </c>
      <c r="Z743" s="16" t="e">
        <f>'Heat Map Export'!Z742-$Z$6</f>
        <v>#N/A</v>
      </c>
      <c r="AA743" s="16" t="e">
        <f>'Heat Map Export'!AA742 - $AA$6</f>
        <v>#N/A</v>
      </c>
      <c r="AB743" s="16" t="e">
        <f>'Heat Map Export'!AB742-$AB$6</f>
        <v>#N/A</v>
      </c>
      <c r="AC743" s="16" t="e">
        <f>'Heat Map Export'!AC742 - $AC$6</f>
        <v>#N/A</v>
      </c>
      <c r="AD743" s="16" t="e">
        <f>'Heat Map Export'!AD742 - $AD$6</f>
        <v>#N/A</v>
      </c>
    </row>
    <row r="744" spans="1:30" s="24" customFormat="1" x14ac:dyDescent="0.35">
      <c r="A744" s="16">
        <f>'Heat Map Export'!A743</f>
        <v>0</v>
      </c>
      <c r="B744" s="16">
        <f>'Heat Map Export'!B743</f>
        <v>0</v>
      </c>
      <c r="C744" s="16" t="e">
        <f>'Heat Map Export'!C743 - $C$6</f>
        <v>#N/A</v>
      </c>
      <c r="D744" s="16" t="e">
        <f>'Heat Map Export'!D743 - $D$6</f>
        <v>#N/A</v>
      </c>
      <c r="E744" s="16" t="e">
        <f>'Heat Map Export'!E743 - $E$6</f>
        <v>#N/A</v>
      </c>
      <c r="F744" s="16" t="e">
        <f>'Heat Map Export'!F743 - $F$6</f>
        <v>#N/A</v>
      </c>
      <c r="G744" s="16" t="e">
        <f>'Heat Map Export'!G743 - $G$6</f>
        <v>#N/A</v>
      </c>
      <c r="H744" s="16" t="e">
        <f>'Heat Map Export'!H743 - $H$6</f>
        <v>#N/A</v>
      </c>
      <c r="I744" s="16" t="e">
        <f>'Heat Map Export'!I743 - $I$6</f>
        <v>#N/A</v>
      </c>
      <c r="J744" s="16" t="e">
        <f>'Heat Map Export'!J743 - $J$6</f>
        <v>#N/A</v>
      </c>
      <c r="K744" s="16" t="e">
        <f>'Heat Map Export'!K743 - $K$6</f>
        <v>#N/A</v>
      </c>
      <c r="L744" s="16" t="e">
        <f>'Heat Map Export'!L743 - $L$6</f>
        <v>#N/A</v>
      </c>
      <c r="M744" s="16" t="e">
        <f>'Heat Map Export'!M743 - $M$6</f>
        <v>#N/A</v>
      </c>
      <c r="N744" s="16" t="e">
        <f>'Heat Map Export'!N743 - $N$6</f>
        <v>#N/A</v>
      </c>
      <c r="O744" s="16" t="e">
        <f>'Heat Map Export'!O743 - $O$6</f>
        <v>#N/A</v>
      </c>
      <c r="P744" s="16" t="e">
        <f>'Heat Map Export'!P743 - $P$6</f>
        <v>#N/A</v>
      </c>
      <c r="Q744" s="16" t="e">
        <f>'Heat Map Export'!Q743 - $Q$6</f>
        <v>#N/A</v>
      </c>
      <c r="R744" s="16" t="e">
        <f>'Heat Map Export'!R743 - $R$6</f>
        <v>#N/A</v>
      </c>
      <c r="S744" s="16" t="e">
        <f>'Heat Map Export'!S743 - $S$6</f>
        <v>#N/A</v>
      </c>
      <c r="T744" s="16" t="e">
        <f>'Heat Map Export'!T743 - $T$6</f>
        <v>#N/A</v>
      </c>
      <c r="U744" s="16" t="e">
        <f>'Heat Map Export'!U743 - $U$6</f>
        <v>#N/A</v>
      </c>
      <c r="V744" s="16" t="e">
        <f>'Heat Map Export'!V743 - $V$6</f>
        <v>#N/A</v>
      </c>
      <c r="W744" s="16" t="e">
        <f>'Heat Map Export'!W743 - $W$6</f>
        <v>#N/A</v>
      </c>
      <c r="X744" s="16" t="e">
        <f>'Heat Map Export'!X743 - $X$6</f>
        <v>#N/A</v>
      </c>
      <c r="Y744" s="16" t="e">
        <f>'Heat Map Export'!Y743 - $Y$6</f>
        <v>#N/A</v>
      </c>
      <c r="Z744" s="16" t="e">
        <f>'Heat Map Export'!Z743 - $Z$6</f>
        <v>#N/A</v>
      </c>
      <c r="AA744" s="16" t="e">
        <f>'Heat Map Export'!AA743 - $AA$6</f>
        <v>#N/A</v>
      </c>
      <c r="AB744" s="16" t="e">
        <f>'Heat Map Export'!AB743 - $AB$6</f>
        <v>#N/A</v>
      </c>
      <c r="AC744" s="16" t="e">
        <f>'Heat Map Export'!AC743 - $AC$6</f>
        <v>#N/A</v>
      </c>
      <c r="AD744" s="16" t="e">
        <f>'Heat Map Export'!AD743 - $AD$6</f>
        <v>#N/A</v>
      </c>
    </row>
    <row r="745" spans="1:30" s="24" customFormat="1" x14ac:dyDescent="0.35">
      <c r="A745" s="16">
        <f>'Heat Map Export'!A744</f>
        <v>0</v>
      </c>
      <c r="B745" s="16">
        <f>'Heat Map Export'!B744</f>
        <v>0</v>
      </c>
      <c r="C745" s="16" t="e">
        <f>'Heat Map Export'!C744 - $C$6</f>
        <v>#N/A</v>
      </c>
      <c r="D745" s="16" t="e">
        <f>'Heat Map Export'!D744 - $D$6</f>
        <v>#N/A</v>
      </c>
      <c r="E745" s="16" t="e">
        <f>'Heat Map Export'!E744 - $E$6</f>
        <v>#N/A</v>
      </c>
      <c r="F745" s="16" t="e">
        <f>'Heat Map Export'!F744 - $F$6</f>
        <v>#N/A</v>
      </c>
      <c r="G745" s="16" t="e">
        <f>'Heat Map Export'!G744 - $G$6</f>
        <v>#N/A</v>
      </c>
      <c r="H745" s="16" t="e">
        <f>'Heat Map Export'!H744 - $H$6</f>
        <v>#N/A</v>
      </c>
      <c r="I745" s="16" t="e">
        <f>'Heat Map Export'!I744 -$I$6</f>
        <v>#N/A</v>
      </c>
      <c r="J745" s="16" t="e">
        <f>'Heat Map Export'!J744 - $J$6</f>
        <v>#N/A</v>
      </c>
      <c r="K745" s="16" t="e">
        <f>'Heat Map Export'!K744-$K$6</f>
        <v>#N/A</v>
      </c>
      <c r="L745" s="16" t="e">
        <f>'Heat Map Export'!L744 - $L$6</f>
        <v>#N/A</v>
      </c>
      <c r="M745" s="16" t="e">
        <f>'Heat Map Export'!M744 - $M$6</f>
        <v>#N/A</v>
      </c>
      <c r="N745" s="16" t="e">
        <f>'Heat Map Export'!N744 - $N$6</f>
        <v>#N/A</v>
      </c>
      <c r="O745" s="16" t="e">
        <f>'Heat Map Export'!O744 - $O$6</f>
        <v>#N/A</v>
      </c>
      <c r="P745" s="16" t="e">
        <f>'Heat Map Export'!P744 - $P$6</f>
        <v>#N/A</v>
      </c>
      <c r="Q745" s="16" t="e">
        <f>'Heat Map Export'!Q744 - $Q$6</f>
        <v>#N/A</v>
      </c>
      <c r="R745" s="16" t="e">
        <f>'Heat Map Export'!R744 - $R$6</f>
        <v>#N/A</v>
      </c>
      <c r="S745" s="16" t="e">
        <f>'Heat Map Export'!S744 - $S$6</f>
        <v>#N/A</v>
      </c>
      <c r="T745" s="16" t="e">
        <f>'Heat Map Export'!T744 - $T$6</f>
        <v>#N/A</v>
      </c>
      <c r="U745" s="16" t="e">
        <f>'Heat Map Export'!U744 - $U$6</f>
        <v>#N/A</v>
      </c>
      <c r="V745" s="16" t="e">
        <f>'Heat Map Export'!V744 - $V$6</f>
        <v>#N/A</v>
      </c>
      <c r="W745" s="16" t="e">
        <f>'Heat Map Export'!W744 - $W$6</f>
        <v>#N/A</v>
      </c>
      <c r="X745" s="16" t="e">
        <f>'Heat Map Export'!X744 - $X$6</f>
        <v>#N/A</v>
      </c>
      <c r="Y745" s="16" t="e">
        <f>'Heat Map Export'!Y744 - $Y$6</f>
        <v>#N/A</v>
      </c>
      <c r="Z745" s="16" t="e">
        <f>'Heat Map Export'!Z744-$Z$6</f>
        <v>#N/A</v>
      </c>
      <c r="AA745" s="16" t="e">
        <f>'Heat Map Export'!AA744 - $AA$6</f>
        <v>#N/A</v>
      </c>
      <c r="AB745" s="16" t="e">
        <f>'Heat Map Export'!AB744-$AB$6</f>
        <v>#N/A</v>
      </c>
      <c r="AC745" s="16" t="e">
        <f>'Heat Map Export'!AC744 - $AC$6</f>
        <v>#N/A</v>
      </c>
      <c r="AD745" s="16" t="e">
        <f>'Heat Map Export'!AD744 - $AD$6</f>
        <v>#N/A</v>
      </c>
    </row>
    <row r="746" spans="1:30" s="24" customFormat="1" x14ac:dyDescent="0.35">
      <c r="A746" s="16">
        <f>'Heat Map Export'!A745</f>
        <v>0</v>
      </c>
      <c r="B746" s="16">
        <f>'Heat Map Export'!B745</f>
        <v>0</v>
      </c>
      <c r="C746" s="16" t="e">
        <f>'Heat Map Export'!C745 - $C$6</f>
        <v>#N/A</v>
      </c>
      <c r="D746" s="16" t="e">
        <f>'Heat Map Export'!D745 - $D$6</f>
        <v>#N/A</v>
      </c>
      <c r="E746" s="16" t="e">
        <f>'Heat Map Export'!E745 - $E$6</f>
        <v>#N/A</v>
      </c>
      <c r="F746" s="16" t="e">
        <f>'Heat Map Export'!F745 - $F$6</f>
        <v>#N/A</v>
      </c>
      <c r="G746" s="16" t="e">
        <f>'Heat Map Export'!G745 - $G$6</f>
        <v>#N/A</v>
      </c>
      <c r="H746" s="16" t="e">
        <f>'Heat Map Export'!H745 - $H$6</f>
        <v>#N/A</v>
      </c>
      <c r="I746" s="16" t="e">
        <f>'Heat Map Export'!I745 - $I$6</f>
        <v>#N/A</v>
      </c>
      <c r="J746" s="16" t="e">
        <f>'Heat Map Export'!J745 - $J$6</f>
        <v>#N/A</v>
      </c>
      <c r="K746" s="16" t="e">
        <f>'Heat Map Export'!K745 - $K$6</f>
        <v>#N/A</v>
      </c>
      <c r="L746" s="16" t="e">
        <f>'Heat Map Export'!L745 - $L$6</f>
        <v>#N/A</v>
      </c>
      <c r="M746" s="16" t="e">
        <f>'Heat Map Export'!M745 - $M$6</f>
        <v>#N/A</v>
      </c>
      <c r="N746" s="16" t="e">
        <f>'Heat Map Export'!N745 - $N$6</f>
        <v>#N/A</v>
      </c>
      <c r="O746" s="16" t="e">
        <f>'Heat Map Export'!O745 - $O$6</f>
        <v>#N/A</v>
      </c>
      <c r="P746" s="16" t="e">
        <f>'Heat Map Export'!P745 - $P$6</f>
        <v>#N/A</v>
      </c>
      <c r="Q746" s="16" t="e">
        <f>'Heat Map Export'!Q745 - $Q$6</f>
        <v>#N/A</v>
      </c>
      <c r="R746" s="16" t="e">
        <f>'Heat Map Export'!R745 - $R$6</f>
        <v>#N/A</v>
      </c>
      <c r="S746" s="16" t="e">
        <f>'Heat Map Export'!S745 - $S$6</f>
        <v>#N/A</v>
      </c>
      <c r="T746" s="16" t="e">
        <f>'Heat Map Export'!T745 - $T$6</f>
        <v>#N/A</v>
      </c>
      <c r="U746" s="16" t="e">
        <f>'Heat Map Export'!U745 - $U$6</f>
        <v>#N/A</v>
      </c>
      <c r="V746" s="16" t="e">
        <f>'Heat Map Export'!V745 - $V$6</f>
        <v>#N/A</v>
      </c>
      <c r="W746" s="16" t="e">
        <f>'Heat Map Export'!W745 - $W$6</f>
        <v>#N/A</v>
      </c>
      <c r="X746" s="16" t="e">
        <f>'Heat Map Export'!X745 - $X$6</f>
        <v>#N/A</v>
      </c>
      <c r="Y746" s="16" t="e">
        <f>'Heat Map Export'!Y745 - $Y$6</f>
        <v>#N/A</v>
      </c>
      <c r="Z746" s="16" t="e">
        <f>'Heat Map Export'!Z745 - $Z$6</f>
        <v>#N/A</v>
      </c>
      <c r="AA746" s="16" t="e">
        <f>'Heat Map Export'!AA745 - $AA$6</f>
        <v>#N/A</v>
      </c>
      <c r="AB746" s="16" t="e">
        <f>'Heat Map Export'!AB745 - $AB$6</f>
        <v>#N/A</v>
      </c>
      <c r="AC746" s="16" t="e">
        <f>'Heat Map Export'!AC745 - $AC$6</f>
        <v>#N/A</v>
      </c>
      <c r="AD746" s="16" t="e">
        <f>'Heat Map Export'!AD745 - $AD$6</f>
        <v>#N/A</v>
      </c>
    </row>
    <row r="747" spans="1:30" s="24" customFormat="1" x14ac:dyDescent="0.35">
      <c r="A747" s="16">
        <f>'Heat Map Export'!A746</f>
        <v>0</v>
      </c>
      <c r="B747" s="16">
        <f>'Heat Map Export'!B746</f>
        <v>0</v>
      </c>
      <c r="C747" s="16" t="e">
        <f>'Heat Map Export'!C746 - $C$6</f>
        <v>#N/A</v>
      </c>
      <c r="D747" s="16" t="e">
        <f>'Heat Map Export'!D746 - $D$6</f>
        <v>#N/A</v>
      </c>
      <c r="E747" s="16" t="e">
        <f>'Heat Map Export'!E746 - $E$6</f>
        <v>#N/A</v>
      </c>
      <c r="F747" s="16" t="e">
        <f>'Heat Map Export'!F746 - $F$6</f>
        <v>#N/A</v>
      </c>
      <c r="G747" s="16" t="e">
        <f>'Heat Map Export'!G746 - $G$6</f>
        <v>#N/A</v>
      </c>
      <c r="H747" s="16" t="e">
        <f>'Heat Map Export'!H746 - $H$6</f>
        <v>#N/A</v>
      </c>
      <c r="I747" s="16" t="e">
        <f>'Heat Map Export'!I746 -$I$6</f>
        <v>#N/A</v>
      </c>
      <c r="J747" s="16" t="e">
        <f>'Heat Map Export'!J746 - $J$6</f>
        <v>#N/A</v>
      </c>
      <c r="K747" s="16" t="e">
        <f>'Heat Map Export'!K746-$K$6</f>
        <v>#N/A</v>
      </c>
      <c r="L747" s="16" t="e">
        <f>'Heat Map Export'!L746 - $L$6</f>
        <v>#N/A</v>
      </c>
      <c r="M747" s="16" t="e">
        <f>'Heat Map Export'!M746 - $M$6</f>
        <v>#N/A</v>
      </c>
      <c r="N747" s="16" t="e">
        <f>'Heat Map Export'!N746 - $N$6</f>
        <v>#N/A</v>
      </c>
      <c r="O747" s="16" t="e">
        <f>'Heat Map Export'!O746 - $O$6</f>
        <v>#N/A</v>
      </c>
      <c r="P747" s="16" t="e">
        <f>'Heat Map Export'!P746 - $P$6</f>
        <v>#N/A</v>
      </c>
      <c r="Q747" s="16" t="e">
        <f>'Heat Map Export'!Q746 - $Q$6</f>
        <v>#N/A</v>
      </c>
      <c r="R747" s="16" t="e">
        <f>'Heat Map Export'!R746 - $R$6</f>
        <v>#N/A</v>
      </c>
      <c r="S747" s="16" t="e">
        <f>'Heat Map Export'!S746 - $S$6</f>
        <v>#N/A</v>
      </c>
      <c r="T747" s="16" t="e">
        <f>'Heat Map Export'!T746 - $T$6</f>
        <v>#N/A</v>
      </c>
      <c r="U747" s="16" t="e">
        <f>'Heat Map Export'!U746 - $U$6</f>
        <v>#N/A</v>
      </c>
      <c r="V747" s="16" t="e">
        <f>'Heat Map Export'!V746 - $V$6</f>
        <v>#N/A</v>
      </c>
      <c r="W747" s="16" t="e">
        <f>'Heat Map Export'!W746 - $W$6</f>
        <v>#N/A</v>
      </c>
      <c r="X747" s="16" t="e">
        <f>'Heat Map Export'!X746 - $X$6</f>
        <v>#N/A</v>
      </c>
      <c r="Y747" s="16" t="e">
        <f>'Heat Map Export'!Y746 - $Y$6</f>
        <v>#N/A</v>
      </c>
      <c r="Z747" s="16" t="e">
        <f>'Heat Map Export'!Z746-$Z$6</f>
        <v>#N/A</v>
      </c>
      <c r="AA747" s="16" t="e">
        <f>'Heat Map Export'!AA746 - $AA$6</f>
        <v>#N/A</v>
      </c>
      <c r="AB747" s="16" t="e">
        <f>'Heat Map Export'!AB746-$AB$6</f>
        <v>#N/A</v>
      </c>
      <c r="AC747" s="16" t="e">
        <f>'Heat Map Export'!AC746 - $AC$6</f>
        <v>#N/A</v>
      </c>
      <c r="AD747" s="16" t="e">
        <f>'Heat Map Export'!AD746 - $AD$6</f>
        <v>#N/A</v>
      </c>
    </row>
    <row r="748" spans="1:30" s="24" customFormat="1" x14ac:dyDescent="0.35">
      <c r="A748" s="16">
        <f>'Heat Map Export'!A747</f>
        <v>0</v>
      </c>
      <c r="B748" s="16">
        <f>'Heat Map Export'!B747</f>
        <v>0</v>
      </c>
      <c r="C748" s="16" t="e">
        <f>'Heat Map Export'!C747 - $C$6</f>
        <v>#N/A</v>
      </c>
      <c r="D748" s="16" t="e">
        <f>'Heat Map Export'!D747 - $D$6</f>
        <v>#N/A</v>
      </c>
      <c r="E748" s="16" t="e">
        <f>'Heat Map Export'!E747 - $E$6</f>
        <v>#N/A</v>
      </c>
      <c r="F748" s="16" t="e">
        <f>'Heat Map Export'!F747 - $F$6</f>
        <v>#N/A</v>
      </c>
      <c r="G748" s="16" t="e">
        <f>'Heat Map Export'!G747 - $G$6</f>
        <v>#N/A</v>
      </c>
      <c r="H748" s="16" t="e">
        <f>'Heat Map Export'!H747 - $H$6</f>
        <v>#N/A</v>
      </c>
      <c r="I748" s="16" t="e">
        <f>'Heat Map Export'!I747 - $I$6</f>
        <v>#N/A</v>
      </c>
      <c r="J748" s="16" t="e">
        <f>'Heat Map Export'!J747 - $J$6</f>
        <v>#N/A</v>
      </c>
      <c r="K748" s="16" t="e">
        <f>'Heat Map Export'!K747 - $K$6</f>
        <v>#N/A</v>
      </c>
      <c r="L748" s="16" t="e">
        <f>'Heat Map Export'!L747 - $L$6</f>
        <v>#N/A</v>
      </c>
      <c r="M748" s="16" t="e">
        <f>'Heat Map Export'!M747 - $M$6</f>
        <v>#N/A</v>
      </c>
      <c r="N748" s="16" t="e">
        <f>'Heat Map Export'!N747 - $N$6</f>
        <v>#N/A</v>
      </c>
      <c r="O748" s="16" t="e">
        <f>'Heat Map Export'!O747 - $O$6</f>
        <v>#N/A</v>
      </c>
      <c r="P748" s="16" t="e">
        <f>'Heat Map Export'!P747 - $P$6</f>
        <v>#N/A</v>
      </c>
      <c r="Q748" s="16" t="e">
        <f>'Heat Map Export'!Q747 - $Q$6</f>
        <v>#N/A</v>
      </c>
      <c r="R748" s="16" t="e">
        <f>'Heat Map Export'!R747 - $R$6</f>
        <v>#N/A</v>
      </c>
      <c r="S748" s="16" t="e">
        <f>'Heat Map Export'!S747 - $S$6</f>
        <v>#N/A</v>
      </c>
      <c r="T748" s="16" t="e">
        <f>'Heat Map Export'!T747 - $T$6</f>
        <v>#N/A</v>
      </c>
      <c r="U748" s="16" t="e">
        <f>'Heat Map Export'!U747 - $U$6</f>
        <v>#N/A</v>
      </c>
      <c r="V748" s="16" t="e">
        <f>'Heat Map Export'!V747 - $V$6</f>
        <v>#N/A</v>
      </c>
      <c r="W748" s="16" t="e">
        <f>'Heat Map Export'!W747 - $W$6</f>
        <v>#N/A</v>
      </c>
      <c r="X748" s="16" t="e">
        <f>'Heat Map Export'!X747 - $X$6</f>
        <v>#N/A</v>
      </c>
      <c r="Y748" s="16" t="e">
        <f>'Heat Map Export'!Y747 - $Y$6</f>
        <v>#N/A</v>
      </c>
      <c r="Z748" s="16" t="e">
        <f>'Heat Map Export'!Z747 - $Z$6</f>
        <v>#N/A</v>
      </c>
      <c r="AA748" s="16" t="e">
        <f>'Heat Map Export'!AA747 - $AA$6</f>
        <v>#N/A</v>
      </c>
      <c r="AB748" s="16" t="e">
        <f>'Heat Map Export'!AB747 - $AB$6</f>
        <v>#N/A</v>
      </c>
      <c r="AC748" s="16" t="e">
        <f>'Heat Map Export'!AC747 - $AC$6</f>
        <v>#N/A</v>
      </c>
      <c r="AD748" s="16" t="e">
        <f>'Heat Map Export'!AD747 - $AD$6</f>
        <v>#N/A</v>
      </c>
    </row>
    <row r="749" spans="1:30" s="24" customFormat="1" x14ac:dyDescent="0.35">
      <c r="A749" s="16">
        <f>'Heat Map Export'!A748</f>
        <v>0</v>
      </c>
      <c r="B749" s="16">
        <f>'Heat Map Export'!B748</f>
        <v>0</v>
      </c>
      <c r="C749" s="16" t="e">
        <f>'Heat Map Export'!C748 - $C$6</f>
        <v>#N/A</v>
      </c>
      <c r="D749" s="16" t="e">
        <f>'Heat Map Export'!D748 - $D$6</f>
        <v>#N/A</v>
      </c>
      <c r="E749" s="16" t="e">
        <f>'Heat Map Export'!E748 - $E$6</f>
        <v>#N/A</v>
      </c>
      <c r="F749" s="16" t="e">
        <f>'Heat Map Export'!F748 - $F$6</f>
        <v>#N/A</v>
      </c>
      <c r="G749" s="16" t="e">
        <f>'Heat Map Export'!G748 - $G$6</f>
        <v>#N/A</v>
      </c>
      <c r="H749" s="16" t="e">
        <f>'Heat Map Export'!H748 - $H$6</f>
        <v>#N/A</v>
      </c>
      <c r="I749" s="16" t="e">
        <f>'Heat Map Export'!I748 -$I$6</f>
        <v>#N/A</v>
      </c>
      <c r="J749" s="16" t="e">
        <f>'Heat Map Export'!J748 - $J$6</f>
        <v>#N/A</v>
      </c>
      <c r="K749" s="16" t="e">
        <f>'Heat Map Export'!K748-$K$6</f>
        <v>#N/A</v>
      </c>
      <c r="L749" s="16" t="e">
        <f>'Heat Map Export'!L748 - $L$6</f>
        <v>#N/A</v>
      </c>
      <c r="M749" s="16" t="e">
        <f>'Heat Map Export'!M748 - $M$6</f>
        <v>#N/A</v>
      </c>
      <c r="N749" s="16" t="e">
        <f>'Heat Map Export'!N748 - $N$6</f>
        <v>#N/A</v>
      </c>
      <c r="O749" s="16" t="e">
        <f>'Heat Map Export'!O748 - $O$6</f>
        <v>#N/A</v>
      </c>
      <c r="P749" s="16" t="e">
        <f>'Heat Map Export'!P748 - $P$6</f>
        <v>#N/A</v>
      </c>
      <c r="Q749" s="16" t="e">
        <f>'Heat Map Export'!Q748 - $Q$6</f>
        <v>#N/A</v>
      </c>
      <c r="R749" s="16" t="e">
        <f>'Heat Map Export'!R748 - $R$6</f>
        <v>#N/A</v>
      </c>
      <c r="S749" s="16" t="e">
        <f>'Heat Map Export'!S748 - $S$6</f>
        <v>#N/A</v>
      </c>
      <c r="T749" s="16" t="e">
        <f>'Heat Map Export'!T748 - $T$6</f>
        <v>#N/A</v>
      </c>
      <c r="U749" s="16" t="e">
        <f>'Heat Map Export'!U748 - $U$6</f>
        <v>#N/A</v>
      </c>
      <c r="V749" s="16" t="e">
        <f>'Heat Map Export'!V748 - $V$6</f>
        <v>#N/A</v>
      </c>
      <c r="W749" s="16" t="e">
        <f>'Heat Map Export'!W748 - $W$6</f>
        <v>#N/A</v>
      </c>
      <c r="X749" s="16" t="e">
        <f>'Heat Map Export'!X748 - $X$6</f>
        <v>#N/A</v>
      </c>
      <c r="Y749" s="16" t="e">
        <f>'Heat Map Export'!Y748 - $Y$6</f>
        <v>#N/A</v>
      </c>
      <c r="Z749" s="16" t="e">
        <f>'Heat Map Export'!Z748-$Z$6</f>
        <v>#N/A</v>
      </c>
      <c r="AA749" s="16" t="e">
        <f>'Heat Map Export'!AA748 - $AA$6</f>
        <v>#N/A</v>
      </c>
      <c r="AB749" s="16" t="e">
        <f>'Heat Map Export'!AB748-$AB$6</f>
        <v>#N/A</v>
      </c>
      <c r="AC749" s="16" t="e">
        <f>'Heat Map Export'!AC748 - $AC$6</f>
        <v>#N/A</v>
      </c>
      <c r="AD749" s="16" t="e">
        <f>'Heat Map Export'!AD748 - $AD$6</f>
        <v>#N/A</v>
      </c>
    </row>
    <row r="750" spans="1:30" s="24" customFormat="1" x14ac:dyDescent="0.35">
      <c r="A750" s="16">
        <f>'Heat Map Export'!A749</f>
        <v>0</v>
      </c>
      <c r="B750" s="16">
        <f>'Heat Map Export'!B749</f>
        <v>0</v>
      </c>
      <c r="C750" s="16" t="e">
        <f>'Heat Map Export'!C749 - $C$6</f>
        <v>#N/A</v>
      </c>
      <c r="D750" s="16" t="e">
        <f>'Heat Map Export'!D749 - $D$6</f>
        <v>#N/A</v>
      </c>
      <c r="E750" s="16" t="e">
        <f>'Heat Map Export'!E749 - $E$6</f>
        <v>#N/A</v>
      </c>
      <c r="F750" s="16" t="e">
        <f>'Heat Map Export'!F749 - $F$6</f>
        <v>#N/A</v>
      </c>
      <c r="G750" s="16" t="e">
        <f>'Heat Map Export'!G749 - $G$6</f>
        <v>#N/A</v>
      </c>
      <c r="H750" s="16" t="e">
        <f>'Heat Map Export'!H749 - $H$6</f>
        <v>#N/A</v>
      </c>
      <c r="I750" s="16" t="e">
        <f>'Heat Map Export'!I749 - $I$6</f>
        <v>#N/A</v>
      </c>
      <c r="J750" s="16" t="e">
        <f>'Heat Map Export'!J749 - $J$6</f>
        <v>#N/A</v>
      </c>
      <c r="K750" s="16" t="e">
        <f>'Heat Map Export'!K749 - $K$6</f>
        <v>#N/A</v>
      </c>
      <c r="L750" s="16" t="e">
        <f>'Heat Map Export'!L749 - $L$6</f>
        <v>#N/A</v>
      </c>
      <c r="M750" s="16" t="e">
        <f>'Heat Map Export'!M749 - $M$6</f>
        <v>#N/A</v>
      </c>
      <c r="N750" s="16" t="e">
        <f>'Heat Map Export'!N749 - $N$6</f>
        <v>#N/A</v>
      </c>
      <c r="O750" s="16" t="e">
        <f>'Heat Map Export'!O749 - $O$6</f>
        <v>#N/A</v>
      </c>
      <c r="P750" s="16" t="e">
        <f>'Heat Map Export'!P749 - $P$6</f>
        <v>#N/A</v>
      </c>
      <c r="Q750" s="16" t="e">
        <f>'Heat Map Export'!Q749 - $Q$6</f>
        <v>#N/A</v>
      </c>
      <c r="R750" s="16" t="e">
        <f>'Heat Map Export'!R749 - $R$6</f>
        <v>#N/A</v>
      </c>
      <c r="S750" s="16" t="e">
        <f>'Heat Map Export'!S749 - $S$6</f>
        <v>#N/A</v>
      </c>
      <c r="T750" s="16" t="e">
        <f>'Heat Map Export'!T749 - $T$6</f>
        <v>#N/A</v>
      </c>
      <c r="U750" s="16" t="e">
        <f>'Heat Map Export'!U749 - $U$6</f>
        <v>#N/A</v>
      </c>
      <c r="V750" s="16" t="e">
        <f>'Heat Map Export'!V749 - $V$6</f>
        <v>#N/A</v>
      </c>
      <c r="W750" s="16" t="e">
        <f>'Heat Map Export'!W749 - $W$6</f>
        <v>#N/A</v>
      </c>
      <c r="X750" s="16" t="e">
        <f>'Heat Map Export'!X749 - $X$6</f>
        <v>#N/A</v>
      </c>
      <c r="Y750" s="16" t="e">
        <f>'Heat Map Export'!Y749 - $Y$6</f>
        <v>#N/A</v>
      </c>
      <c r="Z750" s="16" t="e">
        <f>'Heat Map Export'!Z749 - $Z$6</f>
        <v>#N/A</v>
      </c>
      <c r="AA750" s="16" t="e">
        <f>'Heat Map Export'!AA749 - $AA$6</f>
        <v>#N/A</v>
      </c>
      <c r="AB750" s="16" t="e">
        <f>'Heat Map Export'!AB749 - $AB$6</f>
        <v>#N/A</v>
      </c>
      <c r="AC750" s="16" t="e">
        <f>'Heat Map Export'!AC749 - $AC$6</f>
        <v>#N/A</v>
      </c>
      <c r="AD750" s="16" t="e">
        <f>'Heat Map Export'!AD749 - $AD$6</f>
        <v>#N/A</v>
      </c>
    </row>
    <row r="751" spans="1:30" s="24" customFormat="1" x14ac:dyDescent="0.35">
      <c r="A751" s="16">
        <f>'Heat Map Export'!A750</f>
        <v>0</v>
      </c>
      <c r="B751" s="16">
        <f>'Heat Map Export'!B750</f>
        <v>0</v>
      </c>
      <c r="C751" s="16" t="e">
        <f>'Heat Map Export'!C750 - $C$6</f>
        <v>#N/A</v>
      </c>
      <c r="D751" s="16" t="e">
        <f>'Heat Map Export'!D750 - $D$6</f>
        <v>#N/A</v>
      </c>
      <c r="E751" s="16" t="e">
        <f>'Heat Map Export'!E750 - $E$6</f>
        <v>#N/A</v>
      </c>
      <c r="F751" s="16" t="e">
        <f>'Heat Map Export'!F750 - $F$6</f>
        <v>#N/A</v>
      </c>
      <c r="G751" s="16" t="e">
        <f>'Heat Map Export'!G750 - $G$6</f>
        <v>#N/A</v>
      </c>
      <c r="H751" s="16" t="e">
        <f>'Heat Map Export'!H750 - $H$6</f>
        <v>#N/A</v>
      </c>
      <c r="I751" s="16" t="e">
        <f>'Heat Map Export'!I750 -$I$6</f>
        <v>#N/A</v>
      </c>
      <c r="J751" s="16" t="e">
        <f>'Heat Map Export'!J750 - $J$6</f>
        <v>#N/A</v>
      </c>
      <c r="K751" s="16" t="e">
        <f>'Heat Map Export'!K750-$K$6</f>
        <v>#N/A</v>
      </c>
      <c r="L751" s="16" t="e">
        <f>'Heat Map Export'!L750 - $L$6</f>
        <v>#N/A</v>
      </c>
      <c r="M751" s="16" t="e">
        <f>'Heat Map Export'!M750 - $M$6</f>
        <v>#N/A</v>
      </c>
      <c r="N751" s="16" t="e">
        <f>'Heat Map Export'!N750 - $N$6</f>
        <v>#N/A</v>
      </c>
      <c r="O751" s="16" t="e">
        <f>'Heat Map Export'!O750 - $O$6</f>
        <v>#N/A</v>
      </c>
      <c r="P751" s="16" t="e">
        <f>'Heat Map Export'!P750 - $P$6</f>
        <v>#N/A</v>
      </c>
      <c r="Q751" s="16" t="e">
        <f>'Heat Map Export'!Q750 - $Q$6</f>
        <v>#N/A</v>
      </c>
      <c r="R751" s="16" t="e">
        <f>'Heat Map Export'!R750 - $R$6</f>
        <v>#N/A</v>
      </c>
      <c r="S751" s="16" t="e">
        <f>'Heat Map Export'!S750 - $S$6</f>
        <v>#N/A</v>
      </c>
      <c r="T751" s="16" t="e">
        <f>'Heat Map Export'!T750 - $T$6</f>
        <v>#N/A</v>
      </c>
      <c r="U751" s="16" t="e">
        <f>'Heat Map Export'!U750 - $U$6</f>
        <v>#N/A</v>
      </c>
      <c r="V751" s="16" t="e">
        <f>'Heat Map Export'!V750 - $V$6</f>
        <v>#N/A</v>
      </c>
      <c r="W751" s="16" t="e">
        <f>'Heat Map Export'!W750 - $W$6</f>
        <v>#N/A</v>
      </c>
      <c r="X751" s="16" t="e">
        <f>'Heat Map Export'!X750 - $X$6</f>
        <v>#N/A</v>
      </c>
      <c r="Y751" s="16" t="e">
        <f>'Heat Map Export'!Y750 - $Y$6</f>
        <v>#N/A</v>
      </c>
      <c r="Z751" s="16" t="e">
        <f>'Heat Map Export'!Z750-$Z$6</f>
        <v>#N/A</v>
      </c>
      <c r="AA751" s="16" t="e">
        <f>'Heat Map Export'!AA750 - $AA$6</f>
        <v>#N/A</v>
      </c>
      <c r="AB751" s="16" t="e">
        <f>'Heat Map Export'!AB750-$AB$6</f>
        <v>#N/A</v>
      </c>
      <c r="AC751" s="16" t="e">
        <f>'Heat Map Export'!AC750 - $AC$6</f>
        <v>#N/A</v>
      </c>
      <c r="AD751" s="16" t="e">
        <f>'Heat Map Export'!AD750 - $AD$6</f>
        <v>#N/A</v>
      </c>
    </row>
    <row r="752" spans="1:30" s="24" customFormat="1" x14ac:dyDescent="0.35">
      <c r="A752" s="16">
        <f>'Heat Map Export'!A751</f>
        <v>0</v>
      </c>
      <c r="B752" s="16">
        <f>'Heat Map Export'!B751</f>
        <v>0</v>
      </c>
      <c r="C752" s="16" t="e">
        <f>'Heat Map Export'!C751 - $C$6</f>
        <v>#N/A</v>
      </c>
      <c r="D752" s="16" t="e">
        <f>'Heat Map Export'!D751 - $D$6</f>
        <v>#N/A</v>
      </c>
      <c r="E752" s="16" t="e">
        <f>'Heat Map Export'!E751 - $E$6</f>
        <v>#N/A</v>
      </c>
      <c r="F752" s="16" t="e">
        <f>'Heat Map Export'!F751 - $F$6</f>
        <v>#N/A</v>
      </c>
      <c r="G752" s="16" t="e">
        <f>'Heat Map Export'!G751 - $G$6</f>
        <v>#N/A</v>
      </c>
      <c r="H752" s="16" t="e">
        <f>'Heat Map Export'!H751 - $H$6</f>
        <v>#N/A</v>
      </c>
      <c r="I752" s="16" t="e">
        <f>'Heat Map Export'!I751 - $I$6</f>
        <v>#N/A</v>
      </c>
      <c r="J752" s="16" t="e">
        <f>'Heat Map Export'!J751 - $J$6</f>
        <v>#N/A</v>
      </c>
      <c r="K752" s="16" t="e">
        <f>'Heat Map Export'!K751 - $K$6</f>
        <v>#N/A</v>
      </c>
      <c r="L752" s="16" t="e">
        <f>'Heat Map Export'!L751 - $L$6</f>
        <v>#N/A</v>
      </c>
      <c r="M752" s="16" t="e">
        <f>'Heat Map Export'!M751 - $M$6</f>
        <v>#N/A</v>
      </c>
      <c r="N752" s="16" t="e">
        <f>'Heat Map Export'!N751 - $N$6</f>
        <v>#N/A</v>
      </c>
      <c r="O752" s="16" t="e">
        <f>'Heat Map Export'!O751 - $O$6</f>
        <v>#N/A</v>
      </c>
      <c r="P752" s="16" t="e">
        <f>'Heat Map Export'!P751 - $P$6</f>
        <v>#N/A</v>
      </c>
      <c r="Q752" s="16" t="e">
        <f>'Heat Map Export'!Q751 - $Q$6</f>
        <v>#N/A</v>
      </c>
      <c r="R752" s="16" t="e">
        <f>'Heat Map Export'!R751 - $R$6</f>
        <v>#N/A</v>
      </c>
      <c r="S752" s="16" t="e">
        <f>'Heat Map Export'!S751 - $S$6</f>
        <v>#N/A</v>
      </c>
      <c r="T752" s="16" t="e">
        <f>'Heat Map Export'!T751 - $T$6</f>
        <v>#N/A</v>
      </c>
      <c r="U752" s="16" t="e">
        <f>'Heat Map Export'!U751 - $U$6</f>
        <v>#N/A</v>
      </c>
      <c r="V752" s="16" t="e">
        <f>'Heat Map Export'!V751 - $V$6</f>
        <v>#N/A</v>
      </c>
      <c r="W752" s="16" t="e">
        <f>'Heat Map Export'!W751 - $W$6</f>
        <v>#N/A</v>
      </c>
      <c r="X752" s="16" t="e">
        <f>'Heat Map Export'!X751 - $X$6</f>
        <v>#N/A</v>
      </c>
      <c r="Y752" s="16" t="e">
        <f>'Heat Map Export'!Y751 - $Y$6</f>
        <v>#N/A</v>
      </c>
      <c r="Z752" s="16" t="e">
        <f>'Heat Map Export'!Z751 - $Z$6</f>
        <v>#N/A</v>
      </c>
      <c r="AA752" s="16" t="e">
        <f>'Heat Map Export'!AA751 - $AA$6</f>
        <v>#N/A</v>
      </c>
      <c r="AB752" s="16" t="e">
        <f>'Heat Map Export'!AB751 - $AB$6</f>
        <v>#N/A</v>
      </c>
      <c r="AC752" s="16" t="e">
        <f>'Heat Map Export'!AC751 - $AC$6</f>
        <v>#N/A</v>
      </c>
      <c r="AD752" s="16" t="e">
        <f>'Heat Map Export'!AD751 - $AD$6</f>
        <v>#N/A</v>
      </c>
    </row>
    <row r="753" spans="1:30" s="24" customFormat="1" x14ac:dyDescent="0.35">
      <c r="A753" s="16">
        <f>'Heat Map Export'!A752</f>
        <v>0</v>
      </c>
      <c r="B753" s="16">
        <f>'Heat Map Export'!B752</f>
        <v>0</v>
      </c>
      <c r="C753" s="16" t="e">
        <f>'Heat Map Export'!C752 - $C$6</f>
        <v>#N/A</v>
      </c>
      <c r="D753" s="16" t="e">
        <f>'Heat Map Export'!D752 - $D$6</f>
        <v>#N/A</v>
      </c>
      <c r="E753" s="16" t="e">
        <f>'Heat Map Export'!E752 - $E$6</f>
        <v>#N/A</v>
      </c>
      <c r="F753" s="16" t="e">
        <f>'Heat Map Export'!F752 - $F$6</f>
        <v>#N/A</v>
      </c>
      <c r="G753" s="16" t="e">
        <f>'Heat Map Export'!G752 - $G$6</f>
        <v>#N/A</v>
      </c>
      <c r="H753" s="16" t="e">
        <f>'Heat Map Export'!H752 - $H$6</f>
        <v>#N/A</v>
      </c>
      <c r="I753" s="16" t="e">
        <f>'Heat Map Export'!I752 -$I$6</f>
        <v>#N/A</v>
      </c>
      <c r="J753" s="16" t="e">
        <f>'Heat Map Export'!J752 - $J$6</f>
        <v>#N/A</v>
      </c>
      <c r="K753" s="16" t="e">
        <f>'Heat Map Export'!K752-$K$6</f>
        <v>#N/A</v>
      </c>
      <c r="L753" s="16" t="e">
        <f>'Heat Map Export'!L752 - $L$6</f>
        <v>#N/A</v>
      </c>
      <c r="M753" s="16" t="e">
        <f>'Heat Map Export'!M752 - $M$6</f>
        <v>#N/A</v>
      </c>
      <c r="N753" s="16" t="e">
        <f>'Heat Map Export'!N752 - $N$6</f>
        <v>#N/A</v>
      </c>
      <c r="O753" s="16" t="e">
        <f>'Heat Map Export'!O752 - $O$6</f>
        <v>#N/A</v>
      </c>
      <c r="P753" s="16" t="e">
        <f>'Heat Map Export'!P752 - $P$6</f>
        <v>#N/A</v>
      </c>
      <c r="Q753" s="16" t="e">
        <f>'Heat Map Export'!Q752 - $Q$6</f>
        <v>#N/A</v>
      </c>
      <c r="R753" s="16" t="e">
        <f>'Heat Map Export'!R752 - $R$6</f>
        <v>#N/A</v>
      </c>
      <c r="S753" s="16" t="e">
        <f>'Heat Map Export'!S752 - $S$6</f>
        <v>#N/A</v>
      </c>
      <c r="T753" s="16" t="e">
        <f>'Heat Map Export'!T752 - $T$6</f>
        <v>#N/A</v>
      </c>
      <c r="U753" s="16" t="e">
        <f>'Heat Map Export'!U752 - $U$6</f>
        <v>#N/A</v>
      </c>
      <c r="V753" s="16" t="e">
        <f>'Heat Map Export'!V752 - $V$6</f>
        <v>#N/A</v>
      </c>
      <c r="W753" s="16" t="e">
        <f>'Heat Map Export'!W752 - $W$6</f>
        <v>#N/A</v>
      </c>
      <c r="X753" s="16" t="e">
        <f>'Heat Map Export'!X752 - $X$6</f>
        <v>#N/A</v>
      </c>
      <c r="Y753" s="16" t="e">
        <f>'Heat Map Export'!Y752 - $Y$6</f>
        <v>#N/A</v>
      </c>
      <c r="Z753" s="16" t="e">
        <f>'Heat Map Export'!Z752-$Z$6</f>
        <v>#N/A</v>
      </c>
      <c r="AA753" s="16" t="e">
        <f>'Heat Map Export'!AA752 - $AA$6</f>
        <v>#N/A</v>
      </c>
      <c r="AB753" s="16" t="e">
        <f>'Heat Map Export'!AB752-$AB$6</f>
        <v>#N/A</v>
      </c>
      <c r="AC753" s="16" t="e">
        <f>'Heat Map Export'!AC752 - $AC$6</f>
        <v>#N/A</v>
      </c>
      <c r="AD753" s="16" t="e">
        <f>'Heat Map Export'!AD752 - $AD$6</f>
        <v>#N/A</v>
      </c>
    </row>
    <row r="754" spans="1:30" s="24" customFormat="1" x14ac:dyDescent="0.35">
      <c r="A754" s="16">
        <f>'Heat Map Export'!A753</f>
        <v>0</v>
      </c>
      <c r="B754" s="16">
        <f>'Heat Map Export'!B753</f>
        <v>0</v>
      </c>
      <c r="C754" s="16" t="e">
        <f>'Heat Map Export'!C753 - $C$6</f>
        <v>#N/A</v>
      </c>
      <c r="D754" s="16" t="e">
        <f>'Heat Map Export'!D753 - $D$6</f>
        <v>#N/A</v>
      </c>
      <c r="E754" s="16" t="e">
        <f>'Heat Map Export'!E753 - $E$6</f>
        <v>#N/A</v>
      </c>
      <c r="F754" s="16" t="e">
        <f>'Heat Map Export'!F753 - $F$6</f>
        <v>#N/A</v>
      </c>
      <c r="G754" s="16" t="e">
        <f>'Heat Map Export'!G753 - $G$6</f>
        <v>#N/A</v>
      </c>
      <c r="H754" s="16" t="e">
        <f>'Heat Map Export'!H753 - $H$6</f>
        <v>#N/A</v>
      </c>
      <c r="I754" s="16" t="e">
        <f>'Heat Map Export'!I753 - $I$6</f>
        <v>#N/A</v>
      </c>
      <c r="J754" s="16" t="e">
        <f>'Heat Map Export'!J753 - $J$6</f>
        <v>#N/A</v>
      </c>
      <c r="K754" s="16" t="e">
        <f>'Heat Map Export'!K753 - $K$6</f>
        <v>#N/A</v>
      </c>
      <c r="L754" s="16" t="e">
        <f>'Heat Map Export'!L753 - $L$6</f>
        <v>#N/A</v>
      </c>
      <c r="M754" s="16" t="e">
        <f>'Heat Map Export'!M753 - $M$6</f>
        <v>#N/A</v>
      </c>
      <c r="N754" s="16" t="e">
        <f>'Heat Map Export'!N753 - $N$6</f>
        <v>#N/A</v>
      </c>
      <c r="O754" s="16" t="e">
        <f>'Heat Map Export'!O753 - $O$6</f>
        <v>#N/A</v>
      </c>
      <c r="P754" s="16" t="e">
        <f>'Heat Map Export'!P753 - $P$6</f>
        <v>#N/A</v>
      </c>
      <c r="Q754" s="16" t="e">
        <f>'Heat Map Export'!Q753 - $Q$6</f>
        <v>#N/A</v>
      </c>
      <c r="R754" s="16" t="e">
        <f>'Heat Map Export'!R753 - $R$6</f>
        <v>#N/A</v>
      </c>
      <c r="S754" s="16" t="e">
        <f>'Heat Map Export'!S753 - $S$6</f>
        <v>#N/A</v>
      </c>
      <c r="T754" s="16" t="e">
        <f>'Heat Map Export'!T753 - $T$6</f>
        <v>#N/A</v>
      </c>
      <c r="U754" s="16" t="e">
        <f>'Heat Map Export'!U753 - $U$6</f>
        <v>#N/A</v>
      </c>
      <c r="V754" s="16" t="e">
        <f>'Heat Map Export'!V753 - $V$6</f>
        <v>#N/A</v>
      </c>
      <c r="W754" s="16" t="e">
        <f>'Heat Map Export'!W753 - $W$6</f>
        <v>#N/A</v>
      </c>
      <c r="X754" s="16" t="e">
        <f>'Heat Map Export'!X753 - $X$6</f>
        <v>#N/A</v>
      </c>
      <c r="Y754" s="16" t="e">
        <f>'Heat Map Export'!Y753 - $Y$6</f>
        <v>#N/A</v>
      </c>
      <c r="Z754" s="16" t="e">
        <f>'Heat Map Export'!Z753 - $Z$6</f>
        <v>#N/A</v>
      </c>
      <c r="AA754" s="16" t="e">
        <f>'Heat Map Export'!AA753 - $AA$6</f>
        <v>#N/A</v>
      </c>
      <c r="AB754" s="16" t="e">
        <f>'Heat Map Export'!AB753 - $AB$6</f>
        <v>#N/A</v>
      </c>
      <c r="AC754" s="16" t="e">
        <f>'Heat Map Export'!AC753 - $AC$6</f>
        <v>#N/A</v>
      </c>
      <c r="AD754" s="16" t="e">
        <f>'Heat Map Export'!AD753 - $AD$6</f>
        <v>#N/A</v>
      </c>
    </row>
    <row r="755" spans="1:30" s="24" customFormat="1" x14ac:dyDescent="0.35">
      <c r="A755" s="16">
        <f>'Heat Map Export'!A754</f>
        <v>0</v>
      </c>
      <c r="B755" s="16">
        <f>'Heat Map Export'!B754</f>
        <v>0</v>
      </c>
      <c r="C755" s="16" t="e">
        <f>'Heat Map Export'!C754 - $C$6</f>
        <v>#N/A</v>
      </c>
      <c r="D755" s="16" t="e">
        <f>'Heat Map Export'!D754 - $D$6</f>
        <v>#N/A</v>
      </c>
      <c r="E755" s="16" t="e">
        <f>'Heat Map Export'!E754 - $E$6</f>
        <v>#N/A</v>
      </c>
      <c r="F755" s="16" t="e">
        <f>'Heat Map Export'!F754 - $F$6</f>
        <v>#N/A</v>
      </c>
      <c r="G755" s="16" t="e">
        <f>'Heat Map Export'!G754 - $G$6</f>
        <v>#N/A</v>
      </c>
      <c r="H755" s="16" t="e">
        <f>'Heat Map Export'!H754 - $H$6</f>
        <v>#N/A</v>
      </c>
      <c r="I755" s="16" t="e">
        <f>'Heat Map Export'!I754 -$I$6</f>
        <v>#N/A</v>
      </c>
      <c r="J755" s="16" t="e">
        <f>'Heat Map Export'!J754 - $J$6</f>
        <v>#N/A</v>
      </c>
      <c r="K755" s="16" t="e">
        <f>'Heat Map Export'!K754-$K$6</f>
        <v>#N/A</v>
      </c>
      <c r="L755" s="16" t="e">
        <f>'Heat Map Export'!L754 - $L$6</f>
        <v>#N/A</v>
      </c>
      <c r="M755" s="16" t="e">
        <f>'Heat Map Export'!M754 - $M$6</f>
        <v>#N/A</v>
      </c>
      <c r="N755" s="16" t="e">
        <f>'Heat Map Export'!N754 - $N$6</f>
        <v>#N/A</v>
      </c>
      <c r="O755" s="16" t="e">
        <f>'Heat Map Export'!O754 - $O$6</f>
        <v>#N/A</v>
      </c>
      <c r="P755" s="16" t="e">
        <f>'Heat Map Export'!P754 - $P$6</f>
        <v>#N/A</v>
      </c>
      <c r="Q755" s="16" t="e">
        <f>'Heat Map Export'!Q754 - $Q$6</f>
        <v>#N/A</v>
      </c>
      <c r="R755" s="16" t="e">
        <f>'Heat Map Export'!R754 - $R$6</f>
        <v>#N/A</v>
      </c>
      <c r="S755" s="16" t="e">
        <f>'Heat Map Export'!S754 - $S$6</f>
        <v>#N/A</v>
      </c>
      <c r="T755" s="16" t="e">
        <f>'Heat Map Export'!T754 - $T$6</f>
        <v>#N/A</v>
      </c>
      <c r="U755" s="16" t="e">
        <f>'Heat Map Export'!U754 - $U$6</f>
        <v>#N/A</v>
      </c>
      <c r="V755" s="16" t="e">
        <f>'Heat Map Export'!V754 - $V$6</f>
        <v>#N/A</v>
      </c>
      <c r="W755" s="16" t="e">
        <f>'Heat Map Export'!W754 - $W$6</f>
        <v>#N/A</v>
      </c>
      <c r="X755" s="16" t="e">
        <f>'Heat Map Export'!X754 - $X$6</f>
        <v>#N/A</v>
      </c>
      <c r="Y755" s="16" t="e">
        <f>'Heat Map Export'!Y754 - $Y$6</f>
        <v>#N/A</v>
      </c>
      <c r="Z755" s="16" t="e">
        <f>'Heat Map Export'!Z754-$Z$6</f>
        <v>#N/A</v>
      </c>
      <c r="AA755" s="16" t="e">
        <f>'Heat Map Export'!AA754 - $AA$6</f>
        <v>#N/A</v>
      </c>
      <c r="AB755" s="16" t="e">
        <f>'Heat Map Export'!AB754-$AB$6</f>
        <v>#N/A</v>
      </c>
      <c r="AC755" s="16" t="e">
        <f>'Heat Map Export'!AC754 - $AC$6</f>
        <v>#N/A</v>
      </c>
      <c r="AD755" s="16" t="e">
        <f>'Heat Map Export'!AD754 - $AD$6</f>
        <v>#N/A</v>
      </c>
    </row>
    <row r="756" spans="1:30" s="24" customFormat="1" x14ac:dyDescent="0.35">
      <c r="A756" s="16">
        <f>'Heat Map Export'!A755</f>
        <v>0</v>
      </c>
      <c r="B756" s="16">
        <f>'Heat Map Export'!B755</f>
        <v>0</v>
      </c>
      <c r="C756" s="16" t="e">
        <f>'Heat Map Export'!C755 - $C$6</f>
        <v>#N/A</v>
      </c>
      <c r="D756" s="16" t="e">
        <f>'Heat Map Export'!D755 - $D$6</f>
        <v>#N/A</v>
      </c>
      <c r="E756" s="16" t="e">
        <f>'Heat Map Export'!E755 - $E$6</f>
        <v>#N/A</v>
      </c>
      <c r="F756" s="16" t="e">
        <f>'Heat Map Export'!F755 - $F$6</f>
        <v>#N/A</v>
      </c>
      <c r="G756" s="16" t="e">
        <f>'Heat Map Export'!G755 - $G$6</f>
        <v>#N/A</v>
      </c>
      <c r="H756" s="16" t="e">
        <f>'Heat Map Export'!H755 - $H$6</f>
        <v>#N/A</v>
      </c>
      <c r="I756" s="16" t="e">
        <f>'Heat Map Export'!I755 - $I$6</f>
        <v>#N/A</v>
      </c>
      <c r="J756" s="16" t="e">
        <f>'Heat Map Export'!J755 - $J$6</f>
        <v>#N/A</v>
      </c>
      <c r="K756" s="16" t="e">
        <f>'Heat Map Export'!K755 - $K$6</f>
        <v>#N/A</v>
      </c>
      <c r="L756" s="16" t="e">
        <f>'Heat Map Export'!L755 - $L$6</f>
        <v>#N/A</v>
      </c>
      <c r="M756" s="16" t="e">
        <f>'Heat Map Export'!M755 - $M$6</f>
        <v>#N/A</v>
      </c>
      <c r="N756" s="16" t="e">
        <f>'Heat Map Export'!N755 - $N$6</f>
        <v>#N/A</v>
      </c>
      <c r="O756" s="16" t="e">
        <f>'Heat Map Export'!O755 - $O$6</f>
        <v>#N/A</v>
      </c>
      <c r="P756" s="16" t="e">
        <f>'Heat Map Export'!P755 - $P$6</f>
        <v>#N/A</v>
      </c>
      <c r="Q756" s="16" t="e">
        <f>'Heat Map Export'!Q755 - $Q$6</f>
        <v>#N/A</v>
      </c>
      <c r="R756" s="16" t="e">
        <f>'Heat Map Export'!R755 - $R$6</f>
        <v>#N/A</v>
      </c>
      <c r="S756" s="16" t="e">
        <f>'Heat Map Export'!S755 - $S$6</f>
        <v>#N/A</v>
      </c>
      <c r="T756" s="16" t="e">
        <f>'Heat Map Export'!T755 - $T$6</f>
        <v>#N/A</v>
      </c>
      <c r="U756" s="16" t="e">
        <f>'Heat Map Export'!U755 - $U$6</f>
        <v>#N/A</v>
      </c>
      <c r="V756" s="16" t="e">
        <f>'Heat Map Export'!V755 - $V$6</f>
        <v>#N/A</v>
      </c>
      <c r="W756" s="16" t="e">
        <f>'Heat Map Export'!W755 - $W$6</f>
        <v>#N/A</v>
      </c>
      <c r="X756" s="16" t="e">
        <f>'Heat Map Export'!X755 - $X$6</f>
        <v>#N/A</v>
      </c>
      <c r="Y756" s="16" t="e">
        <f>'Heat Map Export'!Y755 - $Y$6</f>
        <v>#N/A</v>
      </c>
      <c r="Z756" s="16" t="e">
        <f>'Heat Map Export'!Z755 - $Z$6</f>
        <v>#N/A</v>
      </c>
      <c r="AA756" s="16" t="e">
        <f>'Heat Map Export'!AA755 - $AA$6</f>
        <v>#N/A</v>
      </c>
      <c r="AB756" s="16" t="e">
        <f>'Heat Map Export'!AB755 - $AB$6</f>
        <v>#N/A</v>
      </c>
      <c r="AC756" s="16" t="e">
        <f>'Heat Map Export'!AC755 - $AC$6</f>
        <v>#N/A</v>
      </c>
      <c r="AD756" s="16" t="e">
        <f>'Heat Map Export'!AD755 - $AD$6</f>
        <v>#N/A</v>
      </c>
    </row>
    <row r="757" spans="1:30" s="24" customFormat="1" x14ac:dyDescent="0.35">
      <c r="A757" s="16">
        <f>'Heat Map Export'!A756</f>
        <v>0</v>
      </c>
      <c r="B757" s="16">
        <f>'Heat Map Export'!B756</f>
        <v>0</v>
      </c>
      <c r="C757" s="16" t="e">
        <f>'Heat Map Export'!C756 - $C$6</f>
        <v>#N/A</v>
      </c>
      <c r="D757" s="16" t="e">
        <f>'Heat Map Export'!D756 - $D$6</f>
        <v>#N/A</v>
      </c>
      <c r="E757" s="16" t="e">
        <f>'Heat Map Export'!E756 - $E$6</f>
        <v>#N/A</v>
      </c>
      <c r="F757" s="16" t="e">
        <f>'Heat Map Export'!F756 - $F$6</f>
        <v>#N/A</v>
      </c>
      <c r="G757" s="16" t="e">
        <f>'Heat Map Export'!G756 - $G$6</f>
        <v>#N/A</v>
      </c>
      <c r="H757" s="16" t="e">
        <f>'Heat Map Export'!H756 - $H$6</f>
        <v>#N/A</v>
      </c>
      <c r="I757" s="16" t="e">
        <f>'Heat Map Export'!I756 -$I$6</f>
        <v>#N/A</v>
      </c>
      <c r="J757" s="16" t="e">
        <f>'Heat Map Export'!J756 - $J$6</f>
        <v>#N/A</v>
      </c>
      <c r="K757" s="16" t="e">
        <f>'Heat Map Export'!K756-$K$6</f>
        <v>#N/A</v>
      </c>
      <c r="L757" s="16" t="e">
        <f>'Heat Map Export'!L756 - $L$6</f>
        <v>#N/A</v>
      </c>
      <c r="M757" s="16" t="e">
        <f>'Heat Map Export'!M756 - $M$6</f>
        <v>#N/A</v>
      </c>
      <c r="N757" s="16" t="e">
        <f>'Heat Map Export'!N756 - $N$6</f>
        <v>#N/A</v>
      </c>
      <c r="O757" s="16" t="e">
        <f>'Heat Map Export'!O756 - $O$6</f>
        <v>#N/A</v>
      </c>
      <c r="P757" s="16" t="e">
        <f>'Heat Map Export'!P756 - $P$6</f>
        <v>#N/A</v>
      </c>
      <c r="Q757" s="16" t="e">
        <f>'Heat Map Export'!Q756 - $Q$6</f>
        <v>#N/A</v>
      </c>
      <c r="R757" s="16" t="e">
        <f>'Heat Map Export'!R756 - $R$6</f>
        <v>#N/A</v>
      </c>
      <c r="S757" s="16" t="e">
        <f>'Heat Map Export'!S756 - $S$6</f>
        <v>#N/A</v>
      </c>
      <c r="T757" s="16" t="e">
        <f>'Heat Map Export'!T756 - $T$6</f>
        <v>#N/A</v>
      </c>
      <c r="U757" s="16" t="e">
        <f>'Heat Map Export'!U756 - $U$6</f>
        <v>#N/A</v>
      </c>
      <c r="V757" s="16" t="e">
        <f>'Heat Map Export'!V756 - $V$6</f>
        <v>#N/A</v>
      </c>
      <c r="W757" s="16" t="e">
        <f>'Heat Map Export'!W756 - $W$6</f>
        <v>#N/A</v>
      </c>
      <c r="X757" s="16" t="e">
        <f>'Heat Map Export'!X756 - $X$6</f>
        <v>#N/A</v>
      </c>
      <c r="Y757" s="16" t="e">
        <f>'Heat Map Export'!Y756 - $Y$6</f>
        <v>#N/A</v>
      </c>
      <c r="Z757" s="16" t="e">
        <f>'Heat Map Export'!Z756-$Z$6</f>
        <v>#N/A</v>
      </c>
      <c r="AA757" s="16" t="e">
        <f>'Heat Map Export'!AA756 - $AA$6</f>
        <v>#N/A</v>
      </c>
      <c r="AB757" s="16" t="e">
        <f>'Heat Map Export'!AB756-$AB$6</f>
        <v>#N/A</v>
      </c>
      <c r="AC757" s="16" t="e">
        <f>'Heat Map Export'!AC756 - $AC$6</f>
        <v>#N/A</v>
      </c>
      <c r="AD757" s="16" t="e">
        <f>'Heat Map Export'!AD756 - $AD$6</f>
        <v>#N/A</v>
      </c>
    </row>
    <row r="758" spans="1:30" s="24" customFormat="1" x14ac:dyDescent="0.35">
      <c r="A758" s="16">
        <f>'Heat Map Export'!A757</f>
        <v>0</v>
      </c>
      <c r="B758" s="16">
        <f>'Heat Map Export'!B757</f>
        <v>0</v>
      </c>
      <c r="C758" s="16" t="e">
        <f>'Heat Map Export'!C757 - $C$6</f>
        <v>#N/A</v>
      </c>
      <c r="D758" s="16" t="e">
        <f>'Heat Map Export'!D757 - $D$6</f>
        <v>#N/A</v>
      </c>
      <c r="E758" s="16" t="e">
        <f>'Heat Map Export'!E757 - $E$6</f>
        <v>#N/A</v>
      </c>
      <c r="F758" s="16" t="e">
        <f>'Heat Map Export'!F757 - $F$6</f>
        <v>#N/A</v>
      </c>
      <c r="G758" s="16" t="e">
        <f>'Heat Map Export'!G757 - $G$6</f>
        <v>#N/A</v>
      </c>
      <c r="H758" s="16" t="e">
        <f>'Heat Map Export'!H757 - $H$6</f>
        <v>#N/A</v>
      </c>
      <c r="I758" s="16" t="e">
        <f>'Heat Map Export'!I757 - $I$6</f>
        <v>#N/A</v>
      </c>
      <c r="J758" s="16" t="e">
        <f>'Heat Map Export'!J757 - $J$6</f>
        <v>#N/A</v>
      </c>
      <c r="K758" s="16" t="e">
        <f>'Heat Map Export'!K757 - $K$6</f>
        <v>#N/A</v>
      </c>
      <c r="L758" s="16" t="e">
        <f>'Heat Map Export'!L757 - $L$6</f>
        <v>#N/A</v>
      </c>
      <c r="M758" s="16" t="e">
        <f>'Heat Map Export'!M757 - $M$6</f>
        <v>#N/A</v>
      </c>
      <c r="N758" s="16" t="e">
        <f>'Heat Map Export'!N757 - $N$6</f>
        <v>#N/A</v>
      </c>
      <c r="O758" s="16" t="e">
        <f>'Heat Map Export'!O757 - $O$6</f>
        <v>#N/A</v>
      </c>
      <c r="P758" s="16" t="e">
        <f>'Heat Map Export'!P757 - $P$6</f>
        <v>#N/A</v>
      </c>
      <c r="Q758" s="16" t="e">
        <f>'Heat Map Export'!Q757 - $Q$6</f>
        <v>#N/A</v>
      </c>
      <c r="R758" s="16" t="e">
        <f>'Heat Map Export'!R757 - $R$6</f>
        <v>#N/A</v>
      </c>
      <c r="S758" s="16" t="e">
        <f>'Heat Map Export'!S757 - $S$6</f>
        <v>#N/A</v>
      </c>
      <c r="T758" s="16" t="e">
        <f>'Heat Map Export'!T757 - $T$6</f>
        <v>#N/A</v>
      </c>
      <c r="U758" s="16" t="e">
        <f>'Heat Map Export'!U757 - $U$6</f>
        <v>#N/A</v>
      </c>
      <c r="V758" s="16" t="e">
        <f>'Heat Map Export'!V757 - $V$6</f>
        <v>#N/A</v>
      </c>
      <c r="W758" s="16" t="e">
        <f>'Heat Map Export'!W757 - $W$6</f>
        <v>#N/A</v>
      </c>
      <c r="X758" s="16" t="e">
        <f>'Heat Map Export'!X757 - $X$6</f>
        <v>#N/A</v>
      </c>
      <c r="Y758" s="16" t="e">
        <f>'Heat Map Export'!Y757 - $Y$6</f>
        <v>#N/A</v>
      </c>
      <c r="Z758" s="16" t="e">
        <f>'Heat Map Export'!Z757 - $Z$6</f>
        <v>#N/A</v>
      </c>
      <c r="AA758" s="16" t="e">
        <f>'Heat Map Export'!AA757 - $AA$6</f>
        <v>#N/A</v>
      </c>
      <c r="AB758" s="16" t="e">
        <f>'Heat Map Export'!AB757 - $AB$6</f>
        <v>#N/A</v>
      </c>
      <c r="AC758" s="16" t="e">
        <f>'Heat Map Export'!AC757 - $AC$6</f>
        <v>#N/A</v>
      </c>
      <c r="AD758" s="16" t="e">
        <f>'Heat Map Export'!AD757 - $AD$6</f>
        <v>#N/A</v>
      </c>
    </row>
    <row r="759" spans="1:30" s="24" customFormat="1" x14ac:dyDescent="0.35">
      <c r="A759" s="16">
        <f>'Heat Map Export'!A758</f>
        <v>0</v>
      </c>
      <c r="B759" s="16">
        <f>'Heat Map Export'!B758</f>
        <v>0</v>
      </c>
      <c r="C759" s="16" t="e">
        <f>'Heat Map Export'!C758 - $C$6</f>
        <v>#N/A</v>
      </c>
      <c r="D759" s="16" t="e">
        <f>'Heat Map Export'!D758 - $D$6</f>
        <v>#N/A</v>
      </c>
      <c r="E759" s="16" t="e">
        <f>'Heat Map Export'!E758 - $E$6</f>
        <v>#N/A</v>
      </c>
      <c r="F759" s="16" t="e">
        <f>'Heat Map Export'!F758 - $F$6</f>
        <v>#N/A</v>
      </c>
      <c r="G759" s="16" t="e">
        <f>'Heat Map Export'!G758 - $G$6</f>
        <v>#N/A</v>
      </c>
      <c r="H759" s="16" t="e">
        <f>'Heat Map Export'!H758 - $H$6</f>
        <v>#N/A</v>
      </c>
      <c r="I759" s="16" t="e">
        <f>'Heat Map Export'!I758 -$I$6</f>
        <v>#N/A</v>
      </c>
      <c r="J759" s="16" t="e">
        <f>'Heat Map Export'!J758 - $J$6</f>
        <v>#N/A</v>
      </c>
      <c r="K759" s="16" t="e">
        <f>'Heat Map Export'!K758-$K$6</f>
        <v>#N/A</v>
      </c>
      <c r="L759" s="16" t="e">
        <f>'Heat Map Export'!L758 - $L$6</f>
        <v>#N/A</v>
      </c>
      <c r="M759" s="16" t="e">
        <f>'Heat Map Export'!M758 - $M$6</f>
        <v>#N/A</v>
      </c>
      <c r="N759" s="16" t="e">
        <f>'Heat Map Export'!N758 - $N$6</f>
        <v>#N/A</v>
      </c>
      <c r="O759" s="16" t="e">
        <f>'Heat Map Export'!O758 - $O$6</f>
        <v>#N/A</v>
      </c>
      <c r="P759" s="16" t="e">
        <f>'Heat Map Export'!P758 - $P$6</f>
        <v>#N/A</v>
      </c>
      <c r="Q759" s="16" t="e">
        <f>'Heat Map Export'!Q758 - $Q$6</f>
        <v>#N/A</v>
      </c>
      <c r="R759" s="16" t="e">
        <f>'Heat Map Export'!R758 - $R$6</f>
        <v>#N/A</v>
      </c>
      <c r="S759" s="16" t="e">
        <f>'Heat Map Export'!S758 - $S$6</f>
        <v>#N/A</v>
      </c>
      <c r="T759" s="16" t="e">
        <f>'Heat Map Export'!T758 - $T$6</f>
        <v>#N/A</v>
      </c>
      <c r="U759" s="16" t="e">
        <f>'Heat Map Export'!U758 - $U$6</f>
        <v>#N/A</v>
      </c>
      <c r="V759" s="16" t="e">
        <f>'Heat Map Export'!V758 - $V$6</f>
        <v>#N/A</v>
      </c>
      <c r="W759" s="16" t="e">
        <f>'Heat Map Export'!W758 - $W$6</f>
        <v>#N/A</v>
      </c>
      <c r="X759" s="16" t="e">
        <f>'Heat Map Export'!X758 - $X$6</f>
        <v>#N/A</v>
      </c>
      <c r="Y759" s="16" t="e">
        <f>'Heat Map Export'!Y758 - $Y$6</f>
        <v>#N/A</v>
      </c>
      <c r="Z759" s="16" t="e">
        <f>'Heat Map Export'!Z758-$Z$6</f>
        <v>#N/A</v>
      </c>
      <c r="AA759" s="16" t="e">
        <f>'Heat Map Export'!AA758 - $AA$6</f>
        <v>#N/A</v>
      </c>
      <c r="AB759" s="16" t="e">
        <f>'Heat Map Export'!AB758-$AB$6</f>
        <v>#N/A</v>
      </c>
      <c r="AC759" s="16" t="e">
        <f>'Heat Map Export'!AC758 - $AC$6</f>
        <v>#N/A</v>
      </c>
      <c r="AD759" s="16" t="e">
        <f>'Heat Map Export'!AD758 - $AD$6</f>
        <v>#N/A</v>
      </c>
    </row>
    <row r="760" spans="1:30" s="24" customFormat="1" x14ac:dyDescent="0.35">
      <c r="A760" s="16">
        <f>'Heat Map Export'!A759</f>
        <v>0</v>
      </c>
      <c r="B760" s="16">
        <f>'Heat Map Export'!B759</f>
        <v>0</v>
      </c>
      <c r="C760" s="16" t="e">
        <f>'Heat Map Export'!C759 - $C$6</f>
        <v>#N/A</v>
      </c>
      <c r="D760" s="16" t="e">
        <f>'Heat Map Export'!D759 - $D$6</f>
        <v>#N/A</v>
      </c>
      <c r="E760" s="16" t="e">
        <f>'Heat Map Export'!E759 - $E$6</f>
        <v>#N/A</v>
      </c>
      <c r="F760" s="16" t="e">
        <f>'Heat Map Export'!F759 - $F$6</f>
        <v>#N/A</v>
      </c>
      <c r="G760" s="16" t="e">
        <f>'Heat Map Export'!G759 - $G$6</f>
        <v>#N/A</v>
      </c>
      <c r="H760" s="16" t="e">
        <f>'Heat Map Export'!H759 - $H$6</f>
        <v>#N/A</v>
      </c>
      <c r="I760" s="16" t="e">
        <f>'Heat Map Export'!I759 - $I$6</f>
        <v>#N/A</v>
      </c>
      <c r="J760" s="16" t="e">
        <f>'Heat Map Export'!J759 - $J$6</f>
        <v>#N/A</v>
      </c>
      <c r="K760" s="16" t="e">
        <f>'Heat Map Export'!K759 - $K$6</f>
        <v>#N/A</v>
      </c>
      <c r="L760" s="16" t="e">
        <f>'Heat Map Export'!L759 - $L$6</f>
        <v>#N/A</v>
      </c>
      <c r="M760" s="16" t="e">
        <f>'Heat Map Export'!M759 - $M$6</f>
        <v>#N/A</v>
      </c>
      <c r="N760" s="16" t="e">
        <f>'Heat Map Export'!N759 - $N$6</f>
        <v>#N/A</v>
      </c>
      <c r="O760" s="16" t="e">
        <f>'Heat Map Export'!O759 - $O$6</f>
        <v>#N/A</v>
      </c>
      <c r="P760" s="16" t="e">
        <f>'Heat Map Export'!P759 - $P$6</f>
        <v>#N/A</v>
      </c>
      <c r="Q760" s="16" t="e">
        <f>'Heat Map Export'!Q759 - $Q$6</f>
        <v>#N/A</v>
      </c>
      <c r="R760" s="16" t="e">
        <f>'Heat Map Export'!R759 - $R$6</f>
        <v>#N/A</v>
      </c>
      <c r="S760" s="16" t="e">
        <f>'Heat Map Export'!S759 - $S$6</f>
        <v>#N/A</v>
      </c>
      <c r="T760" s="16" t="e">
        <f>'Heat Map Export'!T759 - $T$6</f>
        <v>#N/A</v>
      </c>
      <c r="U760" s="16" t="e">
        <f>'Heat Map Export'!U759 - $U$6</f>
        <v>#N/A</v>
      </c>
      <c r="V760" s="16" t="e">
        <f>'Heat Map Export'!V759 - $V$6</f>
        <v>#N/A</v>
      </c>
      <c r="W760" s="16" t="e">
        <f>'Heat Map Export'!W759 - $W$6</f>
        <v>#N/A</v>
      </c>
      <c r="X760" s="16" t="e">
        <f>'Heat Map Export'!X759 - $X$6</f>
        <v>#N/A</v>
      </c>
      <c r="Y760" s="16" t="e">
        <f>'Heat Map Export'!Y759 - $Y$6</f>
        <v>#N/A</v>
      </c>
      <c r="Z760" s="16" t="e">
        <f>'Heat Map Export'!Z759 - $Z$6</f>
        <v>#N/A</v>
      </c>
      <c r="AA760" s="16" t="e">
        <f>'Heat Map Export'!AA759 - $AA$6</f>
        <v>#N/A</v>
      </c>
      <c r="AB760" s="16" t="e">
        <f>'Heat Map Export'!AB759 - $AB$6</f>
        <v>#N/A</v>
      </c>
      <c r="AC760" s="16" t="e">
        <f>'Heat Map Export'!AC759 - $AC$6</f>
        <v>#N/A</v>
      </c>
      <c r="AD760" s="16" t="e">
        <f>'Heat Map Export'!AD759 - $AD$6</f>
        <v>#N/A</v>
      </c>
    </row>
    <row r="761" spans="1:30" s="24" customFormat="1" x14ac:dyDescent="0.35">
      <c r="A761" s="16">
        <f>'Heat Map Export'!A760</f>
        <v>0</v>
      </c>
      <c r="B761" s="16">
        <f>'Heat Map Export'!B760</f>
        <v>0</v>
      </c>
      <c r="C761" s="16" t="e">
        <f>'Heat Map Export'!C760 - $C$6</f>
        <v>#N/A</v>
      </c>
      <c r="D761" s="16" t="e">
        <f>'Heat Map Export'!D760 - $D$6</f>
        <v>#N/A</v>
      </c>
      <c r="E761" s="16" t="e">
        <f>'Heat Map Export'!E760 - $E$6</f>
        <v>#N/A</v>
      </c>
      <c r="F761" s="16" t="e">
        <f>'Heat Map Export'!F760 - $F$6</f>
        <v>#N/A</v>
      </c>
      <c r="G761" s="16" t="e">
        <f>'Heat Map Export'!G760 - $G$6</f>
        <v>#N/A</v>
      </c>
      <c r="H761" s="16" t="e">
        <f>'Heat Map Export'!H760 - $H$6</f>
        <v>#N/A</v>
      </c>
      <c r="I761" s="16" t="e">
        <f>'Heat Map Export'!I760 -$I$6</f>
        <v>#N/A</v>
      </c>
      <c r="J761" s="16" t="e">
        <f>'Heat Map Export'!J760 - $J$6</f>
        <v>#N/A</v>
      </c>
      <c r="K761" s="16" t="e">
        <f>'Heat Map Export'!K760-$K$6</f>
        <v>#N/A</v>
      </c>
      <c r="L761" s="16" t="e">
        <f>'Heat Map Export'!L760 - $L$6</f>
        <v>#N/A</v>
      </c>
      <c r="M761" s="16" t="e">
        <f>'Heat Map Export'!M760 - $M$6</f>
        <v>#N/A</v>
      </c>
      <c r="N761" s="16" t="e">
        <f>'Heat Map Export'!N760 - $N$6</f>
        <v>#N/A</v>
      </c>
      <c r="O761" s="16" t="e">
        <f>'Heat Map Export'!O760 - $O$6</f>
        <v>#N/A</v>
      </c>
      <c r="P761" s="16" t="e">
        <f>'Heat Map Export'!P760 - $P$6</f>
        <v>#N/A</v>
      </c>
      <c r="Q761" s="16" t="e">
        <f>'Heat Map Export'!Q760 - $Q$6</f>
        <v>#N/A</v>
      </c>
      <c r="R761" s="16" t="e">
        <f>'Heat Map Export'!R760 - $R$6</f>
        <v>#N/A</v>
      </c>
      <c r="S761" s="16" t="e">
        <f>'Heat Map Export'!S760 - $S$6</f>
        <v>#N/A</v>
      </c>
      <c r="T761" s="16" t="e">
        <f>'Heat Map Export'!T760 - $T$6</f>
        <v>#N/A</v>
      </c>
      <c r="U761" s="16" t="e">
        <f>'Heat Map Export'!U760 - $U$6</f>
        <v>#N/A</v>
      </c>
      <c r="V761" s="16" t="e">
        <f>'Heat Map Export'!V760 - $V$6</f>
        <v>#N/A</v>
      </c>
      <c r="W761" s="16" t="e">
        <f>'Heat Map Export'!W760 - $W$6</f>
        <v>#N/A</v>
      </c>
      <c r="X761" s="16" t="e">
        <f>'Heat Map Export'!X760 - $X$6</f>
        <v>#N/A</v>
      </c>
      <c r="Y761" s="16" t="e">
        <f>'Heat Map Export'!Y760 - $Y$6</f>
        <v>#N/A</v>
      </c>
      <c r="Z761" s="16" t="e">
        <f>'Heat Map Export'!Z760-$Z$6</f>
        <v>#N/A</v>
      </c>
      <c r="AA761" s="16" t="e">
        <f>'Heat Map Export'!AA760 - $AA$6</f>
        <v>#N/A</v>
      </c>
      <c r="AB761" s="16" t="e">
        <f>'Heat Map Export'!AB760-$AB$6</f>
        <v>#N/A</v>
      </c>
      <c r="AC761" s="16" t="e">
        <f>'Heat Map Export'!AC760 - $AC$6</f>
        <v>#N/A</v>
      </c>
      <c r="AD761" s="16" t="e">
        <f>'Heat Map Export'!AD760 - $AD$6</f>
        <v>#N/A</v>
      </c>
    </row>
    <row r="762" spans="1:30" s="24" customFormat="1" x14ac:dyDescent="0.35">
      <c r="A762" s="16">
        <f>'Heat Map Export'!A761</f>
        <v>0</v>
      </c>
      <c r="B762" s="16">
        <f>'Heat Map Export'!B761</f>
        <v>0</v>
      </c>
      <c r="C762" s="16" t="e">
        <f>'Heat Map Export'!C761 - $C$6</f>
        <v>#N/A</v>
      </c>
      <c r="D762" s="16" t="e">
        <f>'Heat Map Export'!D761 - $D$6</f>
        <v>#N/A</v>
      </c>
      <c r="E762" s="16" t="e">
        <f>'Heat Map Export'!E761 - $E$6</f>
        <v>#N/A</v>
      </c>
      <c r="F762" s="16" t="e">
        <f>'Heat Map Export'!F761 - $F$6</f>
        <v>#N/A</v>
      </c>
      <c r="G762" s="16" t="e">
        <f>'Heat Map Export'!G761 - $G$6</f>
        <v>#N/A</v>
      </c>
      <c r="H762" s="16" t="e">
        <f>'Heat Map Export'!H761 - $H$6</f>
        <v>#N/A</v>
      </c>
      <c r="I762" s="16" t="e">
        <f>'Heat Map Export'!I761 - $I$6</f>
        <v>#N/A</v>
      </c>
      <c r="J762" s="16" t="e">
        <f>'Heat Map Export'!J761 - $J$6</f>
        <v>#N/A</v>
      </c>
      <c r="K762" s="16" t="e">
        <f>'Heat Map Export'!K761 - $K$6</f>
        <v>#N/A</v>
      </c>
      <c r="L762" s="16" t="e">
        <f>'Heat Map Export'!L761 - $L$6</f>
        <v>#N/A</v>
      </c>
      <c r="M762" s="16" t="e">
        <f>'Heat Map Export'!M761 - $M$6</f>
        <v>#N/A</v>
      </c>
      <c r="N762" s="16" t="e">
        <f>'Heat Map Export'!N761 - $N$6</f>
        <v>#N/A</v>
      </c>
      <c r="O762" s="16" t="e">
        <f>'Heat Map Export'!O761 - $O$6</f>
        <v>#N/A</v>
      </c>
      <c r="P762" s="16" t="e">
        <f>'Heat Map Export'!P761 - $P$6</f>
        <v>#N/A</v>
      </c>
      <c r="Q762" s="16" t="e">
        <f>'Heat Map Export'!Q761 - $Q$6</f>
        <v>#N/A</v>
      </c>
      <c r="R762" s="16" t="e">
        <f>'Heat Map Export'!R761 - $R$6</f>
        <v>#N/A</v>
      </c>
      <c r="S762" s="16" t="e">
        <f>'Heat Map Export'!S761 - $S$6</f>
        <v>#N/A</v>
      </c>
      <c r="T762" s="16" t="e">
        <f>'Heat Map Export'!T761 - $T$6</f>
        <v>#N/A</v>
      </c>
      <c r="U762" s="16" t="e">
        <f>'Heat Map Export'!U761 - $U$6</f>
        <v>#N/A</v>
      </c>
      <c r="V762" s="16" t="e">
        <f>'Heat Map Export'!V761 - $V$6</f>
        <v>#N/A</v>
      </c>
      <c r="W762" s="16" t="e">
        <f>'Heat Map Export'!W761 - $W$6</f>
        <v>#N/A</v>
      </c>
      <c r="X762" s="16" t="e">
        <f>'Heat Map Export'!X761 - $X$6</f>
        <v>#N/A</v>
      </c>
      <c r="Y762" s="16" t="e">
        <f>'Heat Map Export'!Y761 - $Y$6</f>
        <v>#N/A</v>
      </c>
      <c r="Z762" s="16" t="e">
        <f>'Heat Map Export'!Z761 - $Z$6</f>
        <v>#N/A</v>
      </c>
      <c r="AA762" s="16" t="e">
        <f>'Heat Map Export'!AA761 - $AA$6</f>
        <v>#N/A</v>
      </c>
      <c r="AB762" s="16" t="e">
        <f>'Heat Map Export'!AB761 - $AB$6</f>
        <v>#N/A</v>
      </c>
      <c r="AC762" s="16" t="e">
        <f>'Heat Map Export'!AC761 - $AC$6</f>
        <v>#N/A</v>
      </c>
      <c r="AD762" s="16" t="e">
        <f>'Heat Map Export'!AD761 - $AD$6</f>
        <v>#N/A</v>
      </c>
    </row>
    <row r="763" spans="1:30" s="24" customFormat="1" x14ac:dyDescent="0.35">
      <c r="A763" s="16">
        <f>'Heat Map Export'!A762</f>
        <v>0</v>
      </c>
      <c r="B763" s="16">
        <f>'Heat Map Export'!B762</f>
        <v>0</v>
      </c>
      <c r="C763" s="16" t="e">
        <f>'Heat Map Export'!C762 - $C$6</f>
        <v>#N/A</v>
      </c>
      <c r="D763" s="16" t="e">
        <f>'Heat Map Export'!D762 - $D$6</f>
        <v>#N/A</v>
      </c>
      <c r="E763" s="16" t="e">
        <f>'Heat Map Export'!E762 - $E$6</f>
        <v>#N/A</v>
      </c>
      <c r="F763" s="16" t="e">
        <f>'Heat Map Export'!F762 - $F$6</f>
        <v>#N/A</v>
      </c>
      <c r="G763" s="16" t="e">
        <f>'Heat Map Export'!G762 - $G$6</f>
        <v>#N/A</v>
      </c>
      <c r="H763" s="16" t="e">
        <f>'Heat Map Export'!H762 - $H$6</f>
        <v>#N/A</v>
      </c>
      <c r="I763" s="16" t="e">
        <f>'Heat Map Export'!I762 -$I$6</f>
        <v>#N/A</v>
      </c>
      <c r="J763" s="16" t="e">
        <f>'Heat Map Export'!J762 - $J$6</f>
        <v>#N/A</v>
      </c>
      <c r="K763" s="16" t="e">
        <f>'Heat Map Export'!K762-$K$6</f>
        <v>#N/A</v>
      </c>
      <c r="L763" s="16" t="e">
        <f>'Heat Map Export'!L762 - $L$6</f>
        <v>#N/A</v>
      </c>
      <c r="M763" s="16" t="e">
        <f>'Heat Map Export'!M762 - $M$6</f>
        <v>#N/A</v>
      </c>
      <c r="N763" s="16" t="e">
        <f>'Heat Map Export'!N762 - $N$6</f>
        <v>#N/A</v>
      </c>
      <c r="O763" s="16" t="e">
        <f>'Heat Map Export'!O762 - $O$6</f>
        <v>#N/A</v>
      </c>
      <c r="P763" s="16" t="e">
        <f>'Heat Map Export'!P762 - $P$6</f>
        <v>#N/A</v>
      </c>
      <c r="Q763" s="16" t="e">
        <f>'Heat Map Export'!Q762 - $Q$6</f>
        <v>#N/A</v>
      </c>
      <c r="R763" s="16" t="e">
        <f>'Heat Map Export'!R762 - $R$6</f>
        <v>#N/A</v>
      </c>
      <c r="S763" s="16" t="e">
        <f>'Heat Map Export'!S762 - $S$6</f>
        <v>#N/A</v>
      </c>
      <c r="T763" s="16" t="e">
        <f>'Heat Map Export'!T762 - $T$6</f>
        <v>#N/A</v>
      </c>
      <c r="U763" s="16" t="e">
        <f>'Heat Map Export'!U762 - $U$6</f>
        <v>#N/A</v>
      </c>
      <c r="V763" s="16" t="e">
        <f>'Heat Map Export'!V762 - $V$6</f>
        <v>#N/A</v>
      </c>
      <c r="W763" s="16" t="e">
        <f>'Heat Map Export'!W762 - $W$6</f>
        <v>#N/A</v>
      </c>
      <c r="X763" s="16" t="e">
        <f>'Heat Map Export'!X762 - $X$6</f>
        <v>#N/A</v>
      </c>
      <c r="Y763" s="16" t="e">
        <f>'Heat Map Export'!Y762 - $Y$6</f>
        <v>#N/A</v>
      </c>
      <c r="Z763" s="16" t="e">
        <f>'Heat Map Export'!Z762-$Z$6</f>
        <v>#N/A</v>
      </c>
      <c r="AA763" s="16" t="e">
        <f>'Heat Map Export'!AA762 - $AA$6</f>
        <v>#N/A</v>
      </c>
      <c r="AB763" s="16" t="e">
        <f>'Heat Map Export'!AB762-$AB$6</f>
        <v>#N/A</v>
      </c>
      <c r="AC763" s="16" t="e">
        <f>'Heat Map Export'!AC762 - $AC$6</f>
        <v>#N/A</v>
      </c>
      <c r="AD763" s="16" t="e">
        <f>'Heat Map Export'!AD762 - $AD$6</f>
        <v>#N/A</v>
      </c>
    </row>
    <row r="764" spans="1:30" s="24" customFormat="1" x14ac:dyDescent="0.35">
      <c r="A764" s="16">
        <f>'Heat Map Export'!A763</f>
        <v>0</v>
      </c>
      <c r="B764" s="16">
        <f>'Heat Map Export'!B763</f>
        <v>0</v>
      </c>
      <c r="C764" s="16" t="e">
        <f>'Heat Map Export'!C763 - $C$6</f>
        <v>#N/A</v>
      </c>
      <c r="D764" s="16" t="e">
        <f>'Heat Map Export'!D763 - $D$6</f>
        <v>#N/A</v>
      </c>
      <c r="E764" s="16" t="e">
        <f>'Heat Map Export'!E763 - $E$6</f>
        <v>#N/A</v>
      </c>
      <c r="F764" s="16" t="e">
        <f>'Heat Map Export'!F763 - $F$6</f>
        <v>#N/A</v>
      </c>
      <c r="G764" s="16" t="e">
        <f>'Heat Map Export'!G763 - $G$6</f>
        <v>#N/A</v>
      </c>
      <c r="H764" s="16" t="e">
        <f>'Heat Map Export'!H763 - $H$6</f>
        <v>#N/A</v>
      </c>
      <c r="I764" s="16" t="e">
        <f>'Heat Map Export'!I763 - $I$6</f>
        <v>#N/A</v>
      </c>
      <c r="J764" s="16" t="e">
        <f>'Heat Map Export'!J763 - $J$6</f>
        <v>#N/A</v>
      </c>
      <c r="K764" s="16" t="e">
        <f>'Heat Map Export'!K763 - $K$6</f>
        <v>#N/A</v>
      </c>
      <c r="L764" s="16" t="e">
        <f>'Heat Map Export'!L763 - $L$6</f>
        <v>#N/A</v>
      </c>
      <c r="M764" s="16" t="e">
        <f>'Heat Map Export'!M763 - $M$6</f>
        <v>#N/A</v>
      </c>
      <c r="N764" s="16" t="e">
        <f>'Heat Map Export'!N763 - $N$6</f>
        <v>#N/A</v>
      </c>
      <c r="O764" s="16" t="e">
        <f>'Heat Map Export'!O763 - $O$6</f>
        <v>#N/A</v>
      </c>
      <c r="P764" s="16" t="e">
        <f>'Heat Map Export'!P763 - $P$6</f>
        <v>#N/A</v>
      </c>
      <c r="Q764" s="16" t="e">
        <f>'Heat Map Export'!Q763 - $Q$6</f>
        <v>#N/A</v>
      </c>
      <c r="R764" s="16" t="e">
        <f>'Heat Map Export'!R763 - $R$6</f>
        <v>#N/A</v>
      </c>
      <c r="S764" s="16" t="e">
        <f>'Heat Map Export'!S763 - $S$6</f>
        <v>#N/A</v>
      </c>
      <c r="T764" s="16" t="e">
        <f>'Heat Map Export'!T763 - $T$6</f>
        <v>#N/A</v>
      </c>
      <c r="U764" s="16" t="e">
        <f>'Heat Map Export'!U763 - $U$6</f>
        <v>#N/A</v>
      </c>
      <c r="V764" s="16" t="e">
        <f>'Heat Map Export'!V763 - $V$6</f>
        <v>#N/A</v>
      </c>
      <c r="W764" s="16" t="e">
        <f>'Heat Map Export'!W763 - $W$6</f>
        <v>#N/A</v>
      </c>
      <c r="X764" s="16" t="e">
        <f>'Heat Map Export'!X763 - $X$6</f>
        <v>#N/A</v>
      </c>
      <c r="Y764" s="16" t="e">
        <f>'Heat Map Export'!Y763 - $Y$6</f>
        <v>#N/A</v>
      </c>
      <c r="Z764" s="16" t="e">
        <f>'Heat Map Export'!Z763 - $Z$6</f>
        <v>#N/A</v>
      </c>
      <c r="AA764" s="16" t="e">
        <f>'Heat Map Export'!AA763 - $AA$6</f>
        <v>#N/A</v>
      </c>
      <c r="AB764" s="16" t="e">
        <f>'Heat Map Export'!AB763 - $AB$6</f>
        <v>#N/A</v>
      </c>
      <c r="AC764" s="16" t="e">
        <f>'Heat Map Export'!AC763 - $AC$6</f>
        <v>#N/A</v>
      </c>
      <c r="AD764" s="16" t="e">
        <f>'Heat Map Export'!AD763 - $AD$6</f>
        <v>#N/A</v>
      </c>
    </row>
    <row r="765" spans="1:30" s="24" customFormat="1" x14ac:dyDescent="0.35">
      <c r="A765" s="16">
        <f>'Heat Map Export'!A764</f>
        <v>0</v>
      </c>
      <c r="B765" s="16">
        <f>'Heat Map Export'!B764</f>
        <v>0</v>
      </c>
      <c r="C765" s="16" t="e">
        <f>'Heat Map Export'!C764 - $C$6</f>
        <v>#N/A</v>
      </c>
      <c r="D765" s="16" t="e">
        <f>'Heat Map Export'!D764 - $D$6</f>
        <v>#N/A</v>
      </c>
      <c r="E765" s="16" t="e">
        <f>'Heat Map Export'!E764 - $E$6</f>
        <v>#N/A</v>
      </c>
      <c r="F765" s="16" t="e">
        <f>'Heat Map Export'!F764 - $F$6</f>
        <v>#N/A</v>
      </c>
      <c r="G765" s="16" t="e">
        <f>'Heat Map Export'!G764 - $G$6</f>
        <v>#N/A</v>
      </c>
      <c r="H765" s="16" t="e">
        <f>'Heat Map Export'!H764 - $H$6</f>
        <v>#N/A</v>
      </c>
      <c r="I765" s="16" t="e">
        <f>'Heat Map Export'!I764 -$I$6</f>
        <v>#N/A</v>
      </c>
      <c r="J765" s="16" t="e">
        <f>'Heat Map Export'!J764 - $J$6</f>
        <v>#N/A</v>
      </c>
      <c r="K765" s="16" t="e">
        <f>'Heat Map Export'!K764-$K$6</f>
        <v>#N/A</v>
      </c>
      <c r="L765" s="16" t="e">
        <f>'Heat Map Export'!L764 - $L$6</f>
        <v>#N/A</v>
      </c>
      <c r="M765" s="16" t="e">
        <f>'Heat Map Export'!M764 - $M$6</f>
        <v>#N/A</v>
      </c>
      <c r="N765" s="16" t="e">
        <f>'Heat Map Export'!N764 - $N$6</f>
        <v>#N/A</v>
      </c>
      <c r="O765" s="16" t="e">
        <f>'Heat Map Export'!O764 - $O$6</f>
        <v>#N/A</v>
      </c>
      <c r="P765" s="16" t="e">
        <f>'Heat Map Export'!P764 - $P$6</f>
        <v>#N/A</v>
      </c>
      <c r="Q765" s="16" t="e">
        <f>'Heat Map Export'!Q764 - $Q$6</f>
        <v>#N/A</v>
      </c>
      <c r="R765" s="16" t="e">
        <f>'Heat Map Export'!R764 - $R$6</f>
        <v>#N/A</v>
      </c>
      <c r="S765" s="16" t="e">
        <f>'Heat Map Export'!S764 - $S$6</f>
        <v>#N/A</v>
      </c>
      <c r="T765" s="16" t="e">
        <f>'Heat Map Export'!T764 - $T$6</f>
        <v>#N/A</v>
      </c>
      <c r="U765" s="16" t="e">
        <f>'Heat Map Export'!U764 - $U$6</f>
        <v>#N/A</v>
      </c>
      <c r="V765" s="16" t="e">
        <f>'Heat Map Export'!V764 - $V$6</f>
        <v>#N/A</v>
      </c>
      <c r="W765" s="16" t="e">
        <f>'Heat Map Export'!W764 - $W$6</f>
        <v>#N/A</v>
      </c>
      <c r="X765" s="16" t="e">
        <f>'Heat Map Export'!X764 - $X$6</f>
        <v>#N/A</v>
      </c>
      <c r="Y765" s="16" t="e">
        <f>'Heat Map Export'!Y764 - $Y$6</f>
        <v>#N/A</v>
      </c>
      <c r="Z765" s="16" t="e">
        <f>'Heat Map Export'!Z764-$Z$6</f>
        <v>#N/A</v>
      </c>
      <c r="AA765" s="16" t="e">
        <f>'Heat Map Export'!AA764 - $AA$6</f>
        <v>#N/A</v>
      </c>
      <c r="AB765" s="16" t="e">
        <f>'Heat Map Export'!AB764-$AB$6</f>
        <v>#N/A</v>
      </c>
      <c r="AC765" s="16" t="e">
        <f>'Heat Map Export'!AC764 - $AC$6</f>
        <v>#N/A</v>
      </c>
      <c r="AD765" s="16" t="e">
        <f>'Heat Map Export'!AD764 - $AD$6</f>
        <v>#N/A</v>
      </c>
    </row>
    <row r="766" spans="1:30" s="24" customFormat="1" x14ac:dyDescent="0.35">
      <c r="A766" s="16">
        <f>'Heat Map Export'!A765</f>
        <v>0</v>
      </c>
      <c r="B766" s="16">
        <f>'Heat Map Export'!B765</f>
        <v>0</v>
      </c>
      <c r="C766" s="16" t="e">
        <f>'Heat Map Export'!C765 - $C$6</f>
        <v>#N/A</v>
      </c>
      <c r="D766" s="16" t="e">
        <f>'Heat Map Export'!D765 - $D$6</f>
        <v>#N/A</v>
      </c>
      <c r="E766" s="16" t="e">
        <f>'Heat Map Export'!E765 - $E$6</f>
        <v>#N/A</v>
      </c>
      <c r="F766" s="16" t="e">
        <f>'Heat Map Export'!F765 - $F$6</f>
        <v>#N/A</v>
      </c>
      <c r="G766" s="16" t="e">
        <f>'Heat Map Export'!G765 - $G$6</f>
        <v>#N/A</v>
      </c>
      <c r="H766" s="16" t="e">
        <f>'Heat Map Export'!H765 - $H$6</f>
        <v>#N/A</v>
      </c>
      <c r="I766" s="16" t="e">
        <f>'Heat Map Export'!I765 - $I$6</f>
        <v>#N/A</v>
      </c>
      <c r="J766" s="16" t="e">
        <f>'Heat Map Export'!J765 - $J$6</f>
        <v>#N/A</v>
      </c>
      <c r="K766" s="16" t="e">
        <f>'Heat Map Export'!K765 - $K$6</f>
        <v>#N/A</v>
      </c>
      <c r="L766" s="16" t="e">
        <f>'Heat Map Export'!L765 - $L$6</f>
        <v>#N/A</v>
      </c>
      <c r="M766" s="16" t="e">
        <f>'Heat Map Export'!M765 - $M$6</f>
        <v>#N/A</v>
      </c>
      <c r="N766" s="16" t="e">
        <f>'Heat Map Export'!N765 - $N$6</f>
        <v>#N/A</v>
      </c>
      <c r="O766" s="16" t="e">
        <f>'Heat Map Export'!O765 - $O$6</f>
        <v>#N/A</v>
      </c>
      <c r="P766" s="16" t="e">
        <f>'Heat Map Export'!P765 - $P$6</f>
        <v>#N/A</v>
      </c>
      <c r="Q766" s="16" t="e">
        <f>'Heat Map Export'!Q765 - $Q$6</f>
        <v>#N/A</v>
      </c>
      <c r="R766" s="16" t="e">
        <f>'Heat Map Export'!R765 - $R$6</f>
        <v>#N/A</v>
      </c>
      <c r="S766" s="16" t="e">
        <f>'Heat Map Export'!S765 - $S$6</f>
        <v>#N/A</v>
      </c>
      <c r="T766" s="16" t="e">
        <f>'Heat Map Export'!T765 - $T$6</f>
        <v>#N/A</v>
      </c>
      <c r="U766" s="16" t="e">
        <f>'Heat Map Export'!U765 - $U$6</f>
        <v>#N/A</v>
      </c>
      <c r="V766" s="16" t="e">
        <f>'Heat Map Export'!V765 - $V$6</f>
        <v>#N/A</v>
      </c>
      <c r="W766" s="16" t="e">
        <f>'Heat Map Export'!W765 - $W$6</f>
        <v>#N/A</v>
      </c>
      <c r="X766" s="16" t="e">
        <f>'Heat Map Export'!X765 - $X$6</f>
        <v>#N/A</v>
      </c>
      <c r="Y766" s="16" t="e">
        <f>'Heat Map Export'!Y765 - $Y$6</f>
        <v>#N/A</v>
      </c>
      <c r="Z766" s="16" t="e">
        <f>'Heat Map Export'!Z765 - $Z$6</f>
        <v>#N/A</v>
      </c>
      <c r="AA766" s="16" t="e">
        <f>'Heat Map Export'!AA765 - $AA$6</f>
        <v>#N/A</v>
      </c>
      <c r="AB766" s="16" t="e">
        <f>'Heat Map Export'!AB765 - $AB$6</f>
        <v>#N/A</v>
      </c>
      <c r="AC766" s="16" t="e">
        <f>'Heat Map Export'!AC765 - $AC$6</f>
        <v>#N/A</v>
      </c>
      <c r="AD766" s="16" t="e">
        <f>'Heat Map Export'!AD765 - $AD$6</f>
        <v>#N/A</v>
      </c>
    </row>
    <row r="767" spans="1:30" s="24" customFormat="1" x14ac:dyDescent="0.35">
      <c r="A767" s="16">
        <f>'Heat Map Export'!A766</f>
        <v>0</v>
      </c>
      <c r="B767" s="16">
        <f>'Heat Map Export'!B766</f>
        <v>0</v>
      </c>
      <c r="C767" s="16" t="e">
        <f>'Heat Map Export'!C766 - $C$6</f>
        <v>#N/A</v>
      </c>
      <c r="D767" s="16" t="e">
        <f>'Heat Map Export'!D766 - $D$6</f>
        <v>#N/A</v>
      </c>
      <c r="E767" s="16" t="e">
        <f>'Heat Map Export'!E766 - $E$6</f>
        <v>#N/A</v>
      </c>
      <c r="F767" s="16" t="e">
        <f>'Heat Map Export'!F766 - $F$6</f>
        <v>#N/A</v>
      </c>
      <c r="G767" s="16" t="e">
        <f>'Heat Map Export'!G766 - $G$6</f>
        <v>#N/A</v>
      </c>
      <c r="H767" s="16" t="e">
        <f>'Heat Map Export'!H766 - $H$6</f>
        <v>#N/A</v>
      </c>
      <c r="I767" s="16" t="e">
        <f>'Heat Map Export'!I766 -$I$6</f>
        <v>#N/A</v>
      </c>
      <c r="J767" s="16" t="e">
        <f>'Heat Map Export'!J766 - $J$6</f>
        <v>#N/A</v>
      </c>
      <c r="K767" s="16" t="e">
        <f>'Heat Map Export'!K766-$K$6</f>
        <v>#N/A</v>
      </c>
      <c r="L767" s="16" t="e">
        <f>'Heat Map Export'!L766 - $L$6</f>
        <v>#N/A</v>
      </c>
      <c r="M767" s="16" t="e">
        <f>'Heat Map Export'!M766 - $M$6</f>
        <v>#N/A</v>
      </c>
      <c r="N767" s="16" t="e">
        <f>'Heat Map Export'!N766 - $N$6</f>
        <v>#N/A</v>
      </c>
      <c r="O767" s="16" t="e">
        <f>'Heat Map Export'!O766 - $O$6</f>
        <v>#N/A</v>
      </c>
      <c r="P767" s="16" t="e">
        <f>'Heat Map Export'!P766 - $P$6</f>
        <v>#N/A</v>
      </c>
      <c r="Q767" s="16" t="e">
        <f>'Heat Map Export'!Q766 - $Q$6</f>
        <v>#N/A</v>
      </c>
      <c r="R767" s="16" t="e">
        <f>'Heat Map Export'!R766 - $R$6</f>
        <v>#N/A</v>
      </c>
      <c r="S767" s="16" t="e">
        <f>'Heat Map Export'!S766 - $S$6</f>
        <v>#N/A</v>
      </c>
      <c r="T767" s="16" t="e">
        <f>'Heat Map Export'!T766 - $T$6</f>
        <v>#N/A</v>
      </c>
      <c r="U767" s="16" t="e">
        <f>'Heat Map Export'!U766 - $U$6</f>
        <v>#N/A</v>
      </c>
      <c r="V767" s="16" t="e">
        <f>'Heat Map Export'!V766 - $V$6</f>
        <v>#N/A</v>
      </c>
      <c r="W767" s="16" t="e">
        <f>'Heat Map Export'!W766 - $W$6</f>
        <v>#N/A</v>
      </c>
      <c r="X767" s="16" t="e">
        <f>'Heat Map Export'!X766 - $X$6</f>
        <v>#N/A</v>
      </c>
      <c r="Y767" s="16" t="e">
        <f>'Heat Map Export'!Y766 - $Y$6</f>
        <v>#N/A</v>
      </c>
      <c r="Z767" s="16" t="e">
        <f>'Heat Map Export'!Z766-$Z$6</f>
        <v>#N/A</v>
      </c>
      <c r="AA767" s="16" t="e">
        <f>'Heat Map Export'!AA766 - $AA$6</f>
        <v>#N/A</v>
      </c>
      <c r="AB767" s="16" t="e">
        <f>'Heat Map Export'!AB766-$AB$6</f>
        <v>#N/A</v>
      </c>
      <c r="AC767" s="16" t="e">
        <f>'Heat Map Export'!AC766 - $AC$6</f>
        <v>#N/A</v>
      </c>
      <c r="AD767" s="16" t="e">
        <f>'Heat Map Export'!AD766 - $AD$6</f>
        <v>#N/A</v>
      </c>
    </row>
    <row r="768" spans="1:30" s="24" customFormat="1" x14ac:dyDescent="0.35">
      <c r="A768" s="16">
        <f>'Heat Map Export'!A767</f>
        <v>0</v>
      </c>
      <c r="B768" s="16">
        <f>'Heat Map Export'!B767</f>
        <v>0</v>
      </c>
      <c r="C768" s="16" t="e">
        <f>'Heat Map Export'!C767 - $C$6</f>
        <v>#N/A</v>
      </c>
      <c r="D768" s="16" t="e">
        <f>'Heat Map Export'!D767 - $D$6</f>
        <v>#N/A</v>
      </c>
      <c r="E768" s="16" t="e">
        <f>'Heat Map Export'!E767 - $E$6</f>
        <v>#N/A</v>
      </c>
      <c r="F768" s="16" t="e">
        <f>'Heat Map Export'!F767 - $F$6</f>
        <v>#N/A</v>
      </c>
      <c r="G768" s="16" t="e">
        <f>'Heat Map Export'!G767 - $G$6</f>
        <v>#N/A</v>
      </c>
      <c r="H768" s="16" t="e">
        <f>'Heat Map Export'!H767 - $H$6</f>
        <v>#N/A</v>
      </c>
      <c r="I768" s="16" t="e">
        <f>'Heat Map Export'!I767 - $I$6</f>
        <v>#N/A</v>
      </c>
      <c r="J768" s="16" t="e">
        <f>'Heat Map Export'!J767 - $J$6</f>
        <v>#N/A</v>
      </c>
      <c r="K768" s="16" t="e">
        <f>'Heat Map Export'!K767 - $K$6</f>
        <v>#N/A</v>
      </c>
      <c r="L768" s="16" t="e">
        <f>'Heat Map Export'!L767 - $L$6</f>
        <v>#N/A</v>
      </c>
      <c r="M768" s="16" t="e">
        <f>'Heat Map Export'!M767 - $M$6</f>
        <v>#N/A</v>
      </c>
      <c r="N768" s="16" t="e">
        <f>'Heat Map Export'!N767 - $N$6</f>
        <v>#N/A</v>
      </c>
      <c r="O768" s="16" t="e">
        <f>'Heat Map Export'!O767 - $O$6</f>
        <v>#N/A</v>
      </c>
      <c r="P768" s="16" t="e">
        <f>'Heat Map Export'!P767 - $P$6</f>
        <v>#N/A</v>
      </c>
      <c r="Q768" s="16" t="e">
        <f>'Heat Map Export'!Q767 - $Q$6</f>
        <v>#N/A</v>
      </c>
      <c r="R768" s="16" t="e">
        <f>'Heat Map Export'!R767 - $R$6</f>
        <v>#N/A</v>
      </c>
      <c r="S768" s="16" t="e">
        <f>'Heat Map Export'!S767 - $S$6</f>
        <v>#N/A</v>
      </c>
      <c r="T768" s="16" t="e">
        <f>'Heat Map Export'!T767 - $T$6</f>
        <v>#N/A</v>
      </c>
      <c r="U768" s="16" t="e">
        <f>'Heat Map Export'!U767 - $U$6</f>
        <v>#N/A</v>
      </c>
      <c r="V768" s="16" t="e">
        <f>'Heat Map Export'!V767 - $V$6</f>
        <v>#N/A</v>
      </c>
      <c r="W768" s="16" t="e">
        <f>'Heat Map Export'!W767 - $W$6</f>
        <v>#N/A</v>
      </c>
      <c r="X768" s="16" t="e">
        <f>'Heat Map Export'!X767 - $X$6</f>
        <v>#N/A</v>
      </c>
      <c r="Y768" s="16" t="e">
        <f>'Heat Map Export'!Y767 - $Y$6</f>
        <v>#N/A</v>
      </c>
      <c r="Z768" s="16" t="e">
        <f>'Heat Map Export'!Z767 - $Z$6</f>
        <v>#N/A</v>
      </c>
      <c r="AA768" s="16" t="e">
        <f>'Heat Map Export'!AA767 - $AA$6</f>
        <v>#N/A</v>
      </c>
      <c r="AB768" s="16" t="e">
        <f>'Heat Map Export'!AB767 - $AB$6</f>
        <v>#N/A</v>
      </c>
      <c r="AC768" s="16" t="e">
        <f>'Heat Map Export'!AC767 - $AC$6</f>
        <v>#N/A</v>
      </c>
      <c r="AD768" s="16" t="e">
        <f>'Heat Map Export'!AD767 - $AD$6</f>
        <v>#N/A</v>
      </c>
    </row>
    <row r="769" spans="1:30" s="24" customFormat="1" x14ac:dyDescent="0.35">
      <c r="A769" s="16">
        <f>'Heat Map Export'!A768</f>
        <v>0</v>
      </c>
      <c r="B769" s="16">
        <f>'Heat Map Export'!B768</f>
        <v>0</v>
      </c>
      <c r="C769" s="16" t="e">
        <f>'Heat Map Export'!C768 - $C$6</f>
        <v>#N/A</v>
      </c>
      <c r="D769" s="16" t="e">
        <f>'Heat Map Export'!D768 - $D$6</f>
        <v>#N/A</v>
      </c>
      <c r="E769" s="16" t="e">
        <f>'Heat Map Export'!E768 - $E$6</f>
        <v>#N/A</v>
      </c>
      <c r="F769" s="16" t="e">
        <f>'Heat Map Export'!F768 - $F$6</f>
        <v>#N/A</v>
      </c>
      <c r="G769" s="16" t="e">
        <f>'Heat Map Export'!G768 - $G$6</f>
        <v>#N/A</v>
      </c>
      <c r="H769" s="16" t="e">
        <f>'Heat Map Export'!H768 - $H$6</f>
        <v>#N/A</v>
      </c>
      <c r="I769" s="16" t="e">
        <f>'Heat Map Export'!I768 -$I$6</f>
        <v>#N/A</v>
      </c>
      <c r="J769" s="16" t="e">
        <f>'Heat Map Export'!J768 - $J$6</f>
        <v>#N/A</v>
      </c>
      <c r="K769" s="16" t="e">
        <f>'Heat Map Export'!K768-$K$6</f>
        <v>#N/A</v>
      </c>
      <c r="L769" s="16" t="e">
        <f>'Heat Map Export'!L768 - $L$6</f>
        <v>#N/A</v>
      </c>
      <c r="M769" s="16" t="e">
        <f>'Heat Map Export'!M768 - $M$6</f>
        <v>#N/A</v>
      </c>
      <c r="N769" s="16" t="e">
        <f>'Heat Map Export'!N768 - $N$6</f>
        <v>#N/A</v>
      </c>
      <c r="O769" s="16" t="e">
        <f>'Heat Map Export'!O768 - $O$6</f>
        <v>#N/A</v>
      </c>
      <c r="P769" s="16" t="e">
        <f>'Heat Map Export'!P768 - $P$6</f>
        <v>#N/A</v>
      </c>
      <c r="Q769" s="16" t="e">
        <f>'Heat Map Export'!Q768 - $Q$6</f>
        <v>#N/A</v>
      </c>
      <c r="R769" s="16" t="e">
        <f>'Heat Map Export'!R768 - $R$6</f>
        <v>#N/A</v>
      </c>
      <c r="S769" s="16" t="e">
        <f>'Heat Map Export'!S768 - $S$6</f>
        <v>#N/A</v>
      </c>
      <c r="T769" s="16" t="e">
        <f>'Heat Map Export'!T768 - $T$6</f>
        <v>#N/A</v>
      </c>
      <c r="U769" s="16" t="e">
        <f>'Heat Map Export'!U768 - $U$6</f>
        <v>#N/A</v>
      </c>
      <c r="V769" s="16" t="e">
        <f>'Heat Map Export'!V768 - $V$6</f>
        <v>#N/A</v>
      </c>
      <c r="W769" s="16" t="e">
        <f>'Heat Map Export'!W768 - $W$6</f>
        <v>#N/A</v>
      </c>
      <c r="X769" s="16" t="e">
        <f>'Heat Map Export'!X768 - $X$6</f>
        <v>#N/A</v>
      </c>
      <c r="Y769" s="16" t="e">
        <f>'Heat Map Export'!Y768 - $Y$6</f>
        <v>#N/A</v>
      </c>
      <c r="Z769" s="16" t="e">
        <f>'Heat Map Export'!Z768-$Z$6</f>
        <v>#N/A</v>
      </c>
      <c r="AA769" s="16" t="e">
        <f>'Heat Map Export'!AA768 - $AA$6</f>
        <v>#N/A</v>
      </c>
      <c r="AB769" s="16" t="e">
        <f>'Heat Map Export'!AB768-$AB$6</f>
        <v>#N/A</v>
      </c>
      <c r="AC769" s="16" t="e">
        <f>'Heat Map Export'!AC768 - $AC$6</f>
        <v>#N/A</v>
      </c>
      <c r="AD769" s="16" t="e">
        <f>'Heat Map Export'!AD768 - $AD$6</f>
        <v>#N/A</v>
      </c>
    </row>
    <row r="770" spans="1:30" s="24" customFormat="1" x14ac:dyDescent="0.35">
      <c r="A770" s="16">
        <f>'Heat Map Export'!A769</f>
        <v>0</v>
      </c>
      <c r="B770" s="16">
        <f>'Heat Map Export'!B769</f>
        <v>0</v>
      </c>
      <c r="C770" s="16" t="e">
        <f>'Heat Map Export'!C769 - $C$6</f>
        <v>#N/A</v>
      </c>
      <c r="D770" s="16" t="e">
        <f>'Heat Map Export'!D769 - $D$6</f>
        <v>#N/A</v>
      </c>
      <c r="E770" s="16" t="e">
        <f>'Heat Map Export'!E769 - $E$6</f>
        <v>#N/A</v>
      </c>
      <c r="F770" s="16" t="e">
        <f>'Heat Map Export'!F769 - $F$6</f>
        <v>#N/A</v>
      </c>
      <c r="G770" s="16" t="e">
        <f>'Heat Map Export'!G769 - $G$6</f>
        <v>#N/A</v>
      </c>
      <c r="H770" s="16" t="e">
        <f>'Heat Map Export'!H769 - $H$6</f>
        <v>#N/A</v>
      </c>
      <c r="I770" s="16" t="e">
        <f>'Heat Map Export'!I769 - $I$6</f>
        <v>#N/A</v>
      </c>
      <c r="J770" s="16" t="e">
        <f>'Heat Map Export'!J769 - $J$6</f>
        <v>#N/A</v>
      </c>
      <c r="K770" s="16" t="e">
        <f>'Heat Map Export'!K769 - $K$6</f>
        <v>#N/A</v>
      </c>
      <c r="L770" s="16" t="e">
        <f>'Heat Map Export'!L769 - $L$6</f>
        <v>#N/A</v>
      </c>
      <c r="M770" s="16" t="e">
        <f>'Heat Map Export'!M769 - $M$6</f>
        <v>#N/A</v>
      </c>
      <c r="N770" s="16" t="e">
        <f>'Heat Map Export'!N769 - $N$6</f>
        <v>#N/A</v>
      </c>
      <c r="O770" s="16" t="e">
        <f>'Heat Map Export'!O769 - $O$6</f>
        <v>#N/A</v>
      </c>
      <c r="P770" s="16" t="e">
        <f>'Heat Map Export'!P769 - $P$6</f>
        <v>#N/A</v>
      </c>
      <c r="Q770" s="16" t="e">
        <f>'Heat Map Export'!Q769 - $Q$6</f>
        <v>#N/A</v>
      </c>
      <c r="R770" s="16" t="e">
        <f>'Heat Map Export'!R769 - $R$6</f>
        <v>#N/A</v>
      </c>
      <c r="S770" s="16" t="e">
        <f>'Heat Map Export'!S769 - $S$6</f>
        <v>#N/A</v>
      </c>
      <c r="T770" s="16" t="e">
        <f>'Heat Map Export'!T769 - $T$6</f>
        <v>#N/A</v>
      </c>
      <c r="U770" s="16" t="e">
        <f>'Heat Map Export'!U769 - $U$6</f>
        <v>#N/A</v>
      </c>
      <c r="V770" s="16" t="e">
        <f>'Heat Map Export'!V769 - $V$6</f>
        <v>#N/A</v>
      </c>
      <c r="W770" s="16" t="e">
        <f>'Heat Map Export'!W769 - $W$6</f>
        <v>#N/A</v>
      </c>
      <c r="X770" s="16" t="e">
        <f>'Heat Map Export'!X769 - $X$6</f>
        <v>#N/A</v>
      </c>
      <c r="Y770" s="16" t="e">
        <f>'Heat Map Export'!Y769 - $Y$6</f>
        <v>#N/A</v>
      </c>
      <c r="Z770" s="16" t="e">
        <f>'Heat Map Export'!Z769 - $Z$6</f>
        <v>#N/A</v>
      </c>
      <c r="AA770" s="16" t="e">
        <f>'Heat Map Export'!AA769 - $AA$6</f>
        <v>#N/A</v>
      </c>
      <c r="AB770" s="16" t="e">
        <f>'Heat Map Export'!AB769 - $AB$6</f>
        <v>#N/A</v>
      </c>
      <c r="AC770" s="16" t="e">
        <f>'Heat Map Export'!AC769 - $AC$6</f>
        <v>#N/A</v>
      </c>
      <c r="AD770" s="16" t="e">
        <f>'Heat Map Export'!AD769 - $AD$6</f>
        <v>#N/A</v>
      </c>
    </row>
    <row r="771" spans="1:30" s="24" customFormat="1" x14ac:dyDescent="0.35">
      <c r="A771" s="16">
        <f>'Heat Map Export'!A770</f>
        <v>0</v>
      </c>
      <c r="B771" s="16">
        <f>'Heat Map Export'!B770</f>
        <v>0</v>
      </c>
      <c r="C771" s="16" t="e">
        <f>'Heat Map Export'!C770 - $C$6</f>
        <v>#N/A</v>
      </c>
      <c r="D771" s="16" t="e">
        <f>'Heat Map Export'!D770 - $D$6</f>
        <v>#N/A</v>
      </c>
      <c r="E771" s="16" t="e">
        <f>'Heat Map Export'!E770 - $E$6</f>
        <v>#N/A</v>
      </c>
      <c r="F771" s="16" t="e">
        <f>'Heat Map Export'!F770 - $F$6</f>
        <v>#N/A</v>
      </c>
      <c r="G771" s="16" t="e">
        <f>'Heat Map Export'!G770 - $G$6</f>
        <v>#N/A</v>
      </c>
      <c r="H771" s="16" t="e">
        <f>'Heat Map Export'!H770 - $H$6</f>
        <v>#N/A</v>
      </c>
      <c r="I771" s="16" t="e">
        <f>'Heat Map Export'!I770 -$I$6</f>
        <v>#N/A</v>
      </c>
      <c r="J771" s="16" t="e">
        <f>'Heat Map Export'!J770 - $J$6</f>
        <v>#N/A</v>
      </c>
      <c r="K771" s="16" t="e">
        <f>'Heat Map Export'!K770-$K$6</f>
        <v>#N/A</v>
      </c>
      <c r="L771" s="16" t="e">
        <f>'Heat Map Export'!L770 - $L$6</f>
        <v>#N/A</v>
      </c>
      <c r="M771" s="16" t="e">
        <f>'Heat Map Export'!M770 - $M$6</f>
        <v>#N/A</v>
      </c>
      <c r="N771" s="16" t="e">
        <f>'Heat Map Export'!N770 - $N$6</f>
        <v>#N/A</v>
      </c>
      <c r="O771" s="16" t="e">
        <f>'Heat Map Export'!O770 - $O$6</f>
        <v>#N/A</v>
      </c>
      <c r="P771" s="16" t="e">
        <f>'Heat Map Export'!P770 - $P$6</f>
        <v>#N/A</v>
      </c>
      <c r="Q771" s="16" t="e">
        <f>'Heat Map Export'!Q770 - $Q$6</f>
        <v>#N/A</v>
      </c>
      <c r="R771" s="16" t="e">
        <f>'Heat Map Export'!R770 - $R$6</f>
        <v>#N/A</v>
      </c>
      <c r="S771" s="16" t="e">
        <f>'Heat Map Export'!S770 - $S$6</f>
        <v>#N/A</v>
      </c>
      <c r="T771" s="16" t="e">
        <f>'Heat Map Export'!T770 - $T$6</f>
        <v>#N/A</v>
      </c>
      <c r="U771" s="16" t="e">
        <f>'Heat Map Export'!U770 - $U$6</f>
        <v>#N/A</v>
      </c>
      <c r="V771" s="16" t="e">
        <f>'Heat Map Export'!V770 - $V$6</f>
        <v>#N/A</v>
      </c>
      <c r="W771" s="16" t="e">
        <f>'Heat Map Export'!W770 - $W$6</f>
        <v>#N/A</v>
      </c>
      <c r="X771" s="16" t="e">
        <f>'Heat Map Export'!X770 - $X$6</f>
        <v>#N/A</v>
      </c>
      <c r="Y771" s="16" t="e">
        <f>'Heat Map Export'!Y770 - $Y$6</f>
        <v>#N/A</v>
      </c>
      <c r="Z771" s="16" t="e">
        <f>'Heat Map Export'!Z770-$Z$6</f>
        <v>#N/A</v>
      </c>
      <c r="AA771" s="16" t="e">
        <f>'Heat Map Export'!AA770 - $AA$6</f>
        <v>#N/A</v>
      </c>
      <c r="AB771" s="16" t="e">
        <f>'Heat Map Export'!AB770-$AB$6</f>
        <v>#N/A</v>
      </c>
      <c r="AC771" s="16" t="e">
        <f>'Heat Map Export'!AC770 - $AC$6</f>
        <v>#N/A</v>
      </c>
      <c r="AD771" s="16" t="e">
        <f>'Heat Map Export'!AD770 - $AD$6</f>
        <v>#N/A</v>
      </c>
    </row>
    <row r="772" spans="1:30" s="24" customFormat="1" x14ac:dyDescent="0.35">
      <c r="A772" s="16">
        <f>'Heat Map Export'!A771</f>
        <v>0</v>
      </c>
      <c r="B772" s="16">
        <f>'Heat Map Export'!B771</f>
        <v>0</v>
      </c>
      <c r="C772" s="16" t="e">
        <f>'Heat Map Export'!C771 - $C$6</f>
        <v>#N/A</v>
      </c>
      <c r="D772" s="16" t="e">
        <f>'Heat Map Export'!D771 - $D$6</f>
        <v>#N/A</v>
      </c>
      <c r="E772" s="16" t="e">
        <f>'Heat Map Export'!E771 - $E$6</f>
        <v>#N/A</v>
      </c>
      <c r="F772" s="16" t="e">
        <f>'Heat Map Export'!F771 - $F$6</f>
        <v>#N/A</v>
      </c>
      <c r="G772" s="16" t="e">
        <f>'Heat Map Export'!G771 - $G$6</f>
        <v>#N/A</v>
      </c>
      <c r="H772" s="16" t="e">
        <f>'Heat Map Export'!H771 - $H$6</f>
        <v>#N/A</v>
      </c>
      <c r="I772" s="16" t="e">
        <f>'Heat Map Export'!I771 - $I$6</f>
        <v>#N/A</v>
      </c>
      <c r="J772" s="16" t="e">
        <f>'Heat Map Export'!J771 - $J$6</f>
        <v>#N/A</v>
      </c>
      <c r="K772" s="16" t="e">
        <f>'Heat Map Export'!K771 - $K$6</f>
        <v>#N/A</v>
      </c>
      <c r="L772" s="16" t="e">
        <f>'Heat Map Export'!L771 - $L$6</f>
        <v>#N/A</v>
      </c>
      <c r="M772" s="16" t="e">
        <f>'Heat Map Export'!M771 - $M$6</f>
        <v>#N/A</v>
      </c>
      <c r="N772" s="16" t="e">
        <f>'Heat Map Export'!N771 - $N$6</f>
        <v>#N/A</v>
      </c>
      <c r="O772" s="16" t="e">
        <f>'Heat Map Export'!O771 - $O$6</f>
        <v>#N/A</v>
      </c>
      <c r="P772" s="16" t="e">
        <f>'Heat Map Export'!P771 - $P$6</f>
        <v>#N/A</v>
      </c>
      <c r="Q772" s="16" t="e">
        <f>'Heat Map Export'!Q771 - $Q$6</f>
        <v>#N/A</v>
      </c>
      <c r="R772" s="16" t="e">
        <f>'Heat Map Export'!R771 - $R$6</f>
        <v>#N/A</v>
      </c>
      <c r="S772" s="16" t="e">
        <f>'Heat Map Export'!S771 - $S$6</f>
        <v>#N/A</v>
      </c>
      <c r="T772" s="16" t="e">
        <f>'Heat Map Export'!T771 - $T$6</f>
        <v>#N/A</v>
      </c>
      <c r="U772" s="16" t="e">
        <f>'Heat Map Export'!U771 - $U$6</f>
        <v>#N/A</v>
      </c>
      <c r="V772" s="16" t="e">
        <f>'Heat Map Export'!V771 - $V$6</f>
        <v>#N/A</v>
      </c>
      <c r="W772" s="16" t="e">
        <f>'Heat Map Export'!W771 - $W$6</f>
        <v>#N/A</v>
      </c>
      <c r="X772" s="16" t="e">
        <f>'Heat Map Export'!X771 - $X$6</f>
        <v>#N/A</v>
      </c>
      <c r="Y772" s="16" t="e">
        <f>'Heat Map Export'!Y771 - $Y$6</f>
        <v>#N/A</v>
      </c>
      <c r="Z772" s="16" t="e">
        <f>'Heat Map Export'!Z771 - $Z$6</f>
        <v>#N/A</v>
      </c>
      <c r="AA772" s="16" t="e">
        <f>'Heat Map Export'!AA771 - $AA$6</f>
        <v>#N/A</v>
      </c>
      <c r="AB772" s="16" t="e">
        <f>'Heat Map Export'!AB771 - $AB$6</f>
        <v>#N/A</v>
      </c>
      <c r="AC772" s="16" t="e">
        <f>'Heat Map Export'!AC771 - $AC$6</f>
        <v>#N/A</v>
      </c>
      <c r="AD772" s="16" t="e">
        <f>'Heat Map Export'!AD771 - $AD$6</f>
        <v>#N/A</v>
      </c>
    </row>
    <row r="773" spans="1:30" s="24" customFormat="1" x14ac:dyDescent="0.35">
      <c r="A773" s="16">
        <f>'Heat Map Export'!A772</f>
        <v>0</v>
      </c>
      <c r="B773" s="16">
        <f>'Heat Map Export'!B772</f>
        <v>0</v>
      </c>
      <c r="C773" s="16" t="e">
        <f>'Heat Map Export'!C772 - $C$6</f>
        <v>#N/A</v>
      </c>
      <c r="D773" s="16" t="e">
        <f>'Heat Map Export'!D772 - $D$6</f>
        <v>#N/A</v>
      </c>
      <c r="E773" s="16" t="e">
        <f>'Heat Map Export'!E772 - $E$6</f>
        <v>#N/A</v>
      </c>
      <c r="F773" s="16" t="e">
        <f>'Heat Map Export'!F772 - $F$6</f>
        <v>#N/A</v>
      </c>
      <c r="G773" s="16" t="e">
        <f>'Heat Map Export'!G772 - $G$6</f>
        <v>#N/A</v>
      </c>
      <c r="H773" s="16" t="e">
        <f>'Heat Map Export'!H772 - $H$6</f>
        <v>#N/A</v>
      </c>
      <c r="I773" s="16" t="e">
        <f>'Heat Map Export'!I772 -$I$6</f>
        <v>#N/A</v>
      </c>
      <c r="J773" s="16" t="e">
        <f>'Heat Map Export'!J772 - $J$6</f>
        <v>#N/A</v>
      </c>
      <c r="K773" s="16" t="e">
        <f>'Heat Map Export'!K772-$K$6</f>
        <v>#N/A</v>
      </c>
      <c r="L773" s="16" t="e">
        <f>'Heat Map Export'!L772 - $L$6</f>
        <v>#N/A</v>
      </c>
      <c r="M773" s="16" t="e">
        <f>'Heat Map Export'!M772 - $M$6</f>
        <v>#N/A</v>
      </c>
      <c r="N773" s="16" t="e">
        <f>'Heat Map Export'!N772 - $N$6</f>
        <v>#N/A</v>
      </c>
      <c r="O773" s="16" t="e">
        <f>'Heat Map Export'!O772 - $O$6</f>
        <v>#N/A</v>
      </c>
      <c r="P773" s="16" t="e">
        <f>'Heat Map Export'!P772 - $P$6</f>
        <v>#N/A</v>
      </c>
      <c r="Q773" s="16" t="e">
        <f>'Heat Map Export'!Q772 - $Q$6</f>
        <v>#N/A</v>
      </c>
      <c r="R773" s="16" t="e">
        <f>'Heat Map Export'!R772 - $R$6</f>
        <v>#N/A</v>
      </c>
      <c r="S773" s="16" t="e">
        <f>'Heat Map Export'!S772 - $S$6</f>
        <v>#N/A</v>
      </c>
      <c r="T773" s="16" t="e">
        <f>'Heat Map Export'!T772 - $T$6</f>
        <v>#N/A</v>
      </c>
      <c r="U773" s="16" t="e">
        <f>'Heat Map Export'!U772 - $U$6</f>
        <v>#N/A</v>
      </c>
      <c r="V773" s="16" t="e">
        <f>'Heat Map Export'!V772 - $V$6</f>
        <v>#N/A</v>
      </c>
      <c r="W773" s="16" t="e">
        <f>'Heat Map Export'!W772 - $W$6</f>
        <v>#N/A</v>
      </c>
      <c r="X773" s="16" t="e">
        <f>'Heat Map Export'!X772 - $X$6</f>
        <v>#N/A</v>
      </c>
      <c r="Y773" s="16" t="e">
        <f>'Heat Map Export'!Y772 - $Y$6</f>
        <v>#N/A</v>
      </c>
      <c r="Z773" s="16" t="e">
        <f>'Heat Map Export'!Z772-$Z$6</f>
        <v>#N/A</v>
      </c>
      <c r="AA773" s="16" t="e">
        <f>'Heat Map Export'!AA772 - $AA$6</f>
        <v>#N/A</v>
      </c>
      <c r="AB773" s="16" t="e">
        <f>'Heat Map Export'!AB772-$AB$6</f>
        <v>#N/A</v>
      </c>
      <c r="AC773" s="16" t="e">
        <f>'Heat Map Export'!AC772 - $AC$6</f>
        <v>#N/A</v>
      </c>
      <c r="AD773" s="16" t="e">
        <f>'Heat Map Export'!AD772 - $AD$6</f>
        <v>#N/A</v>
      </c>
    </row>
    <row r="774" spans="1:30" s="24" customFormat="1" x14ac:dyDescent="0.35">
      <c r="A774" s="16">
        <f>'Heat Map Export'!A773</f>
        <v>0</v>
      </c>
      <c r="B774" s="16">
        <f>'Heat Map Export'!B773</f>
        <v>0</v>
      </c>
      <c r="C774" s="16" t="e">
        <f>'Heat Map Export'!C773 - $C$6</f>
        <v>#N/A</v>
      </c>
      <c r="D774" s="16" t="e">
        <f>'Heat Map Export'!D773 - $D$6</f>
        <v>#N/A</v>
      </c>
      <c r="E774" s="16" t="e">
        <f>'Heat Map Export'!E773 - $E$6</f>
        <v>#N/A</v>
      </c>
      <c r="F774" s="16" t="e">
        <f>'Heat Map Export'!F773 - $F$6</f>
        <v>#N/A</v>
      </c>
      <c r="G774" s="16" t="e">
        <f>'Heat Map Export'!G773 - $G$6</f>
        <v>#N/A</v>
      </c>
      <c r="H774" s="16" t="e">
        <f>'Heat Map Export'!H773 - $H$6</f>
        <v>#N/A</v>
      </c>
      <c r="I774" s="16" t="e">
        <f>'Heat Map Export'!I773 - $I$6</f>
        <v>#N/A</v>
      </c>
      <c r="J774" s="16" t="e">
        <f>'Heat Map Export'!J773 - $J$6</f>
        <v>#N/A</v>
      </c>
      <c r="K774" s="16" t="e">
        <f>'Heat Map Export'!K773 - $K$6</f>
        <v>#N/A</v>
      </c>
      <c r="L774" s="16" t="e">
        <f>'Heat Map Export'!L773 - $L$6</f>
        <v>#N/A</v>
      </c>
      <c r="M774" s="16" t="e">
        <f>'Heat Map Export'!M773 - $M$6</f>
        <v>#N/A</v>
      </c>
      <c r="N774" s="16" t="e">
        <f>'Heat Map Export'!N773 - $N$6</f>
        <v>#N/A</v>
      </c>
      <c r="O774" s="16" t="e">
        <f>'Heat Map Export'!O773 - $O$6</f>
        <v>#N/A</v>
      </c>
      <c r="P774" s="16" t="e">
        <f>'Heat Map Export'!P773 - $P$6</f>
        <v>#N/A</v>
      </c>
      <c r="Q774" s="16" t="e">
        <f>'Heat Map Export'!Q773 - $Q$6</f>
        <v>#N/A</v>
      </c>
      <c r="R774" s="16" t="e">
        <f>'Heat Map Export'!R773 - $R$6</f>
        <v>#N/A</v>
      </c>
      <c r="S774" s="16" t="e">
        <f>'Heat Map Export'!S773 - $S$6</f>
        <v>#N/A</v>
      </c>
      <c r="T774" s="16" t="e">
        <f>'Heat Map Export'!T773 - $T$6</f>
        <v>#N/A</v>
      </c>
      <c r="U774" s="16" t="e">
        <f>'Heat Map Export'!U773 - $U$6</f>
        <v>#N/A</v>
      </c>
      <c r="V774" s="16" t="e">
        <f>'Heat Map Export'!V773 - $V$6</f>
        <v>#N/A</v>
      </c>
      <c r="W774" s="16" t="e">
        <f>'Heat Map Export'!W773 - $W$6</f>
        <v>#N/A</v>
      </c>
      <c r="X774" s="16" t="e">
        <f>'Heat Map Export'!X773 - $X$6</f>
        <v>#N/A</v>
      </c>
      <c r="Y774" s="16" t="e">
        <f>'Heat Map Export'!Y773 - $Y$6</f>
        <v>#N/A</v>
      </c>
      <c r="Z774" s="16" t="e">
        <f>'Heat Map Export'!Z773 - $Z$6</f>
        <v>#N/A</v>
      </c>
      <c r="AA774" s="16" t="e">
        <f>'Heat Map Export'!AA773 - $AA$6</f>
        <v>#N/A</v>
      </c>
      <c r="AB774" s="16" t="e">
        <f>'Heat Map Export'!AB773 - $AB$6</f>
        <v>#N/A</v>
      </c>
      <c r="AC774" s="16" t="e">
        <f>'Heat Map Export'!AC773 - $AC$6</f>
        <v>#N/A</v>
      </c>
      <c r="AD774" s="16" t="e">
        <f>'Heat Map Export'!AD773 - $AD$6</f>
        <v>#N/A</v>
      </c>
    </row>
    <row r="775" spans="1:30" s="24" customFormat="1" x14ac:dyDescent="0.35">
      <c r="A775" s="16">
        <f>'Heat Map Export'!A774</f>
        <v>0</v>
      </c>
      <c r="B775" s="16">
        <f>'Heat Map Export'!B774</f>
        <v>0</v>
      </c>
      <c r="C775" s="16" t="e">
        <f>'Heat Map Export'!C774 - $C$6</f>
        <v>#N/A</v>
      </c>
      <c r="D775" s="16" t="e">
        <f>'Heat Map Export'!D774 - $D$6</f>
        <v>#N/A</v>
      </c>
      <c r="E775" s="16" t="e">
        <f>'Heat Map Export'!E774 - $E$6</f>
        <v>#N/A</v>
      </c>
      <c r="F775" s="16" t="e">
        <f>'Heat Map Export'!F774 - $F$6</f>
        <v>#N/A</v>
      </c>
      <c r="G775" s="16" t="e">
        <f>'Heat Map Export'!G774 - $G$6</f>
        <v>#N/A</v>
      </c>
      <c r="H775" s="16" t="e">
        <f>'Heat Map Export'!H774 - $H$6</f>
        <v>#N/A</v>
      </c>
      <c r="I775" s="16" t="e">
        <f>'Heat Map Export'!I774 -$I$6</f>
        <v>#N/A</v>
      </c>
      <c r="J775" s="16" t="e">
        <f>'Heat Map Export'!J774 - $J$6</f>
        <v>#N/A</v>
      </c>
      <c r="K775" s="16" t="e">
        <f>'Heat Map Export'!K774-$K$6</f>
        <v>#N/A</v>
      </c>
      <c r="L775" s="16" t="e">
        <f>'Heat Map Export'!L774 - $L$6</f>
        <v>#N/A</v>
      </c>
      <c r="M775" s="16" t="e">
        <f>'Heat Map Export'!M774 - $M$6</f>
        <v>#N/A</v>
      </c>
      <c r="N775" s="16" t="e">
        <f>'Heat Map Export'!N774 - $N$6</f>
        <v>#N/A</v>
      </c>
      <c r="O775" s="16" t="e">
        <f>'Heat Map Export'!O774 - $O$6</f>
        <v>#N/A</v>
      </c>
      <c r="P775" s="16" t="e">
        <f>'Heat Map Export'!P774 - $P$6</f>
        <v>#N/A</v>
      </c>
      <c r="Q775" s="16" t="e">
        <f>'Heat Map Export'!Q774 - $Q$6</f>
        <v>#N/A</v>
      </c>
      <c r="R775" s="16" t="e">
        <f>'Heat Map Export'!R774 - $R$6</f>
        <v>#N/A</v>
      </c>
      <c r="S775" s="16" t="e">
        <f>'Heat Map Export'!S774 - $S$6</f>
        <v>#N/A</v>
      </c>
      <c r="T775" s="16" t="e">
        <f>'Heat Map Export'!T774 - $T$6</f>
        <v>#N/A</v>
      </c>
      <c r="U775" s="16" t="e">
        <f>'Heat Map Export'!U774 - $U$6</f>
        <v>#N/A</v>
      </c>
      <c r="V775" s="16" t="e">
        <f>'Heat Map Export'!V774 - $V$6</f>
        <v>#N/A</v>
      </c>
      <c r="W775" s="16" t="e">
        <f>'Heat Map Export'!W774 - $W$6</f>
        <v>#N/A</v>
      </c>
      <c r="X775" s="16" t="e">
        <f>'Heat Map Export'!X774 - $X$6</f>
        <v>#N/A</v>
      </c>
      <c r="Y775" s="16" t="e">
        <f>'Heat Map Export'!Y774 - $Y$6</f>
        <v>#N/A</v>
      </c>
      <c r="Z775" s="16" t="e">
        <f>'Heat Map Export'!Z774-$Z$6</f>
        <v>#N/A</v>
      </c>
      <c r="AA775" s="16" t="e">
        <f>'Heat Map Export'!AA774 - $AA$6</f>
        <v>#N/A</v>
      </c>
      <c r="AB775" s="16" t="e">
        <f>'Heat Map Export'!AB774-$AB$6</f>
        <v>#N/A</v>
      </c>
      <c r="AC775" s="16" t="e">
        <f>'Heat Map Export'!AC774 - $AC$6</f>
        <v>#N/A</v>
      </c>
      <c r="AD775" s="16" t="e">
        <f>'Heat Map Export'!AD774 - $AD$6</f>
        <v>#N/A</v>
      </c>
    </row>
    <row r="776" spans="1:30" s="24" customFormat="1" x14ac:dyDescent="0.35">
      <c r="A776" s="16">
        <f>'Heat Map Export'!A775</f>
        <v>0</v>
      </c>
      <c r="B776" s="16">
        <f>'Heat Map Export'!B775</f>
        <v>0</v>
      </c>
      <c r="C776" s="16" t="e">
        <f>'Heat Map Export'!C775 - $C$6</f>
        <v>#N/A</v>
      </c>
      <c r="D776" s="16" t="e">
        <f>'Heat Map Export'!D775 - $D$6</f>
        <v>#N/A</v>
      </c>
      <c r="E776" s="16" t="e">
        <f>'Heat Map Export'!E775 - $E$6</f>
        <v>#N/A</v>
      </c>
      <c r="F776" s="16" t="e">
        <f>'Heat Map Export'!F775 - $F$6</f>
        <v>#N/A</v>
      </c>
      <c r="G776" s="16" t="e">
        <f>'Heat Map Export'!G775 - $G$6</f>
        <v>#N/A</v>
      </c>
      <c r="H776" s="16" t="e">
        <f>'Heat Map Export'!H775 - $H$6</f>
        <v>#N/A</v>
      </c>
      <c r="I776" s="16" t="e">
        <f>'Heat Map Export'!I775 - $I$6</f>
        <v>#N/A</v>
      </c>
      <c r="J776" s="16" t="e">
        <f>'Heat Map Export'!J775 - $J$6</f>
        <v>#N/A</v>
      </c>
      <c r="K776" s="16" t="e">
        <f>'Heat Map Export'!K775 - $K$6</f>
        <v>#N/A</v>
      </c>
      <c r="L776" s="16" t="e">
        <f>'Heat Map Export'!L775 - $L$6</f>
        <v>#N/A</v>
      </c>
      <c r="M776" s="16" t="e">
        <f>'Heat Map Export'!M775 - $M$6</f>
        <v>#N/A</v>
      </c>
      <c r="N776" s="16" t="e">
        <f>'Heat Map Export'!N775 - $N$6</f>
        <v>#N/A</v>
      </c>
      <c r="O776" s="16" t="e">
        <f>'Heat Map Export'!O775 - $O$6</f>
        <v>#N/A</v>
      </c>
      <c r="P776" s="16" t="e">
        <f>'Heat Map Export'!P775 - $P$6</f>
        <v>#N/A</v>
      </c>
      <c r="Q776" s="16" t="e">
        <f>'Heat Map Export'!Q775 - $Q$6</f>
        <v>#N/A</v>
      </c>
      <c r="R776" s="16" t="e">
        <f>'Heat Map Export'!R775 - $R$6</f>
        <v>#N/A</v>
      </c>
      <c r="S776" s="16" t="e">
        <f>'Heat Map Export'!S775 - $S$6</f>
        <v>#N/A</v>
      </c>
      <c r="T776" s="16" t="e">
        <f>'Heat Map Export'!T775 - $T$6</f>
        <v>#N/A</v>
      </c>
      <c r="U776" s="16" t="e">
        <f>'Heat Map Export'!U775 - $U$6</f>
        <v>#N/A</v>
      </c>
      <c r="V776" s="16" t="e">
        <f>'Heat Map Export'!V775 - $V$6</f>
        <v>#N/A</v>
      </c>
      <c r="W776" s="16" t="e">
        <f>'Heat Map Export'!W775 - $W$6</f>
        <v>#N/A</v>
      </c>
      <c r="X776" s="16" t="e">
        <f>'Heat Map Export'!X775 - $X$6</f>
        <v>#N/A</v>
      </c>
      <c r="Y776" s="16" t="e">
        <f>'Heat Map Export'!Y775 - $Y$6</f>
        <v>#N/A</v>
      </c>
      <c r="Z776" s="16" t="e">
        <f>'Heat Map Export'!Z775 - $Z$6</f>
        <v>#N/A</v>
      </c>
      <c r="AA776" s="16" t="e">
        <f>'Heat Map Export'!AA775 - $AA$6</f>
        <v>#N/A</v>
      </c>
      <c r="AB776" s="16" t="e">
        <f>'Heat Map Export'!AB775 - $AB$6</f>
        <v>#N/A</v>
      </c>
      <c r="AC776" s="16" t="e">
        <f>'Heat Map Export'!AC775 - $AC$6</f>
        <v>#N/A</v>
      </c>
      <c r="AD776" s="16" t="e">
        <f>'Heat Map Export'!AD775 - $AD$6</f>
        <v>#N/A</v>
      </c>
    </row>
    <row r="777" spans="1:30" s="24" customFormat="1" x14ac:dyDescent="0.35">
      <c r="A777" s="16">
        <f>'Heat Map Export'!A776</f>
        <v>0</v>
      </c>
      <c r="B777" s="16">
        <f>'Heat Map Export'!B776</f>
        <v>0</v>
      </c>
      <c r="C777" s="16" t="e">
        <f>'Heat Map Export'!C776 - $C$6</f>
        <v>#N/A</v>
      </c>
      <c r="D777" s="16" t="e">
        <f>'Heat Map Export'!D776 - $D$6</f>
        <v>#N/A</v>
      </c>
      <c r="E777" s="16" t="e">
        <f>'Heat Map Export'!E776 - $E$6</f>
        <v>#N/A</v>
      </c>
      <c r="F777" s="16" t="e">
        <f>'Heat Map Export'!F776 - $F$6</f>
        <v>#N/A</v>
      </c>
      <c r="G777" s="16" t="e">
        <f>'Heat Map Export'!G776 - $G$6</f>
        <v>#N/A</v>
      </c>
      <c r="H777" s="16" t="e">
        <f>'Heat Map Export'!H776 - $H$6</f>
        <v>#N/A</v>
      </c>
      <c r="I777" s="16" t="e">
        <f>'Heat Map Export'!I776 -$I$6</f>
        <v>#N/A</v>
      </c>
      <c r="J777" s="16" t="e">
        <f>'Heat Map Export'!J776 - $J$6</f>
        <v>#N/A</v>
      </c>
      <c r="K777" s="16" t="e">
        <f>'Heat Map Export'!K776-$K$6</f>
        <v>#N/A</v>
      </c>
      <c r="L777" s="16" t="e">
        <f>'Heat Map Export'!L776 - $L$6</f>
        <v>#N/A</v>
      </c>
      <c r="M777" s="16" t="e">
        <f>'Heat Map Export'!M776 - $M$6</f>
        <v>#N/A</v>
      </c>
      <c r="N777" s="16" t="e">
        <f>'Heat Map Export'!N776 - $N$6</f>
        <v>#N/A</v>
      </c>
      <c r="O777" s="16" t="e">
        <f>'Heat Map Export'!O776 - $O$6</f>
        <v>#N/A</v>
      </c>
      <c r="P777" s="16" t="e">
        <f>'Heat Map Export'!P776 - $P$6</f>
        <v>#N/A</v>
      </c>
      <c r="Q777" s="16" t="e">
        <f>'Heat Map Export'!Q776 - $Q$6</f>
        <v>#N/A</v>
      </c>
      <c r="R777" s="16" t="e">
        <f>'Heat Map Export'!R776 - $R$6</f>
        <v>#N/A</v>
      </c>
      <c r="S777" s="16" t="e">
        <f>'Heat Map Export'!S776 - $S$6</f>
        <v>#N/A</v>
      </c>
      <c r="T777" s="16" t="e">
        <f>'Heat Map Export'!T776 - $T$6</f>
        <v>#N/A</v>
      </c>
      <c r="U777" s="16" t="e">
        <f>'Heat Map Export'!U776 - $U$6</f>
        <v>#N/A</v>
      </c>
      <c r="V777" s="16" t="e">
        <f>'Heat Map Export'!V776 - $V$6</f>
        <v>#N/A</v>
      </c>
      <c r="W777" s="16" t="e">
        <f>'Heat Map Export'!W776 - $W$6</f>
        <v>#N/A</v>
      </c>
      <c r="X777" s="16" t="e">
        <f>'Heat Map Export'!X776 - $X$6</f>
        <v>#N/A</v>
      </c>
      <c r="Y777" s="16" t="e">
        <f>'Heat Map Export'!Y776 - $Y$6</f>
        <v>#N/A</v>
      </c>
      <c r="Z777" s="16" t="e">
        <f>'Heat Map Export'!Z776-$Z$6</f>
        <v>#N/A</v>
      </c>
      <c r="AA777" s="16" t="e">
        <f>'Heat Map Export'!AA776 - $AA$6</f>
        <v>#N/A</v>
      </c>
      <c r="AB777" s="16" t="e">
        <f>'Heat Map Export'!AB776-$AB$6</f>
        <v>#N/A</v>
      </c>
      <c r="AC777" s="16" t="e">
        <f>'Heat Map Export'!AC776 - $AC$6</f>
        <v>#N/A</v>
      </c>
      <c r="AD777" s="16" t="e">
        <f>'Heat Map Export'!AD776 - $AD$6</f>
        <v>#N/A</v>
      </c>
    </row>
    <row r="778" spans="1:30" s="24" customFormat="1" x14ac:dyDescent="0.35">
      <c r="A778" s="16">
        <f>'Heat Map Export'!A777</f>
        <v>0</v>
      </c>
      <c r="B778" s="16">
        <f>'Heat Map Export'!B777</f>
        <v>0</v>
      </c>
      <c r="C778" s="16" t="e">
        <f>'Heat Map Export'!C777 - $C$6</f>
        <v>#N/A</v>
      </c>
      <c r="D778" s="16" t="e">
        <f>'Heat Map Export'!D777 - $D$6</f>
        <v>#N/A</v>
      </c>
      <c r="E778" s="16" t="e">
        <f>'Heat Map Export'!E777 - $E$6</f>
        <v>#N/A</v>
      </c>
      <c r="F778" s="16" t="e">
        <f>'Heat Map Export'!F777 - $F$6</f>
        <v>#N/A</v>
      </c>
      <c r="G778" s="16" t="e">
        <f>'Heat Map Export'!G777 - $G$6</f>
        <v>#N/A</v>
      </c>
      <c r="H778" s="16" t="e">
        <f>'Heat Map Export'!H777 - $H$6</f>
        <v>#N/A</v>
      </c>
      <c r="I778" s="16" t="e">
        <f>'Heat Map Export'!I777 - $I$6</f>
        <v>#N/A</v>
      </c>
      <c r="J778" s="16" t="e">
        <f>'Heat Map Export'!J777 - $J$6</f>
        <v>#N/A</v>
      </c>
      <c r="K778" s="16" t="e">
        <f>'Heat Map Export'!K777 - $K$6</f>
        <v>#N/A</v>
      </c>
      <c r="L778" s="16" t="e">
        <f>'Heat Map Export'!L777 - $L$6</f>
        <v>#N/A</v>
      </c>
      <c r="M778" s="16" t="e">
        <f>'Heat Map Export'!M777 - $M$6</f>
        <v>#N/A</v>
      </c>
      <c r="N778" s="16" t="e">
        <f>'Heat Map Export'!N777 - $N$6</f>
        <v>#N/A</v>
      </c>
      <c r="O778" s="16" t="e">
        <f>'Heat Map Export'!O777 - $O$6</f>
        <v>#N/A</v>
      </c>
      <c r="P778" s="16" t="e">
        <f>'Heat Map Export'!P777 - $P$6</f>
        <v>#N/A</v>
      </c>
      <c r="Q778" s="16" t="e">
        <f>'Heat Map Export'!Q777 - $Q$6</f>
        <v>#N/A</v>
      </c>
      <c r="R778" s="16" t="e">
        <f>'Heat Map Export'!R777 - $R$6</f>
        <v>#N/A</v>
      </c>
      <c r="S778" s="16" t="e">
        <f>'Heat Map Export'!S777 - $S$6</f>
        <v>#N/A</v>
      </c>
      <c r="T778" s="16" t="e">
        <f>'Heat Map Export'!T777 - $T$6</f>
        <v>#N/A</v>
      </c>
      <c r="U778" s="16" t="e">
        <f>'Heat Map Export'!U777 - $U$6</f>
        <v>#N/A</v>
      </c>
      <c r="V778" s="16" t="e">
        <f>'Heat Map Export'!V777 - $V$6</f>
        <v>#N/A</v>
      </c>
      <c r="W778" s="16" t="e">
        <f>'Heat Map Export'!W777 - $W$6</f>
        <v>#N/A</v>
      </c>
      <c r="X778" s="16" t="e">
        <f>'Heat Map Export'!X777 - $X$6</f>
        <v>#N/A</v>
      </c>
      <c r="Y778" s="16" t="e">
        <f>'Heat Map Export'!Y777 - $Y$6</f>
        <v>#N/A</v>
      </c>
      <c r="Z778" s="16" t="e">
        <f>'Heat Map Export'!Z777 - $Z$6</f>
        <v>#N/A</v>
      </c>
      <c r="AA778" s="16" t="e">
        <f>'Heat Map Export'!AA777 - $AA$6</f>
        <v>#N/A</v>
      </c>
      <c r="AB778" s="16" t="e">
        <f>'Heat Map Export'!AB777 - $AB$6</f>
        <v>#N/A</v>
      </c>
      <c r="AC778" s="16" t="e">
        <f>'Heat Map Export'!AC777 - $AC$6</f>
        <v>#N/A</v>
      </c>
      <c r="AD778" s="16" t="e">
        <f>'Heat Map Export'!AD777 - $AD$6</f>
        <v>#N/A</v>
      </c>
    </row>
    <row r="779" spans="1:30" s="24" customFormat="1" x14ac:dyDescent="0.35">
      <c r="A779" s="16">
        <f>'Heat Map Export'!A778</f>
        <v>0</v>
      </c>
      <c r="B779" s="16">
        <f>'Heat Map Export'!B778</f>
        <v>0</v>
      </c>
      <c r="C779" s="16" t="e">
        <f>'Heat Map Export'!C778 - $C$6</f>
        <v>#N/A</v>
      </c>
      <c r="D779" s="16" t="e">
        <f>'Heat Map Export'!D778 - $D$6</f>
        <v>#N/A</v>
      </c>
      <c r="E779" s="16" t="e">
        <f>'Heat Map Export'!E778 - $E$6</f>
        <v>#N/A</v>
      </c>
      <c r="F779" s="16" t="e">
        <f>'Heat Map Export'!F778 - $F$6</f>
        <v>#N/A</v>
      </c>
      <c r="G779" s="16" t="e">
        <f>'Heat Map Export'!G778 - $G$6</f>
        <v>#N/A</v>
      </c>
      <c r="H779" s="16" t="e">
        <f>'Heat Map Export'!H778 - $H$6</f>
        <v>#N/A</v>
      </c>
      <c r="I779" s="16" t="e">
        <f>'Heat Map Export'!I778 -$I$6</f>
        <v>#N/A</v>
      </c>
      <c r="J779" s="16" t="e">
        <f>'Heat Map Export'!J778 - $J$6</f>
        <v>#N/A</v>
      </c>
      <c r="K779" s="16" t="e">
        <f>'Heat Map Export'!K778-$K$6</f>
        <v>#N/A</v>
      </c>
      <c r="L779" s="16" t="e">
        <f>'Heat Map Export'!L778 - $L$6</f>
        <v>#N/A</v>
      </c>
      <c r="M779" s="16" t="e">
        <f>'Heat Map Export'!M778 - $M$6</f>
        <v>#N/A</v>
      </c>
      <c r="N779" s="16" t="e">
        <f>'Heat Map Export'!N778 - $N$6</f>
        <v>#N/A</v>
      </c>
      <c r="O779" s="16" t="e">
        <f>'Heat Map Export'!O778 - $O$6</f>
        <v>#N/A</v>
      </c>
      <c r="P779" s="16" t="e">
        <f>'Heat Map Export'!P778 - $P$6</f>
        <v>#N/A</v>
      </c>
      <c r="Q779" s="16" t="e">
        <f>'Heat Map Export'!Q778 - $Q$6</f>
        <v>#N/A</v>
      </c>
      <c r="R779" s="16" t="e">
        <f>'Heat Map Export'!R778 - $R$6</f>
        <v>#N/A</v>
      </c>
      <c r="S779" s="16" t="e">
        <f>'Heat Map Export'!S778 - $S$6</f>
        <v>#N/A</v>
      </c>
      <c r="T779" s="16" t="e">
        <f>'Heat Map Export'!T778 - $T$6</f>
        <v>#N/A</v>
      </c>
      <c r="U779" s="16" t="e">
        <f>'Heat Map Export'!U778 - $U$6</f>
        <v>#N/A</v>
      </c>
      <c r="V779" s="16" t="e">
        <f>'Heat Map Export'!V778 - $V$6</f>
        <v>#N/A</v>
      </c>
      <c r="W779" s="16" t="e">
        <f>'Heat Map Export'!W778 - $W$6</f>
        <v>#N/A</v>
      </c>
      <c r="X779" s="16" t="e">
        <f>'Heat Map Export'!X778 - $X$6</f>
        <v>#N/A</v>
      </c>
      <c r="Y779" s="16" t="e">
        <f>'Heat Map Export'!Y778 - $Y$6</f>
        <v>#N/A</v>
      </c>
      <c r="Z779" s="16" t="e">
        <f>'Heat Map Export'!Z778-$Z$6</f>
        <v>#N/A</v>
      </c>
      <c r="AA779" s="16" t="e">
        <f>'Heat Map Export'!AA778 - $AA$6</f>
        <v>#N/A</v>
      </c>
      <c r="AB779" s="16" t="e">
        <f>'Heat Map Export'!AB778-$AB$6</f>
        <v>#N/A</v>
      </c>
      <c r="AC779" s="16" t="e">
        <f>'Heat Map Export'!AC778 - $AC$6</f>
        <v>#N/A</v>
      </c>
      <c r="AD779" s="16" t="e">
        <f>'Heat Map Export'!AD778 - $AD$6</f>
        <v>#N/A</v>
      </c>
    </row>
    <row r="780" spans="1:30" s="24" customFormat="1" x14ac:dyDescent="0.35">
      <c r="A780" s="16">
        <f>'Heat Map Export'!A779</f>
        <v>0</v>
      </c>
      <c r="B780" s="16">
        <f>'Heat Map Export'!B779</f>
        <v>0</v>
      </c>
      <c r="C780" s="16" t="e">
        <f>'Heat Map Export'!C779 - $C$6</f>
        <v>#N/A</v>
      </c>
      <c r="D780" s="16" t="e">
        <f>'Heat Map Export'!D779 - $D$6</f>
        <v>#N/A</v>
      </c>
      <c r="E780" s="16" t="e">
        <f>'Heat Map Export'!E779 - $E$6</f>
        <v>#N/A</v>
      </c>
      <c r="F780" s="16" t="e">
        <f>'Heat Map Export'!F779 - $F$6</f>
        <v>#N/A</v>
      </c>
      <c r="G780" s="16" t="e">
        <f>'Heat Map Export'!G779 - $G$6</f>
        <v>#N/A</v>
      </c>
      <c r="H780" s="16" t="e">
        <f>'Heat Map Export'!H779 - $H$6</f>
        <v>#N/A</v>
      </c>
      <c r="I780" s="16" t="e">
        <f>'Heat Map Export'!I779 - $I$6</f>
        <v>#N/A</v>
      </c>
      <c r="J780" s="16" t="e">
        <f>'Heat Map Export'!J779 - $J$6</f>
        <v>#N/A</v>
      </c>
      <c r="K780" s="16" t="e">
        <f>'Heat Map Export'!K779 - $K$6</f>
        <v>#N/A</v>
      </c>
      <c r="L780" s="16" t="e">
        <f>'Heat Map Export'!L779 - $L$6</f>
        <v>#N/A</v>
      </c>
      <c r="M780" s="16" t="e">
        <f>'Heat Map Export'!M779 - $M$6</f>
        <v>#N/A</v>
      </c>
      <c r="N780" s="16" t="e">
        <f>'Heat Map Export'!N779 - $N$6</f>
        <v>#N/A</v>
      </c>
      <c r="O780" s="16" t="e">
        <f>'Heat Map Export'!O779 - $O$6</f>
        <v>#N/A</v>
      </c>
      <c r="P780" s="16" t="e">
        <f>'Heat Map Export'!P779 - $P$6</f>
        <v>#N/A</v>
      </c>
      <c r="Q780" s="16" t="e">
        <f>'Heat Map Export'!Q779 - $Q$6</f>
        <v>#N/A</v>
      </c>
      <c r="R780" s="16" t="e">
        <f>'Heat Map Export'!R779 - $R$6</f>
        <v>#N/A</v>
      </c>
      <c r="S780" s="16" t="e">
        <f>'Heat Map Export'!S779 - $S$6</f>
        <v>#N/A</v>
      </c>
      <c r="T780" s="16" t="e">
        <f>'Heat Map Export'!T779 - $T$6</f>
        <v>#N/A</v>
      </c>
      <c r="U780" s="16" t="e">
        <f>'Heat Map Export'!U779 - $U$6</f>
        <v>#N/A</v>
      </c>
      <c r="V780" s="16" t="e">
        <f>'Heat Map Export'!V779 - $V$6</f>
        <v>#N/A</v>
      </c>
      <c r="W780" s="16" t="e">
        <f>'Heat Map Export'!W779 - $W$6</f>
        <v>#N/A</v>
      </c>
      <c r="X780" s="16" t="e">
        <f>'Heat Map Export'!X779 - $X$6</f>
        <v>#N/A</v>
      </c>
      <c r="Y780" s="16" t="e">
        <f>'Heat Map Export'!Y779 - $Y$6</f>
        <v>#N/A</v>
      </c>
      <c r="Z780" s="16" t="e">
        <f>'Heat Map Export'!Z779 - $Z$6</f>
        <v>#N/A</v>
      </c>
      <c r="AA780" s="16" t="e">
        <f>'Heat Map Export'!AA779 - $AA$6</f>
        <v>#N/A</v>
      </c>
      <c r="AB780" s="16" t="e">
        <f>'Heat Map Export'!AB779 - $AB$6</f>
        <v>#N/A</v>
      </c>
      <c r="AC780" s="16" t="e">
        <f>'Heat Map Export'!AC779 - $AC$6</f>
        <v>#N/A</v>
      </c>
      <c r="AD780" s="16" t="e">
        <f>'Heat Map Export'!AD779 - $AD$6</f>
        <v>#N/A</v>
      </c>
    </row>
    <row r="781" spans="1:30" s="24" customFormat="1" x14ac:dyDescent="0.35">
      <c r="A781" s="16">
        <f>'Heat Map Export'!A780</f>
        <v>0</v>
      </c>
      <c r="B781" s="16">
        <f>'Heat Map Export'!B780</f>
        <v>0</v>
      </c>
      <c r="C781" s="16" t="e">
        <f>'Heat Map Export'!C780 - $C$6</f>
        <v>#N/A</v>
      </c>
      <c r="D781" s="16" t="e">
        <f>'Heat Map Export'!D780 - $D$6</f>
        <v>#N/A</v>
      </c>
      <c r="E781" s="16" t="e">
        <f>'Heat Map Export'!E780 - $E$6</f>
        <v>#N/A</v>
      </c>
      <c r="F781" s="16" t="e">
        <f>'Heat Map Export'!F780 - $F$6</f>
        <v>#N/A</v>
      </c>
      <c r="G781" s="16" t="e">
        <f>'Heat Map Export'!G780 - $G$6</f>
        <v>#N/A</v>
      </c>
      <c r="H781" s="16" t="e">
        <f>'Heat Map Export'!H780 - $H$6</f>
        <v>#N/A</v>
      </c>
      <c r="I781" s="16" t="e">
        <f>'Heat Map Export'!I780 -$I$6</f>
        <v>#N/A</v>
      </c>
      <c r="J781" s="16" t="e">
        <f>'Heat Map Export'!J780 - $J$6</f>
        <v>#N/A</v>
      </c>
      <c r="K781" s="16" t="e">
        <f>'Heat Map Export'!K780-$K$6</f>
        <v>#N/A</v>
      </c>
      <c r="L781" s="16" t="e">
        <f>'Heat Map Export'!L780 - $L$6</f>
        <v>#N/A</v>
      </c>
      <c r="M781" s="16" t="e">
        <f>'Heat Map Export'!M780 - $M$6</f>
        <v>#N/A</v>
      </c>
      <c r="N781" s="16" t="e">
        <f>'Heat Map Export'!N780 - $N$6</f>
        <v>#N/A</v>
      </c>
      <c r="O781" s="16" t="e">
        <f>'Heat Map Export'!O780 - $O$6</f>
        <v>#N/A</v>
      </c>
      <c r="P781" s="16" t="e">
        <f>'Heat Map Export'!P780 - $P$6</f>
        <v>#N/A</v>
      </c>
      <c r="Q781" s="16" t="e">
        <f>'Heat Map Export'!Q780 - $Q$6</f>
        <v>#N/A</v>
      </c>
      <c r="R781" s="16" t="e">
        <f>'Heat Map Export'!R780 - $R$6</f>
        <v>#N/A</v>
      </c>
      <c r="S781" s="16" t="e">
        <f>'Heat Map Export'!S780 - $S$6</f>
        <v>#N/A</v>
      </c>
      <c r="T781" s="16" t="e">
        <f>'Heat Map Export'!T780 - $T$6</f>
        <v>#N/A</v>
      </c>
      <c r="U781" s="16" t="e">
        <f>'Heat Map Export'!U780 - $U$6</f>
        <v>#N/A</v>
      </c>
      <c r="V781" s="16" t="e">
        <f>'Heat Map Export'!V780 - $V$6</f>
        <v>#N/A</v>
      </c>
      <c r="W781" s="16" t="e">
        <f>'Heat Map Export'!W780 - $W$6</f>
        <v>#N/A</v>
      </c>
      <c r="X781" s="16" t="e">
        <f>'Heat Map Export'!X780 - $X$6</f>
        <v>#N/A</v>
      </c>
      <c r="Y781" s="16" t="e">
        <f>'Heat Map Export'!Y780 - $Y$6</f>
        <v>#N/A</v>
      </c>
      <c r="Z781" s="16" t="e">
        <f>'Heat Map Export'!Z780-$Z$6</f>
        <v>#N/A</v>
      </c>
      <c r="AA781" s="16" t="e">
        <f>'Heat Map Export'!AA780 - $AA$6</f>
        <v>#N/A</v>
      </c>
      <c r="AB781" s="16" t="e">
        <f>'Heat Map Export'!AB780-$AB$6</f>
        <v>#N/A</v>
      </c>
      <c r="AC781" s="16" t="e">
        <f>'Heat Map Export'!AC780 - $AC$6</f>
        <v>#N/A</v>
      </c>
      <c r="AD781" s="16" t="e">
        <f>'Heat Map Export'!AD780 - $AD$6</f>
        <v>#N/A</v>
      </c>
    </row>
    <row r="782" spans="1:30" s="24" customFormat="1" x14ac:dyDescent="0.35">
      <c r="A782" s="16">
        <f>'Heat Map Export'!A781</f>
        <v>0</v>
      </c>
      <c r="B782" s="16">
        <f>'Heat Map Export'!B781</f>
        <v>0</v>
      </c>
      <c r="C782" s="16" t="e">
        <f>'Heat Map Export'!C781 - $C$6</f>
        <v>#N/A</v>
      </c>
      <c r="D782" s="16" t="e">
        <f>'Heat Map Export'!D781 - $D$6</f>
        <v>#N/A</v>
      </c>
      <c r="E782" s="16" t="e">
        <f>'Heat Map Export'!E781 - $E$6</f>
        <v>#N/A</v>
      </c>
      <c r="F782" s="16" t="e">
        <f>'Heat Map Export'!F781 - $F$6</f>
        <v>#N/A</v>
      </c>
      <c r="G782" s="16" t="e">
        <f>'Heat Map Export'!G781 - $G$6</f>
        <v>#N/A</v>
      </c>
      <c r="H782" s="16" t="e">
        <f>'Heat Map Export'!H781 - $H$6</f>
        <v>#N/A</v>
      </c>
      <c r="I782" s="16" t="e">
        <f>'Heat Map Export'!I781 - $I$6</f>
        <v>#N/A</v>
      </c>
      <c r="J782" s="16" t="e">
        <f>'Heat Map Export'!J781 - $J$6</f>
        <v>#N/A</v>
      </c>
      <c r="K782" s="16" t="e">
        <f>'Heat Map Export'!K781 - $K$6</f>
        <v>#N/A</v>
      </c>
      <c r="L782" s="16" t="e">
        <f>'Heat Map Export'!L781 - $L$6</f>
        <v>#N/A</v>
      </c>
      <c r="M782" s="16" t="e">
        <f>'Heat Map Export'!M781 - $M$6</f>
        <v>#N/A</v>
      </c>
      <c r="N782" s="16" t="e">
        <f>'Heat Map Export'!N781 - $N$6</f>
        <v>#N/A</v>
      </c>
      <c r="O782" s="16" t="e">
        <f>'Heat Map Export'!O781 - $O$6</f>
        <v>#N/A</v>
      </c>
      <c r="P782" s="16" t="e">
        <f>'Heat Map Export'!P781 - $P$6</f>
        <v>#N/A</v>
      </c>
      <c r="Q782" s="16" t="e">
        <f>'Heat Map Export'!Q781 - $Q$6</f>
        <v>#N/A</v>
      </c>
      <c r="R782" s="16" t="e">
        <f>'Heat Map Export'!R781 - $R$6</f>
        <v>#N/A</v>
      </c>
      <c r="S782" s="16" t="e">
        <f>'Heat Map Export'!S781 - $S$6</f>
        <v>#N/A</v>
      </c>
      <c r="T782" s="16" t="e">
        <f>'Heat Map Export'!T781 - $T$6</f>
        <v>#N/A</v>
      </c>
      <c r="U782" s="16" t="e">
        <f>'Heat Map Export'!U781 - $U$6</f>
        <v>#N/A</v>
      </c>
      <c r="V782" s="16" t="e">
        <f>'Heat Map Export'!V781 - $V$6</f>
        <v>#N/A</v>
      </c>
      <c r="W782" s="16" t="e">
        <f>'Heat Map Export'!W781 - $W$6</f>
        <v>#N/A</v>
      </c>
      <c r="X782" s="16" t="e">
        <f>'Heat Map Export'!X781 - $X$6</f>
        <v>#N/A</v>
      </c>
      <c r="Y782" s="16" t="e">
        <f>'Heat Map Export'!Y781 - $Y$6</f>
        <v>#N/A</v>
      </c>
      <c r="Z782" s="16" t="e">
        <f>'Heat Map Export'!Z781 - $Z$6</f>
        <v>#N/A</v>
      </c>
      <c r="AA782" s="16" t="e">
        <f>'Heat Map Export'!AA781 - $AA$6</f>
        <v>#N/A</v>
      </c>
      <c r="AB782" s="16" t="e">
        <f>'Heat Map Export'!AB781 - $AB$6</f>
        <v>#N/A</v>
      </c>
      <c r="AC782" s="16" t="e">
        <f>'Heat Map Export'!AC781 - $AC$6</f>
        <v>#N/A</v>
      </c>
      <c r="AD782" s="16" t="e">
        <f>'Heat Map Export'!AD781 - $AD$6</f>
        <v>#N/A</v>
      </c>
    </row>
    <row r="783" spans="1:30" s="24" customFormat="1" x14ac:dyDescent="0.35">
      <c r="A783" s="16">
        <f>'Heat Map Export'!A782</f>
        <v>0</v>
      </c>
      <c r="B783" s="16">
        <f>'Heat Map Export'!B782</f>
        <v>0</v>
      </c>
      <c r="C783" s="16" t="e">
        <f>'Heat Map Export'!C782 - $C$6</f>
        <v>#N/A</v>
      </c>
      <c r="D783" s="16" t="e">
        <f>'Heat Map Export'!D782 - $D$6</f>
        <v>#N/A</v>
      </c>
      <c r="E783" s="16" t="e">
        <f>'Heat Map Export'!E782 - $E$6</f>
        <v>#N/A</v>
      </c>
      <c r="F783" s="16" t="e">
        <f>'Heat Map Export'!F782 - $F$6</f>
        <v>#N/A</v>
      </c>
      <c r="G783" s="16" t="e">
        <f>'Heat Map Export'!G782 - $G$6</f>
        <v>#N/A</v>
      </c>
      <c r="H783" s="16" t="e">
        <f>'Heat Map Export'!H782 - $H$6</f>
        <v>#N/A</v>
      </c>
      <c r="I783" s="16" t="e">
        <f>'Heat Map Export'!I782 -$I$6</f>
        <v>#N/A</v>
      </c>
      <c r="J783" s="16" t="e">
        <f>'Heat Map Export'!J782 - $J$6</f>
        <v>#N/A</v>
      </c>
      <c r="K783" s="16" t="e">
        <f>'Heat Map Export'!K782-$K$6</f>
        <v>#N/A</v>
      </c>
      <c r="L783" s="16" t="e">
        <f>'Heat Map Export'!L782 - $L$6</f>
        <v>#N/A</v>
      </c>
      <c r="M783" s="16" t="e">
        <f>'Heat Map Export'!M782 - $M$6</f>
        <v>#N/A</v>
      </c>
      <c r="N783" s="16" t="e">
        <f>'Heat Map Export'!N782 - $N$6</f>
        <v>#N/A</v>
      </c>
      <c r="O783" s="16" t="e">
        <f>'Heat Map Export'!O782 - $O$6</f>
        <v>#N/A</v>
      </c>
      <c r="P783" s="16" t="e">
        <f>'Heat Map Export'!P782 - $P$6</f>
        <v>#N/A</v>
      </c>
      <c r="Q783" s="16" t="e">
        <f>'Heat Map Export'!Q782 - $Q$6</f>
        <v>#N/A</v>
      </c>
      <c r="R783" s="16" t="e">
        <f>'Heat Map Export'!R782 - $R$6</f>
        <v>#N/A</v>
      </c>
      <c r="S783" s="16" t="e">
        <f>'Heat Map Export'!S782 - $S$6</f>
        <v>#N/A</v>
      </c>
      <c r="T783" s="16" t="e">
        <f>'Heat Map Export'!T782 - $T$6</f>
        <v>#N/A</v>
      </c>
      <c r="U783" s="16" t="e">
        <f>'Heat Map Export'!U782 - $U$6</f>
        <v>#N/A</v>
      </c>
      <c r="V783" s="16" t="e">
        <f>'Heat Map Export'!V782 - $V$6</f>
        <v>#N/A</v>
      </c>
      <c r="W783" s="16" t="e">
        <f>'Heat Map Export'!W782 - $W$6</f>
        <v>#N/A</v>
      </c>
      <c r="X783" s="16" t="e">
        <f>'Heat Map Export'!X782 - $X$6</f>
        <v>#N/A</v>
      </c>
      <c r="Y783" s="16" t="e">
        <f>'Heat Map Export'!Y782 - $Y$6</f>
        <v>#N/A</v>
      </c>
      <c r="Z783" s="16" t="e">
        <f>'Heat Map Export'!Z782-$Z$6</f>
        <v>#N/A</v>
      </c>
      <c r="AA783" s="16" t="e">
        <f>'Heat Map Export'!AA782 - $AA$6</f>
        <v>#N/A</v>
      </c>
      <c r="AB783" s="16" t="e">
        <f>'Heat Map Export'!AB782-$AB$6</f>
        <v>#N/A</v>
      </c>
      <c r="AC783" s="16" t="e">
        <f>'Heat Map Export'!AC782 - $AC$6</f>
        <v>#N/A</v>
      </c>
      <c r="AD783" s="16" t="e">
        <f>'Heat Map Export'!AD782 - $AD$6</f>
        <v>#N/A</v>
      </c>
    </row>
    <row r="784" spans="1:30" s="24" customFormat="1" x14ac:dyDescent="0.35">
      <c r="A784" s="16">
        <f>'Heat Map Export'!A783</f>
        <v>0</v>
      </c>
      <c r="B784" s="16">
        <f>'Heat Map Export'!B783</f>
        <v>0</v>
      </c>
      <c r="C784" s="16" t="e">
        <f>'Heat Map Export'!C783 - $C$6</f>
        <v>#N/A</v>
      </c>
      <c r="D784" s="16" t="e">
        <f>'Heat Map Export'!D783 - $D$6</f>
        <v>#N/A</v>
      </c>
      <c r="E784" s="16" t="e">
        <f>'Heat Map Export'!E783 - $E$6</f>
        <v>#N/A</v>
      </c>
      <c r="F784" s="16" t="e">
        <f>'Heat Map Export'!F783 - $F$6</f>
        <v>#N/A</v>
      </c>
      <c r="G784" s="16" t="e">
        <f>'Heat Map Export'!G783 - $G$6</f>
        <v>#N/A</v>
      </c>
      <c r="H784" s="16" t="e">
        <f>'Heat Map Export'!H783 - $H$6</f>
        <v>#N/A</v>
      </c>
      <c r="I784" s="16" t="e">
        <f>'Heat Map Export'!I783 - $I$6</f>
        <v>#N/A</v>
      </c>
      <c r="J784" s="16" t="e">
        <f>'Heat Map Export'!J783 - $J$6</f>
        <v>#N/A</v>
      </c>
      <c r="K784" s="16" t="e">
        <f>'Heat Map Export'!K783 - $K$6</f>
        <v>#N/A</v>
      </c>
      <c r="L784" s="16" t="e">
        <f>'Heat Map Export'!L783 - $L$6</f>
        <v>#N/A</v>
      </c>
      <c r="M784" s="16" t="e">
        <f>'Heat Map Export'!M783 - $M$6</f>
        <v>#N/A</v>
      </c>
      <c r="N784" s="16" t="e">
        <f>'Heat Map Export'!N783 - $N$6</f>
        <v>#N/A</v>
      </c>
      <c r="O784" s="16" t="e">
        <f>'Heat Map Export'!O783 - $O$6</f>
        <v>#N/A</v>
      </c>
      <c r="P784" s="16" t="e">
        <f>'Heat Map Export'!P783 - $P$6</f>
        <v>#N/A</v>
      </c>
      <c r="Q784" s="16" t="e">
        <f>'Heat Map Export'!Q783 - $Q$6</f>
        <v>#N/A</v>
      </c>
      <c r="R784" s="16" t="e">
        <f>'Heat Map Export'!R783 - $R$6</f>
        <v>#N/A</v>
      </c>
      <c r="S784" s="16" t="e">
        <f>'Heat Map Export'!S783 - $S$6</f>
        <v>#N/A</v>
      </c>
      <c r="T784" s="16" t="e">
        <f>'Heat Map Export'!T783 - $T$6</f>
        <v>#N/A</v>
      </c>
      <c r="U784" s="16" t="e">
        <f>'Heat Map Export'!U783 - $U$6</f>
        <v>#N/A</v>
      </c>
      <c r="V784" s="16" t="e">
        <f>'Heat Map Export'!V783 - $V$6</f>
        <v>#N/A</v>
      </c>
      <c r="W784" s="16" t="e">
        <f>'Heat Map Export'!W783 - $W$6</f>
        <v>#N/A</v>
      </c>
      <c r="X784" s="16" t="e">
        <f>'Heat Map Export'!X783 - $X$6</f>
        <v>#N/A</v>
      </c>
      <c r="Y784" s="16" t="e">
        <f>'Heat Map Export'!Y783 - $Y$6</f>
        <v>#N/A</v>
      </c>
      <c r="Z784" s="16" t="e">
        <f>'Heat Map Export'!Z783 - $Z$6</f>
        <v>#N/A</v>
      </c>
      <c r="AA784" s="16" t="e">
        <f>'Heat Map Export'!AA783 - $AA$6</f>
        <v>#N/A</v>
      </c>
      <c r="AB784" s="16" t="e">
        <f>'Heat Map Export'!AB783 - $AB$6</f>
        <v>#N/A</v>
      </c>
      <c r="AC784" s="16" t="e">
        <f>'Heat Map Export'!AC783 - $AC$6</f>
        <v>#N/A</v>
      </c>
      <c r="AD784" s="16" t="e">
        <f>'Heat Map Export'!AD783 - $AD$6</f>
        <v>#N/A</v>
      </c>
    </row>
    <row r="785" spans="1:30" s="24" customFormat="1" x14ac:dyDescent="0.35">
      <c r="A785" s="16">
        <f>'Heat Map Export'!A784</f>
        <v>0</v>
      </c>
      <c r="B785" s="16">
        <f>'Heat Map Export'!B784</f>
        <v>0</v>
      </c>
      <c r="C785" s="16" t="e">
        <f>'Heat Map Export'!C784 - $C$6</f>
        <v>#N/A</v>
      </c>
      <c r="D785" s="16" t="e">
        <f>'Heat Map Export'!D784 - $D$6</f>
        <v>#N/A</v>
      </c>
      <c r="E785" s="16" t="e">
        <f>'Heat Map Export'!E784 - $E$6</f>
        <v>#N/A</v>
      </c>
      <c r="F785" s="16" t="e">
        <f>'Heat Map Export'!F784 - $F$6</f>
        <v>#N/A</v>
      </c>
      <c r="G785" s="16" t="e">
        <f>'Heat Map Export'!G784 - $G$6</f>
        <v>#N/A</v>
      </c>
      <c r="H785" s="16" t="e">
        <f>'Heat Map Export'!H784 - $H$6</f>
        <v>#N/A</v>
      </c>
      <c r="I785" s="16" t="e">
        <f>'Heat Map Export'!I784 -$I$6</f>
        <v>#N/A</v>
      </c>
      <c r="J785" s="16" t="e">
        <f>'Heat Map Export'!J784 - $J$6</f>
        <v>#N/A</v>
      </c>
      <c r="K785" s="16" t="e">
        <f>'Heat Map Export'!K784-$K$6</f>
        <v>#N/A</v>
      </c>
      <c r="L785" s="16" t="e">
        <f>'Heat Map Export'!L784 - $L$6</f>
        <v>#N/A</v>
      </c>
      <c r="M785" s="16" t="e">
        <f>'Heat Map Export'!M784 - $M$6</f>
        <v>#N/A</v>
      </c>
      <c r="N785" s="16" t="e">
        <f>'Heat Map Export'!N784 - $N$6</f>
        <v>#N/A</v>
      </c>
      <c r="O785" s="16" t="e">
        <f>'Heat Map Export'!O784 - $O$6</f>
        <v>#N/A</v>
      </c>
      <c r="P785" s="16" t="e">
        <f>'Heat Map Export'!P784 - $P$6</f>
        <v>#N/A</v>
      </c>
      <c r="Q785" s="16" t="e">
        <f>'Heat Map Export'!Q784 - $Q$6</f>
        <v>#N/A</v>
      </c>
      <c r="R785" s="16" t="e">
        <f>'Heat Map Export'!R784 - $R$6</f>
        <v>#N/A</v>
      </c>
      <c r="S785" s="16" t="e">
        <f>'Heat Map Export'!S784 - $S$6</f>
        <v>#N/A</v>
      </c>
      <c r="T785" s="16" t="e">
        <f>'Heat Map Export'!T784 - $T$6</f>
        <v>#N/A</v>
      </c>
      <c r="U785" s="16" t="e">
        <f>'Heat Map Export'!U784 - $U$6</f>
        <v>#N/A</v>
      </c>
      <c r="V785" s="16" t="e">
        <f>'Heat Map Export'!V784 - $V$6</f>
        <v>#N/A</v>
      </c>
      <c r="W785" s="16" t="e">
        <f>'Heat Map Export'!W784 - $W$6</f>
        <v>#N/A</v>
      </c>
      <c r="X785" s="16" t="e">
        <f>'Heat Map Export'!X784 - $X$6</f>
        <v>#N/A</v>
      </c>
      <c r="Y785" s="16" t="e">
        <f>'Heat Map Export'!Y784 - $Y$6</f>
        <v>#N/A</v>
      </c>
      <c r="Z785" s="16" t="e">
        <f>'Heat Map Export'!Z784-$Z$6</f>
        <v>#N/A</v>
      </c>
      <c r="AA785" s="16" t="e">
        <f>'Heat Map Export'!AA784 - $AA$6</f>
        <v>#N/A</v>
      </c>
      <c r="AB785" s="16" t="e">
        <f>'Heat Map Export'!AB784-$AB$6</f>
        <v>#N/A</v>
      </c>
      <c r="AC785" s="16" t="e">
        <f>'Heat Map Export'!AC784 - $AC$6</f>
        <v>#N/A</v>
      </c>
      <c r="AD785" s="16" t="e">
        <f>'Heat Map Export'!AD784 - $AD$6</f>
        <v>#N/A</v>
      </c>
    </row>
    <row r="786" spans="1:30" s="24" customFormat="1" x14ac:dyDescent="0.35">
      <c r="A786" s="16">
        <f>'Heat Map Export'!A785</f>
        <v>0</v>
      </c>
      <c r="B786" s="16">
        <f>'Heat Map Export'!B785</f>
        <v>0</v>
      </c>
      <c r="C786" s="16" t="e">
        <f>'Heat Map Export'!C785 - $C$6</f>
        <v>#N/A</v>
      </c>
      <c r="D786" s="16" t="e">
        <f>'Heat Map Export'!D785 - $D$6</f>
        <v>#N/A</v>
      </c>
      <c r="E786" s="16" t="e">
        <f>'Heat Map Export'!E785 - $E$6</f>
        <v>#N/A</v>
      </c>
      <c r="F786" s="16" t="e">
        <f>'Heat Map Export'!F785 - $F$6</f>
        <v>#N/A</v>
      </c>
      <c r="G786" s="16" t="e">
        <f>'Heat Map Export'!G785 - $G$6</f>
        <v>#N/A</v>
      </c>
      <c r="H786" s="16" t="e">
        <f>'Heat Map Export'!H785 - $H$6</f>
        <v>#N/A</v>
      </c>
      <c r="I786" s="16" t="e">
        <f>'Heat Map Export'!I785 - $I$6</f>
        <v>#N/A</v>
      </c>
      <c r="J786" s="16" t="e">
        <f>'Heat Map Export'!J785 - $J$6</f>
        <v>#N/A</v>
      </c>
      <c r="K786" s="16" t="e">
        <f>'Heat Map Export'!K785 - $K$6</f>
        <v>#N/A</v>
      </c>
      <c r="L786" s="16" t="e">
        <f>'Heat Map Export'!L785 - $L$6</f>
        <v>#N/A</v>
      </c>
      <c r="M786" s="16" t="e">
        <f>'Heat Map Export'!M785 - $M$6</f>
        <v>#N/A</v>
      </c>
      <c r="N786" s="16" t="e">
        <f>'Heat Map Export'!N785 - $N$6</f>
        <v>#N/A</v>
      </c>
      <c r="O786" s="16" t="e">
        <f>'Heat Map Export'!O785 - $O$6</f>
        <v>#N/A</v>
      </c>
      <c r="P786" s="16" t="e">
        <f>'Heat Map Export'!P785 - $P$6</f>
        <v>#N/A</v>
      </c>
      <c r="Q786" s="16" t="e">
        <f>'Heat Map Export'!Q785 - $Q$6</f>
        <v>#N/A</v>
      </c>
      <c r="R786" s="16" t="e">
        <f>'Heat Map Export'!R785 - $R$6</f>
        <v>#N/A</v>
      </c>
      <c r="S786" s="16" t="e">
        <f>'Heat Map Export'!S785 - $S$6</f>
        <v>#N/A</v>
      </c>
      <c r="T786" s="16" t="e">
        <f>'Heat Map Export'!T785 - $T$6</f>
        <v>#N/A</v>
      </c>
      <c r="U786" s="16" t="e">
        <f>'Heat Map Export'!U785 - $U$6</f>
        <v>#N/A</v>
      </c>
      <c r="V786" s="16" t="e">
        <f>'Heat Map Export'!V785 - $V$6</f>
        <v>#N/A</v>
      </c>
      <c r="W786" s="16" t="e">
        <f>'Heat Map Export'!W785 - $W$6</f>
        <v>#N/A</v>
      </c>
      <c r="X786" s="16" t="e">
        <f>'Heat Map Export'!X785 - $X$6</f>
        <v>#N/A</v>
      </c>
      <c r="Y786" s="16" t="e">
        <f>'Heat Map Export'!Y785 - $Y$6</f>
        <v>#N/A</v>
      </c>
      <c r="Z786" s="16" t="e">
        <f>'Heat Map Export'!Z785 - $Z$6</f>
        <v>#N/A</v>
      </c>
      <c r="AA786" s="16" t="e">
        <f>'Heat Map Export'!AA785 - $AA$6</f>
        <v>#N/A</v>
      </c>
      <c r="AB786" s="16" t="e">
        <f>'Heat Map Export'!AB785 - $AB$6</f>
        <v>#N/A</v>
      </c>
      <c r="AC786" s="16" t="e">
        <f>'Heat Map Export'!AC785 - $AC$6</f>
        <v>#N/A</v>
      </c>
      <c r="AD786" s="16" t="e">
        <f>'Heat Map Export'!AD785 - $AD$6</f>
        <v>#N/A</v>
      </c>
    </row>
    <row r="787" spans="1:30" s="24" customFormat="1" x14ac:dyDescent="0.35">
      <c r="A787" s="16">
        <f>'Heat Map Export'!A786</f>
        <v>0</v>
      </c>
      <c r="B787" s="16">
        <f>'Heat Map Export'!B786</f>
        <v>0</v>
      </c>
      <c r="C787" s="16" t="e">
        <f>'Heat Map Export'!C786 - $C$6</f>
        <v>#N/A</v>
      </c>
      <c r="D787" s="16" t="e">
        <f>'Heat Map Export'!D786 - $D$6</f>
        <v>#N/A</v>
      </c>
      <c r="E787" s="16" t="e">
        <f>'Heat Map Export'!E786 - $E$6</f>
        <v>#N/A</v>
      </c>
      <c r="F787" s="16" t="e">
        <f>'Heat Map Export'!F786 - $F$6</f>
        <v>#N/A</v>
      </c>
      <c r="G787" s="16" t="e">
        <f>'Heat Map Export'!G786 - $G$6</f>
        <v>#N/A</v>
      </c>
      <c r="H787" s="16" t="e">
        <f>'Heat Map Export'!H786 - $H$6</f>
        <v>#N/A</v>
      </c>
      <c r="I787" s="16" t="e">
        <f>'Heat Map Export'!I786 -$I$6</f>
        <v>#N/A</v>
      </c>
      <c r="J787" s="16" t="e">
        <f>'Heat Map Export'!J786 - $J$6</f>
        <v>#N/A</v>
      </c>
      <c r="K787" s="16" t="e">
        <f>'Heat Map Export'!K786-$K$6</f>
        <v>#N/A</v>
      </c>
      <c r="L787" s="16" t="e">
        <f>'Heat Map Export'!L786 - $L$6</f>
        <v>#N/A</v>
      </c>
      <c r="M787" s="16" t="e">
        <f>'Heat Map Export'!M786 - $M$6</f>
        <v>#N/A</v>
      </c>
      <c r="N787" s="16" t="e">
        <f>'Heat Map Export'!N786 - $N$6</f>
        <v>#N/A</v>
      </c>
      <c r="O787" s="16" t="e">
        <f>'Heat Map Export'!O786 - $O$6</f>
        <v>#N/A</v>
      </c>
      <c r="P787" s="16" t="e">
        <f>'Heat Map Export'!P786 - $P$6</f>
        <v>#N/A</v>
      </c>
      <c r="Q787" s="16" t="e">
        <f>'Heat Map Export'!Q786 - $Q$6</f>
        <v>#N/A</v>
      </c>
      <c r="R787" s="16" t="e">
        <f>'Heat Map Export'!R786 - $R$6</f>
        <v>#N/A</v>
      </c>
      <c r="S787" s="16" t="e">
        <f>'Heat Map Export'!S786 - $S$6</f>
        <v>#N/A</v>
      </c>
      <c r="T787" s="16" t="e">
        <f>'Heat Map Export'!T786 - $T$6</f>
        <v>#N/A</v>
      </c>
      <c r="U787" s="16" t="e">
        <f>'Heat Map Export'!U786 - $U$6</f>
        <v>#N/A</v>
      </c>
      <c r="V787" s="16" t="e">
        <f>'Heat Map Export'!V786 - $V$6</f>
        <v>#N/A</v>
      </c>
      <c r="W787" s="16" t="e">
        <f>'Heat Map Export'!W786 - $W$6</f>
        <v>#N/A</v>
      </c>
      <c r="X787" s="16" t="e">
        <f>'Heat Map Export'!X786 - $X$6</f>
        <v>#N/A</v>
      </c>
      <c r="Y787" s="16" t="e">
        <f>'Heat Map Export'!Y786 - $Y$6</f>
        <v>#N/A</v>
      </c>
      <c r="Z787" s="16" t="e">
        <f>'Heat Map Export'!Z786-$Z$6</f>
        <v>#N/A</v>
      </c>
      <c r="AA787" s="16" t="e">
        <f>'Heat Map Export'!AA786 - $AA$6</f>
        <v>#N/A</v>
      </c>
      <c r="AB787" s="16" t="e">
        <f>'Heat Map Export'!AB786-$AB$6</f>
        <v>#N/A</v>
      </c>
      <c r="AC787" s="16" t="e">
        <f>'Heat Map Export'!AC786 - $AC$6</f>
        <v>#N/A</v>
      </c>
      <c r="AD787" s="16" t="e">
        <f>'Heat Map Export'!AD786 - $AD$6</f>
        <v>#N/A</v>
      </c>
    </row>
    <row r="788" spans="1:30" s="24" customFormat="1" x14ac:dyDescent="0.35">
      <c r="A788" s="16">
        <f>'Heat Map Export'!A787</f>
        <v>0</v>
      </c>
      <c r="B788" s="16">
        <f>'Heat Map Export'!B787</f>
        <v>0</v>
      </c>
      <c r="C788" s="16" t="e">
        <f>'Heat Map Export'!C787 - $C$6</f>
        <v>#N/A</v>
      </c>
      <c r="D788" s="16" t="e">
        <f>'Heat Map Export'!D787 - $D$6</f>
        <v>#N/A</v>
      </c>
      <c r="E788" s="16" t="e">
        <f>'Heat Map Export'!E787 - $E$6</f>
        <v>#N/A</v>
      </c>
      <c r="F788" s="16" t="e">
        <f>'Heat Map Export'!F787 - $F$6</f>
        <v>#N/A</v>
      </c>
      <c r="G788" s="16" t="e">
        <f>'Heat Map Export'!G787 - $G$6</f>
        <v>#N/A</v>
      </c>
      <c r="H788" s="16" t="e">
        <f>'Heat Map Export'!H787 - $H$6</f>
        <v>#N/A</v>
      </c>
      <c r="I788" s="16" t="e">
        <f>'Heat Map Export'!I787 - $I$6</f>
        <v>#N/A</v>
      </c>
      <c r="J788" s="16" t="e">
        <f>'Heat Map Export'!J787 - $J$6</f>
        <v>#N/A</v>
      </c>
      <c r="K788" s="16" t="e">
        <f>'Heat Map Export'!K787 - $K$6</f>
        <v>#N/A</v>
      </c>
      <c r="L788" s="16" t="e">
        <f>'Heat Map Export'!L787 - $L$6</f>
        <v>#N/A</v>
      </c>
      <c r="M788" s="16" t="e">
        <f>'Heat Map Export'!M787 - $M$6</f>
        <v>#N/A</v>
      </c>
      <c r="N788" s="16" t="e">
        <f>'Heat Map Export'!N787 - $N$6</f>
        <v>#N/A</v>
      </c>
      <c r="O788" s="16" t="e">
        <f>'Heat Map Export'!O787 - $O$6</f>
        <v>#N/A</v>
      </c>
      <c r="P788" s="16" t="e">
        <f>'Heat Map Export'!P787 - $P$6</f>
        <v>#N/A</v>
      </c>
      <c r="Q788" s="16" t="e">
        <f>'Heat Map Export'!Q787 - $Q$6</f>
        <v>#N/A</v>
      </c>
      <c r="R788" s="16" t="e">
        <f>'Heat Map Export'!R787 - $R$6</f>
        <v>#N/A</v>
      </c>
      <c r="S788" s="16" t="e">
        <f>'Heat Map Export'!S787 - $S$6</f>
        <v>#N/A</v>
      </c>
      <c r="T788" s="16" t="e">
        <f>'Heat Map Export'!T787 - $T$6</f>
        <v>#N/A</v>
      </c>
      <c r="U788" s="16" t="e">
        <f>'Heat Map Export'!U787 - $U$6</f>
        <v>#N/A</v>
      </c>
      <c r="V788" s="16" t="e">
        <f>'Heat Map Export'!V787 - $V$6</f>
        <v>#N/A</v>
      </c>
      <c r="W788" s="16" t="e">
        <f>'Heat Map Export'!W787 - $W$6</f>
        <v>#N/A</v>
      </c>
      <c r="X788" s="16" t="e">
        <f>'Heat Map Export'!X787 - $X$6</f>
        <v>#N/A</v>
      </c>
      <c r="Y788" s="16" t="e">
        <f>'Heat Map Export'!Y787 - $Y$6</f>
        <v>#N/A</v>
      </c>
      <c r="Z788" s="16" t="e">
        <f>'Heat Map Export'!Z787 - $Z$6</f>
        <v>#N/A</v>
      </c>
      <c r="AA788" s="16" t="e">
        <f>'Heat Map Export'!AA787 - $AA$6</f>
        <v>#N/A</v>
      </c>
      <c r="AB788" s="16" t="e">
        <f>'Heat Map Export'!AB787 - $AB$6</f>
        <v>#N/A</v>
      </c>
      <c r="AC788" s="16" t="e">
        <f>'Heat Map Export'!AC787 - $AC$6</f>
        <v>#N/A</v>
      </c>
      <c r="AD788" s="16" t="e">
        <f>'Heat Map Export'!AD787 - $AD$6</f>
        <v>#N/A</v>
      </c>
    </row>
    <row r="789" spans="1:30" s="24" customFormat="1" x14ac:dyDescent="0.35">
      <c r="A789" s="16">
        <f>'Heat Map Export'!A788</f>
        <v>0</v>
      </c>
      <c r="B789" s="16">
        <f>'Heat Map Export'!B788</f>
        <v>0</v>
      </c>
      <c r="C789" s="16" t="e">
        <f>'Heat Map Export'!C788 - $C$6</f>
        <v>#N/A</v>
      </c>
      <c r="D789" s="16" t="e">
        <f>'Heat Map Export'!D788 - $D$6</f>
        <v>#N/A</v>
      </c>
      <c r="E789" s="16" t="e">
        <f>'Heat Map Export'!E788 - $E$6</f>
        <v>#N/A</v>
      </c>
      <c r="F789" s="16" t="e">
        <f>'Heat Map Export'!F788 - $F$6</f>
        <v>#N/A</v>
      </c>
      <c r="G789" s="16" t="e">
        <f>'Heat Map Export'!G788 - $G$6</f>
        <v>#N/A</v>
      </c>
      <c r="H789" s="16" t="e">
        <f>'Heat Map Export'!H788 - $H$6</f>
        <v>#N/A</v>
      </c>
      <c r="I789" s="16" t="e">
        <f>'Heat Map Export'!I788 -$I$6</f>
        <v>#N/A</v>
      </c>
      <c r="J789" s="16" t="e">
        <f>'Heat Map Export'!J788 - $J$6</f>
        <v>#N/A</v>
      </c>
      <c r="K789" s="16" t="e">
        <f>'Heat Map Export'!K788-$K$6</f>
        <v>#N/A</v>
      </c>
      <c r="L789" s="16" t="e">
        <f>'Heat Map Export'!L788 - $L$6</f>
        <v>#N/A</v>
      </c>
      <c r="M789" s="16" t="e">
        <f>'Heat Map Export'!M788 - $M$6</f>
        <v>#N/A</v>
      </c>
      <c r="N789" s="16" t="e">
        <f>'Heat Map Export'!N788 - $N$6</f>
        <v>#N/A</v>
      </c>
      <c r="O789" s="16" t="e">
        <f>'Heat Map Export'!O788 - $O$6</f>
        <v>#N/A</v>
      </c>
      <c r="P789" s="16" t="e">
        <f>'Heat Map Export'!P788 - $P$6</f>
        <v>#N/A</v>
      </c>
      <c r="Q789" s="16" t="e">
        <f>'Heat Map Export'!Q788 - $Q$6</f>
        <v>#N/A</v>
      </c>
      <c r="R789" s="16" t="e">
        <f>'Heat Map Export'!R788 - $R$6</f>
        <v>#N/A</v>
      </c>
      <c r="S789" s="16" t="e">
        <f>'Heat Map Export'!S788 - $S$6</f>
        <v>#N/A</v>
      </c>
      <c r="T789" s="16" t="e">
        <f>'Heat Map Export'!T788 - $T$6</f>
        <v>#N/A</v>
      </c>
      <c r="U789" s="16" t="e">
        <f>'Heat Map Export'!U788 - $U$6</f>
        <v>#N/A</v>
      </c>
      <c r="V789" s="16" t="e">
        <f>'Heat Map Export'!V788 - $V$6</f>
        <v>#N/A</v>
      </c>
      <c r="W789" s="16" t="e">
        <f>'Heat Map Export'!W788 - $W$6</f>
        <v>#N/A</v>
      </c>
      <c r="X789" s="16" t="e">
        <f>'Heat Map Export'!X788 - $X$6</f>
        <v>#N/A</v>
      </c>
      <c r="Y789" s="16" t="e">
        <f>'Heat Map Export'!Y788 - $Y$6</f>
        <v>#N/A</v>
      </c>
      <c r="Z789" s="16" t="e">
        <f>'Heat Map Export'!Z788-$Z$6</f>
        <v>#N/A</v>
      </c>
      <c r="AA789" s="16" t="e">
        <f>'Heat Map Export'!AA788 - $AA$6</f>
        <v>#N/A</v>
      </c>
      <c r="AB789" s="16" t="e">
        <f>'Heat Map Export'!AB788-$AB$6</f>
        <v>#N/A</v>
      </c>
      <c r="AC789" s="16" t="e">
        <f>'Heat Map Export'!AC788 - $AC$6</f>
        <v>#N/A</v>
      </c>
      <c r="AD789" s="16" t="e">
        <f>'Heat Map Export'!AD788 - $AD$6</f>
        <v>#N/A</v>
      </c>
    </row>
    <row r="790" spans="1:30" s="24" customFormat="1" x14ac:dyDescent="0.35">
      <c r="A790" s="16">
        <f>'Heat Map Export'!A789</f>
        <v>0</v>
      </c>
      <c r="B790" s="16">
        <f>'Heat Map Export'!B789</f>
        <v>0</v>
      </c>
      <c r="C790" s="16" t="e">
        <f>'Heat Map Export'!C789 - $C$6</f>
        <v>#N/A</v>
      </c>
      <c r="D790" s="16" t="e">
        <f>'Heat Map Export'!D789 - $D$6</f>
        <v>#N/A</v>
      </c>
      <c r="E790" s="16" t="e">
        <f>'Heat Map Export'!E789 - $E$6</f>
        <v>#N/A</v>
      </c>
      <c r="F790" s="16" t="e">
        <f>'Heat Map Export'!F789 - $F$6</f>
        <v>#N/A</v>
      </c>
      <c r="G790" s="16" t="e">
        <f>'Heat Map Export'!G789 - $G$6</f>
        <v>#N/A</v>
      </c>
      <c r="H790" s="16" t="e">
        <f>'Heat Map Export'!H789 - $H$6</f>
        <v>#N/A</v>
      </c>
      <c r="I790" s="16" t="e">
        <f>'Heat Map Export'!I789 - $I$6</f>
        <v>#N/A</v>
      </c>
      <c r="J790" s="16" t="e">
        <f>'Heat Map Export'!J789 - $J$6</f>
        <v>#N/A</v>
      </c>
      <c r="K790" s="16" t="e">
        <f>'Heat Map Export'!K789 - $K$6</f>
        <v>#N/A</v>
      </c>
      <c r="L790" s="16" t="e">
        <f>'Heat Map Export'!L789 - $L$6</f>
        <v>#N/A</v>
      </c>
      <c r="M790" s="16" t="e">
        <f>'Heat Map Export'!M789 - $M$6</f>
        <v>#N/A</v>
      </c>
      <c r="N790" s="16" t="e">
        <f>'Heat Map Export'!N789 - $N$6</f>
        <v>#N/A</v>
      </c>
      <c r="O790" s="16" t="e">
        <f>'Heat Map Export'!O789 - $O$6</f>
        <v>#N/A</v>
      </c>
      <c r="P790" s="16" t="e">
        <f>'Heat Map Export'!P789 - $P$6</f>
        <v>#N/A</v>
      </c>
      <c r="Q790" s="16" t="e">
        <f>'Heat Map Export'!Q789 - $Q$6</f>
        <v>#N/A</v>
      </c>
      <c r="R790" s="16" t="e">
        <f>'Heat Map Export'!R789 - $R$6</f>
        <v>#N/A</v>
      </c>
      <c r="S790" s="16" t="e">
        <f>'Heat Map Export'!S789 - $S$6</f>
        <v>#N/A</v>
      </c>
      <c r="T790" s="16" t="e">
        <f>'Heat Map Export'!T789 - $T$6</f>
        <v>#N/A</v>
      </c>
      <c r="U790" s="16" t="e">
        <f>'Heat Map Export'!U789 - $U$6</f>
        <v>#N/A</v>
      </c>
      <c r="V790" s="16" t="e">
        <f>'Heat Map Export'!V789 - $V$6</f>
        <v>#N/A</v>
      </c>
      <c r="W790" s="16" t="e">
        <f>'Heat Map Export'!W789 - $W$6</f>
        <v>#N/A</v>
      </c>
      <c r="X790" s="16" t="e">
        <f>'Heat Map Export'!X789 - $X$6</f>
        <v>#N/A</v>
      </c>
      <c r="Y790" s="16" t="e">
        <f>'Heat Map Export'!Y789 - $Y$6</f>
        <v>#N/A</v>
      </c>
      <c r="Z790" s="16" t="e">
        <f>'Heat Map Export'!Z789 - $Z$6</f>
        <v>#N/A</v>
      </c>
      <c r="AA790" s="16" t="e">
        <f>'Heat Map Export'!AA789 - $AA$6</f>
        <v>#N/A</v>
      </c>
      <c r="AB790" s="16" t="e">
        <f>'Heat Map Export'!AB789 - $AB$6</f>
        <v>#N/A</v>
      </c>
      <c r="AC790" s="16" t="e">
        <f>'Heat Map Export'!AC789 - $AC$6</f>
        <v>#N/A</v>
      </c>
      <c r="AD790" s="16" t="e">
        <f>'Heat Map Export'!AD789 - $AD$6</f>
        <v>#N/A</v>
      </c>
    </row>
    <row r="791" spans="1:30" s="24" customFormat="1" x14ac:dyDescent="0.35">
      <c r="A791" s="16">
        <f>'Heat Map Export'!A790</f>
        <v>0</v>
      </c>
      <c r="B791" s="16">
        <f>'Heat Map Export'!B790</f>
        <v>0</v>
      </c>
      <c r="C791" s="16" t="e">
        <f>'Heat Map Export'!C790 - $C$6</f>
        <v>#N/A</v>
      </c>
      <c r="D791" s="16" t="e">
        <f>'Heat Map Export'!D790 - $D$6</f>
        <v>#N/A</v>
      </c>
      <c r="E791" s="16" t="e">
        <f>'Heat Map Export'!E790 - $E$6</f>
        <v>#N/A</v>
      </c>
      <c r="F791" s="16" t="e">
        <f>'Heat Map Export'!F790 - $F$6</f>
        <v>#N/A</v>
      </c>
      <c r="G791" s="16" t="e">
        <f>'Heat Map Export'!G790 - $G$6</f>
        <v>#N/A</v>
      </c>
      <c r="H791" s="16" t="e">
        <f>'Heat Map Export'!H790 - $H$6</f>
        <v>#N/A</v>
      </c>
      <c r="I791" s="16" t="e">
        <f>'Heat Map Export'!I790 -$I$6</f>
        <v>#N/A</v>
      </c>
      <c r="J791" s="16" t="e">
        <f>'Heat Map Export'!J790 - $J$6</f>
        <v>#N/A</v>
      </c>
      <c r="K791" s="16" t="e">
        <f>'Heat Map Export'!K790-$K$6</f>
        <v>#N/A</v>
      </c>
      <c r="L791" s="16" t="e">
        <f>'Heat Map Export'!L790 - $L$6</f>
        <v>#N/A</v>
      </c>
      <c r="M791" s="16" t="e">
        <f>'Heat Map Export'!M790 - $M$6</f>
        <v>#N/A</v>
      </c>
      <c r="N791" s="16" t="e">
        <f>'Heat Map Export'!N790 - $N$6</f>
        <v>#N/A</v>
      </c>
      <c r="O791" s="16" t="e">
        <f>'Heat Map Export'!O790 - $O$6</f>
        <v>#N/A</v>
      </c>
      <c r="P791" s="16" t="e">
        <f>'Heat Map Export'!P790 - $P$6</f>
        <v>#N/A</v>
      </c>
      <c r="Q791" s="16" t="e">
        <f>'Heat Map Export'!Q790 - $Q$6</f>
        <v>#N/A</v>
      </c>
      <c r="R791" s="16" t="e">
        <f>'Heat Map Export'!R790 - $R$6</f>
        <v>#N/A</v>
      </c>
      <c r="S791" s="16" t="e">
        <f>'Heat Map Export'!S790 - $S$6</f>
        <v>#N/A</v>
      </c>
      <c r="T791" s="16" t="e">
        <f>'Heat Map Export'!T790 - $T$6</f>
        <v>#N/A</v>
      </c>
      <c r="U791" s="16" t="e">
        <f>'Heat Map Export'!U790 - $U$6</f>
        <v>#N/A</v>
      </c>
      <c r="V791" s="16" t="e">
        <f>'Heat Map Export'!V790 - $V$6</f>
        <v>#N/A</v>
      </c>
      <c r="W791" s="16" t="e">
        <f>'Heat Map Export'!W790 - $W$6</f>
        <v>#N/A</v>
      </c>
      <c r="X791" s="16" t="e">
        <f>'Heat Map Export'!X790 - $X$6</f>
        <v>#N/A</v>
      </c>
      <c r="Y791" s="16" t="e">
        <f>'Heat Map Export'!Y790 - $Y$6</f>
        <v>#N/A</v>
      </c>
      <c r="Z791" s="16" t="e">
        <f>'Heat Map Export'!Z790-$Z$6</f>
        <v>#N/A</v>
      </c>
      <c r="AA791" s="16" t="e">
        <f>'Heat Map Export'!AA790 - $AA$6</f>
        <v>#N/A</v>
      </c>
      <c r="AB791" s="16" t="e">
        <f>'Heat Map Export'!AB790-$AB$6</f>
        <v>#N/A</v>
      </c>
      <c r="AC791" s="16" t="e">
        <f>'Heat Map Export'!AC790 - $AC$6</f>
        <v>#N/A</v>
      </c>
      <c r="AD791" s="16" t="e">
        <f>'Heat Map Export'!AD790 - $AD$6</f>
        <v>#N/A</v>
      </c>
    </row>
    <row r="792" spans="1:30" s="24" customFormat="1" x14ac:dyDescent="0.35">
      <c r="A792" s="16">
        <f>'Heat Map Export'!A791</f>
        <v>0</v>
      </c>
      <c r="B792" s="16">
        <f>'Heat Map Export'!B791</f>
        <v>0</v>
      </c>
      <c r="C792" s="16" t="e">
        <f>'Heat Map Export'!C791 - $C$6</f>
        <v>#N/A</v>
      </c>
      <c r="D792" s="16" t="e">
        <f>'Heat Map Export'!D791 - $D$6</f>
        <v>#N/A</v>
      </c>
      <c r="E792" s="16" t="e">
        <f>'Heat Map Export'!E791 - $E$6</f>
        <v>#N/A</v>
      </c>
      <c r="F792" s="16" t="e">
        <f>'Heat Map Export'!F791 - $F$6</f>
        <v>#N/A</v>
      </c>
      <c r="G792" s="16" t="e">
        <f>'Heat Map Export'!G791 - $G$6</f>
        <v>#N/A</v>
      </c>
      <c r="H792" s="16" t="e">
        <f>'Heat Map Export'!H791 - $H$6</f>
        <v>#N/A</v>
      </c>
      <c r="I792" s="16" t="e">
        <f>'Heat Map Export'!I791 - $I$6</f>
        <v>#N/A</v>
      </c>
      <c r="J792" s="16" t="e">
        <f>'Heat Map Export'!J791 - $J$6</f>
        <v>#N/A</v>
      </c>
      <c r="K792" s="16" t="e">
        <f>'Heat Map Export'!K791 - $K$6</f>
        <v>#N/A</v>
      </c>
      <c r="L792" s="16" t="e">
        <f>'Heat Map Export'!L791 - $L$6</f>
        <v>#N/A</v>
      </c>
      <c r="M792" s="16" t="e">
        <f>'Heat Map Export'!M791 - $M$6</f>
        <v>#N/A</v>
      </c>
      <c r="N792" s="16" t="e">
        <f>'Heat Map Export'!N791 - $N$6</f>
        <v>#N/A</v>
      </c>
      <c r="O792" s="16" t="e">
        <f>'Heat Map Export'!O791 - $O$6</f>
        <v>#N/A</v>
      </c>
      <c r="P792" s="16" t="e">
        <f>'Heat Map Export'!P791 - $P$6</f>
        <v>#N/A</v>
      </c>
      <c r="Q792" s="16" t="e">
        <f>'Heat Map Export'!Q791 - $Q$6</f>
        <v>#N/A</v>
      </c>
      <c r="R792" s="16" t="e">
        <f>'Heat Map Export'!R791 - $R$6</f>
        <v>#N/A</v>
      </c>
      <c r="S792" s="16" t="e">
        <f>'Heat Map Export'!S791 - $S$6</f>
        <v>#N/A</v>
      </c>
      <c r="T792" s="16" t="e">
        <f>'Heat Map Export'!T791 - $T$6</f>
        <v>#N/A</v>
      </c>
      <c r="U792" s="16" t="e">
        <f>'Heat Map Export'!U791 - $U$6</f>
        <v>#N/A</v>
      </c>
      <c r="V792" s="16" t="e">
        <f>'Heat Map Export'!V791 - $V$6</f>
        <v>#N/A</v>
      </c>
      <c r="W792" s="16" t="e">
        <f>'Heat Map Export'!W791 - $W$6</f>
        <v>#N/A</v>
      </c>
      <c r="X792" s="16" t="e">
        <f>'Heat Map Export'!X791 - $X$6</f>
        <v>#N/A</v>
      </c>
      <c r="Y792" s="16" t="e">
        <f>'Heat Map Export'!Y791 - $Y$6</f>
        <v>#N/A</v>
      </c>
      <c r="Z792" s="16" t="e">
        <f>'Heat Map Export'!Z791 - $Z$6</f>
        <v>#N/A</v>
      </c>
      <c r="AA792" s="16" t="e">
        <f>'Heat Map Export'!AA791 - $AA$6</f>
        <v>#N/A</v>
      </c>
      <c r="AB792" s="16" t="e">
        <f>'Heat Map Export'!AB791 - $AB$6</f>
        <v>#N/A</v>
      </c>
      <c r="AC792" s="16" t="e">
        <f>'Heat Map Export'!AC791 - $AC$6</f>
        <v>#N/A</v>
      </c>
      <c r="AD792" s="16" t="e">
        <f>'Heat Map Export'!AD791 - $AD$6</f>
        <v>#N/A</v>
      </c>
    </row>
    <row r="793" spans="1:30" s="24" customFormat="1" x14ac:dyDescent="0.35">
      <c r="A793" s="16">
        <f>'Heat Map Export'!A792</f>
        <v>0</v>
      </c>
      <c r="B793" s="16">
        <f>'Heat Map Export'!B792</f>
        <v>0</v>
      </c>
      <c r="C793" s="16" t="e">
        <f>'Heat Map Export'!C792 - $C$6</f>
        <v>#N/A</v>
      </c>
      <c r="D793" s="16" t="e">
        <f>'Heat Map Export'!D792 - $D$6</f>
        <v>#N/A</v>
      </c>
      <c r="E793" s="16" t="e">
        <f>'Heat Map Export'!E792 - $E$6</f>
        <v>#N/A</v>
      </c>
      <c r="F793" s="16" t="e">
        <f>'Heat Map Export'!F792 - $F$6</f>
        <v>#N/A</v>
      </c>
      <c r="G793" s="16" t="e">
        <f>'Heat Map Export'!G792 - $G$6</f>
        <v>#N/A</v>
      </c>
      <c r="H793" s="16" t="e">
        <f>'Heat Map Export'!H792 - $H$6</f>
        <v>#N/A</v>
      </c>
      <c r="I793" s="16" t="e">
        <f>'Heat Map Export'!I792 -$I$6</f>
        <v>#N/A</v>
      </c>
      <c r="J793" s="16" t="e">
        <f>'Heat Map Export'!J792 - $J$6</f>
        <v>#N/A</v>
      </c>
      <c r="K793" s="16" t="e">
        <f>'Heat Map Export'!K792-$K$6</f>
        <v>#N/A</v>
      </c>
      <c r="L793" s="16" t="e">
        <f>'Heat Map Export'!L792 - $L$6</f>
        <v>#N/A</v>
      </c>
      <c r="M793" s="16" t="e">
        <f>'Heat Map Export'!M792 - $M$6</f>
        <v>#N/A</v>
      </c>
      <c r="N793" s="16" t="e">
        <f>'Heat Map Export'!N792 - $N$6</f>
        <v>#N/A</v>
      </c>
      <c r="O793" s="16" t="e">
        <f>'Heat Map Export'!O792 - $O$6</f>
        <v>#N/A</v>
      </c>
      <c r="P793" s="16" t="e">
        <f>'Heat Map Export'!P792 - $P$6</f>
        <v>#N/A</v>
      </c>
      <c r="Q793" s="16" t="e">
        <f>'Heat Map Export'!Q792 - $Q$6</f>
        <v>#N/A</v>
      </c>
      <c r="R793" s="16" t="e">
        <f>'Heat Map Export'!R792 - $R$6</f>
        <v>#N/A</v>
      </c>
      <c r="S793" s="16" t="e">
        <f>'Heat Map Export'!S792 - $S$6</f>
        <v>#N/A</v>
      </c>
      <c r="T793" s="16" t="e">
        <f>'Heat Map Export'!T792 - $T$6</f>
        <v>#N/A</v>
      </c>
      <c r="U793" s="16" t="e">
        <f>'Heat Map Export'!U792 - $U$6</f>
        <v>#N/A</v>
      </c>
      <c r="V793" s="16" t="e">
        <f>'Heat Map Export'!V792 - $V$6</f>
        <v>#N/A</v>
      </c>
      <c r="W793" s="16" t="e">
        <f>'Heat Map Export'!W792 - $W$6</f>
        <v>#N/A</v>
      </c>
      <c r="X793" s="16" t="e">
        <f>'Heat Map Export'!X792 - $X$6</f>
        <v>#N/A</v>
      </c>
      <c r="Y793" s="16" t="e">
        <f>'Heat Map Export'!Y792 - $Y$6</f>
        <v>#N/A</v>
      </c>
      <c r="Z793" s="16" t="e">
        <f>'Heat Map Export'!Z792-$Z$6</f>
        <v>#N/A</v>
      </c>
      <c r="AA793" s="16" t="e">
        <f>'Heat Map Export'!AA792 - $AA$6</f>
        <v>#N/A</v>
      </c>
      <c r="AB793" s="16" t="e">
        <f>'Heat Map Export'!AB792-$AB$6</f>
        <v>#N/A</v>
      </c>
      <c r="AC793" s="16" t="e">
        <f>'Heat Map Export'!AC792 - $AC$6</f>
        <v>#N/A</v>
      </c>
      <c r="AD793" s="16" t="e">
        <f>'Heat Map Export'!AD792 - $AD$6</f>
        <v>#N/A</v>
      </c>
    </row>
    <row r="794" spans="1:30" s="24" customFormat="1" x14ac:dyDescent="0.35">
      <c r="A794" s="16">
        <f>'Heat Map Export'!A793</f>
        <v>0</v>
      </c>
      <c r="B794" s="16">
        <f>'Heat Map Export'!B793</f>
        <v>0</v>
      </c>
      <c r="C794" s="16" t="e">
        <f>'Heat Map Export'!C793 - $C$6</f>
        <v>#N/A</v>
      </c>
      <c r="D794" s="16" t="e">
        <f>'Heat Map Export'!D793 - $D$6</f>
        <v>#N/A</v>
      </c>
      <c r="E794" s="16" t="e">
        <f>'Heat Map Export'!E793 - $E$6</f>
        <v>#N/A</v>
      </c>
      <c r="F794" s="16" t="e">
        <f>'Heat Map Export'!F793 - $F$6</f>
        <v>#N/A</v>
      </c>
      <c r="G794" s="16" t="e">
        <f>'Heat Map Export'!G793 - $G$6</f>
        <v>#N/A</v>
      </c>
      <c r="H794" s="16" t="e">
        <f>'Heat Map Export'!H793 - $H$6</f>
        <v>#N/A</v>
      </c>
      <c r="I794" s="16" t="e">
        <f>'Heat Map Export'!I793 - $I$6</f>
        <v>#N/A</v>
      </c>
      <c r="J794" s="16" t="e">
        <f>'Heat Map Export'!J793 - $J$6</f>
        <v>#N/A</v>
      </c>
      <c r="K794" s="16" t="e">
        <f>'Heat Map Export'!K793 - $K$6</f>
        <v>#N/A</v>
      </c>
      <c r="L794" s="16" t="e">
        <f>'Heat Map Export'!L793 - $L$6</f>
        <v>#N/A</v>
      </c>
      <c r="M794" s="16" t="e">
        <f>'Heat Map Export'!M793 - $M$6</f>
        <v>#N/A</v>
      </c>
      <c r="N794" s="16" t="e">
        <f>'Heat Map Export'!N793 - $N$6</f>
        <v>#N/A</v>
      </c>
      <c r="O794" s="16" t="e">
        <f>'Heat Map Export'!O793 - $O$6</f>
        <v>#N/A</v>
      </c>
      <c r="P794" s="16" t="e">
        <f>'Heat Map Export'!P793 - $P$6</f>
        <v>#N/A</v>
      </c>
      <c r="Q794" s="16" t="e">
        <f>'Heat Map Export'!Q793 - $Q$6</f>
        <v>#N/A</v>
      </c>
      <c r="R794" s="16" t="e">
        <f>'Heat Map Export'!R793 - $R$6</f>
        <v>#N/A</v>
      </c>
      <c r="S794" s="16" t="e">
        <f>'Heat Map Export'!S793 - $S$6</f>
        <v>#N/A</v>
      </c>
      <c r="T794" s="16" t="e">
        <f>'Heat Map Export'!T793 - $T$6</f>
        <v>#N/A</v>
      </c>
      <c r="U794" s="16" t="e">
        <f>'Heat Map Export'!U793 - $U$6</f>
        <v>#N/A</v>
      </c>
      <c r="V794" s="16" t="e">
        <f>'Heat Map Export'!V793 - $V$6</f>
        <v>#N/A</v>
      </c>
      <c r="W794" s="16" t="e">
        <f>'Heat Map Export'!W793 - $W$6</f>
        <v>#N/A</v>
      </c>
      <c r="X794" s="16" t="e">
        <f>'Heat Map Export'!X793 - $X$6</f>
        <v>#N/A</v>
      </c>
      <c r="Y794" s="16" t="e">
        <f>'Heat Map Export'!Y793 - $Y$6</f>
        <v>#N/A</v>
      </c>
      <c r="Z794" s="16" t="e">
        <f>'Heat Map Export'!Z793 - $Z$6</f>
        <v>#N/A</v>
      </c>
      <c r="AA794" s="16" t="e">
        <f>'Heat Map Export'!AA793 - $AA$6</f>
        <v>#N/A</v>
      </c>
      <c r="AB794" s="16" t="e">
        <f>'Heat Map Export'!AB793 - $AB$6</f>
        <v>#N/A</v>
      </c>
      <c r="AC794" s="16" t="e">
        <f>'Heat Map Export'!AC793 - $AC$6</f>
        <v>#N/A</v>
      </c>
      <c r="AD794" s="16" t="e">
        <f>'Heat Map Export'!AD793 - $AD$6</f>
        <v>#N/A</v>
      </c>
    </row>
    <row r="795" spans="1:30" s="24" customFormat="1" x14ac:dyDescent="0.35">
      <c r="A795" s="16">
        <f>'Heat Map Export'!A794</f>
        <v>0</v>
      </c>
      <c r="B795" s="16">
        <f>'Heat Map Export'!B794</f>
        <v>0</v>
      </c>
      <c r="C795" s="16" t="e">
        <f>'Heat Map Export'!C794 - $C$6</f>
        <v>#N/A</v>
      </c>
      <c r="D795" s="16" t="e">
        <f>'Heat Map Export'!D794 - $D$6</f>
        <v>#N/A</v>
      </c>
      <c r="E795" s="16" t="e">
        <f>'Heat Map Export'!E794 - $E$6</f>
        <v>#N/A</v>
      </c>
      <c r="F795" s="16" t="e">
        <f>'Heat Map Export'!F794 - $F$6</f>
        <v>#N/A</v>
      </c>
      <c r="G795" s="16" t="e">
        <f>'Heat Map Export'!G794 - $G$6</f>
        <v>#N/A</v>
      </c>
      <c r="H795" s="16" t="e">
        <f>'Heat Map Export'!H794 - $H$6</f>
        <v>#N/A</v>
      </c>
      <c r="I795" s="16" t="e">
        <f>'Heat Map Export'!I794 -$I$6</f>
        <v>#N/A</v>
      </c>
      <c r="J795" s="16" t="e">
        <f>'Heat Map Export'!J794 - $J$6</f>
        <v>#N/A</v>
      </c>
      <c r="K795" s="16" t="e">
        <f>'Heat Map Export'!K794-$K$6</f>
        <v>#N/A</v>
      </c>
      <c r="L795" s="16" t="e">
        <f>'Heat Map Export'!L794 - $L$6</f>
        <v>#N/A</v>
      </c>
      <c r="M795" s="16" t="e">
        <f>'Heat Map Export'!M794 - $M$6</f>
        <v>#N/A</v>
      </c>
      <c r="N795" s="16" t="e">
        <f>'Heat Map Export'!N794 - $N$6</f>
        <v>#N/A</v>
      </c>
      <c r="O795" s="16" t="e">
        <f>'Heat Map Export'!O794 - $O$6</f>
        <v>#N/A</v>
      </c>
      <c r="P795" s="16" t="e">
        <f>'Heat Map Export'!P794 - $P$6</f>
        <v>#N/A</v>
      </c>
      <c r="Q795" s="16" t="e">
        <f>'Heat Map Export'!Q794 - $Q$6</f>
        <v>#N/A</v>
      </c>
      <c r="R795" s="16" t="e">
        <f>'Heat Map Export'!R794 - $R$6</f>
        <v>#N/A</v>
      </c>
      <c r="S795" s="16" t="e">
        <f>'Heat Map Export'!S794 - $S$6</f>
        <v>#N/A</v>
      </c>
      <c r="T795" s="16" t="e">
        <f>'Heat Map Export'!T794 - $T$6</f>
        <v>#N/A</v>
      </c>
      <c r="U795" s="16" t="e">
        <f>'Heat Map Export'!U794 - $U$6</f>
        <v>#N/A</v>
      </c>
      <c r="V795" s="16" t="e">
        <f>'Heat Map Export'!V794 - $V$6</f>
        <v>#N/A</v>
      </c>
      <c r="W795" s="16" t="e">
        <f>'Heat Map Export'!W794 - $W$6</f>
        <v>#N/A</v>
      </c>
      <c r="X795" s="16" t="e">
        <f>'Heat Map Export'!X794 - $X$6</f>
        <v>#N/A</v>
      </c>
      <c r="Y795" s="16" t="e">
        <f>'Heat Map Export'!Y794 - $Y$6</f>
        <v>#N/A</v>
      </c>
      <c r="Z795" s="16" t="e">
        <f>'Heat Map Export'!Z794-$Z$6</f>
        <v>#N/A</v>
      </c>
      <c r="AA795" s="16" t="e">
        <f>'Heat Map Export'!AA794 - $AA$6</f>
        <v>#N/A</v>
      </c>
      <c r="AB795" s="16" t="e">
        <f>'Heat Map Export'!AB794-$AB$6</f>
        <v>#N/A</v>
      </c>
      <c r="AC795" s="16" t="e">
        <f>'Heat Map Export'!AC794 - $AC$6</f>
        <v>#N/A</v>
      </c>
      <c r="AD795" s="16" t="e">
        <f>'Heat Map Export'!AD794 - $AD$6</f>
        <v>#N/A</v>
      </c>
    </row>
    <row r="796" spans="1:30" s="24" customFormat="1" x14ac:dyDescent="0.35">
      <c r="A796" s="16">
        <f>'Heat Map Export'!A795</f>
        <v>0</v>
      </c>
      <c r="B796" s="16">
        <f>'Heat Map Export'!B795</f>
        <v>0</v>
      </c>
      <c r="C796" s="16" t="e">
        <f>'Heat Map Export'!C795 - $C$6</f>
        <v>#N/A</v>
      </c>
      <c r="D796" s="16" t="e">
        <f>'Heat Map Export'!D795 - $D$6</f>
        <v>#N/A</v>
      </c>
      <c r="E796" s="16" t="e">
        <f>'Heat Map Export'!E795 - $E$6</f>
        <v>#N/A</v>
      </c>
      <c r="F796" s="16" t="e">
        <f>'Heat Map Export'!F795 - $F$6</f>
        <v>#N/A</v>
      </c>
      <c r="G796" s="16" t="e">
        <f>'Heat Map Export'!G795 - $G$6</f>
        <v>#N/A</v>
      </c>
      <c r="H796" s="16" t="e">
        <f>'Heat Map Export'!H795 - $H$6</f>
        <v>#N/A</v>
      </c>
      <c r="I796" s="16" t="e">
        <f>'Heat Map Export'!I795 - $I$6</f>
        <v>#N/A</v>
      </c>
      <c r="J796" s="16" t="e">
        <f>'Heat Map Export'!J795 - $J$6</f>
        <v>#N/A</v>
      </c>
      <c r="K796" s="16" t="e">
        <f>'Heat Map Export'!K795 - $K$6</f>
        <v>#N/A</v>
      </c>
      <c r="L796" s="16" t="e">
        <f>'Heat Map Export'!L795 - $L$6</f>
        <v>#N/A</v>
      </c>
      <c r="M796" s="16" t="e">
        <f>'Heat Map Export'!M795 - $M$6</f>
        <v>#N/A</v>
      </c>
      <c r="N796" s="16" t="e">
        <f>'Heat Map Export'!N795 - $N$6</f>
        <v>#N/A</v>
      </c>
      <c r="O796" s="16" t="e">
        <f>'Heat Map Export'!O795 - $O$6</f>
        <v>#N/A</v>
      </c>
      <c r="P796" s="16" t="e">
        <f>'Heat Map Export'!P795 - $P$6</f>
        <v>#N/A</v>
      </c>
      <c r="Q796" s="16" t="e">
        <f>'Heat Map Export'!Q795 - $Q$6</f>
        <v>#N/A</v>
      </c>
      <c r="R796" s="16" t="e">
        <f>'Heat Map Export'!R795 - $R$6</f>
        <v>#N/A</v>
      </c>
      <c r="S796" s="16" t="e">
        <f>'Heat Map Export'!S795 - $S$6</f>
        <v>#N/A</v>
      </c>
      <c r="T796" s="16" t="e">
        <f>'Heat Map Export'!T795 - $T$6</f>
        <v>#N/A</v>
      </c>
      <c r="U796" s="16" t="e">
        <f>'Heat Map Export'!U795 - $U$6</f>
        <v>#N/A</v>
      </c>
      <c r="V796" s="16" t="e">
        <f>'Heat Map Export'!V795 - $V$6</f>
        <v>#N/A</v>
      </c>
      <c r="W796" s="16" t="e">
        <f>'Heat Map Export'!W795 - $W$6</f>
        <v>#N/A</v>
      </c>
      <c r="X796" s="16" t="e">
        <f>'Heat Map Export'!X795 - $X$6</f>
        <v>#N/A</v>
      </c>
      <c r="Y796" s="16" t="e">
        <f>'Heat Map Export'!Y795 - $Y$6</f>
        <v>#N/A</v>
      </c>
      <c r="Z796" s="16" t="e">
        <f>'Heat Map Export'!Z795 - $Z$6</f>
        <v>#N/A</v>
      </c>
      <c r="AA796" s="16" t="e">
        <f>'Heat Map Export'!AA795 - $AA$6</f>
        <v>#N/A</v>
      </c>
      <c r="AB796" s="16" t="e">
        <f>'Heat Map Export'!AB795 - $AB$6</f>
        <v>#N/A</v>
      </c>
      <c r="AC796" s="16" t="e">
        <f>'Heat Map Export'!AC795 - $AC$6</f>
        <v>#N/A</v>
      </c>
      <c r="AD796" s="16" t="e">
        <f>'Heat Map Export'!AD795 - $AD$6</f>
        <v>#N/A</v>
      </c>
    </row>
    <row r="797" spans="1:30" s="24" customFormat="1" x14ac:dyDescent="0.35">
      <c r="A797" s="16">
        <f>'Heat Map Export'!A796</f>
        <v>0</v>
      </c>
      <c r="B797" s="16">
        <f>'Heat Map Export'!B796</f>
        <v>0</v>
      </c>
      <c r="C797" s="16" t="e">
        <f>'Heat Map Export'!C796 - $C$6</f>
        <v>#N/A</v>
      </c>
      <c r="D797" s="16" t="e">
        <f>'Heat Map Export'!D796 - $D$6</f>
        <v>#N/A</v>
      </c>
      <c r="E797" s="16" t="e">
        <f>'Heat Map Export'!E796 - $E$6</f>
        <v>#N/A</v>
      </c>
      <c r="F797" s="16" t="e">
        <f>'Heat Map Export'!F796 - $F$6</f>
        <v>#N/A</v>
      </c>
      <c r="G797" s="16" t="e">
        <f>'Heat Map Export'!G796 - $G$6</f>
        <v>#N/A</v>
      </c>
      <c r="H797" s="16" t="e">
        <f>'Heat Map Export'!H796 - $H$6</f>
        <v>#N/A</v>
      </c>
      <c r="I797" s="16" t="e">
        <f>'Heat Map Export'!I796 -$I$6</f>
        <v>#N/A</v>
      </c>
      <c r="J797" s="16" t="e">
        <f>'Heat Map Export'!J796 - $J$6</f>
        <v>#N/A</v>
      </c>
      <c r="K797" s="16" t="e">
        <f>'Heat Map Export'!K796-$K$6</f>
        <v>#N/A</v>
      </c>
      <c r="L797" s="16" t="e">
        <f>'Heat Map Export'!L796 - $L$6</f>
        <v>#N/A</v>
      </c>
      <c r="M797" s="16" t="e">
        <f>'Heat Map Export'!M796 - $M$6</f>
        <v>#N/A</v>
      </c>
      <c r="N797" s="16" t="e">
        <f>'Heat Map Export'!N796 - $N$6</f>
        <v>#N/A</v>
      </c>
      <c r="O797" s="16" t="e">
        <f>'Heat Map Export'!O796 - $O$6</f>
        <v>#N/A</v>
      </c>
      <c r="P797" s="16" t="e">
        <f>'Heat Map Export'!P796 - $P$6</f>
        <v>#N/A</v>
      </c>
      <c r="Q797" s="16" t="e">
        <f>'Heat Map Export'!Q796 - $Q$6</f>
        <v>#N/A</v>
      </c>
      <c r="R797" s="16" t="e">
        <f>'Heat Map Export'!R796 - $R$6</f>
        <v>#N/A</v>
      </c>
      <c r="S797" s="16" t="e">
        <f>'Heat Map Export'!S796 - $S$6</f>
        <v>#N/A</v>
      </c>
      <c r="T797" s="16" t="e">
        <f>'Heat Map Export'!T796 - $T$6</f>
        <v>#N/A</v>
      </c>
      <c r="U797" s="16" t="e">
        <f>'Heat Map Export'!U796 - $U$6</f>
        <v>#N/A</v>
      </c>
      <c r="V797" s="16" t="e">
        <f>'Heat Map Export'!V796 - $V$6</f>
        <v>#N/A</v>
      </c>
      <c r="W797" s="16" t="e">
        <f>'Heat Map Export'!W796 - $W$6</f>
        <v>#N/A</v>
      </c>
      <c r="X797" s="16" t="e">
        <f>'Heat Map Export'!X796 - $X$6</f>
        <v>#N/A</v>
      </c>
      <c r="Y797" s="16" t="e">
        <f>'Heat Map Export'!Y796 - $Y$6</f>
        <v>#N/A</v>
      </c>
      <c r="Z797" s="16" t="e">
        <f>'Heat Map Export'!Z796-$Z$6</f>
        <v>#N/A</v>
      </c>
      <c r="AA797" s="16" t="e">
        <f>'Heat Map Export'!AA796 - $AA$6</f>
        <v>#N/A</v>
      </c>
      <c r="AB797" s="16" t="e">
        <f>'Heat Map Export'!AB796-$AB$6</f>
        <v>#N/A</v>
      </c>
      <c r="AC797" s="16" t="e">
        <f>'Heat Map Export'!AC796 - $AC$6</f>
        <v>#N/A</v>
      </c>
      <c r="AD797" s="16" t="e">
        <f>'Heat Map Export'!AD796 - $AD$6</f>
        <v>#N/A</v>
      </c>
    </row>
    <row r="798" spans="1:30" s="24" customFormat="1" x14ac:dyDescent="0.35">
      <c r="A798" s="16">
        <f>'Heat Map Export'!A797</f>
        <v>0</v>
      </c>
      <c r="B798" s="16">
        <f>'Heat Map Export'!B797</f>
        <v>0</v>
      </c>
      <c r="C798" s="16" t="e">
        <f>'Heat Map Export'!C797 - $C$6</f>
        <v>#N/A</v>
      </c>
      <c r="D798" s="16" t="e">
        <f>'Heat Map Export'!D797 - $D$6</f>
        <v>#N/A</v>
      </c>
      <c r="E798" s="16" t="e">
        <f>'Heat Map Export'!E797 - $E$6</f>
        <v>#N/A</v>
      </c>
      <c r="F798" s="16" t="e">
        <f>'Heat Map Export'!F797 - $F$6</f>
        <v>#N/A</v>
      </c>
      <c r="G798" s="16" t="e">
        <f>'Heat Map Export'!G797 - $G$6</f>
        <v>#N/A</v>
      </c>
      <c r="H798" s="16" t="e">
        <f>'Heat Map Export'!H797 - $H$6</f>
        <v>#N/A</v>
      </c>
      <c r="I798" s="16" t="e">
        <f>'Heat Map Export'!I797 - $I$6</f>
        <v>#N/A</v>
      </c>
      <c r="J798" s="16" t="e">
        <f>'Heat Map Export'!J797 - $J$6</f>
        <v>#N/A</v>
      </c>
      <c r="K798" s="16" t="e">
        <f>'Heat Map Export'!K797 - $K$6</f>
        <v>#N/A</v>
      </c>
      <c r="L798" s="16" t="e">
        <f>'Heat Map Export'!L797 - $L$6</f>
        <v>#N/A</v>
      </c>
      <c r="M798" s="16" t="e">
        <f>'Heat Map Export'!M797 - $M$6</f>
        <v>#N/A</v>
      </c>
      <c r="N798" s="16" t="e">
        <f>'Heat Map Export'!N797 - $N$6</f>
        <v>#N/A</v>
      </c>
      <c r="O798" s="16" t="e">
        <f>'Heat Map Export'!O797 - $O$6</f>
        <v>#N/A</v>
      </c>
      <c r="P798" s="16" t="e">
        <f>'Heat Map Export'!P797 - $P$6</f>
        <v>#N/A</v>
      </c>
      <c r="Q798" s="16" t="e">
        <f>'Heat Map Export'!Q797 - $Q$6</f>
        <v>#N/A</v>
      </c>
      <c r="R798" s="16" t="e">
        <f>'Heat Map Export'!R797 - $R$6</f>
        <v>#N/A</v>
      </c>
      <c r="S798" s="16" t="e">
        <f>'Heat Map Export'!S797 - $S$6</f>
        <v>#N/A</v>
      </c>
      <c r="T798" s="16" t="e">
        <f>'Heat Map Export'!T797 - $T$6</f>
        <v>#N/A</v>
      </c>
      <c r="U798" s="16" t="e">
        <f>'Heat Map Export'!U797 - $U$6</f>
        <v>#N/A</v>
      </c>
      <c r="V798" s="16" t="e">
        <f>'Heat Map Export'!V797 - $V$6</f>
        <v>#N/A</v>
      </c>
      <c r="W798" s="16" t="e">
        <f>'Heat Map Export'!W797 - $W$6</f>
        <v>#N/A</v>
      </c>
      <c r="X798" s="16" t="e">
        <f>'Heat Map Export'!X797 - $X$6</f>
        <v>#N/A</v>
      </c>
      <c r="Y798" s="16" t="e">
        <f>'Heat Map Export'!Y797 - $Y$6</f>
        <v>#N/A</v>
      </c>
      <c r="Z798" s="16" t="e">
        <f>'Heat Map Export'!Z797 - $Z$6</f>
        <v>#N/A</v>
      </c>
      <c r="AA798" s="16" t="e">
        <f>'Heat Map Export'!AA797 - $AA$6</f>
        <v>#N/A</v>
      </c>
      <c r="AB798" s="16" t="e">
        <f>'Heat Map Export'!AB797 - $AB$6</f>
        <v>#N/A</v>
      </c>
      <c r="AC798" s="16" t="e">
        <f>'Heat Map Export'!AC797 - $AC$6</f>
        <v>#N/A</v>
      </c>
      <c r="AD798" s="16" t="e">
        <f>'Heat Map Export'!AD797 - $AD$6</f>
        <v>#N/A</v>
      </c>
    </row>
    <row r="799" spans="1:30" s="24" customFormat="1" x14ac:dyDescent="0.35">
      <c r="A799" s="16">
        <f>'Heat Map Export'!A798</f>
        <v>0</v>
      </c>
      <c r="B799" s="16">
        <f>'Heat Map Export'!B798</f>
        <v>0</v>
      </c>
      <c r="C799" s="16" t="e">
        <f>'Heat Map Export'!C798 - $C$6</f>
        <v>#N/A</v>
      </c>
      <c r="D799" s="16" t="e">
        <f>'Heat Map Export'!D798 - $D$6</f>
        <v>#N/A</v>
      </c>
      <c r="E799" s="16" t="e">
        <f>'Heat Map Export'!E798 - $E$6</f>
        <v>#N/A</v>
      </c>
      <c r="F799" s="16" t="e">
        <f>'Heat Map Export'!F798 - $F$6</f>
        <v>#N/A</v>
      </c>
      <c r="G799" s="16" t="e">
        <f>'Heat Map Export'!G798 - $G$6</f>
        <v>#N/A</v>
      </c>
      <c r="H799" s="16" t="e">
        <f>'Heat Map Export'!H798 - $H$6</f>
        <v>#N/A</v>
      </c>
      <c r="I799" s="16" t="e">
        <f>'Heat Map Export'!I798 -$I$6</f>
        <v>#N/A</v>
      </c>
      <c r="J799" s="16" t="e">
        <f>'Heat Map Export'!J798 - $J$6</f>
        <v>#N/A</v>
      </c>
      <c r="K799" s="16" t="e">
        <f>'Heat Map Export'!K798-$K$6</f>
        <v>#N/A</v>
      </c>
      <c r="L799" s="16" t="e">
        <f>'Heat Map Export'!L798 - $L$6</f>
        <v>#N/A</v>
      </c>
      <c r="M799" s="16" t="e">
        <f>'Heat Map Export'!M798 - $M$6</f>
        <v>#N/A</v>
      </c>
      <c r="N799" s="16" t="e">
        <f>'Heat Map Export'!N798 - $N$6</f>
        <v>#N/A</v>
      </c>
      <c r="O799" s="16" t="e">
        <f>'Heat Map Export'!O798 - $O$6</f>
        <v>#N/A</v>
      </c>
      <c r="P799" s="16" t="e">
        <f>'Heat Map Export'!P798 - $P$6</f>
        <v>#N/A</v>
      </c>
      <c r="Q799" s="16" t="e">
        <f>'Heat Map Export'!Q798 - $Q$6</f>
        <v>#N/A</v>
      </c>
      <c r="R799" s="16" t="e">
        <f>'Heat Map Export'!R798 - $R$6</f>
        <v>#N/A</v>
      </c>
      <c r="S799" s="16" t="e">
        <f>'Heat Map Export'!S798 - $S$6</f>
        <v>#N/A</v>
      </c>
      <c r="T799" s="16" t="e">
        <f>'Heat Map Export'!T798 - $T$6</f>
        <v>#N/A</v>
      </c>
      <c r="U799" s="16" t="e">
        <f>'Heat Map Export'!U798 - $U$6</f>
        <v>#N/A</v>
      </c>
      <c r="V799" s="16" t="e">
        <f>'Heat Map Export'!V798 - $V$6</f>
        <v>#N/A</v>
      </c>
      <c r="W799" s="16" t="e">
        <f>'Heat Map Export'!W798 - $W$6</f>
        <v>#N/A</v>
      </c>
      <c r="X799" s="16" t="e">
        <f>'Heat Map Export'!X798 - $X$6</f>
        <v>#N/A</v>
      </c>
      <c r="Y799" s="16" t="e">
        <f>'Heat Map Export'!Y798 - $Y$6</f>
        <v>#N/A</v>
      </c>
      <c r="Z799" s="16" t="e">
        <f>'Heat Map Export'!Z798-$Z$6</f>
        <v>#N/A</v>
      </c>
      <c r="AA799" s="16" t="e">
        <f>'Heat Map Export'!AA798 - $AA$6</f>
        <v>#N/A</v>
      </c>
      <c r="AB799" s="16" t="e">
        <f>'Heat Map Export'!AB798-$AB$6</f>
        <v>#N/A</v>
      </c>
      <c r="AC799" s="16" t="e">
        <f>'Heat Map Export'!AC798 - $AC$6</f>
        <v>#N/A</v>
      </c>
      <c r="AD799" s="16" t="e">
        <f>'Heat Map Export'!AD798 - $AD$6</f>
        <v>#N/A</v>
      </c>
    </row>
    <row r="800" spans="1:30" s="24" customFormat="1" x14ac:dyDescent="0.35">
      <c r="A800" s="16">
        <f>'Heat Map Export'!A799</f>
        <v>0</v>
      </c>
      <c r="B800" s="16">
        <f>'Heat Map Export'!B799</f>
        <v>0</v>
      </c>
      <c r="C800" s="16" t="e">
        <f>'Heat Map Export'!C799 - $C$6</f>
        <v>#N/A</v>
      </c>
      <c r="D800" s="16" t="e">
        <f>'Heat Map Export'!D799 - $D$6</f>
        <v>#N/A</v>
      </c>
      <c r="E800" s="16" t="e">
        <f>'Heat Map Export'!E799 - $E$6</f>
        <v>#N/A</v>
      </c>
      <c r="F800" s="16" t="e">
        <f>'Heat Map Export'!F799 - $F$6</f>
        <v>#N/A</v>
      </c>
      <c r="G800" s="16" t="e">
        <f>'Heat Map Export'!G799 - $G$6</f>
        <v>#N/A</v>
      </c>
      <c r="H800" s="16" t="e">
        <f>'Heat Map Export'!H799 - $H$6</f>
        <v>#N/A</v>
      </c>
      <c r="I800" s="16" t="e">
        <f>'Heat Map Export'!I799 - $I$6</f>
        <v>#N/A</v>
      </c>
      <c r="J800" s="16" t="e">
        <f>'Heat Map Export'!J799 - $J$6</f>
        <v>#N/A</v>
      </c>
      <c r="K800" s="16" t="e">
        <f>'Heat Map Export'!K799 - $K$6</f>
        <v>#N/A</v>
      </c>
      <c r="L800" s="16" t="e">
        <f>'Heat Map Export'!L799 - $L$6</f>
        <v>#N/A</v>
      </c>
      <c r="M800" s="16" t="e">
        <f>'Heat Map Export'!M799 - $M$6</f>
        <v>#N/A</v>
      </c>
      <c r="N800" s="16" t="e">
        <f>'Heat Map Export'!N799 - $N$6</f>
        <v>#N/A</v>
      </c>
      <c r="O800" s="16" t="e">
        <f>'Heat Map Export'!O799 - $O$6</f>
        <v>#N/A</v>
      </c>
      <c r="P800" s="16" t="e">
        <f>'Heat Map Export'!P799 - $P$6</f>
        <v>#N/A</v>
      </c>
      <c r="Q800" s="16" t="e">
        <f>'Heat Map Export'!Q799 - $Q$6</f>
        <v>#N/A</v>
      </c>
      <c r="R800" s="16" t="e">
        <f>'Heat Map Export'!R799 - $R$6</f>
        <v>#N/A</v>
      </c>
      <c r="S800" s="16" t="e">
        <f>'Heat Map Export'!S799 - $S$6</f>
        <v>#N/A</v>
      </c>
      <c r="T800" s="16" t="e">
        <f>'Heat Map Export'!T799 - $T$6</f>
        <v>#N/A</v>
      </c>
      <c r="U800" s="16" t="e">
        <f>'Heat Map Export'!U799 - $U$6</f>
        <v>#N/A</v>
      </c>
      <c r="V800" s="16" t="e">
        <f>'Heat Map Export'!V799 - $V$6</f>
        <v>#N/A</v>
      </c>
      <c r="W800" s="16" t="e">
        <f>'Heat Map Export'!W799 - $W$6</f>
        <v>#N/A</v>
      </c>
      <c r="X800" s="16" t="e">
        <f>'Heat Map Export'!X799 - $X$6</f>
        <v>#N/A</v>
      </c>
      <c r="Y800" s="16" t="e">
        <f>'Heat Map Export'!Y799 - $Y$6</f>
        <v>#N/A</v>
      </c>
      <c r="Z800" s="16" t="e">
        <f>'Heat Map Export'!Z799 - $Z$6</f>
        <v>#N/A</v>
      </c>
      <c r="AA800" s="16" t="e">
        <f>'Heat Map Export'!AA799 - $AA$6</f>
        <v>#N/A</v>
      </c>
      <c r="AB800" s="16" t="e">
        <f>'Heat Map Export'!AB799 - $AB$6</f>
        <v>#N/A</v>
      </c>
      <c r="AC800" s="16" t="e">
        <f>'Heat Map Export'!AC799 - $AC$6</f>
        <v>#N/A</v>
      </c>
      <c r="AD800" s="16" t="e">
        <f>'Heat Map Export'!AD799 - $AD$6</f>
        <v>#N/A</v>
      </c>
    </row>
    <row r="801" spans="1:30" s="24" customFormat="1" x14ac:dyDescent="0.35">
      <c r="A801" s="16">
        <f>'Heat Map Export'!A800</f>
        <v>0</v>
      </c>
      <c r="B801" s="16">
        <f>'Heat Map Export'!B800</f>
        <v>0</v>
      </c>
      <c r="C801" s="16" t="e">
        <f>'Heat Map Export'!C800 - $C$6</f>
        <v>#N/A</v>
      </c>
      <c r="D801" s="16" t="e">
        <f>'Heat Map Export'!D800 - $D$6</f>
        <v>#N/A</v>
      </c>
      <c r="E801" s="16" t="e">
        <f>'Heat Map Export'!E800 - $E$6</f>
        <v>#N/A</v>
      </c>
      <c r="F801" s="16" t="e">
        <f>'Heat Map Export'!F800 - $F$6</f>
        <v>#N/A</v>
      </c>
      <c r="G801" s="16" t="e">
        <f>'Heat Map Export'!G800 - $G$6</f>
        <v>#N/A</v>
      </c>
      <c r="H801" s="16" t="e">
        <f>'Heat Map Export'!H800 - $H$6</f>
        <v>#N/A</v>
      </c>
      <c r="I801" s="16" t="e">
        <f>'Heat Map Export'!I800 -$I$6</f>
        <v>#N/A</v>
      </c>
      <c r="J801" s="16" t="e">
        <f>'Heat Map Export'!J800 - $J$6</f>
        <v>#N/A</v>
      </c>
      <c r="K801" s="16" t="e">
        <f>'Heat Map Export'!K800-$K$6</f>
        <v>#N/A</v>
      </c>
      <c r="L801" s="16" t="e">
        <f>'Heat Map Export'!L800 - $L$6</f>
        <v>#N/A</v>
      </c>
      <c r="M801" s="16" t="e">
        <f>'Heat Map Export'!M800 - $M$6</f>
        <v>#N/A</v>
      </c>
      <c r="N801" s="16" t="e">
        <f>'Heat Map Export'!N800 - $N$6</f>
        <v>#N/A</v>
      </c>
      <c r="O801" s="16" t="e">
        <f>'Heat Map Export'!O800 - $O$6</f>
        <v>#N/A</v>
      </c>
      <c r="P801" s="16" t="e">
        <f>'Heat Map Export'!P800 - $P$6</f>
        <v>#N/A</v>
      </c>
      <c r="Q801" s="16" t="e">
        <f>'Heat Map Export'!Q800 - $Q$6</f>
        <v>#N/A</v>
      </c>
      <c r="R801" s="16" t="e">
        <f>'Heat Map Export'!R800 - $R$6</f>
        <v>#N/A</v>
      </c>
      <c r="S801" s="16" t="e">
        <f>'Heat Map Export'!S800 - $S$6</f>
        <v>#N/A</v>
      </c>
      <c r="T801" s="16" t="e">
        <f>'Heat Map Export'!T800 - $T$6</f>
        <v>#N/A</v>
      </c>
      <c r="U801" s="16" t="e">
        <f>'Heat Map Export'!U800 - $U$6</f>
        <v>#N/A</v>
      </c>
      <c r="V801" s="16" t="e">
        <f>'Heat Map Export'!V800 - $V$6</f>
        <v>#N/A</v>
      </c>
      <c r="W801" s="16" t="e">
        <f>'Heat Map Export'!W800 - $W$6</f>
        <v>#N/A</v>
      </c>
      <c r="X801" s="16" t="e">
        <f>'Heat Map Export'!X800 - $X$6</f>
        <v>#N/A</v>
      </c>
      <c r="Y801" s="16" t="e">
        <f>'Heat Map Export'!Y800 - $Y$6</f>
        <v>#N/A</v>
      </c>
      <c r="Z801" s="16" t="e">
        <f>'Heat Map Export'!Z800-$Z$6</f>
        <v>#N/A</v>
      </c>
      <c r="AA801" s="16" t="e">
        <f>'Heat Map Export'!AA800 - $AA$6</f>
        <v>#N/A</v>
      </c>
      <c r="AB801" s="16" t="e">
        <f>'Heat Map Export'!AB800-$AB$6</f>
        <v>#N/A</v>
      </c>
      <c r="AC801" s="16" t="e">
        <f>'Heat Map Export'!AC800 - $AC$6</f>
        <v>#N/A</v>
      </c>
      <c r="AD801" s="16" t="e">
        <f>'Heat Map Export'!AD800 - $AD$6</f>
        <v>#N/A</v>
      </c>
    </row>
    <row r="802" spans="1:30" s="24" customFormat="1" x14ac:dyDescent="0.35">
      <c r="A802" s="16">
        <f>'Heat Map Export'!A801</f>
        <v>0</v>
      </c>
      <c r="B802" s="16">
        <f>'Heat Map Export'!B801</f>
        <v>0</v>
      </c>
      <c r="C802" s="16" t="e">
        <f>'Heat Map Export'!C801 - $C$6</f>
        <v>#N/A</v>
      </c>
      <c r="D802" s="16" t="e">
        <f>'Heat Map Export'!D801 - $D$6</f>
        <v>#N/A</v>
      </c>
      <c r="E802" s="16" t="e">
        <f>'Heat Map Export'!E801 - $E$6</f>
        <v>#N/A</v>
      </c>
      <c r="F802" s="16" t="e">
        <f>'Heat Map Export'!F801 - $F$6</f>
        <v>#N/A</v>
      </c>
      <c r="G802" s="16" t="e">
        <f>'Heat Map Export'!G801 - $G$6</f>
        <v>#N/A</v>
      </c>
      <c r="H802" s="16" t="e">
        <f>'Heat Map Export'!H801 - $H$6</f>
        <v>#N/A</v>
      </c>
      <c r="I802" s="16" t="e">
        <f>'Heat Map Export'!I801 - $I$6</f>
        <v>#N/A</v>
      </c>
      <c r="J802" s="16" t="e">
        <f>'Heat Map Export'!J801 - $J$6</f>
        <v>#N/A</v>
      </c>
      <c r="K802" s="16" t="e">
        <f>'Heat Map Export'!K801 - $K$6</f>
        <v>#N/A</v>
      </c>
      <c r="L802" s="16" t="e">
        <f>'Heat Map Export'!L801 - $L$6</f>
        <v>#N/A</v>
      </c>
      <c r="M802" s="16" t="e">
        <f>'Heat Map Export'!M801 - $M$6</f>
        <v>#N/A</v>
      </c>
      <c r="N802" s="16" t="e">
        <f>'Heat Map Export'!N801 - $N$6</f>
        <v>#N/A</v>
      </c>
      <c r="O802" s="16" t="e">
        <f>'Heat Map Export'!O801 - $O$6</f>
        <v>#N/A</v>
      </c>
      <c r="P802" s="16" t="e">
        <f>'Heat Map Export'!P801 - $P$6</f>
        <v>#N/A</v>
      </c>
      <c r="Q802" s="16" t="e">
        <f>'Heat Map Export'!Q801 - $Q$6</f>
        <v>#N/A</v>
      </c>
      <c r="R802" s="16" t="e">
        <f>'Heat Map Export'!R801 - $R$6</f>
        <v>#N/A</v>
      </c>
      <c r="S802" s="16" t="e">
        <f>'Heat Map Export'!S801 - $S$6</f>
        <v>#N/A</v>
      </c>
      <c r="T802" s="16" t="e">
        <f>'Heat Map Export'!T801 - $T$6</f>
        <v>#N/A</v>
      </c>
      <c r="U802" s="16" t="e">
        <f>'Heat Map Export'!U801 - $U$6</f>
        <v>#N/A</v>
      </c>
      <c r="V802" s="16" t="e">
        <f>'Heat Map Export'!V801 - $V$6</f>
        <v>#N/A</v>
      </c>
      <c r="W802" s="16" t="e">
        <f>'Heat Map Export'!W801 - $W$6</f>
        <v>#N/A</v>
      </c>
      <c r="X802" s="16" t="e">
        <f>'Heat Map Export'!X801 - $X$6</f>
        <v>#N/A</v>
      </c>
      <c r="Y802" s="16" t="e">
        <f>'Heat Map Export'!Y801 - $Y$6</f>
        <v>#N/A</v>
      </c>
      <c r="Z802" s="16" t="e">
        <f>'Heat Map Export'!Z801 - $Z$6</f>
        <v>#N/A</v>
      </c>
      <c r="AA802" s="16" t="e">
        <f>'Heat Map Export'!AA801 - $AA$6</f>
        <v>#N/A</v>
      </c>
      <c r="AB802" s="16" t="e">
        <f>'Heat Map Export'!AB801 - $AB$6</f>
        <v>#N/A</v>
      </c>
      <c r="AC802" s="16" t="e">
        <f>'Heat Map Export'!AC801 - $AC$6</f>
        <v>#N/A</v>
      </c>
      <c r="AD802" s="16" t="e">
        <f>'Heat Map Export'!AD801 - $AD$6</f>
        <v>#N/A</v>
      </c>
    </row>
    <row r="803" spans="1:30" s="24" customFormat="1" x14ac:dyDescent="0.35">
      <c r="A803" s="16">
        <f>'Heat Map Export'!A802</f>
        <v>0</v>
      </c>
      <c r="B803" s="16">
        <f>'Heat Map Export'!B802</f>
        <v>0</v>
      </c>
      <c r="C803" s="16" t="e">
        <f>'Heat Map Export'!C802 - $C$6</f>
        <v>#N/A</v>
      </c>
      <c r="D803" s="16" t="e">
        <f>'Heat Map Export'!D802 - $D$6</f>
        <v>#N/A</v>
      </c>
      <c r="E803" s="16" t="e">
        <f>'Heat Map Export'!E802 - $E$6</f>
        <v>#N/A</v>
      </c>
      <c r="F803" s="16" t="e">
        <f>'Heat Map Export'!F802 - $F$6</f>
        <v>#N/A</v>
      </c>
      <c r="G803" s="16" t="e">
        <f>'Heat Map Export'!G802 - $G$6</f>
        <v>#N/A</v>
      </c>
      <c r="H803" s="16" t="e">
        <f>'Heat Map Export'!H802 - $H$6</f>
        <v>#N/A</v>
      </c>
      <c r="I803" s="16" t="e">
        <f>'Heat Map Export'!I802 -$I$6</f>
        <v>#N/A</v>
      </c>
      <c r="J803" s="16" t="e">
        <f>'Heat Map Export'!J802 - $J$6</f>
        <v>#N/A</v>
      </c>
      <c r="K803" s="16" t="e">
        <f>'Heat Map Export'!K802-$K$6</f>
        <v>#N/A</v>
      </c>
      <c r="L803" s="16" t="e">
        <f>'Heat Map Export'!L802 - $L$6</f>
        <v>#N/A</v>
      </c>
      <c r="M803" s="16" t="e">
        <f>'Heat Map Export'!M802 - $M$6</f>
        <v>#N/A</v>
      </c>
      <c r="N803" s="16" t="e">
        <f>'Heat Map Export'!N802 - $N$6</f>
        <v>#N/A</v>
      </c>
      <c r="O803" s="16" t="e">
        <f>'Heat Map Export'!O802 - $O$6</f>
        <v>#N/A</v>
      </c>
      <c r="P803" s="16" t="e">
        <f>'Heat Map Export'!P802 - $P$6</f>
        <v>#N/A</v>
      </c>
      <c r="Q803" s="16" t="e">
        <f>'Heat Map Export'!Q802 - $Q$6</f>
        <v>#N/A</v>
      </c>
      <c r="R803" s="16" t="e">
        <f>'Heat Map Export'!R802 - $R$6</f>
        <v>#N/A</v>
      </c>
      <c r="S803" s="16" t="e">
        <f>'Heat Map Export'!S802 - $S$6</f>
        <v>#N/A</v>
      </c>
      <c r="T803" s="16" t="e">
        <f>'Heat Map Export'!T802 - $T$6</f>
        <v>#N/A</v>
      </c>
      <c r="U803" s="16" t="e">
        <f>'Heat Map Export'!U802 - $U$6</f>
        <v>#N/A</v>
      </c>
      <c r="V803" s="16" t="e">
        <f>'Heat Map Export'!V802 - $V$6</f>
        <v>#N/A</v>
      </c>
      <c r="W803" s="16" t="e">
        <f>'Heat Map Export'!W802 - $W$6</f>
        <v>#N/A</v>
      </c>
      <c r="X803" s="16" t="e">
        <f>'Heat Map Export'!X802 - $X$6</f>
        <v>#N/A</v>
      </c>
      <c r="Y803" s="16" t="e">
        <f>'Heat Map Export'!Y802 - $Y$6</f>
        <v>#N/A</v>
      </c>
      <c r="Z803" s="16" t="e">
        <f>'Heat Map Export'!Z802-$Z$6</f>
        <v>#N/A</v>
      </c>
      <c r="AA803" s="16" t="e">
        <f>'Heat Map Export'!AA802 - $AA$6</f>
        <v>#N/A</v>
      </c>
      <c r="AB803" s="16" t="e">
        <f>'Heat Map Export'!AB802-$AB$6</f>
        <v>#N/A</v>
      </c>
      <c r="AC803" s="16" t="e">
        <f>'Heat Map Export'!AC802 - $AC$6</f>
        <v>#N/A</v>
      </c>
      <c r="AD803" s="16" t="e">
        <f>'Heat Map Export'!AD802 - $AD$6</f>
        <v>#N/A</v>
      </c>
    </row>
    <row r="804" spans="1:30" s="24" customFormat="1" x14ac:dyDescent="0.35">
      <c r="A804" s="16">
        <f>'Heat Map Export'!A803</f>
        <v>0</v>
      </c>
      <c r="B804" s="16">
        <f>'Heat Map Export'!B803</f>
        <v>0</v>
      </c>
      <c r="C804" s="16" t="e">
        <f>'Heat Map Export'!C803 - $C$6</f>
        <v>#N/A</v>
      </c>
      <c r="D804" s="16" t="e">
        <f>'Heat Map Export'!D803 - $D$6</f>
        <v>#N/A</v>
      </c>
      <c r="E804" s="16" t="e">
        <f>'Heat Map Export'!E803 - $E$6</f>
        <v>#N/A</v>
      </c>
      <c r="F804" s="16" t="e">
        <f>'Heat Map Export'!F803 - $F$6</f>
        <v>#N/A</v>
      </c>
      <c r="G804" s="16" t="e">
        <f>'Heat Map Export'!G803 - $G$6</f>
        <v>#N/A</v>
      </c>
      <c r="H804" s="16" t="e">
        <f>'Heat Map Export'!H803 - $H$6</f>
        <v>#N/A</v>
      </c>
      <c r="I804" s="16" t="e">
        <f>'Heat Map Export'!I803 - $I$6</f>
        <v>#N/A</v>
      </c>
      <c r="J804" s="16" t="e">
        <f>'Heat Map Export'!J803 - $J$6</f>
        <v>#N/A</v>
      </c>
      <c r="K804" s="16" t="e">
        <f>'Heat Map Export'!K803 - $K$6</f>
        <v>#N/A</v>
      </c>
      <c r="L804" s="16" t="e">
        <f>'Heat Map Export'!L803 - $L$6</f>
        <v>#N/A</v>
      </c>
      <c r="M804" s="16" t="e">
        <f>'Heat Map Export'!M803 - $M$6</f>
        <v>#N/A</v>
      </c>
      <c r="N804" s="16" t="e">
        <f>'Heat Map Export'!N803 - $N$6</f>
        <v>#N/A</v>
      </c>
      <c r="O804" s="16" t="e">
        <f>'Heat Map Export'!O803 - $O$6</f>
        <v>#N/A</v>
      </c>
      <c r="P804" s="16" t="e">
        <f>'Heat Map Export'!P803 - $P$6</f>
        <v>#N/A</v>
      </c>
      <c r="Q804" s="16" t="e">
        <f>'Heat Map Export'!Q803 - $Q$6</f>
        <v>#N/A</v>
      </c>
      <c r="R804" s="16" t="e">
        <f>'Heat Map Export'!R803 - $R$6</f>
        <v>#N/A</v>
      </c>
      <c r="S804" s="16" t="e">
        <f>'Heat Map Export'!S803 - $S$6</f>
        <v>#N/A</v>
      </c>
      <c r="T804" s="16" t="e">
        <f>'Heat Map Export'!T803 - $T$6</f>
        <v>#N/A</v>
      </c>
      <c r="U804" s="16" t="e">
        <f>'Heat Map Export'!U803 - $U$6</f>
        <v>#N/A</v>
      </c>
      <c r="V804" s="16" t="e">
        <f>'Heat Map Export'!V803 - $V$6</f>
        <v>#N/A</v>
      </c>
      <c r="W804" s="16" t="e">
        <f>'Heat Map Export'!W803 - $W$6</f>
        <v>#N/A</v>
      </c>
      <c r="X804" s="16" t="e">
        <f>'Heat Map Export'!X803 - $X$6</f>
        <v>#N/A</v>
      </c>
      <c r="Y804" s="16" t="e">
        <f>'Heat Map Export'!Y803 - $Y$6</f>
        <v>#N/A</v>
      </c>
      <c r="Z804" s="16" t="e">
        <f>'Heat Map Export'!Z803 - $Z$6</f>
        <v>#N/A</v>
      </c>
      <c r="AA804" s="16" t="e">
        <f>'Heat Map Export'!AA803 - $AA$6</f>
        <v>#N/A</v>
      </c>
      <c r="AB804" s="16" t="e">
        <f>'Heat Map Export'!AB803 - $AB$6</f>
        <v>#N/A</v>
      </c>
      <c r="AC804" s="16" t="e">
        <f>'Heat Map Export'!AC803 - $AC$6</f>
        <v>#N/A</v>
      </c>
      <c r="AD804" s="16" t="e">
        <f>'Heat Map Export'!AD803 - $AD$6</f>
        <v>#N/A</v>
      </c>
    </row>
    <row r="805" spans="1:30" s="24" customFormat="1" x14ac:dyDescent="0.35">
      <c r="A805" s="16">
        <f>'Heat Map Export'!A804</f>
        <v>0</v>
      </c>
      <c r="B805" s="16">
        <f>'Heat Map Export'!B804</f>
        <v>0</v>
      </c>
      <c r="C805" s="16" t="e">
        <f>'Heat Map Export'!C804 - $C$6</f>
        <v>#N/A</v>
      </c>
      <c r="D805" s="16" t="e">
        <f>'Heat Map Export'!D804 - $D$6</f>
        <v>#N/A</v>
      </c>
      <c r="E805" s="16" t="e">
        <f>'Heat Map Export'!E804 - $E$6</f>
        <v>#N/A</v>
      </c>
      <c r="F805" s="16" t="e">
        <f>'Heat Map Export'!F804 - $F$6</f>
        <v>#N/A</v>
      </c>
      <c r="G805" s="16" t="e">
        <f>'Heat Map Export'!G804 - $G$6</f>
        <v>#N/A</v>
      </c>
      <c r="H805" s="16" t="e">
        <f>'Heat Map Export'!H804 - $H$6</f>
        <v>#N/A</v>
      </c>
      <c r="I805" s="16" t="e">
        <f>'Heat Map Export'!I804 -$I$6</f>
        <v>#N/A</v>
      </c>
      <c r="J805" s="16" t="e">
        <f>'Heat Map Export'!J804 - $J$6</f>
        <v>#N/A</v>
      </c>
      <c r="K805" s="16" t="e">
        <f>'Heat Map Export'!K804-$K$6</f>
        <v>#N/A</v>
      </c>
      <c r="L805" s="16" t="e">
        <f>'Heat Map Export'!L804 - $L$6</f>
        <v>#N/A</v>
      </c>
      <c r="M805" s="16" t="e">
        <f>'Heat Map Export'!M804 - $M$6</f>
        <v>#N/A</v>
      </c>
      <c r="N805" s="16" t="e">
        <f>'Heat Map Export'!N804 - $N$6</f>
        <v>#N/A</v>
      </c>
      <c r="O805" s="16" t="e">
        <f>'Heat Map Export'!O804 - $O$6</f>
        <v>#N/A</v>
      </c>
      <c r="P805" s="16" t="e">
        <f>'Heat Map Export'!P804 - $P$6</f>
        <v>#N/A</v>
      </c>
      <c r="Q805" s="16" t="e">
        <f>'Heat Map Export'!Q804 - $Q$6</f>
        <v>#N/A</v>
      </c>
      <c r="R805" s="16" t="e">
        <f>'Heat Map Export'!R804 - $R$6</f>
        <v>#N/A</v>
      </c>
      <c r="S805" s="16" t="e">
        <f>'Heat Map Export'!S804 - $S$6</f>
        <v>#N/A</v>
      </c>
      <c r="T805" s="16" t="e">
        <f>'Heat Map Export'!T804 - $T$6</f>
        <v>#N/A</v>
      </c>
      <c r="U805" s="16" t="e">
        <f>'Heat Map Export'!U804 - $U$6</f>
        <v>#N/A</v>
      </c>
      <c r="V805" s="16" t="e">
        <f>'Heat Map Export'!V804 - $V$6</f>
        <v>#N/A</v>
      </c>
      <c r="W805" s="16" t="e">
        <f>'Heat Map Export'!W804 - $W$6</f>
        <v>#N/A</v>
      </c>
      <c r="X805" s="16" t="e">
        <f>'Heat Map Export'!X804 - $X$6</f>
        <v>#N/A</v>
      </c>
      <c r="Y805" s="16" t="e">
        <f>'Heat Map Export'!Y804 - $Y$6</f>
        <v>#N/A</v>
      </c>
      <c r="Z805" s="16" t="e">
        <f>'Heat Map Export'!Z804-$Z$6</f>
        <v>#N/A</v>
      </c>
      <c r="AA805" s="16" t="e">
        <f>'Heat Map Export'!AA804 - $AA$6</f>
        <v>#N/A</v>
      </c>
      <c r="AB805" s="16" t="e">
        <f>'Heat Map Export'!AB804-$AB$6</f>
        <v>#N/A</v>
      </c>
      <c r="AC805" s="16" t="e">
        <f>'Heat Map Export'!AC804 - $AC$6</f>
        <v>#N/A</v>
      </c>
      <c r="AD805" s="16" t="e">
        <f>'Heat Map Export'!AD804 - $AD$6</f>
        <v>#N/A</v>
      </c>
    </row>
    <row r="806" spans="1:30" s="24" customFormat="1" x14ac:dyDescent="0.35">
      <c r="A806" s="16">
        <f>'Heat Map Export'!A805</f>
        <v>0</v>
      </c>
      <c r="B806" s="16">
        <f>'Heat Map Export'!B805</f>
        <v>0</v>
      </c>
      <c r="C806" s="16" t="e">
        <f>'Heat Map Export'!C805 - $C$6</f>
        <v>#N/A</v>
      </c>
      <c r="D806" s="16" t="e">
        <f>'Heat Map Export'!D805 - $D$6</f>
        <v>#N/A</v>
      </c>
      <c r="E806" s="16" t="e">
        <f>'Heat Map Export'!E805 - $E$6</f>
        <v>#N/A</v>
      </c>
      <c r="F806" s="16" t="e">
        <f>'Heat Map Export'!F805 - $F$6</f>
        <v>#N/A</v>
      </c>
      <c r="G806" s="16" t="e">
        <f>'Heat Map Export'!G805 - $G$6</f>
        <v>#N/A</v>
      </c>
      <c r="H806" s="16" t="e">
        <f>'Heat Map Export'!H805 - $H$6</f>
        <v>#N/A</v>
      </c>
      <c r="I806" s="16" t="e">
        <f>'Heat Map Export'!I805 - $I$6</f>
        <v>#N/A</v>
      </c>
      <c r="J806" s="16" t="e">
        <f>'Heat Map Export'!J805 - $J$6</f>
        <v>#N/A</v>
      </c>
      <c r="K806" s="16" t="e">
        <f>'Heat Map Export'!K805 - $K$6</f>
        <v>#N/A</v>
      </c>
      <c r="L806" s="16" t="e">
        <f>'Heat Map Export'!L805 - $L$6</f>
        <v>#N/A</v>
      </c>
      <c r="M806" s="16" t="e">
        <f>'Heat Map Export'!M805 - $M$6</f>
        <v>#N/A</v>
      </c>
      <c r="N806" s="16" t="e">
        <f>'Heat Map Export'!N805 - $N$6</f>
        <v>#N/A</v>
      </c>
      <c r="O806" s="16" t="e">
        <f>'Heat Map Export'!O805 - $O$6</f>
        <v>#N/A</v>
      </c>
      <c r="P806" s="16" t="e">
        <f>'Heat Map Export'!P805 - $P$6</f>
        <v>#N/A</v>
      </c>
      <c r="Q806" s="16" t="e">
        <f>'Heat Map Export'!Q805 - $Q$6</f>
        <v>#N/A</v>
      </c>
      <c r="R806" s="16" t="e">
        <f>'Heat Map Export'!R805 - $R$6</f>
        <v>#N/A</v>
      </c>
      <c r="S806" s="16" t="e">
        <f>'Heat Map Export'!S805 - $S$6</f>
        <v>#N/A</v>
      </c>
      <c r="T806" s="16" t="e">
        <f>'Heat Map Export'!T805 - $T$6</f>
        <v>#N/A</v>
      </c>
      <c r="U806" s="16" t="e">
        <f>'Heat Map Export'!U805 - $U$6</f>
        <v>#N/A</v>
      </c>
      <c r="V806" s="16" t="e">
        <f>'Heat Map Export'!V805 - $V$6</f>
        <v>#N/A</v>
      </c>
      <c r="W806" s="16" t="e">
        <f>'Heat Map Export'!W805 - $W$6</f>
        <v>#N/A</v>
      </c>
      <c r="X806" s="16" t="e">
        <f>'Heat Map Export'!X805 - $X$6</f>
        <v>#N/A</v>
      </c>
      <c r="Y806" s="16" t="e">
        <f>'Heat Map Export'!Y805 - $Y$6</f>
        <v>#N/A</v>
      </c>
      <c r="Z806" s="16" t="e">
        <f>'Heat Map Export'!Z805 - $Z$6</f>
        <v>#N/A</v>
      </c>
      <c r="AA806" s="16" t="e">
        <f>'Heat Map Export'!AA805 - $AA$6</f>
        <v>#N/A</v>
      </c>
      <c r="AB806" s="16" t="e">
        <f>'Heat Map Export'!AB805 - $AB$6</f>
        <v>#N/A</v>
      </c>
      <c r="AC806" s="16" t="e">
        <f>'Heat Map Export'!AC805 - $AC$6</f>
        <v>#N/A</v>
      </c>
      <c r="AD806" s="16" t="e">
        <f>'Heat Map Export'!AD805 - $AD$6</f>
        <v>#N/A</v>
      </c>
    </row>
    <row r="807" spans="1:30" s="24" customFormat="1" x14ac:dyDescent="0.35">
      <c r="A807" s="16">
        <f>'Heat Map Export'!A806</f>
        <v>0</v>
      </c>
      <c r="B807" s="16">
        <f>'Heat Map Export'!B806</f>
        <v>0</v>
      </c>
      <c r="C807" s="16" t="e">
        <f>'Heat Map Export'!C806 - $C$6</f>
        <v>#N/A</v>
      </c>
      <c r="D807" s="16" t="e">
        <f>'Heat Map Export'!D806 - $D$6</f>
        <v>#N/A</v>
      </c>
      <c r="E807" s="16" t="e">
        <f>'Heat Map Export'!E806 - $E$6</f>
        <v>#N/A</v>
      </c>
      <c r="F807" s="16" t="e">
        <f>'Heat Map Export'!F806 - $F$6</f>
        <v>#N/A</v>
      </c>
      <c r="G807" s="16" t="e">
        <f>'Heat Map Export'!G806 - $G$6</f>
        <v>#N/A</v>
      </c>
      <c r="H807" s="16" t="e">
        <f>'Heat Map Export'!H806 - $H$6</f>
        <v>#N/A</v>
      </c>
      <c r="I807" s="16" t="e">
        <f>'Heat Map Export'!I806 -$I$6</f>
        <v>#N/A</v>
      </c>
      <c r="J807" s="16" t="e">
        <f>'Heat Map Export'!J806 - $J$6</f>
        <v>#N/A</v>
      </c>
      <c r="K807" s="16" t="e">
        <f>'Heat Map Export'!K806-$K$6</f>
        <v>#N/A</v>
      </c>
      <c r="L807" s="16" t="e">
        <f>'Heat Map Export'!L806 - $L$6</f>
        <v>#N/A</v>
      </c>
      <c r="M807" s="16" t="e">
        <f>'Heat Map Export'!M806 - $M$6</f>
        <v>#N/A</v>
      </c>
      <c r="N807" s="16" t="e">
        <f>'Heat Map Export'!N806 - $N$6</f>
        <v>#N/A</v>
      </c>
      <c r="O807" s="16" t="e">
        <f>'Heat Map Export'!O806 - $O$6</f>
        <v>#N/A</v>
      </c>
      <c r="P807" s="16" t="e">
        <f>'Heat Map Export'!P806 - $P$6</f>
        <v>#N/A</v>
      </c>
      <c r="Q807" s="16" t="e">
        <f>'Heat Map Export'!Q806 - $Q$6</f>
        <v>#N/A</v>
      </c>
      <c r="R807" s="16" t="e">
        <f>'Heat Map Export'!R806 - $R$6</f>
        <v>#N/A</v>
      </c>
      <c r="S807" s="16" t="e">
        <f>'Heat Map Export'!S806 - $S$6</f>
        <v>#N/A</v>
      </c>
      <c r="T807" s="16" t="e">
        <f>'Heat Map Export'!T806 - $T$6</f>
        <v>#N/A</v>
      </c>
      <c r="U807" s="16" t="e">
        <f>'Heat Map Export'!U806 - $U$6</f>
        <v>#N/A</v>
      </c>
      <c r="V807" s="16" t="e">
        <f>'Heat Map Export'!V806 - $V$6</f>
        <v>#N/A</v>
      </c>
      <c r="W807" s="16" t="e">
        <f>'Heat Map Export'!W806 - $W$6</f>
        <v>#N/A</v>
      </c>
      <c r="X807" s="16" t="e">
        <f>'Heat Map Export'!X806 - $X$6</f>
        <v>#N/A</v>
      </c>
      <c r="Y807" s="16" t="e">
        <f>'Heat Map Export'!Y806 - $Y$6</f>
        <v>#N/A</v>
      </c>
      <c r="Z807" s="16" t="e">
        <f>'Heat Map Export'!Z806-$Z$6</f>
        <v>#N/A</v>
      </c>
      <c r="AA807" s="16" t="e">
        <f>'Heat Map Export'!AA806 - $AA$6</f>
        <v>#N/A</v>
      </c>
      <c r="AB807" s="16" t="e">
        <f>'Heat Map Export'!AB806-$AB$6</f>
        <v>#N/A</v>
      </c>
      <c r="AC807" s="16" t="e">
        <f>'Heat Map Export'!AC806 - $AC$6</f>
        <v>#N/A</v>
      </c>
      <c r="AD807" s="16" t="e">
        <f>'Heat Map Export'!AD806 - $AD$6</f>
        <v>#N/A</v>
      </c>
    </row>
    <row r="808" spans="1:30" s="24" customFormat="1" x14ac:dyDescent="0.35">
      <c r="A808" s="16">
        <f>'Heat Map Export'!A807</f>
        <v>0</v>
      </c>
      <c r="B808" s="16">
        <f>'Heat Map Export'!B807</f>
        <v>0</v>
      </c>
      <c r="C808" s="16" t="e">
        <f>'Heat Map Export'!C807 - $C$6</f>
        <v>#N/A</v>
      </c>
      <c r="D808" s="16" t="e">
        <f>'Heat Map Export'!D807 - $D$6</f>
        <v>#N/A</v>
      </c>
      <c r="E808" s="16" t="e">
        <f>'Heat Map Export'!E807 - $E$6</f>
        <v>#N/A</v>
      </c>
      <c r="F808" s="16" t="e">
        <f>'Heat Map Export'!F807 - $F$6</f>
        <v>#N/A</v>
      </c>
      <c r="G808" s="16" t="e">
        <f>'Heat Map Export'!G807 - $G$6</f>
        <v>#N/A</v>
      </c>
      <c r="H808" s="16" t="e">
        <f>'Heat Map Export'!H807 - $H$6</f>
        <v>#N/A</v>
      </c>
      <c r="I808" s="16" t="e">
        <f>'Heat Map Export'!I807 - $I$6</f>
        <v>#N/A</v>
      </c>
      <c r="J808" s="16" t="e">
        <f>'Heat Map Export'!J807 - $J$6</f>
        <v>#N/A</v>
      </c>
      <c r="K808" s="16" t="e">
        <f>'Heat Map Export'!K807 - $K$6</f>
        <v>#N/A</v>
      </c>
      <c r="L808" s="16" t="e">
        <f>'Heat Map Export'!L807 - $L$6</f>
        <v>#N/A</v>
      </c>
      <c r="M808" s="16" t="e">
        <f>'Heat Map Export'!M807 - $M$6</f>
        <v>#N/A</v>
      </c>
      <c r="N808" s="16" t="e">
        <f>'Heat Map Export'!N807 - $N$6</f>
        <v>#N/A</v>
      </c>
      <c r="O808" s="16" t="e">
        <f>'Heat Map Export'!O807 - $O$6</f>
        <v>#N/A</v>
      </c>
      <c r="P808" s="16" t="e">
        <f>'Heat Map Export'!P807 - $P$6</f>
        <v>#N/A</v>
      </c>
      <c r="Q808" s="16" t="e">
        <f>'Heat Map Export'!Q807 - $Q$6</f>
        <v>#N/A</v>
      </c>
      <c r="R808" s="16" t="e">
        <f>'Heat Map Export'!R807 - $R$6</f>
        <v>#N/A</v>
      </c>
      <c r="S808" s="16" t="e">
        <f>'Heat Map Export'!S807 - $S$6</f>
        <v>#N/A</v>
      </c>
      <c r="T808" s="16" t="e">
        <f>'Heat Map Export'!T807 - $T$6</f>
        <v>#N/A</v>
      </c>
      <c r="U808" s="16" t="e">
        <f>'Heat Map Export'!U807 - $U$6</f>
        <v>#N/A</v>
      </c>
      <c r="V808" s="16" t="e">
        <f>'Heat Map Export'!V807 - $V$6</f>
        <v>#N/A</v>
      </c>
      <c r="W808" s="16" t="e">
        <f>'Heat Map Export'!W807 - $W$6</f>
        <v>#N/A</v>
      </c>
      <c r="X808" s="16" t="e">
        <f>'Heat Map Export'!X807 - $X$6</f>
        <v>#N/A</v>
      </c>
      <c r="Y808" s="16" t="e">
        <f>'Heat Map Export'!Y807 - $Y$6</f>
        <v>#N/A</v>
      </c>
      <c r="Z808" s="16" t="e">
        <f>'Heat Map Export'!Z807 - $Z$6</f>
        <v>#N/A</v>
      </c>
      <c r="AA808" s="16" t="e">
        <f>'Heat Map Export'!AA807 - $AA$6</f>
        <v>#N/A</v>
      </c>
      <c r="AB808" s="16" t="e">
        <f>'Heat Map Export'!AB807 - $AB$6</f>
        <v>#N/A</v>
      </c>
      <c r="AC808" s="16" t="e">
        <f>'Heat Map Export'!AC807 - $AC$6</f>
        <v>#N/A</v>
      </c>
      <c r="AD808" s="16" t="e">
        <f>'Heat Map Export'!AD807 - $AD$6</f>
        <v>#N/A</v>
      </c>
    </row>
    <row r="809" spans="1:30" s="24" customFormat="1" x14ac:dyDescent="0.35">
      <c r="A809" s="16">
        <f>'Heat Map Export'!A808</f>
        <v>0</v>
      </c>
      <c r="B809" s="16">
        <f>'Heat Map Export'!B808</f>
        <v>0</v>
      </c>
      <c r="C809" s="16" t="e">
        <f>'Heat Map Export'!C808 - $C$6</f>
        <v>#N/A</v>
      </c>
      <c r="D809" s="16" t="e">
        <f>'Heat Map Export'!D808 - $D$6</f>
        <v>#N/A</v>
      </c>
      <c r="E809" s="16" t="e">
        <f>'Heat Map Export'!E808 - $E$6</f>
        <v>#N/A</v>
      </c>
      <c r="F809" s="16" t="e">
        <f>'Heat Map Export'!F808 - $F$6</f>
        <v>#N/A</v>
      </c>
      <c r="G809" s="16" t="e">
        <f>'Heat Map Export'!G808 - $G$6</f>
        <v>#N/A</v>
      </c>
      <c r="H809" s="16" t="e">
        <f>'Heat Map Export'!H808 - $H$6</f>
        <v>#N/A</v>
      </c>
      <c r="I809" s="16" t="e">
        <f>'Heat Map Export'!I808 -$I$6</f>
        <v>#N/A</v>
      </c>
      <c r="J809" s="16" t="e">
        <f>'Heat Map Export'!J808 - $J$6</f>
        <v>#N/A</v>
      </c>
      <c r="K809" s="16" t="e">
        <f>'Heat Map Export'!K808-$K$6</f>
        <v>#N/A</v>
      </c>
      <c r="L809" s="16" t="e">
        <f>'Heat Map Export'!L808 - $L$6</f>
        <v>#N/A</v>
      </c>
      <c r="M809" s="16" t="e">
        <f>'Heat Map Export'!M808 - $M$6</f>
        <v>#N/A</v>
      </c>
      <c r="N809" s="16" t="e">
        <f>'Heat Map Export'!N808 - $N$6</f>
        <v>#N/A</v>
      </c>
      <c r="O809" s="16" t="e">
        <f>'Heat Map Export'!O808 - $O$6</f>
        <v>#N/A</v>
      </c>
      <c r="P809" s="16" t="e">
        <f>'Heat Map Export'!P808 - $P$6</f>
        <v>#N/A</v>
      </c>
      <c r="Q809" s="16" t="e">
        <f>'Heat Map Export'!Q808 - $Q$6</f>
        <v>#N/A</v>
      </c>
      <c r="R809" s="16" t="e">
        <f>'Heat Map Export'!R808 - $R$6</f>
        <v>#N/A</v>
      </c>
      <c r="S809" s="16" t="e">
        <f>'Heat Map Export'!S808 - $S$6</f>
        <v>#N/A</v>
      </c>
      <c r="T809" s="16" t="e">
        <f>'Heat Map Export'!T808 - $T$6</f>
        <v>#N/A</v>
      </c>
      <c r="U809" s="16" t="e">
        <f>'Heat Map Export'!U808 - $U$6</f>
        <v>#N/A</v>
      </c>
      <c r="V809" s="16" t="e">
        <f>'Heat Map Export'!V808 - $V$6</f>
        <v>#N/A</v>
      </c>
      <c r="W809" s="16" t="e">
        <f>'Heat Map Export'!W808 - $W$6</f>
        <v>#N/A</v>
      </c>
      <c r="X809" s="16" t="e">
        <f>'Heat Map Export'!X808 - $X$6</f>
        <v>#N/A</v>
      </c>
      <c r="Y809" s="16" t="e">
        <f>'Heat Map Export'!Y808 - $Y$6</f>
        <v>#N/A</v>
      </c>
      <c r="Z809" s="16" t="e">
        <f>'Heat Map Export'!Z808-$Z$6</f>
        <v>#N/A</v>
      </c>
      <c r="AA809" s="16" t="e">
        <f>'Heat Map Export'!AA808 - $AA$6</f>
        <v>#N/A</v>
      </c>
      <c r="AB809" s="16" t="e">
        <f>'Heat Map Export'!AB808-$AB$6</f>
        <v>#N/A</v>
      </c>
      <c r="AC809" s="16" t="e">
        <f>'Heat Map Export'!AC808 - $AC$6</f>
        <v>#N/A</v>
      </c>
      <c r="AD809" s="16" t="e">
        <f>'Heat Map Export'!AD808 - $AD$6</f>
        <v>#N/A</v>
      </c>
    </row>
    <row r="810" spans="1:30" s="24" customFormat="1" x14ac:dyDescent="0.35">
      <c r="A810" s="16">
        <f>'Heat Map Export'!A809</f>
        <v>0</v>
      </c>
      <c r="B810" s="16">
        <f>'Heat Map Export'!B809</f>
        <v>0</v>
      </c>
      <c r="C810" s="16" t="e">
        <f>'Heat Map Export'!C809 - $C$6</f>
        <v>#N/A</v>
      </c>
      <c r="D810" s="16" t="e">
        <f>'Heat Map Export'!D809 - $D$6</f>
        <v>#N/A</v>
      </c>
      <c r="E810" s="16" t="e">
        <f>'Heat Map Export'!E809 - $E$6</f>
        <v>#N/A</v>
      </c>
      <c r="F810" s="16" t="e">
        <f>'Heat Map Export'!F809 - $F$6</f>
        <v>#N/A</v>
      </c>
      <c r="G810" s="16" t="e">
        <f>'Heat Map Export'!G809 - $G$6</f>
        <v>#N/A</v>
      </c>
      <c r="H810" s="16" t="e">
        <f>'Heat Map Export'!H809 - $H$6</f>
        <v>#N/A</v>
      </c>
      <c r="I810" s="16" t="e">
        <f>'Heat Map Export'!I809 - $I$6</f>
        <v>#N/A</v>
      </c>
      <c r="J810" s="16" t="e">
        <f>'Heat Map Export'!J809 - $J$6</f>
        <v>#N/A</v>
      </c>
      <c r="K810" s="16" t="e">
        <f>'Heat Map Export'!K809 - $K$6</f>
        <v>#N/A</v>
      </c>
      <c r="L810" s="16" t="e">
        <f>'Heat Map Export'!L809 - $L$6</f>
        <v>#N/A</v>
      </c>
      <c r="M810" s="16" t="e">
        <f>'Heat Map Export'!M809 - $M$6</f>
        <v>#N/A</v>
      </c>
      <c r="N810" s="16" t="e">
        <f>'Heat Map Export'!N809 - $N$6</f>
        <v>#N/A</v>
      </c>
      <c r="O810" s="16" t="e">
        <f>'Heat Map Export'!O809 - $O$6</f>
        <v>#N/A</v>
      </c>
      <c r="P810" s="16" t="e">
        <f>'Heat Map Export'!P809 - $P$6</f>
        <v>#N/A</v>
      </c>
      <c r="Q810" s="16" t="e">
        <f>'Heat Map Export'!Q809 - $Q$6</f>
        <v>#N/A</v>
      </c>
      <c r="R810" s="16" t="e">
        <f>'Heat Map Export'!R809 - $R$6</f>
        <v>#N/A</v>
      </c>
      <c r="S810" s="16" t="e">
        <f>'Heat Map Export'!S809 - $S$6</f>
        <v>#N/A</v>
      </c>
      <c r="T810" s="16" t="e">
        <f>'Heat Map Export'!T809 - $T$6</f>
        <v>#N/A</v>
      </c>
      <c r="U810" s="16" t="e">
        <f>'Heat Map Export'!U809 - $U$6</f>
        <v>#N/A</v>
      </c>
      <c r="V810" s="16" t="e">
        <f>'Heat Map Export'!V809 - $V$6</f>
        <v>#N/A</v>
      </c>
      <c r="W810" s="16" t="e">
        <f>'Heat Map Export'!W809 - $W$6</f>
        <v>#N/A</v>
      </c>
      <c r="X810" s="16" t="e">
        <f>'Heat Map Export'!X809 - $X$6</f>
        <v>#N/A</v>
      </c>
      <c r="Y810" s="16" t="e">
        <f>'Heat Map Export'!Y809 - $Y$6</f>
        <v>#N/A</v>
      </c>
      <c r="Z810" s="16" t="e">
        <f>'Heat Map Export'!Z809 - $Z$6</f>
        <v>#N/A</v>
      </c>
      <c r="AA810" s="16" t="e">
        <f>'Heat Map Export'!AA809 - $AA$6</f>
        <v>#N/A</v>
      </c>
      <c r="AB810" s="16" t="e">
        <f>'Heat Map Export'!AB809 - $AB$6</f>
        <v>#N/A</v>
      </c>
      <c r="AC810" s="16" t="e">
        <f>'Heat Map Export'!AC809 - $AC$6</f>
        <v>#N/A</v>
      </c>
      <c r="AD810" s="16" t="e">
        <f>'Heat Map Export'!AD809 - $AD$6</f>
        <v>#N/A</v>
      </c>
    </row>
    <row r="811" spans="1:30" s="24" customFormat="1" x14ac:dyDescent="0.35">
      <c r="A811" s="16">
        <f>'Heat Map Export'!A810</f>
        <v>0</v>
      </c>
      <c r="B811" s="16">
        <f>'Heat Map Export'!B810</f>
        <v>0</v>
      </c>
      <c r="C811" s="16" t="e">
        <f>'Heat Map Export'!C810 - $C$6</f>
        <v>#N/A</v>
      </c>
      <c r="D811" s="16" t="e">
        <f>'Heat Map Export'!D810 - $D$6</f>
        <v>#N/A</v>
      </c>
      <c r="E811" s="16" t="e">
        <f>'Heat Map Export'!E810 - $E$6</f>
        <v>#N/A</v>
      </c>
      <c r="F811" s="16" t="e">
        <f>'Heat Map Export'!F810 - $F$6</f>
        <v>#N/A</v>
      </c>
      <c r="G811" s="16" t="e">
        <f>'Heat Map Export'!G810 - $G$6</f>
        <v>#N/A</v>
      </c>
      <c r="H811" s="16" t="e">
        <f>'Heat Map Export'!H810 - $H$6</f>
        <v>#N/A</v>
      </c>
      <c r="I811" s="16" t="e">
        <f>'Heat Map Export'!I810 -$I$6</f>
        <v>#N/A</v>
      </c>
      <c r="J811" s="16" t="e">
        <f>'Heat Map Export'!J810 - $J$6</f>
        <v>#N/A</v>
      </c>
      <c r="K811" s="16" t="e">
        <f>'Heat Map Export'!K810-$K$6</f>
        <v>#N/A</v>
      </c>
      <c r="L811" s="16" t="e">
        <f>'Heat Map Export'!L810 - $L$6</f>
        <v>#N/A</v>
      </c>
      <c r="M811" s="16" t="e">
        <f>'Heat Map Export'!M810 - $M$6</f>
        <v>#N/A</v>
      </c>
      <c r="N811" s="16" t="e">
        <f>'Heat Map Export'!N810 - $N$6</f>
        <v>#N/A</v>
      </c>
      <c r="O811" s="16" t="e">
        <f>'Heat Map Export'!O810 - $O$6</f>
        <v>#N/A</v>
      </c>
      <c r="P811" s="16" t="e">
        <f>'Heat Map Export'!P810 - $P$6</f>
        <v>#N/A</v>
      </c>
      <c r="Q811" s="16" t="e">
        <f>'Heat Map Export'!Q810 - $Q$6</f>
        <v>#N/A</v>
      </c>
      <c r="R811" s="16" t="e">
        <f>'Heat Map Export'!R810 - $R$6</f>
        <v>#N/A</v>
      </c>
      <c r="S811" s="16" t="e">
        <f>'Heat Map Export'!S810 - $S$6</f>
        <v>#N/A</v>
      </c>
      <c r="T811" s="16" t="e">
        <f>'Heat Map Export'!T810 - $T$6</f>
        <v>#N/A</v>
      </c>
      <c r="U811" s="16" t="e">
        <f>'Heat Map Export'!U810 - $U$6</f>
        <v>#N/A</v>
      </c>
      <c r="V811" s="16" t="e">
        <f>'Heat Map Export'!V810 - $V$6</f>
        <v>#N/A</v>
      </c>
      <c r="W811" s="16" t="e">
        <f>'Heat Map Export'!W810 - $W$6</f>
        <v>#N/A</v>
      </c>
      <c r="X811" s="16" t="e">
        <f>'Heat Map Export'!X810 - $X$6</f>
        <v>#N/A</v>
      </c>
      <c r="Y811" s="16" t="e">
        <f>'Heat Map Export'!Y810 - $Y$6</f>
        <v>#N/A</v>
      </c>
      <c r="Z811" s="16" t="e">
        <f>'Heat Map Export'!Z810-$Z$6</f>
        <v>#N/A</v>
      </c>
      <c r="AA811" s="16" t="e">
        <f>'Heat Map Export'!AA810 - $AA$6</f>
        <v>#N/A</v>
      </c>
      <c r="AB811" s="16" t="e">
        <f>'Heat Map Export'!AB810-$AB$6</f>
        <v>#N/A</v>
      </c>
      <c r="AC811" s="16" t="e">
        <f>'Heat Map Export'!AC810 - $AC$6</f>
        <v>#N/A</v>
      </c>
      <c r="AD811" s="16" t="e">
        <f>'Heat Map Export'!AD810 - $AD$6</f>
        <v>#N/A</v>
      </c>
    </row>
    <row r="812" spans="1:30" s="24" customFormat="1" x14ac:dyDescent="0.35">
      <c r="A812" s="16">
        <f>'Heat Map Export'!A811</f>
        <v>0</v>
      </c>
      <c r="B812" s="16">
        <f>'Heat Map Export'!B811</f>
        <v>0</v>
      </c>
      <c r="C812" s="16" t="e">
        <f>'Heat Map Export'!C811 - $C$6</f>
        <v>#N/A</v>
      </c>
      <c r="D812" s="16" t="e">
        <f>'Heat Map Export'!D811 - $D$6</f>
        <v>#N/A</v>
      </c>
      <c r="E812" s="16" t="e">
        <f>'Heat Map Export'!E811 - $E$6</f>
        <v>#N/A</v>
      </c>
      <c r="F812" s="16" t="e">
        <f>'Heat Map Export'!F811 - $F$6</f>
        <v>#N/A</v>
      </c>
      <c r="G812" s="16" t="e">
        <f>'Heat Map Export'!G811 - $G$6</f>
        <v>#N/A</v>
      </c>
      <c r="H812" s="16" t="e">
        <f>'Heat Map Export'!H811 - $H$6</f>
        <v>#N/A</v>
      </c>
      <c r="I812" s="16" t="e">
        <f>'Heat Map Export'!I811 - $I$6</f>
        <v>#N/A</v>
      </c>
      <c r="J812" s="16" t="e">
        <f>'Heat Map Export'!J811 - $J$6</f>
        <v>#N/A</v>
      </c>
      <c r="K812" s="16" t="e">
        <f>'Heat Map Export'!K811 - $K$6</f>
        <v>#N/A</v>
      </c>
      <c r="L812" s="16" t="e">
        <f>'Heat Map Export'!L811 - $L$6</f>
        <v>#N/A</v>
      </c>
      <c r="M812" s="16" t="e">
        <f>'Heat Map Export'!M811 - $M$6</f>
        <v>#N/A</v>
      </c>
      <c r="N812" s="16" t="e">
        <f>'Heat Map Export'!N811 - $N$6</f>
        <v>#N/A</v>
      </c>
      <c r="O812" s="16" t="e">
        <f>'Heat Map Export'!O811 - $O$6</f>
        <v>#N/A</v>
      </c>
      <c r="P812" s="16" t="e">
        <f>'Heat Map Export'!P811 - $P$6</f>
        <v>#N/A</v>
      </c>
      <c r="Q812" s="16" t="e">
        <f>'Heat Map Export'!Q811 - $Q$6</f>
        <v>#N/A</v>
      </c>
      <c r="R812" s="16" t="e">
        <f>'Heat Map Export'!R811 - $R$6</f>
        <v>#N/A</v>
      </c>
      <c r="S812" s="16" t="e">
        <f>'Heat Map Export'!S811 - $S$6</f>
        <v>#N/A</v>
      </c>
      <c r="T812" s="16" t="e">
        <f>'Heat Map Export'!T811 - $T$6</f>
        <v>#N/A</v>
      </c>
      <c r="U812" s="16" t="e">
        <f>'Heat Map Export'!U811 - $U$6</f>
        <v>#N/A</v>
      </c>
      <c r="V812" s="16" t="e">
        <f>'Heat Map Export'!V811 - $V$6</f>
        <v>#N/A</v>
      </c>
      <c r="W812" s="16" t="e">
        <f>'Heat Map Export'!W811 - $W$6</f>
        <v>#N/A</v>
      </c>
      <c r="X812" s="16" t="e">
        <f>'Heat Map Export'!X811 - $X$6</f>
        <v>#N/A</v>
      </c>
      <c r="Y812" s="16" t="e">
        <f>'Heat Map Export'!Y811 - $Y$6</f>
        <v>#N/A</v>
      </c>
      <c r="Z812" s="16" t="e">
        <f>'Heat Map Export'!Z811 - $Z$6</f>
        <v>#N/A</v>
      </c>
      <c r="AA812" s="16" t="e">
        <f>'Heat Map Export'!AA811 - $AA$6</f>
        <v>#N/A</v>
      </c>
      <c r="AB812" s="16" t="e">
        <f>'Heat Map Export'!AB811 - $AB$6</f>
        <v>#N/A</v>
      </c>
      <c r="AC812" s="16" t="e">
        <f>'Heat Map Export'!AC811 - $AC$6</f>
        <v>#N/A</v>
      </c>
      <c r="AD812" s="16" t="e">
        <f>'Heat Map Export'!AD811 - $AD$6</f>
        <v>#N/A</v>
      </c>
    </row>
    <row r="813" spans="1:30" s="24" customFormat="1" x14ac:dyDescent="0.35">
      <c r="A813" s="16">
        <f>'Heat Map Export'!A812</f>
        <v>0</v>
      </c>
      <c r="B813" s="16">
        <f>'Heat Map Export'!B812</f>
        <v>0</v>
      </c>
      <c r="C813" s="16" t="e">
        <f>'Heat Map Export'!C812 - $C$6</f>
        <v>#N/A</v>
      </c>
      <c r="D813" s="16" t="e">
        <f>'Heat Map Export'!D812 - $D$6</f>
        <v>#N/A</v>
      </c>
      <c r="E813" s="16" t="e">
        <f>'Heat Map Export'!E812 - $E$6</f>
        <v>#N/A</v>
      </c>
      <c r="F813" s="16" t="e">
        <f>'Heat Map Export'!F812 - $F$6</f>
        <v>#N/A</v>
      </c>
      <c r="G813" s="16" t="e">
        <f>'Heat Map Export'!G812 - $G$6</f>
        <v>#N/A</v>
      </c>
      <c r="H813" s="16" t="e">
        <f>'Heat Map Export'!H812 - $H$6</f>
        <v>#N/A</v>
      </c>
      <c r="I813" s="16" t="e">
        <f>'Heat Map Export'!I812 -$I$6</f>
        <v>#N/A</v>
      </c>
      <c r="J813" s="16" t="e">
        <f>'Heat Map Export'!J812 - $J$6</f>
        <v>#N/A</v>
      </c>
      <c r="K813" s="16" t="e">
        <f>'Heat Map Export'!K812-$K$6</f>
        <v>#N/A</v>
      </c>
      <c r="L813" s="16" t="e">
        <f>'Heat Map Export'!L812 - $L$6</f>
        <v>#N/A</v>
      </c>
      <c r="M813" s="16" t="e">
        <f>'Heat Map Export'!M812 - $M$6</f>
        <v>#N/A</v>
      </c>
      <c r="N813" s="16" t="e">
        <f>'Heat Map Export'!N812 - $N$6</f>
        <v>#N/A</v>
      </c>
      <c r="O813" s="16" t="e">
        <f>'Heat Map Export'!O812 - $O$6</f>
        <v>#N/A</v>
      </c>
      <c r="P813" s="16" t="e">
        <f>'Heat Map Export'!P812 - $P$6</f>
        <v>#N/A</v>
      </c>
      <c r="Q813" s="16" t="e">
        <f>'Heat Map Export'!Q812 - $Q$6</f>
        <v>#N/A</v>
      </c>
      <c r="R813" s="16" t="e">
        <f>'Heat Map Export'!R812 - $R$6</f>
        <v>#N/A</v>
      </c>
      <c r="S813" s="16" t="e">
        <f>'Heat Map Export'!S812 - $S$6</f>
        <v>#N/A</v>
      </c>
      <c r="T813" s="16" t="e">
        <f>'Heat Map Export'!T812 - $T$6</f>
        <v>#N/A</v>
      </c>
      <c r="U813" s="16" t="e">
        <f>'Heat Map Export'!U812 - $U$6</f>
        <v>#N/A</v>
      </c>
      <c r="V813" s="16" t="e">
        <f>'Heat Map Export'!V812 - $V$6</f>
        <v>#N/A</v>
      </c>
      <c r="W813" s="16" t="e">
        <f>'Heat Map Export'!W812 - $W$6</f>
        <v>#N/A</v>
      </c>
      <c r="X813" s="16" t="e">
        <f>'Heat Map Export'!X812 - $X$6</f>
        <v>#N/A</v>
      </c>
      <c r="Y813" s="16" t="e">
        <f>'Heat Map Export'!Y812 - $Y$6</f>
        <v>#N/A</v>
      </c>
      <c r="Z813" s="16" t="e">
        <f>'Heat Map Export'!Z812-$Z$6</f>
        <v>#N/A</v>
      </c>
      <c r="AA813" s="16" t="e">
        <f>'Heat Map Export'!AA812 - $AA$6</f>
        <v>#N/A</v>
      </c>
      <c r="AB813" s="16" t="e">
        <f>'Heat Map Export'!AB812-$AB$6</f>
        <v>#N/A</v>
      </c>
      <c r="AC813" s="16" t="e">
        <f>'Heat Map Export'!AC812 - $AC$6</f>
        <v>#N/A</v>
      </c>
      <c r="AD813" s="16" t="e">
        <f>'Heat Map Export'!AD812 - $AD$6</f>
        <v>#N/A</v>
      </c>
    </row>
    <row r="814" spans="1:30" s="24" customFormat="1" x14ac:dyDescent="0.35">
      <c r="A814" s="16">
        <f>'Heat Map Export'!A813</f>
        <v>0</v>
      </c>
      <c r="B814" s="16">
        <f>'Heat Map Export'!B813</f>
        <v>0</v>
      </c>
      <c r="C814" s="16" t="e">
        <f>'Heat Map Export'!C813 - $C$6</f>
        <v>#N/A</v>
      </c>
      <c r="D814" s="16" t="e">
        <f>'Heat Map Export'!D813 - $D$6</f>
        <v>#N/A</v>
      </c>
      <c r="E814" s="16" t="e">
        <f>'Heat Map Export'!E813 - $E$6</f>
        <v>#N/A</v>
      </c>
      <c r="F814" s="16" t="e">
        <f>'Heat Map Export'!F813 - $F$6</f>
        <v>#N/A</v>
      </c>
      <c r="G814" s="16" t="e">
        <f>'Heat Map Export'!G813 - $G$6</f>
        <v>#N/A</v>
      </c>
      <c r="H814" s="16" t="e">
        <f>'Heat Map Export'!H813 - $H$6</f>
        <v>#N/A</v>
      </c>
      <c r="I814" s="16" t="e">
        <f>'Heat Map Export'!I813 - $I$6</f>
        <v>#N/A</v>
      </c>
      <c r="J814" s="16" t="e">
        <f>'Heat Map Export'!J813 - $J$6</f>
        <v>#N/A</v>
      </c>
      <c r="K814" s="16" t="e">
        <f>'Heat Map Export'!K813 - $K$6</f>
        <v>#N/A</v>
      </c>
      <c r="L814" s="16" t="e">
        <f>'Heat Map Export'!L813 - $L$6</f>
        <v>#N/A</v>
      </c>
      <c r="M814" s="16" t="e">
        <f>'Heat Map Export'!M813 - $M$6</f>
        <v>#N/A</v>
      </c>
      <c r="N814" s="16" t="e">
        <f>'Heat Map Export'!N813 - $N$6</f>
        <v>#N/A</v>
      </c>
      <c r="O814" s="16" t="e">
        <f>'Heat Map Export'!O813 - $O$6</f>
        <v>#N/A</v>
      </c>
      <c r="P814" s="16" t="e">
        <f>'Heat Map Export'!P813 - $P$6</f>
        <v>#N/A</v>
      </c>
      <c r="Q814" s="16" t="e">
        <f>'Heat Map Export'!Q813 - $Q$6</f>
        <v>#N/A</v>
      </c>
      <c r="R814" s="16" t="e">
        <f>'Heat Map Export'!R813 - $R$6</f>
        <v>#N/A</v>
      </c>
      <c r="S814" s="16" t="e">
        <f>'Heat Map Export'!S813 - $S$6</f>
        <v>#N/A</v>
      </c>
      <c r="T814" s="16" t="e">
        <f>'Heat Map Export'!T813 - $T$6</f>
        <v>#N/A</v>
      </c>
      <c r="U814" s="16" t="e">
        <f>'Heat Map Export'!U813 - $U$6</f>
        <v>#N/A</v>
      </c>
      <c r="V814" s="16" t="e">
        <f>'Heat Map Export'!V813 - $V$6</f>
        <v>#N/A</v>
      </c>
      <c r="W814" s="16" t="e">
        <f>'Heat Map Export'!W813 - $W$6</f>
        <v>#N/A</v>
      </c>
      <c r="X814" s="16" t="e">
        <f>'Heat Map Export'!X813 - $X$6</f>
        <v>#N/A</v>
      </c>
      <c r="Y814" s="16" t="e">
        <f>'Heat Map Export'!Y813 - $Y$6</f>
        <v>#N/A</v>
      </c>
      <c r="Z814" s="16" t="e">
        <f>'Heat Map Export'!Z813 - $Z$6</f>
        <v>#N/A</v>
      </c>
      <c r="AA814" s="16" t="e">
        <f>'Heat Map Export'!AA813 - $AA$6</f>
        <v>#N/A</v>
      </c>
      <c r="AB814" s="16" t="e">
        <f>'Heat Map Export'!AB813 - $AB$6</f>
        <v>#N/A</v>
      </c>
      <c r="AC814" s="16" t="e">
        <f>'Heat Map Export'!AC813 - $AC$6</f>
        <v>#N/A</v>
      </c>
      <c r="AD814" s="16" t="e">
        <f>'Heat Map Export'!AD813 - $AD$6</f>
        <v>#N/A</v>
      </c>
    </row>
    <row r="815" spans="1:30" s="24" customFormat="1" x14ac:dyDescent="0.35">
      <c r="A815" s="16">
        <f>'Heat Map Export'!A814</f>
        <v>0</v>
      </c>
      <c r="B815" s="16">
        <f>'Heat Map Export'!B814</f>
        <v>0</v>
      </c>
      <c r="C815" s="16" t="e">
        <f>'Heat Map Export'!C814 - $C$6</f>
        <v>#N/A</v>
      </c>
      <c r="D815" s="16" t="e">
        <f>'Heat Map Export'!D814 - $D$6</f>
        <v>#N/A</v>
      </c>
      <c r="E815" s="16" t="e">
        <f>'Heat Map Export'!E814 - $E$6</f>
        <v>#N/A</v>
      </c>
      <c r="F815" s="16" t="e">
        <f>'Heat Map Export'!F814 - $F$6</f>
        <v>#N/A</v>
      </c>
      <c r="G815" s="16" t="e">
        <f>'Heat Map Export'!G814 - $G$6</f>
        <v>#N/A</v>
      </c>
      <c r="H815" s="16" t="e">
        <f>'Heat Map Export'!H814 - $H$6</f>
        <v>#N/A</v>
      </c>
      <c r="I815" s="16" t="e">
        <f>'Heat Map Export'!I814 -$I$6</f>
        <v>#N/A</v>
      </c>
      <c r="J815" s="16" t="e">
        <f>'Heat Map Export'!J814 - $J$6</f>
        <v>#N/A</v>
      </c>
      <c r="K815" s="16" t="e">
        <f>'Heat Map Export'!K814-$K$6</f>
        <v>#N/A</v>
      </c>
      <c r="L815" s="16" t="e">
        <f>'Heat Map Export'!L814 - $L$6</f>
        <v>#N/A</v>
      </c>
      <c r="M815" s="16" t="e">
        <f>'Heat Map Export'!M814 - $M$6</f>
        <v>#N/A</v>
      </c>
      <c r="N815" s="16" t="e">
        <f>'Heat Map Export'!N814 - $N$6</f>
        <v>#N/A</v>
      </c>
      <c r="O815" s="16" t="e">
        <f>'Heat Map Export'!O814 - $O$6</f>
        <v>#N/A</v>
      </c>
      <c r="P815" s="16" t="e">
        <f>'Heat Map Export'!P814 - $P$6</f>
        <v>#N/A</v>
      </c>
      <c r="Q815" s="16" t="e">
        <f>'Heat Map Export'!Q814 - $Q$6</f>
        <v>#N/A</v>
      </c>
      <c r="R815" s="16" t="e">
        <f>'Heat Map Export'!R814 - $R$6</f>
        <v>#N/A</v>
      </c>
      <c r="S815" s="16" t="e">
        <f>'Heat Map Export'!S814 - $S$6</f>
        <v>#N/A</v>
      </c>
      <c r="T815" s="16" t="e">
        <f>'Heat Map Export'!T814 - $T$6</f>
        <v>#N/A</v>
      </c>
      <c r="U815" s="16" t="e">
        <f>'Heat Map Export'!U814 - $U$6</f>
        <v>#N/A</v>
      </c>
      <c r="V815" s="16" t="e">
        <f>'Heat Map Export'!V814 - $V$6</f>
        <v>#N/A</v>
      </c>
      <c r="W815" s="16" t="e">
        <f>'Heat Map Export'!W814 - $W$6</f>
        <v>#N/A</v>
      </c>
      <c r="X815" s="16" t="e">
        <f>'Heat Map Export'!X814 - $X$6</f>
        <v>#N/A</v>
      </c>
      <c r="Y815" s="16" t="e">
        <f>'Heat Map Export'!Y814 - $Y$6</f>
        <v>#N/A</v>
      </c>
      <c r="Z815" s="16" t="e">
        <f>'Heat Map Export'!Z814-$Z$6</f>
        <v>#N/A</v>
      </c>
      <c r="AA815" s="16" t="e">
        <f>'Heat Map Export'!AA814 - $AA$6</f>
        <v>#N/A</v>
      </c>
      <c r="AB815" s="16" t="e">
        <f>'Heat Map Export'!AB814-$AB$6</f>
        <v>#N/A</v>
      </c>
      <c r="AC815" s="16" t="e">
        <f>'Heat Map Export'!AC814 - $AC$6</f>
        <v>#N/A</v>
      </c>
      <c r="AD815" s="16" t="e">
        <f>'Heat Map Export'!AD814 - $AD$6</f>
        <v>#N/A</v>
      </c>
    </row>
    <row r="816" spans="1:30" s="24" customFormat="1" x14ac:dyDescent="0.35">
      <c r="A816" s="16">
        <f>'Heat Map Export'!A815</f>
        <v>0</v>
      </c>
      <c r="B816" s="16">
        <f>'Heat Map Export'!B815</f>
        <v>0</v>
      </c>
      <c r="C816" s="16" t="e">
        <f>'Heat Map Export'!C815 - $C$6</f>
        <v>#N/A</v>
      </c>
      <c r="D816" s="16" t="e">
        <f>'Heat Map Export'!D815 - $D$6</f>
        <v>#N/A</v>
      </c>
      <c r="E816" s="16" t="e">
        <f>'Heat Map Export'!E815 - $E$6</f>
        <v>#N/A</v>
      </c>
      <c r="F816" s="16" t="e">
        <f>'Heat Map Export'!F815 - $F$6</f>
        <v>#N/A</v>
      </c>
      <c r="G816" s="16" t="e">
        <f>'Heat Map Export'!G815 - $G$6</f>
        <v>#N/A</v>
      </c>
      <c r="H816" s="16" t="e">
        <f>'Heat Map Export'!H815 - $H$6</f>
        <v>#N/A</v>
      </c>
      <c r="I816" s="16" t="e">
        <f>'Heat Map Export'!I815 - $I$6</f>
        <v>#N/A</v>
      </c>
      <c r="J816" s="16" t="e">
        <f>'Heat Map Export'!J815 - $J$6</f>
        <v>#N/A</v>
      </c>
      <c r="K816" s="16" t="e">
        <f>'Heat Map Export'!K815 - $K$6</f>
        <v>#N/A</v>
      </c>
      <c r="L816" s="16" t="e">
        <f>'Heat Map Export'!L815 - $L$6</f>
        <v>#N/A</v>
      </c>
      <c r="M816" s="16" t="e">
        <f>'Heat Map Export'!M815 - $M$6</f>
        <v>#N/A</v>
      </c>
      <c r="N816" s="16" t="e">
        <f>'Heat Map Export'!N815 - $N$6</f>
        <v>#N/A</v>
      </c>
      <c r="O816" s="16" t="e">
        <f>'Heat Map Export'!O815 - $O$6</f>
        <v>#N/A</v>
      </c>
      <c r="P816" s="16" t="e">
        <f>'Heat Map Export'!P815 - $P$6</f>
        <v>#N/A</v>
      </c>
      <c r="Q816" s="16" t="e">
        <f>'Heat Map Export'!Q815 - $Q$6</f>
        <v>#N/A</v>
      </c>
      <c r="R816" s="16" t="e">
        <f>'Heat Map Export'!R815 - $R$6</f>
        <v>#N/A</v>
      </c>
      <c r="S816" s="16" t="e">
        <f>'Heat Map Export'!S815 - $S$6</f>
        <v>#N/A</v>
      </c>
      <c r="T816" s="16" t="e">
        <f>'Heat Map Export'!T815 - $T$6</f>
        <v>#N/A</v>
      </c>
      <c r="U816" s="16" t="e">
        <f>'Heat Map Export'!U815 - $U$6</f>
        <v>#N/A</v>
      </c>
      <c r="V816" s="16" t="e">
        <f>'Heat Map Export'!V815 - $V$6</f>
        <v>#N/A</v>
      </c>
      <c r="W816" s="16" t="e">
        <f>'Heat Map Export'!W815 - $W$6</f>
        <v>#N/A</v>
      </c>
      <c r="X816" s="16" t="e">
        <f>'Heat Map Export'!X815 - $X$6</f>
        <v>#N/A</v>
      </c>
      <c r="Y816" s="16" t="e">
        <f>'Heat Map Export'!Y815 - $Y$6</f>
        <v>#N/A</v>
      </c>
      <c r="Z816" s="16" t="e">
        <f>'Heat Map Export'!Z815 - $Z$6</f>
        <v>#N/A</v>
      </c>
      <c r="AA816" s="16" t="e">
        <f>'Heat Map Export'!AA815 - $AA$6</f>
        <v>#N/A</v>
      </c>
      <c r="AB816" s="16" t="e">
        <f>'Heat Map Export'!AB815 - $AB$6</f>
        <v>#N/A</v>
      </c>
      <c r="AC816" s="16" t="e">
        <f>'Heat Map Export'!AC815 - $AC$6</f>
        <v>#N/A</v>
      </c>
      <c r="AD816" s="16" t="e">
        <f>'Heat Map Export'!AD815 - $AD$6</f>
        <v>#N/A</v>
      </c>
    </row>
    <row r="817" spans="1:30" s="24" customFormat="1" x14ac:dyDescent="0.35">
      <c r="A817" s="16">
        <f>'Heat Map Export'!A816</f>
        <v>0</v>
      </c>
      <c r="B817" s="16">
        <f>'Heat Map Export'!B816</f>
        <v>0</v>
      </c>
      <c r="C817" s="16" t="e">
        <f>'Heat Map Export'!C816 - $C$6</f>
        <v>#N/A</v>
      </c>
      <c r="D817" s="16" t="e">
        <f>'Heat Map Export'!D816 - $D$6</f>
        <v>#N/A</v>
      </c>
      <c r="E817" s="16" t="e">
        <f>'Heat Map Export'!E816 - $E$6</f>
        <v>#N/A</v>
      </c>
      <c r="F817" s="16" t="e">
        <f>'Heat Map Export'!F816 - $F$6</f>
        <v>#N/A</v>
      </c>
      <c r="G817" s="16" t="e">
        <f>'Heat Map Export'!G816 - $G$6</f>
        <v>#N/A</v>
      </c>
      <c r="H817" s="16" t="e">
        <f>'Heat Map Export'!H816 - $H$6</f>
        <v>#N/A</v>
      </c>
      <c r="I817" s="16" t="e">
        <f>'Heat Map Export'!I816 -$I$6</f>
        <v>#N/A</v>
      </c>
      <c r="J817" s="16" t="e">
        <f>'Heat Map Export'!J816 - $J$6</f>
        <v>#N/A</v>
      </c>
      <c r="K817" s="16" t="e">
        <f>'Heat Map Export'!K816-$K$6</f>
        <v>#N/A</v>
      </c>
      <c r="L817" s="16" t="e">
        <f>'Heat Map Export'!L816 - $L$6</f>
        <v>#N/A</v>
      </c>
      <c r="M817" s="16" t="e">
        <f>'Heat Map Export'!M816 - $M$6</f>
        <v>#N/A</v>
      </c>
      <c r="N817" s="16" t="e">
        <f>'Heat Map Export'!N816 - $N$6</f>
        <v>#N/A</v>
      </c>
      <c r="O817" s="16" t="e">
        <f>'Heat Map Export'!O816 - $O$6</f>
        <v>#N/A</v>
      </c>
      <c r="P817" s="16" t="e">
        <f>'Heat Map Export'!P816 - $P$6</f>
        <v>#N/A</v>
      </c>
      <c r="Q817" s="16" t="e">
        <f>'Heat Map Export'!Q816 - $Q$6</f>
        <v>#N/A</v>
      </c>
      <c r="R817" s="16" t="e">
        <f>'Heat Map Export'!R816 - $R$6</f>
        <v>#N/A</v>
      </c>
      <c r="S817" s="16" t="e">
        <f>'Heat Map Export'!S816 - $S$6</f>
        <v>#N/A</v>
      </c>
      <c r="T817" s="16" t="e">
        <f>'Heat Map Export'!T816 - $T$6</f>
        <v>#N/A</v>
      </c>
      <c r="U817" s="16" t="e">
        <f>'Heat Map Export'!U816 - $U$6</f>
        <v>#N/A</v>
      </c>
      <c r="V817" s="16" t="e">
        <f>'Heat Map Export'!V816 - $V$6</f>
        <v>#N/A</v>
      </c>
      <c r="W817" s="16" t="e">
        <f>'Heat Map Export'!W816 - $W$6</f>
        <v>#N/A</v>
      </c>
      <c r="X817" s="16" t="e">
        <f>'Heat Map Export'!X816 - $X$6</f>
        <v>#N/A</v>
      </c>
      <c r="Y817" s="16" t="e">
        <f>'Heat Map Export'!Y816 - $Y$6</f>
        <v>#N/A</v>
      </c>
      <c r="Z817" s="16" t="e">
        <f>'Heat Map Export'!Z816-$Z$6</f>
        <v>#N/A</v>
      </c>
      <c r="AA817" s="16" t="e">
        <f>'Heat Map Export'!AA816 - $AA$6</f>
        <v>#N/A</v>
      </c>
      <c r="AB817" s="16" t="e">
        <f>'Heat Map Export'!AB816-$AB$6</f>
        <v>#N/A</v>
      </c>
      <c r="AC817" s="16" t="e">
        <f>'Heat Map Export'!AC816 - $AC$6</f>
        <v>#N/A</v>
      </c>
      <c r="AD817" s="16" t="e">
        <f>'Heat Map Export'!AD816 - $AD$6</f>
        <v>#N/A</v>
      </c>
    </row>
    <row r="818" spans="1:30" s="24" customFormat="1" x14ac:dyDescent="0.35">
      <c r="A818" s="16">
        <f>'Heat Map Export'!A817</f>
        <v>0</v>
      </c>
      <c r="B818" s="16">
        <f>'Heat Map Export'!B817</f>
        <v>0</v>
      </c>
      <c r="C818" s="16" t="e">
        <f>'Heat Map Export'!C817 - $C$6</f>
        <v>#N/A</v>
      </c>
      <c r="D818" s="16" t="e">
        <f>'Heat Map Export'!D817 - $D$6</f>
        <v>#N/A</v>
      </c>
      <c r="E818" s="16" t="e">
        <f>'Heat Map Export'!E817 - $E$6</f>
        <v>#N/A</v>
      </c>
      <c r="F818" s="16" t="e">
        <f>'Heat Map Export'!F817 - $F$6</f>
        <v>#N/A</v>
      </c>
      <c r="G818" s="16" t="e">
        <f>'Heat Map Export'!G817 - $G$6</f>
        <v>#N/A</v>
      </c>
      <c r="H818" s="16" t="e">
        <f>'Heat Map Export'!H817 - $H$6</f>
        <v>#N/A</v>
      </c>
      <c r="I818" s="16" t="e">
        <f>'Heat Map Export'!I817 - $I$6</f>
        <v>#N/A</v>
      </c>
      <c r="J818" s="16" t="e">
        <f>'Heat Map Export'!J817 - $J$6</f>
        <v>#N/A</v>
      </c>
      <c r="K818" s="16" t="e">
        <f>'Heat Map Export'!K817 - $K$6</f>
        <v>#N/A</v>
      </c>
      <c r="L818" s="16" t="e">
        <f>'Heat Map Export'!L817 - $L$6</f>
        <v>#N/A</v>
      </c>
      <c r="M818" s="16" t="e">
        <f>'Heat Map Export'!M817 - $M$6</f>
        <v>#N/A</v>
      </c>
      <c r="N818" s="16" t="e">
        <f>'Heat Map Export'!N817 - $N$6</f>
        <v>#N/A</v>
      </c>
      <c r="O818" s="16" t="e">
        <f>'Heat Map Export'!O817 - $O$6</f>
        <v>#N/A</v>
      </c>
      <c r="P818" s="16" t="e">
        <f>'Heat Map Export'!P817 - $P$6</f>
        <v>#N/A</v>
      </c>
      <c r="Q818" s="16" t="e">
        <f>'Heat Map Export'!Q817 - $Q$6</f>
        <v>#N/A</v>
      </c>
      <c r="R818" s="16" t="e">
        <f>'Heat Map Export'!R817 - $R$6</f>
        <v>#N/A</v>
      </c>
      <c r="S818" s="16" t="e">
        <f>'Heat Map Export'!S817 - $S$6</f>
        <v>#N/A</v>
      </c>
      <c r="T818" s="16" t="e">
        <f>'Heat Map Export'!T817 - $T$6</f>
        <v>#N/A</v>
      </c>
      <c r="U818" s="16" t="e">
        <f>'Heat Map Export'!U817 - $U$6</f>
        <v>#N/A</v>
      </c>
      <c r="V818" s="16" t="e">
        <f>'Heat Map Export'!V817 - $V$6</f>
        <v>#N/A</v>
      </c>
      <c r="W818" s="16" t="e">
        <f>'Heat Map Export'!W817 - $W$6</f>
        <v>#N/A</v>
      </c>
      <c r="X818" s="16" t="e">
        <f>'Heat Map Export'!X817 - $X$6</f>
        <v>#N/A</v>
      </c>
      <c r="Y818" s="16" t="e">
        <f>'Heat Map Export'!Y817 - $Y$6</f>
        <v>#N/A</v>
      </c>
      <c r="Z818" s="16" t="e">
        <f>'Heat Map Export'!Z817 - $Z$6</f>
        <v>#N/A</v>
      </c>
      <c r="AA818" s="16" t="e">
        <f>'Heat Map Export'!AA817 - $AA$6</f>
        <v>#N/A</v>
      </c>
      <c r="AB818" s="16" t="e">
        <f>'Heat Map Export'!AB817 - $AB$6</f>
        <v>#N/A</v>
      </c>
      <c r="AC818" s="16" t="e">
        <f>'Heat Map Export'!AC817 - $AC$6</f>
        <v>#N/A</v>
      </c>
      <c r="AD818" s="16" t="e">
        <f>'Heat Map Export'!AD817 - $AD$6</f>
        <v>#N/A</v>
      </c>
    </row>
    <row r="819" spans="1:30" s="24" customFormat="1" x14ac:dyDescent="0.35">
      <c r="A819" s="16">
        <f>'Heat Map Export'!A818</f>
        <v>0</v>
      </c>
      <c r="B819" s="16">
        <f>'Heat Map Export'!B818</f>
        <v>0</v>
      </c>
      <c r="C819" s="16" t="e">
        <f>'Heat Map Export'!C818 - $C$6</f>
        <v>#N/A</v>
      </c>
      <c r="D819" s="16" t="e">
        <f>'Heat Map Export'!D818 - $D$6</f>
        <v>#N/A</v>
      </c>
      <c r="E819" s="16" t="e">
        <f>'Heat Map Export'!E818 - $E$6</f>
        <v>#N/A</v>
      </c>
      <c r="F819" s="16" t="e">
        <f>'Heat Map Export'!F818 - $F$6</f>
        <v>#N/A</v>
      </c>
      <c r="G819" s="16" t="e">
        <f>'Heat Map Export'!G818 - $G$6</f>
        <v>#N/A</v>
      </c>
      <c r="H819" s="16" t="e">
        <f>'Heat Map Export'!H818 - $H$6</f>
        <v>#N/A</v>
      </c>
      <c r="I819" s="16" t="e">
        <f>'Heat Map Export'!I818 -$I$6</f>
        <v>#N/A</v>
      </c>
      <c r="J819" s="16" t="e">
        <f>'Heat Map Export'!J818 - $J$6</f>
        <v>#N/A</v>
      </c>
      <c r="K819" s="16" t="e">
        <f>'Heat Map Export'!K818-$K$6</f>
        <v>#N/A</v>
      </c>
      <c r="L819" s="16" t="e">
        <f>'Heat Map Export'!L818 - $L$6</f>
        <v>#N/A</v>
      </c>
      <c r="M819" s="16" t="e">
        <f>'Heat Map Export'!M818 - $M$6</f>
        <v>#N/A</v>
      </c>
      <c r="N819" s="16" t="e">
        <f>'Heat Map Export'!N818 - $N$6</f>
        <v>#N/A</v>
      </c>
      <c r="O819" s="16" t="e">
        <f>'Heat Map Export'!O818 - $O$6</f>
        <v>#N/A</v>
      </c>
      <c r="P819" s="16" t="e">
        <f>'Heat Map Export'!P818 - $P$6</f>
        <v>#N/A</v>
      </c>
      <c r="Q819" s="16" t="e">
        <f>'Heat Map Export'!Q818 - $Q$6</f>
        <v>#N/A</v>
      </c>
      <c r="R819" s="16" t="e">
        <f>'Heat Map Export'!R818 - $R$6</f>
        <v>#N/A</v>
      </c>
      <c r="S819" s="16" t="e">
        <f>'Heat Map Export'!S818 - $S$6</f>
        <v>#N/A</v>
      </c>
      <c r="T819" s="16" t="e">
        <f>'Heat Map Export'!T818 - $T$6</f>
        <v>#N/A</v>
      </c>
      <c r="U819" s="16" t="e">
        <f>'Heat Map Export'!U818 - $U$6</f>
        <v>#N/A</v>
      </c>
      <c r="V819" s="16" t="e">
        <f>'Heat Map Export'!V818 - $V$6</f>
        <v>#N/A</v>
      </c>
      <c r="W819" s="16" t="e">
        <f>'Heat Map Export'!W818 - $W$6</f>
        <v>#N/A</v>
      </c>
      <c r="X819" s="16" t="e">
        <f>'Heat Map Export'!X818 - $X$6</f>
        <v>#N/A</v>
      </c>
      <c r="Y819" s="16" t="e">
        <f>'Heat Map Export'!Y818 - $Y$6</f>
        <v>#N/A</v>
      </c>
      <c r="Z819" s="16" t="e">
        <f>'Heat Map Export'!Z818-$Z$6</f>
        <v>#N/A</v>
      </c>
      <c r="AA819" s="16" t="e">
        <f>'Heat Map Export'!AA818 - $AA$6</f>
        <v>#N/A</v>
      </c>
      <c r="AB819" s="16" t="e">
        <f>'Heat Map Export'!AB818-$AB$6</f>
        <v>#N/A</v>
      </c>
      <c r="AC819" s="16" t="e">
        <f>'Heat Map Export'!AC818 - $AC$6</f>
        <v>#N/A</v>
      </c>
      <c r="AD819" s="16" t="e">
        <f>'Heat Map Export'!AD818 - $AD$6</f>
        <v>#N/A</v>
      </c>
    </row>
    <row r="820" spans="1:30" s="24" customFormat="1" x14ac:dyDescent="0.35">
      <c r="A820" s="16">
        <f>'Heat Map Export'!A819</f>
        <v>0</v>
      </c>
      <c r="B820" s="16">
        <f>'Heat Map Export'!B819</f>
        <v>0</v>
      </c>
      <c r="C820" s="16" t="e">
        <f>'Heat Map Export'!C819 - $C$6</f>
        <v>#N/A</v>
      </c>
      <c r="D820" s="16" t="e">
        <f>'Heat Map Export'!D819 - $D$6</f>
        <v>#N/A</v>
      </c>
      <c r="E820" s="16" t="e">
        <f>'Heat Map Export'!E819 - $E$6</f>
        <v>#N/A</v>
      </c>
      <c r="F820" s="16" t="e">
        <f>'Heat Map Export'!F819 - $F$6</f>
        <v>#N/A</v>
      </c>
      <c r="G820" s="16" t="e">
        <f>'Heat Map Export'!G819 - $G$6</f>
        <v>#N/A</v>
      </c>
      <c r="H820" s="16" t="e">
        <f>'Heat Map Export'!H819 - $H$6</f>
        <v>#N/A</v>
      </c>
      <c r="I820" s="16" t="e">
        <f>'Heat Map Export'!I819 - $I$6</f>
        <v>#N/A</v>
      </c>
      <c r="J820" s="16" t="e">
        <f>'Heat Map Export'!J819 - $J$6</f>
        <v>#N/A</v>
      </c>
      <c r="K820" s="16" t="e">
        <f>'Heat Map Export'!K819 - $K$6</f>
        <v>#N/A</v>
      </c>
      <c r="L820" s="16" t="e">
        <f>'Heat Map Export'!L819 - $L$6</f>
        <v>#N/A</v>
      </c>
      <c r="M820" s="16" t="e">
        <f>'Heat Map Export'!M819 - $M$6</f>
        <v>#N/A</v>
      </c>
      <c r="N820" s="16" t="e">
        <f>'Heat Map Export'!N819 - $N$6</f>
        <v>#N/A</v>
      </c>
      <c r="O820" s="16" t="e">
        <f>'Heat Map Export'!O819 - $O$6</f>
        <v>#N/A</v>
      </c>
      <c r="P820" s="16" t="e">
        <f>'Heat Map Export'!P819 - $P$6</f>
        <v>#N/A</v>
      </c>
      <c r="Q820" s="16" t="e">
        <f>'Heat Map Export'!Q819 - $Q$6</f>
        <v>#N/A</v>
      </c>
      <c r="R820" s="16" t="e">
        <f>'Heat Map Export'!R819 - $R$6</f>
        <v>#N/A</v>
      </c>
      <c r="S820" s="16" t="e">
        <f>'Heat Map Export'!S819 - $S$6</f>
        <v>#N/A</v>
      </c>
      <c r="T820" s="16" t="e">
        <f>'Heat Map Export'!T819 - $T$6</f>
        <v>#N/A</v>
      </c>
      <c r="U820" s="16" t="e">
        <f>'Heat Map Export'!U819 - $U$6</f>
        <v>#N/A</v>
      </c>
      <c r="V820" s="16" t="e">
        <f>'Heat Map Export'!V819 - $V$6</f>
        <v>#N/A</v>
      </c>
      <c r="W820" s="16" t="e">
        <f>'Heat Map Export'!W819 - $W$6</f>
        <v>#N/A</v>
      </c>
      <c r="X820" s="16" t="e">
        <f>'Heat Map Export'!X819 - $X$6</f>
        <v>#N/A</v>
      </c>
      <c r="Y820" s="16" t="e">
        <f>'Heat Map Export'!Y819 - $Y$6</f>
        <v>#N/A</v>
      </c>
      <c r="Z820" s="16" t="e">
        <f>'Heat Map Export'!Z819 - $Z$6</f>
        <v>#N/A</v>
      </c>
      <c r="AA820" s="16" t="e">
        <f>'Heat Map Export'!AA819 - $AA$6</f>
        <v>#N/A</v>
      </c>
      <c r="AB820" s="16" t="e">
        <f>'Heat Map Export'!AB819 - $AB$6</f>
        <v>#N/A</v>
      </c>
      <c r="AC820" s="16" t="e">
        <f>'Heat Map Export'!AC819 - $AC$6</f>
        <v>#N/A</v>
      </c>
      <c r="AD820" s="16" t="e">
        <f>'Heat Map Export'!AD819 - $AD$6</f>
        <v>#N/A</v>
      </c>
    </row>
    <row r="821" spans="1:30" s="24" customFormat="1" x14ac:dyDescent="0.35">
      <c r="A821" s="16">
        <f>'Heat Map Export'!A820</f>
        <v>0</v>
      </c>
      <c r="B821" s="16">
        <f>'Heat Map Export'!B820</f>
        <v>0</v>
      </c>
      <c r="C821" s="16" t="e">
        <f>'Heat Map Export'!C820 - $C$6</f>
        <v>#N/A</v>
      </c>
      <c r="D821" s="16" t="e">
        <f>'Heat Map Export'!D820 - $D$6</f>
        <v>#N/A</v>
      </c>
      <c r="E821" s="16" t="e">
        <f>'Heat Map Export'!E820 - $E$6</f>
        <v>#N/A</v>
      </c>
      <c r="F821" s="16" t="e">
        <f>'Heat Map Export'!F820 - $F$6</f>
        <v>#N/A</v>
      </c>
      <c r="G821" s="16" t="e">
        <f>'Heat Map Export'!G820 - $G$6</f>
        <v>#N/A</v>
      </c>
      <c r="H821" s="16" t="e">
        <f>'Heat Map Export'!H820 - $H$6</f>
        <v>#N/A</v>
      </c>
      <c r="I821" s="16" t="e">
        <f>'Heat Map Export'!I820 -$I$6</f>
        <v>#N/A</v>
      </c>
      <c r="J821" s="16" t="e">
        <f>'Heat Map Export'!J820 - $J$6</f>
        <v>#N/A</v>
      </c>
      <c r="K821" s="16" t="e">
        <f>'Heat Map Export'!K820-$K$6</f>
        <v>#N/A</v>
      </c>
      <c r="L821" s="16" t="e">
        <f>'Heat Map Export'!L820 - $L$6</f>
        <v>#N/A</v>
      </c>
      <c r="M821" s="16" t="e">
        <f>'Heat Map Export'!M820 - $M$6</f>
        <v>#N/A</v>
      </c>
      <c r="N821" s="16" t="e">
        <f>'Heat Map Export'!N820 - $N$6</f>
        <v>#N/A</v>
      </c>
      <c r="O821" s="16" t="e">
        <f>'Heat Map Export'!O820 - $O$6</f>
        <v>#N/A</v>
      </c>
      <c r="P821" s="16" t="e">
        <f>'Heat Map Export'!P820 - $P$6</f>
        <v>#N/A</v>
      </c>
      <c r="Q821" s="16" t="e">
        <f>'Heat Map Export'!Q820 - $Q$6</f>
        <v>#N/A</v>
      </c>
      <c r="R821" s="16" t="e">
        <f>'Heat Map Export'!R820 - $R$6</f>
        <v>#N/A</v>
      </c>
      <c r="S821" s="16" t="e">
        <f>'Heat Map Export'!S820 - $S$6</f>
        <v>#N/A</v>
      </c>
      <c r="T821" s="16" t="e">
        <f>'Heat Map Export'!T820 - $T$6</f>
        <v>#N/A</v>
      </c>
      <c r="U821" s="16" t="e">
        <f>'Heat Map Export'!U820 - $U$6</f>
        <v>#N/A</v>
      </c>
      <c r="V821" s="16" t="e">
        <f>'Heat Map Export'!V820 - $V$6</f>
        <v>#N/A</v>
      </c>
      <c r="W821" s="16" t="e">
        <f>'Heat Map Export'!W820 - $W$6</f>
        <v>#N/A</v>
      </c>
      <c r="X821" s="16" t="e">
        <f>'Heat Map Export'!X820 - $X$6</f>
        <v>#N/A</v>
      </c>
      <c r="Y821" s="16" t="e">
        <f>'Heat Map Export'!Y820 - $Y$6</f>
        <v>#N/A</v>
      </c>
      <c r="Z821" s="16" t="e">
        <f>'Heat Map Export'!Z820-$Z$6</f>
        <v>#N/A</v>
      </c>
      <c r="AA821" s="16" t="e">
        <f>'Heat Map Export'!AA820 - $AA$6</f>
        <v>#N/A</v>
      </c>
      <c r="AB821" s="16" t="e">
        <f>'Heat Map Export'!AB820-$AB$6</f>
        <v>#N/A</v>
      </c>
      <c r="AC821" s="16" t="e">
        <f>'Heat Map Export'!AC820 - $AC$6</f>
        <v>#N/A</v>
      </c>
      <c r="AD821" s="16" t="e">
        <f>'Heat Map Export'!AD820 - $AD$6</f>
        <v>#N/A</v>
      </c>
    </row>
    <row r="822" spans="1:30" s="24" customFormat="1" x14ac:dyDescent="0.35">
      <c r="A822" s="16">
        <f>'Heat Map Export'!A821</f>
        <v>0</v>
      </c>
      <c r="B822" s="16">
        <f>'Heat Map Export'!B821</f>
        <v>0</v>
      </c>
      <c r="C822" s="16" t="e">
        <f>'Heat Map Export'!C821 - $C$6</f>
        <v>#N/A</v>
      </c>
      <c r="D822" s="16" t="e">
        <f>'Heat Map Export'!D821 - $D$6</f>
        <v>#N/A</v>
      </c>
      <c r="E822" s="16" t="e">
        <f>'Heat Map Export'!E821 - $E$6</f>
        <v>#N/A</v>
      </c>
      <c r="F822" s="16" t="e">
        <f>'Heat Map Export'!F821 - $F$6</f>
        <v>#N/A</v>
      </c>
      <c r="G822" s="16" t="e">
        <f>'Heat Map Export'!G821 - $G$6</f>
        <v>#N/A</v>
      </c>
      <c r="H822" s="16" t="e">
        <f>'Heat Map Export'!H821 - $H$6</f>
        <v>#N/A</v>
      </c>
      <c r="I822" s="16" t="e">
        <f>'Heat Map Export'!I821 - $I$6</f>
        <v>#N/A</v>
      </c>
      <c r="J822" s="16" t="e">
        <f>'Heat Map Export'!J821 - $J$6</f>
        <v>#N/A</v>
      </c>
      <c r="K822" s="16" t="e">
        <f>'Heat Map Export'!K821 - $K$6</f>
        <v>#N/A</v>
      </c>
      <c r="L822" s="16" t="e">
        <f>'Heat Map Export'!L821 - $L$6</f>
        <v>#N/A</v>
      </c>
      <c r="M822" s="16" t="e">
        <f>'Heat Map Export'!M821 - $M$6</f>
        <v>#N/A</v>
      </c>
      <c r="N822" s="16" t="e">
        <f>'Heat Map Export'!N821 - $N$6</f>
        <v>#N/A</v>
      </c>
      <c r="O822" s="16" t="e">
        <f>'Heat Map Export'!O821 - $O$6</f>
        <v>#N/A</v>
      </c>
      <c r="P822" s="16" t="e">
        <f>'Heat Map Export'!P821 - $P$6</f>
        <v>#N/A</v>
      </c>
      <c r="Q822" s="16" t="e">
        <f>'Heat Map Export'!Q821 - $Q$6</f>
        <v>#N/A</v>
      </c>
      <c r="R822" s="16" t="e">
        <f>'Heat Map Export'!R821 - $R$6</f>
        <v>#N/A</v>
      </c>
      <c r="S822" s="16" t="e">
        <f>'Heat Map Export'!S821 - $S$6</f>
        <v>#N/A</v>
      </c>
      <c r="T822" s="16" t="e">
        <f>'Heat Map Export'!T821 - $T$6</f>
        <v>#N/A</v>
      </c>
      <c r="U822" s="16" t="e">
        <f>'Heat Map Export'!U821 - $U$6</f>
        <v>#N/A</v>
      </c>
      <c r="V822" s="16" t="e">
        <f>'Heat Map Export'!V821 - $V$6</f>
        <v>#N/A</v>
      </c>
      <c r="W822" s="16" t="e">
        <f>'Heat Map Export'!W821 - $W$6</f>
        <v>#N/A</v>
      </c>
      <c r="X822" s="16" t="e">
        <f>'Heat Map Export'!X821 - $X$6</f>
        <v>#N/A</v>
      </c>
      <c r="Y822" s="16" t="e">
        <f>'Heat Map Export'!Y821 - $Y$6</f>
        <v>#N/A</v>
      </c>
      <c r="Z822" s="16" t="e">
        <f>'Heat Map Export'!Z821 - $Z$6</f>
        <v>#N/A</v>
      </c>
      <c r="AA822" s="16" t="e">
        <f>'Heat Map Export'!AA821 - $AA$6</f>
        <v>#N/A</v>
      </c>
      <c r="AB822" s="16" t="e">
        <f>'Heat Map Export'!AB821 - $AB$6</f>
        <v>#N/A</v>
      </c>
      <c r="AC822" s="16" t="e">
        <f>'Heat Map Export'!AC821 - $AC$6</f>
        <v>#N/A</v>
      </c>
      <c r="AD822" s="16" t="e">
        <f>'Heat Map Export'!AD821 - $AD$6</f>
        <v>#N/A</v>
      </c>
    </row>
    <row r="823" spans="1:30" s="24" customFormat="1" x14ac:dyDescent="0.35">
      <c r="A823" s="16">
        <f>'Heat Map Export'!A822</f>
        <v>0</v>
      </c>
      <c r="B823" s="16">
        <f>'Heat Map Export'!B822</f>
        <v>0</v>
      </c>
      <c r="C823" s="16" t="e">
        <f>'Heat Map Export'!C822 - $C$6</f>
        <v>#N/A</v>
      </c>
      <c r="D823" s="16" t="e">
        <f>'Heat Map Export'!D822 - $D$6</f>
        <v>#N/A</v>
      </c>
      <c r="E823" s="16" t="e">
        <f>'Heat Map Export'!E822 - $E$6</f>
        <v>#N/A</v>
      </c>
      <c r="F823" s="16" t="e">
        <f>'Heat Map Export'!F822 - $F$6</f>
        <v>#N/A</v>
      </c>
      <c r="G823" s="16" t="e">
        <f>'Heat Map Export'!G822 - $G$6</f>
        <v>#N/A</v>
      </c>
      <c r="H823" s="16" t="e">
        <f>'Heat Map Export'!H822 - $H$6</f>
        <v>#N/A</v>
      </c>
      <c r="I823" s="16" t="e">
        <f>'Heat Map Export'!I822 -$I$6</f>
        <v>#N/A</v>
      </c>
      <c r="J823" s="16" t="e">
        <f>'Heat Map Export'!J822 - $J$6</f>
        <v>#N/A</v>
      </c>
      <c r="K823" s="16" t="e">
        <f>'Heat Map Export'!K822-$K$6</f>
        <v>#N/A</v>
      </c>
      <c r="L823" s="16" t="e">
        <f>'Heat Map Export'!L822 - $L$6</f>
        <v>#N/A</v>
      </c>
      <c r="M823" s="16" t="e">
        <f>'Heat Map Export'!M822 - $M$6</f>
        <v>#N/A</v>
      </c>
      <c r="N823" s="16" t="e">
        <f>'Heat Map Export'!N822 - $N$6</f>
        <v>#N/A</v>
      </c>
      <c r="O823" s="16" t="e">
        <f>'Heat Map Export'!O822 - $O$6</f>
        <v>#N/A</v>
      </c>
      <c r="P823" s="16" t="e">
        <f>'Heat Map Export'!P822 - $P$6</f>
        <v>#N/A</v>
      </c>
      <c r="Q823" s="16" t="e">
        <f>'Heat Map Export'!Q822 - $Q$6</f>
        <v>#N/A</v>
      </c>
      <c r="R823" s="16" t="e">
        <f>'Heat Map Export'!R822 - $R$6</f>
        <v>#N/A</v>
      </c>
      <c r="S823" s="16" t="e">
        <f>'Heat Map Export'!S822 - $S$6</f>
        <v>#N/A</v>
      </c>
      <c r="T823" s="16" t="e">
        <f>'Heat Map Export'!T822 - $T$6</f>
        <v>#N/A</v>
      </c>
      <c r="U823" s="16" t="e">
        <f>'Heat Map Export'!U822 - $U$6</f>
        <v>#N/A</v>
      </c>
      <c r="V823" s="16" t="e">
        <f>'Heat Map Export'!V822 - $V$6</f>
        <v>#N/A</v>
      </c>
      <c r="W823" s="16" t="e">
        <f>'Heat Map Export'!W822 - $W$6</f>
        <v>#N/A</v>
      </c>
      <c r="X823" s="16" t="e">
        <f>'Heat Map Export'!X822 - $X$6</f>
        <v>#N/A</v>
      </c>
      <c r="Y823" s="16" t="e">
        <f>'Heat Map Export'!Y822 - $Y$6</f>
        <v>#N/A</v>
      </c>
      <c r="Z823" s="16" t="e">
        <f>'Heat Map Export'!Z822-$Z$6</f>
        <v>#N/A</v>
      </c>
      <c r="AA823" s="16" t="e">
        <f>'Heat Map Export'!AA822 - $AA$6</f>
        <v>#N/A</v>
      </c>
      <c r="AB823" s="16" t="e">
        <f>'Heat Map Export'!AB822-$AB$6</f>
        <v>#N/A</v>
      </c>
      <c r="AC823" s="16" t="e">
        <f>'Heat Map Export'!AC822 - $AC$6</f>
        <v>#N/A</v>
      </c>
      <c r="AD823" s="16" t="e">
        <f>'Heat Map Export'!AD822 - $AD$6</f>
        <v>#N/A</v>
      </c>
    </row>
    <row r="824" spans="1:30" s="24" customFormat="1" x14ac:dyDescent="0.35">
      <c r="A824" s="16">
        <f>'Heat Map Export'!A823</f>
        <v>0</v>
      </c>
      <c r="B824" s="16">
        <f>'Heat Map Export'!B823</f>
        <v>0</v>
      </c>
      <c r="C824" s="16" t="e">
        <f>'Heat Map Export'!C823 - $C$6</f>
        <v>#N/A</v>
      </c>
      <c r="D824" s="16" t="e">
        <f>'Heat Map Export'!D823 - $D$6</f>
        <v>#N/A</v>
      </c>
      <c r="E824" s="16" t="e">
        <f>'Heat Map Export'!E823 - $E$6</f>
        <v>#N/A</v>
      </c>
      <c r="F824" s="16" t="e">
        <f>'Heat Map Export'!F823 - $F$6</f>
        <v>#N/A</v>
      </c>
      <c r="G824" s="16" t="e">
        <f>'Heat Map Export'!G823 - $G$6</f>
        <v>#N/A</v>
      </c>
      <c r="H824" s="16" t="e">
        <f>'Heat Map Export'!H823 - $H$6</f>
        <v>#N/A</v>
      </c>
      <c r="I824" s="16" t="e">
        <f>'Heat Map Export'!I823 - $I$6</f>
        <v>#N/A</v>
      </c>
      <c r="J824" s="16" t="e">
        <f>'Heat Map Export'!J823 - $J$6</f>
        <v>#N/A</v>
      </c>
      <c r="K824" s="16" t="e">
        <f>'Heat Map Export'!K823 - $K$6</f>
        <v>#N/A</v>
      </c>
      <c r="L824" s="16" t="e">
        <f>'Heat Map Export'!L823 - $L$6</f>
        <v>#N/A</v>
      </c>
      <c r="M824" s="16" t="e">
        <f>'Heat Map Export'!M823 - $M$6</f>
        <v>#N/A</v>
      </c>
      <c r="N824" s="16" t="e">
        <f>'Heat Map Export'!N823 - $N$6</f>
        <v>#N/A</v>
      </c>
      <c r="O824" s="16" t="e">
        <f>'Heat Map Export'!O823 - $O$6</f>
        <v>#N/A</v>
      </c>
      <c r="P824" s="16" t="e">
        <f>'Heat Map Export'!P823 - $P$6</f>
        <v>#N/A</v>
      </c>
      <c r="Q824" s="16" t="e">
        <f>'Heat Map Export'!Q823 - $Q$6</f>
        <v>#N/A</v>
      </c>
      <c r="R824" s="16" t="e">
        <f>'Heat Map Export'!R823 - $R$6</f>
        <v>#N/A</v>
      </c>
      <c r="S824" s="16" t="e">
        <f>'Heat Map Export'!S823 - $S$6</f>
        <v>#N/A</v>
      </c>
      <c r="T824" s="16" t="e">
        <f>'Heat Map Export'!T823 - $T$6</f>
        <v>#N/A</v>
      </c>
      <c r="U824" s="16" t="e">
        <f>'Heat Map Export'!U823 - $U$6</f>
        <v>#N/A</v>
      </c>
      <c r="V824" s="16" t="e">
        <f>'Heat Map Export'!V823 - $V$6</f>
        <v>#N/A</v>
      </c>
      <c r="W824" s="16" t="e">
        <f>'Heat Map Export'!W823 - $W$6</f>
        <v>#N/A</v>
      </c>
      <c r="X824" s="16" t="e">
        <f>'Heat Map Export'!X823 - $X$6</f>
        <v>#N/A</v>
      </c>
      <c r="Y824" s="16" t="e">
        <f>'Heat Map Export'!Y823 - $Y$6</f>
        <v>#N/A</v>
      </c>
      <c r="Z824" s="16" t="e">
        <f>'Heat Map Export'!Z823 - $Z$6</f>
        <v>#N/A</v>
      </c>
      <c r="AA824" s="16" t="e">
        <f>'Heat Map Export'!AA823 - $AA$6</f>
        <v>#N/A</v>
      </c>
      <c r="AB824" s="16" t="e">
        <f>'Heat Map Export'!AB823 - $AB$6</f>
        <v>#N/A</v>
      </c>
      <c r="AC824" s="16" t="e">
        <f>'Heat Map Export'!AC823 - $AC$6</f>
        <v>#N/A</v>
      </c>
      <c r="AD824" s="16" t="e">
        <f>'Heat Map Export'!AD823 - $AD$6</f>
        <v>#N/A</v>
      </c>
    </row>
    <row r="825" spans="1:30" s="24" customFormat="1" x14ac:dyDescent="0.35">
      <c r="A825" s="16">
        <f>'Heat Map Export'!A824</f>
        <v>0</v>
      </c>
      <c r="B825" s="16">
        <f>'Heat Map Export'!B824</f>
        <v>0</v>
      </c>
      <c r="C825" s="16" t="e">
        <f>'Heat Map Export'!C824 - $C$6</f>
        <v>#N/A</v>
      </c>
      <c r="D825" s="16" t="e">
        <f>'Heat Map Export'!D824 - $D$6</f>
        <v>#N/A</v>
      </c>
      <c r="E825" s="16" t="e">
        <f>'Heat Map Export'!E824 - $E$6</f>
        <v>#N/A</v>
      </c>
      <c r="F825" s="16" t="e">
        <f>'Heat Map Export'!F824 - $F$6</f>
        <v>#N/A</v>
      </c>
      <c r="G825" s="16" t="e">
        <f>'Heat Map Export'!G824 - $G$6</f>
        <v>#N/A</v>
      </c>
      <c r="H825" s="16" t="e">
        <f>'Heat Map Export'!H824 - $H$6</f>
        <v>#N/A</v>
      </c>
      <c r="I825" s="16" t="e">
        <f>'Heat Map Export'!I824 -$I$6</f>
        <v>#N/A</v>
      </c>
      <c r="J825" s="16" t="e">
        <f>'Heat Map Export'!J824 - $J$6</f>
        <v>#N/A</v>
      </c>
      <c r="K825" s="16" t="e">
        <f>'Heat Map Export'!K824-$K$6</f>
        <v>#N/A</v>
      </c>
      <c r="L825" s="16" t="e">
        <f>'Heat Map Export'!L824 - $L$6</f>
        <v>#N/A</v>
      </c>
      <c r="M825" s="16" t="e">
        <f>'Heat Map Export'!M824 - $M$6</f>
        <v>#N/A</v>
      </c>
      <c r="N825" s="16" t="e">
        <f>'Heat Map Export'!N824 - $N$6</f>
        <v>#N/A</v>
      </c>
      <c r="O825" s="16" t="e">
        <f>'Heat Map Export'!O824 - $O$6</f>
        <v>#N/A</v>
      </c>
      <c r="P825" s="16" t="e">
        <f>'Heat Map Export'!P824 - $P$6</f>
        <v>#N/A</v>
      </c>
      <c r="Q825" s="16" t="e">
        <f>'Heat Map Export'!Q824 - $Q$6</f>
        <v>#N/A</v>
      </c>
      <c r="R825" s="16" t="e">
        <f>'Heat Map Export'!R824 - $R$6</f>
        <v>#N/A</v>
      </c>
      <c r="S825" s="16" t="e">
        <f>'Heat Map Export'!S824 - $S$6</f>
        <v>#N/A</v>
      </c>
      <c r="T825" s="16" t="e">
        <f>'Heat Map Export'!T824 - $T$6</f>
        <v>#N/A</v>
      </c>
      <c r="U825" s="16" t="e">
        <f>'Heat Map Export'!U824 - $U$6</f>
        <v>#N/A</v>
      </c>
      <c r="V825" s="16" t="e">
        <f>'Heat Map Export'!V824 - $V$6</f>
        <v>#N/A</v>
      </c>
      <c r="W825" s="16" t="e">
        <f>'Heat Map Export'!W824 - $W$6</f>
        <v>#N/A</v>
      </c>
      <c r="X825" s="16" t="e">
        <f>'Heat Map Export'!X824 - $X$6</f>
        <v>#N/A</v>
      </c>
      <c r="Y825" s="16" t="e">
        <f>'Heat Map Export'!Y824 - $Y$6</f>
        <v>#N/A</v>
      </c>
      <c r="Z825" s="16" t="e">
        <f>'Heat Map Export'!Z824-$Z$6</f>
        <v>#N/A</v>
      </c>
      <c r="AA825" s="16" t="e">
        <f>'Heat Map Export'!AA824 - $AA$6</f>
        <v>#N/A</v>
      </c>
      <c r="AB825" s="16" t="e">
        <f>'Heat Map Export'!AB824-$AB$6</f>
        <v>#N/A</v>
      </c>
      <c r="AC825" s="16" t="e">
        <f>'Heat Map Export'!AC824 - $AC$6</f>
        <v>#N/A</v>
      </c>
      <c r="AD825" s="16" t="e">
        <f>'Heat Map Export'!AD824 - $AD$6</f>
        <v>#N/A</v>
      </c>
    </row>
    <row r="826" spans="1:30" s="24" customFormat="1" x14ac:dyDescent="0.35">
      <c r="A826" s="16">
        <f>'Heat Map Export'!A825</f>
        <v>0</v>
      </c>
      <c r="B826" s="16">
        <f>'Heat Map Export'!B825</f>
        <v>0</v>
      </c>
      <c r="C826" s="16" t="e">
        <f>'Heat Map Export'!C825 - $C$6</f>
        <v>#N/A</v>
      </c>
      <c r="D826" s="16" t="e">
        <f>'Heat Map Export'!D825 - $D$6</f>
        <v>#N/A</v>
      </c>
      <c r="E826" s="16" t="e">
        <f>'Heat Map Export'!E825 - $E$6</f>
        <v>#N/A</v>
      </c>
      <c r="F826" s="16" t="e">
        <f>'Heat Map Export'!F825 - $F$6</f>
        <v>#N/A</v>
      </c>
      <c r="G826" s="16" t="e">
        <f>'Heat Map Export'!G825 - $G$6</f>
        <v>#N/A</v>
      </c>
      <c r="H826" s="16" t="e">
        <f>'Heat Map Export'!H825 - $H$6</f>
        <v>#N/A</v>
      </c>
      <c r="I826" s="16" t="e">
        <f>'Heat Map Export'!I825 - $I$6</f>
        <v>#N/A</v>
      </c>
      <c r="J826" s="16" t="e">
        <f>'Heat Map Export'!J825 - $J$6</f>
        <v>#N/A</v>
      </c>
      <c r="K826" s="16" t="e">
        <f>'Heat Map Export'!K825 - $K$6</f>
        <v>#N/A</v>
      </c>
      <c r="L826" s="16" t="e">
        <f>'Heat Map Export'!L825 - $L$6</f>
        <v>#N/A</v>
      </c>
      <c r="M826" s="16" t="e">
        <f>'Heat Map Export'!M825 - $M$6</f>
        <v>#N/A</v>
      </c>
      <c r="N826" s="16" t="e">
        <f>'Heat Map Export'!N825 - $N$6</f>
        <v>#N/A</v>
      </c>
      <c r="O826" s="16" t="e">
        <f>'Heat Map Export'!O825 - $O$6</f>
        <v>#N/A</v>
      </c>
      <c r="P826" s="16" t="e">
        <f>'Heat Map Export'!P825 - $P$6</f>
        <v>#N/A</v>
      </c>
      <c r="Q826" s="16" t="e">
        <f>'Heat Map Export'!Q825 - $Q$6</f>
        <v>#N/A</v>
      </c>
      <c r="R826" s="16" t="e">
        <f>'Heat Map Export'!R825 - $R$6</f>
        <v>#N/A</v>
      </c>
      <c r="S826" s="16" t="e">
        <f>'Heat Map Export'!S825 - $S$6</f>
        <v>#N/A</v>
      </c>
      <c r="T826" s="16" t="e">
        <f>'Heat Map Export'!T825 - $T$6</f>
        <v>#N/A</v>
      </c>
      <c r="U826" s="16" t="e">
        <f>'Heat Map Export'!U825 - $U$6</f>
        <v>#N/A</v>
      </c>
      <c r="V826" s="16" t="e">
        <f>'Heat Map Export'!V825 - $V$6</f>
        <v>#N/A</v>
      </c>
      <c r="W826" s="16" t="e">
        <f>'Heat Map Export'!W825 - $W$6</f>
        <v>#N/A</v>
      </c>
      <c r="X826" s="16" t="e">
        <f>'Heat Map Export'!X825 - $X$6</f>
        <v>#N/A</v>
      </c>
      <c r="Y826" s="16" t="e">
        <f>'Heat Map Export'!Y825 - $Y$6</f>
        <v>#N/A</v>
      </c>
      <c r="Z826" s="16" t="e">
        <f>'Heat Map Export'!Z825 - $Z$6</f>
        <v>#N/A</v>
      </c>
      <c r="AA826" s="16" t="e">
        <f>'Heat Map Export'!AA825 - $AA$6</f>
        <v>#N/A</v>
      </c>
      <c r="AB826" s="16" t="e">
        <f>'Heat Map Export'!AB825 - $AB$6</f>
        <v>#N/A</v>
      </c>
      <c r="AC826" s="16" t="e">
        <f>'Heat Map Export'!AC825 - $AC$6</f>
        <v>#N/A</v>
      </c>
      <c r="AD826" s="16" t="e">
        <f>'Heat Map Export'!AD825 - $AD$6</f>
        <v>#N/A</v>
      </c>
    </row>
    <row r="827" spans="1:30" s="24" customFormat="1" x14ac:dyDescent="0.35">
      <c r="A827" s="16">
        <f>'Heat Map Export'!A826</f>
        <v>0</v>
      </c>
      <c r="B827" s="16">
        <f>'Heat Map Export'!B826</f>
        <v>0</v>
      </c>
      <c r="C827" s="16" t="e">
        <f>'Heat Map Export'!C826 - $C$6</f>
        <v>#N/A</v>
      </c>
      <c r="D827" s="16" t="e">
        <f>'Heat Map Export'!D826 - $D$6</f>
        <v>#N/A</v>
      </c>
      <c r="E827" s="16" t="e">
        <f>'Heat Map Export'!E826 - $E$6</f>
        <v>#N/A</v>
      </c>
      <c r="F827" s="16" t="e">
        <f>'Heat Map Export'!F826 - $F$6</f>
        <v>#N/A</v>
      </c>
      <c r="G827" s="16" t="e">
        <f>'Heat Map Export'!G826 - $G$6</f>
        <v>#N/A</v>
      </c>
      <c r="H827" s="16" t="e">
        <f>'Heat Map Export'!H826 - $H$6</f>
        <v>#N/A</v>
      </c>
      <c r="I827" s="16" t="e">
        <f>'Heat Map Export'!I826 -$I$6</f>
        <v>#N/A</v>
      </c>
      <c r="J827" s="16" t="e">
        <f>'Heat Map Export'!J826 - $J$6</f>
        <v>#N/A</v>
      </c>
      <c r="K827" s="16" t="e">
        <f>'Heat Map Export'!K826-$K$6</f>
        <v>#N/A</v>
      </c>
      <c r="L827" s="16" t="e">
        <f>'Heat Map Export'!L826 - $L$6</f>
        <v>#N/A</v>
      </c>
      <c r="M827" s="16" t="e">
        <f>'Heat Map Export'!M826 - $M$6</f>
        <v>#N/A</v>
      </c>
      <c r="N827" s="16" t="e">
        <f>'Heat Map Export'!N826 - $N$6</f>
        <v>#N/A</v>
      </c>
      <c r="O827" s="16" t="e">
        <f>'Heat Map Export'!O826 - $O$6</f>
        <v>#N/A</v>
      </c>
      <c r="P827" s="16" t="e">
        <f>'Heat Map Export'!P826 - $P$6</f>
        <v>#N/A</v>
      </c>
      <c r="Q827" s="16" t="e">
        <f>'Heat Map Export'!Q826 - $Q$6</f>
        <v>#N/A</v>
      </c>
      <c r="R827" s="16" t="e">
        <f>'Heat Map Export'!R826 - $R$6</f>
        <v>#N/A</v>
      </c>
      <c r="S827" s="16" t="e">
        <f>'Heat Map Export'!S826 - $S$6</f>
        <v>#N/A</v>
      </c>
      <c r="T827" s="16" t="e">
        <f>'Heat Map Export'!T826 - $T$6</f>
        <v>#N/A</v>
      </c>
      <c r="U827" s="16" t="e">
        <f>'Heat Map Export'!U826 - $U$6</f>
        <v>#N/A</v>
      </c>
      <c r="V827" s="16" t="e">
        <f>'Heat Map Export'!V826 - $V$6</f>
        <v>#N/A</v>
      </c>
      <c r="W827" s="16" t="e">
        <f>'Heat Map Export'!W826 - $W$6</f>
        <v>#N/A</v>
      </c>
      <c r="X827" s="16" t="e">
        <f>'Heat Map Export'!X826 - $X$6</f>
        <v>#N/A</v>
      </c>
      <c r="Y827" s="16" t="e">
        <f>'Heat Map Export'!Y826 - $Y$6</f>
        <v>#N/A</v>
      </c>
      <c r="Z827" s="16" t="e">
        <f>'Heat Map Export'!Z826-$Z$6</f>
        <v>#N/A</v>
      </c>
      <c r="AA827" s="16" t="e">
        <f>'Heat Map Export'!AA826 - $AA$6</f>
        <v>#N/A</v>
      </c>
      <c r="AB827" s="16" t="e">
        <f>'Heat Map Export'!AB826-$AB$6</f>
        <v>#N/A</v>
      </c>
      <c r="AC827" s="16" t="e">
        <f>'Heat Map Export'!AC826 - $AC$6</f>
        <v>#N/A</v>
      </c>
      <c r="AD827" s="16" t="e">
        <f>'Heat Map Export'!AD826 - $AD$6</f>
        <v>#N/A</v>
      </c>
    </row>
    <row r="828" spans="1:30" s="24" customFormat="1" x14ac:dyDescent="0.35">
      <c r="A828" s="16">
        <f>'Heat Map Export'!A827</f>
        <v>0</v>
      </c>
      <c r="B828" s="16">
        <f>'Heat Map Export'!B827</f>
        <v>0</v>
      </c>
      <c r="C828" s="16" t="e">
        <f>'Heat Map Export'!C827 - $C$6</f>
        <v>#N/A</v>
      </c>
      <c r="D828" s="16" t="e">
        <f>'Heat Map Export'!D827 - $D$6</f>
        <v>#N/A</v>
      </c>
      <c r="E828" s="16" t="e">
        <f>'Heat Map Export'!E827 - $E$6</f>
        <v>#N/A</v>
      </c>
      <c r="F828" s="16" t="e">
        <f>'Heat Map Export'!F827 - $F$6</f>
        <v>#N/A</v>
      </c>
      <c r="G828" s="16" t="e">
        <f>'Heat Map Export'!G827 - $G$6</f>
        <v>#N/A</v>
      </c>
      <c r="H828" s="16" t="e">
        <f>'Heat Map Export'!H827 - $H$6</f>
        <v>#N/A</v>
      </c>
      <c r="I828" s="16" t="e">
        <f>'Heat Map Export'!I827 - $I$6</f>
        <v>#N/A</v>
      </c>
      <c r="J828" s="16" t="e">
        <f>'Heat Map Export'!J827 - $J$6</f>
        <v>#N/A</v>
      </c>
      <c r="K828" s="16" t="e">
        <f>'Heat Map Export'!K827 - $K$6</f>
        <v>#N/A</v>
      </c>
      <c r="L828" s="16" t="e">
        <f>'Heat Map Export'!L827 - $L$6</f>
        <v>#N/A</v>
      </c>
      <c r="M828" s="16" t="e">
        <f>'Heat Map Export'!M827 - $M$6</f>
        <v>#N/A</v>
      </c>
      <c r="N828" s="16" t="e">
        <f>'Heat Map Export'!N827 - $N$6</f>
        <v>#N/A</v>
      </c>
      <c r="O828" s="16" t="e">
        <f>'Heat Map Export'!O827 - $O$6</f>
        <v>#N/A</v>
      </c>
      <c r="P828" s="16" t="e">
        <f>'Heat Map Export'!P827 - $P$6</f>
        <v>#N/A</v>
      </c>
      <c r="Q828" s="16" t="e">
        <f>'Heat Map Export'!Q827 - $Q$6</f>
        <v>#N/A</v>
      </c>
      <c r="R828" s="16" t="e">
        <f>'Heat Map Export'!R827 - $R$6</f>
        <v>#N/A</v>
      </c>
      <c r="S828" s="16" t="e">
        <f>'Heat Map Export'!S827 - $S$6</f>
        <v>#N/A</v>
      </c>
      <c r="T828" s="16" t="e">
        <f>'Heat Map Export'!T827 - $T$6</f>
        <v>#N/A</v>
      </c>
      <c r="U828" s="16" t="e">
        <f>'Heat Map Export'!U827 - $U$6</f>
        <v>#N/A</v>
      </c>
      <c r="V828" s="16" t="e">
        <f>'Heat Map Export'!V827 - $V$6</f>
        <v>#N/A</v>
      </c>
      <c r="W828" s="16" t="e">
        <f>'Heat Map Export'!W827 - $W$6</f>
        <v>#N/A</v>
      </c>
      <c r="X828" s="16" t="e">
        <f>'Heat Map Export'!X827 - $X$6</f>
        <v>#N/A</v>
      </c>
      <c r="Y828" s="16" t="e">
        <f>'Heat Map Export'!Y827 - $Y$6</f>
        <v>#N/A</v>
      </c>
      <c r="Z828" s="16" t="e">
        <f>'Heat Map Export'!Z827 - $Z$6</f>
        <v>#N/A</v>
      </c>
      <c r="AA828" s="16" t="e">
        <f>'Heat Map Export'!AA827 - $AA$6</f>
        <v>#N/A</v>
      </c>
      <c r="AB828" s="16" t="e">
        <f>'Heat Map Export'!AB827 - $AB$6</f>
        <v>#N/A</v>
      </c>
      <c r="AC828" s="16" t="e">
        <f>'Heat Map Export'!AC827 - $AC$6</f>
        <v>#N/A</v>
      </c>
      <c r="AD828" s="16" t="e">
        <f>'Heat Map Export'!AD827 - $AD$6</f>
        <v>#N/A</v>
      </c>
    </row>
    <row r="829" spans="1:30" s="24" customFormat="1" x14ac:dyDescent="0.35">
      <c r="A829" s="16">
        <f>'Heat Map Export'!A828</f>
        <v>0</v>
      </c>
      <c r="B829" s="16">
        <f>'Heat Map Export'!B828</f>
        <v>0</v>
      </c>
      <c r="C829" s="16" t="e">
        <f>'Heat Map Export'!C828 - $C$6</f>
        <v>#N/A</v>
      </c>
      <c r="D829" s="16" t="e">
        <f>'Heat Map Export'!D828 - $D$6</f>
        <v>#N/A</v>
      </c>
      <c r="E829" s="16" t="e">
        <f>'Heat Map Export'!E828 - $E$6</f>
        <v>#N/A</v>
      </c>
      <c r="F829" s="16" t="e">
        <f>'Heat Map Export'!F828 - $F$6</f>
        <v>#N/A</v>
      </c>
      <c r="G829" s="16" t="e">
        <f>'Heat Map Export'!G828 - $G$6</f>
        <v>#N/A</v>
      </c>
      <c r="H829" s="16" t="e">
        <f>'Heat Map Export'!H828 - $H$6</f>
        <v>#N/A</v>
      </c>
      <c r="I829" s="16" t="e">
        <f>'Heat Map Export'!I828 -$I$6</f>
        <v>#N/A</v>
      </c>
      <c r="J829" s="16" t="e">
        <f>'Heat Map Export'!J828 - $J$6</f>
        <v>#N/A</v>
      </c>
      <c r="K829" s="16" t="e">
        <f>'Heat Map Export'!K828-$K$6</f>
        <v>#N/A</v>
      </c>
      <c r="L829" s="16" t="e">
        <f>'Heat Map Export'!L828 - $L$6</f>
        <v>#N/A</v>
      </c>
      <c r="M829" s="16" t="e">
        <f>'Heat Map Export'!M828 - $M$6</f>
        <v>#N/A</v>
      </c>
      <c r="N829" s="16" t="e">
        <f>'Heat Map Export'!N828 - $N$6</f>
        <v>#N/A</v>
      </c>
      <c r="O829" s="16" t="e">
        <f>'Heat Map Export'!O828 - $O$6</f>
        <v>#N/A</v>
      </c>
      <c r="P829" s="16" t="e">
        <f>'Heat Map Export'!P828 - $P$6</f>
        <v>#N/A</v>
      </c>
      <c r="Q829" s="16" t="e">
        <f>'Heat Map Export'!Q828 - $Q$6</f>
        <v>#N/A</v>
      </c>
      <c r="R829" s="16" t="e">
        <f>'Heat Map Export'!R828 - $R$6</f>
        <v>#N/A</v>
      </c>
      <c r="S829" s="16" t="e">
        <f>'Heat Map Export'!S828 - $S$6</f>
        <v>#N/A</v>
      </c>
      <c r="T829" s="16" t="e">
        <f>'Heat Map Export'!T828 - $T$6</f>
        <v>#N/A</v>
      </c>
      <c r="U829" s="16" t="e">
        <f>'Heat Map Export'!U828 - $U$6</f>
        <v>#N/A</v>
      </c>
      <c r="V829" s="16" t="e">
        <f>'Heat Map Export'!V828 - $V$6</f>
        <v>#N/A</v>
      </c>
      <c r="W829" s="16" t="e">
        <f>'Heat Map Export'!W828 - $W$6</f>
        <v>#N/A</v>
      </c>
      <c r="X829" s="16" t="e">
        <f>'Heat Map Export'!X828 - $X$6</f>
        <v>#N/A</v>
      </c>
      <c r="Y829" s="16" t="e">
        <f>'Heat Map Export'!Y828 - $Y$6</f>
        <v>#N/A</v>
      </c>
      <c r="Z829" s="16" t="e">
        <f>'Heat Map Export'!Z828-$Z$6</f>
        <v>#N/A</v>
      </c>
      <c r="AA829" s="16" t="e">
        <f>'Heat Map Export'!AA828 - $AA$6</f>
        <v>#N/A</v>
      </c>
      <c r="AB829" s="16" t="e">
        <f>'Heat Map Export'!AB828-$AB$6</f>
        <v>#N/A</v>
      </c>
      <c r="AC829" s="16" t="e">
        <f>'Heat Map Export'!AC828 - $AC$6</f>
        <v>#N/A</v>
      </c>
      <c r="AD829" s="16" t="e">
        <f>'Heat Map Export'!AD828 - $AD$6</f>
        <v>#N/A</v>
      </c>
    </row>
    <row r="830" spans="1:30" s="24" customFormat="1" x14ac:dyDescent="0.35">
      <c r="A830" s="16">
        <f>'Heat Map Export'!A829</f>
        <v>0</v>
      </c>
      <c r="B830" s="16">
        <f>'Heat Map Export'!B829</f>
        <v>0</v>
      </c>
      <c r="C830" s="16" t="e">
        <f>'Heat Map Export'!C829 - $C$6</f>
        <v>#N/A</v>
      </c>
      <c r="D830" s="16" t="e">
        <f>'Heat Map Export'!D829 - $D$6</f>
        <v>#N/A</v>
      </c>
      <c r="E830" s="16" t="e">
        <f>'Heat Map Export'!E829 - $E$6</f>
        <v>#N/A</v>
      </c>
      <c r="F830" s="16" t="e">
        <f>'Heat Map Export'!F829 - $F$6</f>
        <v>#N/A</v>
      </c>
      <c r="G830" s="16" t="e">
        <f>'Heat Map Export'!G829 - $G$6</f>
        <v>#N/A</v>
      </c>
      <c r="H830" s="16" t="e">
        <f>'Heat Map Export'!H829 - $H$6</f>
        <v>#N/A</v>
      </c>
      <c r="I830" s="16" t="e">
        <f>'Heat Map Export'!I829 - $I$6</f>
        <v>#N/A</v>
      </c>
      <c r="J830" s="16" t="e">
        <f>'Heat Map Export'!J829 - $J$6</f>
        <v>#N/A</v>
      </c>
      <c r="K830" s="16" t="e">
        <f>'Heat Map Export'!K829 - $K$6</f>
        <v>#N/A</v>
      </c>
      <c r="L830" s="16" t="e">
        <f>'Heat Map Export'!L829 - $L$6</f>
        <v>#N/A</v>
      </c>
      <c r="M830" s="16" t="e">
        <f>'Heat Map Export'!M829 - $M$6</f>
        <v>#N/A</v>
      </c>
      <c r="N830" s="16" t="e">
        <f>'Heat Map Export'!N829 - $N$6</f>
        <v>#N/A</v>
      </c>
      <c r="O830" s="16" t="e">
        <f>'Heat Map Export'!O829 - $O$6</f>
        <v>#N/A</v>
      </c>
      <c r="P830" s="16" t="e">
        <f>'Heat Map Export'!P829 - $P$6</f>
        <v>#N/A</v>
      </c>
      <c r="Q830" s="16" t="e">
        <f>'Heat Map Export'!Q829 - $Q$6</f>
        <v>#N/A</v>
      </c>
      <c r="R830" s="16" t="e">
        <f>'Heat Map Export'!R829 - $R$6</f>
        <v>#N/A</v>
      </c>
      <c r="S830" s="16" t="e">
        <f>'Heat Map Export'!S829 - $S$6</f>
        <v>#N/A</v>
      </c>
      <c r="T830" s="16" t="e">
        <f>'Heat Map Export'!T829 - $T$6</f>
        <v>#N/A</v>
      </c>
      <c r="U830" s="16" t="e">
        <f>'Heat Map Export'!U829 - $U$6</f>
        <v>#N/A</v>
      </c>
      <c r="V830" s="16" t="e">
        <f>'Heat Map Export'!V829 - $V$6</f>
        <v>#N/A</v>
      </c>
      <c r="W830" s="16" t="e">
        <f>'Heat Map Export'!W829 - $W$6</f>
        <v>#N/A</v>
      </c>
      <c r="X830" s="16" t="e">
        <f>'Heat Map Export'!X829 - $X$6</f>
        <v>#N/A</v>
      </c>
      <c r="Y830" s="16" t="e">
        <f>'Heat Map Export'!Y829 - $Y$6</f>
        <v>#N/A</v>
      </c>
      <c r="Z830" s="16" t="e">
        <f>'Heat Map Export'!Z829 - $Z$6</f>
        <v>#N/A</v>
      </c>
      <c r="AA830" s="16" t="e">
        <f>'Heat Map Export'!AA829 - $AA$6</f>
        <v>#N/A</v>
      </c>
      <c r="AB830" s="16" t="e">
        <f>'Heat Map Export'!AB829 - $AB$6</f>
        <v>#N/A</v>
      </c>
      <c r="AC830" s="16" t="e">
        <f>'Heat Map Export'!AC829 - $AC$6</f>
        <v>#N/A</v>
      </c>
      <c r="AD830" s="16" t="e">
        <f>'Heat Map Export'!AD829 - $AD$6</f>
        <v>#N/A</v>
      </c>
    </row>
    <row r="831" spans="1:30" s="24" customFormat="1" x14ac:dyDescent="0.35">
      <c r="A831" s="16">
        <f>'Heat Map Export'!A830</f>
        <v>0</v>
      </c>
      <c r="B831" s="16">
        <f>'Heat Map Export'!B830</f>
        <v>0</v>
      </c>
      <c r="C831" s="16" t="e">
        <f>'Heat Map Export'!C830 - $C$6</f>
        <v>#N/A</v>
      </c>
      <c r="D831" s="16" t="e">
        <f>'Heat Map Export'!D830 - $D$6</f>
        <v>#N/A</v>
      </c>
      <c r="E831" s="16" t="e">
        <f>'Heat Map Export'!E830 - $E$6</f>
        <v>#N/A</v>
      </c>
      <c r="F831" s="16" t="e">
        <f>'Heat Map Export'!F830 - $F$6</f>
        <v>#N/A</v>
      </c>
      <c r="G831" s="16" t="e">
        <f>'Heat Map Export'!G830 - $G$6</f>
        <v>#N/A</v>
      </c>
      <c r="H831" s="16" t="e">
        <f>'Heat Map Export'!H830 - $H$6</f>
        <v>#N/A</v>
      </c>
      <c r="I831" s="16" t="e">
        <f>'Heat Map Export'!I830 -$I$6</f>
        <v>#N/A</v>
      </c>
      <c r="J831" s="16" t="e">
        <f>'Heat Map Export'!J830 - $J$6</f>
        <v>#N/A</v>
      </c>
      <c r="K831" s="16" t="e">
        <f>'Heat Map Export'!K830-$K$6</f>
        <v>#N/A</v>
      </c>
      <c r="L831" s="16" t="e">
        <f>'Heat Map Export'!L830 - $L$6</f>
        <v>#N/A</v>
      </c>
      <c r="M831" s="16" t="e">
        <f>'Heat Map Export'!M830 - $M$6</f>
        <v>#N/A</v>
      </c>
      <c r="N831" s="16" t="e">
        <f>'Heat Map Export'!N830 - $N$6</f>
        <v>#N/A</v>
      </c>
      <c r="O831" s="16" t="e">
        <f>'Heat Map Export'!O830 - $O$6</f>
        <v>#N/A</v>
      </c>
      <c r="P831" s="16" t="e">
        <f>'Heat Map Export'!P830 - $P$6</f>
        <v>#N/A</v>
      </c>
      <c r="Q831" s="16" t="e">
        <f>'Heat Map Export'!Q830 - $Q$6</f>
        <v>#N/A</v>
      </c>
      <c r="R831" s="16" t="e">
        <f>'Heat Map Export'!R830 - $R$6</f>
        <v>#N/A</v>
      </c>
      <c r="S831" s="16" t="e">
        <f>'Heat Map Export'!S830 - $S$6</f>
        <v>#N/A</v>
      </c>
      <c r="T831" s="16" t="e">
        <f>'Heat Map Export'!T830 - $T$6</f>
        <v>#N/A</v>
      </c>
      <c r="U831" s="16" t="e">
        <f>'Heat Map Export'!U830 - $U$6</f>
        <v>#N/A</v>
      </c>
      <c r="V831" s="16" t="e">
        <f>'Heat Map Export'!V830 - $V$6</f>
        <v>#N/A</v>
      </c>
      <c r="W831" s="16" t="e">
        <f>'Heat Map Export'!W830 - $W$6</f>
        <v>#N/A</v>
      </c>
      <c r="X831" s="16" t="e">
        <f>'Heat Map Export'!X830 - $X$6</f>
        <v>#N/A</v>
      </c>
      <c r="Y831" s="16" t="e">
        <f>'Heat Map Export'!Y830 - $Y$6</f>
        <v>#N/A</v>
      </c>
      <c r="Z831" s="16" t="e">
        <f>'Heat Map Export'!Z830-$Z$6</f>
        <v>#N/A</v>
      </c>
      <c r="AA831" s="16" t="e">
        <f>'Heat Map Export'!AA830 - $AA$6</f>
        <v>#N/A</v>
      </c>
      <c r="AB831" s="16" t="e">
        <f>'Heat Map Export'!AB830-$AB$6</f>
        <v>#N/A</v>
      </c>
      <c r="AC831" s="16" t="e">
        <f>'Heat Map Export'!AC830 - $AC$6</f>
        <v>#N/A</v>
      </c>
      <c r="AD831" s="16" t="e">
        <f>'Heat Map Export'!AD830 - $AD$6</f>
        <v>#N/A</v>
      </c>
    </row>
    <row r="832" spans="1:30" s="24" customFormat="1" x14ac:dyDescent="0.35">
      <c r="A832" s="16">
        <f>'Heat Map Export'!A831</f>
        <v>0</v>
      </c>
      <c r="B832" s="16">
        <f>'Heat Map Export'!B831</f>
        <v>0</v>
      </c>
      <c r="C832" s="16" t="e">
        <f>'Heat Map Export'!C831 - $C$6</f>
        <v>#N/A</v>
      </c>
      <c r="D832" s="16" t="e">
        <f>'Heat Map Export'!D831 - $D$6</f>
        <v>#N/A</v>
      </c>
      <c r="E832" s="16" t="e">
        <f>'Heat Map Export'!E831 - $E$6</f>
        <v>#N/A</v>
      </c>
      <c r="F832" s="16" t="e">
        <f>'Heat Map Export'!F831 - $F$6</f>
        <v>#N/A</v>
      </c>
      <c r="G832" s="16" t="e">
        <f>'Heat Map Export'!G831 - $G$6</f>
        <v>#N/A</v>
      </c>
      <c r="H832" s="16" t="e">
        <f>'Heat Map Export'!H831 - $H$6</f>
        <v>#N/A</v>
      </c>
      <c r="I832" s="16" t="e">
        <f>'Heat Map Export'!I831 - $I$6</f>
        <v>#N/A</v>
      </c>
      <c r="J832" s="16" t="e">
        <f>'Heat Map Export'!J831 - $J$6</f>
        <v>#N/A</v>
      </c>
      <c r="K832" s="16" t="e">
        <f>'Heat Map Export'!K831 - $K$6</f>
        <v>#N/A</v>
      </c>
      <c r="L832" s="16" t="e">
        <f>'Heat Map Export'!L831 - $L$6</f>
        <v>#N/A</v>
      </c>
      <c r="M832" s="16" t="e">
        <f>'Heat Map Export'!M831 - $M$6</f>
        <v>#N/A</v>
      </c>
      <c r="N832" s="16" t="e">
        <f>'Heat Map Export'!N831 - $N$6</f>
        <v>#N/A</v>
      </c>
      <c r="O832" s="16" t="e">
        <f>'Heat Map Export'!O831 - $O$6</f>
        <v>#N/A</v>
      </c>
      <c r="P832" s="16" t="e">
        <f>'Heat Map Export'!P831 - $P$6</f>
        <v>#N/A</v>
      </c>
      <c r="Q832" s="16" t="e">
        <f>'Heat Map Export'!Q831 - $Q$6</f>
        <v>#N/A</v>
      </c>
      <c r="R832" s="16" t="e">
        <f>'Heat Map Export'!R831 - $R$6</f>
        <v>#N/A</v>
      </c>
      <c r="S832" s="16" t="e">
        <f>'Heat Map Export'!S831 - $S$6</f>
        <v>#N/A</v>
      </c>
      <c r="T832" s="16" t="e">
        <f>'Heat Map Export'!T831 - $T$6</f>
        <v>#N/A</v>
      </c>
      <c r="U832" s="16" t="e">
        <f>'Heat Map Export'!U831 - $U$6</f>
        <v>#N/A</v>
      </c>
      <c r="V832" s="16" t="e">
        <f>'Heat Map Export'!V831 - $V$6</f>
        <v>#N/A</v>
      </c>
      <c r="W832" s="16" t="e">
        <f>'Heat Map Export'!W831 - $W$6</f>
        <v>#N/A</v>
      </c>
      <c r="X832" s="16" t="e">
        <f>'Heat Map Export'!X831 - $X$6</f>
        <v>#N/A</v>
      </c>
      <c r="Y832" s="16" t="e">
        <f>'Heat Map Export'!Y831 - $Y$6</f>
        <v>#N/A</v>
      </c>
      <c r="Z832" s="16" t="e">
        <f>'Heat Map Export'!Z831 - $Z$6</f>
        <v>#N/A</v>
      </c>
      <c r="AA832" s="16" t="e">
        <f>'Heat Map Export'!AA831 - $AA$6</f>
        <v>#N/A</v>
      </c>
      <c r="AB832" s="16" t="e">
        <f>'Heat Map Export'!AB831 - $AB$6</f>
        <v>#N/A</v>
      </c>
      <c r="AC832" s="16" t="e">
        <f>'Heat Map Export'!AC831 - $AC$6</f>
        <v>#N/A</v>
      </c>
      <c r="AD832" s="16" t="e">
        <f>'Heat Map Export'!AD831 - $AD$6</f>
        <v>#N/A</v>
      </c>
    </row>
    <row r="833" spans="1:30" s="24" customFormat="1" x14ac:dyDescent="0.35">
      <c r="A833" s="16">
        <f>'Heat Map Export'!A832</f>
        <v>0</v>
      </c>
      <c r="B833" s="16">
        <f>'Heat Map Export'!B832</f>
        <v>0</v>
      </c>
      <c r="C833" s="16" t="e">
        <f>'Heat Map Export'!C832 - $C$6</f>
        <v>#N/A</v>
      </c>
      <c r="D833" s="16" t="e">
        <f>'Heat Map Export'!D832 - $D$6</f>
        <v>#N/A</v>
      </c>
      <c r="E833" s="16" t="e">
        <f>'Heat Map Export'!E832 - $E$6</f>
        <v>#N/A</v>
      </c>
      <c r="F833" s="16" t="e">
        <f>'Heat Map Export'!F832 - $F$6</f>
        <v>#N/A</v>
      </c>
      <c r="G833" s="16" t="e">
        <f>'Heat Map Export'!G832 - $G$6</f>
        <v>#N/A</v>
      </c>
      <c r="H833" s="16" t="e">
        <f>'Heat Map Export'!H832 - $H$6</f>
        <v>#N/A</v>
      </c>
      <c r="I833" s="16" t="e">
        <f>'Heat Map Export'!I832 -$I$6</f>
        <v>#N/A</v>
      </c>
      <c r="J833" s="16" t="e">
        <f>'Heat Map Export'!J832 - $J$6</f>
        <v>#N/A</v>
      </c>
      <c r="K833" s="16" t="e">
        <f>'Heat Map Export'!K832-$K$6</f>
        <v>#N/A</v>
      </c>
      <c r="L833" s="16" t="e">
        <f>'Heat Map Export'!L832 - $L$6</f>
        <v>#N/A</v>
      </c>
      <c r="M833" s="16" t="e">
        <f>'Heat Map Export'!M832 - $M$6</f>
        <v>#N/A</v>
      </c>
      <c r="N833" s="16" t="e">
        <f>'Heat Map Export'!N832 - $N$6</f>
        <v>#N/A</v>
      </c>
      <c r="O833" s="16" t="e">
        <f>'Heat Map Export'!O832 - $O$6</f>
        <v>#N/A</v>
      </c>
      <c r="P833" s="16" t="e">
        <f>'Heat Map Export'!P832 - $P$6</f>
        <v>#N/A</v>
      </c>
      <c r="Q833" s="16" t="e">
        <f>'Heat Map Export'!Q832 - $Q$6</f>
        <v>#N/A</v>
      </c>
      <c r="R833" s="16" t="e">
        <f>'Heat Map Export'!R832 - $R$6</f>
        <v>#N/A</v>
      </c>
      <c r="S833" s="16" t="e">
        <f>'Heat Map Export'!S832 - $S$6</f>
        <v>#N/A</v>
      </c>
      <c r="T833" s="16" t="e">
        <f>'Heat Map Export'!T832 - $T$6</f>
        <v>#N/A</v>
      </c>
      <c r="U833" s="16" t="e">
        <f>'Heat Map Export'!U832 - $U$6</f>
        <v>#N/A</v>
      </c>
      <c r="V833" s="16" t="e">
        <f>'Heat Map Export'!V832 - $V$6</f>
        <v>#N/A</v>
      </c>
      <c r="W833" s="16" t="e">
        <f>'Heat Map Export'!W832 - $W$6</f>
        <v>#N/A</v>
      </c>
      <c r="X833" s="16" t="e">
        <f>'Heat Map Export'!X832 - $X$6</f>
        <v>#N/A</v>
      </c>
      <c r="Y833" s="16" t="e">
        <f>'Heat Map Export'!Y832 - $Y$6</f>
        <v>#N/A</v>
      </c>
      <c r="Z833" s="16" t="e">
        <f>'Heat Map Export'!Z832-$Z$6</f>
        <v>#N/A</v>
      </c>
      <c r="AA833" s="16" t="e">
        <f>'Heat Map Export'!AA832 - $AA$6</f>
        <v>#N/A</v>
      </c>
      <c r="AB833" s="16" t="e">
        <f>'Heat Map Export'!AB832-$AB$6</f>
        <v>#N/A</v>
      </c>
      <c r="AC833" s="16" t="e">
        <f>'Heat Map Export'!AC832 - $AC$6</f>
        <v>#N/A</v>
      </c>
      <c r="AD833" s="16" t="e">
        <f>'Heat Map Export'!AD832 - $AD$6</f>
        <v>#N/A</v>
      </c>
    </row>
    <row r="834" spans="1:30" s="24" customFormat="1" x14ac:dyDescent="0.35">
      <c r="A834" s="16">
        <f>'Heat Map Export'!A833</f>
        <v>0</v>
      </c>
      <c r="B834" s="16">
        <f>'Heat Map Export'!B833</f>
        <v>0</v>
      </c>
      <c r="C834" s="16" t="e">
        <f>'Heat Map Export'!C833 - $C$6</f>
        <v>#N/A</v>
      </c>
      <c r="D834" s="16" t="e">
        <f>'Heat Map Export'!D833 - $D$6</f>
        <v>#N/A</v>
      </c>
      <c r="E834" s="16" t="e">
        <f>'Heat Map Export'!E833 - $E$6</f>
        <v>#N/A</v>
      </c>
      <c r="F834" s="16" t="e">
        <f>'Heat Map Export'!F833 - $F$6</f>
        <v>#N/A</v>
      </c>
      <c r="G834" s="16" t="e">
        <f>'Heat Map Export'!G833 - $G$6</f>
        <v>#N/A</v>
      </c>
      <c r="H834" s="16" t="e">
        <f>'Heat Map Export'!H833 - $H$6</f>
        <v>#N/A</v>
      </c>
      <c r="I834" s="16" t="e">
        <f>'Heat Map Export'!I833 - $I$6</f>
        <v>#N/A</v>
      </c>
      <c r="J834" s="16" t="e">
        <f>'Heat Map Export'!J833 - $J$6</f>
        <v>#N/A</v>
      </c>
      <c r="K834" s="16" t="e">
        <f>'Heat Map Export'!K833 - $K$6</f>
        <v>#N/A</v>
      </c>
      <c r="L834" s="16" t="e">
        <f>'Heat Map Export'!L833 - $L$6</f>
        <v>#N/A</v>
      </c>
      <c r="M834" s="16" t="e">
        <f>'Heat Map Export'!M833 - $M$6</f>
        <v>#N/A</v>
      </c>
      <c r="N834" s="16" t="e">
        <f>'Heat Map Export'!N833 - $N$6</f>
        <v>#N/A</v>
      </c>
      <c r="O834" s="16" t="e">
        <f>'Heat Map Export'!O833 - $O$6</f>
        <v>#N/A</v>
      </c>
      <c r="P834" s="16" t="e">
        <f>'Heat Map Export'!P833 - $P$6</f>
        <v>#N/A</v>
      </c>
      <c r="Q834" s="16" t="e">
        <f>'Heat Map Export'!Q833 - $Q$6</f>
        <v>#N/A</v>
      </c>
      <c r="R834" s="16" t="e">
        <f>'Heat Map Export'!R833 - $R$6</f>
        <v>#N/A</v>
      </c>
      <c r="S834" s="16" t="e">
        <f>'Heat Map Export'!S833 - $S$6</f>
        <v>#N/A</v>
      </c>
      <c r="T834" s="16" t="e">
        <f>'Heat Map Export'!T833 - $T$6</f>
        <v>#N/A</v>
      </c>
      <c r="U834" s="16" t="e">
        <f>'Heat Map Export'!U833 - $U$6</f>
        <v>#N/A</v>
      </c>
      <c r="V834" s="16" t="e">
        <f>'Heat Map Export'!V833 - $V$6</f>
        <v>#N/A</v>
      </c>
      <c r="W834" s="16" t="e">
        <f>'Heat Map Export'!W833 - $W$6</f>
        <v>#N/A</v>
      </c>
      <c r="X834" s="16" t="e">
        <f>'Heat Map Export'!X833 - $X$6</f>
        <v>#N/A</v>
      </c>
      <c r="Y834" s="16" t="e">
        <f>'Heat Map Export'!Y833 - $Y$6</f>
        <v>#N/A</v>
      </c>
      <c r="Z834" s="16" t="e">
        <f>'Heat Map Export'!Z833 - $Z$6</f>
        <v>#N/A</v>
      </c>
      <c r="AA834" s="16" t="e">
        <f>'Heat Map Export'!AA833 - $AA$6</f>
        <v>#N/A</v>
      </c>
      <c r="AB834" s="16" t="e">
        <f>'Heat Map Export'!AB833 - $AB$6</f>
        <v>#N/A</v>
      </c>
      <c r="AC834" s="16" t="e">
        <f>'Heat Map Export'!AC833 - $AC$6</f>
        <v>#N/A</v>
      </c>
      <c r="AD834" s="16" t="e">
        <f>'Heat Map Export'!AD833 - $AD$6</f>
        <v>#N/A</v>
      </c>
    </row>
    <row r="835" spans="1:30" s="24" customFormat="1" x14ac:dyDescent="0.35">
      <c r="A835" s="16">
        <f>'Heat Map Export'!A834</f>
        <v>0</v>
      </c>
      <c r="B835" s="16">
        <f>'Heat Map Export'!B834</f>
        <v>0</v>
      </c>
      <c r="C835" s="16" t="e">
        <f>'Heat Map Export'!C834 - $C$6</f>
        <v>#N/A</v>
      </c>
      <c r="D835" s="16" t="e">
        <f>'Heat Map Export'!D834 - $D$6</f>
        <v>#N/A</v>
      </c>
      <c r="E835" s="16" t="e">
        <f>'Heat Map Export'!E834 - $E$6</f>
        <v>#N/A</v>
      </c>
      <c r="F835" s="16" t="e">
        <f>'Heat Map Export'!F834 - $F$6</f>
        <v>#N/A</v>
      </c>
      <c r="G835" s="16" t="e">
        <f>'Heat Map Export'!G834 - $G$6</f>
        <v>#N/A</v>
      </c>
      <c r="H835" s="16" t="e">
        <f>'Heat Map Export'!H834 - $H$6</f>
        <v>#N/A</v>
      </c>
      <c r="I835" s="16" t="e">
        <f>'Heat Map Export'!I834 -$I$6</f>
        <v>#N/A</v>
      </c>
      <c r="J835" s="16" t="e">
        <f>'Heat Map Export'!J834 - $J$6</f>
        <v>#N/A</v>
      </c>
      <c r="K835" s="16" t="e">
        <f>'Heat Map Export'!K834-$K$6</f>
        <v>#N/A</v>
      </c>
      <c r="L835" s="16" t="e">
        <f>'Heat Map Export'!L834 - $L$6</f>
        <v>#N/A</v>
      </c>
      <c r="M835" s="16" t="e">
        <f>'Heat Map Export'!M834 - $M$6</f>
        <v>#N/A</v>
      </c>
      <c r="N835" s="16" t="e">
        <f>'Heat Map Export'!N834 - $N$6</f>
        <v>#N/A</v>
      </c>
      <c r="O835" s="16" t="e">
        <f>'Heat Map Export'!O834 - $O$6</f>
        <v>#N/A</v>
      </c>
      <c r="P835" s="16" t="e">
        <f>'Heat Map Export'!P834 - $P$6</f>
        <v>#N/A</v>
      </c>
      <c r="Q835" s="16" t="e">
        <f>'Heat Map Export'!Q834 - $Q$6</f>
        <v>#N/A</v>
      </c>
      <c r="R835" s="16" t="e">
        <f>'Heat Map Export'!R834 - $R$6</f>
        <v>#N/A</v>
      </c>
      <c r="S835" s="16" t="e">
        <f>'Heat Map Export'!S834 - $S$6</f>
        <v>#N/A</v>
      </c>
      <c r="T835" s="16" t="e">
        <f>'Heat Map Export'!T834 - $T$6</f>
        <v>#N/A</v>
      </c>
      <c r="U835" s="16" t="e">
        <f>'Heat Map Export'!U834 - $U$6</f>
        <v>#N/A</v>
      </c>
      <c r="V835" s="16" t="e">
        <f>'Heat Map Export'!V834 - $V$6</f>
        <v>#N/A</v>
      </c>
      <c r="W835" s="16" t="e">
        <f>'Heat Map Export'!W834 - $W$6</f>
        <v>#N/A</v>
      </c>
      <c r="X835" s="16" t="e">
        <f>'Heat Map Export'!X834 - $X$6</f>
        <v>#N/A</v>
      </c>
      <c r="Y835" s="16" t="e">
        <f>'Heat Map Export'!Y834 - $Y$6</f>
        <v>#N/A</v>
      </c>
      <c r="Z835" s="16" t="e">
        <f>'Heat Map Export'!Z834-$Z$6</f>
        <v>#N/A</v>
      </c>
      <c r="AA835" s="16" t="e">
        <f>'Heat Map Export'!AA834 - $AA$6</f>
        <v>#N/A</v>
      </c>
      <c r="AB835" s="16" t="e">
        <f>'Heat Map Export'!AB834-$AB$6</f>
        <v>#N/A</v>
      </c>
      <c r="AC835" s="16" t="e">
        <f>'Heat Map Export'!AC834 - $AC$6</f>
        <v>#N/A</v>
      </c>
      <c r="AD835" s="16" t="e">
        <f>'Heat Map Export'!AD834 - $AD$6</f>
        <v>#N/A</v>
      </c>
    </row>
    <row r="836" spans="1:30" s="24" customFormat="1" x14ac:dyDescent="0.35">
      <c r="A836" s="16">
        <f>'Heat Map Export'!A835</f>
        <v>0</v>
      </c>
      <c r="B836" s="16">
        <f>'Heat Map Export'!B835</f>
        <v>0</v>
      </c>
      <c r="C836" s="16" t="e">
        <f>'Heat Map Export'!C835 - $C$6</f>
        <v>#N/A</v>
      </c>
      <c r="D836" s="16" t="e">
        <f>'Heat Map Export'!D835 - $D$6</f>
        <v>#N/A</v>
      </c>
      <c r="E836" s="16" t="e">
        <f>'Heat Map Export'!E835 - $E$6</f>
        <v>#N/A</v>
      </c>
      <c r="F836" s="16" t="e">
        <f>'Heat Map Export'!F835 - $F$6</f>
        <v>#N/A</v>
      </c>
      <c r="G836" s="16" t="e">
        <f>'Heat Map Export'!G835 - $G$6</f>
        <v>#N/A</v>
      </c>
      <c r="H836" s="16" t="e">
        <f>'Heat Map Export'!H835 - $H$6</f>
        <v>#N/A</v>
      </c>
      <c r="I836" s="16" t="e">
        <f>'Heat Map Export'!I835 - $I$6</f>
        <v>#N/A</v>
      </c>
      <c r="J836" s="16" t="e">
        <f>'Heat Map Export'!J835 - $J$6</f>
        <v>#N/A</v>
      </c>
      <c r="K836" s="16" t="e">
        <f>'Heat Map Export'!K835 - $K$6</f>
        <v>#N/A</v>
      </c>
      <c r="L836" s="16" t="e">
        <f>'Heat Map Export'!L835 - $L$6</f>
        <v>#N/A</v>
      </c>
      <c r="M836" s="16" t="e">
        <f>'Heat Map Export'!M835 - $M$6</f>
        <v>#N/A</v>
      </c>
      <c r="N836" s="16" t="e">
        <f>'Heat Map Export'!N835 - $N$6</f>
        <v>#N/A</v>
      </c>
      <c r="O836" s="16" t="e">
        <f>'Heat Map Export'!O835 - $O$6</f>
        <v>#N/A</v>
      </c>
      <c r="P836" s="16" t="e">
        <f>'Heat Map Export'!P835 - $P$6</f>
        <v>#N/A</v>
      </c>
      <c r="Q836" s="16" t="e">
        <f>'Heat Map Export'!Q835 - $Q$6</f>
        <v>#N/A</v>
      </c>
      <c r="R836" s="16" t="e">
        <f>'Heat Map Export'!R835 - $R$6</f>
        <v>#N/A</v>
      </c>
      <c r="S836" s="16" t="e">
        <f>'Heat Map Export'!S835 - $S$6</f>
        <v>#N/A</v>
      </c>
      <c r="T836" s="16" t="e">
        <f>'Heat Map Export'!T835 - $T$6</f>
        <v>#N/A</v>
      </c>
      <c r="U836" s="16" t="e">
        <f>'Heat Map Export'!U835 - $U$6</f>
        <v>#N/A</v>
      </c>
      <c r="V836" s="16" t="e">
        <f>'Heat Map Export'!V835 - $V$6</f>
        <v>#N/A</v>
      </c>
      <c r="W836" s="16" t="e">
        <f>'Heat Map Export'!W835 - $W$6</f>
        <v>#N/A</v>
      </c>
      <c r="X836" s="16" t="e">
        <f>'Heat Map Export'!X835 - $X$6</f>
        <v>#N/A</v>
      </c>
      <c r="Y836" s="16" t="e">
        <f>'Heat Map Export'!Y835 - $Y$6</f>
        <v>#N/A</v>
      </c>
      <c r="Z836" s="16" t="e">
        <f>'Heat Map Export'!Z835 - $Z$6</f>
        <v>#N/A</v>
      </c>
      <c r="AA836" s="16" t="e">
        <f>'Heat Map Export'!AA835 - $AA$6</f>
        <v>#N/A</v>
      </c>
      <c r="AB836" s="16" t="e">
        <f>'Heat Map Export'!AB835 - $AB$6</f>
        <v>#N/A</v>
      </c>
      <c r="AC836" s="16" t="e">
        <f>'Heat Map Export'!AC835 - $AC$6</f>
        <v>#N/A</v>
      </c>
      <c r="AD836" s="16" t="e">
        <f>'Heat Map Export'!AD835 - $AD$6</f>
        <v>#N/A</v>
      </c>
    </row>
    <row r="837" spans="1:30" s="24" customFormat="1" x14ac:dyDescent="0.35">
      <c r="A837" s="16">
        <f>'Heat Map Export'!A836</f>
        <v>0</v>
      </c>
      <c r="B837" s="16">
        <f>'Heat Map Export'!B836</f>
        <v>0</v>
      </c>
      <c r="C837" s="16" t="e">
        <f>'Heat Map Export'!C836 - $C$6</f>
        <v>#N/A</v>
      </c>
      <c r="D837" s="16" t="e">
        <f>'Heat Map Export'!D836 - $D$6</f>
        <v>#N/A</v>
      </c>
      <c r="E837" s="16" t="e">
        <f>'Heat Map Export'!E836 - $E$6</f>
        <v>#N/A</v>
      </c>
      <c r="F837" s="16" t="e">
        <f>'Heat Map Export'!F836 - $F$6</f>
        <v>#N/A</v>
      </c>
      <c r="G837" s="16" t="e">
        <f>'Heat Map Export'!G836 - $G$6</f>
        <v>#N/A</v>
      </c>
      <c r="H837" s="16" t="e">
        <f>'Heat Map Export'!H836 - $H$6</f>
        <v>#N/A</v>
      </c>
      <c r="I837" s="16" t="e">
        <f>'Heat Map Export'!I836 -$I$6</f>
        <v>#N/A</v>
      </c>
      <c r="J837" s="16" t="e">
        <f>'Heat Map Export'!J836 - $J$6</f>
        <v>#N/A</v>
      </c>
      <c r="K837" s="16" t="e">
        <f>'Heat Map Export'!K836-$K$6</f>
        <v>#N/A</v>
      </c>
      <c r="L837" s="16" t="e">
        <f>'Heat Map Export'!L836 - $L$6</f>
        <v>#N/A</v>
      </c>
      <c r="M837" s="16" t="e">
        <f>'Heat Map Export'!M836 - $M$6</f>
        <v>#N/A</v>
      </c>
      <c r="N837" s="16" t="e">
        <f>'Heat Map Export'!N836 - $N$6</f>
        <v>#N/A</v>
      </c>
      <c r="O837" s="16" t="e">
        <f>'Heat Map Export'!O836 - $O$6</f>
        <v>#N/A</v>
      </c>
      <c r="P837" s="16" t="e">
        <f>'Heat Map Export'!P836 - $P$6</f>
        <v>#N/A</v>
      </c>
      <c r="Q837" s="16" t="e">
        <f>'Heat Map Export'!Q836 - $Q$6</f>
        <v>#N/A</v>
      </c>
      <c r="R837" s="16" t="e">
        <f>'Heat Map Export'!R836 - $R$6</f>
        <v>#N/A</v>
      </c>
      <c r="S837" s="16" t="e">
        <f>'Heat Map Export'!S836 - $S$6</f>
        <v>#N/A</v>
      </c>
      <c r="T837" s="16" t="e">
        <f>'Heat Map Export'!T836 - $T$6</f>
        <v>#N/A</v>
      </c>
      <c r="U837" s="16" t="e">
        <f>'Heat Map Export'!U836 - $U$6</f>
        <v>#N/A</v>
      </c>
      <c r="V837" s="16" t="e">
        <f>'Heat Map Export'!V836 - $V$6</f>
        <v>#N/A</v>
      </c>
      <c r="W837" s="16" t="e">
        <f>'Heat Map Export'!W836 - $W$6</f>
        <v>#N/A</v>
      </c>
      <c r="X837" s="16" t="e">
        <f>'Heat Map Export'!X836 - $X$6</f>
        <v>#N/A</v>
      </c>
      <c r="Y837" s="16" t="e">
        <f>'Heat Map Export'!Y836 - $Y$6</f>
        <v>#N/A</v>
      </c>
      <c r="Z837" s="16" t="e">
        <f>'Heat Map Export'!Z836-$Z$6</f>
        <v>#N/A</v>
      </c>
      <c r="AA837" s="16" t="e">
        <f>'Heat Map Export'!AA836 - $AA$6</f>
        <v>#N/A</v>
      </c>
      <c r="AB837" s="16" t="e">
        <f>'Heat Map Export'!AB836-$AB$6</f>
        <v>#N/A</v>
      </c>
      <c r="AC837" s="16" t="e">
        <f>'Heat Map Export'!AC836 - $AC$6</f>
        <v>#N/A</v>
      </c>
      <c r="AD837" s="16" t="e">
        <f>'Heat Map Export'!AD836 - $AD$6</f>
        <v>#N/A</v>
      </c>
    </row>
    <row r="838" spans="1:30" s="24" customFormat="1" x14ac:dyDescent="0.35">
      <c r="A838" s="16">
        <f>'Heat Map Export'!A837</f>
        <v>0</v>
      </c>
      <c r="B838" s="16">
        <f>'Heat Map Export'!B837</f>
        <v>0</v>
      </c>
      <c r="C838" s="16" t="e">
        <f>'Heat Map Export'!C837 - $C$6</f>
        <v>#N/A</v>
      </c>
      <c r="D838" s="16" t="e">
        <f>'Heat Map Export'!D837 - $D$6</f>
        <v>#N/A</v>
      </c>
      <c r="E838" s="16" t="e">
        <f>'Heat Map Export'!E837 - $E$6</f>
        <v>#N/A</v>
      </c>
      <c r="F838" s="16" t="e">
        <f>'Heat Map Export'!F837 - $F$6</f>
        <v>#N/A</v>
      </c>
      <c r="G838" s="16" t="e">
        <f>'Heat Map Export'!G837 - $G$6</f>
        <v>#N/A</v>
      </c>
      <c r="H838" s="16" t="e">
        <f>'Heat Map Export'!H837 - $H$6</f>
        <v>#N/A</v>
      </c>
      <c r="I838" s="16" t="e">
        <f>'Heat Map Export'!I837 - $I$6</f>
        <v>#N/A</v>
      </c>
      <c r="J838" s="16" t="e">
        <f>'Heat Map Export'!J837 - $J$6</f>
        <v>#N/A</v>
      </c>
      <c r="K838" s="16" t="e">
        <f>'Heat Map Export'!K837 - $K$6</f>
        <v>#N/A</v>
      </c>
      <c r="L838" s="16" t="e">
        <f>'Heat Map Export'!L837 - $L$6</f>
        <v>#N/A</v>
      </c>
      <c r="M838" s="16" t="e">
        <f>'Heat Map Export'!M837 - $M$6</f>
        <v>#N/A</v>
      </c>
      <c r="N838" s="16" t="e">
        <f>'Heat Map Export'!N837 - $N$6</f>
        <v>#N/A</v>
      </c>
      <c r="O838" s="16" t="e">
        <f>'Heat Map Export'!O837 - $O$6</f>
        <v>#N/A</v>
      </c>
      <c r="P838" s="16" t="e">
        <f>'Heat Map Export'!P837 - $P$6</f>
        <v>#N/A</v>
      </c>
      <c r="Q838" s="16" t="e">
        <f>'Heat Map Export'!Q837 - $Q$6</f>
        <v>#N/A</v>
      </c>
      <c r="R838" s="16" t="e">
        <f>'Heat Map Export'!R837 - $R$6</f>
        <v>#N/A</v>
      </c>
      <c r="S838" s="16" t="e">
        <f>'Heat Map Export'!S837 - $S$6</f>
        <v>#N/A</v>
      </c>
      <c r="T838" s="16" t="e">
        <f>'Heat Map Export'!T837 - $T$6</f>
        <v>#N/A</v>
      </c>
      <c r="U838" s="16" t="e">
        <f>'Heat Map Export'!U837 - $U$6</f>
        <v>#N/A</v>
      </c>
      <c r="V838" s="16" t="e">
        <f>'Heat Map Export'!V837 - $V$6</f>
        <v>#N/A</v>
      </c>
      <c r="W838" s="16" t="e">
        <f>'Heat Map Export'!W837 - $W$6</f>
        <v>#N/A</v>
      </c>
      <c r="X838" s="16" t="e">
        <f>'Heat Map Export'!X837 - $X$6</f>
        <v>#N/A</v>
      </c>
      <c r="Y838" s="16" t="e">
        <f>'Heat Map Export'!Y837 - $Y$6</f>
        <v>#N/A</v>
      </c>
      <c r="Z838" s="16" t="e">
        <f>'Heat Map Export'!Z837 - $Z$6</f>
        <v>#N/A</v>
      </c>
      <c r="AA838" s="16" t="e">
        <f>'Heat Map Export'!AA837 - $AA$6</f>
        <v>#N/A</v>
      </c>
      <c r="AB838" s="16" t="e">
        <f>'Heat Map Export'!AB837 - $AB$6</f>
        <v>#N/A</v>
      </c>
      <c r="AC838" s="16" t="e">
        <f>'Heat Map Export'!AC837 - $AC$6</f>
        <v>#N/A</v>
      </c>
      <c r="AD838" s="16" t="e">
        <f>'Heat Map Export'!AD837 - $AD$6</f>
        <v>#N/A</v>
      </c>
    </row>
    <row r="839" spans="1:30" s="24" customFormat="1" x14ac:dyDescent="0.35">
      <c r="A839" s="16">
        <f>'Heat Map Export'!A838</f>
        <v>0</v>
      </c>
      <c r="B839" s="16">
        <f>'Heat Map Export'!B838</f>
        <v>0</v>
      </c>
      <c r="C839" s="16" t="e">
        <f>'Heat Map Export'!C838 - $C$6</f>
        <v>#N/A</v>
      </c>
      <c r="D839" s="16" t="e">
        <f>'Heat Map Export'!D838 - $D$6</f>
        <v>#N/A</v>
      </c>
      <c r="E839" s="16" t="e">
        <f>'Heat Map Export'!E838 - $E$6</f>
        <v>#N/A</v>
      </c>
      <c r="F839" s="16" t="e">
        <f>'Heat Map Export'!F838 - $F$6</f>
        <v>#N/A</v>
      </c>
      <c r="G839" s="16" t="e">
        <f>'Heat Map Export'!G838 - $G$6</f>
        <v>#N/A</v>
      </c>
      <c r="H839" s="16" t="e">
        <f>'Heat Map Export'!H838 - $H$6</f>
        <v>#N/A</v>
      </c>
      <c r="I839" s="16" t="e">
        <f>'Heat Map Export'!I838 -$I$6</f>
        <v>#N/A</v>
      </c>
      <c r="J839" s="16" t="e">
        <f>'Heat Map Export'!J838 - $J$6</f>
        <v>#N/A</v>
      </c>
      <c r="K839" s="16" t="e">
        <f>'Heat Map Export'!K838-$K$6</f>
        <v>#N/A</v>
      </c>
      <c r="L839" s="16" t="e">
        <f>'Heat Map Export'!L838 - $L$6</f>
        <v>#N/A</v>
      </c>
      <c r="M839" s="16" t="e">
        <f>'Heat Map Export'!M838 - $M$6</f>
        <v>#N/A</v>
      </c>
      <c r="N839" s="16" t="e">
        <f>'Heat Map Export'!N838 - $N$6</f>
        <v>#N/A</v>
      </c>
      <c r="O839" s="16" t="e">
        <f>'Heat Map Export'!O838 - $O$6</f>
        <v>#N/A</v>
      </c>
      <c r="P839" s="16" t="e">
        <f>'Heat Map Export'!P838 - $P$6</f>
        <v>#N/A</v>
      </c>
      <c r="Q839" s="16" t="e">
        <f>'Heat Map Export'!Q838 - $Q$6</f>
        <v>#N/A</v>
      </c>
      <c r="R839" s="16" t="e">
        <f>'Heat Map Export'!R838 - $R$6</f>
        <v>#N/A</v>
      </c>
      <c r="S839" s="16" t="e">
        <f>'Heat Map Export'!S838 - $S$6</f>
        <v>#N/A</v>
      </c>
      <c r="T839" s="16" t="e">
        <f>'Heat Map Export'!T838 - $T$6</f>
        <v>#N/A</v>
      </c>
      <c r="U839" s="16" t="e">
        <f>'Heat Map Export'!U838 - $U$6</f>
        <v>#N/A</v>
      </c>
      <c r="V839" s="16" t="e">
        <f>'Heat Map Export'!V838 - $V$6</f>
        <v>#N/A</v>
      </c>
      <c r="W839" s="16" t="e">
        <f>'Heat Map Export'!W838 - $W$6</f>
        <v>#N/A</v>
      </c>
      <c r="X839" s="16" t="e">
        <f>'Heat Map Export'!X838 - $X$6</f>
        <v>#N/A</v>
      </c>
      <c r="Y839" s="16" t="e">
        <f>'Heat Map Export'!Y838 - $Y$6</f>
        <v>#N/A</v>
      </c>
      <c r="Z839" s="16" t="e">
        <f>'Heat Map Export'!Z838-$Z$6</f>
        <v>#N/A</v>
      </c>
      <c r="AA839" s="16" t="e">
        <f>'Heat Map Export'!AA838 - $AA$6</f>
        <v>#N/A</v>
      </c>
      <c r="AB839" s="16" t="e">
        <f>'Heat Map Export'!AB838-$AB$6</f>
        <v>#N/A</v>
      </c>
      <c r="AC839" s="16" t="e">
        <f>'Heat Map Export'!AC838 - $AC$6</f>
        <v>#N/A</v>
      </c>
      <c r="AD839" s="16" t="e">
        <f>'Heat Map Export'!AD838 - $AD$6</f>
        <v>#N/A</v>
      </c>
    </row>
    <row r="840" spans="1:30" s="24" customFormat="1" x14ac:dyDescent="0.35">
      <c r="A840" s="16">
        <f>'Heat Map Export'!A839</f>
        <v>0</v>
      </c>
      <c r="B840" s="16">
        <f>'Heat Map Export'!B839</f>
        <v>0</v>
      </c>
      <c r="C840" s="16" t="e">
        <f>'Heat Map Export'!C839 - $C$6</f>
        <v>#N/A</v>
      </c>
      <c r="D840" s="16" t="e">
        <f>'Heat Map Export'!D839 - $D$6</f>
        <v>#N/A</v>
      </c>
      <c r="E840" s="16" t="e">
        <f>'Heat Map Export'!E839 - $E$6</f>
        <v>#N/A</v>
      </c>
      <c r="F840" s="16" t="e">
        <f>'Heat Map Export'!F839 - $F$6</f>
        <v>#N/A</v>
      </c>
      <c r="G840" s="16" t="e">
        <f>'Heat Map Export'!G839 - $G$6</f>
        <v>#N/A</v>
      </c>
      <c r="H840" s="16" t="e">
        <f>'Heat Map Export'!H839 - $H$6</f>
        <v>#N/A</v>
      </c>
      <c r="I840" s="16" t="e">
        <f>'Heat Map Export'!I839 - $I$6</f>
        <v>#N/A</v>
      </c>
      <c r="J840" s="16" t="e">
        <f>'Heat Map Export'!J839 - $J$6</f>
        <v>#N/A</v>
      </c>
      <c r="K840" s="16" t="e">
        <f>'Heat Map Export'!K839 - $K$6</f>
        <v>#N/A</v>
      </c>
      <c r="L840" s="16" t="e">
        <f>'Heat Map Export'!L839 - $L$6</f>
        <v>#N/A</v>
      </c>
      <c r="M840" s="16" t="e">
        <f>'Heat Map Export'!M839 - $M$6</f>
        <v>#N/A</v>
      </c>
      <c r="N840" s="16" t="e">
        <f>'Heat Map Export'!N839 - $N$6</f>
        <v>#N/A</v>
      </c>
      <c r="O840" s="16" t="e">
        <f>'Heat Map Export'!O839 - $O$6</f>
        <v>#N/A</v>
      </c>
      <c r="P840" s="16" t="e">
        <f>'Heat Map Export'!P839 - $P$6</f>
        <v>#N/A</v>
      </c>
      <c r="Q840" s="16" t="e">
        <f>'Heat Map Export'!Q839 - $Q$6</f>
        <v>#N/A</v>
      </c>
      <c r="R840" s="16" t="e">
        <f>'Heat Map Export'!R839 - $R$6</f>
        <v>#N/A</v>
      </c>
      <c r="S840" s="16" t="e">
        <f>'Heat Map Export'!S839 - $S$6</f>
        <v>#N/A</v>
      </c>
      <c r="T840" s="16" t="e">
        <f>'Heat Map Export'!T839 - $T$6</f>
        <v>#N/A</v>
      </c>
      <c r="U840" s="16" t="e">
        <f>'Heat Map Export'!U839 - $U$6</f>
        <v>#N/A</v>
      </c>
      <c r="V840" s="16" t="e">
        <f>'Heat Map Export'!V839 - $V$6</f>
        <v>#N/A</v>
      </c>
      <c r="W840" s="16" t="e">
        <f>'Heat Map Export'!W839 - $W$6</f>
        <v>#N/A</v>
      </c>
      <c r="X840" s="16" t="e">
        <f>'Heat Map Export'!X839 - $X$6</f>
        <v>#N/A</v>
      </c>
      <c r="Y840" s="16" t="e">
        <f>'Heat Map Export'!Y839 - $Y$6</f>
        <v>#N/A</v>
      </c>
      <c r="Z840" s="16" t="e">
        <f>'Heat Map Export'!Z839 - $Z$6</f>
        <v>#N/A</v>
      </c>
      <c r="AA840" s="16" t="e">
        <f>'Heat Map Export'!AA839 - $AA$6</f>
        <v>#N/A</v>
      </c>
      <c r="AB840" s="16" t="e">
        <f>'Heat Map Export'!AB839 - $AB$6</f>
        <v>#N/A</v>
      </c>
      <c r="AC840" s="16" t="e">
        <f>'Heat Map Export'!AC839 - $AC$6</f>
        <v>#N/A</v>
      </c>
      <c r="AD840" s="16" t="e">
        <f>'Heat Map Export'!AD839 - $AD$6</f>
        <v>#N/A</v>
      </c>
    </row>
    <row r="841" spans="1:30" s="24" customFormat="1" x14ac:dyDescent="0.35">
      <c r="A841" s="16">
        <f>'Heat Map Export'!A840</f>
        <v>0</v>
      </c>
      <c r="B841" s="16">
        <f>'Heat Map Export'!B840</f>
        <v>0</v>
      </c>
      <c r="C841" s="16" t="e">
        <f>'Heat Map Export'!C840 - $C$6</f>
        <v>#N/A</v>
      </c>
      <c r="D841" s="16" t="e">
        <f>'Heat Map Export'!D840 - $D$6</f>
        <v>#N/A</v>
      </c>
      <c r="E841" s="16" t="e">
        <f>'Heat Map Export'!E840 - $E$6</f>
        <v>#N/A</v>
      </c>
      <c r="F841" s="16" t="e">
        <f>'Heat Map Export'!F840 - $F$6</f>
        <v>#N/A</v>
      </c>
      <c r="G841" s="16" t="e">
        <f>'Heat Map Export'!G840 - $G$6</f>
        <v>#N/A</v>
      </c>
      <c r="H841" s="16" t="e">
        <f>'Heat Map Export'!H840 - $H$6</f>
        <v>#N/A</v>
      </c>
      <c r="I841" s="16" t="e">
        <f>'Heat Map Export'!I840 -$I$6</f>
        <v>#N/A</v>
      </c>
      <c r="J841" s="16" t="e">
        <f>'Heat Map Export'!J840 - $J$6</f>
        <v>#N/A</v>
      </c>
      <c r="K841" s="16" t="e">
        <f>'Heat Map Export'!K840-$K$6</f>
        <v>#N/A</v>
      </c>
      <c r="L841" s="16" t="e">
        <f>'Heat Map Export'!L840 - $L$6</f>
        <v>#N/A</v>
      </c>
      <c r="M841" s="16" t="e">
        <f>'Heat Map Export'!M840 - $M$6</f>
        <v>#N/A</v>
      </c>
      <c r="N841" s="16" t="e">
        <f>'Heat Map Export'!N840 - $N$6</f>
        <v>#N/A</v>
      </c>
      <c r="O841" s="16" t="e">
        <f>'Heat Map Export'!O840 - $O$6</f>
        <v>#N/A</v>
      </c>
      <c r="P841" s="16" t="e">
        <f>'Heat Map Export'!P840 - $P$6</f>
        <v>#N/A</v>
      </c>
      <c r="Q841" s="16" t="e">
        <f>'Heat Map Export'!Q840 - $Q$6</f>
        <v>#N/A</v>
      </c>
      <c r="R841" s="16" t="e">
        <f>'Heat Map Export'!R840 - $R$6</f>
        <v>#N/A</v>
      </c>
      <c r="S841" s="16" t="e">
        <f>'Heat Map Export'!S840 - $S$6</f>
        <v>#N/A</v>
      </c>
      <c r="T841" s="16" t="e">
        <f>'Heat Map Export'!T840 - $T$6</f>
        <v>#N/A</v>
      </c>
      <c r="U841" s="16" t="e">
        <f>'Heat Map Export'!U840 - $U$6</f>
        <v>#N/A</v>
      </c>
      <c r="V841" s="16" t="e">
        <f>'Heat Map Export'!V840 - $V$6</f>
        <v>#N/A</v>
      </c>
      <c r="W841" s="16" t="e">
        <f>'Heat Map Export'!W840 - $W$6</f>
        <v>#N/A</v>
      </c>
      <c r="X841" s="16" t="e">
        <f>'Heat Map Export'!X840 - $X$6</f>
        <v>#N/A</v>
      </c>
      <c r="Y841" s="16" t="e">
        <f>'Heat Map Export'!Y840 - $Y$6</f>
        <v>#N/A</v>
      </c>
      <c r="Z841" s="16" t="e">
        <f>'Heat Map Export'!Z840-$Z$6</f>
        <v>#N/A</v>
      </c>
      <c r="AA841" s="16" t="e">
        <f>'Heat Map Export'!AA840 - $AA$6</f>
        <v>#N/A</v>
      </c>
      <c r="AB841" s="16" t="e">
        <f>'Heat Map Export'!AB840-$AB$6</f>
        <v>#N/A</v>
      </c>
      <c r="AC841" s="16" t="e">
        <f>'Heat Map Export'!AC840 - $AC$6</f>
        <v>#N/A</v>
      </c>
      <c r="AD841" s="16" t="e">
        <f>'Heat Map Export'!AD840 - $AD$6</f>
        <v>#N/A</v>
      </c>
    </row>
    <row r="842" spans="1:30" s="24" customFormat="1" x14ac:dyDescent="0.35">
      <c r="A842" s="16">
        <f>'Heat Map Export'!A841</f>
        <v>0</v>
      </c>
      <c r="B842" s="16">
        <f>'Heat Map Export'!B841</f>
        <v>0</v>
      </c>
      <c r="C842" s="16" t="e">
        <f>'Heat Map Export'!C841 - $C$6</f>
        <v>#N/A</v>
      </c>
      <c r="D842" s="16" t="e">
        <f>'Heat Map Export'!D841 - $D$6</f>
        <v>#N/A</v>
      </c>
      <c r="E842" s="16" t="e">
        <f>'Heat Map Export'!E841 - $E$6</f>
        <v>#N/A</v>
      </c>
      <c r="F842" s="16" t="e">
        <f>'Heat Map Export'!F841 - $F$6</f>
        <v>#N/A</v>
      </c>
      <c r="G842" s="16" t="e">
        <f>'Heat Map Export'!G841 - $G$6</f>
        <v>#N/A</v>
      </c>
      <c r="H842" s="16" t="e">
        <f>'Heat Map Export'!H841 - $H$6</f>
        <v>#N/A</v>
      </c>
      <c r="I842" s="16" t="e">
        <f>'Heat Map Export'!I841 - $I$6</f>
        <v>#N/A</v>
      </c>
      <c r="J842" s="16" t="e">
        <f>'Heat Map Export'!J841 - $J$6</f>
        <v>#N/A</v>
      </c>
      <c r="K842" s="16" t="e">
        <f>'Heat Map Export'!K841 - $K$6</f>
        <v>#N/A</v>
      </c>
      <c r="L842" s="16" t="e">
        <f>'Heat Map Export'!L841 - $L$6</f>
        <v>#N/A</v>
      </c>
      <c r="M842" s="16" t="e">
        <f>'Heat Map Export'!M841 - $M$6</f>
        <v>#N/A</v>
      </c>
      <c r="N842" s="16" t="e">
        <f>'Heat Map Export'!N841 - $N$6</f>
        <v>#N/A</v>
      </c>
      <c r="O842" s="16" t="e">
        <f>'Heat Map Export'!O841 - $O$6</f>
        <v>#N/A</v>
      </c>
      <c r="P842" s="16" t="e">
        <f>'Heat Map Export'!P841 - $P$6</f>
        <v>#N/A</v>
      </c>
      <c r="Q842" s="16" t="e">
        <f>'Heat Map Export'!Q841 - $Q$6</f>
        <v>#N/A</v>
      </c>
      <c r="R842" s="16" t="e">
        <f>'Heat Map Export'!R841 - $R$6</f>
        <v>#N/A</v>
      </c>
      <c r="S842" s="16" t="e">
        <f>'Heat Map Export'!S841 - $S$6</f>
        <v>#N/A</v>
      </c>
      <c r="T842" s="16" t="e">
        <f>'Heat Map Export'!T841 - $T$6</f>
        <v>#N/A</v>
      </c>
      <c r="U842" s="16" t="e">
        <f>'Heat Map Export'!U841 - $U$6</f>
        <v>#N/A</v>
      </c>
      <c r="V842" s="16" t="e">
        <f>'Heat Map Export'!V841 - $V$6</f>
        <v>#N/A</v>
      </c>
      <c r="W842" s="16" t="e">
        <f>'Heat Map Export'!W841 - $W$6</f>
        <v>#N/A</v>
      </c>
      <c r="X842" s="16" t="e">
        <f>'Heat Map Export'!X841 - $X$6</f>
        <v>#N/A</v>
      </c>
      <c r="Y842" s="16" t="e">
        <f>'Heat Map Export'!Y841 - $Y$6</f>
        <v>#N/A</v>
      </c>
      <c r="Z842" s="16" t="e">
        <f>'Heat Map Export'!Z841 - $Z$6</f>
        <v>#N/A</v>
      </c>
      <c r="AA842" s="16" t="e">
        <f>'Heat Map Export'!AA841 - $AA$6</f>
        <v>#N/A</v>
      </c>
      <c r="AB842" s="16" t="e">
        <f>'Heat Map Export'!AB841 - $AB$6</f>
        <v>#N/A</v>
      </c>
      <c r="AC842" s="16" t="e">
        <f>'Heat Map Export'!AC841 - $AC$6</f>
        <v>#N/A</v>
      </c>
      <c r="AD842" s="16" t="e">
        <f>'Heat Map Export'!AD841 - $AD$6</f>
        <v>#N/A</v>
      </c>
    </row>
    <row r="843" spans="1:30" s="24" customFormat="1" x14ac:dyDescent="0.35">
      <c r="A843" s="16">
        <f>'Heat Map Export'!A842</f>
        <v>0</v>
      </c>
      <c r="B843" s="16">
        <f>'Heat Map Export'!B842</f>
        <v>0</v>
      </c>
      <c r="C843" s="16" t="e">
        <f>'Heat Map Export'!C842 - $C$6</f>
        <v>#N/A</v>
      </c>
      <c r="D843" s="16" t="e">
        <f>'Heat Map Export'!D842 - $D$6</f>
        <v>#N/A</v>
      </c>
      <c r="E843" s="16" t="e">
        <f>'Heat Map Export'!E842 - $E$6</f>
        <v>#N/A</v>
      </c>
      <c r="F843" s="16" t="e">
        <f>'Heat Map Export'!F842 - $F$6</f>
        <v>#N/A</v>
      </c>
      <c r="G843" s="16" t="e">
        <f>'Heat Map Export'!G842 - $G$6</f>
        <v>#N/A</v>
      </c>
      <c r="H843" s="16" t="e">
        <f>'Heat Map Export'!H842 - $H$6</f>
        <v>#N/A</v>
      </c>
      <c r="I843" s="16" t="e">
        <f>'Heat Map Export'!I842 -$I$6</f>
        <v>#N/A</v>
      </c>
      <c r="J843" s="16" t="e">
        <f>'Heat Map Export'!J842 - $J$6</f>
        <v>#N/A</v>
      </c>
      <c r="K843" s="16" t="e">
        <f>'Heat Map Export'!K842-$K$6</f>
        <v>#N/A</v>
      </c>
      <c r="L843" s="16" t="e">
        <f>'Heat Map Export'!L842 - $L$6</f>
        <v>#N/A</v>
      </c>
      <c r="M843" s="16" t="e">
        <f>'Heat Map Export'!M842 - $M$6</f>
        <v>#N/A</v>
      </c>
      <c r="N843" s="16" t="e">
        <f>'Heat Map Export'!N842 - $N$6</f>
        <v>#N/A</v>
      </c>
      <c r="O843" s="16" t="e">
        <f>'Heat Map Export'!O842 - $O$6</f>
        <v>#N/A</v>
      </c>
      <c r="P843" s="16" t="e">
        <f>'Heat Map Export'!P842 - $P$6</f>
        <v>#N/A</v>
      </c>
      <c r="Q843" s="16" t="e">
        <f>'Heat Map Export'!Q842 - $Q$6</f>
        <v>#N/A</v>
      </c>
      <c r="R843" s="16" t="e">
        <f>'Heat Map Export'!R842 - $R$6</f>
        <v>#N/A</v>
      </c>
      <c r="S843" s="16" t="e">
        <f>'Heat Map Export'!S842 - $S$6</f>
        <v>#N/A</v>
      </c>
      <c r="T843" s="16" t="e">
        <f>'Heat Map Export'!T842 - $T$6</f>
        <v>#N/A</v>
      </c>
      <c r="U843" s="16" t="e">
        <f>'Heat Map Export'!U842 - $U$6</f>
        <v>#N/A</v>
      </c>
      <c r="V843" s="16" t="e">
        <f>'Heat Map Export'!V842 - $V$6</f>
        <v>#N/A</v>
      </c>
      <c r="W843" s="16" t="e">
        <f>'Heat Map Export'!W842 - $W$6</f>
        <v>#N/A</v>
      </c>
      <c r="X843" s="16" t="e">
        <f>'Heat Map Export'!X842 - $X$6</f>
        <v>#N/A</v>
      </c>
      <c r="Y843" s="16" t="e">
        <f>'Heat Map Export'!Y842 - $Y$6</f>
        <v>#N/A</v>
      </c>
      <c r="Z843" s="16" t="e">
        <f>'Heat Map Export'!Z842-$Z$6</f>
        <v>#N/A</v>
      </c>
      <c r="AA843" s="16" t="e">
        <f>'Heat Map Export'!AA842 - $AA$6</f>
        <v>#N/A</v>
      </c>
      <c r="AB843" s="16" t="e">
        <f>'Heat Map Export'!AB842-$AB$6</f>
        <v>#N/A</v>
      </c>
      <c r="AC843" s="16" t="e">
        <f>'Heat Map Export'!AC842 - $AC$6</f>
        <v>#N/A</v>
      </c>
      <c r="AD843" s="16" t="e">
        <f>'Heat Map Export'!AD842 - $AD$6</f>
        <v>#N/A</v>
      </c>
    </row>
    <row r="844" spans="1:30" s="24" customFormat="1" x14ac:dyDescent="0.35">
      <c r="A844" s="16">
        <f>'Heat Map Export'!A843</f>
        <v>0</v>
      </c>
      <c r="B844" s="16">
        <f>'Heat Map Export'!B843</f>
        <v>0</v>
      </c>
      <c r="C844" s="16" t="e">
        <f>'Heat Map Export'!C843 - $C$6</f>
        <v>#N/A</v>
      </c>
      <c r="D844" s="16" t="e">
        <f>'Heat Map Export'!D843 - $D$6</f>
        <v>#N/A</v>
      </c>
      <c r="E844" s="16" t="e">
        <f>'Heat Map Export'!E843 - $E$6</f>
        <v>#N/A</v>
      </c>
      <c r="F844" s="16" t="e">
        <f>'Heat Map Export'!F843 - $F$6</f>
        <v>#N/A</v>
      </c>
      <c r="G844" s="16" t="e">
        <f>'Heat Map Export'!G843 - $G$6</f>
        <v>#N/A</v>
      </c>
      <c r="H844" s="16" t="e">
        <f>'Heat Map Export'!H843 - $H$6</f>
        <v>#N/A</v>
      </c>
      <c r="I844" s="16" t="e">
        <f>'Heat Map Export'!I843 - $I$6</f>
        <v>#N/A</v>
      </c>
      <c r="J844" s="16" t="e">
        <f>'Heat Map Export'!J843 - $J$6</f>
        <v>#N/A</v>
      </c>
      <c r="K844" s="16" t="e">
        <f>'Heat Map Export'!K843 - $K$6</f>
        <v>#N/A</v>
      </c>
      <c r="L844" s="16" t="e">
        <f>'Heat Map Export'!L843 - $L$6</f>
        <v>#N/A</v>
      </c>
      <c r="M844" s="16" t="e">
        <f>'Heat Map Export'!M843 - $M$6</f>
        <v>#N/A</v>
      </c>
      <c r="N844" s="16" t="e">
        <f>'Heat Map Export'!N843 - $N$6</f>
        <v>#N/A</v>
      </c>
      <c r="O844" s="16" t="e">
        <f>'Heat Map Export'!O843 - $O$6</f>
        <v>#N/A</v>
      </c>
      <c r="P844" s="16" t="e">
        <f>'Heat Map Export'!P843 - $P$6</f>
        <v>#N/A</v>
      </c>
      <c r="Q844" s="16" t="e">
        <f>'Heat Map Export'!Q843 - $Q$6</f>
        <v>#N/A</v>
      </c>
      <c r="R844" s="16" t="e">
        <f>'Heat Map Export'!R843 - $R$6</f>
        <v>#N/A</v>
      </c>
      <c r="S844" s="16" t="e">
        <f>'Heat Map Export'!S843 - $S$6</f>
        <v>#N/A</v>
      </c>
      <c r="T844" s="16" t="e">
        <f>'Heat Map Export'!T843 - $T$6</f>
        <v>#N/A</v>
      </c>
      <c r="U844" s="16" t="e">
        <f>'Heat Map Export'!U843 - $U$6</f>
        <v>#N/A</v>
      </c>
      <c r="V844" s="16" t="e">
        <f>'Heat Map Export'!V843 - $V$6</f>
        <v>#N/A</v>
      </c>
      <c r="W844" s="16" t="e">
        <f>'Heat Map Export'!W843 - $W$6</f>
        <v>#N/A</v>
      </c>
      <c r="X844" s="16" t="e">
        <f>'Heat Map Export'!X843 - $X$6</f>
        <v>#N/A</v>
      </c>
      <c r="Y844" s="16" t="e">
        <f>'Heat Map Export'!Y843 - $Y$6</f>
        <v>#N/A</v>
      </c>
      <c r="Z844" s="16" t="e">
        <f>'Heat Map Export'!Z843 - $Z$6</f>
        <v>#N/A</v>
      </c>
      <c r="AA844" s="16" t="e">
        <f>'Heat Map Export'!AA843 - $AA$6</f>
        <v>#N/A</v>
      </c>
      <c r="AB844" s="16" t="e">
        <f>'Heat Map Export'!AB843 - $AB$6</f>
        <v>#N/A</v>
      </c>
      <c r="AC844" s="16" t="e">
        <f>'Heat Map Export'!AC843 - $AC$6</f>
        <v>#N/A</v>
      </c>
      <c r="AD844" s="16" t="e">
        <f>'Heat Map Export'!AD843 - $AD$6</f>
        <v>#N/A</v>
      </c>
    </row>
    <row r="845" spans="1:30" s="24" customFormat="1" x14ac:dyDescent="0.35">
      <c r="A845" s="16">
        <f>'Heat Map Export'!A844</f>
        <v>0</v>
      </c>
      <c r="B845" s="16">
        <f>'Heat Map Export'!B844</f>
        <v>0</v>
      </c>
      <c r="C845" s="16" t="e">
        <f>'Heat Map Export'!C844 - $C$6</f>
        <v>#N/A</v>
      </c>
      <c r="D845" s="16" t="e">
        <f>'Heat Map Export'!D844 - $D$6</f>
        <v>#N/A</v>
      </c>
      <c r="E845" s="16" t="e">
        <f>'Heat Map Export'!E844 - $E$6</f>
        <v>#N/A</v>
      </c>
      <c r="F845" s="16" t="e">
        <f>'Heat Map Export'!F844 - $F$6</f>
        <v>#N/A</v>
      </c>
      <c r="G845" s="16" t="e">
        <f>'Heat Map Export'!G844 - $G$6</f>
        <v>#N/A</v>
      </c>
      <c r="H845" s="16" t="e">
        <f>'Heat Map Export'!H844 - $H$6</f>
        <v>#N/A</v>
      </c>
      <c r="I845" s="16" t="e">
        <f>'Heat Map Export'!I844 -$I$6</f>
        <v>#N/A</v>
      </c>
      <c r="J845" s="16" t="e">
        <f>'Heat Map Export'!J844 - $J$6</f>
        <v>#N/A</v>
      </c>
      <c r="K845" s="16" t="e">
        <f>'Heat Map Export'!K844-$K$6</f>
        <v>#N/A</v>
      </c>
      <c r="L845" s="16" t="e">
        <f>'Heat Map Export'!L844 - $L$6</f>
        <v>#N/A</v>
      </c>
      <c r="M845" s="16" t="e">
        <f>'Heat Map Export'!M844 - $M$6</f>
        <v>#N/A</v>
      </c>
      <c r="N845" s="16" t="e">
        <f>'Heat Map Export'!N844 - $N$6</f>
        <v>#N/A</v>
      </c>
      <c r="O845" s="16" t="e">
        <f>'Heat Map Export'!O844 - $O$6</f>
        <v>#N/A</v>
      </c>
      <c r="P845" s="16" t="e">
        <f>'Heat Map Export'!P844 - $P$6</f>
        <v>#N/A</v>
      </c>
      <c r="Q845" s="16" t="e">
        <f>'Heat Map Export'!Q844 - $Q$6</f>
        <v>#N/A</v>
      </c>
      <c r="R845" s="16" t="e">
        <f>'Heat Map Export'!R844 - $R$6</f>
        <v>#N/A</v>
      </c>
      <c r="S845" s="16" t="e">
        <f>'Heat Map Export'!S844 - $S$6</f>
        <v>#N/A</v>
      </c>
      <c r="T845" s="16" t="e">
        <f>'Heat Map Export'!T844 - $T$6</f>
        <v>#N/A</v>
      </c>
      <c r="U845" s="16" t="e">
        <f>'Heat Map Export'!U844 - $U$6</f>
        <v>#N/A</v>
      </c>
      <c r="V845" s="16" t="e">
        <f>'Heat Map Export'!V844 - $V$6</f>
        <v>#N/A</v>
      </c>
      <c r="W845" s="16" t="e">
        <f>'Heat Map Export'!W844 - $W$6</f>
        <v>#N/A</v>
      </c>
      <c r="X845" s="16" t="e">
        <f>'Heat Map Export'!X844 - $X$6</f>
        <v>#N/A</v>
      </c>
      <c r="Y845" s="16" t="e">
        <f>'Heat Map Export'!Y844 - $Y$6</f>
        <v>#N/A</v>
      </c>
      <c r="Z845" s="16" t="e">
        <f>'Heat Map Export'!Z844-$Z$6</f>
        <v>#N/A</v>
      </c>
      <c r="AA845" s="16" t="e">
        <f>'Heat Map Export'!AA844 - $AA$6</f>
        <v>#N/A</v>
      </c>
      <c r="AB845" s="16" t="e">
        <f>'Heat Map Export'!AB844-$AB$6</f>
        <v>#N/A</v>
      </c>
      <c r="AC845" s="16" t="e">
        <f>'Heat Map Export'!AC844 - $AC$6</f>
        <v>#N/A</v>
      </c>
      <c r="AD845" s="16" t="e">
        <f>'Heat Map Export'!AD844 - $AD$6</f>
        <v>#N/A</v>
      </c>
    </row>
    <row r="846" spans="1:30" s="24" customFormat="1" x14ac:dyDescent="0.35">
      <c r="A846" s="16">
        <f>'Heat Map Export'!A845</f>
        <v>0</v>
      </c>
      <c r="B846" s="16">
        <f>'Heat Map Export'!B845</f>
        <v>0</v>
      </c>
      <c r="C846" s="16" t="e">
        <f>'Heat Map Export'!C845 - $C$6</f>
        <v>#N/A</v>
      </c>
      <c r="D846" s="16" t="e">
        <f>'Heat Map Export'!D845 - $D$6</f>
        <v>#N/A</v>
      </c>
      <c r="E846" s="16" t="e">
        <f>'Heat Map Export'!E845 - $E$6</f>
        <v>#N/A</v>
      </c>
      <c r="F846" s="16" t="e">
        <f>'Heat Map Export'!F845 - $F$6</f>
        <v>#N/A</v>
      </c>
      <c r="G846" s="16" t="e">
        <f>'Heat Map Export'!G845 - $G$6</f>
        <v>#N/A</v>
      </c>
      <c r="H846" s="16" t="e">
        <f>'Heat Map Export'!H845 - $H$6</f>
        <v>#N/A</v>
      </c>
      <c r="I846" s="16" t="e">
        <f>'Heat Map Export'!I845 - $I$6</f>
        <v>#N/A</v>
      </c>
      <c r="J846" s="16" t="e">
        <f>'Heat Map Export'!J845 - $J$6</f>
        <v>#N/A</v>
      </c>
      <c r="K846" s="16" t="e">
        <f>'Heat Map Export'!K845 - $K$6</f>
        <v>#N/A</v>
      </c>
      <c r="L846" s="16" t="e">
        <f>'Heat Map Export'!L845 - $L$6</f>
        <v>#N/A</v>
      </c>
      <c r="M846" s="16" t="e">
        <f>'Heat Map Export'!M845 - $M$6</f>
        <v>#N/A</v>
      </c>
      <c r="N846" s="16" t="e">
        <f>'Heat Map Export'!N845 - $N$6</f>
        <v>#N/A</v>
      </c>
      <c r="O846" s="16" t="e">
        <f>'Heat Map Export'!O845 - $O$6</f>
        <v>#N/A</v>
      </c>
      <c r="P846" s="16" t="e">
        <f>'Heat Map Export'!P845 - $P$6</f>
        <v>#N/A</v>
      </c>
      <c r="Q846" s="16" t="e">
        <f>'Heat Map Export'!Q845 - $Q$6</f>
        <v>#N/A</v>
      </c>
      <c r="R846" s="16" t="e">
        <f>'Heat Map Export'!R845 - $R$6</f>
        <v>#N/A</v>
      </c>
      <c r="S846" s="16" t="e">
        <f>'Heat Map Export'!S845 - $S$6</f>
        <v>#N/A</v>
      </c>
      <c r="T846" s="16" t="e">
        <f>'Heat Map Export'!T845 - $T$6</f>
        <v>#N/A</v>
      </c>
      <c r="U846" s="16" t="e">
        <f>'Heat Map Export'!U845 - $U$6</f>
        <v>#N/A</v>
      </c>
      <c r="V846" s="16" t="e">
        <f>'Heat Map Export'!V845 - $V$6</f>
        <v>#N/A</v>
      </c>
      <c r="W846" s="16" t="e">
        <f>'Heat Map Export'!W845 - $W$6</f>
        <v>#N/A</v>
      </c>
      <c r="X846" s="16" t="e">
        <f>'Heat Map Export'!X845 - $X$6</f>
        <v>#N/A</v>
      </c>
      <c r="Y846" s="16" t="e">
        <f>'Heat Map Export'!Y845 - $Y$6</f>
        <v>#N/A</v>
      </c>
      <c r="Z846" s="16" t="e">
        <f>'Heat Map Export'!Z845 - $Z$6</f>
        <v>#N/A</v>
      </c>
      <c r="AA846" s="16" t="e">
        <f>'Heat Map Export'!AA845 - $AA$6</f>
        <v>#N/A</v>
      </c>
      <c r="AB846" s="16" t="e">
        <f>'Heat Map Export'!AB845 - $AB$6</f>
        <v>#N/A</v>
      </c>
      <c r="AC846" s="16" t="e">
        <f>'Heat Map Export'!AC845 - $AC$6</f>
        <v>#N/A</v>
      </c>
      <c r="AD846" s="16" t="e">
        <f>'Heat Map Export'!AD845 - $AD$6</f>
        <v>#N/A</v>
      </c>
    </row>
    <row r="847" spans="1:30" s="24" customFormat="1" x14ac:dyDescent="0.35">
      <c r="A847" s="16">
        <f>'Heat Map Export'!A846</f>
        <v>0</v>
      </c>
      <c r="B847" s="16">
        <f>'Heat Map Export'!B846</f>
        <v>0</v>
      </c>
      <c r="C847" s="16" t="e">
        <f>'Heat Map Export'!C846 - $C$6</f>
        <v>#N/A</v>
      </c>
      <c r="D847" s="16" t="e">
        <f>'Heat Map Export'!D846 - $D$6</f>
        <v>#N/A</v>
      </c>
      <c r="E847" s="16" t="e">
        <f>'Heat Map Export'!E846 - $E$6</f>
        <v>#N/A</v>
      </c>
      <c r="F847" s="16" t="e">
        <f>'Heat Map Export'!F846 - $F$6</f>
        <v>#N/A</v>
      </c>
      <c r="G847" s="16" t="e">
        <f>'Heat Map Export'!G846 - $G$6</f>
        <v>#N/A</v>
      </c>
      <c r="H847" s="16" t="e">
        <f>'Heat Map Export'!H846 - $H$6</f>
        <v>#N/A</v>
      </c>
      <c r="I847" s="16" t="e">
        <f>'Heat Map Export'!I846 -$I$6</f>
        <v>#N/A</v>
      </c>
      <c r="J847" s="16" t="e">
        <f>'Heat Map Export'!J846 - $J$6</f>
        <v>#N/A</v>
      </c>
      <c r="K847" s="16" t="e">
        <f>'Heat Map Export'!K846-$K$6</f>
        <v>#N/A</v>
      </c>
      <c r="L847" s="16" t="e">
        <f>'Heat Map Export'!L846 - $L$6</f>
        <v>#N/A</v>
      </c>
      <c r="M847" s="16" t="e">
        <f>'Heat Map Export'!M846 - $M$6</f>
        <v>#N/A</v>
      </c>
      <c r="N847" s="16" t="e">
        <f>'Heat Map Export'!N846 - $N$6</f>
        <v>#N/A</v>
      </c>
      <c r="O847" s="16" t="e">
        <f>'Heat Map Export'!O846 - $O$6</f>
        <v>#N/A</v>
      </c>
      <c r="P847" s="16" t="e">
        <f>'Heat Map Export'!P846 - $P$6</f>
        <v>#N/A</v>
      </c>
      <c r="Q847" s="16" t="e">
        <f>'Heat Map Export'!Q846 - $Q$6</f>
        <v>#N/A</v>
      </c>
      <c r="R847" s="16" t="e">
        <f>'Heat Map Export'!R846 - $R$6</f>
        <v>#N/A</v>
      </c>
      <c r="S847" s="16" t="e">
        <f>'Heat Map Export'!S846 - $S$6</f>
        <v>#N/A</v>
      </c>
      <c r="T847" s="16" t="e">
        <f>'Heat Map Export'!T846 - $T$6</f>
        <v>#N/A</v>
      </c>
      <c r="U847" s="16" t="e">
        <f>'Heat Map Export'!U846 - $U$6</f>
        <v>#N/A</v>
      </c>
      <c r="V847" s="16" t="e">
        <f>'Heat Map Export'!V846 - $V$6</f>
        <v>#N/A</v>
      </c>
      <c r="W847" s="16" t="e">
        <f>'Heat Map Export'!W846 - $W$6</f>
        <v>#N/A</v>
      </c>
      <c r="X847" s="16" t="e">
        <f>'Heat Map Export'!X846 - $X$6</f>
        <v>#N/A</v>
      </c>
      <c r="Y847" s="16" t="e">
        <f>'Heat Map Export'!Y846 - $Y$6</f>
        <v>#N/A</v>
      </c>
      <c r="Z847" s="16" t="e">
        <f>'Heat Map Export'!Z846-$Z$6</f>
        <v>#N/A</v>
      </c>
      <c r="AA847" s="16" t="e">
        <f>'Heat Map Export'!AA846 - $AA$6</f>
        <v>#N/A</v>
      </c>
      <c r="AB847" s="16" t="e">
        <f>'Heat Map Export'!AB846-$AB$6</f>
        <v>#N/A</v>
      </c>
      <c r="AC847" s="16" t="e">
        <f>'Heat Map Export'!AC846 - $AC$6</f>
        <v>#N/A</v>
      </c>
      <c r="AD847" s="16" t="e">
        <f>'Heat Map Export'!AD846 - $AD$6</f>
        <v>#N/A</v>
      </c>
    </row>
    <row r="848" spans="1:30" s="24" customFormat="1" x14ac:dyDescent="0.35">
      <c r="A848" s="16">
        <f>'Heat Map Export'!A847</f>
        <v>0</v>
      </c>
      <c r="B848" s="16">
        <f>'Heat Map Export'!B847</f>
        <v>0</v>
      </c>
      <c r="C848" s="16" t="e">
        <f>'Heat Map Export'!C847 - $C$6</f>
        <v>#N/A</v>
      </c>
      <c r="D848" s="16" t="e">
        <f>'Heat Map Export'!D847 - $D$6</f>
        <v>#N/A</v>
      </c>
      <c r="E848" s="16" t="e">
        <f>'Heat Map Export'!E847 - $E$6</f>
        <v>#N/A</v>
      </c>
      <c r="F848" s="16" t="e">
        <f>'Heat Map Export'!F847 - $F$6</f>
        <v>#N/A</v>
      </c>
      <c r="G848" s="16" t="e">
        <f>'Heat Map Export'!G847 - $G$6</f>
        <v>#N/A</v>
      </c>
      <c r="H848" s="16" t="e">
        <f>'Heat Map Export'!H847 - $H$6</f>
        <v>#N/A</v>
      </c>
      <c r="I848" s="16" t="e">
        <f>'Heat Map Export'!I847 - $I$6</f>
        <v>#N/A</v>
      </c>
      <c r="J848" s="16" t="e">
        <f>'Heat Map Export'!J847 - $J$6</f>
        <v>#N/A</v>
      </c>
      <c r="K848" s="16" t="e">
        <f>'Heat Map Export'!K847 - $K$6</f>
        <v>#N/A</v>
      </c>
      <c r="L848" s="16" t="e">
        <f>'Heat Map Export'!L847 - $L$6</f>
        <v>#N/A</v>
      </c>
      <c r="M848" s="16" t="e">
        <f>'Heat Map Export'!M847 - $M$6</f>
        <v>#N/A</v>
      </c>
      <c r="N848" s="16" t="e">
        <f>'Heat Map Export'!N847 - $N$6</f>
        <v>#N/A</v>
      </c>
      <c r="O848" s="16" t="e">
        <f>'Heat Map Export'!O847 - $O$6</f>
        <v>#N/A</v>
      </c>
      <c r="P848" s="16" t="e">
        <f>'Heat Map Export'!P847 - $P$6</f>
        <v>#N/A</v>
      </c>
      <c r="Q848" s="16" t="e">
        <f>'Heat Map Export'!Q847 - $Q$6</f>
        <v>#N/A</v>
      </c>
      <c r="R848" s="16" t="e">
        <f>'Heat Map Export'!R847 - $R$6</f>
        <v>#N/A</v>
      </c>
      <c r="S848" s="16" t="e">
        <f>'Heat Map Export'!S847 - $S$6</f>
        <v>#N/A</v>
      </c>
      <c r="T848" s="16" t="e">
        <f>'Heat Map Export'!T847 - $T$6</f>
        <v>#N/A</v>
      </c>
      <c r="U848" s="16" t="e">
        <f>'Heat Map Export'!U847 - $U$6</f>
        <v>#N/A</v>
      </c>
      <c r="V848" s="16" t="e">
        <f>'Heat Map Export'!V847 - $V$6</f>
        <v>#N/A</v>
      </c>
      <c r="W848" s="16" t="e">
        <f>'Heat Map Export'!W847 - $W$6</f>
        <v>#N/A</v>
      </c>
      <c r="X848" s="16" t="e">
        <f>'Heat Map Export'!X847 - $X$6</f>
        <v>#N/A</v>
      </c>
      <c r="Y848" s="16" t="e">
        <f>'Heat Map Export'!Y847 - $Y$6</f>
        <v>#N/A</v>
      </c>
      <c r="Z848" s="16" t="e">
        <f>'Heat Map Export'!Z847 - $Z$6</f>
        <v>#N/A</v>
      </c>
      <c r="AA848" s="16" t="e">
        <f>'Heat Map Export'!AA847 - $AA$6</f>
        <v>#N/A</v>
      </c>
      <c r="AB848" s="16" t="e">
        <f>'Heat Map Export'!AB847 - $AB$6</f>
        <v>#N/A</v>
      </c>
      <c r="AC848" s="16" t="e">
        <f>'Heat Map Export'!AC847 - $AC$6</f>
        <v>#N/A</v>
      </c>
      <c r="AD848" s="16" t="e">
        <f>'Heat Map Export'!AD847 - $AD$6</f>
        <v>#N/A</v>
      </c>
    </row>
    <row r="849" spans="1:30" s="24" customFormat="1" x14ac:dyDescent="0.35">
      <c r="A849" s="16">
        <f>'Heat Map Export'!A848</f>
        <v>0</v>
      </c>
      <c r="B849" s="16">
        <f>'Heat Map Export'!B848</f>
        <v>0</v>
      </c>
      <c r="C849" s="16" t="e">
        <f>'Heat Map Export'!C848 - $C$6</f>
        <v>#N/A</v>
      </c>
      <c r="D849" s="16" t="e">
        <f>'Heat Map Export'!D848 - $D$6</f>
        <v>#N/A</v>
      </c>
      <c r="E849" s="16" t="e">
        <f>'Heat Map Export'!E848 - $E$6</f>
        <v>#N/A</v>
      </c>
      <c r="F849" s="16" t="e">
        <f>'Heat Map Export'!F848 - $F$6</f>
        <v>#N/A</v>
      </c>
      <c r="G849" s="16" t="e">
        <f>'Heat Map Export'!G848 - $G$6</f>
        <v>#N/A</v>
      </c>
      <c r="H849" s="16" t="e">
        <f>'Heat Map Export'!H848 - $H$6</f>
        <v>#N/A</v>
      </c>
      <c r="I849" s="16" t="e">
        <f>'Heat Map Export'!I848 -$I$6</f>
        <v>#N/A</v>
      </c>
      <c r="J849" s="16" t="e">
        <f>'Heat Map Export'!J848 - $J$6</f>
        <v>#N/A</v>
      </c>
      <c r="K849" s="16" t="e">
        <f>'Heat Map Export'!K848-$K$6</f>
        <v>#N/A</v>
      </c>
      <c r="L849" s="16" t="e">
        <f>'Heat Map Export'!L848 - $L$6</f>
        <v>#N/A</v>
      </c>
      <c r="M849" s="16" t="e">
        <f>'Heat Map Export'!M848 - $M$6</f>
        <v>#N/A</v>
      </c>
      <c r="N849" s="16" t="e">
        <f>'Heat Map Export'!N848 - $N$6</f>
        <v>#N/A</v>
      </c>
      <c r="O849" s="16" t="e">
        <f>'Heat Map Export'!O848 - $O$6</f>
        <v>#N/A</v>
      </c>
      <c r="P849" s="16" t="e">
        <f>'Heat Map Export'!P848 - $P$6</f>
        <v>#N/A</v>
      </c>
      <c r="Q849" s="16" t="e">
        <f>'Heat Map Export'!Q848 - $Q$6</f>
        <v>#N/A</v>
      </c>
      <c r="R849" s="16" t="e">
        <f>'Heat Map Export'!R848 - $R$6</f>
        <v>#N/A</v>
      </c>
      <c r="S849" s="16" t="e">
        <f>'Heat Map Export'!S848 - $S$6</f>
        <v>#N/A</v>
      </c>
      <c r="T849" s="16" t="e">
        <f>'Heat Map Export'!T848 - $T$6</f>
        <v>#N/A</v>
      </c>
      <c r="U849" s="16" t="e">
        <f>'Heat Map Export'!U848 - $U$6</f>
        <v>#N/A</v>
      </c>
      <c r="V849" s="16" t="e">
        <f>'Heat Map Export'!V848 - $V$6</f>
        <v>#N/A</v>
      </c>
      <c r="W849" s="16" t="e">
        <f>'Heat Map Export'!W848 - $W$6</f>
        <v>#N/A</v>
      </c>
      <c r="X849" s="16" t="e">
        <f>'Heat Map Export'!X848 - $X$6</f>
        <v>#N/A</v>
      </c>
      <c r="Y849" s="16" t="e">
        <f>'Heat Map Export'!Y848 - $Y$6</f>
        <v>#N/A</v>
      </c>
      <c r="Z849" s="16" t="e">
        <f>'Heat Map Export'!Z848-$Z$6</f>
        <v>#N/A</v>
      </c>
      <c r="AA849" s="16" t="e">
        <f>'Heat Map Export'!AA848 - $AA$6</f>
        <v>#N/A</v>
      </c>
      <c r="AB849" s="16" t="e">
        <f>'Heat Map Export'!AB848-$AB$6</f>
        <v>#N/A</v>
      </c>
      <c r="AC849" s="16" t="e">
        <f>'Heat Map Export'!AC848 - $AC$6</f>
        <v>#N/A</v>
      </c>
      <c r="AD849" s="16" t="e">
        <f>'Heat Map Export'!AD848 - $AD$6</f>
        <v>#N/A</v>
      </c>
    </row>
    <row r="850" spans="1:30" s="24" customFormat="1" x14ac:dyDescent="0.35">
      <c r="A850" s="16">
        <f>'Heat Map Export'!A849</f>
        <v>0</v>
      </c>
      <c r="B850" s="16">
        <f>'Heat Map Export'!B849</f>
        <v>0</v>
      </c>
      <c r="C850" s="16" t="e">
        <f>'Heat Map Export'!C849 - $C$6</f>
        <v>#N/A</v>
      </c>
      <c r="D850" s="16" t="e">
        <f>'Heat Map Export'!D849 - $D$6</f>
        <v>#N/A</v>
      </c>
      <c r="E850" s="16" t="e">
        <f>'Heat Map Export'!E849 - $E$6</f>
        <v>#N/A</v>
      </c>
      <c r="F850" s="16" t="e">
        <f>'Heat Map Export'!F849 - $F$6</f>
        <v>#N/A</v>
      </c>
      <c r="G850" s="16" t="e">
        <f>'Heat Map Export'!G849 - $G$6</f>
        <v>#N/A</v>
      </c>
      <c r="H850" s="16" t="e">
        <f>'Heat Map Export'!H849 - $H$6</f>
        <v>#N/A</v>
      </c>
      <c r="I850" s="16" t="e">
        <f>'Heat Map Export'!I849 - $I$6</f>
        <v>#N/A</v>
      </c>
      <c r="J850" s="16" t="e">
        <f>'Heat Map Export'!J849 - $J$6</f>
        <v>#N/A</v>
      </c>
      <c r="K850" s="16" t="e">
        <f>'Heat Map Export'!K849 - $K$6</f>
        <v>#N/A</v>
      </c>
      <c r="L850" s="16" t="e">
        <f>'Heat Map Export'!L849 - $L$6</f>
        <v>#N/A</v>
      </c>
      <c r="M850" s="16" t="e">
        <f>'Heat Map Export'!M849 - $M$6</f>
        <v>#N/A</v>
      </c>
      <c r="N850" s="16" t="e">
        <f>'Heat Map Export'!N849 - $N$6</f>
        <v>#N/A</v>
      </c>
      <c r="O850" s="16" t="e">
        <f>'Heat Map Export'!O849 - $O$6</f>
        <v>#N/A</v>
      </c>
      <c r="P850" s="16" t="e">
        <f>'Heat Map Export'!P849 - $P$6</f>
        <v>#N/A</v>
      </c>
      <c r="Q850" s="16" t="e">
        <f>'Heat Map Export'!Q849 - $Q$6</f>
        <v>#N/A</v>
      </c>
      <c r="R850" s="16" t="e">
        <f>'Heat Map Export'!R849 - $R$6</f>
        <v>#N/A</v>
      </c>
      <c r="S850" s="16" t="e">
        <f>'Heat Map Export'!S849 - $S$6</f>
        <v>#N/A</v>
      </c>
      <c r="T850" s="16" t="e">
        <f>'Heat Map Export'!T849 - $T$6</f>
        <v>#N/A</v>
      </c>
      <c r="U850" s="16" t="e">
        <f>'Heat Map Export'!U849 - $U$6</f>
        <v>#N/A</v>
      </c>
      <c r="V850" s="16" t="e">
        <f>'Heat Map Export'!V849 - $V$6</f>
        <v>#N/A</v>
      </c>
      <c r="W850" s="16" t="e">
        <f>'Heat Map Export'!W849 - $W$6</f>
        <v>#N/A</v>
      </c>
      <c r="X850" s="16" t="e">
        <f>'Heat Map Export'!X849 - $X$6</f>
        <v>#N/A</v>
      </c>
      <c r="Y850" s="16" t="e">
        <f>'Heat Map Export'!Y849 - $Y$6</f>
        <v>#N/A</v>
      </c>
      <c r="Z850" s="16" t="e">
        <f>'Heat Map Export'!Z849 - $Z$6</f>
        <v>#N/A</v>
      </c>
      <c r="AA850" s="16" t="e">
        <f>'Heat Map Export'!AA849 - $AA$6</f>
        <v>#N/A</v>
      </c>
      <c r="AB850" s="16" t="e">
        <f>'Heat Map Export'!AB849 - $AB$6</f>
        <v>#N/A</v>
      </c>
      <c r="AC850" s="16" t="e">
        <f>'Heat Map Export'!AC849 - $AC$6</f>
        <v>#N/A</v>
      </c>
      <c r="AD850" s="16" t="e">
        <f>'Heat Map Export'!AD849 - $AD$6</f>
        <v>#N/A</v>
      </c>
    </row>
    <row r="851" spans="1:30" s="24" customFormat="1" x14ac:dyDescent="0.35">
      <c r="A851" s="16">
        <f>'Heat Map Export'!A850</f>
        <v>0</v>
      </c>
      <c r="B851" s="16">
        <f>'Heat Map Export'!B850</f>
        <v>0</v>
      </c>
      <c r="C851" s="16" t="e">
        <f>'Heat Map Export'!C850 - $C$6</f>
        <v>#N/A</v>
      </c>
      <c r="D851" s="16" t="e">
        <f>'Heat Map Export'!D850 - $D$6</f>
        <v>#N/A</v>
      </c>
      <c r="E851" s="16" t="e">
        <f>'Heat Map Export'!E850 - $E$6</f>
        <v>#N/A</v>
      </c>
      <c r="F851" s="16" t="e">
        <f>'Heat Map Export'!F850 - $F$6</f>
        <v>#N/A</v>
      </c>
      <c r="G851" s="16" t="e">
        <f>'Heat Map Export'!G850 - $G$6</f>
        <v>#N/A</v>
      </c>
      <c r="H851" s="16" t="e">
        <f>'Heat Map Export'!H850 - $H$6</f>
        <v>#N/A</v>
      </c>
      <c r="I851" s="16" t="e">
        <f>'Heat Map Export'!I850 -$I$6</f>
        <v>#N/A</v>
      </c>
      <c r="J851" s="16" t="e">
        <f>'Heat Map Export'!J850 - $J$6</f>
        <v>#N/A</v>
      </c>
      <c r="K851" s="16" t="e">
        <f>'Heat Map Export'!K850-$K$6</f>
        <v>#N/A</v>
      </c>
      <c r="L851" s="16" t="e">
        <f>'Heat Map Export'!L850 - $L$6</f>
        <v>#N/A</v>
      </c>
      <c r="M851" s="16" t="e">
        <f>'Heat Map Export'!M850 - $M$6</f>
        <v>#N/A</v>
      </c>
      <c r="N851" s="16" t="e">
        <f>'Heat Map Export'!N850 - $N$6</f>
        <v>#N/A</v>
      </c>
      <c r="O851" s="16" t="e">
        <f>'Heat Map Export'!O850 - $O$6</f>
        <v>#N/A</v>
      </c>
      <c r="P851" s="16" t="e">
        <f>'Heat Map Export'!P850 - $P$6</f>
        <v>#N/A</v>
      </c>
      <c r="Q851" s="16" t="e">
        <f>'Heat Map Export'!Q850 - $Q$6</f>
        <v>#N/A</v>
      </c>
      <c r="R851" s="16" t="e">
        <f>'Heat Map Export'!R850 - $R$6</f>
        <v>#N/A</v>
      </c>
      <c r="S851" s="16" t="e">
        <f>'Heat Map Export'!S850 - $S$6</f>
        <v>#N/A</v>
      </c>
      <c r="T851" s="16" t="e">
        <f>'Heat Map Export'!T850 - $T$6</f>
        <v>#N/A</v>
      </c>
      <c r="U851" s="16" t="e">
        <f>'Heat Map Export'!U850 - $U$6</f>
        <v>#N/A</v>
      </c>
      <c r="V851" s="16" t="e">
        <f>'Heat Map Export'!V850 - $V$6</f>
        <v>#N/A</v>
      </c>
      <c r="W851" s="16" t="e">
        <f>'Heat Map Export'!W850 - $W$6</f>
        <v>#N/A</v>
      </c>
      <c r="X851" s="16" t="e">
        <f>'Heat Map Export'!X850 - $X$6</f>
        <v>#N/A</v>
      </c>
      <c r="Y851" s="16" t="e">
        <f>'Heat Map Export'!Y850 - $Y$6</f>
        <v>#N/A</v>
      </c>
      <c r="Z851" s="16" t="e">
        <f>'Heat Map Export'!Z850-$Z$6</f>
        <v>#N/A</v>
      </c>
      <c r="AA851" s="16" t="e">
        <f>'Heat Map Export'!AA850 - $AA$6</f>
        <v>#N/A</v>
      </c>
      <c r="AB851" s="16" t="e">
        <f>'Heat Map Export'!AB850-$AB$6</f>
        <v>#N/A</v>
      </c>
      <c r="AC851" s="16" t="e">
        <f>'Heat Map Export'!AC850 - $AC$6</f>
        <v>#N/A</v>
      </c>
      <c r="AD851" s="16" t="e">
        <f>'Heat Map Export'!AD850 - $AD$6</f>
        <v>#N/A</v>
      </c>
    </row>
    <row r="852" spans="1:30" s="24" customFormat="1" x14ac:dyDescent="0.35">
      <c r="A852" s="16">
        <f>'Heat Map Export'!A851</f>
        <v>0</v>
      </c>
      <c r="B852" s="16">
        <f>'Heat Map Export'!B851</f>
        <v>0</v>
      </c>
      <c r="C852" s="16" t="e">
        <f>'Heat Map Export'!C851 - $C$6</f>
        <v>#N/A</v>
      </c>
      <c r="D852" s="16" t="e">
        <f>'Heat Map Export'!D851 - $D$6</f>
        <v>#N/A</v>
      </c>
      <c r="E852" s="16" t="e">
        <f>'Heat Map Export'!E851 - $E$6</f>
        <v>#N/A</v>
      </c>
      <c r="F852" s="16" t="e">
        <f>'Heat Map Export'!F851 - $F$6</f>
        <v>#N/A</v>
      </c>
      <c r="G852" s="16" t="e">
        <f>'Heat Map Export'!G851 - $G$6</f>
        <v>#N/A</v>
      </c>
      <c r="H852" s="16" t="e">
        <f>'Heat Map Export'!H851 - $H$6</f>
        <v>#N/A</v>
      </c>
      <c r="I852" s="16" t="e">
        <f>'Heat Map Export'!I851 - $I$6</f>
        <v>#N/A</v>
      </c>
      <c r="J852" s="16" t="e">
        <f>'Heat Map Export'!J851 - $J$6</f>
        <v>#N/A</v>
      </c>
      <c r="K852" s="16" t="e">
        <f>'Heat Map Export'!K851 - $K$6</f>
        <v>#N/A</v>
      </c>
      <c r="L852" s="16" t="e">
        <f>'Heat Map Export'!L851 - $L$6</f>
        <v>#N/A</v>
      </c>
      <c r="M852" s="16" t="e">
        <f>'Heat Map Export'!M851 - $M$6</f>
        <v>#N/A</v>
      </c>
      <c r="N852" s="16" t="e">
        <f>'Heat Map Export'!N851 - $N$6</f>
        <v>#N/A</v>
      </c>
      <c r="O852" s="16" t="e">
        <f>'Heat Map Export'!O851 - $O$6</f>
        <v>#N/A</v>
      </c>
      <c r="P852" s="16" t="e">
        <f>'Heat Map Export'!P851 - $P$6</f>
        <v>#N/A</v>
      </c>
      <c r="Q852" s="16" t="e">
        <f>'Heat Map Export'!Q851 - $Q$6</f>
        <v>#N/A</v>
      </c>
      <c r="R852" s="16" t="e">
        <f>'Heat Map Export'!R851 - $R$6</f>
        <v>#N/A</v>
      </c>
      <c r="S852" s="16" t="e">
        <f>'Heat Map Export'!S851 - $S$6</f>
        <v>#N/A</v>
      </c>
      <c r="T852" s="16" t="e">
        <f>'Heat Map Export'!T851 - $T$6</f>
        <v>#N/A</v>
      </c>
      <c r="U852" s="16" t="e">
        <f>'Heat Map Export'!U851 - $U$6</f>
        <v>#N/A</v>
      </c>
      <c r="V852" s="16" t="e">
        <f>'Heat Map Export'!V851 - $V$6</f>
        <v>#N/A</v>
      </c>
      <c r="W852" s="16" t="e">
        <f>'Heat Map Export'!W851 - $W$6</f>
        <v>#N/A</v>
      </c>
      <c r="X852" s="16" t="e">
        <f>'Heat Map Export'!X851 - $X$6</f>
        <v>#N/A</v>
      </c>
      <c r="Y852" s="16" t="e">
        <f>'Heat Map Export'!Y851 - $Y$6</f>
        <v>#N/A</v>
      </c>
      <c r="Z852" s="16" t="e">
        <f>'Heat Map Export'!Z851 - $Z$6</f>
        <v>#N/A</v>
      </c>
      <c r="AA852" s="16" t="e">
        <f>'Heat Map Export'!AA851 - $AA$6</f>
        <v>#N/A</v>
      </c>
      <c r="AB852" s="16" t="e">
        <f>'Heat Map Export'!AB851 - $AB$6</f>
        <v>#N/A</v>
      </c>
      <c r="AC852" s="16" t="e">
        <f>'Heat Map Export'!AC851 - $AC$6</f>
        <v>#N/A</v>
      </c>
      <c r="AD852" s="16" t="e">
        <f>'Heat Map Export'!AD851 - $AD$6</f>
        <v>#N/A</v>
      </c>
    </row>
    <row r="853" spans="1:30" s="24" customFormat="1" x14ac:dyDescent="0.35">
      <c r="A853" s="16">
        <f>'Heat Map Export'!A852</f>
        <v>0</v>
      </c>
      <c r="B853" s="16">
        <f>'Heat Map Export'!B852</f>
        <v>0</v>
      </c>
      <c r="C853" s="16" t="e">
        <f>'Heat Map Export'!C852 - $C$6</f>
        <v>#N/A</v>
      </c>
      <c r="D853" s="16" t="e">
        <f>'Heat Map Export'!D852 - $D$6</f>
        <v>#N/A</v>
      </c>
      <c r="E853" s="16" t="e">
        <f>'Heat Map Export'!E852 - $E$6</f>
        <v>#N/A</v>
      </c>
      <c r="F853" s="16" t="e">
        <f>'Heat Map Export'!F852 - $F$6</f>
        <v>#N/A</v>
      </c>
      <c r="G853" s="16" t="e">
        <f>'Heat Map Export'!G852 - $G$6</f>
        <v>#N/A</v>
      </c>
      <c r="H853" s="16" t="e">
        <f>'Heat Map Export'!H852 - $H$6</f>
        <v>#N/A</v>
      </c>
      <c r="I853" s="16" t="e">
        <f>'Heat Map Export'!I852 -$I$6</f>
        <v>#N/A</v>
      </c>
      <c r="J853" s="16" t="e">
        <f>'Heat Map Export'!J852 - $J$6</f>
        <v>#N/A</v>
      </c>
      <c r="K853" s="16" t="e">
        <f>'Heat Map Export'!K852-$K$6</f>
        <v>#N/A</v>
      </c>
      <c r="L853" s="16" t="e">
        <f>'Heat Map Export'!L852 - $L$6</f>
        <v>#N/A</v>
      </c>
      <c r="M853" s="16" t="e">
        <f>'Heat Map Export'!M852 - $M$6</f>
        <v>#N/A</v>
      </c>
      <c r="N853" s="16" t="e">
        <f>'Heat Map Export'!N852 - $N$6</f>
        <v>#N/A</v>
      </c>
      <c r="O853" s="16" t="e">
        <f>'Heat Map Export'!O852 - $O$6</f>
        <v>#N/A</v>
      </c>
      <c r="P853" s="16" t="e">
        <f>'Heat Map Export'!P852 - $P$6</f>
        <v>#N/A</v>
      </c>
      <c r="Q853" s="16" t="e">
        <f>'Heat Map Export'!Q852 - $Q$6</f>
        <v>#N/A</v>
      </c>
      <c r="R853" s="16" t="e">
        <f>'Heat Map Export'!R852 - $R$6</f>
        <v>#N/A</v>
      </c>
      <c r="S853" s="16" t="e">
        <f>'Heat Map Export'!S852 - $S$6</f>
        <v>#N/A</v>
      </c>
      <c r="T853" s="16" t="e">
        <f>'Heat Map Export'!T852 - $T$6</f>
        <v>#N/A</v>
      </c>
      <c r="U853" s="16" t="e">
        <f>'Heat Map Export'!U852 - $U$6</f>
        <v>#N/A</v>
      </c>
      <c r="V853" s="16" t="e">
        <f>'Heat Map Export'!V852 - $V$6</f>
        <v>#N/A</v>
      </c>
      <c r="W853" s="16" t="e">
        <f>'Heat Map Export'!W852 - $W$6</f>
        <v>#N/A</v>
      </c>
      <c r="X853" s="16" t="e">
        <f>'Heat Map Export'!X852 - $X$6</f>
        <v>#N/A</v>
      </c>
      <c r="Y853" s="16" t="e">
        <f>'Heat Map Export'!Y852 - $Y$6</f>
        <v>#N/A</v>
      </c>
      <c r="Z853" s="16" t="e">
        <f>'Heat Map Export'!Z852-$Z$6</f>
        <v>#N/A</v>
      </c>
      <c r="AA853" s="16" t="e">
        <f>'Heat Map Export'!AA852 - $AA$6</f>
        <v>#N/A</v>
      </c>
      <c r="AB853" s="16" t="e">
        <f>'Heat Map Export'!AB852-$AB$6</f>
        <v>#N/A</v>
      </c>
      <c r="AC853" s="16" t="e">
        <f>'Heat Map Export'!AC852 - $AC$6</f>
        <v>#N/A</v>
      </c>
      <c r="AD853" s="16" t="e">
        <f>'Heat Map Export'!AD852 - $AD$6</f>
        <v>#N/A</v>
      </c>
    </row>
    <row r="854" spans="1:30" s="24" customFormat="1" x14ac:dyDescent="0.35">
      <c r="A854" s="16">
        <f>'Heat Map Export'!A853</f>
        <v>0</v>
      </c>
      <c r="B854" s="16">
        <f>'Heat Map Export'!B853</f>
        <v>0</v>
      </c>
      <c r="C854" s="16" t="e">
        <f>'Heat Map Export'!C853 - $C$6</f>
        <v>#N/A</v>
      </c>
      <c r="D854" s="16" t="e">
        <f>'Heat Map Export'!D853 - $D$6</f>
        <v>#N/A</v>
      </c>
      <c r="E854" s="16" t="e">
        <f>'Heat Map Export'!E853 - $E$6</f>
        <v>#N/A</v>
      </c>
      <c r="F854" s="16" t="e">
        <f>'Heat Map Export'!F853 - $F$6</f>
        <v>#N/A</v>
      </c>
      <c r="G854" s="16" t="e">
        <f>'Heat Map Export'!G853 - $G$6</f>
        <v>#N/A</v>
      </c>
      <c r="H854" s="16" t="e">
        <f>'Heat Map Export'!H853 - $H$6</f>
        <v>#N/A</v>
      </c>
      <c r="I854" s="16" t="e">
        <f>'Heat Map Export'!I853 - $I$6</f>
        <v>#N/A</v>
      </c>
      <c r="J854" s="16" t="e">
        <f>'Heat Map Export'!J853 - $J$6</f>
        <v>#N/A</v>
      </c>
      <c r="K854" s="16" t="e">
        <f>'Heat Map Export'!K853 - $K$6</f>
        <v>#N/A</v>
      </c>
      <c r="L854" s="16" t="e">
        <f>'Heat Map Export'!L853 - $L$6</f>
        <v>#N/A</v>
      </c>
      <c r="M854" s="16" t="e">
        <f>'Heat Map Export'!M853 - $M$6</f>
        <v>#N/A</v>
      </c>
      <c r="N854" s="16" t="e">
        <f>'Heat Map Export'!N853 - $N$6</f>
        <v>#N/A</v>
      </c>
      <c r="O854" s="16" t="e">
        <f>'Heat Map Export'!O853 - $O$6</f>
        <v>#N/A</v>
      </c>
      <c r="P854" s="16" t="e">
        <f>'Heat Map Export'!P853 - $P$6</f>
        <v>#N/A</v>
      </c>
      <c r="Q854" s="16" t="e">
        <f>'Heat Map Export'!Q853 - $Q$6</f>
        <v>#N/A</v>
      </c>
      <c r="R854" s="16" t="e">
        <f>'Heat Map Export'!R853 - $R$6</f>
        <v>#N/A</v>
      </c>
      <c r="S854" s="16" t="e">
        <f>'Heat Map Export'!S853 - $S$6</f>
        <v>#N/A</v>
      </c>
      <c r="T854" s="16" t="e">
        <f>'Heat Map Export'!T853 - $T$6</f>
        <v>#N/A</v>
      </c>
      <c r="U854" s="16" t="e">
        <f>'Heat Map Export'!U853 - $U$6</f>
        <v>#N/A</v>
      </c>
      <c r="V854" s="16" t="e">
        <f>'Heat Map Export'!V853 - $V$6</f>
        <v>#N/A</v>
      </c>
      <c r="W854" s="16" t="e">
        <f>'Heat Map Export'!W853 - $W$6</f>
        <v>#N/A</v>
      </c>
      <c r="X854" s="16" t="e">
        <f>'Heat Map Export'!X853 - $X$6</f>
        <v>#N/A</v>
      </c>
      <c r="Y854" s="16" t="e">
        <f>'Heat Map Export'!Y853 - $Y$6</f>
        <v>#N/A</v>
      </c>
      <c r="Z854" s="16" t="e">
        <f>'Heat Map Export'!Z853 - $Z$6</f>
        <v>#N/A</v>
      </c>
      <c r="AA854" s="16" t="e">
        <f>'Heat Map Export'!AA853 - $AA$6</f>
        <v>#N/A</v>
      </c>
      <c r="AB854" s="16" t="e">
        <f>'Heat Map Export'!AB853 - $AB$6</f>
        <v>#N/A</v>
      </c>
      <c r="AC854" s="16" t="e">
        <f>'Heat Map Export'!AC853 - $AC$6</f>
        <v>#N/A</v>
      </c>
      <c r="AD854" s="16" t="e">
        <f>'Heat Map Export'!AD853 - $AD$6</f>
        <v>#N/A</v>
      </c>
    </row>
    <row r="855" spans="1:30" s="24" customFormat="1" x14ac:dyDescent="0.35">
      <c r="A855" s="16">
        <f>'Heat Map Export'!A854</f>
        <v>0</v>
      </c>
      <c r="B855" s="16">
        <f>'Heat Map Export'!B854</f>
        <v>0</v>
      </c>
      <c r="C855" s="16" t="e">
        <f>'Heat Map Export'!C854 - $C$6</f>
        <v>#N/A</v>
      </c>
      <c r="D855" s="16" t="e">
        <f>'Heat Map Export'!D854 - $D$6</f>
        <v>#N/A</v>
      </c>
      <c r="E855" s="16" t="e">
        <f>'Heat Map Export'!E854 - $E$6</f>
        <v>#N/A</v>
      </c>
      <c r="F855" s="16" t="e">
        <f>'Heat Map Export'!F854 - $F$6</f>
        <v>#N/A</v>
      </c>
      <c r="G855" s="16" t="e">
        <f>'Heat Map Export'!G854 - $G$6</f>
        <v>#N/A</v>
      </c>
      <c r="H855" s="16" t="e">
        <f>'Heat Map Export'!H854 - $H$6</f>
        <v>#N/A</v>
      </c>
      <c r="I855" s="16" t="e">
        <f>'Heat Map Export'!I854 -$I$6</f>
        <v>#N/A</v>
      </c>
      <c r="J855" s="16" t="e">
        <f>'Heat Map Export'!J854 - $J$6</f>
        <v>#N/A</v>
      </c>
      <c r="K855" s="16" t="e">
        <f>'Heat Map Export'!K854-$K$6</f>
        <v>#N/A</v>
      </c>
      <c r="L855" s="16" t="e">
        <f>'Heat Map Export'!L854 - $L$6</f>
        <v>#N/A</v>
      </c>
      <c r="M855" s="16" t="e">
        <f>'Heat Map Export'!M854 - $M$6</f>
        <v>#N/A</v>
      </c>
      <c r="N855" s="16" t="e">
        <f>'Heat Map Export'!N854 - $N$6</f>
        <v>#N/A</v>
      </c>
      <c r="O855" s="16" t="e">
        <f>'Heat Map Export'!O854 - $O$6</f>
        <v>#N/A</v>
      </c>
      <c r="P855" s="16" t="e">
        <f>'Heat Map Export'!P854 - $P$6</f>
        <v>#N/A</v>
      </c>
      <c r="Q855" s="16" t="e">
        <f>'Heat Map Export'!Q854 - $Q$6</f>
        <v>#N/A</v>
      </c>
      <c r="R855" s="16" t="e">
        <f>'Heat Map Export'!R854 - $R$6</f>
        <v>#N/A</v>
      </c>
      <c r="S855" s="16" t="e">
        <f>'Heat Map Export'!S854 - $S$6</f>
        <v>#N/A</v>
      </c>
      <c r="T855" s="16" t="e">
        <f>'Heat Map Export'!T854 - $T$6</f>
        <v>#N/A</v>
      </c>
      <c r="U855" s="16" t="e">
        <f>'Heat Map Export'!U854 - $U$6</f>
        <v>#N/A</v>
      </c>
      <c r="V855" s="16" t="e">
        <f>'Heat Map Export'!V854 - $V$6</f>
        <v>#N/A</v>
      </c>
      <c r="W855" s="16" t="e">
        <f>'Heat Map Export'!W854 - $W$6</f>
        <v>#N/A</v>
      </c>
      <c r="X855" s="16" t="e">
        <f>'Heat Map Export'!X854 - $X$6</f>
        <v>#N/A</v>
      </c>
      <c r="Y855" s="16" t="e">
        <f>'Heat Map Export'!Y854 - $Y$6</f>
        <v>#N/A</v>
      </c>
      <c r="Z855" s="16" t="e">
        <f>'Heat Map Export'!Z854-$Z$6</f>
        <v>#N/A</v>
      </c>
      <c r="AA855" s="16" t="e">
        <f>'Heat Map Export'!AA854 - $AA$6</f>
        <v>#N/A</v>
      </c>
      <c r="AB855" s="16" t="e">
        <f>'Heat Map Export'!AB854-$AB$6</f>
        <v>#N/A</v>
      </c>
      <c r="AC855" s="16" t="e">
        <f>'Heat Map Export'!AC854 - $AC$6</f>
        <v>#N/A</v>
      </c>
      <c r="AD855" s="16" t="e">
        <f>'Heat Map Export'!AD854 - $AD$6</f>
        <v>#N/A</v>
      </c>
    </row>
    <row r="856" spans="1:30" s="24" customFormat="1" x14ac:dyDescent="0.35">
      <c r="A856" s="16">
        <f>'Heat Map Export'!A855</f>
        <v>0</v>
      </c>
      <c r="B856" s="16">
        <f>'Heat Map Export'!B855</f>
        <v>0</v>
      </c>
      <c r="C856" s="16" t="e">
        <f>'Heat Map Export'!C855 - $C$6</f>
        <v>#N/A</v>
      </c>
      <c r="D856" s="16" t="e">
        <f>'Heat Map Export'!D855 - $D$6</f>
        <v>#N/A</v>
      </c>
      <c r="E856" s="16" t="e">
        <f>'Heat Map Export'!E855 - $E$6</f>
        <v>#N/A</v>
      </c>
      <c r="F856" s="16" t="e">
        <f>'Heat Map Export'!F855 - $F$6</f>
        <v>#N/A</v>
      </c>
      <c r="G856" s="16" t="e">
        <f>'Heat Map Export'!G855 - $G$6</f>
        <v>#N/A</v>
      </c>
      <c r="H856" s="16" t="e">
        <f>'Heat Map Export'!H855 - $H$6</f>
        <v>#N/A</v>
      </c>
      <c r="I856" s="16" t="e">
        <f>'Heat Map Export'!I855 - $I$6</f>
        <v>#N/A</v>
      </c>
      <c r="J856" s="16" t="e">
        <f>'Heat Map Export'!J855 - $J$6</f>
        <v>#N/A</v>
      </c>
      <c r="K856" s="16" t="e">
        <f>'Heat Map Export'!K855 - $K$6</f>
        <v>#N/A</v>
      </c>
      <c r="L856" s="16" t="e">
        <f>'Heat Map Export'!L855 - $L$6</f>
        <v>#N/A</v>
      </c>
      <c r="M856" s="16" t="e">
        <f>'Heat Map Export'!M855 - $M$6</f>
        <v>#N/A</v>
      </c>
      <c r="N856" s="16" t="e">
        <f>'Heat Map Export'!N855 - $N$6</f>
        <v>#N/A</v>
      </c>
      <c r="O856" s="16" t="e">
        <f>'Heat Map Export'!O855 - $O$6</f>
        <v>#N/A</v>
      </c>
      <c r="P856" s="16" t="e">
        <f>'Heat Map Export'!P855 - $P$6</f>
        <v>#N/A</v>
      </c>
      <c r="Q856" s="16" t="e">
        <f>'Heat Map Export'!Q855 - $Q$6</f>
        <v>#N/A</v>
      </c>
      <c r="R856" s="16" t="e">
        <f>'Heat Map Export'!R855 - $R$6</f>
        <v>#N/A</v>
      </c>
      <c r="S856" s="16" t="e">
        <f>'Heat Map Export'!S855 - $S$6</f>
        <v>#N/A</v>
      </c>
      <c r="T856" s="16" t="e">
        <f>'Heat Map Export'!T855 - $T$6</f>
        <v>#N/A</v>
      </c>
      <c r="U856" s="16" t="e">
        <f>'Heat Map Export'!U855 - $U$6</f>
        <v>#N/A</v>
      </c>
      <c r="V856" s="16" t="e">
        <f>'Heat Map Export'!V855 - $V$6</f>
        <v>#N/A</v>
      </c>
      <c r="W856" s="16" t="e">
        <f>'Heat Map Export'!W855 - $W$6</f>
        <v>#N/A</v>
      </c>
      <c r="X856" s="16" t="e">
        <f>'Heat Map Export'!X855 - $X$6</f>
        <v>#N/A</v>
      </c>
      <c r="Y856" s="16" t="e">
        <f>'Heat Map Export'!Y855 - $Y$6</f>
        <v>#N/A</v>
      </c>
      <c r="Z856" s="16" t="e">
        <f>'Heat Map Export'!Z855 - $Z$6</f>
        <v>#N/A</v>
      </c>
      <c r="AA856" s="16" t="e">
        <f>'Heat Map Export'!AA855 - $AA$6</f>
        <v>#N/A</v>
      </c>
      <c r="AB856" s="16" t="e">
        <f>'Heat Map Export'!AB855 - $AB$6</f>
        <v>#N/A</v>
      </c>
      <c r="AC856" s="16" t="e">
        <f>'Heat Map Export'!AC855 - $AC$6</f>
        <v>#N/A</v>
      </c>
      <c r="AD856" s="16" t="e">
        <f>'Heat Map Export'!AD855 - $AD$6</f>
        <v>#N/A</v>
      </c>
    </row>
    <row r="857" spans="1:30" s="24" customFormat="1" x14ac:dyDescent="0.35">
      <c r="A857" s="16">
        <f>'Heat Map Export'!A856</f>
        <v>0</v>
      </c>
      <c r="B857" s="16">
        <f>'Heat Map Export'!B856</f>
        <v>0</v>
      </c>
      <c r="C857" s="16" t="e">
        <f>'Heat Map Export'!C856 - $C$6</f>
        <v>#N/A</v>
      </c>
      <c r="D857" s="16" t="e">
        <f>'Heat Map Export'!D856 - $D$6</f>
        <v>#N/A</v>
      </c>
      <c r="E857" s="16" t="e">
        <f>'Heat Map Export'!E856 - $E$6</f>
        <v>#N/A</v>
      </c>
      <c r="F857" s="16" t="e">
        <f>'Heat Map Export'!F856 - $F$6</f>
        <v>#N/A</v>
      </c>
      <c r="G857" s="16" t="e">
        <f>'Heat Map Export'!G856 - $G$6</f>
        <v>#N/A</v>
      </c>
      <c r="H857" s="16" t="e">
        <f>'Heat Map Export'!H856 - $H$6</f>
        <v>#N/A</v>
      </c>
      <c r="I857" s="16" t="e">
        <f>'Heat Map Export'!I856 -$I$6</f>
        <v>#N/A</v>
      </c>
      <c r="J857" s="16" t="e">
        <f>'Heat Map Export'!J856 - $J$6</f>
        <v>#N/A</v>
      </c>
      <c r="K857" s="16" t="e">
        <f>'Heat Map Export'!K856-$K$6</f>
        <v>#N/A</v>
      </c>
      <c r="L857" s="16" t="e">
        <f>'Heat Map Export'!L856 - $L$6</f>
        <v>#N/A</v>
      </c>
      <c r="M857" s="16" t="e">
        <f>'Heat Map Export'!M856 - $M$6</f>
        <v>#N/A</v>
      </c>
      <c r="N857" s="16" t="e">
        <f>'Heat Map Export'!N856 - $N$6</f>
        <v>#N/A</v>
      </c>
      <c r="O857" s="16" t="e">
        <f>'Heat Map Export'!O856 - $O$6</f>
        <v>#N/A</v>
      </c>
      <c r="P857" s="16" t="e">
        <f>'Heat Map Export'!P856 - $P$6</f>
        <v>#N/A</v>
      </c>
      <c r="Q857" s="16" t="e">
        <f>'Heat Map Export'!Q856 - $Q$6</f>
        <v>#N/A</v>
      </c>
      <c r="R857" s="16" t="e">
        <f>'Heat Map Export'!R856 - $R$6</f>
        <v>#N/A</v>
      </c>
      <c r="S857" s="16" t="e">
        <f>'Heat Map Export'!S856 - $S$6</f>
        <v>#N/A</v>
      </c>
      <c r="T857" s="16" t="e">
        <f>'Heat Map Export'!T856 - $T$6</f>
        <v>#N/A</v>
      </c>
      <c r="U857" s="16" t="e">
        <f>'Heat Map Export'!U856 - $U$6</f>
        <v>#N/A</v>
      </c>
      <c r="V857" s="16" t="e">
        <f>'Heat Map Export'!V856 - $V$6</f>
        <v>#N/A</v>
      </c>
      <c r="W857" s="16" t="e">
        <f>'Heat Map Export'!W856 - $W$6</f>
        <v>#N/A</v>
      </c>
      <c r="X857" s="16" t="e">
        <f>'Heat Map Export'!X856 - $X$6</f>
        <v>#N/A</v>
      </c>
      <c r="Y857" s="16" t="e">
        <f>'Heat Map Export'!Y856 - $Y$6</f>
        <v>#N/A</v>
      </c>
      <c r="Z857" s="16" t="e">
        <f>'Heat Map Export'!Z856-$Z$6</f>
        <v>#N/A</v>
      </c>
      <c r="AA857" s="16" t="e">
        <f>'Heat Map Export'!AA856 - $AA$6</f>
        <v>#N/A</v>
      </c>
      <c r="AB857" s="16" t="e">
        <f>'Heat Map Export'!AB856-$AB$6</f>
        <v>#N/A</v>
      </c>
      <c r="AC857" s="16" t="e">
        <f>'Heat Map Export'!AC856 - $AC$6</f>
        <v>#N/A</v>
      </c>
      <c r="AD857" s="16" t="e">
        <f>'Heat Map Export'!AD856 - $AD$6</f>
        <v>#N/A</v>
      </c>
    </row>
    <row r="858" spans="1:30" s="24" customFormat="1" x14ac:dyDescent="0.35">
      <c r="A858" s="16">
        <f>'Heat Map Export'!A857</f>
        <v>0</v>
      </c>
      <c r="B858" s="16">
        <f>'Heat Map Export'!B857</f>
        <v>0</v>
      </c>
      <c r="C858" s="16" t="e">
        <f>'Heat Map Export'!C857 - $C$6</f>
        <v>#N/A</v>
      </c>
      <c r="D858" s="16" t="e">
        <f>'Heat Map Export'!D857 - $D$6</f>
        <v>#N/A</v>
      </c>
      <c r="E858" s="16" t="e">
        <f>'Heat Map Export'!E857 - $E$6</f>
        <v>#N/A</v>
      </c>
      <c r="F858" s="16" t="e">
        <f>'Heat Map Export'!F857 - $F$6</f>
        <v>#N/A</v>
      </c>
      <c r="G858" s="16" t="e">
        <f>'Heat Map Export'!G857 - $G$6</f>
        <v>#N/A</v>
      </c>
      <c r="H858" s="16" t="e">
        <f>'Heat Map Export'!H857 - $H$6</f>
        <v>#N/A</v>
      </c>
      <c r="I858" s="16" t="e">
        <f>'Heat Map Export'!I857 - $I$6</f>
        <v>#N/A</v>
      </c>
      <c r="J858" s="16" t="e">
        <f>'Heat Map Export'!J857 - $J$6</f>
        <v>#N/A</v>
      </c>
      <c r="K858" s="16" t="e">
        <f>'Heat Map Export'!K857 - $K$6</f>
        <v>#N/A</v>
      </c>
      <c r="L858" s="16" t="e">
        <f>'Heat Map Export'!L857 - $L$6</f>
        <v>#N/A</v>
      </c>
      <c r="M858" s="16" t="e">
        <f>'Heat Map Export'!M857 - $M$6</f>
        <v>#N/A</v>
      </c>
      <c r="N858" s="16" t="e">
        <f>'Heat Map Export'!N857 - $N$6</f>
        <v>#N/A</v>
      </c>
      <c r="O858" s="16" t="e">
        <f>'Heat Map Export'!O857 - $O$6</f>
        <v>#N/A</v>
      </c>
      <c r="P858" s="16" t="e">
        <f>'Heat Map Export'!P857 - $P$6</f>
        <v>#N/A</v>
      </c>
      <c r="Q858" s="16" t="e">
        <f>'Heat Map Export'!Q857 - $Q$6</f>
        <v>#N/A</v>
      </c>
      <c r="R858" s="16" t="e">
        <f>'Heat Map Export'!R857 - $R$6</f>
        <v>#N/A</v>
      </c>
      <c r="S858" s="16" t="e">
        <f>'Heat Map Export'!S857 - $S$6</f>
        <v>#N/A</v>
      </c>
      <c r="T858" s="16" t="e">
        <f>'Heat Map Export'!T857 - $T$6</f>
        <v>#N/A</v>
      </c>
      <c r="U858" s="16" t="e">
        <f>'Heat Map Export'!U857 - $U$6</f>
        <v>#N/A</v>
      </c>
      <c r="V858" s="16" t="e">
        <f>'Heat Map Export'!V857 - $V$6</f>
        <v>#N/A</v>
      </c>
      <c r="W858" s="16" t="e">
        <f>'Heat Map Export'!W857 - $W$6</f>
        <v>#N/A</v>
      </c>
      <c r="X858" s="16" t="e">
        <f>'Heat Map Export'!X857 - $X$6</f>
        <v>#N/A</v>
      </c>
      <c r="Y858" s="16" t="e">
        <f>'Heat Map Export'!Y857 - $Y$6</f>
        <v>#N/A</v>
      </c>
      <c r="Z858" s="16" t="e">
        <f>'Heat Map Export'!Z857 - $Z$6</f>
        <v>#N/A</v>
      </c>
      <c r="AA858" s="16" t="e">
        <f>'Heat Map Export'!AA857 - $AA$6</f>
        <v>#N/A</v>
      </c>
      <c r="AB858" s="16" t="e">
        <f>'Heat Map Export'!AB857 - $AB$6</f>
        <v>#N/A</v>
      </c>
      <c r="AC858" s="16" t="e">
        <f>'Heat Map Export'!AC857 - $AC$6</f>
        <v>#N/A</v>
      </c>
      <c r="AD858" s="16" t="e">
        <f>'Heat Map Export'!AD857 - $AD$6</f>
        <v>#N/A</v>
      </c>
    </row>
    <row r="859" spans="1:30" s="24" customFormat="1" x14ac:dyDescent="0.35">
      <c r="A859" s="16">
        <f>'Heat Map Export'!A858</f>
        <v>0</v>
      </c>
      <c r="B859" s="16">
        <f>'Heat Map Export'!B858</f>
        <v>0</v>
      </c>
      <c r="C859" s="16" t="e">
        <f>'Heat Map Export'!C858 - $C$6</f>
        <v>#N/A</v>
      </c>
      <c r="D859" s="16" t="e">
        <f>'Heat Map Export'!D858 - $D$6</f>
        <v>#N/A</v>
      </c>
      <c r="E859" s="16" t="e">
        <f>'Heat Map Export'!E858 - $E$6</f>
        <v>#N/A</v>
      </c>
      <c r="F859" s="16" t="e">
        <f>'Heat Map Export'!F858 - $F$6</f>
        <v>#N/A</v>
      </c>
      <c r="G859" s="16" t="e">
        <f>'Heat Map Export'!G858 - $G$6</f>
        <v>#N/A</v>
      </c>
      <c r="H859" s="16" t="e">
        <f>'Heat Map Export'!H858 - $H$6</f>
        <v>#N/A</v>
      </c>
      <c r="I859" s="16" t="e">
        <f>'Heat Map Export'!I858 -$I$6</f>
        <v>#N/A</v>
      </c>
      <c r="J859" s="16" t="e">
        <f>'Heat Map Export'!J858 - $J$6</f>
        <v>#N/A</v>
      </c>
      <c r="K859" s="16" t="e">
        <f>'Heat Map Export'!K858-$K$6</f>
        <v>#N/A</v>
      </c>
      <c r="L859" s="16" t="e">
        <f>'Heat Map Export'!L858 - $L$6</f>
        <v>#N/A</v>
      </c>
      <c r="M859" s="16" t="e">
        <f>'Heat Map Export'!M858 - $M$6</f>
        <v>#N/A</v>
      </c>
      <c r="N859" s="16" t="e">
        <f>'Heat Map Export'!N858 - $N$6</f>
        <v>#N/A</v>
      </c>
      <c r="O859" s="16" t="e">
        <f>'Heat Map Export'!O858 - $O$6</f>
        <v>#N/A</v>
      </c>
      <c r="P859" s="16" t="e">
        <f>'Heat Map Export'!P858 - $P$6</f>
        <v>#N/A</v>
      </c>
      <c r="Q859" s="16" t="e">
        <f>'Heat Map Export'!Q858 - $Q$6</f>
        <v>#N/A</v>
      </c>
      <c r="R859" s="16" t="e">
        <f>'Heat Map Export'!R858 - $R$6</f>
        <v>#N/A</v>
      </c>
      <c r="S859" s="16" t="e">
        <f>'Heat Map Export'!S858 - $S$6</f>
        <v>#N/A</v>
      </c>
      <c r="T859" s="16" t="e">
        <f>'Heat Map Export'!T858 - $T$6</f>
        <v>#N/A</v>
      </c>
      <c r="U859" s="16" t="e">
        <f>'Heat Map Export'!U858 - $U$6</f>
        <v>#N/A</v>
      </c>
      <c r="V859" s="16" t="e">
        <f>'Heat Map Export'!V858 - $V$6</f>
        <v>#N/A</v>
      </c>
      <c r="W859" s="16" t="e">
        <f>'Heat Map Export'!W858 - $W$6</f>
        <v>#N/A</v>
      </c>
      <c r="X859" s="16" t="e">
        <f>'Heat Map Export'!X858 - $X$6</f>
        <v>#N/A</v>
      </c>
      <c r="Y859" s="16" t="e">
        <f>'Heat Map Export'!Y858 - $Y$6</f>
        <v>#N/A</v>
      </c>
      <c r="Z859" s="16" t="e">
        <f>'Heat Map Export'!Z858-$Z$6</f>
        <v>#N/A</v>
      </c>
      <c r="AA859" s="16" t="e">
        <f>'Heat Map Export'!AA858 - $AA$6</f>
        <v>#N/A</v>
      </c>
      <c r="AB859" s="16" t="e">
        <f>'Heat Map Export'!AB858-$AB$6</f>
        <v>#N/A</v>
      </c>
      <c r="AC859" s="16" t="e">
        <f>'Heat Map Export'!AC858 - $AC$6</f>
        <v>#N/A</v>
      </c>
      <c r="AD859" s="16" t="e">
        <f>'Heat Map Export'!AD858 - $AD$6</f>
        <v>#N/A</v>
      </c>
    </row>
    <row r="860" spans="1:30" s="24" customFormat="1" x14ac:dyDescent="0.35">
      <c r="A860" s="16">
        <f>'Heat Map Export'!A859</f>
        <v>0</v>
      </c>
      <c r="B860" s="16">
        <f>'Heat Map Export'!B859</f>
        <v>0</v>
      </c>
      <c r="C860" s="16" t="e">
        <f>'Heat Map Export'!C859 - $C$6</f>
        <v>#N/A</v>
      </c>
      <c r="D860" s="16" t="e">
        <f>'Heat Map Export'!D859 - $D$6</f>
        <v>#N/A</v>
      </c>
      <c r="E860" s="16" t="e">
        <f>'Heat Map Export'!E859 - $E$6</f>
        <v>#N/A</v>
      </c>
      <c r="F860" s="16" t="e">
        <f>'Heat Map Export'!F859 - $F$6</f>
        <v>#N/A</v>
      </c>
      <c r="G860" s="16" t="e">
        <f>'Heat Map Export'!G859 - $G$6</f>
        <v>#N/A</v>
      </c>
      <c r="H860" s="16" t="e">
        <f>'Heat Map Export'!H859 - $H$6</f>
        <v>#N/A</v>
      </c>
      <c r="I860" s="16" t="e">
        <f>'Heat Map Export'!I859 - $I$6</f>
        <v>#N/A</v>
      </c>
      <c r="J860" s="16" t="e">
        <f>'Heat Map Export'!J859 - $J$6</f>
        <v>#N/A</v>
      </c>
      <c r="K860" s="16" t="e">
        <f>'Heat Map Export'!K859 - $K$6</f>
        <v>#N/A</v>
      </c>
      <c r="L860" s="16" t="e">
        <f>'Heat Map Export'!L859 - $L$6</f>
        <v>#N/A</v>
      </c>
      <c r="M860" s="16" t="e">
        <f>'Heat Map Export'!M859 - $M$6</f>
        <v>#N/A</v>
      </c>
      <c r="N860" s="16" t="e">
        <f>'Heat Map Export'!N859 - $N$6</f>
        <v>#N/A</v>
      </c>
      <c r="O860" s="16" t="e">
        <f>'Heat Map Export'!O859 - $O$6</f>
        <v>#N/A</v>
      </c>
      <c r="P860" s="16" t="e">
        <f>'Heat Map Export'!P859 - $P$6</f>
        <v>#N/A</v>
      </c>
      <c r="Q860" s="16" t="e">
        <f>'Heat Map Export'!Q859 - $Q$6</f>
        <v>#N/A</v>
      </c>
      <c r="R860" s="16" t="e">
        <f>'Heat Map Export'!R859 - $R$6</f>
        <v>#N/A</v>
      </c>
      <c r="S860" s="16" t="e">
        <f>'Heat Map Export'!S859 - $S$6</f>
        <v>#N/A</v>
      </c>
      <c r="T860" s="16" t="e">
        <f>'Heat Map Export'!T859 - $T$6</f>
        <v>#N/A</v>
      </c>
      <c r="U860" s="16" t="e">
        <f>'Heat Map Export'!U859 - $U$6</f>
        <v>#N/A</v>
      </c>
      <c r="V860" s="16" t="e">
        <f>'Heat Map Export'!V859 - $V$6</f>
        <v>#N/A</v>
      </c>
      <c r="W860" s="16" t="e">
        <f>'Heat Map Export'!W859 - $W$6</f>
        <v>#N/A</v>
      </c>
      <c r="X860" s="16" t="e">
        <f>'Heat Map Export'!X859 - $X$6</f>
        <v>#N/A</v>
      </c>
      <c r="Y860" s="16" t="e">
        <f>'Heat Map Export'!Y859 - $Y$6</f>
        <v>#N/A</v>
      </c>
      <c r="Z860" s="16" t="e">
        <f>'Heat Map Export'!Z859 - $Z$6</f>
        <v>#N/A</v>
      </c>
      <c r="AA860" s="16" t="e">
        <f>'Heat Map Export'!AA859 - $AA$6</f>
        <v>#N/A</v>
      </c>
      <c r="AB860" s="16" t="e">
        <f>'Heat Map Export'!AB859 - $AB$6</f>
        <v>#N/A</v>
      </c>
      <c r="AC860" s="16" t="e">
        <f>'Heat Map Export'!AC859 - $AC$6</f>
        <v>#N/A</v>
      </c>
      <c r="AD860" s="16" t="e">
        <f>'Heat Map Export'!AD859 - $AD$6</f>
        <v>#N/A</v>
      </c>
    </row>
    <row r="861" spans="1:30" s="24" customFormat="1" x14ac:dyDescent="0.35">
      <c r="A861" s="16">
        <f>'Heat Map Export'!A860</f>
        <v>0</v>
      </c>
      <c r="B861" s="16">
        <f>'Heat Map Export'!B860</f>
        <v>0</v>
      </c>
      <c r="C861" s="16" t="e">
        <f>'Heat Map Export'!C860 - $C$6</f>
        <v>#N/A</v>
      </c>
      <c r="D861" s="16" t="e">
        <f>'Heat Map Export'!D860 - $D$6</f>
        <v>#N/A</v>
      </c>
      <c r="E861" s="16" t="e">
        <f>'Heat Map Export'!E860 - $E$6</f>
        <v>#N/A</v>
      </c>
      <c r="F861" s="16" t="e">
        <f>'Heat Map Export'!F860 - $F$6</f>
        <v>#N/A</v>
      </c>
      <c r="G861" s="16" t="e">
        <f>'Heat Map Export'!G860 - $G$6</f>
        <v>#N/A</v>
      </c>
      <c r="H861" s="16" t="e">
        <f>'Heat Map Export'!H860 - $H$6</f>
        <v>#N/A</v>
      </c>
      <c r="I861" s="16" t="e">
        <f>'Heat Map Export'!I860 -$I$6</f>
        <v>#N/A</v>
      </c>
      <c r="J861" s="16" t="e">
        <f>'Heat Map Export'!J860 - $J$6</f>
        <v>#N/A</v>
      </c>
      <c r="K861" s="16" t="e">
        <f>'Heat Map Export'!K860-$K$6</f>
        <v>#N/A</v>
      </c>
      <c r="L861" s="16" t="e">
        <f>'Heat Map Export'!L860 - $L$6</f>
        <v>#N/A</v>
      </c>
      <c r="M861" s="16" t="e">
        <f>'Heat Map Export'!M860 - $M$6</f>
        <v>#N/A</v>
      </c>
      <c r="N861" s="16" t="e">
        <f>'Heat Map Export'!N860 - $N$6</f>
        <v>#N/A</v>
      </c>
      <c r="O861" s="16" t="e">
        <f>'Heat Map Export'!O860 - $O$6</f>
        <v>#N/A</v>
      </c>
      <c r="P861" s="16" t="e">
        <f>'Heat Map Export'!P860 - $P$6</f>
        <v>#N/A</v>
      </c>
      <c r="Q861" s="16" t="e">
        <f>'Heat Map Export'!Q860 - $Q$6</f>
        <v>#N/A</v>
      </c>
      <c r="R861" s="16" t="e">
        <f>'Heat Map Export'!R860 - $R$6</f>
        <v>#N/A</v>
      </c>
      <c r="S861" s="16" t="e">
        <f>'Heat Map Export'!S860 - $S$6</f>
        <v>#N/A</v>
      </c>
      <c r="T861" s="16" t="e">
        <f>'Heat Map Export'!T860 - $T$6</f>
        <v>#N/A</v>
      </c>
      <c r="U861" s="16" t="e">
        <f>'Heat Map Export'!U860 - $U$6</f>
        <v>#N/A</v>
      </c>
      <c r="V861" s="16" t="e">
        <f>'Heat Map Export'!V860 - $V$6</f>
        <v>#N/A</v>
      </c>
      <c r="W861" s="16" t="e">
        <f>'Heat Map Export'!W860 - $W$6</f>
        <v>#N/A</v>
      </c>
      <c r="X861" s="16" t="e">
        <f>'Heat Map Export'!X860 - $X$6</f>
        <v>#N/A</v>
      </c>
      <c r="Y861" s="16" t="e">
        <f>'Heat Map Export'!Y860 - $Y$6</f>
        <v>#N/A</v>
      </c>
      <c r="Z861" s="16" t="e">
        <f>'Heat Map Export'!Z860-$Z$6</f>
        <v>#N/A</v>
      </c>
      <c r="AA861" s="16" t="e">
        <f>'Heat Map Export'!AA860 - $AA$6</f>
        <v>#N/A</v>
      </c>
      <c r="AB861" s="16" t="e">
        <f>'Heat Map Export'!AB860-$AB$6</f>
        <v>#N/A</v>
      </c>
      <c r="AC861" s="16" t="e">
        <f>'Heat Map Export'!AC860 - $AC$6</f>
        <v>#N/A</v>
      </c>
      <c r="AD861" s="16" t="e">
        <f>'Heat Map Export'!AD860 - $AD$6</f>
        <v>#N/A</v>
      </c>
    </row>
    <row r="862" spans="1:30" s="24" customFormat="1" x14ac:dyDescent="0.35">
      <c r="A862" s="16">
        <f>'Heat Map Export'!A861</f>
        <v>0</v>
      </c>
      <c r="B862" s="16">
        <f>'Heat Map Export'!B861</f>
        <v>0</v>
      </c>
      <c r="C862" s="16" t="e">
        <f>'Heat Map Export'!C861 - $C$6</f>
        <v>#N/A</v>
      </c>
      <c r="D862" s="16" t="e">
        <f>'Heat Map Export'!D861 - $D$6</f>
        <v>#N/A</v>
      </c>
      <c r="E862" s="16" t="e">
        <f>'Heat Map Export'!E861 - $E$6</f>
        <v>#N/A</v>
      </c>
      <c r="F862" s="16" t="e">
        <f>'Heat Map Export'!F861 - $F$6</f>
        <v>#N/A</v>
      </c>
      <c r="G862" s="16" t="e">
        <f>'Heat Map Export'!G861 - $G$6</f>
        <v>#N/A</v>
      </c>
      <c r="H862" s="16" t="e">
        <f>'Heat Map Export'!H861 - $H$6</f>
        <v>#N/A</v>
      </c>
      <c r="I862" s="16" t="e">
        <f>'Heat Map Export'!I861 - $I$6</f>
        <v>#N/A</v>
      </c>
      <c r="J862" s="16" t="e">
        <f>'Heat Map Export'!J861 - $J$6</f>
        <v>#N/A</v>
      </c>
      <c r="K862" s="16" t="e">
        <f>'Heat Map Export'!K861 - $K$6</f>
        <v>#N/A</v>
      </c>
      <c r="L862" s="16" t="e">
        <f>'Heat Map Export'!L861 - $L$6</f>
        <v>#N/A</v>
      </c>
      <c r="M862" s="16" t="e">
        <f>'Heat Map Export'!M861 - $M$6</f>
        <v>#N/A</v>
      </c>
      <c r="N862" s="16" t="e">
        <f>'Heat Map Export'!N861 - $N$6</f>
        <v>#N/A</v>
      </c>
      <c r="O862" s="16" t="e">
        <f>'Heat Map Export'!O861 - $O$6</f>
        <v>#N/A</v>
      </c>
      <c r="P862" s="16" t="e">
        <f>'Heat Map Export'!P861 - $P$6</f>
        <v>#N/A</v>
      </c>
      <c r="Q862" s="16" t="e">
        <f>'Heat Map Export'!Q861 - $Q$6</f>
        <v>#N/A</v>
      </c>
      <c r="R862" s="16" t="e">
        <f>'Heat Map Export'!R861 - $R$6</f>
        <v>#N/A</v>
      </c>
      <c r="S862" s="16" t="e">
        <f>'Heat Map Export'!S861 - $S$6</f>
        <v>#N/A</v>
      </c>
      <c r="T862" s="16" t="e">
        <f>'Heat Map Export'!T861 - $T$6</f>
        <v>#N/A</v>
      </c>
      <c r="U862" s="16" t="e">
        <f>'Heat Map Export'!U861 - $U$6</f>
        <v>#N/A</v>
      </c>
      <c r="V862" s="16" t="e">
        <f>'Heat Map Export'!V861 - $V$6</f>
        <v>#N/A</v>
      </c>
      <c r="W862" s="16" t="e">
        <f>'Heat Map Export'!W861 - $W$6</f>
        <v>#N/A</v>
      </c>
      <c r="X862" s="16" t="e">
        <f>'Heat Map Export'!X861 - $X$6</f>
        <v>#N/A</v>
      </c>
      <c r="Y862" s="16" t="e">
        <f>'Heat Map Export'!Y861 - $Y$6</f>
        <v>#N/A</v>
      </c>
      <c r="Z862" s="16" t="e">
        <f>'Heat Map Export'!Z861 - $Z$6</f>
        <v>#N/A</v>
      </c>
      <c r="AA862" s="16" t="e">
        <f>'Heat Map Export'!AA861 - $AA$6</f>
        <v>#N/A</v>
      </c>
      <c r="AB862" s="16" t="e">
        <f>'Heat Map Export'!AB861 - $AB$6</f>
        <v>#N/A</v>
      </c>
      <c r="AC862" s="16" t="e">
        <f>'Heat Map Export'!AC861 - $AC$6</f>
        <v>#N/A</v>
      </c>
      <c r="AD862" s="16" t="e">
        <f>'Heat Map Export'!AD861 - $AD$6</f>
        <v>#N/A</v>
      </c>
    </row>
    <row r="863" spans="1:30" s="24" customFormat="1" x14ac:dyDescent="0.35">
      <c r="A863" s="16">
        <f>'Heat Map Export'!A862</f>
        <v>0</v>
      </c>
      <c r="B863" s="16">
        <f>'Heat Map Export'!B862</f>
        <v>0</v>
      </c>
      <c r="C863" s="16" t="e">
        <f>'Heat Map Export'!C862 - $C$6</f>
        <v>#N/A</v>
      </c>
      <c r="D863" s="16" t="e">
        <f>'Heat Map Export'!D862 - $D$6</f>
        <v>#N/A</v>
      </c>
      <c r="E863" s="16" t="e">
        <f>'Heat Map Export'!E862 - $E$6</f>
        <v>#N/A</v>
      </c>
      <c r="F863" s="16" t="e">
        <f>'Heat Map Export'!F862 - $F$6</f>
        <v>#N/A</v>
      </c>
      <c r="G863" s="16" t="e">
        <f>'Heat Map Export'!G862 - $G$6</f>
        <v>#N/A</v>
      </c>
      <c r="H863" s="16" t="e">
        <f>'Heat Map Export'!H862 - $H$6</f>
        <v>#N/A</v>
      </c>
      <c r="I863" s="16" t="e">
        <f>'Heat Map Export'!I862 -$I$6</f>
        <v>#N/A</v>
      </c>
      <c r="J863" s="16" t="e">
        <f>'Heat Map Export'!J862 - $J$6</f>
        <v>#N/A</v>
      </c>
      <c r="K863" s="16" t="e">
        <f>'Heat Map Export'!K862-$K$6</f>
        <v>#N/A</v>
      </c>
      <c r="L863" s="16" t="e">
        <f>'Heat Map Export'!L862 - $L$6</f>
        <v>#N/A</v>
      </c>
      <c r="M863" s="16" t="e">
        <f>'Heat Map Export'!M862 - $M$6</f>
        <v>#N/A</v>
      </c>
      <c r="N863" s="16" t="e">
        <f>'Heat Map Export'!N862 - $N$6</f>
        <v>#N/A</v>
      </c>
      <c r="O863" s="16" t="e">
        <f>'Heat Map Export'!O862 - $O$6</f>
        <v>#N/A</v>
      </c>
      <c r="P863" s="16" t="e">
        <f>'Heat Map Export'!P862 - $P$6</f>
        <v>#N/A</v>
      </c>
      <c r="Q863" s="16" t="e">
        <f>'Heat Map Export'!Q862 - $Q$6</f>
        <v>#N/A</v>
      </c>
      <c r="R863" s="16" t="e">
        <f>'Heat Map Export'!R862 - $R$6</f>
        <v>#N/A</v>
      </c>
      <c r="S863" s="16" t="e">
        <f>'Heat Map Export'!S862 - $S$6</f>
        <v>#N/A</v>
      </c>
      <c r="T863" s="16" t="e">
        <f>'Heat Map Export'!T862 - $T$6</f>
        <v>#N/A</v>
      </c>
      <c r="U863" s="16" t="e">
        <f>'Heat Map Export'!U862 - $U$6</f>
        <v>#N/A</v>
      </c>
      <c r="V863" s="16" t="e">
        <f>'Heat Map Export'!V862 - $V$6</f>
        <v>#N/A</v>
      </c>
      <c r="W863" s="16" t="e">
        <f>'Heat Map Export'!W862 - $W$6</f>
        <v>#N/A</v>
      </c>
      <c r="X863" s="16" t="e">
        <f>'Heat Map Export'!X862 - $X$6</f>
        <v>#N/A</v>
      </c>
      <c r="Y863" s="16" t="e">
        <f>'Heat Map Export'!Y862 - $Y$6</f>
        <v>#N/A</v>
      </c>
      <c r="Z863" s="16" t="e">
        <f>'Heat Map Export'!Z862-$Z$6</f>
        <v>#N/A</v>
      </c>
      <c r="AA863" s="16" t="e">
        <f>'Heat Map Export'!AA862 - $AA$6</f>
        <v>#N/A</v>
      </c>
      <c r="AB863" s="16" t="e">
        <f>'Heat Map Export'!AB862-$AB$6</f>
        <v>#N/A</v>
      </c>
      <c r="AC863" s="16" t="e">
        <f>'Heat Map Export'!AC862 - $AC$6</f>
        <v>#N/A</v>
      </c>
      <c r="AD863" s="16" t="e">
        <f>'Heat Map Export'!AD862 - $AD$6</f>
        <v>#N/A</v>
      </c>
    </row>
    <row r="864" spans="1:30" s="24" customFormat="1" x14ac:dyDescent="0.35">
      <c r="A864" s="16">
        <f>'Heat Map Export'!A863</f>
        <v>0</v>
      </c>
      <c r="B864" s="16">
        <f>'Heat Map Export'!B863</f>
        <v>0</v>
      </c>
      <c r="C864" s="16" t="e">
        <f>'Heat Map Export'!C863 - $C$6</f>
        <v>#N/A</v>
      </c>
      <c r="D864" s="16" t="e">
        <f>'Heat Map Export'!D863 - $D$6</f>
        <v>#N/A</v>
      </c>
      <c r="E864" s="16" t="e">
        <f>'Heat Map Export'!E863 - $E$6</f>
        <v>#N/A</v>
      </c>
      <c r="F864" s="16" t="e">
        <f>'Heat Map Export'!F863 - $F$6</f>
        <v>#N/A</v>
      </c>
      <c r="G864" s="16" t="e">
        <f>'Heat Map Export'!G863 - $G$6</f>
        <v>#N/A</v>
      </c>
      <c r="H864" s="16" t="e">
        <f>'Heat Map Export'!H863 - $H$6</f>
        <v>#N/A</v>
      </c>
      <c r="I864" s="16" t="e">
        <f>'Heat Map Export'!I863 - $I$6</f>
        <v>#N/A</v>
      </c>
      <c r="J864" s="16" t="e">
        <f>'Heat Map Export'!J863 - $J$6</f>
        <v>#N/A</v>
      </c>
      <c r="K864" s="16" t="e">
        <f>'Heat Map Export'!K863 - $K$6</f>
        <v>#N/A</v>
      </c>
      <c r="L864" s="16" t="e">
        <f>'Heat Map Export'!L863 - $L$6</f>
        <v>#N/A</v>
      </c>
      <c r="M864" s="16" t="e">
        <f>'Heat Map Export'!M863 - $M$6</f>
        <v>#N/A</v>
      </c>
      <c r="N864" s="16" t="e">
        <f>'Heat Map Export'!N863 - $N$6</f>
        <v>#N/A</v>
      </c>
      <c r="O864" s="16" t="e">
        <f>'Heat Map Export'!O863 - $O$6</f>
        <v>#N/A</v>
      </c>
      <c r="P864" s="16" t="e">
        <f>'Heat Map Export'!P863 - $P$6</f>
        <v>#N/A</v>
      </c>
      <c r="Q864" s="16" t="e">
        <f>'Heat Map Export'!Q863 - $Q$6</f>
        <v>#N/A</v>
      </c>
      <c r="R864" s="16" t="e">
        <f>'Heat Map Export'!R863 - $R$6</f>
        <v>#N/A</v>
      </c>
      <c r="S864" s="16" t="e">
        <f>'Heat Map Export'!S863 - $S$6</f>
        <v>#N/A</v>
      </c>
      <c r="T864" s="16" t="e">
        <f>'Heat Map Export'!T863 - $T$6</f>
        <v>#N/A</v>
      </c>
      <c r="U864" s="16" t="e">
        <f>'Heat Map Export'!U863 - $U$6</f>
        <v>#N/A</v>
      </c>
      <c r="V864" s="16" t="e">
        <f>'Heat Map Export'!V863 - $V$6</f>
        <v>#N/A</v>
      </c>
      <c r="W864" s="16" t="e">
        <f>'Heat Map Export'!W863 - $W$6</f>
        <v>#N/A</v>
      </c>
      <c r="X864" s="16" t="e">
        <f>'Heat Map Export'!X863 - $X$6</f>
        <v>#N/A</v>
      </c>
      <c r="Y864" s="16" t="e">
        <f>'Heat Map Export'!Y863 - $Y$6</f>
        <v>#N/A</v>
      </c>
      <c r="Z864" s="16" t="e">
        <f>'Heat Map Export'!Z863 - $Z$6</f>
        <v>#N/A</v>
      </c>
      <c r="AA864" s="16" t="e">
        <f>'Heat Map Export'!AA863 - $AA$6</f>
        <v>#N/A</v>
      </c>
      <c r="AB864" s="16" t="e">
        <f>'Heat Map Export'!AB863 - $AB$6</f>
        <v>#N/A</v>
      </c>
      <c r="AC864" s="16" t="e">
        <f>'Heat Map Export'!AC863 - $AC$6</f>
        <v>#N/A</v>
      </c>
      <c r="AD864" s="16" t="e">
        <f>'Heat Map Export'!AD863 - $AD$6</f>
        <v>#N/A</v>
      </c>
    </row>
    <row r="865" spans="1:30" s="24" customFormat="1" x14ac:dyDescent="0.35">
      <c r="A865" s="16">
        <f>'Heat Map Export'!A864</f>
        <v>0</v>
      </c>
      <c r="B865" s="16">
        <f>'Heat Map Export'!B864</f>
        <v>0</v>
      </c>
      <c r="C865" s="16" t="e">
        <f>'Heat Map Export'!C864 - $C$6</f>
        <v>#N/A</v>
      </c>
      <c r="D865" s="16" t="e">
        <f>'Heat Map Export'!D864 - $D$6</f>
        <v>#N/A</v>
      </c>
      <c r="E865" s="16" t="e">
        <f>'Heat Map Export'!E864 - $E$6</f>
        <v>#N/A</v>
      </c>
      <c r="F865" s="16" t="e">
        <f>'Heat Map Export'!F864 - $F$6</f>
        <v>#N/A</v>
      </c>
      <c r="G865" s="16" t="e">
        <f>'Heat Map Export'!G864 - $G$6</f>
        <v>#N/A</v>
      </c>
      <c r="H865" s="16" t="e">
        <f>'Heat Map Export'!H864 - $H$6</f>
        <v>#N/A</v>
      </c>
      <c r="I865" s="16" t="e">
        <f>'Heat Map Export'!I864 -$I$6</f>
        <v>#N/A</v>
      </c>
      <c r="J865" s="16" t="e">
        <f>'Heat Map Export'!J864 - $J$6</f>
        <v>#N/A</v>
      </c>
      <c r="K865" s="16" t="e">
        <f>'Heat Map Export'!K864-$K$6</f>
        <v>#N/A</v>
      </c>
      <c r="L865" s="16" t="e">
        <f>'Heat Map Export'!L864 - $L$6</f>
        <v>#N/A</v>
      </c>
      <c r="M865" s="16" t="e">
        <f>'Heat Map Export'!M864 - $M$6</f>
        <v>#N/A</v>
      </c>
      <c r="N865" s="16" t="e">
        <f>'Heat Map Export'!N864 - $N$6</f>
        <v>#N/A</v>
      </c>
      <c r="O865" s="16" t="e">
        <f>'Heat Map Export'!O864 - $O$6</f>
        <v>#N/A</v>
      </c>
      <c r="P865" s="16" t="e">
        <f>'Heat Map Export'!P864 - $P$6</f>
        <v>#N/A</v>
      </c>
      <c r="Q865" s="16" t="e">
        <f>'Heat Map Export'!Q864 - $Q$6</f>
        <v>#N/A</v>
      </c>
      <c r="R865" s="16" t="e">
        <f>'Heat Map Export'!R864 - $R$6</f>
        <v>#N/A</v>
      </c>
      <c r="S865" s="16" t="e">
        <f>'Heat Map Export'!S864 - $S$6</f>
        <v>#N/A</v>
      </c>
      <c r="T865" s="16" t="e">
        <f>'Heat Map Export'!T864 - $T$6</f>
        <v>#N/A</v>
      </c>
      <c r="U865" s="16" t="e">
        <f>'Heat Map Export'!U864 - $U$6</f>
        <v>#N/A</v>
      </c>
      <c r="V865" s="16" t="e">
        <f>'Heat Map Export'!V864 - $V$6</f>
        <v>#N/A</v>
      </c>
      <c r="W865" s="16" t="e">
        <f>'Heat Map Export'!W864 - $W$6</f>
        <v>#N/A</v>
      </c>
      <c r="X865" s="16" t="e">
        <f>'Heat Map Export'!X864 - $X$6</f>
        <v>#N/A</v>
      </c>
      <c r="Y865" s="16" t="e">
        <f>'Heat Map Export'!Y864 - $Y$6</f>
        <v>#N/A</v>
      </c>
      <c r="Z865" s="16" t="e">
        <f>'Heat Map Export'!Z864-$Z$6</f>
        <v>#N/A</v>
      </c>
      <c r="AA865" s="16" t="e">
        <f>'Heat Map Export'!AA864 - $AA$6</f>
        <v>#N/A</v>
      </c>
      <c r="AB865" s="16" t="e">
        <f>'Heat Map Export'!AB864-$AB$6</f>
        <v>#N/A</v>
      </c>
      <c r="AC865" s="16" t="e">
        <f>'Heat Map Export'!AC864 - $AC$6</f>
        <v>#N/A</v>
      </c>
      <c r="AD865" s="16" t="e">
        <f>'Heat Map Export'!AD864 - $AD$6</f>
        <v>#N/A</v>
      </c>
    </row>
    <row r="866" spans="1:30" s="24" customFormat="1" x14ac:dyDescent="0.35">
      <c r="A866" s="16">
        <f>'Heat Map Export'!A865</f>
        <v>0</v>
      </c>
      <c r="B866" s="16">
        <f>'Heat Map Export'!B865</f>
        <v>0</v>
      </c>
      <c r="C866" s="16" t="e">
        <f>'Heat Map Export'!C865 - $C$6</f>
        <v>#N/A</v>
      </c>
      <c r="D866" s="16" t="e">
        <f>'Heat Map Export'!D865 - $D$6</f>
        <v>#N/A</v>
      </c>
      <c r="E866" s="16" t="e">
        <f>'Heat Map Export'!E865 - $E$6</f>
        <v>#N/A</v>
      </c>
      <c r="F866" s="16" t="e">
        <f>'Heat Map Export'!F865 - $F$6</f>
        <v>#N/A</v>
      </c>
      <c r="G866" s="16" t="e">
        <f>'Heat Map Export'!G865 - $G$6</f>
        <v>#N/A</v>
      </c>
      <c r="H866" s="16" t="e">
        <f>'Heat Map Export'!H865 - $H$6</f>
        <v>#N/A</v>
      </c>
      <c r="I866" s="16" t="e">
        <f>'Heat Map Export'!I865 - $I$6</f>
        <v>#N/A</v>
      </c>
      <c r="J866" s="16" t="e">
        <f>'Heat Map Export'!J865 - $J$6</f>
        <v>#N/A</v>
      </c>
      <c r="K866" s="16" t="e">
        <f>'Heat Map Export'!K865 - $K$6</f>
        <v>#N/A</v>
      </c>
      <c r="L866" s="16" t="e">
        <f>'Heat Map Export'!L865 - $L$6</f>
        <v>#N/A</v>
      </c>
      <c r="M866" s="16" t="e">
        <f>'Heat Map Export'!M865 - $M$6</f>
        <v>#N/A</v>
      </c>
      <c r="N866" s="16" t="e">
        <f>'Heat Map Export'!N865 - $N$6</f>
        <v>#N/A</v>
      </c>
      <c r="O866" s="16" t="e">
        <f>'Heat Map Export'!O865 - $O$6</f>
        <v>#N/A</v>
      </c>
      <c r="P866" s="16" t="e">
        <f>'Heat Map Export'!P865 - $P$6</f>
        <v>#N/A</v>
      </c>
      <c r="Q866" s="16" t="e">
        <f>'Heat Map Export'!Q865 - $Q$6</f>
        <v>#N/A</v>
      </c>
      <c r="R866" s="16" t="e">
        <f>'Heat Map Export'!R865 - $R$6</f>
        <v>#N/A</v>
      </c>
      <c r="S866" s="16" t="e">
        <f>'Heat Map Export'!S865 - $S$6</f>
        <v>#N/A</v>
      </c>
      <c r="T866" s="16" t="e">
        <f>'Heat Map Export'!T865 - $T$6</f>
        <v>#N/A</v>
      </c>
      <c r="U866" s="16" t="e">
        <f>'Heat Map Export'!U865 - $U$6</f>
        <v>#N/A</v>
      </c>
      <c r="V866" s="16" t="e">
        <f>'Heat Map Export'!V865 - $V$6</f>
        <v>#N/A</v>
      </c>
      <c r="W866" s="16" t="e">
        <f>'Heat Map Export'!W865 - $W$6</f>
        <v>#N/A</v>
      </c>
      <c r="X866" s="16" t="e">
        <f>'Heat Map Export'!X865 - $X$6</f>
        <v>#N/A</v>
      </c>
      <c r="Y866" s="16" t="e">
        <f>'Heat Map Export'!Y865 - $Y$6</f>
        <v>#N/A</v>
      </c>
      <c r="Z866" s="16" t="e">
        <f>'Heat Map Export'!Z865 - $Z$6</f>
        <v>#N/A</v>
      </c>
      <c r="AA866" s="16" t="e">
        <f>'Heat Map Export'!AA865 - $AA$6</f>
        <v>#N/A</v>
      </c>
      <c r="AB866" s="16" t="e">
        <f>'Heat Map Export'!AB865 - $AB$6</f>
        <v>#N/A</v>
      </c>
      <c r="AC866" s="16" t="e">
        <f>'Heat Map Export'!AC865 - $AC$6</f>
        <v>#N/A</v>
      </c>
      <c r="AD866" s="16" t="e">
        <f>'Heat Map Export'!AD865 - $AD$6</f>
        <v>#N/A</v>
      </c>
    </row>
    <row r="867" spans="1:30" s="24" customFormat="1" x14ac:dyDescent="0.35">
      <c r="A867" s="16">
        <f>'Heat Map Export'!A866</f>
        <v>0</v>
      </c>
      <c r="B867" s="16">
        <f>'Heat Map Export'!B866</f>
        <v>0</v>
      </c>
      <c r="C867" s="16" t="e">
        <f>'Heat Map Export'!C866 - $C$6</f>
        <v>#N/A</v>
      </c>
      <c r="D867" s="16" t="e">
        <f>'Heat Map Export'!D866 - $D$6</f>
        <v>#N/A</v>
      </c>
      <c r="E867" s="16" t="e">
        <f>'Heat Map Export'!E866 - $E$6</f>
        <v>#N/A</v>
      </c>
      <c r="F867" s="16" t="e">
        <f>'Heat Map Export'!F866 - $F$6</f>
        <v>#N/A</v>
      </c>
      <c r="G867" s="16" t="e">
        <f>'Heat Map Export'!G866 - $G$6</f>
        <v>#N/A</v>
      </c>
      <c r="H867" s="16" t="e">
        <f>'Heat Map Export'!H866 - $H$6</f>
        <v>#N/A</v>
      </c>
      <c r="I867" s="16" t="e">
        <f>'Heat Map Export'!I866 -$I$6</f>
        <v>#N/A</v>
      </c>
      <c r="J867" s="16" t="e">
        <f>'Heat Map Export'!J866 - $J$6</f>
        <v>#N/A</v>
      </c>
      <c r="K867" s="16" t="e">
        <f>'Heat Map Export'!K866-$K$6</f>
        <v>#N/A</v>
      </c>
      <c r="L867" s="16" t="e">
        <f>'Heat Map Export'!L866 - $L$6</f>
        <v>#N/A</v>
      </c>
      <c r="M867" s="16" t="e">
        <f>'Heat Map Export'!M866 - $M$6</f>
        <v>#N/A</v>
      </c>
      <c r="N867" s="16" t="e">
        <f>'Heat Map Export'!N866 - $N$6</f>
        <v>#N/A</v>
      </c>
      <c r="O867" s="16" t="e">
        <f>'Heat Map Export'!O866 - $O$6</f>
        <v>#N/A</v>
      </c>
      <c r="P867" s="16" t="e">
        <f>'Heat Map Export'!P866 - $P$6</f>
        <v>#N/A</v>
      </c>
      <c r="Q867" s="16" t="e">
        <f>'Heat Map Export'!Q866 - $Q$6</f>
        <v>#N/A</v>
      </c>
      <c r="R867" s="16" t="e">
        <f>'Heat Map Export'!R866 - $R$6</f>
        <v>#N/A</v>
      </c>
      <c r="S867" s="16" t="e">
        <f>'Heat Map Export'!S866 - $S$6</f>
        <v>#N/A</v>
      </c>
      <c r="T867" s="16" t="e">
        <f>'Heat Map Export'!T866 - $T$6</f>
        <v>#N/A</v>
      </c>
      <c r="U867" s="16" t="e">
        <f>'Heat Map Export'!U866 - $U$6</f>
        <v>#N/A</v>
      </c>
      <c r="V867" s="16" t="e">
        <f>'Heat Map Export'!V866 - $V$6</f>
        <v>#N/A</v>
      </c>
      <c r="W867" s="16" t="e">
        <f>'Heat Map Export'!W866 - $W$6</f>
        <v>#N/A</v>
      </c>
      <c r="X867" s="16" t="e">
        <f>'Heat Map Export'!X866 - $X$6</f>
        <v>#N/A</v>
      </c>
      <c r="Y867" s="16" t="e">
        <f>'Heat Map Export'!Y866 - $Y$6</f>
        <v>#N/A</v>
      </c>
      <c r="Z867" s="16" t="e">
        <f>'Heat Map Export'!Z866-$Z$6</f>
        <v>#N/A</v>
      </c>
      <c r="AA867" s="16" t="e">
        <f>'Heat Map Export'!AA866 - $AA$6</f>
        <v>#N/A</v>
      </c>
      <c r="AB867" s="16" t="e">
        <f>'Heat Map Export'!AB866-$AB$6</f>
        <v>#N/A</v>
      </c>
      <c r="AC867" s="16" t="e">
        <f>'Heat Map Export'!AC866 - $AC$6</f>
        <v>#N/A</v>
      </c>
      <c r="AD867" s="16" t="e">
        <f>'Heat Map Export'!AD866 - $AD$6</f>
        <v>#N/A</v>
      </c>
    </row>
    <row r="868" spans="1:30" s="24" customFormat="1" x14ac:dyDescent="0.35">
      <c r="A868" s="16">
        <f>'Heat Map Export'!A867</f>
        <v>0</v>
      </c>
      <c r="B868" s="16">
        <f>'Heat Map Export'!B867</f>
        <v>0</v>
      </c>
      <c r="C868" s="16" t="e">
        <f>'Heat Map Export'!C867 - $C$6</f>
        <v>#N/A</v>
      </c>
      <c r="D868" s="16" t="e">
        <f>'Heat Map Export'!D867 - $D$6</f>
        <v>#N/A</v>
      </c>
      <c r="E868" s="16" t="e">
        <f>'Heat Map Export'!E867 - $E$6</f>
        <v>#N/A</v>
      </c>
      <c r="F868" s="16" t="e">
        <f>'Heat Map Export'!F867 - $F$6</f>
        <v>#N/A</v>
      </c>
      <c r="G868" s="16" t="e">
        <f>'Heat Map Export'!G867 - $G$6</f>
        <v>#N/A</v>
      </c>
      <c r="H868" s="16" t="e">
        <f>'Heat Map Export'!H867 - $H$6</f>
        <v>#N/A</v>
      </c>
      <c r="I868" s="16" t="e">
        <f>'Heat Map Export'!I867 - $I$6</f>
        <v>#N/A</v>
      </c>
      <c r="J868" s="16" t="e">
        <f>'Heat Map Export'!J867 - $J$6</f>
        <v>#N/A</v>
      </c>
      <c r="K868" s="16" t="e">
        <f>'Heat Map Export'!K867 - $K$6</f>
        <v>#N/A</v>
      </c>
      <c r="L868" s="16" t="e">
        <f>'Heat Map Export'!L867 - $L$6</f>
        <v>#N/A</v>
      </c>
      <c r="M868" s="16" t="e">
        <f>'Heat Map Export'!M867 - $M$6</f>
        <v>#N/A</v>
      </c>
      <c r="N868" s="16" t="e">
        <f>'Heat Map Export'!N867 - $N$6</f>
        <v>#N/A</v>
      </c>
      <c r="O868" s="16" t="e">
        <f>'Heat Map Export'!O867 - $O$6</f>
        <v>#N/A</v>
      </c>
      <c r="P868" s="16" t="e">
        <f>'Heat Map Export'!P867 - $P$6</f>
        <v>#N/A</v>
      </c>
      <c r="Q868" s="16" t="e">
        <f>'Heat Map Export'!Q867 - $Q$6</f>
        <v>#N/A</v>
      </c>
      <c r="R868" s="16" t="e">
        <f>'Heat Map Export'!R867 - $R$6</f>
        <v>#N/A</v>
      </c>
      <c r="S868" s="16" t="e">
        <f>'Heat Map Export'!S867 - $S$6</f>
        <v>#N/A</v>
      </c>
      <c r="T868" s="16" t="e">
        <f>'Heat Map Export'!T867 - $T$6</f>
        <v>#N/A</v>
      </c>
      <c r="U868" s="16" t="e">
        <f>'Heat Map Export'!U867 - $U$6</f>
        <v>#N/A</v>
      </c>
      <c r="V868" s="16" t="e">
        <f>'Heat Map Export'!V867 - $V$6</f>
        <v>#N/A</v>
      </c>
      <c r="W868" s="16" t="e">
        <f>'Heat Map Export'!W867 - $W$6</f>
        <v>#N/A</v>
      </c>
      <c r="X868" s="16" t="e">
        <f>'Heat Map Export'!X867 - $X$6</f>
        <v>#N/A</v>
      </c>
      <c r="Y868" s="16" t="e">
        <f>'Heat Map Export'!Y867 - $Y$6</f>
        <v>#N/A</v>
      </c>
      <c r="Z868" s="16" t="e">
        <f>'Heat Map Export'!Z867 - $Z$6</f>
        <v>#N/A</v>
      </c>
      <c r="AA868" s="16" t="e">
        <f>'Heat Map Export'!AA867 - $AA$6</f>
        <v>#N/A</v>
      </c>
      <c r="AB868" s="16" t="e">
        <f>'Heat Map Export'!AB867 - $AB$6</f>
        <v>#N/A</v>
      </c>
      <c r="AC868" s="16" t="e">
        <f>'Heat Map Export'!AC867 - $AC$6</f>
        <v>#N/A</v>
      </c>
      <c r="AD868" s="16" t="e">
        <f>'Heat Map Export'!AD867 - $AD$6</f>
        <v>#N/A</v>
      </c>
    </row>
    <row r="869" spans="1:30" s="24" customFormat="1" x14ac:dyDescent="0.35">
      <c r="A869" s="16">
        <f>'Heat Map Export'!A868</f>
        <v>0</v>
      </c>
      <c r="B869" s="16">
        <f>'Heat Map Export'!B868</f>
        <v>0</v>
      </c>
      <c r="C869" s="16" t="e">
        <f>'Heat Map Export'!C868 - $C$6</f>
        <v>#N/A</v>
      </c>
      <c r="D869" s="16" t="e">
        <f>'Heat Map Export'!D868 - $D$6</f>
        <v>#N/A</v>
      </c>
      <c r="E869" s="16" t="e">
        <f>'Heat Map Export'!E868 - $E$6</f>
        <v>#N/A</v>
      </c>
      <c r="F869" s="16" t="e">
        <f>'Heat Map Export'!F868 - $F$6</f>
        <v>#N/A</v>
      </c>
      <c r="G869" s="16" t="e">
        <f>'Heat Map Export'!G868 - $G$6</f>
        <v>#N/A</v>
      </c>
      <c r="H869" s="16" t="e">
        <f>'Heat Map Export'!H868 - $H$6</f>
        <v>#N/A</v>
      </c>
      <c r="I869" s="16" t="e">
        <f>'Heat Map Export'!I868 -$I$6</f>
        <v>#N/A</v>
      </c>
      <c r="J869" s="16" t="e">
        <f>'Heat Map Export'!J868 - $J$6</f>
        <v>#N/A</v>
      </c>
      <c r="K869" s="16" t="e">
        <f>'Heat Map Export'!K868-$K$6</f>
        <v>#N/A</v>
      </c>
      <c r="L869" s="16" t="e">
        <f>'Heat Map Export'!L868 - $L$6</f>
        <v>#N/A</v>
      </c>
      <c r="M869" s="16" t="e">
        <f>'Heat Map Export'!M868 - $M$6</f>
        <v>#N/A</v>
      </c>
      <c r="N869" s="16" t="e">
        <f>'Heat Map Export'!N868 - $N$6</f>
        <v>#N/A</v>
      </c>
      <c r="O869" s="16" t="e">
        <f>'Heat Map Export'!O868 - $O$6</f>
        <v>#N/A</v>
      </c>
      <c r="P869" s="16" t="e">
        <f>'Heat Map Export'!P868 - $P$6</f>
        <v>#N/A</v>
      </c>
      <c r="Q869" s="16" t="e">
        <f>'Heat Map Export'!Q868 - $Q$6</f>
        <v>#N/A</v>
      </c>
      <c r="R869" s="16" t="e">
        <f>'Heat Map Export'!R868 - $R$6</f>
        <v>#N/A</v>
      </c>
      <c r="S869" s="16" t="e">
        <f>'Heat Map Export'!S868 - $S$6</f>
        <v>#N/A</v>
      </c>
      <c r="T869" s="16" t="e">
        <f>'Heat Map Export'!T868 - $T$6</f>
        <v>#N/A</v>
      </c>
      <c r="U869" s="16" t="e">
        <f>'Heat Map Export'!U868 - $U$6</f>
        <v>#N/A</v>
      </c>
      <c r="V869" s="16" t="e">
        <f>'Heat Map Export'!V868 - $V$6</f>
        <v>#N/A</v>
      </c>
      <c r="W869" s="16" t="e">
        <f>'Heat Map Export'!W868 - $W$6</f>
        <v>#N/A</v>
      </c>
      <c r="X869" s="16" t="e">
        <f>'Heat Map Export'!X868 - $X$6</f>
        <v>#N/A</v>
      </c>
      <c r="Y869" s="16" t="e">
        <f>'Heat Map Export'!Y868 - $Y$6</f>
        <v>#N/A</v>
      </c>
      <c r="Z869" s="16" t="e">
        <f>'Heat Map Export'!Z868-$Z$6</f>
        <v>#N/A</v>
      </c>
      <c r="AA869" s="16" t="e">
        <f>'Heat Map Export'!AA868 - $AA$6</f>
        <v>#N/A</v>
      </c>
      <c r="AB869" s="16" t="e">
        <f>'Heat Map Export'!AB868-$AB$6</f>
        <v>#N/A</v>
      </c>
      <c r="AC869" s="16" t="e">
        <f>'Heat Map Export'!AC868 - $AC$6</f>
        <v>#N/A</v>
      </c>
      <c r="AD869" s="16" t="e">
        <f>'Heat Map Export'!AD868 - $AD$6</f>
        <v>#N/A</v>
      </c>
    </row>
    <row r="870" spans="1:30" s="24" customFormat="1" x14ac:dyDescent="0.35">
      <c r="A870" s="16">
        <f>'Heat Map Export'!A869</f>
        <v>0</v>
      </c>
      <c r="B870" s="16">
        <f>'Heat Map Export'!B869</f>
        <v>0</v>
      </c>
      <c r="C870" s="16" t="e">
        <f>'Heat Map Export'!C869 - $C$6</f>
        <v>#N/A</v>
      </c>
      <c r="D870" s="16" t="e">
        <f>'Heat Map Export'!D869 - $D$6</f>
        <v>#N/A</v>
      </c>
      <c r="E870" s="16" t="e">
        <f>'Heat Map Export'!E869 - $E$6</f>
        <v>#N/A</v>
      </c>
      <c r="F870" s="16" t="e">
        <f>'Heat Map Export'!F869 - $F$6</f>
        <v>#N/A</v>
      </c>
      <c r="G870" s="16" t="e">
        <f>'Heat Map Export'!G869 - $G$6</f>
        <v>#N/A</v>
      </c>
      <c r="H870" s="16" t="e">
        <f>'Heat Map Export'!H869 - $H$6</f>
        <v>#N/A</v>
      </c>
      <c r="I870" s="16" t="e">
        <f>'Heat Map Export'!I869 - $I$6</f>
        <v>#N/A</v>
      </c>
      <c r="J870" s="16" t="e">
        <f>'Heat Map Export'!J869 - $J$6</f>
        <v>#N/A</v>
      </c>
      <c r="K870" s="16" t="e">
        <f>'Heat Map Export'!K869 - $K$6</f>
        <v>#N/A</v>
      </c>
      <c r="L870" s="16" t="e">
        <f>'Heat Map Export'!L869 - $L$6</f>
        <v>#N/A</v>
      </c>
      <c r="M870" s="16" t="e">
        <f>'Heat Map Export'!M869 - $M$6</f>
        <v>#N/A</v>
      </c>
      <c r="N870" s="16" t="e">
        <f>'Heat Map Export'!N869 - $N$6</f>
        <v>#N/A</v>
      </c>
      <c r="O870" s="16" t="e">
        <f>'Heat Map Export'!O869 - $O$6</f>
        <v>#N/A</v>
      </c>
      <c r="P870" s="16" t="e">
        <f>'Heat Map Export'!P869 - $P$6</f>
        <v>#N/A</v>
      </c>
      <c r="Q870" s="16" t="e">
        <f>'Heat Map Export'!Q869 - $Q$6</f>
        <v>#N/A</v>
      </c>
      <c r="R870" s="16" t="e">
        <f>'Heat Map Export'!R869 - $R$6</f>
        <v>#N/A</v>
      </c>
      <c r="S870" s="16" t="e">
        <f>'Heat Map Export'!S869 - $S$6</f>
        <v>#N/A</v>
      </c>
      <c r="T870" s="16" t="e">
        <f>'Heat Map Export'!T869 - $T$6</f>
        <v>#N/A</v>
      </c>
      <c r="U870" s="16" t="e">
        <f>'Heat Map Export'!U869 - $U$6</f>
        <v>#N/A</v>
      </c>
      <c r="V870" s="16" t="e">
        <f>'Heat Map Export'!V869 - $V$6</f>
        <v>#N/A</v>
      </c>
      <c r="W870" s="16" t="e">
        <f>'Heat Map Export'!W869 - $W$6</f>
        <v>#N/A</v>
      </c>
      <c r="X870" s="16" t="e">
        <f>'Heat Map Export'!X869 - $X$6</f>
        <v>#N/A</v>
      </c>
      <c r="Y870" s="16" t="e">
        <f>'Heat Map Export'!Y869 - $Y$6</f>
        <v>#N/A</v>
      </c>
      <c r="Z870" s="16" t="e">
        <f>'Heat Map Export'!Z869 - $Z$6</f>
        <v>#N/A</v>
      </c>
      <c r="AA870" s="16" t="e">
        <f>'Heat Map Export'!AA869 - $AA$6</f>
        <v>#N/A</v>
      </c>
      <c r="AB870" s="16" t="e">
        <f>'Heat Map Export'!AB869 - $AB$6</f>
        <v>#N/A</v>
      </c>
      <c r="AC870" s="16" t="e">
        <f>'Heat Map Export'!AC869 - $AC$6</f>
        <v>#N/A</v>
      </c>
      <c r="AD870" s="16" t="e">
        <f>'Heat Map Export'!AD869 - $AD$6</f>
        <v>#N/A</v>
      </c>
    </row>
    <row r="871" spans="1:30" s="24" customFormat="1" x14ac:dyDescent="0.35">
      <c r="A871" s="16">
        <f>'Heat Map Export'!A870</f>
        <v>0</v>
      </c>
      <c r="B871" s="16">
        <f>'Heat Map Export'!B870</f>
        <v>0</v>
      </c>
      <c r="C871" s="16" t="e">
        <f>'Heat Map Export'!C870 - $C$6</f>
        <v>#N/A</v>
      </c>
      <c r="D871" s="16" t="e">
        <f>'Heat Map Export'!D870 - $D$6</f>
        <v>#N/A</v>
      </c>
      <c r="E871" s="16" t="e">
        <f>'Heat Map Export'!E870 - $E$6</f>
        <v>#N/A</v>
      </c>
      <c r="F871" s="16" t="e">
        <f>'Heat Map Export'!F870 - $F$6</f>
        <v>#N/A</v>
      </c>
      <c r="G871" s="16" t="e">
        <f>'Heat Map Export'!G870 - $G$6</f>
        <v>#N/A</v>
      </c>
      <c r="H871" s="16" t="e">
        <f>'Heat Map Export'!H870 - $H$6</f>
        <v>#N/A</v>
      </c>
      <c r="I871" s="16" t="e">
        <f>'Heat Map Export'!I870 -$I$6</f>
        <v>#N/A</v>
      </c>
      <c r="J871" s="16" t="e">
        <f>'Heat Map Export'!J870 - $J$6</f>
        <v>#N/A</v>
      </c>
      <c r="K871" s="16" t="e">
        <f>'Heat Map Export'!K870-$K$6</f>
        <v>#N/A</v>
      </c>
      <c r="L871" s="16" t="e">
        <f>'Heat Map Export'!L870 - $L$6</f>
        <v>#N/A</v>
      </c>
      <c r="M871" s="16" t="e">
        <f>'Heat Map Export'!M870 - $M$6</f>
        <v>#N/A</v>
      </c>
      <c r="N871" s="16" t="e">
        <f>'Heat Map Export'!N870 - $N$6</f>
        <v>#N/A</v>
      </c>
      <c r="O871" s="16" t="e">
        <f>'Heat Map Export'!O870 - $O$6</f>
        <v>#N/A</v>
      </c>
      <c r="P871" s="16" t="e">
        <f>'Heat Map Export'!P870 - $P$6</f>
        <v>#N/A</v>
      </c>
      <c r="Q871" s="16" t="e">
        <f>'Heat Map Export'!Q870 - $Q$6</f>
        <v>#N/A</v>
      </c>
      <c r="R871" s="16" t="e">
        <f>'Heat Map Export'!R870 - $R$6</f>
        <v>#N/A</v>
      </c>
      <c r="S871" s="16" t="e">
        <f>'Heat Map Export'!S870 - $S$6</f>
        <v>#N/A</v>
      </c>
      <c r="T871" s="16" t="e">
        <f>'Heat Map Export'!T870 - $T$6</f>
        <v>#N/A</v>
      </c>
      <c r="U871" s="16" t="e">
        <f>'Heat Map Export'!U870 - $U$6</f>
        <v>#N/A</v>
      </c>
      <c r="V871" s="16" t="e">
        <f>'Heat Map Export'!V870 - $V$6</f>
        <v>#N/A</v>
      </c>
      <c r="W871" s="16" t="e">
        <f>'Heat Map Export'!W870 - $W$6</f>
        <v>#N/A</v>
      </c>
      <c r="X871" s="16" t="e">
        <f>'Heat Map Export'!X870 - $X$6</f>
        <v>#N/A</v>
      </c>
      <c r="Y871" s="16" t="e">
        <f>'Heat Map Export'!Y870 - $Y$6</f>
        <v>#N/A</v>
      </c>
      <c r="Z871" s="16" t="e">
        <f>'Heat Map Export'!Z870-$Z$6</f>
        <v>#N/A</v>
      </c>
      <c r="AA871" s="16" t="e">
        <f>'Heat Map Export'!AA870 - $AA$6</f>
        <v>#N/A</v>
      </c>
      <c r="AB871" s="16" t="e">
        <f>'Heat Map Export'!AB870-$AB$6</f>
        <v>#N/A</v>
      </c>
      <c r="AC871" s="16" t="e">
        <f>'Heat Map Export'!AC870 - $AC$6</f>
        <v>#N/A</v>
      </c>
      <c r="AD871" s="16" t="e">
        <f>'Heat Map Export'!AD870 - $AD$6</f>
        <v>#N/A</v>
      </c>
    </row>
    <row r="872" spans="1:30" s="24" customFormat="1" x14ac:dyDescent="0.35">
      <c r="A872" s="16">
        <f>'Heat Map Export'!A871</f>
        <v>0</v>
      </c>
      <c r="B872" s="16">
        <f>'Heat Map Export'!B871</f>
        <v>0</v>
      </c>
      <c r="C872" s="16" t="e">
        <f>'Heat Map Export'!C871 - $C$6</f>
        <v>#N/A</v>
      </c>
      <c r="D872" s="16" t="e">
        <f>'Heat Map Export'!D871 - $D$6</f>
        <v>#N/A</v>
      </c>
      <c r="E872" s="16" t="e">
        <f>'Heat Map Export'!E871 - $E$6</f>
        <v>#N/A</v>
      </c>
      <c r="F872" s="16" t="e">
        <f>'Heat Map Export'!F871 - $F$6</f>
        <v>#N/A</v>
      </c>
      <c r="G872" s="16" t="e">
        <f>'Heat Map Export'!G871 - $G$6</f>
        <v>#N/A</v>
      </c>
      <c r="H872" s="16" t="e">
        <f>'Heat Map Export'!H871 - $H$6</f>
        <v>#N/A</v>
      </c>
      <c r="I872" s="16" t="e">
        <f>'Heat Map Export'!I871 - $I$6</f>
        <v>#N/A</v>
      </c>
      <c r="J872" s="16" t="e">
        <f>'Heat Map Export'!J871 - $J$6</f>
        <v>#N/A</v>
      </c>
      <c r="K872" s="16" t="e">
        <f>'Heat Map Export'!K871 - $K$6</f>
        <v>#N/A</v>
      </c>
      <c r="L872" s="16" t="e">
        <f>'Heat Map Export'!L871 - $L$6</f>
        <v>#N/A</v>
      </c>
      <c r="M872" s="16" t="e">
        <f>'Heat Map Export'!M871 - $M$6</f>
        <v>#N/A</v>
      </c>
      <c r="N872" s="16" t="e">
        <f>'Heat Map Export'!N871 - $N$6</f>
        <v>#N/A</v>
      </c>
      <c r="O872" s="16" t="e">
        <f>'Heat Map Export'!O871 - $O$6</f>
        <v>#N/A</v>
      </c>
      <c r="P872" s="16" t="e">
        <f>'Heat Map Export'!P871 - $P$6</f>
        <v>#N/A</v>
      </c>
      <c r="Q872" s="16" t="e">
        <f>'Heat Map Export'!Q871 - $Q$6</f>
        <v>#N/A</v>
      </c>
      <c r="R872" s="16" t="e">
        <f>'Heat Map Export'!R871 - $R$6</f>
        <v>#N/A</v>
      </c>
      <c r="S872" s="16" t="e">
        <f>'Heat Map Export'!S871 - $S$6</f>
        <v>#N/A</v>
      </c>
      <c r="T872" s="16" t="e">
        <f>'Heat Map Export'!T871 - $T$6</f>
        <v>#N/A</v>
      </c>
      <c r="U872" s="16" t="e">
        <f>'Heat Map Export'!U871 - $U$6</f>
        <v>#N/A</v>
      </c>
      <c r="V872" s="16" t="e">
        <f>'Heat Map Export'!V871 - $V$6</f>
        <v>#N/A</v>
      </c>
      <c r="W872" s="16" t="e">
        <f>'Heat Map Export'!W871 - $W$6</f>
        <v>#N/A</v>
      </c>
      <c r="X872" s="16" t="e">
        <f>'Heat Map Export'!X871 - $X$6</f>
        <v>#N/A</v>
      </c>
      <c r="Y872" s="16" t="e">
        <f>'Heat Map Export'!Y871 - $Y$6</f>
        <v>#N/A</v>
      </c>
      <c r="Z872" s="16" t="e">
        <f>'Heat Map Export'!Z871 - $Z$6</f>
        <v>#N/A</v>
      </c>
      <c r="AA872" s="16" t="e">
        <f>'Heat Map Export'!AA871 - $AA$6</f>
        <v>#N/A</v>
      </c>
      <c r="AB872" s="16" t="e">
        <f>'Heat Map Export'!AB871 - $AB$6</f>
        <v>#N/A</v>
      </c>
      <c r="AC872" s="16" t="e">
        <f>'Heat Map Export'!AC871 - $AC$6</f>
        <v>#N/A</v>
      </c>
      <c r="AD872" s="16" t="e">
        <f>'Heat Map Export'!AD871 - $AD$6</f>
        <v>#N/A</v>
      </c>
    </row>
    <row r="873" spans="1:30" s="24" customFormat="1" x14ac:dyDescent="0.35">
      <c r="A873" s="16">
        <f>'Heat Map Export'!A872</f>
        <v>0</v>
      </c>
      <c r="B873" s="16">
        <f>'Heat Map Export'!B872</f>
        <v>0</v>
      </c>
      <c r="C873" s="16" t="e">
        <f>'Heat Map Export'!C872 - $C$6</f>
        <v>#N/A</v>
      </c>
      <c r="D873" s="16" t="e">
        <f>'Heat Map Export'!D872 - $D$6</f>
        <v>#N/A</v>
      </c>
      <c r="E873" s="16" t="e">
        <f>'Heat Map Export'!E872 - $E$6</f>
        <v>#N/A</v>
      </c>
      <c r="F873" s="16" t="e">
        <f>'Heat Map Export'!F872 - $F$6</f>
        <v>#N/A</v>
      </c>
      <c r="G873" s="16" t="e">
        <f>'Heat Map Export'!G872 - $G$6</f>
        <v>#N/A</v>
      </c>
      <c r="H873" s="16" t="e">
        <f>'Heat Map Export'!H872 - $H$6</f>
        <v>#N/A</v>
      </c>
      <c r="I873" s="16" t="e">
        <f>'Heat Map Export'!I872 -$I$6</f>
        <v>#N/A</v>
      </c>
      <c r="J873" s="16" t="e">
        <f>'Heat Map Export'!J872 - $J$6</f>
        <v>#N/A</v>
      </c>
      <c r="K873" s="16" t="e">
        <f>'Heat Map Export'!K872-$K$6</f>
        <v>#N/A</v>
      </c>
      <c r="L873" s="16" t="e">
        <f>'Heat Map Export'!L872 - $L$6</f>
        <v>#N/A</v>
      </c>
      <c r="M873" s="16" t="e">
        <f>'Heat Map Export'!M872 - $M$6</f>
        <v>#N/A</v>
      </c>
      <c r="N873" s="16" t="e">
        <f>'Heat Map Export'!N872 - $N$6</f>
        <v>#N/A</v>
      </c>
      <c r="O873" s="16" t="e">
        <f>'Heat Map Export'!O872 - $O$6</f>
        <v>#N/A</v>
      </c>
      <c r="P873" s="16" t="e">
        <f>'Heat Map Export'!P872 - $P$6</f>
        <v>#N/A</v>
      </c>
      <c r="Q873" s="16" t="e">
        <f>'Heat Map Export'!Q872 - $Q$6</f>
        <v>#N/A</v>
      </c>
      <c r="R873" s="16" t="e">
        <f>'Heat Map Export'!R872 - $R$6</f>
        <v>#N/A</v>
      </c>
      <c r="S873" s="16" t="e">
        <f>'Heat Map Export'!S872 - $S$6</f>
        <v>#N/A</v>
      </c>
      <c r="T873" s="16" t="e">
        <f>'Heat Map Export'!T872 - $T$6</f>
        <v>#N/A</v>
      </c>
      <c r="U873" s="16" t="e">
        <f>'Heat Map Export'!U872 - $U$6</f>
        <v>#N/A</v>
      </c>
      <c r="V873" s="16" t="e">
        <f>'Heat Map Export'!V872 - $V$6</f>
        <v>#N/A</v>
      </c>
      <c r="W873" s="16" t="e">
        <f>'Heat Map Export'!W872 - $W$6</f>
        <v>#N/A</v>
      </c>
      <c r="X873" s="16" t="e">
        <f>'Heat Map Export'!X872 - $X$6</f>
        <v>#N/A</v>
      </c>
      <c r="Y873" s="16" t="e">
        <f>'Heat Map Export'!Y872 - $Y$6</f>
        <v>#N/A</v>
      </c>
      <c r="Z873" s="16" t="e">
        <f>'Heat Map Export'!Z872-$Z$6</f>
        <v>#N/A</v>
      </c>
      <c r="AA873" s="16" t="e">
        <f>'Heat Map Export'!AA872 - $AA$6</f>
        <v>#N/A</v>
      </c>
      <c r="AB873" s="16" t="e">
        <f>'Heat Map Export'!AB872-$AB$6</f>
        <v>#N/A</v>
      </c>
      <c r="AC873" s="16" t="e">
        <f>'Heat Map Export'!AC872 - $AC$6</f>
        <v>#N/A</v>
      </c>
      <c r="AD873" s="16" t="e">
        <f>'Heat Map Export'!AD872 - $AD$6</f>
        <v>#N/A</v>
      </c>
    </row>
    <row r="874" spans="1:30" s="24" customFormat="1" x14ac:dyDescent="0.35">
      <c r="A874" s="16">
        <f>'Heat Map Export'!A873</f>
        <v>0</v>
      </c>
      <c r="B874" s="16">
        <f>'Heat Map Export'!B873</f>
        <v>0</v>
      </c>
      <c r="C874" s="16" t="e">
        <f>'Heat Map Export'!C873 - $C$6</f>
        <v>#N/A</v>
      </c>
      <c r="D874" s="16" t="e">
        <f>'Heat Map Export'!D873 - $D$6</f>
        <v>#N/A</v>
      </c>
      <c r="E874" s="16" t="e">
        <f>'Heat Map Export'!E873 - $E$6</f>
        <v>#N/A</v>
      </c>
      <c r="F874" s="16" t="e">
        <f>'Heat Map Export'!F873 - $F$6</f>
        <v>#N/A</v>
      </c>
      <c r="G874" s="16" t="e">
        <f>'Heat Map Export'!G873 - $G$6</f>
        <v>#N/A</v>
      </c>
      <c r="H874" s="16" t="e">
        <f>'Heat Map Export'!H873 - $H$6</f>
        <v>#N/A</v>
      </c>
      <c r="I874" s="16" t="e">
        <f>'Heat Map Export'!I873 - $I$6</f>
        <v>#N/A</v>
      </c>
      <c r="J874" s="16" t="e">
        <f>'Heat Map Export'!J873 - $J$6</f>
        <v>#N/A</v>
      </c>
      <c r="K874" s="16" t="e">
        <f>'Heat Map Export'!K873 - $K$6</f>
        <v>#N/A</v>
      </c>
      <c r="L874" s="16" t="e">
        <f>'Heat Map Export'!L873 - $L$6</f>
        <v>#N/A</v>
      </c>
      <c r="M874" s="16" t="e">
        <f>'Heat Map Export'!M873 - $M$6</f>
        <v>#N/A</v>
      </c>
      <c r="N874" s="16" t="e">
        <f>'Heat Map Export'!N873 - $N$6</f>
        <v>#N/A</v>
      </c>
      <c r="O874" s="16" t="e">
        <f>'Heat Map Export'!O873 - $O$6</f>
        <v>#N/A</v>
      </c>
      <c r="P874" s="16" t="e">
        <f>'Heat Map Export'!P873 - $P$6</f>
        <v>#N/A</v>
      </c>
      <c r="Q874" s="16" t="e">
        <f>'Heat Map Export'!Q873 - $Q$6</f>
        <v>#N/A</v>
      </c>
      <c r="R874" s="16" t="e">
        <f>'Heat Map Export'!R873 - $R$6</f>
        <v>#N/A</v>
      </c>
      <c r="S874" s="16" t="e">
        <f>'Heat Map Export'!S873 - $S$6</f>
        <v>#N/A</v>
      </c>
      <c r="T874" s="16" t="e">
        <f>'Heat Map Export'!T873 - $T$6</f>
        <v>#N/A</v>
      </c>
      <c r="U874" s="16" t="e">
        <f>'Heat Map Export'!U873 - $U$6</f>
        <v>#N/A</v>
      </c>
      <c r="V874" s="16" t="e">
        <f>'Heat Map Export'!V873 - $V$6</f>
        <v>#N/A</v>
      </c>
      <c r="W874" s="16" t="e">
        <f>'Heat Map Export'!W873 - $W$6</f>
        <v>#N/A</v>
      </c>
      <c r="X874" s="16" t="e">
        <f>'Heat Map Export'!X873 - $X$6</f>
        <v>#N/A</v>
      </c>
      <c r="Y874" s="16" t="e">
        <f>'Heat Map Export'!Y873 - $Y$6</f>
        <v>#N/A</v>
      </c>
      <c r="Z874" s="16" t="e">
        <f>'Heat Map Export'!Z873 - $Z$6</f>
        <v>#N/A</v>
      </c>
      <c r="AA874" s="16" t="e">
        <f>'Heat Map Export'!AA873 - $AA$6</f>
        <v>#N/A</v>
      </c>
      <c r="AB874" s="16" t="e">
        <f>'Heat Map Export'!AB873 - $AB$6</f>
        <v>#N/A</v>
      </c>
      <c r="AC874" s="16" t="e">
        <f>'Heat Map Export'!AC873 - $AC$6</f>
        <v>#N/A</v>
      </c>
      <c r="AD874" s="16" t="e">
        <f>'Heat Map Export'!AD873 - $AD$6</f>
        <v>#N/A</v>
      </c>
    </row>
    <row r="875" spans="1:30" s="24" customFormat="1" x14ac:dyDescent="0.35">
      <c r="A875" s="16">
        <f>'Heat Map Export'!A874</f>
        <v>0</v>
      </c>
      <c r="B875" s="16">
        <f>'Heat Map Export'!B874</f>
        <v>0</v>
      </c>
      <c r="C875" s="16" t="e">
        <f>'Heat Map Export'!C874 - $C$6</f>
        <v>#N/A</v>
      </c>
      <c r="D875" s="16" t="e">
        <f>'Heat Map Export'!D874 - $D$6</f>
        <v>#N/A</v>
      </c>
      <c r="E875" s="16" t="e">
        <f>'Heat Map Export'!E874 - $E$6</f>
        <v>#N/A</v>
      </c>
      <c r="F875" s="16" t="e">
        <f>'Heat Map Export'!F874 - $F$6</f>
        <v>#N/A</v>
      </c>
      <c r="G875" s="16" t="e">
        <f>'Heat Map Export'!G874 - $G$6</f>
        <v>#N/A</v>
      </c>
      <c r="H875" s="16" t="e">
        <f>'Heat Map Export'!H874 - $H$6</f>
        <v>#N/A</v>
      </c>
      <c r="I875" s="16" t="e">
        <f>'Heat Map Export'!I874 -$I$6</f>
        <v>#N/A</v>
      </c>
      <c r="J875" s="16" t="e">
        <f>'Heat Map Export'!J874 - $J$6</f>
        <v>#N/A</v>
      </c>
      <c r="K875" s="16" t="e">
        <f>'Heat Map Export'!K874-$K$6</f>
        <v>#N/A</v>
      </c>
      <c r="L875" s="16" t="e">
        <f>'Heat Map Export'!L874 - $L$6</f>
        <v>#N/A</v>
      </c>
      <c r="M875" s="16" t="e">
        <f>'Heat Map Export'!M874 - $M$6</f>
        <v>#N/A</v>
      </c>
      <c r="N875" s="16" t="e">
        <f>'Heat Map Export'!N874 - $N$6</f>
        <v>#N/A</v>
      </c>
      <c r="O875" s="16" t="e">
        <f>'Heat Map Export'!O874 - $O$6</f>
        <v>#N/A</v>
      </c>
      <c r="P875" s="16" t="e">
        <f>'Heat Map Export'!P874 - $P$6</f>
        <v>#N/A</v>
      </c>
      <c r="Q875" s="16" t="e">
        <f>'Heat Map Export'!Q874 - $Q$6</f>
        <v>#N/A</v>
      </c>
      <c r="R875" s="16" t="e">
        <f>'Heat Map Export'!R874 - $R$6</f>
        <v>#N/A</v>
      </c>
      <c r="S875" s="16" t="e">
        <f>'Heat Map Export'!S874 - $S$6</f>
        <v>#N/A</v>
      </c>
      <c r="T875" s="16" t="e">
        <f>'Heat Map Export'!T874 - $T$6</f>
        <v>#N/A</v>
      </c>
      <c r="U875" s="16" t="e">
        <f>'Heat Map Export'!U874 - $U$6</f>
        <v>#N/A</v>
      </c>
      <c r="V875" s="16" t="e">
        <f>'Heat Map Export'!V874 - $V$6</f>
        <v>#N/A</v>
      </c>
      <c r="W875" s="16" t="e">
        <f>'Heat Map Export'!W874 - $W$6</f>
        <v>#N/A</v>
      </c>
      <c r="X875" s="16" t="e">
        <f>'Heat Map Export'!X874 - $X$6</f>
        <v>#N/A</v>
      </c>
      <c r="Y875" s="16" t="e">
        <f>'Heat Map Export'!Y874 - $Y$6</f>
        <v>#N/A</v>
      </c>
      <c r="Z875" s="16" t="e">
        <f>'Heat Map Export'!Z874-$Z$6</f>
        <v>#N/A</v>
      </c>
      <c r="AA875" s="16" t="e">
        <f>'Heat Map Export'!AA874 - $AA$6</f>
        <v>#N/A</v>
      </c>
      <c r="AB875" s="16" t="e">
        <f>'Heat Map Export'!AB874-$AB$6</f>
        <v>#N/A</v>
      </c>
      <c r="AC875" s="16" t="e">
        <f>'Heat Map Export'!AC874 - $AC$6</f>
        <v>#N/A</v>
      </c>
      <c r="AD875" s="16" t="e">
        <f>'Heat Map Export'!AD874 - $AD$6</f>
        <v>#N/A</v>
      </c>
    </row>
    <row r="876" spans="1:30" s="24" customFormat="1" x14ac:dyDescent="0.35">
      <c r="A876" s="16">
        <f>'Heat Map Export'!A875</f>
        <v>0</v>
      </c>
      <c r="B876" s="16">
        <f>'Heat Map Export'!B875</f>
        <v>0</v>
      </c>
      <c r="C876" s="16" t="e">
        <f>'Heat Map Export'!C875 - $C$6</f>
        <v>#N/A</v>
      </c>
      <c r="D876" s="16" t="e">
        <f>'Heat Map Export'!D875 - $D$6</f>
        <v>#N/A</v>
      </c>
      <c r="E876" s="16" t="e">
        <f>'Heat Map Export'!E875 - $E$6</f>
        <v>#N/A</v>
      </c>
      <c r="F876" s="16" t="e">
        <f>'Heat Map Export'!F875 - $F$6</f>
        <v>#N/A</v>
      </c>
      <c r="G876" s="16" t="e">
        <f>'Heat Map Export'!G875 - $G$6</f>
        <v>#N/A</v>
      </c>
      <c r="H876" s="16" t="e">
        <f>'Heat Map Export'!H875 - $H$6</f>
        <v>#N/A</v>
      </c>
      <c r="I876" s="16" t="e">
        <f>'Heat Map Export'!I875 - $I$6</f>
        <v>#N/A</v>
      </c>
      <c r="J876" s="16" t="e">
        <f>'Heat Map Export'!J875 - $J$6</f>
        <v>#N/A</v>
      </c>
      <c r="K876" s="16" t="e">
        <f>'Heat Map Export'!K875 - $K$6</f>
        <v>#N/A</v>
      </c>
      <c r="L876" s="16" t="e">
        <f>'Heat Map Export'!L875 - $L$6</f>
        <v>#N/A</v>
      </c>
      <c r="M876" s="16" t="e">
        <f>'Heat Map Export'!M875 - $M$6</f>
        <v>#N/A</v>
      </c>
      <c r="N876" s="16" t="e">
        <f>'Heat Map Export'!N875 - $N$6</f>
        <v>#N/A</v>
      </c>
      <c r="O876" s="16" t="e">
        <f>'Heat Map Export'!O875 - $O$6</f>
        <v>#N/A</v>
      </c>
      <c r="P876" s="16" t="e">
        <f>'Heat Map Export'!P875 - $P$6</f>
        <v>#N/A</v>
      </c>
      <c r="Q876" s="16" t="e">
        <f>'Heat Map Export'!Q875 - $Q$6</f>
        <v>#N/A</v>
      </c>
      <c r="R876" s="16" t="e">
        <f>'Heat Map Export'!R875 - $R$6</f>
        <v>#N/A</v>
      </c>
      <c r="S876" s="16" t="e">
        <f>'Heat Map Export'!S875 - $S$6</f>
        <v>#N/A</v>
      </c>
      <c r="T876" s="16" t="e">
        <f>'Heat Map Export'!T875 - $T$6</f>
        <v>#N/A</v>
      </c>
      <c r="U876" s="16" t="e">
        <f>'Heat Map Export'!U875 - $U$6</f>
        <v>#N/A</v>
      </c>
      <c r="V876" s="16" t="e">
        <f>'Heat Map Export'!V875 - $V$6</f>
        <v>#N/A</v>
      </c>
      <c r="W876" s="16" t="e">
        <f>'Heat Map Export'!W875 - $W$6</f>
        <v>#N/A</v>
      </c>
      <c r="X876" s="16" t="e">
        <f>'Heat Map Export'!X875 - $X$6</f>
        <v>#N/A</v>
      </c>
      <c r="Y876" s="16" t="e">
        <f>'Heat Map Export'!Y875 - $Y$6</f>
        <v>#N/A</v>
      </c>
      <c r="Z876" s="16" t="e">
        <f>'Heat Map Export'!Z875 - $Z$6</f>
        <v>#N/A</v>
      </c>
      <c r="AA876" s="16" t="e">
        <f>'Heat Map Export'!AA875 - $AA$6</f>
        <v>#N/A</v>
      </c>
      <c r="AB876" s="16" t="e">
        <f>'Heat Map Export'!AB875 - $AB$6</f>
        <v>#N/A</v>
      </c>
      <c r="AC876" s="16" t="e">
        <f>'Heat Map Export'!AC875 - $AC$6</f>
        <v>#N/A</v>
      </c>
      <c r="AD876" s="16" t="e">
        <f>'Heat Map Export'!AD875 - $AD$6</f>
        <v>#N/A</v>
      </c>
    </row>
    <row r="877" spans="1:30" s="24" customFormat="1" x14ac:dyDescent="0.35">
      <c r="A877" s="16">
        <f>'Heat Map Export'!A876</f>
        <v>0</v>
      </c>
      <c r="B877" s="16">
        <f>'Heat Map Export'!B876</f>
        <v>0</v>
      </c>
      <c r="C877" s="16" t="e">
        <f>'Heat Map Export'!C876 - $C$6</f>
        <v>#N/A</v>
      </c>
      <c r="D877" s="16" t="e">
        <f>'Heat Map Export'!D876 - $D$6</f>
        <v>#N/A</v>
      </c>
      <c r="E877" s="16" t="e">
        <f>'Heat Map Export'!E876 - $E$6</f>
        <v>#N/A</v>
      </c>
      <c r="F877" s="16" t="e">
        <f>'Heat Map Export'!F876 - $F$6</f>
        <v>#N/A</v>
      </c>
      <c r="G877" s="16" t="e">
        <f>'Heat Map Export'!G876 - $G$6</f>
        <v>#N/A</v>
      </c>
      <c r="H877" s="16" t="e">
        <f>'Heat Map Export'!H876 - $H$6</f>
        <v>#N/A</v>
      </c>
      <c r="I877" s="16" t="e">
        <f>'Heat Map Export'!I876 -$I$6</f>
        <v>#N/A</v>
      </c>
      <c r="J877" s="16" t="e">
        <f>'Heat Map Export'!J876 - $J$6</f>
        <v>#N/A</v>
      </c>
      <c r="K877" s="16" t="e">
        <f>'Heat Map Export'!K876-$K$6</f>
        <v>#N/A</v>
      </c>
      <c r="L877" s="16" t="e">
        <f>'Heat Map Export'!L876 - $L$6</f>
        <v>#N/A</v>
      </c>
      <c r="M877" s="16" t="e">
        <f>'Heat Map Export'!M876 - $M$6</f>
        <v>#N/A</v>
      </c>
      <c r="N877" s="16" t="e">
        <f>'Heat Map Export'!N876 - $N$6</f>
        <v>#N/A</v>
      </c>
      <c r="O877" s="16" t="e">
        <f>'Heat Map Export'!O876 - $O$6</f>
        <v>#N/A</v>
      </c>
      <c r="P877" s="16" t="e">
        <f>'Heat Map Export'!P876 - $P$6</f>
        <v>#N/A</v>
      </c>
      <c r="Q877" s="16" t="e">
        <f>'Heat Map Export'!Q876 - $Q$6</f>
        <v>#N/A</v>
      </c>
      <c r="R877" s="16" t="e">
        <f>'Heat Map Export'!R876 - $R$6</f>
        <v>#N/A</v>
      </c>
      <c r="S877" s="16" t="e">
        <f>'Heat Map Export'!S876 - $S$6</f>
        <v>#N/A</v>
      </c>
      <c r="T877" s="16" t="e">
        <f>'Heat Map Export'!T876 - $T$6</f>
        <v>#N/A</v>
      </c>
      <c r="U877" s="16" t="e">
        <f>'Heat Map Export'!U876 - $U$6</f>
        <v>#N/A</v>
      </c>
      <c r="V877" s="16" t="e">
        <f>'Heat Map Export'!V876 - $V$6</f>
        <v>#N/A</v>
      </c>
      <c r="W877" s="16" t="e">
        <f>'Heat Map Export'!W876 - $W$6</f>
        <v>#N/A</v>
      </c>
      <c r="X877" s="16" t="e">
        <f>'Heat Map Export'!X876 - $X$6</f>
        <v>#N/A</v>
      </c>
      <c r="Y877" s="16" t="e">
        <f>'Heat Map Export'!Y876 - $Y$6</f>
        <v>#N/A</v>
      </c>
      <c r="Z877" s="16" t="e">
        <f>'Heat Map Export'!Z876-$Z$6</f>
        <v>#N/A</v>
      </c>
      <c r="AA877" s="16" t="e">
        <f>'Heat Map Export'!AA876 - $AA$6</f>
        <v>#N/A</v>
      </c>
      <c r="AB877" s="16" t="e">
        <f>'Heat Map Export'!AB876-$AB$6</f>
        <v>#N/A</v>
      </c>
      <c r="AC877" s="16" t="e">
        <f>'Heat Map Export'!AC876 - $AC$6</f>
        <v>#N/A</v>
      </c>
      <c r="AD877" s="16" t="e">
        <f>'Heat Map Export'!AD876 - $AD$6</f>
        <v>#N/A</v>
      </c>
    </row>
    <row r="878" spans="1:30" s="24" customFormat="1" x14ac:dyDescent="0.35">
      <c r="A878" s="16">
        <f>'Heat Map Export'!A877</f>
        <v>0</v>
      </c>
      <c r="B878" s="16">
        <f>'Heat Map Export'!B877</f>
        <v>0</v>
      </c>
      <c r="C878" s="16" t="e">
        <f>'Heat Map Export'!C877 - $C$6</f>
        <v>#N/A</v>
      </c>
      <c r="D878" s="16" t="e">
        <f>'Heat Map Export'!D877 - $D$6</f>
        <v>#N/A</v>
      </c>
      <c r="E878" s="16" t="e">
        <f>'Heat Map Export'!E877 - $E$6</f>
        <v>#N/A</v>
      </c>
      <c r="F878" s="16" t="e">
        <f>'Heat Map Export'!F877 - $F$6</f>
        <v>#N/A</v>
      </c>
      <c r="G878" s="16" t="e">
        <f>'Heat Map Export'!G877 - $G$6</f>
        <v>#N/A</v>
      </c>
      <c r="H878" s="16" t="e">
        <f>'Heat Map Export'!H877 - $H$6</f>
        <v>#N/A</v>
      </c>
      <c r="I878" s="16" t="e">
        <f>'Heat Map Export'!I877 - $I$6</f>
        <v>#N/A</v>
      </c>
      <c r="J878" s="16" t="e">
        <f>'Heat Map Export'!J877 - $J$6</f>
        <v>#N/A</v>
      </c>
      <c r="K878" s="16" t="e">
        <f>'Heat Map Export'!K877 - $K$6</f>
        <v>#N/A</v>
      </c>
      <c r="L878" s="16" t="e">
        <f>'Heat Map Export'!L877 - $L$6</f>
        <v>#N/A</v>
      </c>
      <c r="M878" s="16" t="e">
        <f>'Heat Map Export'!M877 - $M$6</f>
        <v>#N/A</v>
      </c>
      <c r="N878" s="16" t="e">
        <f>'Heat Map Export'!N877 - $N$6</f>
        <v>#N/A</v>
      </c>
      <c r="O878" s="16" t="e">
        <f>'Heat Map Export'!O877 - $O$6</f>
        <v>#N/A</v>
      </c>
      <c r="P878" s="16" t="e">
        <f>'Heat Map Export'!P877 - $P$6</f>
        <v>#N/A</v>
      </c>
      <c r="Q878" s="16" t="e">
        <f>'Heat Map Export'!Q877 - $Q$6</f>
        <v>#N/A</v>
      </c>
      <c r="R878" s="16" t="e">
        <f>'Heat Map Export'!R877 - $R$6</f>
        <v>#N/A</v>
      </c>
      <c r="S878" s="16" t="e">
        <f>'Heat Map Export'!S877 - $S$6</f>
        <v>#N/A</v>
      </c>
      <c r="T878" s="16" t="e">
        <f>'Heat Map Export'!T877 - $T$6</f>
        <v>#N/A</v>
      </c>
      <c r="U878" s="16" t="e">
        <f>'Heat Map Export'!U877 - $U$6</f>
        <v>#N/A</v>
      </c>
      <c r="V878" s="16" t="e">
        <f>'Heat Map Export'!V877 - $V$6</f>
        <v>#N/A</v>
      </c>
      <c r="W878" s="16" t="e">
        <f>'Heat Map Export'!W877 - $W$6</f>
        <v>#N/A</v>
      </c>
      <c r="X878" s="16" t="e">
        <f>'Heat Map Export'!X877 - $X$6</f>
        <v>#N/A</v>
      </c>
      <c r="Y878" s="16" t="e">
        <f>'Heat Map Export'!Y877 - $Y$6</f>
        <v>#N/A</v>
      </c>
      <c r="Z878" s="16" t="e">
        <f>'Heat Map Export'!Z877 - $Z$6</f>
        <v>#N/A</v>
      </c>
      <c r="AA878" s="16" t="e">
        <f>'Heat Map Export'!AA877 - $AA$6</f>
        <v>#N/A</v>
      </c>
      <c r="AB878" s="16" t="e">
        <f>'Heat Map Export'!AB877 - $AB$6</f>
        <v>#N/A</v>
      </c>
      <c r="AC878" s="16" t="e">
        <f>'Heat Map Export'!AC877 - $AC$6</f>
        <v>#N/A</v>
      </c>
      <c r="AD878" s="16" t="e">
        <f>'Heat Map Export'!AD877 - $AD$6</f>
        <v>#N/A</v>
      </c>
    </row>
    <row r="879" spans="1:30" s="24" customFormat="1" x14ac:dyDescent="0.35">
      <c r="A879" s="16">
        <f>'Heat Map Export'!A878</f>
        <v>0</v>
      </c>
      <c r="B879" s="16">
        <f>'Heat Map Export'!B878</f>
        <v>0</v>
      </c>
      <c r="C879" s="16" t="e">
        <f>'Heat Map Export'!C878 - $C$6</f>
        <v>#N/A</v>
      </c>
      <c r="D879" s="16" t="e">
        <f>'Heat Map Export'!D878 - $D$6</f>
        <v>#N/A</v>
      </c>
      <c r="E879" s="16" t="e">
        <f>'Heat Map Export'!E878 - $E$6</f>
        <v>#N/A</v>
      </c>
      <c r="F879" s="16" t="e">
        <f>'Heat Map Export'!F878 - $F$6</f>
        <v>#N/A</v>
      </c>
      <c r="G879" s="16" t="e">
        <f>'Heat Map Export'!G878 - $G$6</f>
        <v>#N/A</v>
      </c>
      <c r="H879" s="16" t="e">
        <f>'Heat Map Export'!H878 - $H$6</f>
        <v>#N/A</v>
      </c>
      <c r="I879" s="16" t="e">
        <f>'Heat Map Export'!I878 -$I$6</f>
        <v>#N/A</v>
      </c>
      <c r="J879" s="16" t="e">
        <f>'Heat Map Export'!J878 - $J$6</f>
        <v>#N/A</v>
      </c>
      <c r="K879" s="16" t="e">
        <f>'Heat Map Export'!K878-$K$6</f>
        <v>#N/A</v>
      </c>
      <c r="L879" s="16" t="e">
        <f>'Heat Map Export'!L878 - $L$6</f>
        <v>#N/A</v>
      </c>
      <c r="M879" s="16" t="e">
        <f>'Heat Map Export'!M878 - $M$6</f>
        <v>#N/A</v>
      </c>
      <c r="N879" s="16" t="e">
        <f>'Heat Map Export'!N878 - $N$6</f>
        <v>#N/A</v>
      </c>
      <c r="O879" s="16" t="e">
        <f>'Heat Map Export'!O878 - $O$6</f>
        <v>#N/A</v>
      </c>
      <c r="P879" s="16" t="e">
        <f>'Heat Map Export'!P878 - $P$6</f>
        <v>#N/A</v>
      </c>
      <c r="Q879" s="16" t="e">
        <f>'Heat Map Export'!Q878 - $Q$6</f>
        <v>#N/A</v>
      </c>
      <c r="R879" s="16" t="e">
        <f>'Heat Map Export'!R878 - $R$6</f>
        <v>#N/A</v>
      </c>
      <c r="S879" s="16" t="e">
        <f>'Heat Map Export'!S878 - $S$6</f>
        <v>#N/A</v>
      </c>
      <c r="T879" s="16" t="e">
        <f>'Heat Map Export'!T878 - $T$6</f>
        <v>#N/A</v>
      </c>
      <c r="U879" s="16" t="e">
        <f>'Heat Map Export'!U878 - $U$6</f>
        <v>#N/A</v>
      </c>
      <c r="V879" s="16" t="e">
        <f>'Heat Map Export'!V878 - $V$6</f>
        <v>#N/A</v>
      </c>
      <c r="W879" s="16" t="e">
        <f>'Heat Map Export'!W878 - $W$6</f>
        <v>#N/A</v>
      </c>
      <c r="X879" s="16" t="e">
        <f>'Heat Map Export'!X878 - $X$6</f>
        <v>#N/A</v>
      </c>
      <c r="Y879" s="16" t="e">
        <f>'Heat Map Export'!Y878 - $Y$6</f>
        <v>#N/A</v>
      </c>
      <c r="Z879" s="16" t="e">
        <f>'Heat Map Export'!Z878-$Z$6</f>
        <v>#N/A</v>
      </c>
      <c r="AA879" s="16" t="e">
        <f>'Heat Map Export'!AA878 - $AA$6</f>
        <v>#N/A</v>
      </c>
      <c r="AB879" s="16" t="e">
        <f>'Heat Map Export'!AB878-$AB$6</f>
        <v>#N/A</v>
      </c>
      <c r="AC879" s="16" t="e">
        <f>'Heat Map Export'!AC878 - $AC$6</f>
        <v>#N/A</v>
      </c>
      <c r="AD879" s="16" t="e">
        <f>'Heat Map Export'!AD878 - $AD$6</f>
        <v>#N/A</v>
      </c>
    </row>
    <row r="880" spans="1:30" s="24" customFormat="1" x14ac:dyDescent="0.35">
      <c r="A880" s="16">
        <f>'Heat Map Export'!A879</f>
        <v>0</v>
      </c>
      <c r="B880" s="16">
        <f>'Heat Map Export'!B879</f>
        <v>0</v>
      </c>
      <c r="C880" s="16" t="e">
        <f>'Heat Map Export'!C879 - $C$6</f>
        <v>#N/A</v>
      </c>
      <c r="D880" s="16" t="e">
        <f>'Heat Map Export'!D879 - $D$6</f>
        <v>#N/A</v>
      </c>
      <c r="E880" s="16" t="e">
        <f>'Heat Map Export'!E879 - $E$6</f>
        <v>#N/A</v>
      </c>
      <c r="F880" s="16" t="e">
        <f>'Heat Map Export'!F879 - $F$6</f>
        <v>#N/A</v>
      </c>
      <c r="G880" s="16" t="e">
        <f>'Heat Map Export'!G879 - $G$6</f>
        <v>#N/A</v>
      </c>
      <c r="H880" s="16" t="e">
        <f>'Heat Map Export'!H879 - $H$6</f>
        <v>#N/A</v>
      </c>
      <c r="I880" s="16" t="e">
        <f>'Heat Map Export'!I879 - $I$6</f>
        <v>#N/A</v>
      </c>
      <c r="J880" s="16" t="e">
        <f>'Heat Map Export'!J879 - $J$6</f>
        <v>#N/A</v>
      </c>
      <c r="K880" s="16" t="e">
        <f>'Heat Map Export'!K879 - $K$6</f>
        <v>#N/A</v>
      </c>
      <c r="L880" s="16" t="e">
        <f>'Heat Map Export'!L879 - $L$6</f>
        <v>#N/A</v>
      </c>
      <c r="M880" s="16" t="e">
        <f>'Heat Map Export'!M879 - $M$6</f>
        <v>#N/A</v>
      </c>
      <c r="N880" s="16" t="e">
        <f>'Heat Map Export'!N879 - $N$6</f>
        <v>#N/A</v>
      </c>
      <c r="O880" s="16" t="e">
        <f>'Heat Map Export'!O879 - $O$6</f>
        <v>#N/A</v>
      </c>
      <c r="P880" s="16" t="e">
        <f>'Heat Map Export'!P879 - $P$6</f>
        <v>#N/A</v>
      </c>
      <c r="Q880" s="16" t="e">
        <f>'Heat Map Export'!Q879 - $Q$6</f>
        <v>#N/A</v>
      </c>
      <c r="R880" s="16" t="e">
        <f>'Heat Map Export'!R879 - $R$6</f>
        <v>#N/A</v>
      </c>
      <c r="S880" s="16" t="e">
        <f>'Heat Map Export'!S879 - $S$6</f>
        <v>#N/A</v>
      </c>
      <c r="T880" s="16" t="e">
        <f>'Heat Map Export'!T879 - $T$6</f>
        <v>#N/A</v>
      </c>
      <c r="U880" s="16" t="e">
        <f>'Heat Map Export'!U879 - $U$6</f>
        <v>#N/A</v>
      </c>
      <c r="V880" s="16" t="e">
        <f>'Heat Map Export'!V879 - $V$6</f>
        <v>#N/A</v>
      </c>
      <c r="W880" s="16" t="e">
        <f>'Heat Map Export'!W879 - $W$6</f>
        <v>#N/A</v>
      </c>
      <c r="X880" s="16" t="e">
        <f>'Heat Map Export'!X879 - $X$6</f>
        <v>#N/A</v>
      </c>
      <c r="Y880" s="16" t="e">
        <f>'Heat Map Export'!Y879 - $Y$6</f>
        <v>#N/A</v>
      </c>
      <c r="Z880" s="16" t="e">
        <f>'Heat Map Export'!Z879 - $Z$6</f>
        <v>#N/A</v>
      </c>
      <c r="AA880" s="16" t="e">
        <f>'Heat Map Export'!AA879 - $AA$6</f>
        <v>#N/A</v>
      </c>
      <c r="AB880" s="16" t="e">
        <f>'Heat Map Export'!AB879 - $AB$6</f>
        <v>#N/A</v>
      </c>
      <c r="AC880" s="16" t="e">
        <f>'Heat Map Export'!AC879 - $AC$6</f>
        <v>#N/A</v>
      </c>
      <c r="AD880" s="16" t="e">
        <f>'Heat Map Export'!AD879 - $AD$6</f>
        <v>#N/A</v>
      </c>
    </row>
    <row r="881" spans="1:30" s="24" customFormat="1" x14ac:dyDescent="0.35">
      <c r="A881" s="16">
        <f>'Heat Map Export'!A880</f>
        <v>0</v>
      </c>
      <c r="B881" s="16">
        <f>'Heat Map Export'!B880</f>
        <v>0</v>
      </c>
      <c r="C881" s="16" t="e">
        <f>'Heat Map Export'!C880 - $C$6</f>
        <v>#N/A</v>
      </c>
      <c r="D881" s="16" t="e">
        <f>'Heat Map Export'!D880 - $D$6</f>
        <v>#N/A</v>
      </c>
      <c r="E881" s="16" t="e">
        <f>'Heat Map Export'!E880 - $E$6</f>
        <v>#N/A</v>
      </c>
      <c r="F881" s="16" t="e">
        <f>'Heat Map Export'!F880 - $F$6</f>
        <v>#N/A</v>
      </c>
      <c r="G881" s="16" t="e">
        <f>'Heat Map Export'!G880 - $G$6</f>
        <v>#N/A</v>
      </c>
      <c r="H881" s="16" t="e">
        <f>'Heat Map Export'!H880 - $H$6</f>
        <v>#N/A</v>
      </c>
      <c r="I881" s="16" t="e">
        <f>'Heat Map Export'!I880 -$I$6</f>
        <v>#N/A</v>
      </c>
      <c r="J881" s="16" t="e">
        <f>'Heat Map Export'!J880 - $J$6</f>
        <v>#N/A</v>
      </c>
      <c r="K881" s="16" t="e">
        <f>'Heat Map Export'!K880-$K$6</f>
        <v>#N/A</v>
      </c>
      <c r="L881" s="16" t="e">
        <f>'Heat Map Export'!L880 - $L$6</f>
        <v>#N/A</v>
      </c>
      <c r="M881" s="16" t="e">
        <f>'Heat Map Export'!M880 - $M$6</f>
        <v>#N/A</v>
      </c>
      <c r="N881" s="16" t="e">
        <f>'Heat Map Export'!N880 - $N$6</f>
        <v>#N/A</v>
      </c>
      <c r="O881" s="16" t="e">
        <f>'Heat Map Export'!O880 - $O$6</f>
        <v>#N/A</v>
      </c>
      <c r="P881" s="16" t="e">
        <f>'Heat Map Export'!P880 - $P$6</f>
        <v>#N/A</v>
      </c>
      <c r="Q881" s="16" t="e">
        <f>'Heat Map Export'!Q880 - $Q$6</f>
        <v>#N/A</v>
      </c>
      <c r="R881" s="16" t="e">
        <f>'Heat Map Export'!R880 - $R$6</f>
        <v>#N/A</v>
      </c>
      <c r="S881" s="16" t="e">
        <f>'Heat Map Export'!S880 - $S$6</f>
        <v>#N/A</v>
      </c>
      <c r="T881" s="16" t="e">
        <f>'Heat Map Export'!T880 - $T$6</f>
        <v>#N/A</v>
      </c>
      <c r="U881" s="16" t="e">
        <f>'Heat Map Export'!U880 - $U$6</f>
        <v>#N/A</v>
      </c>
      <c r="V881" s="16" t="e">
        <f>'Heat Map Export'!V880 - $V$6</f>
        <v>#N/A</v>
      </c>
      <c r="W881" s="16" t="e">
        <f>'Heat Map Export'!W880 - $W$6</f>
        <v>#N/A</v>
      </c>
      <c r="X881" s="16" t="e">
        <f>'Heat Map Export'!X880 - $X$6</f>
        <v>#N/A</v>
      </c>
      <c r="Y881" s="16" t="e">
        <f>'Heat Map Export'!Y880 - $Y$6</f>
        <v>#N/A</v>
      </c>
      <c r="Z881" s="16" t="e">
        <f>'Heat Map Export'!Z880-$Z$6</f>
        <v>#N/A</v>
      </c>
      <c r="AA881" s="16" t="e">
        <f>'Heat Map Export'!AA880 - $AA$6</f>
        <v>#N/A</v>
      </c>
      <c r="AB881" s="16" t="e">
        <f>'Heat Map Export'!AB880-$AB$6</f>
        <v>#N/A</v>
      </c>
      <c r="AC881" s="16" t="e">
        <f>'Heat Map Export'!AC880 - $AC$6</f>
        <v>#N/A</v>
      </c>
      <c r="AD881" s="16" t="e">
        <f>'Heat Map Export'!AD880 - $AD$6</f>
        <v>#N/A</v>
      </c>
    </row>
    <row r="882" spans="1:30" s="24" customFormat="1" x14ac:dyDescent="0.35">
      <c r="A882" s="16">
        <f>'Heat Map Export'!A881</f>
        <v>0</v>
      </c>
      <c r="B882" s="16">
        <f>'Heat Map Export'!B881</f>
        <v>0</v>
      </c>
      <c r="C882" s="16" t="e">
        <f>'Heat Map Export'!C881 - $C$6</f>
        <v>#N/A</v>
      </c>
      <c r="D882" s="16" t="e">
        <f>'Heat Map Export'!D881 - $D$6</f>
        <v>#N/A</v>
      </c>
      <c r="E882" s="16" t="e">
        <f>'Heat Map Export'!E881 - $E$6</f>
        <v>#N/A</v>
      </c>
      <c r="F882" s="16" t="e">
        <f>'Heat Map Export'!F881 - $F$6</f>
        <v>#N/A</v>
      </c>
      <c r="G882" s="16" t="e">
        <f>'Heat Map Export'!G881 - $G$6</f>
        <v>#N/A</v>
      </c>
      <c r="H882" s="16" t="e">
        <f>'Heat Map Export'!H881 - $H$6</f>
        <v>#N/A</v>
      </c>
      <c r="I882" s="16" t="e">
        <f>'Heat Map Export'!I881 - $I$6</f>
        <v>#N/A</v>
      </c>
      <c r="J882" s="16" t="e">
        <f>'Heat Map Export'!J881 - $J$6</f>
        <v>#N/A</v>
      </c>
      <c r="K882" s="16" t="e">
        <f>'Heat Map Export'!K881 - $K$6</f>
        <v>#N/A</v>
      </c>
      <c r="L882" s="16" t="e">
        <f>'Heat Map Export'!L881 - $L$6</f>
        <v>#N/A</v>
      </c>
      <c r="M882" s="16" t="e">
        <f>'Heat Map Export'!M881 - $M$6</f>
        <v>#N/A</v>
      </c>
      <c r="N882" s="16" t="e">
        <f>'Heat Map Export'!N881 - $N$6</f>
        <v>#N/A</v>
      </c>
      <c r="O882" s="16" t="e">
        <f>'Heat Map Export'!O881 - $O$6</f>
        <v>#N/A</v>
      </c>
      <c r="P882" s="16" t="e">
        <f>'Heat Map Export'!P881 - $P$6</f>
        <v>#N/A</v>
      </c>
      <c r="Q882" s="16" t="e">
        <f>'Heat Map Export'!Q881 - $Q$6</f>
        <v>#N/A</v>
      </c>
      <c r="R882" s="16" t="e">
        <f>'Heat Map Export'!R881 - $R$6</f>
        <v>#N/A</v>
      </c>
      <c r="S882" s="16" t="e">
        <f>'Heat Map Export'!S881 - $S$6</f>
        <v>#N/A</v>
      </c>
      <c r="T882" s="16" t="e">
        <f>'Heat Map Export'!T881 - $T$6</f>
        <v>#N/A</v>
      </c>
      <c r="U882" s="16" t="e">
        <f>'Heat Map Export'!U881 - $U$6</f>
        <v>#N/A</v>
      </c>
      <c r="V882" s="16" t="e">
        <f>'Heat Map Export'!V881 - $V$6</f>
        <v>#N/A</v>
      </c>
      <c r="W882" s="16" t="e">
        <f>'Heat Map Export'!W881 - $W$6</f>
        <v>#N/A</v>
      </c>
      <c r="X882" s="16" t="e">
        <f>'Heat Map Export'!X881 - $X$6</f>
        <v>#N/A</v>
      </c>
      <c r="Y882" s="16" t="e">
        <f>'Heat Map Export'!Y881 - $Y$6</f>
        <v>#N/A</v>
      </c>
      <c r="Z882" s="16" t="e">
        <f>'Heat Map Export'!Z881 - $Z$6</f>
        <v>#N/A</v>
      </c>
      <c r="AA882" s="16" t="e">
        <f>'Heat Map Export'!AA881 - $AA$6</f>
        <v>#N/A</v>
      </c>
      <c r="AB882" s="16" t="e">
        <f>'Heat Map Export'!AB881 - $AB$6</f>
        <v>#N/A</v>
      </c>
      <c r="AC882" s="16" t="e">
        <f>'Heat Map Export'!AC881 - $AC$6</f>
        <v>#N/A</v>
      </c>
      <c r="AD882" s="16" t="e">
        <f>'Heat Map Export'!AD881 - $AD$6</f>
        <v>#N/A</v>
      </c>
    </row>
    <row r="883" spans="1:30" s="24" customFormat="1" x14ac:dyDescent="0.35">
      <c r="A883" s="16">
        <f>'Heat Map Export'!A882</f>
        <v>0</v>
      </c>
      <c r="B883" s="16">
        <f>'Heat Map Export'!B882</f>
        <v>0</v>
      </c>
      <c r="C883" s="16" t="e">
        <f>'Heat Map Export'!C882 - $C$6</f>
        <v>#N/A</v>
      </c>
      <c r="D883" s="16" t="e">
        <f>'Heat Map Export'!D882 - $D$6</f>
        <v>#N/A</v>
      </c>
      <c r="E883" s="16" t="e">
        <f>'Heat Map Export'!E882 - $E$6</f>
        <v>#N/A</v>
      </c>
      <c r="F883" s="16" t="e">
        <f>'Heat Map Export'!F882 - $F$6</f>
        <v>#N/A</v>
      </c>
      <c r="G883" s="16" t="e">
        <f>'Heat Map Export'!G882 - $G$6</f>
        <v>#N/A</v>
      </c>
      <c r="H883" s="16" t="e">
        <f>'Heat Map Export'!H882 - $H$6</f>
        <v>#N/A</v>
      </c>
      <c r="I883" s="16" t="e">
        <f>'Heat Map Export'!I882 -$I$6</f>
        <v>#N/A</v>
      </c>
      <c r="J883" s="16" t="e">
        <f>'Heat Map Export'!J882 - $J$6</f>
        <v>#N/A</v>
      </c>
      <c r="K883" s="16" t="e">
        <f>'Heat Map Export'!K882-$K$6</f>
        <v>#N/A</v>
      </c>
      <c r="L883" s="16" t="e">
        <f>'Heat Map Export'!L882 - $L$6</f>
        <v>#N/A</v>
      </c>
      <c r="M883" s="16" t="e">
        <f>'Heat Map Export'!M882 - $M$6</f>
        <v>#N/A</v>
      </c>
      <c r="N883" s="16" t="e">
        <f>'Heat Map Export'!N882 - $N$6</f>
        <v>#N/A</v>
      </c>
      <c r="O883" s="16" t="e">
        <f>'Heat Map Export'!O882 - $O$6</f>
        <v>#N/A</v>
      </c>
      <c r="P883" s="16" t="e">
        <f>'Heat Map Export'!P882 - $P$6</f>
        <v>#N/A</v>
      </c>
      <c r="Q883" s="16" t="e">
        <f>'Heat Map Export'!Q882 - $Q$6</f>
        <v>#N/A</v>
      </c>
      <c r="R883" s="16" t="e">
        <f>'Heat Map Export'!R882 - $R$6</f>
        <v>#N/A</v>
      </c>
      <c r="S883" s="16" t="e">
        <f>'Heat Map Export'!S882 - $S$6</f>
        <v>#N/A</v>
      </c>
      <c r="T883" s="16" t="e">
        <f>'Heat Map Export'!T882 - $T$6</f>
        <v>#N/A</v>
      </c>
      <c r="U883" s="16" t="e">
        <f>'Heat Map Export'!U882 - $U$6</f>
        <v>#N/A</v>
      </c>
      <c r="V883" s="16" t="e">
        <f>'Heat Map Export'!V882 - $V$6</f>
        <v>#N/A</v>
      </c>
      <c r="W883" s="16" t="e">
        <f>'Heat Map Export'!W882 - $W$6</f>
        <v>#N/A</v>
      </c>
      <c r="X883" s="16" t="e">
        <f>'Heat Map Export'!X882 - $X$6</f>
        <v>#N/A</v>
      </c>
      <c r="Y883" s="16" t="e">
        <f>'Heat Map Export'!Y882 - $Y$6</f>
        <v>#N/A</v>
      </c>
      <c r="Z883" s="16" t="e">
        <f>'Heat Map Export'!Z882-$Z$6</f>
        <v>#N/A</v>
      </c>
      <c r="AA883" s="16" t="e">
        <f>'Heat Map Export'!AA882 - $AA$6</f>
        <v>#N/A</v>
      </c>
      <c r="AB883" s="16" t="e">
        <f>'Heat Map Export'!AB882-$AB$6</f>
        <v>#N/A</v>
      </c>
      <c r="AC883" s="16" t="e">
        <f>'Heat Map Export'!AC882 - $AC$6</f>
        <v>#N/A</v>
      </c>
      <c r="AD883" s="16" t="e">
        <f>'Heat Map Export'!AD882 - $AD$6</f>
        <v>#N/A</v>
      </c>
    </row>
    <row r="884" spans="1:30" s="24" customFormat="1" x14ac:dyDescent="0.35">
      <c r="A884" s="16">
        <f>'Heat Map Export'!A883</f>
        <v>0</v>
      </c>
      <c r="B884" s="16">
        <f>'Heat Map Export'!B883</f>
        <v>0</v>
      </c>
      <c r="C884" s="16" t="e">
        <f>'Heat Map Export'!C883 - $C$6</f>
        <v>#N/A</v>
      </c>
      <c r="D884" s="16" t="e">
        <f>'Heat Map Export'!D883 - $D$6</f>
        <v>#N/A</v>
      </c>
      <c r="E884" s="16" t="e">
        <f>'Heat Map Export'!E883 - $E$6</f>
        <v>#N/A</v>
      </c>
      <c r="F884" s="16" t="e">
        <f>'Heat Map Export'!F883 - $F$6</f>
        <v>#N/A</v>
      </c>
      <c r="G884" s="16" t="e">
        <f>'Heat Map Export'!G883 - $G$6</f>
        <v>#N/A</v>
      </c>
      <c r="H884" s="16" t="e">
        <f>'Heat Map Export'!H883 - $H$6</f>
        <v>#N/A</v>
      </c>
      <c r="I884" s="16" t="e">
        <f>'Heat Map Export'!I883 - $I$6</f>
        <v>#N/A</v>
      </c>
      <c r="J884" s="16" t="e">
        <f>'Heat Map Export'!J883 - $J$6</f>
        <v>#N/A</v>
      </c>
      <c r="K884" s="16" t="e">
        <f>'Heat Map Export'!K883 - $K$6</f>
        <v>#N/A</v>
      </c>
      <c r="L884" s="16" t="e">
        <f>'Heat Map Export'!L883 - $L$6</f>
        <v>#N/A</v>
      </c>
      <c r="M884" s="16" t="e">
        <f>'Heat Map Export'!M883 - $M$6</f>
        <v>#N/A</v>
      </c>
      <c r="N884" s="16" t="e">
        <f>'Heat Map Export'!N883 - $N$6</f>
        <v>#N/A</v>
      </c>
      <c r="O884" s="16" t="e">
        <f>'Heat Map Export'!O883 - $O$6</f>
        <v>#N/A</v>
      </c>
      <c r="P884" s="16" t="e">
        <f>'Heat Map Export'!P883 - $P$6</f>
        <v>#N/A</v>
      </c>
      <c r="Q884" s="16" t="e">
        <f>'Heat Map Export'!Q883 - $Q$6</f>
        <v>#N/A</v>
      </c>
      <c r="R884" s="16" t="e">
        <f>'Heat Map Export'!R883 - $R$6</f>
        <v>#N/A</v>
      </c>
      <c r="S884" s="16" t="e">
        <f>'Heat Map Export'!S883 - $S$6</f>
        <v>#N/A</v>
      </c>
      <c r="T884" s="16" t="e">
        <f>'Heat Map Export'!T883 - $T$6</f>
        <v>#N/A</v>
      </c>
      <c r="U884" s="16" t="e">
        <f>'Heat Map Export'!U883 - $U$6</f>
        <v>#N/A</v>
      </c>
      <c r="V884" s="16" t="e">
        <f>'Heat Map Export'!V883 - $V$6</f>
        <v>#N/A</v>
      </c>
      <c r="W884" s="16" t="e">
        <f>'Heat Map Export'!W883 - $W$6</f>
        <v>#N/A</v>
      </c>
      <c r="X884" s="16" t="e">
        <f>'Heat Map Export'!X883 - $X$6</f>
        <v>#N/A</v>
      </c>
      <c r="Y884" s="16" t="e">
        <f>'Heat Map Export'!Y883 - $Y$6</f>
        <v>#N/A</v>
      </c>
      <c r="Z884" s="16" t="e">
        <f>'Heat Map Export'!Z883 - $Z$6</f>
        <v>#N/A</v>
      </c>
      <c r="AA884" s="16" t="e">
        <f>'Heat Map Export'!AA883 - $AA$6</f>
        <v>#N/A</v>
      </c>
      <c r="AB884" s="16" t="e">
        <f>'Heat Map Export'!AB883 - $AB$6</f>
        <v>#N/A</v>
      </c>
      <c r="AC884" s="16" t="e">
        <f>'Heat Map Export'!AC883 - $AC$6</f>
        <v>#N/A</v>
      </c>
      <c r="AD884" s="16" t="e">
        <f>'Heat Map Export'!AD883 - $AD$6</f>
        <v>#N/A</v>
      </c>
    </row>
    <row r="885" spans="1:30" s="24" customFormat="1" x14ac:dyDescent="0.35">
      <c r="A885" s="16">
        <f>'Heat Map Export'!A884</f>
        <v>0</v>
      </c>
      <c r="B885" s="16">
        <f>'Heat Map Export'!B884</f>
        <v>0</v>
      </c>
      <c r="C885" s="16" t="e">
        <f>'Heat Map Export'!C884 - $C$6</f>
        <v>#N/A</v>
      </c>
      <c r="D885" s="16" t="e">
        <f>'Heat Map Export'!D884 - $D$6</f>
        <v>#N/A</v>
      </c>
      <c r="E885" s="16" t="e">
        <f>'Heat Map Export'!E884 - $E$6</f>
        <v>#N/A</v>
      </c>
      <c r="F885" s="16" t="e">
        <f>'Heat Map Export'!F884 - $F$6</f>
        <v>#N/A</v>
      </c>
      <c r="G885" s="16" t="e">
        <f>'Heat Map Export'!G884 - $G$6</f>
        <v>#N/A</v>
      </c>
      <c r="H885" s="16" t="e">
        <f>'Heat Map Export'!H884 - $H$6</f>
        <v>#N/A</v>
      </c>
      <c r="I885" s="16" t="e">
        <f>'Heat Map Export'!I884 -$I$6</f>
        <v>#N/A</v>
      </c>
      <c r="J885" s="16" t="e">
        <f>'Heat Map Export'!J884 - $J$6</f>
        <v>#N/A</v>
      </c>
      <c r="K885" s="16" t="e">
        <f>'Heat Map Export'!K884-$K$6</f>
        <v>#N/A</v>
      </c>
      <c r="L885" s="16" t="e">
        <f>'Heat Map Export'!L884 - $L$6</f>
        <v>#N/A</v>
      </c>
      <c r="M885" s="16" t="e">
        <f>'Heat Map Export'!M884 - $M$6</f>
        <v>#N/A</v>
      </c>
      <c r="N885" s="16" t="e">
        <f>'Heat Map Export'!N884 - $N$6</f>
        <v>#N/A</v>
      </c>
      <c r="O885" s="16" t="e">
        <f>'Heat Map Export'!O884 - $O$6</f>
        <v>#N/A</v>
      </c>
      <c r="P885" s="16" t="e">
        <f>'Heat Map Export'!P884 - $P$6</f>
        <v>#N/A</v>
      </c>
      <c r="Q885" s="16" t="e">
        <f>'Heat Map Export'!Q884 - $Q$6</f>
        <v>#N/A</v>
      </c>
      <c r="R885" s="16" t="e">
        <f>'Heat Map Export'!R884 - $R$6</f>
        <v>#N/A</v>
      </c>
      <c r="S885" s="16" t="e">
        <f>'Heat Map Export'!S884 - $S$6</f>
        <v>#N/A</v>
      </c>
      <c r="T885" s="16" t="e">
        <f>'Heat Map Export'!T884 - $T$6</f>
        <v>#N/A</v>
      </c>
      <c r="U885" s="16" t="e">
        <f>'Heat Map Export'!U884 - $U$6</f>
        <v>#N/A</v>
      </c>
      <c r="V885" s="16" t="e">
        <f>'Heat Map Export'!V884 - $V$6</f>
        <v>#N/A</v>
      </c>
      <c r="W885" s="16" t="e">
        <f>'Heat Map Export'!W884 - $W$6</f>
        <v>#N/A</v>
      </c>
      <c r="X885" s="16" t="e">
        <f>'Heat Map Export'!X884 - $X$6</f>
        <v>#N/A</v>
      </c>
      <c r="Y885" s="16" t="e">
        <f>'Heat Map Export'!Y884 - $Y$6</f>
        <v>#N/A</v>
      </c>
      <c r="Z885" s="16" t="e">
        <f>'Heat Map Export'!Z884-$Z$6</f>
        <v>#N/A</v>
      </c>
      <c r="AA885" s="16" t="e">
        <f>'Heat Map Export'!AA884 - $AA$6</f>
        <v>#N/A</v>
      </c>
      <c r="AB885" s="16" t="e">
        <f>'Heat Map Export'!AB884-$AB$6</f>
        <v>#N/A</v>
      </c>
      <c r="AC885" s="16" t="e">
        <f>'Heat Map Export'!AC884 - $AC$6</f>
        <v>#N/A</v>
      </c>
      <c r="AD885" s="16" t="e">
        <f>'Heat Map Export'!AD884 - $AD$6</f>
        <v>#N/A</v>
      </c>
    </row>
    <row r="886" spans="1:30" s="24" customFormat="1" x14ac:dyDescent="0.35">
      <c r="A886" s="16">
        <f>'Heat Map Export'!A885</f>
        <v>0</v>
      </c>
      <c r="B886" s="16">
        <f>'Heat Map Export'!B885</f>
        <v>0</v>
      </c>
      <c r="C886" s="16" t="e">
        <f>'Heat Map Export'!C885 - $C$6</f>
        <v>#N/A</v>
      </c>
      <c r="D886" s="16" t="e">
        <f>'Heat Map Export'!D885 - $D$6</f>
        <v>#N/A</v>
      </c>
      <c r="E886" s="16" t="e">
        <f>'Heat Map Export'!E885 - $E$6</f>
        <v>#N/A</v>
      </c>
      <c r="F886" s="16" t="e">
        <f>'Heat Map Export'!F885 - $F$6</f>
        <v>#N/A</v>
      </c>
      <c r="G886" s="16" t="e">
        <f>'Heat Map Export'!G885 - $G$6</f>
        <v>#N/A</v>
      </c>
      <c r="H886" s="16" t="e">
        <f>'Heat Map Export'!H885 - $H$6</f>
        <v>#N/A</v>
      </c>
      <c r="I886" s="16" t="e">
        <f>'Heat Map Export'!I885 - $I$6</f>
        <v>#N/A</v>
      </c>
      <c r="J886" s="16" t="e">
        <f>'Heat Map Export'!J885 - $J$6</f>
        <v>#N/A</v>
      </c>
      <c r="K886" s="16" t="e">
        <f>'Heat Map Export'!K885 - $K$6</f>
        <v>#N/A</v>
      </c>
      <c r="L886" s="16" t="e">
        <f>'Heat Map Export'!L885 - $L$6</f>
        <v>#N/A</v>
      </c>
      <c r="M886" s="16" t="e">
        <f>'Heat Map Export'!M885 - $M$6</f>
        <v>#N/A</v>
      </c>
      <c r="N886" s="16" t="e">
        <f>'Heat Map Export'!N885 - $N$6</f>
        <v>#N/A</v>
      </c>
      <c r="O886" s="16" t="e">
        <f>'Heat Map Export'!O885 - $O$6</f>
        <v>#N/A</v>
      </c>
      <c r="P886" s="16" t="e">
        <f>'Heat Map Export'!P885 - $P$6</f>
        <v>#N/A</v>
      </c>
      <c r="Q886" s="16" t="e">
        <f>'Heat Map Export'!Q885 - $Q$6</f>
        <v>#N/A</v>
      </c>
      <c r="R886" s="16" t="e">
        <f>'Heat Map Export'!R885 - $R$6</f>
        <v>#N/A</v>
      </c>
      <c r="S886" s="16" t="e">
        <f>'Heat Map Export'!S885 - $S$6</f>
        <v>#N/A</v>
      </c>
      <c r="T886" s="16" t="e">
        <f>'Heat Map Export'!T885 - $T$6</f>
        <v>#N/A</v>
      </c>
      <c r="U886" s="16" t="e">
        <f>'Heat Map Export'!U885 - $U$6</f>
        <v>#N/A</v>
      </c>
      <c r="V886" s="16" t="e">
        <f>'Heat Map Export'!V885 - $V$6</f>
        <v>#N/A</v>
      </c>
      <c r="W886" s="16" t="e">
        <f>'Heat Map Export'!W885 - $W$6</f>
        <v>#N/A</v>
      </c>
      <c r="X886" s="16" t="e">
        <f>'Heat Map Export'!X885 - $X$6</f>
        <v>#N/A</v>
      </c>
      <c r="Y886" s="16" t="e">
        <f>'Heat Map Export'!Y885 - $Y$6</f>
        <v>#N/A</v>
      </c>
      <c r="Z886" s="16" t="e">
        <f>'Heat Map Export'!Z885 - $Z$6</f>
        <v>#N/A</v>
      </c>
      <c r="AA886" s="16" t="e">
        <f>'Heat Map Export'!AA885 - $AA$6</f>
        <v>#N/A</v>
      </c>
      <c r="AB886" s="16" t="e">
        <f>'Heat Map Export'!AB885 - $AB$6</f>
        <v>#N/A</v>
      </c>
      <c r="AC886" s="16" t="e">
        <f>'Heat Map Export'!AC885 - $AC$6</f>
        <v>#N/A</v>
      </c>
      <c r="AD886" s="16" t="e">
        <f>'Heat Map Export'!AD885 - $AD$6</f>
        <v>#N/A</v>
      </c>
    </row>
    <row r="887" spans="1:30" s="24" customFormat="1" x14ac:dyDescent="0.35">
      <c r="A887" s="16">
        <f>'Heat Map Export'!A886</f>
        <v>0</v>
      </c>
      <c r="B887" s="16">
        <f>'Heat Map Export'!B886</f>
        <v>0</v>
      </c>
      <c r="C887" s="16" t="e">
        <f>'Heat Map Export'!C886 - $C$6</f>
        <v>#N/A</v>
      </c>
      <c r="D887" s="16" t="e">
        <f>'Heat Map Export'!D886 - $D$6</f>
        <v>#N/A</v>
      </c>
      <c r="E887" s="16" t="e">
        <f>'Heat Map Export'!E886 - $E$6</f>
        <v>#N/A</v>
      </c>
      <c r="F887" s="16" t="e">
        <f>'Heat Map Export'!F886 - $F$6</f>
        <v>#N/A</v>
      </c>
      <c r="G887" s="16" t="e">
        <f>'Heat Map Export'!G886 - $G$6</f>
        <v>#N/A</v>
      </c>
      <c r="H887" s="16" t="e">
        <f>'Heat Map Export'!H886 - $H$6</f>
        <v>#N/A</v>
      </c>
      <c r="I887" s="16" t="e">
        <f>'Heat Map Export'!I886 -$I$6</f>
        <v>#N/A</v>
      </c>
      <c r="J887" s="16" t="e">
        <f>'Heat Map Export'!J886 - $J$6</f>
        <v>#N/A</v>
      </c>
      <c r="K887" s="16" t="e">
        <f>'Heat Map Export'!K886-$K$6</f>
        <v>#N/A</v>
      </c>
      <c r="L887" s="16" t="e">
        <f>'Heat Map Export'!L886 - $L$6</f>
        <v>#N/A</v>
      </c>
      <c r="M887" s="16" t="e">
        <f>'Heat Map Export'!M886 - $M$6</f>
        <v>#N/A</v>
      </c>
      <c r="N887" s="16" t="e">
        <f>'Heat Map Export'!N886 - $N$6</f>
        <v>#N/A</v>
      </c>
      <c r="O887" s="16" t="e">
        <f>'Heat Map Export'!O886 - $O$6</f>
        <v>#N/A</v>
      </c>
      <c r="P887" s="16" t="e">
        <f>'Heat Map Export'!P886 - $P$6</f>
        <v>#N/A</v>
      </c>
      <c r="Q887" s="16" t="e">
        <f>'Heat Map Export'!Q886 - $Q$6</f>
        <v>#N/A</v>
      </c>
      <c r="R887" s="16" t="e">
        <f>'Heat Map Export'!R886 - $R$6</f>
        <v>#N/A</v>
      </c>
      <c r="S887" s="16" t="e">
        <f>'Heat Map Export'!S886 - $S$6</f>
        <v>#N/A</v>
      </c>
      <c r="T887" s="16" t="e">
        <f>'Heat Map Export'!T886 - $T$6</f>
        <v>#N/A</v>
      </c>
      <c r="U887" s="16" t="e">
        <f>'Heat Map Export'!U886 - $U$6</f>
        <v>#N/A</v>
      </c>
      <c r="V887" s="16" t="e">
        <f>'Heat Map Export'!V886 - $V$6</f>
        <v>#N/A</v>
      </c>
      <c r="W887" s="16" t="e">
        <f>'Heat Map Export'!W886 - $W$6</f>
        <v>#N/A</v>
      </c>
      <c r="X887" s="16" t="e">
        <f>'Heat Map Export'!X886 - $X$6</f>
        <v>#N/A</v>
      </c>
      <c r="Y887" s="16" t="e">
        <f>'Heat Map Export'!Y886 - $Y$6</f>
        <v>#N/A</v>
      </c>
      <c r="Z887" s="16" t="e">
        <f>'Heat Map Export'!Z886-$Z$6</f>
        <v>#N/A</v>
      </c>
      <c r="AA887" s="16" t="e">
        <f>'Heat Map Export'!AA886 - $AA$6</f>
        <v>#N/A</v>
      </c>
      <c r="AB887" s="16" t="e">
        <f>'Heat Map Export'!AB886-$AB$6</f>
        <v>#N/A</v>
      </c>
      <c r="AC887" s="16" t="e">
        <f>'Heat Map Export'!AC886 - $AC$6</f>
        <v>#N/A</v>
      </c>
      <c r="AD887" s="16" t="e">
        <f>'Heat Map Export'!AD886 - $AD$6</f>
        <v>#N/A</v>
      </c>
    </row>
    <row r="888" spans="1:30" s="24" customFormat="1" x14ac:dyDescent="0.35">
      <c r="A888" s="16">
        <f>'Heat Map Export'!A887</f>
        <v>0</v>
      </c>
      <c r="B888" s="16">
        <f>'Heat Map Export'!B887</f>
        <v>0</v>
      </c>
      <c r="C888" s="16" t="e">
        <f>'Heat Map Export'!C887 - $C$6</f>
        <v>#N/A</v>
      </c>
      <c r="D888" s="16" t="e">
        <f>'Heat Map Export'!D887 - $D$6</f>
        <v>#N/A</v>
      </c>
      <c r="E888" s="16" t="e">
        <f>'Heat Map Export'!E887 - $E$6</f>
        <v>#N/A</v>
      </c>
      <c r="F888" s="16" t="e">
        <f>'Heat Map Export'!F887 - $F$6</f>
        <v>#N/A</v>
      </c>
      <c r="G888" s="16" t="e">
        <f>'Heat Map Export'!G887 - $G$6</f>
        <v>#N/A</v>
      </c>
      <c r="H888" s="16" t="e">
        <f>'Heat Map Export'!H887 - $H$6</f>
        <v>#N/A</v>
      </c>
      <c r="I888" s="16" t="e">
        <f>'Heat Map Export'!I887 - $I$6</f>
        <v>#N/A</v>
      </c>
      <c r="J888" s="16" t="e">
        <f>'Heat Map Export'!J887 - $J$6</f>
        <v>#N/A</v>
      </c>
      <c r="K888" s="16" t="e">
        <f>'Heat Map Export'!K887 - $K$6</f>
        <v>#N/A</v>
      </c>
      <c r="L888" s="16" t="e">
        <f>'Heat Map Export'!L887 - $L$6</f>
        <v>#N/A</v>
      </c>
      <c r="M888" s="16" t="e">
        <f>'Heat Map Export'!M887 - $M$6</f>
        <v>#N/A</v>
      </c>
      <c r="N888" s="16" t="e">
        <f>'Heat Map Export'!N887 - $N$6</f>
        <v>#N/A</v>
      </c>
      <c r="O888" s="16" t="e">
        <f>'Heat Map Export'!O887 - $O$6</f>
        <v>#N/A</v>
      </c>
      <c r="P888" s="16" t="e">
        <f>'Heat Map Export'!P887 - $P$6</f>
        <v>#N/A</v>
      </c>
      <c r="Q888" s="16" t="e">
        <f>'Heat Map Export'!Q887 - $Q$6</f>
        <v>#N/A</v>
      </c>
      <c r="R888" s="16" t="e">
        <f>'Heat Map Export'!R887 - $R$6</f>
        <v>#N/A</v>
      </c>
      <c r="S888" s="16" t="e">
        <f>'Heat Map Export'!S887 - $S$6</f>
        <v>#N/A</v>
      </c>
      <c r="T888" s="16" t="e">
        <f>'Heat Map Export'!T887 - $T$6</f>
        <v>#N/A</v>
      </c>
      <c r="U888" s="16" t="e">
        <f>'Heat Map Export'!U887 - $U$6</f>
        <v>#N/A</v>
      </c>
      <c r="V888" s="16" t="e">
        <f>'Heat Map Export'!V887 - $V$6</f>
        <v>#N/A</v>
      </c>
      <c r="W888" s="16" t="e">
        <f>'Heat Map Export'!W887 - $W$6</f>
        <v>#N/A</v>
      </c>
      <c r="X888" s="16" t="e">
        <f>'Heat Map Export'!X887 - $X$6</f>
        <v>#N/A</v>
      </c>
      <c r="Y888" s="16" t="e">
        <f>'Heat Map Export'!Y887 - $Y$6</f>
        <v>#N/A</v>
      </c>
      <c r="Z888" s="16" t="e">
        <f>'Heat Map Export'!Z887 - $Z$6</f>
        <v>#N/A</v>
      </c>
      <c r="AA888" s="16" t="e">
        <f>'Heat Map Export'!AA887 - $AA$6</f>
        <v>#N/A</v>
      </c>
      <c r="AB888" s="16" t="e">
        <f>'Heat Map Export'!AB887 - $AB$6</f>
        <v>#N/A</v>
      </c>
      <c r="AC888" s="16" t="e">
        <f>'Heat Map Export'!AC887 - $AC$6</f>
        <v>#N/A</v>
      </c>
      <c r="AD888" s="16" t="e">
        <f>'Heat Map Export'!AD887 - $AD$6</f>
        <v>#N/A</v>
      </c>
    </row>
    <row r="889" spans="1:30" s="24" customFormat="1" x14ac:dyDescent="0.35">
      <c r="A889" s="16">
        <f>'Heat Map Export'!A888</f>
        <v>0</v>
      </c>
      <c r="B889" s="16">
        <f>'Heat Map Export'!B888</f>
        <v>0</v>
      </c>
      <c r="C889" s="16" t="e">
        <f>'Heat Map Export'!C888 - $C$6</f>
        <v>#N/A</v>
      </c>
      <c r="D889" s="16" t="e">
        <f>'Heat Map Export'!D888 - $D$6</f>
        <v>#N/A</v>
      </c>
      <c r="E889" s="16" t="e">
        <f>'Heat Map Export'!E888 - $E$6</f>
        <v>#N/A</v>
      </c>
      <c r="F889" s="16" t="e">
        <f>'Heat Map Export'!F888 - $F$6</f>
        <v>#N/A</v>
      </c>
      <c r="G889" s="16" t="e">
        <f>'Heat Map Export'!G888 - $G$6</f>
        <v>#N/A</v>
      </c>
      <c r="H889" s="16" t="e">
        <f>'Heat Map Export'!H888 - $H$6</f>
        <v>#N/A</v>
      </c>
      <c r="I889" s="16" t="e">
        <f>'Heat Map Export'!I888 -$I$6</f>
        <v>#N/A</v>
      </c>
      <c r="J889" s="16" t="e">
        <f>'Heat Map Export'!J888 - $J$6</f>
        <v>#N/A</v>
      </c>
      <c r="K889" s="16" t="e">
        <f>'Heat Map Export'!K888-$K$6</f>
        <v>#N/A</v>
      </c>
      <c r="L889" s="16" t="e">
        <f>'Heat Map Export'!L888 - $L$6</f>
        <v>#N/A</v>
      </c>
      <c r="M889" s="16" t="e">
        <f>'Heat Map Export'!M888 - $M$6</f>
        <v>#N/A</v>
      </c>
      <c r="N889" s="16" t="e">
        <f>'Heat Map Export'!N888 - $N$6</f>
        <v>#N/A</v>
      </c>
      <c r="O889" s="16" t="e">
        <f>'Heat Map Export'!O888 - $O$6</f>
        <v>#N/A</v>
      </c>
      <c r="P889" s="16" t="e">
        <f>'Heat Map Export'!P888 - $P$6</f>
        <v>#N/A</v>
      </c>
      <c r="Q889" s="16" t="e">
        <f>'Heat Map Export'!Q888 - $Q$6</f>
        <v>#N/A</v>
      </c>
      <c r="R889" s="16" t="e">
        <f>'Heat Map Export'!R888 - $R$6</f>
        <v>#N/A</v>
      </c>
      <c r="S889" s="16" t="e">
        <f>'Heat Map Export'!S888 - $S$6</f>
        <v>#N/A</v>
      </c>
      <c r="T889" s="16" t="e">
        <f>'Heat Map Export'!T888 - $T$6</f>
        <v>#N/A</v>
      </c>
      <c r="U889" s="16" t="e">
        <f>'Heat Map Export'!U888 - $U$6</f>
        <v>#N/A</v>
      </c>
      <c r="V889" s="16" t="e">
        <f>'Heat Map Export'!V888 - $V$6</f>
        <v>#N/A</v>
      </c>
      <c r="W889" s="16" t="e">
        <f>'Heat Map Export'!W888 - $W$6</f>
        <v>#N/A</v>
      </c>
      <c r="X889" s="16" t="e">
        <f>'Heat Map Export'!X888 - $X$6</f>
        <v>#N/A</v>
      </c>
      <c r="Y889" s="16" t="e">
        <f>'Heat Map Export'!Y888 - $Y$6</f>
        <v>#N/A</v>
      </c>
      <c r="Z889" s="16" t="e">
        <f>'Heat Map Export'!Z888-$Z$6</f>
        <v>#N/A</v>
      </c>
      <c r="AA889" s="16" t="e">
        <f>'Heat Map Export'!AA888 - $AA$6</f>
        <v>#N/A</v>
      </c>
      <c r="AB889" s="16" t="e">
        <f>'Heat Map Export'!AB888-$AB$6</f>
        <v>#N/A</v>
      </c>
      <c r="AC889" s="16" t="e">
        <f>'Heat Map Export'!AC888 - $AC$6</f>
        <v>#N/A</v>
      </c>
      <c r="AD889" s="16" t="e">
        <f>'Heat Map Export'!AD888 - $AD$6</f>
        <v>#N/A</v>
      </c>
    </row>
    <row r="890" spans="1:30" s="24" customFormat="1" x14ac:dyDescent="0.35">
      <c r="A890" s="16">
        <f>'Heat Map Export'!A889</f>
        <v>0</v>
      </c>
      <c r="B890" s="16">
        <f>'Heat Map Export'!B889</f>
        <v>0</v>
      </c>
      <c r="C890" s="16" t="e">
        <f>'Heat Map Export'!C889 - $C$6</f>
        <v>#N/A</v>
      </c>
      <c r="D890" s="16" t="e">
        <f>'Heat Map Export'!D889 - $D$6</f>
        <v>#N/A</v>
      </c>
      <c r="E890" s="16" t="e">
        <f>'Heat Map Export'!E889 - $E$6</f>
        <v>#N/A</v>
      </c>
      <c r="F890" s="16" t="e">
        <f>'Heat Map Export'!F889 - $F$6</f>
        <v>#N/A</v>
      </c>
      <c r="G890" s="16" t="e">
        <f>'Heat Map Export'!G889 - $G$6</f>
        <v>#N/A</v>
      </c>
      <c r="H890" s="16" t="e">
        <f>'Heat Map Export'!H889 - $H$6</f>
        <v>#N/A</v>
      </c>
      <c r="I890" s="16" t="e">
        <f>'Heat Map Export'!I889 - $I$6</f>
        <v>#N/A</v>
      </c>
      <c r="J890" s="16" t="e">
        <f>'Heat Map Export'!J889 - $J$6</f>
        <v>#N/A</v>
      </c>
      <c r="K890" s="16" t="e">
        <f>'Heat Map Export'!K889 - $K$6</f>
        <v>#N/A</v>
      </c>
      <c r="L890" s="16" t="e">
        <f>'Heat Map Export'!L889 - $L$6</f>
        <v>#N/A</v>
      </c>
      <c r="M890" s="16" t="e">
        <f>'Heat Map Export'!M889 - $M$6</f>
        <v>#N/A</v>
      </c>
      <c r="N890" s="16" t="e">
        <f>'Heat Map Export'!N889 - $N$6</f>
        <v>#N/A</v>
      </c>
      <c r="O890" s="16" t="e">
        <f>'Heat Map Export'!O889 - $O$6</f>
        <v>#N/A</v>
      </c>
      <c r="P890" s="16" t="e">
        <f>'Heat Map Export'!P889 - $P$6</f>
        <v>#N/A</v>
      </c>
      <c r="Q890" s="16" t="e">
        <f>'Heat Map Export'!Q889 - $Q$6</f>
        <v>#N/A</v>
      </c>
      <c r="R890" s="16" t="e">
        <f>'Heat Map Export'!R889 - $R$6</f>
        <v>#N/A</v>
      </c>
      <c r="S890" s="16" t="e">
        <f>'Heat Map Export'!S889 - $S$6</f>
        <v>#N/A</v>
      </c>
      <c r="T890" s="16" t="e">
        <f>'Heat Map Export'!T889 - $T$6</f>
        <v>#N/A</v>
      </c>
      <c r="U890" s="16" t="e">
        <f>'Heat Map Export'!U889 - $U$6</f>
        <v>#N/A</v>
      </c>
      <c r="V890" s="16" t="e">
        <f>'Heat Map Export'!V889 - $V$6</f>
        <v>#N/A</v>
      </c>
      <c r="W890" s="16" t="e">
        <f>'Heat Map Export'!W889 - $W$6</f>
        <v>#N/A</v>
      </c>
      <c r="X890" s="16" t="e">
        <f>'Heat Map Export'!X889 - $X$6</f>
        <v>#N/A</v>
      </c>
      <c r="Y890" s="16" t="e">
        <f>'Heat Map Export'!Y889 - $Y$6</f>
        <v>#N/A</v>
      </c>
      <c r="Z890" s="16" t="e">
        <f>'Heat Map Export'!Z889 - $Z$6</f>
        <v>#N/A</v>
      </c>
      <c r="AA890" s="16" t="e">
        <f>'Heat Map Export'!AA889 - $AA$6</f>
        <v>#N/A</v>
      </c>
      <c r="AB890" s="16" t="e">
        <f>'Heat Map Export'!AB889 - $AB$6</f>
        <v>#N/A</v>
      </c>
      <c r="AC890" s="16" t="e">
        <f>'Heat Map Export'!AC889 - $AC$6</f>
        <v>#N/A</v>
      </c>
      <c r="AD890" s="16" t="e">
        <f>'Heat Map Export'!AD889 - $AD$6</f>
        <v>#N/A</v>
      </c>
    </row>
    <row r="891" spans="1:30" s="24" customFormat="1" x14ac:dyDescent="0.35">
      <c r="A891" s="16">
        <f>'Heat Map Export'!A890</f>
        <v>0</v>
      </c>
      <c r="B891" s="16">
        <f>'Heat Map Export'!B890</f>
        <v>0</v>
      </c>
      <c r="C891" s="16" t="e">
        <f>'Heat Map Export'!C890 - $C$6</f>
        <v>#N/A</v>
      </c>
      <c r="D891" s="16" t="e">
        <f>'Heat Map Export'!D890 - $D$6</f>
        <v>#N/A</v>
      </c>
      <c r="E891" s="16" t="e">
        <f>'Heat Map Export'!E890 - $E$6</f>
        <v>#N/A</v>
      </c>
      <c r="F891" s="16" t="e">
        <f>'Heat Map Export'!F890 - $F$6</f>
        <v>#N/A</v>
      </c>
      <c r="G891" s="16" t="e">
        <f>'Heat Map Export'!G890 - $G$6</f>
        <v>#N/A</v>
      </c>
      <c r="H891" s="16" t="e">
        <f>'Heat Map Export'!H890 - $H$6</f>
        <v>#N/A</v>
      </c>
      <c r="I891" s="16" t="e">
        <f>'Heat Map Export'!I890 -$I$6</f>
        <v>#N/A</v>
      </c>
      <c r="J891" s="16" t="e">
        <f>'Heat Map Export'!J890 - $J$6</f>
        <v>#N/A</v>
      </c>
      <c r="K891" s="16" t="e">
        <f>'Heat Map Export'!K890-$K$6</f>
        <v>#N/A</v>
      </c>
      <c r="L891" s="16" t="e">
        <f>'Heat Map Export'!L890 - $L$6</f>
        <v>#N/A</v>
      </c>
      <c r="M891" s="16" t="e">
        <f>'Heat Map Export'!M890 - $M$6</f>
        <v>#N/A</v>
      </c>
      <c r="N891" s="16" t="e">
        <f>'Heat Map Export'!N890 - $N$6</f>
        <v>#N/A</v>
      </c>
      <c r="O891" s="16" t="e">
        <f>'Heat Map Export'!O890 - $O$6</f>
        <v>#N/A</v>
      </c>
      <c r="P891" s="16" t="e">
        <f>'Heat Map Export'!P890 - $P$6</f>
        <v>#N/A</v>
      </c>
      <c r="Q891" s="16" t="e">
        <f>'Heat Map Export'!Q890 - $Q$6</f>
        <v>#N/A</v>
      </c>
      <c r="R891" s="16" t="e">
        <f>'Heat Map Export'!R890 - $R$6</f>
        <v>#N/A</v>
      </c>
      <c r="S891" s="16" t="e">
        <f>'Heat Map Export'!S890 - $S$6</f>
        <v>#N/A</v>
      </c>
      <c r="T891" s="16" t="e">
        <f>'Heat Map Export'!T890 - $T$6</f>
        <v>#N/A</v>
      </c>
      <c r="U891" s="16" t="e">
        <f>'Heat Map Export'!U890 - $U$6</f>
        <v>#N/A</v>
      </c>
      <c r="V891" s="16" t="e">
        <f>'Heat Map Export'!V890 - $V$6</f>
        <v>#N/A</v>
      </c>
      <c r="W891" s="16" t="e">
        <f>'Heat Map Export'!W890 - $W$6</f>
        <v>#N/A</v>
      </c>
      <c r="X891" s="16" t="e">
        <f>'Heat Map Export'!X890 - $X$6</f>
        <v>#N/A</v>
      </c>
      <c r="Y891" s="16" t="e">
        <f>'Heat Map Export'!Y890 - $Y$6</f>
        <v>#N/A</v>
      </c>
      <c r="Z891" s="16" t="e">
        <f>'Heat Map Export'!Z890-$Z$6</f>
        <v>#N/A</v>
      </c>
      <c r="AA891" s="16" t="e">
        <f>'Heat Map Export'!AA890 - $AA$6</f>
        <v>#N/A</v>
      </c>
      <c r="AB891" s="16" t="e">
        <f>'Heat Map Export'!AB890-$AB$6</f>
        <v>#N/A</v>
      </c>
      <c r="AC891" s="16" t="e">
        <f>'Heat Map Export'!AC890 - $AC$6</f>
        <v>#N/A</v>
      </c>
      <c r="AD891" s="16" t="e">
        <f>'Heat Map Export'!AD890 - $AD$6</f>
        <v>#N/A</v>
      </c>
    </row>
    <row r="892" spans="1:30" s="24" customFormat="1" x14ac:dyDescent="0.35">
      <c r="A892" s="16">
        <f>'Heat Map Export'!A891</f>
        <v>0</v>
      </c>
      <c r="B892" s="16">
        <f>'Heat Map Export'!B891</f>
        <v>0</v>
      </c>
      <c r="C892" s="16" t="e">
        <f>'Heat Map Export'!C891 - $C$6</f>
        <v>#N/A</v>
      </c>
      <c r="D892" s="16" t="e">
        <f>'Heat Map Export'!D891 - $D$6</f>
        <v>#N/A</v>
      </c>
      <c r="E892" s="16" t="e">
        <f>'Heat Map Export'!E891 - $E$6</f>
        <v>#N/A</v>
      </c>
      <c r="F892" s="16" t="e">
        <f>'Heat Map Export'!F891 - $F$6</f>
        <v>#N/A</v>
      </c>
      <c r="G892" s="16" t="e">
        <f>'Heat Map Export'!G891 - $G$6</f>
        <v>#N/A</v>
      </c>
      <c r="H892" s="16" t="e">
        <f>'Heat Map Export'!H891 - $H$6</f>
        <v>#N/A</v>
      </c>
      <c r="I892" s="16" t="e">
        <f>'Heat Map Export'!I891 - $I$6</f>
        <v>#N/A</v>
      </c>
      <c r="J892" s="16" t="e">
        <f>'Heat Map Export'!J891 - $J$6</f>
        <v>#N/A</v>
      </c>
      <c r="K892" s="16" t="e">
        <f>'Heat Map Export'!K891 - $K$6</f>
        <v>#N/A</v>
      </c>
      <c r="L892" s="16" t="e">
        <f>'Heat Map Export'!L891 - $L$6</f>
        <v>#N/A</v>
      </c>
      <c r="M892" s="16" t="e">
        <f>'Heat Map Export'!M891 - $M$6</f>
        <v>#N/A</v>
      </c>
      <c r="N892" s="16" t="e">
        <f>'Heat Map Export'!N891 - $N$6</f>
        <v>#N/A</v>
      </c>
      <c r="O892" s="16" t="e">
        <f>'Heat Map Export'!O891 - $O$6</f>
        <v>#N/A</v>
      </c>
      <c r="P892" s="16" t="e">
        <f>'Heat Map Export'!P891 - $P$6</f>
        <v>#N/A</v>
      </c>
      <c r="Q892" s="16" t="e">
        <f>'Heat Map Export'!Q891 - $Q$6</f>
        <v>#N/A</v>
      </c>
      <c r="R892" s="16" t="e">
        <f>'Heat Map Export'!R891 - $R$6</f>
        <v>#N/A</v>
      </c>
      <c r="S892" s="16" t="e">
        <f>'Heat Map Export'!S891 - $S$6</f>
        <v>#N/A</v>
      </c>
      <c r="T892" s="16" t="e">
        <f>'Heat Map Export'!T891 - $T$6</f>
        <v>#N/A</v>
      </c>
      <c r="U892" s="16" t="e">
        <f>'Heat Map Export'!U891 - $U$6</f>
        <v>#N/A</v>
      </c>
      <c r="V892" s="16" t="e">
        <f>'Heat Map Export'!V891 - $V$6</f>
        <v>#N/A</v>
      </c>
      <c r="W892" s="16" t="e">
        <f>'Heat Map Export'!W891 - $W$6</f>
        <v>#N/A</v>
      </c>
      <c r="X892" s="16" t="e">
        <f>'Heat Map Export'!X891 - $X$6</f>
        <v>#N/A</v>
      </c>
      <c r="Y892" s="16" t="e">
        <f>'Heat Map Export'!Y891 - $Y$6</f>
        <v>#N/A</v>
      </c>
      <c r="Z892" s="16" t="e">
        <f>'Heat Map Export'!Z891 - $Z$6</f>
        <v>#N/A</v>
      </c>
      <c r="AA892" s="16" t="e">
        <f>'Heat Map Export'!AA891 - $AA$6</f>
        <v>#N/A</v>
      </c>
      <c r="AB892" s="16" t="e">
        <f>'Heat Map Export'!AB891 - $AB$6</f>
        <v>#N/A</v>
      </c>
      <c r="AC892" s="16" t="e">
        <f>'Heat Map Export'!AC891 - $AC$6</f>
        <v>#N/A</v>
      </c>
      <c r="AD892" s="16" t="e">
        <f>'Heat Map Export'!AD891 - $AD$6</f>
        <v>#N/A</v>
      </c>
    </row>
    <row r="893" spans="1:30" s="24" customFormat="1" x14ac:dyDescent="0.35">
      <c r="A893" s="16">
        <f>'Heat Map Export'!A892</f>
        <v>0</v>
      </c>
      <c r="B893" s="16">
        <f>'Heat Map Export'!B892</f>
        <v>0</v>
      </c>
      <c r="C893" s="16" t="e">
        <f>'Heat Map Export'!C892 - $C$6</f>
        <v>#N/A</v>
      </c>
      <c r="D893" s="16" t="e">
        <f>'Heat Map Export'!D892 - $D$6</f>
        <v>#N/A</v>
      </c>
      <c r="E893" s="16" t="e">
        <f>'Heat Map Export'!E892 - $E$6</f>
        <v>#N/A</v>
      </c>
      <c r="F893" s="16" t="e">
        <f>'Heat Map Export'!F892 - $F$6</f>
        <v>#N/A</v>
      </c>
      <c r="G893" s="16" t="e">
        <f>'Heat Map Export'!G892 - $G$6</f>
        <v>#N/A</v>
      </c>
      <c r="H893" s="16" t="e">
        <f>'Heat Map Export'!H892 - $H$6</f>
        <v>#N/A</v>
      </c>
      <c r="I893" s="16" t="e">
        <f>'Heat Map Export'!I892 -$I$6</f>
        <v>#N/A</v>
      </c>
      <c r="J893" s="16" t="e">
        <f>'Heat Map Export'!J892 - $J$6</f>
        <v>#N/A</v>
      </c>
      <c r="K893" s="16" t="e">
        <f>'Heat Map Export'!K892-$K$6</f>
        <v>#N/A</v>
      </c>
      <c r="L893" s="16" t="e">
        <f>'Heat Map Export'!L892 - $L$6</f>
        <v>#N/A</v>
      </c>
      <c r="M893" s="16" t="e">
        <f>'Heat Map Export'!M892 - $M$6</f>
        <v>#N/A</v>
      </c>
      <c r="N893" s="16" t="e">
        <f>'Heat Map Export'!N892 - $N$6</f>
        <v>#N/A</v>
      </c>
      <c r="O893" s="16" t="e">
        <f>'Heat Map Export'!O892 - $O$6</f>
        <v>#N/A</v>
      </c>
      <c r="P893" s="16" t="e">
        <f>'Heat Map Export'!P892 - $P$6</f>
        <v>#N/A</v>
      </c>
      <c r="Q893" s="16" t="e">
        <f>'Heat Map Export'!Q892 - $Q$6</f>
        <v>#N/A</v>
      </c>
      <c r="R893" s="16" t="e">
        <f>'Heat Map Export'!R892 - $R$6</f>
        <v>#N/A</v>
      </c>
      <c r="S893" s="16" t="e">
        <f>'Heat Map Export'!S892 - $S$6</f>
        <v>#N/A</v>
      </c>
      <c r="T893" s="16" t="e">
        <f>'Heat Map Export'!T892 - $T$6</f>
        <v>#N/A</v>
      </c>
      <c r="U893" s="16" t="e">
        <f>'Heat Map Export'!U892 - $U$6</f>
        <v>#N/A</v>
      </c>
      <c r="V893" s="16" t="e">
        <f>'Heat Map Export'!V892 - $V$6</f>
        <v>#N/A</v>
      </c>
      <c r="W893" s="16" t="e">
        <f>'Heat Map Export'!W892 - $W$6</f>
        <v>#N/A</v>
      </c>
      <c r="X893" s="16" t="e">
        <f>'Heat Map Export'!X892 - $X$6</f>
        <v>#N/A</v>
      </c>
      <c r="Y893" s="16" t="e">
        <f>'Heat Map Export'!Y892 - $Y$6</f>
        <v>#N/A</v>
      </c>
      <c r="Z893" s="16" t="e">
        <f>'Heat Map Export'!Z892-$Z$6</f>
        <v>#N/A</v>
      </c>
      <c r="AA893" s="16" t="e">
        <f>'Heat Map Export'!AA892 - $AA$6</f>
        <v>#N/A</v>
      </c>
      <c r="AB893" s="16" t="e">
        <f>'Heat Map Export'!AB892-$AB$6</f>
        <v>#N/A</v>
      </c>
      <c r="AC893" s="16" t="e">
        <f>'Heat Map Export'!AC892 - $AC$6</f>
        <v>#N/A</v>
      </c>
      <c r="AD893" s="16" t="e">
        <f>'Heat Map Export'!AD892 - $AD$6</f>
        <v>#N/A</v>
      </c>
    </row>
    <row r="894" spans="1:30" s="24" customFormat="1" x14ac:dyDescent="0.35">
      <c r="A894" s="16">
        <f>'Heat Map Export'!A893</f>
        <v>0</v>
      </c>
      <c r="B894" s="16">
        <f>'Heat Map Export'!B893</f>
        <v>0</v>
      </c>
      <c r="C894" s="16" t="e">
        <f>'Heat Map Export'!C893 - $C$6</f>
        <v>#N/A</v>
      </c>
      <c r="D894" s="16" t="e">
        <f>'Heat Map Export'!D893 - $D$6</f>
        <v>#N/A</v>
      </c>
      <c r="E894" s="16" t="e">
        <f>'Heat Map Export'!E893 - $E$6</f>
        <v>#N/A</v>
      </c>
      <c r="F894" s="16" t="e">
        <f>'Heat Map Export'!F893 - $F$6</f>
        <v>#N/A</v>
      </c>
      <c r="G894" s="16" t="e">
        <f>'Heat Map Export'!G893 - $G$6</f>
        <v>#N/A</v>
      </c>
      <c r="H894" s="16" t="e">
        <f>'Heat Map Export'!H893 - $H$6</f>
        <v>#N/A</v>
      </c>
      <c r="I894" s="16" t="e">
        <f>'Heat Map Export'!I893 - $I$6</f>
        <v>#N/A</v>
      </c>
      <c r="J894" s="16" t="e">
        <f>'Heat Map Export'!J893 - $J$6</f>
        <v>#N/A</v>
      </c>
      <c r="K894" s="16" t="e">
        <f>'Heat Map Export'!K893 - $K$6</f>
        <v>#N/A</v>
      </c>
      <c r="L894" s="16" t="e">
        <f>'Heat Map Export'!L893 - $L$6</f>
        <v>#N/A</v>
      </c>
      <c r="M894" s="16" t="e">
        <f>'Heat Map Export'!M893 - $M$6</f>
        <v>#N/A</v>
      </c>
      <c r="N894" s="16" t="e">
        <f>'Heat Map Export'!N893 - $N$6</f>
        <v>#N/A</v>
      </c>
      <c r="O894" s="16" t="e">
        <f>'Heat Map Export'!O893 - $O$6</f>
        <v>#N/A</v>
      </c>
      <c r="P894" s="16" t="e">
        <f>'Heat Map Export'!P893 - $P$6</f>
        <v>#N/A</v>
      </c>
      <c r="Q894" s="16" t="e">
        <f>'Heat Map Export'!Q893 - $Q$6</f>
        <v>#N/A</v>
      </c>
      <c r="R894" s="16" t="e">
        <f>'Heat Map Export'!R893 - $R$6</f>
        <v>#N/A</v>
      </c>
      <c r="S894" s="16" t="e">
        <f>'Heat Map Export'!S893 - $S$6</f>
        <v>#N/A</v>
      </c>
      <c r="T894" s="16" t="e">
        <f>'Heat Map Export'!T893 - $T$6</f>
        <v>#N/A</v>
      </c>
      <c r="U894" s="16" t="e">
        <f>'Heat Map Export'!U893 - $U$6</f>
        <v>#N/A</v>
      </c>
      <c r="V894" s="16" t="e">
        <f>'Heat Map Export'!V893 - $V$6</f>
        <v>#N/A</v>
      </c>
      <c r="W894" s="16" t="e">
        <f>'Heat Map Export'!W893 - $W$6</f>
        <v>#N/A</v>
      </c>
      <c r="X894" s="16" t="e">
        <f>'Heat Map Export'!X893 - $X$6</f>
        <v>#N/A</v>
      </c>
      <c r="Y894" s="16" t="e">
        <f>'Heat Map Export'!Y893 - $Y$6</f>
        <v>#N/A</v>
      </c>
      <c r="Z894" s="16" t="e">
        <f>'Heat Map Export'!Z893 - $Z$6</f>
        <v>#N/A</v>
      </c>
      <c r="AA894" s="16" t="e">
        <f>'Heat Map Export'!AA893 - $AA$6</f>
        <v>#N/A</v>
      </c>
      <c r="AB894" s="16" t="e">
        <f>'Heat Map Export'!AB893 - $AB$6</f>
        <v>#N/A</v>
      </c>
      <c r="AC894" s="16" t="e">
        <f>'Heat Map Export'!AC893 - $AC$6</f>
        <v>#N/A</v>
      </c>
      <c r="AD894" s="16" t="e">
        <f>'Heat Map Export'!AD893 - $AD$6</f>
        <v>#N/A</v>
      </c>
    </row>
    <row r="895" spans="1:30" s="24" customFormat="1" x14ac:dyDescent="0.35">
      <c r="A895" s="16">
        <f>'Heat Map Export'!A894</f>
        <v>0</v>
      </c>
      <c r="B895" s="16">
        <f>'Heat Map Export'!B894</f>
        <v>0</v>
      </c>
      <c r="C895" s="16" t="e">
        <f>'Heat Map Export'!C894 - $C$6</f>
        <v>#N/A</v>
      </c>
      <c r="D895" s="16" t="e">
        <f>'Heat Map Export'!D894 - $D$6</f>
        <v>#N/A</v>
      </c>
      <c r="E895" s="16" t="e">
        <f>'Heat Map Export'!E894 - $E$6</f>
        <v>#N/A</v>
      </c>
      <c r="F895" s="16" t="e">
        <f>'Heat Map Export'!F894 - $F$6</f>
        <v>#N/A</v>
      </c>
      <c r="G895" s="16" t="e">
        <f>'Heat Map Export'!G894 - $G$6</f>
        <v>#N/A</v>
      </c>
      <c r="H895" s="16" t="e">
        <f>'Heat Map Export'!H894 - $H$6</f>
        <v>#N/A</v>
      </c>
      <c r="I895" s="16" t="e">
        <f>'Heat Map Export'!I894 -$I$6</f>
        <v>#N/A</v>
      </c>
      <c r="J895" s="16" t="e">
        <f>'Heat Map Export'!J894 - $J$6</f>
        <v>#N/A</v>
      </c>
      <c r="K895" s="16" t="e">
        <f>'Heat Map Export'!K894-$K$6</f>
        <v>#N/A</v>
      </c>
      <c r="L895" s="16" t="e">
        <f>'Heat Map Export'!L894 - $L$6</f>
        <v>#N/A</v>
      </c>
      <c r="M895" s="16" t="e">
        <f>'Heat Map Export'!M894 - $M$6</f>
        <v>#N/A</v>
      </c>
      <c r="N895" s="16" t="e">
        <f>'Heat Map Export'!N894 - $N$6</f>
        <v>#N/A</v>
      </c>
      <c r="O895" s="16" t="e">
        <f>'Heat Map Export'!O894 - $O$6</f>
        <v>#N/A</v>
      </c>
      <c r="P895" s="16" t="e">
        <f>'Heat Map Export'!P894 - $P$6</f>
        <v>#N/A</v>
      </c>
      <c r="Q895" s="16" t="e">
        <f>'Heat Map Export'!Q894 - $Q$6</f>
        <v>#N/A</v>
      </c>
      <c r="R895" s="16" t="e">
        <f>'Heat Map Export'!R894 - $R$6</f>
        <v>#N/A</v>
      </c>
      <c r="S895" s="16" t="e">
        <f>'Heat Map Export'!S894 - $S$6</f>
        <v>#N/A</v>
      </c>
      <c r="T895" s="16" t="e">
        <f>'Heat Map Export'!T894 - $T$6</f>
        <v>#N/A</v>
      </c>
      <c r="U895" s="16" t="e">
        <f>'Heat Map Export'!U894 - $U$6</f>
        <v>#N/A</v>
      </c>
      <c r="V895" s="16" t="e">
        <f>'Heat Map Export'!V894 - $V$6</f>
        <v>#N/A</v>
      </c>
      <c r="W895" s="16" t="e">
        <f>'Heat Map Export'!W894 - $W$6</f>
        <v>#N/A</v>
      </c>
      <c r="X895" s="16" t="e">
        <f>'Heat Map Export'!X894 - $X$6</f>
        <v>#N/A</v>
      </c>
      <c r="Y895" s="16" t="e">
        <f>'Heat Map Export'!Y894 - $Y$6</f>
        <v>#N/A</v>
      </c>
      <c r="Z895" s="16" t="e">
        <f>'Heat Map Export'!Z894-$Z$6</f>
        <v>#N/A</v>
      </c>
      <c r="AA895" s="16" t="e">
        <f>'Heat Map Export'!AA894 - $AA$6</f>
        <v>#N/A</v>
      </c>
      <c r="AB895" s="16" t="e">
        <f>'Heat Map Export'!AB894-$AB$6</f>
        <v>#N/A</v>
      </c>
      <c r="AC895" s="16" t="e">
        <f>'Heat Map Export'!AC894 - $AC$6</f>
        <v>#N/A</v>
      </c>
      <c r="AD895" s="16" t="e">
        <f>'Heat Map Export'!AD894 - $AD$6</f>
        <v>#N/A</v>
      </c>
    </row>
    <row r="896" spans="1:30" s="24" customFormat="1" x14ac:dyDescent="0.35">
      <c r="A896" s="16">
        <f>'Heat Map Export'!A895</f>
        <v>0</v>
      </c>
      <c r="B896" s="16">
        <f>'Heat Map Export'!B895</f>
        <v>0</v>
      </c>
      <c r="C896" s="16" t="e">
        <f>'Heat Map Export'!C895 - $C$6</f>
        <v>#N/A</v>
      </c>
      <c r="D896" s="16" t="e">
        <f>'Heat Map Export'!D895 - $D$6</f>
        <v>#N/A</v>
      </c>
      <c r="E896" s="16" t="e">
        <f>'Heat Map Export'!E895 - $E$6</f>
        <v>#N/A</v>
      </c>
      <c r="F896" s="16" t="e">
        <f>'Heat Map Export'!F895 - $F$6</f>
        <v>#N/A</v>
      </c>
      <c r="G896" s="16" t="e">
        <f>'Heat Map Export'!G895 - $G$6</f>
        <v>#N/A</v>
      </c>
      <c r="H896" s="16" t="e">
        <f>'Heat Map Export'!H895 - $H$6</f>
        <v>#N/A</v>
      </c>
      <c r="I896" s="16" t="e">
        <f>'Heat Map Export'!I895 - $I$6</f>
        <v>#N/A</v>
      </c>
      <c r="J896" s="16" t="e">
        <f>'Heat Map Export'!J895 - $J$6</f>
        <v>#N/A</v>
      </c>
      <c r="K896" s="16" t="e">
        <f>'Heat Map Export'!K895 - $K$6</f>
        <v>#N/A</v>
      </c>
      <c r="L896" s="16" t="e">
        <f>'Heat Map Export'!L895 - $L$6</f>
        <v>#N/A</v>
      </c>
      <c r="M896" s="16" t="e">
        <f>'Heat Map Export'!M895 - $M$6</f>
        <v>#N/A</v>
      </c>
      <c r="N896" s="16" t="e">
        <f>'Heat Map Export'!N895 - $N$6</f>
        <v>#N/A</v>
      </c>
      <c r="O896" s="16" t="e">
        <f>'Heat Map Export'!O895 - $O$6</f>
        <v>#N/A</v>
      </c>
      <c r="P896" s="16" t="e">
        <f>'Heat Map Export'!P895 - $P$6</f>
        <v>#N/A</v>
      </c>
      <c r="Q896" s="16" t="e">
        <f>'Heat Map Export'!Q895 - $Q$6</f>
        <v>#N/A</v>
      </c>
      <c r="R896" s="16" t="e">
        <f>'Heat Map Export'!R895 - $R$6</f>
        <v>#N/A</v>
      </c>
      <c r="S896" s="16" t="e">
        <f>'Heat Map Export'!S895 - $S$6</f>
        <v>#N/A</v>
      </c>
      <c r="T896" s="16" t="e">
        <f>'Heat Map Export'!T895 - $T$6</f>
        <v>#N/A</v>
      </c>
      <c r="U896" s="16" t="e">
        <f>'Heat Map Export'!U895 - $U$6</f>
        <v>#N/A</v>
      </c>
      <c r="V896" s="16" t="e">
        <f>'Heat Map Export'!V895 - $V$6</f>
        <v>#N/A</v>
      </c>
      <c r="W896" s="16" t="e">
        <f>'Heat Map Export'!W895 - $W$6</f>
        <v>#N/A</v>
      </c>
      <c r="X896" s="16" t="e">
        <f>'Heat Map Export'!X895 - $X$6</f>
        <v>#N/A</v>
      </c>
      <c r="Y896" s="16" t="e">
        <f>'Heat Map Export'!Y895 - $Y$6</f>
        <v>#N/A</v>
      </c>
      <c r="Z896" s="16" t="e">
        <f>'Heat Map Export'!Z895 - $Z$6</f>
        <v>#N/A</v>
      </c>
      <c r="AA896" s="16" t="e">
        <f>'Heat Map Export'!AA895 - $AA$6</f>
        <v>#N/A</v>
      </c>
      <c r="AB896" s="16" t="e">
        <f>'Heat Map Export'!AB895 - $AB$6</f>
        <v>#N/A</v>
      </c>
      <c r="AC896" s="16" t="e">
        <f>'Heat Map Export'!AC895 - $AC$6</f>
        <v>#N/A</v>
      </c>
      <c r="AD896" s="16" t="e">
        <f>'Heat Map Export'!AD895 - $AD$6</f>
        <v>#N/A</v>
      </c>
    </row>
    <row r="897" spans="1:30" s="24" customFormat="1" x14ac:dyDescent="0.35">
      <c r="A897" s="16">
        <f>'Heat Map Export'!A896</f>
        <v>0</v>
      </c>
      <c r="B897" s="16">
        <f>'Heat Map Export'!B896</f>
        <v>0</v>
      </c>
      <c r="C897" s="16" t="e">
        <f>'Heat Map Export'!C896 - $C$6</f>
        <v>#N/A</v>
      </c>
      <c r="D897" s="16" t="e">
        <f>'Heat Map Export'!D896 - $D$6</f>
        <v>#N/A</v>
      </c>
      <c r="E897" s="16" t="e">
        <f>'Heat Map Export'!E896 - $E$6</f>
        <v>#N/A</v>
      </c>
      <c r="F897" s="16" t="e">
        <f>'Heat Map Export'!F896 - $F$6</f>
        <v>#N/A</v>
      </c>
      <c r="G897" s="16" t="e">
        <f>'Heat Map Export'!G896 - $G$6</f>
        <v>#N/A</v>
      </c>
      <c r="H897" s="16" t="e">
        <f>'Heat Map Export'!H896 - $H$6</f>
        <v>#N/A</v>
      </c>
      <c r="I897" s="16" t="e">
        <f>'Heat Map Export'!I896 -$I$6</f>
        <v>#N/A</v>
      </c>
      <c r="J897" s="16" t="e">
        <f>'Heat Map Export'!J896 - $J$6</f>
        <v>#N/A</v>
      </c>
      <c r="K897" s="16" t="e">
        <f>'Heat Map Export'!K896-$K$6</f>
        <v>#N/A</v>
      </c>
      <c r="L897" s="16" t="e">
        <f>'Heat Map Export'!L896 - $L$6</f>
        <v>#N/A</v>
      </c>
      <c r="M897" s="16" t="e">
        <f>'Heat Map Export'!M896 - $M$6</f>
        <v>#N/A</v>
      </c>
      <c r="N897" s="16" t="e">
        <f>'Heat Map Export'!N896 - $N$6</f>
        <v>#N/A</v>
      </c>
      <c r="O897" s="16" t="e">
        <f>'Heat Map Export'!O896 - $O$6</f>
        <v>#N/A</v>
      </c>
      <c r="P897" s="16" t="e">
        <f>'Heat Map Export'!P896 - $P$6</f>
        <v>#N/A</v>
      </c>
      <c r="Q897" s="16" t="e">
        <f>'Heat Map Export'!Q896 - $Q$6</f>
        <v>#N/A</v>
      </c>
      <c r="R897" s="16" t="e">
        <f>'Heat Map Export'!R896 - $R$6</f>
        <v>#N/A</v>
      </c>
      <c r="S897" s="16" t="e">
        <f>'Heat Map Export'!S896 - $S$6</f>
        <v>#N/A</v>
      </c>
      <c r="T897" s="16" t="e">
        <f>'Heat Map Export'!T896 - $T$6</f>
        <v>#N/A</v>
      </c>
      <c r="U897" s="16" t="e">
        <f>'Heat Map Export'!U896 - $U$6</f>
        <v>#N/A</v>
      </c>
      <c r="V897" s="16" t="e">
        <f>'Heat Map Export'!V896 - $V$6</f>
        <v>#N/A</v>
      </c>
      <c r="W897" s="16" t="e">
        <f>'Heat Map Export'!W896 - $W$6</f>
        <v>#N/A</v>
      </c>
      <c r="X897" s="16" t="e">
        <f>'Heat Map Export'!X896 - $X$6</f>
        <v>#N/A</v>
      </c>
      <c r="Y897" s="16" t="e">
        <f>'Heat Map Export'!Y896 - $Y$6</f>
        <v>#N/A</v>
      </c>
      <c r="Z897" s="16" t="e">
        <f>'Heat Map Export'!Z896-$Z$6</f>
        <v>#N/A</v>
      </c>
      <c r="AA897" s="16" t="e">
        <f>'Heat Map Export'!AA896 - $AA$6</f>
        <v>#N/A</v>
      </c>
      <c r="AB897" s="16" t="e">
        <f>'Heat Map Export'!AB896-$AB$6</f>
        <v>#N/A</v>
      </c>
      <c r="AC897" s="16" t="e">
        <f>'Heat Map Export'!AC896 - $AC$6</f>
        <v>#N/A</v>
      </c>
      <c r="AD897" s="16" t="e">
        <f>'Heat Map Export'!AD896 - $AD$6</f>
        <v>#N/A</v>
      </c>
    </row>
    <row r="898" spans="1:30" s="24" customFormat="1" x14ac:dyDescent="0.35">
      <c r="A898" s="16">
        <f>'Heat Map Export'!A897</f>
        <v>0</v>
      </c>
      <c r="B898" s="16">
        <f>'Heat Map Export'!B897</f>
        <v>0</v>
      </c>
      <c r="C898" s="16" t="e">
        <f>'Heat Map Export'!C897 - $C$6</f>
        <v>#N/A</v>
      </c>
      <c r="D898" s="16" t="e">
        <f>'Heat Map Export'!D897 - $D$6</f>
        <v>#N/A</v>
      </c>
      <c r="E898" s="16" t="e">
        <f>'Heat Map Export'!E897 - $E$6</f>
        <v>#N/A</v>
      </c>
      <c r="F898" s="16" t="e">
        <f>'Heat Map Export'!F897 - $F$6</f>
        <v>#N/A</v>
      </c>
      <c r="G898" s="16" t="e">
        <f>'Heat Map Export'!G897 - $G$6</f>
        <v>#N/A</v>
      </c>
      <c r="H898" s="16" t="e">
        <f>'Heat Map Export'!H897 - $H$6</f>
        <v>#N/A</v>
      </c>
      <c r="I898" s="16" t="e">
        <f>'Heat Map Export'!I897 - $I$6</f>
        <v>#N/A</v>
      </c>
      <c r="J898" s="16" t="e">
        <f>'Heat Map Export'!J897 - $J$6</f>
        <v>#N/A</v>
      </c>
      <c r="K898" s="16" t="e">
        <f>'Heat Map Export'!K897 - $K$6</f>
        <v>#N/A</v>
      </c>
      <c r="L898" s="16" t="e">
        <f>'Heat Map Export'!L897 - $L$6</f>
        <v>#N/A</v>
      </c>
      <c r="M898" s="16" t="e">
        <f>'Heat Map Export'!M897 - $M$6</f>
        <v>#N/A</v>
      </c>
      <c r="N898" s="16" t="e">
        <f>'Heat Map Export'!N897 - $N$6</f>
        <v>#N/A</v>
      </c>
      <c r="O898" s="16" t="e">
        <f>'Heat Map Export'!O897 - $O$6</f>
        <v>#N/A</v>
      </c>
      <c r="P898" s="16" t="e">
        <f>'Heat Map Export'!P897 - $P$6</f>
        <v>#N/A</v>
      </c>
      <c r="Q898" s="16" t="e">
        <f>'Heat Map Export'!Q897 - $Q$6</f>
        <v>#N/A</v>
      </c>
      <c r="R898" s="16" t="e">
        <f>'Heat Map Export'!R897 - $R$6</f>
        <v>#N/A</v>
      </c>
      <c r="S898" s="16" t="e">
        <f>'Heat Map Export'!S897 - $S$6</f>
        <v>#N/A</v>
      </c>
      <c r="T898" s="16" t="e">
        <f>'Heat Map Export'!T897 - $T$6</f>
        <v>#N/A</v>
      </c>
      <c r="U898" s="16" t="e">
        <f>'Heat Map Export'!U897 - $U$6</f>
        <v>#N/A</v>
      </c>
      <c r="V898" s="16" t="e">
        <f>'Heat Map Export'!V897 - $V$6</f>
        <v>#N/A</v>
      </c>
      <c r="W898" s="16" t="e">
        <f>'Heat Map Export'!W897 - $W$6</f>
        <v>#N/A</v>
      </c>
      <c r="X898" s="16" t="e">
        <f>'Heat Map Export'!X897 - $X$6</f>
        <v>#N/A</v>
      </c>
      <c r="Y898" s="16" t="e">
        <f>'Heat Map Export'!Y897 - $Y$6</f>
        <v>#N/A</v>
      </c>
      <c r="Z898" s="16" t="e">
        <f>'Heat Map Export'!Z897 - $Z$6</f>
        <v>#N/A</v>
      </c>
      <c r="AA898" s="16" t="e">
        <f>'Heat Map Export'!AA897 - $AA$6</f>
        <v>#N/A</v>
      </c>
      <c r="AB898" s="16" t="e">
        <f>'Heat Map Export'!AB897 - $AB$6</f>
        <v>#N/A</v>
      </c>
      <c r="AC898" s="16" t="e">
        <f>'Heat Map Export'!AC897 - $AC$6</f>
        <v>#N/A</v>
      </c>
      <c r="AD898" s="16" t="e">
        <f>'Heat Map Export'!AD897 - $AD$6</f>
        <v>#N/A</v>
      </c>
    </row>
    <row r="899" spans="1:30" s="24" customFormat="1" x14ac:dyDescent="0.35">
      <c r="A899" s="16">
        <f>'Heat Map Export'!A898</f>
        <v>0</v>
      </c>
      <c r="B899" s="16">
        <f>'Heat Map Export'!B898</f>
        <v>0</v>
      </c>
      <c r="C899" s="16" t="e">
        <f>'Heat Map Export'!C898 - $C$6</f>
        <v>#N/A</v>
      </c>
      <c r="D899" s="16" t="e">
        <f>'Heat Map Export'!D898 - $D$6</f>
        <v>#N/A</v>
      </c>
      <c r="E899" s="16" t="e">
        <f>'Heat Map Export'!E898 - $E$6</f>
        <v>#N/A</v>
      </c>
      <c r="F899" s="16" t="e">
        <f>'Heat Map Export'!F898 - $F$6</f>
        <v>#N/A</v>
      </c>
      <c r="G899" s="16" t="e">
        <f>'Heat Map Export'!G898 - $G$6</f>
        <v>#N/A</v>
      </c>
      <c r="H899" s="16" t="e">
        <f>'Heat Map Export'!H898 - $H$6</f>
        <v>#N/A</v>
      </c>
      <c r="I899" s="16" t="e">
        <f>'Heat Map Export'!I898 -$I$6</f>
        <v>#N/A</v>
      </c>
      <c r="J899" s="16" t="e">
        <f>'Heat Map Export'!J898 - $J$6</f>
        <v>#N/A</v>
      </c>
      <c r="K899" s="16" t="e">
        <f>'Heat Map Export'!K898-$K$6</f>
        <v>#N/A</v>
      </c>
      <c r="L899" s="16" t="e">
        <f>'Heat Map Export'!L898 - $L$6</f>
        <v>#N/A</v>
      </c>
      <c r="M899" s="16" t="e">
        <f>'Heat Map Export'!M898 - $M$6</f>
        <v>#N/A</v>
      </c>
      <c r="N899" s="16" t="e">
        <f>'Heat Map Export'!N898 - $N$6</f>
        <v>#N/A</v>
      </c>
      <c r="O899" s="16" t="e">
        <f>'Heat Map Export'!O898 - $O$6</f>
        <v>#N/A</v>
      </c>
      <c r="P899" s="16" t="e">
        <f>'Heat Map Export'!P898 - $P$6</f>
        <v>#N/A</v>
      </c>
      <c r="Q899" s="16" t="e">
        <f>'Heat Map Export'!Q898 - $Q$6</f>
        <v>#N/A</v>
      </c>
      <c r="R899" s="16" t="e">
        <f>'Heat Map Export'!R898 - $R$6</f>
        <v>#N/A</v>
      </c>
      <c r="S899" s="16" t="e">
        <f>'Heat Map Export'!S898 - $S$6</f>
        <v>#N/A</v>
      </c>
      <c r="T899" s="16" t="e">
        <f>'Heat Map Export'!T898 - $T$6</f>
        <v>#N/A</v>
      </c>
      <c r="U899" s="16" t="e">
        <f>'Heat Map Export'!U898 - $U$6</f>
        <v>#N/A</v>
      </c>
      <c r="V899" s="16" t="e">
        <f>'Heat Map Export'!V898 - $V$6</f>
        <v>#N/A</v>
      </c>
      <c r="W899" s="16" t="e">
        <f>'Heat Map Export'!W898 - $W$6</f>
        <v>#N/A</v>
      </c>
      <c r="X899" s="16" t="e">
        <f>'Heat Map Export'!X898 - $X$6</f>
        <v>#N/A</v>
      </c>
      <c r="Y899" s="16" t="e">
        <f>'Heat Map Export'!Y898 - $Y$6</f>
        <v>#N/A</v>
      </c>
      <c r="Z899" s="16" t="e">
        <f>'Heat Map Export'!Z898-$Z$6</f>
        <v>#N/A</v>
      </c>
      <c r="AA899" s="16" t="e">
        <f>'Heat Map Export'!AA898 - $AA$6</f>
        <v>#N/A</v>
      </c>
      <c r="AB899" s="16" t="e">
        <f>'Heat Map Export'!AB898-$AB$6</f>
        <v>#N/A</v>
      </c>
      <c r="AC899" s="16" t="e">
        <f>'Heat Map Export'!AC898 - $AC$6</f>
        <v>#N/A</v>
      </c>
      <c r="AD899" s="16" t="e">
        <f>'Heat Map Export'!AD898 - $AD$6</f>
        <v>#N/A</v>
      </c>
    </row>
    <row r="900" spans="1:30" s="24" customFormat="1" x14ac:dyDescent="0.35">
      <c r="A900" s="16">
        <f>'Heat Map Export'!A899</f>
        <v>0</v>
      </c>
      <c r="B900" s="16">
        <f>'Heat Map Export'!B899</f>
        <v>0</v>
      </c>
      <c r="C900" s="16" t="e">
        <f>'Heat Map Export'!C899 - $C$6</f>
        <v>#N/A</v>
      </c>
      <c r="D900" s="16" t="e">
        <f>'Heat Map Export'!D899 - $D$6</f>
        <v>#N/A</v>
      </c>
      <c r="E900" s="16" t="e">
        <f>'Heat Map Export'!E899 - $E$6</f>
        <v>#N/A</v>
      </c>
      <c r="F900" s="16" t="e">
        <f>'Heat Map Export'!F899 - $F$6</f>
        <v>#N/A</v>
      </c>
      <c r="G900" s="16" t="e">
        <f>'Heat Map Export'!G899 - $G$6</f>
        <v>#N/A</v>
      </c>
      <c r="H900" s="16" t="e">
        <f>'Heat Map Export'!H899 - $H$6</f>
        <v>#N/A</v>
      </c>
      <c r="I900" s="16" t="e">
        <f>'Heat Map Export'!I899 - $I$6</f>
        <v>#N/A</v>
      </c>
      <c r="J900" s="16" t="e">
        <f>'Heat Map Export'!J899 - $J$6</f>
        <v>#N/A</v>
      </c>
      <c r="K900" s="16" t="e">
        <f>'Heat Map Export'!K899 - $K$6</f>
        <v>#N/A</v>
      </c>
      <c r="L900" s="16" t="e">
        <f>'Heat Map Export'!L899 - $L$6</f>
        <v>#N/A</v>
      </c>
      <c r="M900" s="16" t="e">
        <f>'Heat Map Export'!M899 - $M$6</f>
        <v>#N/A</v>
      </c>
      <c r="N900" s="16" t="e">
        <f>'Heat Map Export'!N899 - $N$6</f>
        <v>#N/A</v>
      </c>
      <c r="O900" s="16" t="e">
        <f>'Heat Map Export'!O899 - $O$6</f>
        <v>#N/A</v>
      </c>
      <c r="P900" s="16" t="e">
        <f>'Heat Map Export'!P899 - $P$6</f>
        <v>#N/A</v>
      </c>
      <c r="Q900" s="16" t="e">
        <f>'Heat Map Export'!Q899 - $Q$6</f>
        <v>#N/A</v>
      </c>
      <c r="R900" s="16" t="e">
        <f>'Heat Map Export'!R899 - $R$6</f>
        <v>#N/A</v>
      </c>
      <c r="S900" s="16" t="e">
        <f>'Heat Map Export'!S899 - $S$6</f>
        <v>#N/A</v>
      </c>
      <c r="T900" s="16" t="e">
        <f>'Heat Map Export'!T899 - $T$6</f>
        <v>#N/A</v>
      </c>
      <c r="U900" s="16" t="e">
        <f>'Heat Map Export'!U899 - $U$6</f>
        <v>#N/A</v>
      </c>
      <c r="V900" s="16" t="e">
        <f>'Heat Map Export'!V899 - $V$6</f>
        <v>#N/A</v>
      </c>
      <c r="W900" s="16" t="e">
        <f>'Heat Map Export'!W899 - $W$6</f>
        <v>#N/A</v>
      </c>
      <c r="X900" s="16" t="e">
        <f>'Heat Map Export'!X899 - $X$6</f>
        <v>#N/A</v>
      </c>
      <c r="Y900" s="16" t="e">
        <f>'Heat Map Export'!Y899 - $Y$6</f>
        <v>#N/A</v>
      </c>
      <c r="Z900" s="16" t="e">
        <f>'Heat Map Export'!Z899 - $Z$6</f>
        <v>#N/A</v>
      </c>
      <c r="AA900" s="16" t="e">
        <f>'Heat Map Export'!AA899 - $AA$6</f>
        <v>#N/A</v>
      </c>
      <c r="AB900" s="16" t="e">
        <f>'Heat Map Export'!AB899 - $AB$6</f>
        <v>#N/A</v>
      </c>
      <c r="AC900" s="16" t="e">
        <f>'Heat Map Export'!AC899 - $AC$6</f>
        <v>#N/A</v>
      </c>
      <c r="AD900" s="16" t="e">
        <f>'Heat Map Export'!AD899 - $AD$6</f>
        <v>#N/A</v>
      </c>
    </row>
    <row r="901" spans="1:30" s="24" customFormat="1" x14ac:dyDescent="0.35">
      <c r="A901" s="16">
        <f>'Heat Map Export'!A900</f>
        <v>0</v>
      </c>
      <c r="B901" s="16">
        <f>'Heat Map Export'!B900</f>
        <v>0</v>
      </c>
      <c r="C901" s="16" t="e">
        <f>'Heat Map Export'!C900 - $C$6</f>
        <v>#N/A</v>
      </c>
      <c r="D901" s="16" t="e">
        <f>'Heat Map Export'!D900 - $D$6</f>
        <v>#N/A</v>
      </c>
      <c r="E901" s="16" t="e">
        <f>'Heat Map Export'!E900 - $E$6</f>
        <v>#N/A</v>
      </c>
      <c r="F901" s="16" t="e">
        <f>'Heat Map Export'!F900 - $F$6</f>
        <v>#N/A</v>
      </c>
      <c r="G901" s="16" t="e">
        <f>'Heat Map Export'!G900 - $G$6</f>
        <v>#N/A</v>
      </c>
      <c r="H901" s="16" t="e">
        <f>'Heat Map Export'!H900 - $H$6</f>
        <v>#N/A</v>
      </c>
      <c r="I901" s="16" t="e">
        <f>'Heat Map Export'!I900 -$I$6</f>
        <v>#N/A</v>
      </c>
      <c r="J901" s="16" t="e">
        <f>'Heat Map Export'!J900 - $J$6</f>
        <v>#N/A</v>
      </c>
      <c r="K901" s="16" t="e">
        <f>'Heat Map Export'!K900-$K$6</f>
        <v>#N/A</v>
      </c>
      <c r="L901" s="16" t="e">
        <f>'Heat Map Export'!L900 - $L$6</f>
        <v>#N/A</v>
      </c>
      <c r="M901" s="16" t="e">
        <f>'Heat Map Export'!M900 - $M$6</f>
        <v>#N/A</v>
      </c>
      <c r="N901" s="16" t="e">
        <f>'Heat Map Export'!N900 - $N$6</f>
        <v>#N/A</v>
      </c>
      <c r="O901" s="16" t="e">
        <f>'Heat Map Export'!O900 - $O$6</f>
        <v>#N/A</v>
      </c>
      <c r="P901" s="16" t="e">
        <f>'Heat Map Export'!P900 - $P$6</f>
        <v>#N/A</v>
      </c>
      <c r="Q901" s="16" t="e">
        <f>'Heat Map Export'!Q900 - $Q$6</f>
        <v>#N/A</v>
      </c>
      <c r="R901" s="16" t="e">
        <f>'Heat Map Export'!R900 - $R$6</f>
        <v>#N/A</v>
      </c>
      <c r="S901" s="16" t="e">
        <f>'Heat Map Export'!S900 - $S$6</f>
        <v>#N/A</v>
      </c>
      <c r="T901" s="16" t="e">
        <f>'Heat Map Export'!T900 - $T$6</f>
        <v>#N/A</v>
      </c>
      <c r="U901" s="16" t="e">
        <f>'Heat Map Export'!U900 - $U$6</f>
        <v>#N/A</v>
      </c>
      <c r="V901" s="16" t="e">
        <f>'Heat Map Export'!V900 - $V$6</f>
        <v>#N/A</v>
      </c>
      <c r="W901" s="16" t="e">
        <f>'Heat Map Export'!W900 - $W$6</f>
        <v>#N/A</v>
      </c>
      <c r="X901" s="16" t="e">
        <f>'Heat Map Export'!X900 - $X$6</f>
        <v>#N/A</v>
      </c>
      <c r="Y901" s="16" t="e">
        <f>'Heat Map Export'!Y900 - $Y$6</f>
        <v>#N/A</v>
      </c>
      <c r="Z901" s="16" t="e">
        <f>'Heat Map Export'!Z900-$Z$6</f>
        <v>#N/A</v>
      </c>
      <c r="AA901" s="16" t="e">
        <f>'Heat Map Export'!AA900 - $AA$6</f>
        <v>#N/A</v>
      </c>
      <c r="AB901" s="16" t="e">
        <f>'Heat Map Export'!AB900-$AB$6</f>
        <v>#N/A</v>
      </c>
      <c r="AC901" s="16" t="e">
        <f>'Heat Map Export'!AC900 - $AC$6</f>
        <v>#N/A</v>
      </c>
      <c r="AD901" s="16" t="e">
        <f>'Heat Map Export'!AD900 - $AD$6</f>
        <v>#N/A</v>
      </c>
    </row>
    <row r="902" spans="1:30" s="24" customFormat="1" x14ac:dyDescent="0.35">
      <c r="A902" s="16">
        <f>'Heat Map Export'!A901</f>
        <v>0</v>
      </c>
      <c r="B902" s="16">
        <f>'Heat Map Export'!B901</f>
        <v>0</v>
      </c>
      <c r="C902" s="16" t="e">
        <f>'Heat Map Export'!C901 - $C$6</f>
        <v>#N/A</v>
      </c>
      <c r="D902" s="16" t="e">
        <f>'Heat Map Export'!D901 - $D$6</f>
        <v>#N/A</v>
      </c>
      <c r="E902" s="16" t="e">
        <f>'Heat Map Export'!E901 - $E$6</f>
        <v>#N/A</v>
      </c>
      <c r="F902" s="16" t="e">
        <f>'Heat Map Export'!F901 - $F$6</f>
        <v>#N/A</v>
      </c>
      <c r="G902" s="16" t="e">
        <f>'Heat Map Export'!G901 - $G$6</f>
        <v>#N/A</v>
      </c>
      <c r="H902" s="16" t="e">
        <f>'Heat Map Export'!H901 - $H$6</f>
        <v>#N/A</v>
      </c>
      <c r="I902" s="16" t="e">
        <f>'Heat Map Export'!I901 - $I$6</f>
        <v>#N/A</v>
      </c>
      <c r="J902" s="16" t="e">
        <f>'Heat Map Export'!J901 - $J$6</f>
        <v>#N/A</v>
      </c>
      <c r="K902" s="16" t="e">
        <f>'Heat Map Export'!K901 - $K$6</f>
        <v>#N/A</v>
      </c>
      <c r="L902" s="16" t="e">
        <f>'Heat Map Export'!L901 - $L$6</f>
        <v>#N/A</v>
      </c>
      <c r="M902" s="16" t="e">
        <f>'Heat Map Export'!M901 - $M$6</f>
        <v>#N/A</v>
      </c>
      <c r="N902" s="16" t="e">
        <f>'Heat Map Export'!N901 - $N$6</f>
        <v>#N/A</v>
      </c>
      <c r="O902" s="16" t="e">
        <f>'Heat Map Export'!O901 - $O$6</f>
        <v>#N/A</v>
      </c>
      <c r="P902" s="16" t="e">
        <f>'Heat Map Export'!P901 - $P$6</f>
        <v>#N/A</v>
      </c>
      <c r="Q902" s="16" t="e">
        <f>'Heat Map Export'!Q901 - $Q$6</f>
        <v>#N/A</v>
      </c>
      <c r="R902" s="16" t="e">
        <f>'Heat Map Export'!R901 - $R$6</f>
        <v>#N/A</v>
      </c>
      <c r="S902" s="16" t="e">
        <f>'Heat Map Export'!S901 - $S$6</f>
        <v>#N/A</v>
      </c>
      <c r="T902" s="16" t="e">
        <f>'Heat Map Export'!T901 - $T$6</f>
        <v>#N/A</v>
      </c>
      <c r="U902" s="16" t="e">
        <f>'Heat Map Export'!U901 - $U$6</f>
        <v>#N/A</v>
      </c>
      <c r="V902" s="16" t="e">
        <f>'Heat Map Export'!V901 - $V$6</f>
        <v>#N/A</v>
      </c>
      <c r="W902" s="16" t="e">
        <f>'Heat Map Export'!W901 - $W$6</f>
        <v>#N/A</v>
      </c>
      <c r="X902" s="16" t="e">
        <f>'Heat Map Export'!X901 - $X$6</f>
        <v>#N/A</v>
      </c>
      <c r="Y902" s="16" t="e">
        <f>'Heat Map Export'!Y901 - $Y$6</f>
        <v>#N/A</v>
      </c>
      <c r="Z902" s="16" t="e">
        <f>'Heat Map Export'!Z901 - $Z$6</f>
        <v>#N/A</v>
      </c>
      <c r="AA902" s="16" t="e">
        <f>'Heat Map Export'!AA901 - $AA$6</f>
        <v>#N/A</v>
      </c>
      <c r="AB902" s="16" t="e">
        <f>'Heat Map Export'!AB901 - $AB$6</f>
        <v>#N/A</v>
      </c>
      <c r="AC902" s="16" t="e">
        <f>'Heat Map Export'!AC901 - $AC$6</f>
        <v>#N/A</v>
      </c>
      <c r="AD902" s="16" t="e">
        <f>'Heat Map Export'!AD901 - $AD$6</f>
        <v>#N/A</v>
      </c>
    </row>
    <row r="903" spans="1:30" s="24" customFormat="1" x14ac:dyDescent="0.35">
      <c r="A903" s="16">
        <f>'Heat Map Export'!A902</f>
        <v>0</v>
      </c>
      <c r="B903" s="16">
        <f>'Heat Map Export'!B902</f>
        <v>0</v>
      </c>
      <c r="C903" s="16" t="e">
        <f>'Heat Map Export'!C902 - $C$6</f>
        <v>#N/A</v>
      </c>
      <c r="D903" s="16" t="e">
        <f>'Heat Map Export'!D902 - $D$6</f>
        <v>#N/A</v>
      </c>
      <c r="E903" s="16" t="e">
        <f>'Heat Map Export'!E902 - $E$6</f>
        <v>#N/A</v>
      </c>
      <c r="F903" s="16" t="e">
        <f>'Heat Map Export'!F902 - $F$6</f>
        <v>#N/A</v>
      </c>
      <c r="G903" s="16" t="e">
        <f>'Heat Map Export'!G902 - $G$6</f>
        <v>#N/A</v>
      </c>
      <c r="H903" s="16" t="e">
        <f>'Heat Map Export'!H902 - $H$6</f>
        <v>#N/A</v>
      </c>
      <c r="I903" s="16" t="e">
        <f>'Heat Map Export'!I902 -$I$6</f>
        <v>#N/A</v>
      </c>
      <c r="J903" s="16" t="e">
        <f>'Heat Map Export'!J902 - $J$6</f>
        <v>#N/A</v>
      </c>
      <c r="K903" s="16" t="e">
        <f>'Heat Map Export'!K902-$K$6</f>
        <v>#N/A</v>
      </c>
      <c r="L903" s="16" t="e">
        <f>'Heat Map Export'!L902 - $L$6</f>
        <v>#N/A</v>
      </c>
      <c r="M903" s="16" t="e">
        <f>'Heat Map Export'!M902 - $M$6</f>
        <v>#N/A</v>
      </c>
      <c r="N903" s="16" t="e">
        <f>'Heat Map Export'!N902 - $N$6</f>
        <v>#N/A</v>
      </c>
      <c r="O903" s="16" t="e">
        <f>'Heat Map Export'!O902 - $O$6</f>
        <v>#N/A</v>
      </c>
      <c r="P903" s="16" t="e">
        <f>'Heat Map Export'!P902 - $P$6</f>
        <v>#N/A</v>
      </c>
      <c r="Q903" s="16" t="e">
        <f>'Heat Map Export'!Q902 - $Q$6</f>
        <v>#N/A</v>
      </c>
      <c r="R903" s="16" t="e">
        <f>'Heat Map Export'!R902 - $R$6</f>
        <v>#N/A</v>
      </c>
      <c r="S903" s="16" t="e">
        <f>'Heat Map Export'!S902 - $S$6</f>
        <v>#N/A</v>
      </c>
      <c r="T903" s="16" t="e">
        <f>'Heat Map Export'!T902 - $T$6</f>
        <v>#N/A</v>
      </c>
      <c r="U903" s="16" t="e">
        <f>'Heat Map Export'!U902 - $U$6</f>
        <v>#N/A</v>
      </c>
      <c r="V903" s="16" t="e">
        <f>'Heat Map Export'!V902 - $V$6</f>
        <v>#N/A</v>
      </c>
      <c r="W903" s="16" t="e">
        <f>'Heat Map Export'!W902 - $W$6</f>
        <v>#N/A</v>
      </c>
      <c r="X903" s="16" t="e">
        <f>'Heat Map Export'!X902 - $X$6</f>
        <v>#N/A</v>
      </c>
      <c r="Y903" s="16" t="e">
        <f>'Heat Map Export'!Y902 - $Y$6</f>
        <v>#N/A</v>
      </c>
      <c r="Z903" s="16" t="e">
        <f>'Heat Map Export'!Z902-$Z$6</f>
        <v>#N/A</v>
      </c>
      <c r="AA903" s="16" t="e">
        <f>'Heat Map Export'!AA902 - $AA$6</f>
        <v>#N/A</v>
      </c>
      <c r="AB903" s="16" t="e">
        <f>'Heat Map Export'!AB902-$AB$6</f>
        <v>#N/A</v>
      </c>
      <c r="AC903" s="16" t="e">
        <f>'Heat Map Export'!AC902 - $AC$6</f>
        <v>#N/A</v>
      </c>
      <c r="AD903" s="16" t="e">
        <f>'Heat Map Export'!AD902 - $AD$6</f>
        <v>#N/A</v>
      </c>
    </row>
    <row r="904" spans="1:30" s="24" customFormat="1" x14ac:dyDescent="0.35">
      <c r="A904" s="16">
        <f>'Heat Map Export'!A903</f>
        <v>0</v>
      </c>
      <c r="B904" s="16">
        <f>'Heat Map Export'!B903</f>
        <v>0</v>
      </c>
      <c r="C904" s="16" t="e">
        <f>'Heat Map Export'!C903 - $C$6</f>
        <v>#N/A</v>
      </c>
      <c r="D904" s="16" t="e">
        <f>'Heat Map Export'!D903 - $D$6</f>
        <v>#N/A</v>
      </c>
      <c r="E904" s="16" t="e">
        <f>'Heat Map Export'!E903 - $E$6</f>
        <v>#N/A</v>
      </c>
      <c r="F904" s="16" t="e">
        <f>'Heat Map Export'!F903 - $F$6</f>
        <v>#N/A</v>
      </c>
      <c r="G904" s="16" t="e">
        <f>'Heat Map Export'!G903 - $G$6</f>
        <v>#N/A</v>
      </c>
      <c r="H904" s="16" t="e">
        <f>'Heat Map Export'!H903 - $H$6</f>
        <v>#N/A</v>
      </c>
      <c r="I904" s="16" t="e">
        <f>'Heat Map Export'!I903 - $I$6</f>
        <v>#N/A</v>
      </c>
      <c r="J904" s="16" t="e">
        <f>'Heat Map Export'!J903 - $J$6</f>
        <v>#N/A</v>
      </c>
      <c r="K904" s="16" t="e">
        <f>'Heat Map Export'!K903 - $K$6</f>
        <v>#N/A</v>
      </c>
      <c r="L904" s="16" t="e">
        <f>'Heat Map Export'!L903 - $L$6</f>
        <v>#N/A</v>
      </c>
      <c r="M904" s="16" t="e">
        <f>'Heat Map Export'!M903 - $M$6</f>
        <v>#N/A</v>
      </c>
      <c r="N904" s="16" t="e">
        <f>'Heat Map Export'!N903 - $N$6</f>
        <v>#N/A</v>
      </c>
      <c r="O904" s="16" t="e">
        <f>'Heat Map Export'!O903 - $O$6</f>
        <v>#N/A</v>
      </c>
      <c r="P904" s="16" t="e">
        <f>'Heat Map Export'!P903 - $P$6</f>
        <v>#N/A</v>
      </c>
      <c r="Q904" s="16" t="e">
        <f>'Heat Map Export'!Q903 - $Q$6</f>
        <v>#N/A</v>
      </c>
      <c r="R904" s="16" t="e">
        <f>'Heat Map Export'!R903 - $R$6</f>
        <v>#N/A</v>
      </c>
      <c r="S904" s="16" t="e">
        <f>'Heat Map Export'!S903 - $S$6</f>
        <v>#N/A</v>
      </c>
      <c r="T904" s="16" t="e">
        <f>'Heat Map Export'!T903 - $T$6</f>
        <v>#N/A</v>
      </c>
      <c r="U904" s="16" t="e">
        <f>'Heat Map Export'!U903 - $U$6</f>
        <v>#N/A</v>
      </c>
      <c r="V904" s="16" t="e">
        <f>'Heat Map Export'!V903 - $V$6</f>
        <v>#N/A</v>
      </c>
      <c r="W904" s="16" t="e">
        <f>'Heat Map Export'!W903 - $W$6</f>
        <v>#N/A</v>
      </c>
      <c r="X904" s="16" t="e">
        <f>'Heat Map Export'!X903 - $X$6</f>
        <v>#N/A</v>
      </c>
      <c r="Y904" s="16" t="e">
        <f>'Heat Map Export'!Y903 - $Y$6</f>
        <v>#N/A</v>
      </c>
      <c r="Z904" s="16" t="e">
        <f>'Heat Map Export'!Z903 - $Z$6</f>
        <v>#N/A</v>
      </c>
      <c r="AA904" s="16" t="e">
        <f>'Heat Map Export'!AA903 - $AA$6</f>
        <v>#N/A</v>
      </c>
      <c r="AB904" s="16" t="e">
        <f>'Heat Map Export'!AB903 - $AB$6</f>
        <v>#N/A</v>
      </c>
      <c r="AC904" s="16" t="e">
        <f>'Heat Map Export'!AC903 - $AC$6</f>
        <v>#N/A</v>
      </c>
      <c r="AD904" s="16" t="e">
        <f>'Heat Map Export'!AD903 - $AD$6</f>
        <v>#N/A</v>
      </c>
    </row>
    <row r="905" spans="1:30" s="24" customFormat="1" x14ac:dyDescent="0.35">
      <c r="A905" s="16">
        <f>'Heat Map Export'!A904</f>
        <v>0</v>
      </c>
      <c r="B905" s="16">
        <f>'Heat Map Export'!B904</f>
        <v>0</v>
      </c>
      <c r="C905" s="16" t="e">
        <f>'Heat Map Export'!C904 - $C$6</f>
        <v>#N/A</v>
      </c>
      <c r="D905" s="16" t="e">
        <f>'Heat Map Export'!D904 - $D$6</f>
        <v>#N/A</v>
      </c>
      <c r="E905" s="16" t="e">
        <f>'Heat Map Export'!E904 - $E$6</f>
        <v>#N/A</v>
      </c>
      <c r="F905" s="16" t="e">
        <f>'Heat Map Export'!F904 - $F$6</f>
        <v>#N/A</v>
      </c>
      <c r="G905" s="16" t="e">
        <f>'Heat Map Export'!G904 - $G$6</f>
        <v>#N/A</v>
      </c>
      <c r="H905" s="16" t="e">
        <f>'Heat Map Export'!H904 - $H$6</f>
        <v>#N/A</v>
      </c>
      <c r="I905" s="16" t="e">
        <f>'Heat Map Export'!I904 -$I$6</f>
        <v>#N/A</v>
      </c>
      <c r="J905" s="16" t="e">
        <f>'Heat Map Export'!J904 - $J$6</f>
        <v>#N/A</v>
      </c>
      <c r="K905" s="16" t="e">
        <f>'Heat Map Export'!K904-$K$6</f>
        <v>#N/A</v>
      </c>
      <c r="L905" s="16" t="e">
        <f>'Heat Map Export'!L904 - $L$6</f>
        <v>#N/A</v>
      </c>
      <c r="M905" s="16" t="e">
        <f>'Heat Map Export'!M904 - $M$6</f>
        <v>#N/A</v>
      </c>
      <c r="N905" s="16" t="e">
        <f>'Heat Map Export'!N904 - $N$6</f>
        <v>#N/A</v>
      </c>
      <c r="O905" s="16" t="e">
        <f>'Heat Map Export'!O904 - $O$6</f>
        <v>#N/A</v>
      </c>
      <c r="P905" s="16" t="e">
        <f>'Heat Map Export'!P904 - $P$6</f>
        <v>#N/A</v>
      </c>
      <c r="Q905" s="16" t="e">
        <f>'Heat Map Export'!Q904 - $Q$6</f>
        <v>#N/A</v>
      </c>
      <c r="R905" s="16" t="e">
        <f>'Heat Map Export'!R904 - $R$6</f>
        <v>#N/A</v>
      </c>
      <c r="S905" s="16" t="e">
        <f>'Heat Map Export'!S904 - $S$6</f>
        <v>#N/A</v>
      </c>
      <c r="T905" s="16" t="e">
        <f>'Heat Map Export'!T904 - $T$6</f>
        <v>#N/A</v>
      </c>
      <c r="U905" s="16" t="e">
        <f>'Heat Map Export'!U904 - $U$6</f>
        <v>#N/A</v>
      </c>
      <c r="V905" s="16" t="e">
        <f>'Heat Map Export'!V904 - $V$6</f>
        <v>#N/A</v>
      </c>
      <c r="W905" s="16" t="e">
        <f>'Heat Map Export'!W904 - $W$6</f>
        <v>#N/A</v>
      </c>
      <c r="X905" s="16" t="e">
        <f>'Heat Map Export'!X904 - $X$6</f>
        <v>#N/A</v>
      </c>
      <c r="Y905" s="16" t="e">
        <f>'Heat Map Export'!Y904 - $Y$6</f>
        <v>#N/A</v>
      </c>
      <c r="Z905" s="16" t="e">
        <f>'Heat Map Export'!Z904-$Z$6</f>
        <v>#N/A</v>
      </c>
      <c r="AA905" s="16" t="e">
        <f>'Heat Map Export'!AA904 - $AA$6</f>
        <v>#N/A</v>
      </c>
      <c r="AB905" s="16" t="e">
        <f>'Heat Map Export'!AB904-$AB$6</f>
        <v>#N/A</v>
      </c>
      <c r="AC905" s="16" t="e">
        <f>'Heat Map Export'!AC904 - $AC$6</f>
        <v>#N/A</v>
      </c>
      <c r="AD905" s="16" t="e">
        <f>'Heat Map Export'!AD904 - $AD$6</f>
        <v>#N/A</v>
      </c>
    </row>
    <row r="906" spans="1:30" s="24" customFormat="1" x14ac:dyDescent="0.35">
      <c r="A906" s="16">
        <f>'Heat Map Export'!A905</f>
        <v>0</v>
      </c>
      <c r="B906" s="16">
        <f>'Heat Map Export'!B905</f>
        <v>0</v>
      </c>
      <c r="C906" s="16" t="e">
        <f>'Heat Map Export'!C905 - $C$6</f>
        <v>#N/A</v>
      </c>
      <c r="D906" s="16" t="e">
        <f>'Heat Map Export'!D905 - $D$6</f>
        <v>#N/A</v>
      </c>
      <c r="E906" s="16" t="e">
        <f>'Heat Map Export'!E905 - $E$6</f>
        <v>#N/A</v>
      </c>
      <c r="F906" s="16" t="e">
        <f>'Heat Map Export'!F905 - $F$6</f>
        <v>#N/A</v>
      </c>
      <c r="G906" s="16" t="e">
        <f>'Heat Map Export'!G905 - $G$6</f>
        <v>#N/A</v>
      </c>
      <c r="H906" s="16" t="e">
        <f>'Heat Map Export'!H905 - $H$6</f>
        <v>#N/A</v>
      </c>
      <c r="I906" s="16" t="e">
        <f>'Heat Map Export'!I905 - $I$6</f>
        <v>#N/A</v>
      </c>
      <c r="J906" s="16" t="e">
        <f>'Heat Map Export'!J905 - $J$6</f>
        <v>#N/A</v>
      </c>
      <c r="K906" s="16" t="e">
        <f>'Heat Map Export'!K905 - $K$6</f>
        <v>#N/A</v>
      </c>
      <c r="L906" s="16" t="e">
        <f>'Heat Map Export'!L905 - $L$6</f>
        <v>#N/A</v>
      </c>
      <c r="M906" s="16" t="e">
        <f>'Heat Map Export'!M905 - $M$6</f>
        <v>#N/A</v>
      </c>
      <c r="N906" s="16" t="e">
        <f>'Heat Map Export'!N905 - $N$6</f>
        <v>#N/A</v>
      </c>
      <c r="O906" s="16" t="e">
        <f>'Heat Map Export'!O905 - $O$6</f>
        <v>#N/A</v>
      </c>
      <c r="P906" s="16" t="e">
        <f>'Heat Map Export'!P905 - $P$6</f>
        <v>#N/A</v>
      </c>
      <c r="Q906" s="16" t="e">
        <f>'Heat Map Export'!Q905 - $Q$6</f>
        <v>#N/A</v>
      </c>
      <c r="R906" s="16" t="e">
        <f>'Heat Map Export'!R905 - $R$6</f>
        <v>#N/A</v>
      </c>
      <c r="S906" s="16" t="e">
        <f>'Heat Map Export'!S905 - $S$6</f>
        <v>#N/A</v>
      </c>
      <c r="T906" s="16" t="e">
        <f>'Heat Map Export'!T905 - $T$6</f>
        <v>#N/A</v>
      </c>
      <c r="U906" s="16" t="e">
        <f>'Heat Map Export'!U905 - $U$6</f>
        <v>#N/A</v>
      </c>
      <c r="V906" s="16" t="e">
        <f>'Heat Map Export'!V905 - $V$6</f>
        <v>#N/A</v>
      </c>
      <c r="W906" s="16" t="e">
        <f>'Heat Map Export'!W905 - $W$6</f>
        <v>#N/A</v>
      </c>
      <c r="X906" s="16" t="e">
        <f>'Heat Map Export'!X905 - $X$6</f>
        <v>#N/A</v>
      </c>
      <c r="Y906" s="16" t="e">
        <f>'Heat Map Export'!Y905 - $Y$6</f>
        <v>#N/A</v>
      </c>
      <c r="Z906" s="16" t="e">
        <f>'Heat Map Export'!Z905 - $Z$6</f>
        <v>#N/A</v>
      </c>
      <c r="AA906" s="16" t="e">
        <f>'Heat Map Export'!AA905 - $AA$6</f>
        <v>#N/A</v>
      </c>
      <c r="AB906" s="16" t="e">
        <f>'Heat Map Export'!AB905 - $AB$6</f>
        <v>#N/A</v>
      </c>
      <c r="AC906" s="16" t="e">
        <f>'Heat Map Export'!AC905 - $AC$6</f>
        <v>#N/A</v>
      </c>
      <c r="AD906" s="16" t="e">
        <f>'Heat Map Export'!AD905 - $AD$6</f>
        <v>#N/A</v>
      </c>
    </row>
    <row r="907" spans="1:30" s="24" customFormat="1" x14ac:dyDescent="0.35">
      <c r="A907" s="16">
        <f>'Heat Map Export'!A906</f>
        <v>0</v>
      </c>
      <c r="B907" s="16">
        <f>'Heat Map Export'!B906</f>
        <v>0</v>
      </c>
      <c r="C907" s="16" t="e">
        <f>'Heat Map Export'!C906 - $C$6</f>
        <v>#N/A</v>
      </c>
      <c r="D907" s="16" t="e">
        <f>'Heat Map Export'!D906 - $D$6</f>
        <v>#N/A</v>
      </c>
      <c r="E907" s="16" t="e">
        <f>'Heat Map Export'!E906 - $E$6</f>
        <v>#N/A</v>
      </c>
      <c r="F907" s="16" t="e">
        <f>'Heat Map Export'!F906 - $F$6</f>
        <v>#N/A</v>
      </c>
      <c r="G907" s="16" t="e">
        <f>'Heat Map Export'!G906 - $G$6</f>
        <v>#N/A</v>
      </c>
      <c r="H907" s="16" t="e">
        <f>'Heat Map Export'!H906 - $H$6</f>
        <v>#N/A</v>
      </c>
      <c r="I907" s="16" t="e">
        <f>'Heat Map Export'!I906 -$I$6</f>
        <v>#N/A</v>
      </c>
      <c r="J907" s="16" t="e">
        <f>'Heat Map Export'!J906 - $J$6</f>
        <v>#N/A</v>
      </c>
      <c r="K907" s="16" t="e">
        <f>'Heat Map Export'!K906-$K$6</f>
        <v>#N/A</v>
      </c>
      <c r="L907" s="16" t="e">
        <f>'Heat Map Export'!L906 - $L$6</f>
        <v>#N/A</v>
      </c>
      <c r="M907" s="16" t="e">
        <f>'Heat Map Export'!M906 - $M$6</f>
        <v>#N/A</v>
      </c>
      <c r="N907" s="16" t="e">
        <f>'Heat Map Export'!N906 - $N$6</f>
        <v>#N/A</v>
      </c>
      <c r="O907" s="16" t="e">
        <f>'Heat Map Export'!O906 - $O$6</f>
        <v>#N/A</v>
      </c>
      <c r="P907" s="16" t="e">
        <f>'Heat Map Export'!P906 - $P$6</f>
        <v>#N/A</v>
      </c>
      <c r="Q907" s="16" t="e">
        <f>'Heat Map Export'!Q906 - $Q$6</f>
        <v>#N/A</v>
      </c>
      <c r="R907" s="16" t="e">
        <f>'Heat Map Export'!R906 - $R$6</f>
        <v>#N/A</v>
      </c>
      <c r="S907" s="16" t="e">
        <f>'Heat Map Export'!S906 - $S$6</f>
        <v>#N/A</v>
      </c>
      <c r="T907" s="16" t="e">
        <f>'Heat Map Export'!T906 - $T$6</f>
        <v>#N/A</v>
      </c>
      <c r="U907" s="16" t="e">
        <f>'Heat Map Export'!U906 - $U$6</f>
        <v>#N/A</v>
      </c>
      <c r="V907" s="16" t="e">
        <f>'Heat Map Export'!V906 - $V$6</f>
        <v>#N/A</v>
      </c>
      <c r="W907" s="16" t="e">
        <f>'Heat Map Export'!W906 - $W$6</f>
        <v>#N/A</v>
      </c>
      <c r="X907" s="16" t="e">
        <f>'Heat Map Export'!X906 - $X$6</f>
        <v>#N/A</v>
      </c>
      <c r="Y907" s="16" t="e">
        <f>'Heat Map Export'!Y906 - $Y$6</f>
        <v>#N/A</v>
      </c>
      <c r="Z907" s="16" t="e">
        <f>'Heat Map Export'!Z906-$Z$6</f>
        <v>#N/A</v>
      </c>
      <c r="AA907" s="16" t="e">
        <f>'Heat Map Export'!AA906 - $AA$6</f>
        <v>#N/A</v>
      </c>
      <c r="AB907" s="16" t="e">
        <f>'Heat Map Export'!AB906-$AB$6</f>
        <v>#N/A</v>
      </c>
      <c r="AC907" s="16" t="e">
        <f>'Heat Map Export'!AC906 - $AC$6</f>
        <v>#N/A</v>
      </c>
      <c r="AD907" s="16" t="e">
        <f>'Heat Map Export'!AD906 - $AD$6</f>
        <v>#N/A</v>
      </c>
    </row>
    <row r="908" spans="1:30" s="24" customFormat="1" x14ac:dyDescent="0.35">
      <c r="A908" s="16">
        <f>'Heat Map Export'!A907</f>
        <v>0</v>
      </c>
      <c r="B908" s="16">
        <f>'Heat Map Export'!B907</f>
        <v>0</v>
      </c>
      <c r="C908" s="16" t="e">
        <f>'Heat Map Export'!C907 - $C$6</f>
        <v>#N/A</v>
      </c>
      <c r="D908" s="16" t="e">
        <f>'Heat Map Export'!D907 - $D$6</f>
        <v>#N/A</v>
      </c>
      <c r="E908" s="16" t="e">
        <f>'Heat Map Export'!E907 - $E$6</f>
        <v>#N/A</v>
      </c>
      <c r="F908" s="16" t="e">
        <f>'Heat Map Export'!F907 - $F$6</f>
        <v>#N/A</v>
      </c>
      <c r="G908" s="16" t="e">
        <f>'Heat Map Export'!G907 - $G$6</f>
        <v>#N/A</v>
      </c>
      <c r="H908" s="16" t="e">
        <f>'Heat Map Export'!H907 - $H$6</f>
        <v>#N/A</v>
      </c>
      <c r="I908" s="16" t="e">
        <f>'Heat Map Export'!I907 - $I$6</f>
        <v>#N/A</v>
      </c>
      <c r="J908" s="16" t="e">
        <f>'Heat Map Export'!J907 - $J$6</f>
        <v>#N/A</v>
      </c>
      <c r="K908" s="16" t="e">
        <f>'Heat Map Export'!K907 - $K$6</f>
        <v>#N/A</v>
      </c>
      <c r="L908" s="16" t="e">
        <f>'Heat Map Export'!L907 - $L$6</f>
        <v>#N/A</v>
      </c>
      <c r="M908" s="16" t="e">
        <f>'Heat Map Export'!M907 - $M$6</f>
        <v>#N/A</v>
      </c>
      <c r="N908" s="16" t="e">
        <f>'Heat Map Export'!N907 - $N$6</f>
        <v>#N/A</v>
      </c>
      <c r="O908" s="16" t="e">
        <f>'Heat Map Export'!O907 - $O$6</f>
        <v>#N/A</v>
      </c>
      <c r="P908" s="16" t="e">
        <f>'Heat Map Export'!P907 - $P$6</f>
        <v>#N/A</v>
      </c>
      <c r="Q908" s="16" t="e">
        <f>'Heat Map Export'!Q907 - $Q$6</f>
        <v>#N/A</v>
      </c>
      <c r="R908" s="16" t="e">
        <f>'Heat Map Export'!R907 - $R$6</f>
        <v>#N/A</v>
      </c>
      <c r="S908" s="16" t="e">
        <f>'Heat Map Export'!S907 - $S$6</f>
        <v>#N/A</v>
      </c>
      <c r="T908" s="16" t="e">
        <f>'Heat Map Export'!T907 - $T$6</f>
        <v>#N/A</v>
      </c>
      <c r="U908" s="16" t="e">
        <f>'Heat Map Export'!U907 - $U$6</f>
        <v>#N/A</v>
      </c>
      <c r="V908" s="16" t="e">
        <f>'Heat Map Export'!V907 - $V$6</f>
        <v>#N/A</v>
      </c>
      <c r="W908" s="16" t="e">
        <f>'Heat Map Export'!W907 - $W$6</f>
        <v>#N/A</v>
      </c>
      <c r="X908" s="16" t="e">
        <f>'Heat Map Export'!X907 - $X$6</f>
        <v>#N/A</v>
      </c>
      <c r="Y908" s="16" t="e">
        <f>'Heat Map Export'!Y907 - $Y$6</f>
        <v>#N/A</v>
      </c>
      <c r="Z908" s="16" t="e">
        <f>'Heat Map Export'!Z907 - $Z$6</f>
        <v>#N/A</v>
      </c>
      <c r="AA908" s="16" t="e">
        <f>'Heat Map Export'!AA907 - $AA$6</f>
        <v>#N/A</v>
      </c>
      <c r="AB908" s="16" t="e">
        <f>'Heat Map Export'!AB907 - $AB$6</f>
        <v>#N/A</v>
      </c>
      <c r="AC908" s="16" t="e">
        <f>'Heat Map Export'!AC907 - $AC$6</f>
        <v>#N/A</v>
      </c>
      <c r="AD908" s="16" t="e">
        <f>'Heat Map Export'!AD907 - $AD$6</f>
        <v>#N/A</v>
      </c>
    </row>
    <row r="909" spans="1:30" s="24" customFormat="1" x14ac:dyDescent="0.35">
      <c r="A909" s="16">
        <f>'Heat Map Export'!A908</f>
        <v>0</v>
      </c>
      <c r="B909" s="16">
        <f>'Heat Map Export'!B908</f>
        <v>0</v>
      </c>
      <c r="C909" s="16" t="e">
        <f>'Heat Map Export'!C908 - $C$6</f>
        <v>#N/A</v>
      </c>
      <c r="D909" s="16" t="e">
        <f>'Heat Map Export'!D908 - $D$6</f>
        <v>#N/A</v>
      </c>
      <c r="E909" s="16" t="e">
        <f>'Heat Map Export'!E908 - $E$6</f>
        <v>#N/A</v>
      </c>
      <c r="F909" s="16" t="e">
        <f>'Heat Map Export'!F908 - $F$6</f>
        <v>#N/A</v>
      </c>
      <c r="G909" s="16" t="e">
        <f>'Heat Map Export'!G908 - $G$6</f>
        <v>#N/A</v>
      </c>
      <c r="H909" s="16" t="e">
        <f>'Heat Map Export'!H908 - $H$6</f>
        <v>#N/A</v>
      </c>
      <c r="I909" s="16" t="e">
        <f>'Heat Map Export'!I908 -$I$6</f>
        <v>#N/A</v>
      </c>
      <c r="J909" s="16" t="e">
        <f>'Heat Map Export'!J908 - $J$6</f>
        <v>#N/A</v>
      </c>
      <c r="K909" s="16" t="e">
        <f>'Heat Map Export'!K908-$K$6</f>
        <v>#N/A</v>
      </c>
      <c r="L909" s="16" t="e">
        <f>'Heat Map Export'!L908 - $L$6</f>
        <v>#N/A</v>
      </c>
      <c r="M909" s="16" t="e">
        <f>'Heat Map Export'!M908 - $M$6</f>
        <v>#N/A</v>
      </c>
      <c r="N909" s="16" t="e">
        <f>'Heat Map Export'!N908 - $N$6</f>
        <v>#N/A</v>
      </c>
      <c r="O909" s="16" t="e">
        <f>'Heat Map Export'!O908 - $O$6</f>
        <v>#N/A</v>
      </c>
      <c r="P909" s="16" t="e">
        <f>'Heat Map Export'!P908 - $P$6</f>
        <v>#N/A</v>
      </c>
      <c r="Q909" s="16" t="e">
        <f>'Heat Map Export'!Q908 - $Q$6</f>
        <v>#N/A</v>
      </c>
      <c r="R909" s="16" t="e">
        <f>'Heat Map Export'!R908 - $R$6</f>
        <v>#N/A</v>
      </c>
      <c r="S909" s="16" t="e">
        <f>'Heat Map Export'!S908 - $S$6</f>
        <v>#N/A</v>
      </c>
      <c r="T909" s="16" t="e">
        <f>'Heat Map Export'!T908 - $T$6</f>
        <v>#N/A</v>
      </c>
      <c r="U909" s="16" t="e">
        <f>'Heat Map Export'!U908 - $U$6</f>
        <v>#N/A</v>
      </c>
      <c r="V909" s="16" t="e">
        <f>'Heat Map Export'!V908 - $V$6</f>
        <v>#N/A</v>
      </c>
      <c r="W909" s="16" t="e">
        <f>'Heat Map Export'!W908 - $W$6</f>
        <v>#N/A</v>
      </c>
      <c r="X909" s="16" t="e">
        <f>'Heat Map Export'!X908 - $X$6</f>
        <v>#N/A</v>
      </c>
      <c r="Y909" s="16" t="e">
        <f>'Heat Map Export'!Y908 - $Y$6</f>
        <v>#N/A</v>
      </c>
      <c r="Z909" s="16" t="e">
        <f>'Heat Map Export'!Z908-$Z$6</f>
        <v>#N/A</v>
      </c>
      <c r="AA909" s="16" t="e">
        <f>'Heat Map Export'!AA908 - $AA$6</f>
        <v>#N/A</v>
      </c>
      <c r="AB909" s="16" t="e">
        <f>'Heat Map Export'!AB908-$AB$6</f>
        <v>#N/A</v>
      </c>
      <c r="AC909" s="16" t="e">
        <f>'Heat Map Export'!AC908 - $AC$6</f>
        <v>#N/A</v>
      </c>
      <c r="AD909" s="16" t="e">
        <f>'Heat Map Export'!AD908 - $AD$6</f>
        <v>#N/A</v>
      </c>
    </row>
    <row r="910" spans="1:30" s="24" customFormat="1" x14ac:dyDescent="0.35">
      <c r="A910" s="16">
        <f>'Heat Map Export'!A909</f>
        <v>0</v>
      </c>
      <c r="B910" s="16">
        <f>'Heat Map Export'!B909</f>
        <v>0</v>
      </c>
      <c r="C910" s="16" t="e">
        <f>'Heat Map Export'!C909 - $C$6</f>
        <v>#N/A</v>
      </c>
      <c r="D910" s="16" t="e">
        <f>'Heat Map Export'!D909 - $D$6</f>
        <v>#N/A</v>
      </c>
      <c r="E910" s="16" t="e">
        <f>'Heat Map Export'!E909 - $E$6</f>
        <v>#N/A</v>
      </c>
      <c r="F910" s="16" t="e">
        <f>'Heat Map Export'!F909 - $F$6</f>
        <v>#N/A</v>
      </c>
      <c r="G910" s="16" t="e">
        <f>'Heat Map Export'!G909 - $G$6</f>
        <v>#N/A</v>
      </c>
      <c r="H910" s="16" t="e">
        <f>'Heat Map Export'!H909 - $H$6</f>
        <v>#N/A</v>
      </c>
      <c r="I910" s="16" t="e">
        <f>'Heat Map Export'!I909 - $I$6</f>
        <v>#N/A</v>
      </c>
      <c r="J910" s="16" t="e">
        <f>'Heat Map Export'!J909 - $J$6</f>
        <v>#N/A</v>
      </c>
      <c r="K910" s="16" t="e">
        <f>'Heat Map Export'!K909 - $K$6</f>
        <v>#N/A</v>
      </c>
      <c r="L910" s="16" t="e">
        <f>'Heat Map Export'!L909 - $L$6</f>
        <v>#N/A</v>
      </c>
      <c r="M910" s="16" t="e">
        <f>'Heat Map Export'!M909 - $M$6</f>
        <v>#N/A</v>
      </c>
      <c r="N910" s="16" t="e">
        <f>'Heat Map Export'!N909 - $N$6</f>
        <v>#N/A</v>
      </c>
      <c r="O910" s="16" t="e">
        <f>'Heat Map Export'!O909 - $O$6</f>
        <v>#N/A</v>
      </c>
      <c r="P910" s="16" t="e">
        <f>'Heat Map Export'!P909 - $P$6</f>
        <v>#N/A</v>
      </c>
      <c r="Q910" s="16" t="e">
        <f>'Heat Map Export'!Q909 - $Q$6</f>
        <v>#N/A</v>
      </c>
      <c r="R910" s="16" t="e">
        <f>'Heat Map Export'!R909 - $R$6</f>
        <v>#N/A</v>
      </c>
      <c r="S910" s="16" t="e">
        <f>'Heat Map Export'!S909 - $S$6</f>
        <v>#N/A</v>
      </c>
      <c r="T910" s="16" t="e">
        <f>'Heat Map Export'!T909 - $T$6</f>
        <v>#N/A</v>
      </c>
      <c r="U910" s="16" t="e">
        <f>'Heat Map Export'!U909 - $U$6</f>
        <v>#N/A</v>
      </c>
      <c r="V910" s="16" t="e">
        <f>'Heat Map Export'!V909 - $V$6</f>
        <v>#N/A</v>
      </c>
      <c r="W910" s="16" t="e">
        <f>'Heat Map Export'!W909 - $W$6</f>
        <v>#N/A</v>
      </c>
      <c r="X910" s="16" t="e">
        <f>'Heat Map Export'!X909 - $X$6</f>
        <v>#N/A</v>
      </c>
      <c r="Y910" s="16" t="e">
        <f>'Heat Map Export'!Y909 - $Y$6</f>
        <v>#N/A</v>
      </c>
      <c r="Z910" s="16" t="e">
        <f>'Heat Map Export'!Z909 - $Z$6</f>
        <v>#N/A</v>
      </c>
      <c r="AA910" s="16" t="e">
        <f>'Heat Map Export'!AA909 - $AA$6</f>
        <v>#N/A</v>
      </c>
      <c r="AB910" s="16" t="e">
        <f>'Heat Map Export'!AB909 - $AB$6</f>
        <v>#N/A</v>
      </c>
      <c r="AC910" s="16" t="e">
        <f>'Heat Map Export'!AC909 - $AC$6</f>
        <v>#N/A</v>
      </c>
      <c r="AD910" s="16" t="e">
        <f>'Heat Map Export'!AD909 - $AD$6</f>
        <v>#N/A</v>
      </c>
    </row>
    <row r="911" spans="1:30" s="24" customFormat="1" x14ac:dyDescent="0.35">
      <c r="A911" s="16">
        <f>'Heat Map Export'!A910</f>
        <v>0</v>
      </c>
      <c r="B911" s="16">
        <f>'Heat Map Export'!B910</f>
        <v>0</v>
      </c>
      <c r="C911" s="16" t="e">
        <f>'Heat Map Export'!C910 - $C$6</f>
        <v>#N/A</v>
      </c>
      <c r="D911" s="16" t="e">
        <f>'Heat Map Export'!D910 - $D$6</f>
        <v>#N/A</v>
      </c>
      <c r="E911" s="16" t="e">
        <f>'Heat Map Export'!E910 - $E$6</f>
        <v>#N/A</v>
      </c>
      <c r="F911" s="16" t="e">
        <f>'Heat Map Export'!F910 - $F$6</f>
        <v>#N/A</v>
      </c>
      <c r="G911" s="16" t="e">
        <f>'Heat Map Export'!G910 - $G$6</f>
        <v>#N/A</v>
      </c>
      <c r="H911" s="16" t="e">
        <f>'Heat Map Export'!H910 - $H$6</f>
        <v>#N/A</v>
      </c>
      <c r="I911" s="16" t="e">
        <f>'Heat Map Export'!I910 -$I$6</f>
        <v>#N/A</v>
      </c>
      <c r="J911" s="16" t="e">
        <f>'Heat Map Export'!J910 - $J$6</f>
        <v>#N/A</v>
      </c>
      <c r="K911" s="16" t="e">
        <f>'Heat Map Export'!K910-$K$6</f>
        <v>#N/A</v>
      </c>
      <c r="L911" s="16" t="e">
        <f>'Heat Map Export'!L910 - $L$6</f>
        <v>#N/A</v>
      </c>
      <c r="M911" s="16" t="e">
        <f>'Heat Map Export'!M910 - $M$6</f>
        <v>#N/A</v>
      </c>
      <c r="N911" s="16" t="e">
        <f>'Heat Map Export'!N910 - $N$6</f>
        <v>#N/A</v>
      </c>
      <c r="O911" s="16" t="e">
        <f>'Heat Map Export'!O910 - $O$6</f>
        <v>#N/A</v>
      </c>
      <c r="P911" s="16" t="e">
        <f>'Heat Map Export'!P910 - $P$6</f>
        <v>#N/A</v>
      </c>
      <c r="Q911" s="16" t="e">
        <f>'Heat Map Export'!Q910 - $Q$6</f>
        <v>#N/A</v>
      </c>
      <c r="R911" s="16" t="e">
        <f>'Heat Map Export'!R910 - $R$6</f>
        <v>#N/A</v>
      </c>
      <c r="S911" s="16" t="e">
        <f>'Heat Map Export'!S910 - $S$6</f>
        <v>#N/A</v>
      </c>
      <c r="T911" s="16" t="e">
        <f>'Heat Map Export'!T910 - $T$6</f>
        <v>#N/A</v>
      </c>
      <c r="U911" s="16" t="e">
        <f>'Heat Map Export'!U910 - $U$6</f>
        <v>#N/A</v>
      </c>
      <c r="V911" s="16" t="e">
        <f>'Heat Map Export'!V910 - $V$6</f>
        <v>#N/A</v>
      </c>
      <c r="W911" s="16" t="e">
        <f>'Heat Map Export'!W910 - $W$6</f>
        <v>#N/A</v>
      </c>
      <c r="X911" s="16" t="e">
        <f>'Heat Map Export'!X910 - $X$6</f>
        <v>#N/A</v>
      </c>
      <c r="Y911" s="16" t="e">
        <f>'Heat Map Export'!Y910 - $Y$6</f>
        <v>#N/A</v>
      </c>
      <c r="Z911" s="16" t="e">
        <f>'Heat Map Export'!Z910-$Z$6</f>
        <v>#N/A</v>
      </c>
      <c r="AA911" s="16" t="e">
        <f>'Heat Map Export'!AA910 - $AA$6</f>
        <v>#N/A</v>
      </c>
      <c r="AB911" s="16" t="e">
        <f>'Heat Map Export'!AB910-$AB$6</f>
        <v>#N/A</v>
      </c>
      <c r="AC911" s="16" t="e">
        <f>'Heat Map Export'!AC910 - $AC$6</f>
        <v>#N/A</v>
      </c>
      <c r="AD911" s="16" t="e">
        <f>'Heat Map Export'!AD910 - $AD$6</f>
        <v>#N/A</v>
      </c>
    </row>
    <row r="912" spans="1:30" s="24" customFormat="1" x14ac:dyDescent="0.35">
      <c r="A912" s="16">
        <f>'Heat Map Export'!A911</f>
        <v>0</v>
      </c>
      <c r="B912" s="16">
        <f>'Heat Map Export'!B911</f>
        <v>0</v>
      </c>
      <c r="C912" s="16" t="e">
        <f>'Heat Map Export'!C911 - $C$6</f>
        <v>#N/A</v>
      </c>
      <c r="D912" s="16" t="e">
        <f>'Heat Map Export'!D911 - $D$6</f>
        <v>#N/A</v>
      </c>
      <c r="E912" s="16" t="e">
        <f>'Heat Map Export'!E911 - $E$6</f>
        <v>#N/A</v>
      </c>
      <c r="F912" s="16" t="e">
        <f>'Heat Map Export'!F911 - $F$6</f>
        <v>#N/A</v>
      </c>
      <c r="G912" s="16" t="e">
        <f>'Heat Map Export'!G911 - $G$6</f>
        <v>#N/A</v>
      </c>
      <c r="H912" s="16" t="e">
        <f>'Heat Map Export'!H911 - $H$6</f>
        <v>#N/A</v>
      </c>
      <c r="I912" s="16" t="e">
        <f>'Heat Map Export'!I911 - $I$6</f>
        <v>#N/A</v>
      </c>
      <c r="J912" s="16" t="e">
        <f>'Heat Map Export'!J911 - $J$6</f>
        <v>#N/A</v>
      </c>
      <c r="K912" s="16" t="e">
        <f>'Heat Map Export'!K911 - $K$6</f>
        <v>#N/A</v>
      </c>
      <c r="L912" s="16" t="e">
        <f>'Heat Map Export'!L911 - $L$6</f>
        <v>#N/A</v>
      </c>
      <c r="M912" s="16" t="e">
        <f>'Heat Map Export'!M911 - $M$6</f>
        <v>#N/A</v>
      </c>
      <c r="N912" s="16" t="e">
        <f>'Heat Map Export'!N911 - $N$6</f>
        <v>#N/A</v>
      </c>
      <c r="O912" s="16" t="e">
        <f>'Heat Map Export'!O911 - $O$6</f>
        <v>#N/A</v>
      </c>
      <c r="P912" s="16" t="e">
        <f>'Heat Map Export'!P911 - $P$6</f>
        <v>#N/A</v>
      </c>
      <c r="Q912" s="16" t="e">
        <f>'Heat Map Export'!Q911 - $Q$6</f>
        <v>#N/A</v>
      </c>
      <c r="R912" s="16" t="e">
        <f>'Heat Map Export'!R911 - $R$6</f>
        <v>#N/A</v>
      </c>
      <c r="S912" s="16" t="e">
        <f>'Heat Map Export'!S911 - $S$6</f>
        <v>#N/A</v>
      </c>
      <c r="T912" s="16" t="e">
        <f>'Heat Map Export'!T911 - $T$6</f>
        <v>#N/A</v>
      </c>
      <c r="U912" s="16" t="e">
        <f>'Heat Map Export'!U911 - $U$6</f>
        <v>#N/A</v>
      </c>
      <c r="V912" s="16" t="e">
        <f>'Heat Map Export'!V911 - $V$6</f>
        <v>#N/A</v>
      </c>
      <c r="W912" s="16" t="e">
        <f>'Heat Map Export'!W911 - $W$6</f>
        <v>#N/A</v>
      </c>
      <c r="X912" s="16" t="e">
        <f>'Heat Map Export'!X911 - $X$6</f>
        <v>#N/A</v>
      </c>
      <c r="Y912" s="16" t="e">
        <f>'Heat Map Export'!Y911 - $Y$6</f>
        <v>#N/A</v>
      </c>
      <c r="Z912" s="16" t="e">
        <f>'Heat Map Export'!Z911 - $Z$6</f>
        <v>#N/A</v>
      </c>
      <c r="AA912" s="16" t="e">
        <f>'Heat Map Export'!AA911 - $AA$6</f>
        <v>#N/A</v>
      </c>
      <c r="AB912" s="16" t="e">
        <f>'Heat Map Export'!AB911 - $AB$6</f>
        <v>#N/A</v>
      </c>
      <c r="AC912" s="16" t="e">
        <f>'Heat Map Export'!AC911 - $AC$6</f>
        <v>#N/A</v>
      </c>
      <c r="AD912" s="16" t="e">
        <f>'Heat Map Export'!AD911 - $AD$6</f>
        <v>#N/A</v>
      </c>
    </row>
    <row r="913" spans="1:30" s="24" customFormat="1" x14ac:dyDescent="0.35">
      <c r="A913" s="16">
        <f>'Heat Map Export'!A912</f>
        <v>0</v>
      </c>
      <c r="B913" s="16">
        <f>'Heat Map Export'!B912</f>
        <v>0</v>
      </c>
      <c r="C913" s="16" t="e">
        <f>'Heat Map Export'!C912 - $C$6</f>
        <v>#N/A</v>
      </c>
      <c r="D913" s="16" t="e">
        <f>'Heat Map Export'!D912 - $D$6</f>
        <v>#N/A</v>
      </c>
      <c r="E913" s="16" t="e">
        <f>'Heat Map Export'!E912 - $E$6</f>
        <v>#N/A</v>
      </c>
      <c r="F913" s="16" t="e">
        <f>'Heat Map Export'!F912 - $F$6</f>
        <v>#N/A</v>
      </c>
      <c r="G913" s="16" t="e">
        <f>'Heat Map Export'!G912 - $G$6</f>
        <v>#N/A</v>
      </c>
      <c r="H913" s="16" t="e">
        <f>'Heat Map Export'!H912 - $H$6</f>
        <v>#N/A</v>
      </c>
      <c r="I913" s="16" t="e">
        <f>'Heat Map Export'!I912 -$I$6</f>
        <v>#N/A</v>
      </c>
      <c r="J913" s="16" t="e">
        <f>'Heat Map Export'!J912 - $J$6</f>
        <v>#N/A</v>
      </c>
      <c r="K913" s="16" t="e">
        <f>'Heat Map Export'!K912-$K$6</f>
        <v>#N/A</v>
      </c>
      <c r="L913" s="16" t="e">
        <f>'Heat Map Export'!L912 - $L$6</f>
        <v>#N/A</v>
      </c>
      <c r="M913" s="16" t="e">
        <f>'Heat Map Export'!M912 - $M$6</f>
        <v>#N/A</v>
      </c>
      <c r="N913" s="16" t="e">
        <f>'Heat Map Export'!N912 - $N$6</f>
        <v>#N/A</v>
      </c>
      <c r="O913" s="16" t="e">
        <f>'Heat Map Export'!O912 - $O$6</f>
        <v>#N/A</v>
      </c>
      <c r="P913" s="16" t="e">
        <f>'Heat Map Export'!P912 - $P$6</f>
        <v>#N/A</v>
      </c>
      <c r="Q913" s="16" t="e">
        <f>'Heat Map Export'!Q912 - $Q$6</f>
        <v>#N/A</v>
      </c>
      <c r="R913" s="16" t="e">
        <f>'Heat Map Export'!R912 - $R$6</f>
        <v>#N/A</v>
      </c>
      <c r="S913" s="16" t="e">
        <f>'Heat Map Export'!S912 - $S$6</f>
        <v>#N/A</v>
      </c>
      <c r="T913" s="16" t="e">
        <f>'Heat Map Export'!T912 - $T$6</f>
        <v>#N/A</v>
      </c>
      <c r="U913" s="16" t="e">
        <f>'Heat Map Export'!U912 - $U$6</f>
        <v>#N/A</v>
      </c>
      <c r="V913" s="16" t="e">
        <f>'Heat Map Export'!V912 - $V$6</f>
        <v>#N/A</v>
      </c>
      <c r="W913" s="16" t="e">
        <f>'Heat Map Export'!W912 - $W$6</f>
        <v>#N/A</v>
      </c>
      <c r="X913" s="16" t="e">
        <f>'Heat Map Export'!X912 - $X$6</f>
        <v>#N/A</v>
      </c>
      <c r="Y913" s="16" t="e">
        <f>'Heat Map Export'!Y912 - $Y$6</f>
        <v>#N/A</v>
      </c>
      <c r="Z913" s="16" t="e">
        <f>'Heat Map Export'!Z912-$Z$6</f>
        <v>#N/A</v>
      </c>
      <c r="AA913" s="16" t="e">
        <f>'Heat Map Export'!AA912 - $AA$6</f>
        <v>#N/A</v>
      </c>
      <c r="AB913" s="16" t="e">
        <f>'Heat Map Export'!AB912-$AB$6</f>
        <v>#N/A</v>
      </c>
      <c r="AC913" s="16" t="e">
        <f>'Heat Map Export'!AC912 - $AC$6</f>
        <v>#N/A</v>
      </c>
      <c r="AD913" s="16" t="e">
        <f>'Heat Map Export'!AD912 - $AD$6</f>
        <v>#N/A</v>
      </c>
    </row>
    <row r="914" spans="1:30" s="24" customFormat="1" x14ac:dyDescent="0.35">
      <c r="A914" s="16">
        <f>'Heat Map Export'!A913</f>
        <v>0</v>
      </c>
      <c r="B914" s="16">
        <f>'Heat Map Export'!B913</f>
        <v>0</v>
      </c>
      <c r="C914" s="16" t="e">
        <f>'Heat Map Export'!C913 - $C$6</f>
        <v>#N/A</v>
      </c>
      <c r="D914" s="16" t="e">
        <f>'Heat Map Export'!D913 - $D$6</f>
        <v>#N/A</v>
      </c>
      <c r="E914" s="16" t="e">
        <f>'Heat Map Export'!E913 - $E$6</f>
        <v>#N/A</v>
      </c>
      <c r="F914" s="16" t="e">
        <f>'Heat Map Export'!F913 - $F$6</f>
        <v>#N/A</v>
      </c>
      <c r="G914" s="16" t="e">
        <f>'Heat Map Export'!G913 - $G$6</f>
        <v>#N/A</v>
      </c>
      <c r="H914" s="16" t="e">
        <f>'Heat Map Export'!H913 - $H$6</f>
        <v>#N/A</v>
      </c>
      <c r="I914" s="16" t="e">
        <f>'Heat Map Export'!I913 - $I$6</f>
        <v>#N/A</v>
      </c>
      <c r="J914" s="16" t="e">
        <f>'Heat Map Export'!J913 - $J$6</f>
        <v>#N/A</v>
      </c>
      <c r="K914" s="16" t="e">
        <f>'Heat Map Export'!K913 - $K$6</f>
        <v>#N/A</v>
      </c>
      <c r="L914" s="16" t="e">
        <f>'Heat Map Export'!L913 - $L$6</f>
        <v>#N/A</v>
      </c>
      <c r="M914" s="16" t="e">
        <f>'Heat Map Export'!M913 - $M$6</f>
        <v>#N/A</v>
      </c>
      <c r="N914" s="16" t="e">
        <f>'Heat Map Export'!N913 - $N$6</f>
        <v>#N/A</v>
      </c>
      <c r="O914" s="16" t="e">
        <f>'Heat Map Export'!O913 - $O$6</f>
        <v>#N/A</v>
      </c>
      <c r="P914" s="16" t="e">
        <f>'Heat Map Export'!P913 - $P$6</f>
        <v>#N/A</v>
      </c>
      <c r="Q914" s="16" t="e">
        <f>'Heat Map Export'!Q913 - $Q$6</f>
        <v>#N/A</v>
      </c>
      <c r="R914" s="16" t="e">
        <f>'Heat Map Export'!R913 - $R$6</f>
        <v>#N/A</v>
      </c>
      <c r="S914" s="16" t="e">
        <f>'Heat Map Export'!S913 - $S$6</f>
        <v>#N/A</v>
      </c>
      <c r="T914" s="16" t="e">
        <f>'Heat Map Export'!T913 - $T$6</f>
        <v>#N/A</v>
      </c>
      <c r="U914" s="16" t="e">
        <f>'Heat Map Export'!U913 - $U$6</f>
        <v>#N/A</v>
      </c>
      <c r="V914" s="16" t="e">
        <f>'Heat Map Export'!V913 - $V$6</f>
        <v>#N/A</v>
      </c>
      <c r="W914" s="16" t="e">
        <f>'Heat Map Export'!W913 - $W$6</f>
        <v>#N/A</v>
      </c>
      <c r="X914" s="16" t="e">
        <f>'Heat Map Export'!X913 - $X$6</f>
        <v>#N/A</v>
      </c>
      <c r="Y914" s="16" t="e">
        <f>'Heat Map Export'!Y913 - $Y$6</f>
        <v>#N/A</v>
      </c>
      <c r="Z914" s="16" t="e">
        <f>'Heat Map Export'!Z913 - $Z$6</f>
        <v>#N/A</v>
      </c>
      <c r="AA914" s="16" t="e">
        <f>'Heat Map Export'!AA913 - $AA$6</f>
        <v>#N/A</v>
      </c>
      <c r="AB914" s="16" t="e">
        <f>'Heat Map Export'!AB913 - $AB$6</f>
        <v>#N/A</v>
      </c>
      <c r="AC914" s="16" t="e">
        <f>'Heat Map Export'!AC913 - $AC$6</f>
        <v>#N/A</v>
      </c>
      <c r="AD914" s="16" t="e">
        <f>'Heat Map Export'!AD913 - $AD$6</f>
        <v>#N/A</v>
      </c>
    </row>
    <row r="915" spans="1:30" s="24" customFormat="1" x14ac:dyDescent="0.35">
      <c r="A915" s="16">
        <f>'Heat Map Export'!A914</f>
        <v>0</v>
      </c>
      <c r="B915" s="16">
        <f>'Heat Map Export'!B914</f>
        <v>0</v>
      </c>
      <c r="C915" s="16" t="e">
        <f>'Heat Map Export'!C914 - $C$6</f>
        <v>#N/A</v>
      </c>
      <c r="D915" s="16" t="e">
        <f>'Heat Map Export'!D914 - $D$6</f>
        <v>#N/A</v>
      </c>
      <c r="E915" s="16" t="e">
        <f>'Heat Map Export'!E914 - $E$6</f>
        <v>#N/A</v>
      </c>
      <c r="F915" s="16" t="e">
        <f>'Heat Map Export'!F914 - $F$6</f>
        <v>#N/A</v>
      </c>
      <c r="G915" s="16" t="e">
        <f>'Heat Map Export'!G914 - $G$6</f>
        <v>#N/A</v>
      </c>
      <c r="H915" s="16" t="e">
        <f>'Heat Map Export'!H914 - $H$6</f>
        <v>#N/A</v>
      </c>
      <c r="I915" s="16" t="e">
        <f>'Heat Map Export'!I914 -$I$6</f>
        <v>#N/A</v>
      </c>
      <c r="J915" s="16" t="e">
        <f>'Heat Map Export'!J914 - $J$6</f>
        <v>#N/A</v>
      </c>
      <c r="K915" s="16" t="e">
        <f>'Heat Map Export'!K914-$K$6</f>
        <v>#N/A</v>
      </c>
      <c r="L915" s="16" t="e">
        <f>'Heat Map Export'!L914 - $L$6</f>
        <v>#N/A</v>
      </c>
      <c r="M915" s="16" t="e">
        <f>'Heat Map Export'!M914 - $M$6</f>
        <v>#N/A</v>
      </c>
      <c r="N915" s="16" t="e">
        <f>'Heat Map Export'!N914 - $N$6</f>
        <v>#N/A</v>
      </c>
      <c r="O915" s="16" t="e">
        <f>'Heat Map Export'!O914 - $O$6</f>
        <v>#N/A</v>
      </c>
      <c r="P915" s="16" t="e">
        <f>'Heat Map Export'!P914 - $P$6</f>
        <v>#N/A</v>
      </c>
      <c r="Q915" s="16" t="e">
        <f>'Heat Map Export'!Q914 - $Q$6</f>
        <v>#N/A</v>
      </c>
      <c r="R915" s="16" t="e">
        <f>'Heat Map Export'!R914 - $R$6</f>
        <v>#N/A</v>
      </c>
      <c r="S915" s="16" t="e">
        <f>'Heat Map Export'!S914 - $S$6</f>
        <v>#N/A</v>
      </c>
      <c r="T915" s="16" t="e">
        <f>'Heat Map Export'!T914 - $T$6</f>
        <v>#N/A</v>
      </c>
      <c r="U915" s="16" t="e">
        <f>'Heat Map Export'!U914 - $U$6</f>
        <v>#N/A</v>
      </c>
      <c r="V915" s="16" t="e">
        <f>'Heat Map Export'!V914 - $V$6</f>
        <v>#N/A</v>
      </c>
      <c r="W915" s="16" t="e">
        <f>'Heat Map Export'!W914 - $W$6</f>
        <v>#N/A</v>
      </c>
      <c r="X915" s="16" t="e">
        <f>'Heat Map Export'!X914 - $X$6</f>
        <v>#N/A</v>
      </c>
      <c r="Y915" s="16" t="e">
        <f>'Heat Map Export'!Y914 - $Y$6</f>
        <v>#N/A</v>
      </c>
      <c r="Z915" s="16" t="e">
        <f>'Heat Map Export'!Z914-$Z$6</f>
        <v>#N/A</v>
      </c>
      <c r="AA915" s="16" t="e">
        <f>'Heat Map Export'!AA914 - $AA$6</f>
        <v>#N/A</v>
      </c>
      <c r="AB915" s="16" t="e">
        <f>'Heat Map Export'!AB914-$AB$6</f>
        <v>#N/A</v>
      </c>
      <c r="AC915" s="16" t="e">
        <f>'Heat Map Export'!AC914 - $AC$6</f>
        <v>#N/A</v>
      </c>
      <c r="AD915" s="16" t="e">
        <f>'Heat Map Export'!AD914 - $AD$6</f>
        <v>#N/A</v>
      </c>
    </row>
    <row r="916" spans="1:30" s="24" customFormat="1" x14ac:dyDescent="0.35">
      <c r="A916" s="16">
        <f>'Heat Map Export'!A915</f>
        <v>0</v>
      </c>
      <c r="B916" s="16">
        <f>'Heat Map Export'!B915</f>
        <v>0</v>
      </c>
      <c r="C916" s="16" t="e">
        <f>'Heat Map Export'!C915 - $C$6</f>
        <v>#N/A</v>
      </c>
      <c r="D916" s="16" t="e">
        <f>'Heat Map Export'!D915 - $D$6</f>
        <v>#N/A</v>
      </c>
      <c r="E916" s="16" t="e">
        <f>'Heat Map Export'!E915 - $E$6</f>
        <v>#N/A</v>
      </c>
      <c r="F916" s="16" t="e">
        <f>'Heat Map Export'!F915 - $F$6</f>
        <v>#N/A</v>
      </c>
      <c r="G916" s="16" t="e">
        <f>'Heat Map Export'!G915 - $G$6</f>
        <v>#N/A</v>
      </c>
      <c r="H916" s="16" t="e">
        <f>'Heat Map Export'!H915 - $H$6</f>
        <v>#N/A</v>
      </c>
      <c r="I916" s="16" t="e">
        <f>'Heat Map Export'!I915 - $I$6</f>
        <v>#N/A</v>
      </c>
      <c r="J916" s="16" t="e">
        <f>'Heat Map Export'!J915 - $J$6</f>
        <v>#N/A</v>
      </c>
      <c r="K916" s="16" t="e">
        <f>'Heat Map Export'!K915 - $K$6</f>
        <v>#N/A</v>
      </c>
      <c r="L916" s="16" t="e">
        <f>'Heat Map Export'!L915 - $L$6</f>
        <v>#N/A</v>
      </c>
      <c r="M916" s="16" t="e">
        <f>'Heat Map Export'!M915 - $M$6</f>
        <v>#N/A</v>
      </c>
      <c r="N916" s="16" t="e">
        <f>'Heat Map Export'!N915 - $N$6</f>
        <v>#N/A</v>
      </c>
      <c r="O916" s="16" t="e">
        <f>'Heat Map Export'!O915 - $O$6</f>
        <v>#N/A</v>
      </c>
      <c r="P916" s="16" t="e">
        <f>'Heat Map Export'!P915 - $P$6</f>
        <v>#N/A</v>
      </c>
      <c r="Q916" s="16" t="e">
        <f>'Heat Map Export'!Q915 - $Q$6</f>
        <v>#N/A</v>
      </c>
      <c r="R916" s="16" t="e">
        <f>'Heat Map Export'!R915 - $R$6</f>
        <v>#N/A</v>
      </c>
      <c r="S916" s="16" t="e">
        <f>'Heat Map Export'!S915 - $S$6</f>
        <v>#N/A</v>
      </c>
      <c r="T916" s="16" t="e">
        <f>'Heat Map Export'!T915 - $T$6</f>
        <v>#N/A</v>
      </c>
      <c r="U916" s="16" t="e">
        <f>'Heat Map Export'!U915 - $U$6</f>
        <v>#N/A</v>
      </c>
      <c r="V916" s="16" t="e">
        <f>'Heat Map Export'!V915 - $V$6</f>
        <v>#N/A</v>
      </c>
      <c r="W916" s="16" t="e">
        <f>'Heat Map Export'!W915 - $W$6</f>
        <v>#N/A</v>
      </c>
      <c r="X916" s="16" t="e">
        <f>'Heat Map Export'!X915 - $X$6</f>
        <v>#N/A</v>
      </c>
      <c r="Y916" s="16" t="e">
        <f>'Heat Map Export'!Y915 - $Y$6</f>
        <v>#N/A</v>
      </c>
      <c r="Z916" s="16" t="e">
        <f>'Heat Map Export'!Z915 - $Z$6</f>
        <v>#N/A</v>
      </c>
      <c r="AA916" s="16" t="e">
        <f>'Heat Map Export'!AA915 - $AA$6</f>
        <v>#N/A</v>
      </c>
      <c r="AB916" s="16" t="e">
        <f>'Heat Map Export'!AB915 - $AB$6</f>
        <v>#N/A</v>
      </c>
      <c r="AC916" s="16" t="e">
        <f>'Heat Map Export'!AC915 - $AC$6</f>
        <v>#N/A</v>
      </c>
      <c r="AD916" s="16" t="e">
        <f>'Heat Map Export'!AD915 - $AD$6</f>
        <v>#N/A</v>
      </c>
    </row>
    <row r="917" spans="1:30" s="24" customFormat="1" x14ac:dyDescent="0.35">
      <c r="A917" s="16">
        <f>'Heat Map Export'!A916</f>
        <v>0</v>
      </c>
      <c r="B917" s="16">
        <f>'Heat Map Export'!B916</f>
        <v>0</v>
      </c>
      <c r="C917" s="16" t="e">
        <f>'Heat Map Export'!C916 - $C$6</f>
        <v>#N/A</v>
      </c>
      <c r="D917" s="16" t="e">
        <f>'Heat Map Export'!D916 - $D$6</f>
        <v>#N/A</v>
      </c>
      <c r="E917" s="16" t="e">
        <f>'Heat Map Export'!E916 - $E$6</f>
        <v>#N/A</v>
      </c>
      <c r="F917" s="16" t="e">
        <f>'Heat Map Export'!F916 - $F$6</f>
        <v>#N/A</v>
      </c>
      <c r="G917" s="16" t="e">
        <f>'Heat Map Export'!G916 - $G$6</f>
        <v>#N/A</v>
      </c>
      <c r="H917" s="16" t="e">
        <f>'Heat Map Export'!H916 - $H$6</f>
        <v>#N/A</v>
      </c>
      <c r="I917" s="16" t="e">
        <f>'Heat Map Export'!I916 -$I$6</f>
        <v>#N/A</v>
      </c>
      <c r="J917" s="16" t="e">
        <f>'Heat Map Export'!J916 - $J$6</f>
        <v>#N/A</v>
      </c>
      <c r="K917" s="16" t="e">
        <f>'Heat Map Export'!K916-$K$6</f>
        <v>#N/A</v>
      </c>
      <c r="L917" s="16" t="e">
        <f>'Heat Map Export'!L916 - $L$6</f>
        <v>#N/A</v>
      </c>
      <c r="M917" s="16" t="e">
        <f>'Heat Map Export'!M916 - $M$6</f>
        <v>#N/A</v>
      </c>
      <c r="N917" s="16" t="e">
        <f>'Heat Map Export'!N916 - $N$6</f>
        <v>#N/A</v>
      </c>
      <c r="O917" s="16" t="e">
        <f>'Heat Map Export'!O916 - $O$6</f>
        <v>#N/A</v>
      </c>
      <c r="P917" s="16" t="e">
        <f>'Heat Map Export'!P916 - $P$6</f>
        <v>#N/A</v>
      </c>
      <c r="Q917" s="16" t="e">
        <f>'Heat Map Export'!Q916 - $Q$6</f>
        <v>#N/A</v>
      </c>
      <c r="R917" s="16" t="e">
        <f>'Heat Map Export'!R916 - $R$6</f>
        <v>#N/A</v>
      </c>
      <c r="S917" s="16" t="e">
        <f>'Heat Map Export'!S916 - $S$6</f>
        <v>#N/A</v>
      </c>
      <c r="T917" s="16" t="e">
        <f>'Heat Map Export'!T916 - $T$6</f>
        <v>#N/A</v>
      </c>
      <c r="U917" s="16" t="e">
        <f>'Heat Map Export'!U916 - $U$6</f>
        <v>#N/A</v>
      </c>
      <c r="V917" s="16" t="e">
        <f>'Heat Map Export'!V916 - $V$6</f>
        <v>#N/A</v>
      </c>
      <c r="W917" s="16" t="e">
        <f>'Heat Map Export'!W916 - $W$6</f>
        <v>#N/A</v>
      </c>
      <c r="X917" s="16" t="e">
        <f>'Heat Map Export'!X916 - $X$6</f>
        <v>#N/A</v>
      </c>
      <c r="Y917" s="16" t="e">
        <f>'Heat Map Export'!Y916 - $Y$6</f>
        <v>#N/A</v>
      </c>
      <c r="Z917" s="16" t="e">
        <f>'Heat Map Export'!Z916-$Z$6</f>
        <v>#N/A</v>
      </c>
      <c r="AA917" s="16" t="e">
        <f>'Heat Map Export'!AA916 - $AA$6</f>
        <v>#N/A</v>
      </c>
      <c r="AB917" s="16" t="e">
        <f>'Heat Map Export'!AB916-$AB$6</f>
        <v>#N/A</v>
      </c>
      <c r="AC917" s="16" t="e">
        <f>'Heat Map Export'!AC916 - $AC$6</f>
        <v>#N/A</v>
      </c>
      <c r="AD917" s="16" t="e">
        <f>'Heat Map Export'!AD916 - $AD$6</f>
        <v>#N/A</v>
      </c>
    </row>
    <row r="918" spans="1:30" s="24" customFormat="1" x14ac:dyDescent="0.35">
      <c r="A918" s="16">
        <f>'Heat Map Export'!A917</f>
        <v>0</v>
      </c>
      <c r="B918" s="16">
        <f>'Heat Map Export'!B917</f>
        <v>0</v>
      </c>
      <c r="C918" s="16" t="e">
        <f>'Heat Map Export'!C917 - $C$6</f>
        <v>#N/A</v>
      </c>
      <c r="D918" s="16" t="e">
        <f>'Heat Map Export'!D917 - $D$6</f>
        <v>#N/A</v>
      </c>
      <c r="E918" s="16" t="e">
        <f>'Heat Map Export'!E917 - $E$6</f>
        <v>#N/A</v>
      </c>
      <c r="F918" s="16" t="e">
        <f>'Heat Map Export'!F917 - $F$6</f>
        <v>#N/A</v>
      </c>
      <c r="G918" s="16" t="e">
        <f>'Heat Map Export'!G917 - $G$6</f>
        <v>#N/A</v>
      </c>
      <c r="H918" s="16" t="e">
        <f>'Heat Map Export'!H917 - $H$6</f>
        <v>#N/A</v>
      </c>
      <c r="I918" s="16" t="e">
        <f>'Heat Map Export'!I917 - $I$6</f>
        <v>#N/A</v>
      </c>
      <c r="J918" s="16" t="e">
        <f>'Heat Map Export'!J917 - $J$6</f>
        <v>#N/A</v>
      </c>
      <c r="K918" s="16" t="e">
        <f>'Heat Map Export'!K917 - $K$6</f>
        <v>#N/A</v>
      </c>
      <c r="L918" s="16" t="e">
        <f>'Heat Map Export'!L917 - $L$6</f>
        <v>#N/A</v>
      </c>
      <c r="M918" s="16" t="e">
        <f>'Heat Map Export'!M917 - $M$6</f>
        <v>#N/A</v>
      </c>
      <c r="N918" s="16" t="e">
        <f>'Heat Map Export'!N917 - $N$6</f>
        <v>#N/A</v>
      </c>
      <c r="O918" s="16" t="e">
        <f>'Heat Map Export'!O917 - $O$6</f>
        <v>#N/A</v>
      </c>
      <c r="P918" s="16" t="e">
        <f>'Heat Map Export'!P917 - $P$6</f>
        <v>#N/A</v>
      </c>
      <c r="Q918" s="16" t="e">
        <f>'Heat Map Export'!Q917 - $Q$6</f>
        <v>#N/A</v>
      </c>
      <c r="R918" s="16" t="e">
        <f>'Heat Map Export'!R917 - $R$6</f>
        <v>#N/A</v>
      </c>
      <c r="S918" s="16" t="e">
        <f>'Heat Map Export'!S917 - $S$6</f>
        <v>#N/A</v>
      </c>
      <c r="T918" s="16" t="e">
        <f>'Heat Map Export'!T917 - $T$6</f>
        <v>#N/A</v>
      </c>
      <c r="U918" s="16" t="e">
        <f>'Heat Map Export'!U917 - $U$6</f>
        <v>#N/A</v>
      </c>
      <c r="V918" s="16" t="e">
        <f>'Heat Map Export'!V917 - $V$6</f>
        <v>#N/A</v>
      </c>
      <c r="W918" s="16" t="e">
        <f>'Heat Map Export'!W917 - $W$6</f>
        <v>#N/A</v>
      </c>
      <c r="X918" s="16" t="e">
        <f>'Heat Map Export'!X917 - $X$6</f>
        <v>#N/A</v>
      </c>
      <c r="Y918" s="16" t="e">
        <f>'Heat Map Export'!Y917 - $Y$6</f>
        <v>#N/A</v>
      </c>
      <c r="Z918" s="16" t="e">
        <f>'Heat Map Export'!Z917 - $Z$6</f>
        <v>#N/A</v>
      </c>
      <c r="AA918" s="16" t="e">
        <f>'Heat Map Export'!AA917 - $AA$6</f>
        <v>#N/A</v>
      </c>
      <c r="AB918" s="16" t="e">
        <f>'Heat Map Export'!AB917 - $AB$6</f>
        <v>#N/A</v>
      </c>
      <c r="AC918" s="16" t="e">
        <f>'Heat Map Export'!AC917 - $AC$6</f>
        <v>#N/A</v>
      </c>
      <c r="AD918" s="16" t="e">
        <f>'Heat Map Export'!AD917 - $AD$6</f>
        <v>#N/A</v>
      </c>
    </row>
    <row r="919" spans="1:30" s="24" customFormat="1" x14ac:dyDescent="0.35">
      <c r="A919" s="16">
        <f>'Heat Map Export'!A918</f>
        <v>0</v>
      </c>
      <c r="B919" s="16">
        <f>'Heat Map Export'!B918</f>
        <v>0</v>
      </c>
      <c r="C919" s="16" t="e">
        <f>'Heat Map Export'!C918 - $C$6</f>
        <v>#N/A</v>
      </c>
      <c r="D919" s="16" t="e">
        <f>'Heat Map Export'!D918 - $D$6</f>
        <v>#N/A</v>
      </c>
      <c r="E919" s="16" t="e">
        <f>'Heat Map Export'!E918 - $E$6</f>
        <v>#N/A</v>
      </c>
      <c r="F919" s="16" t="e">
        <f>'Heat Map Export'!F918 - $F$6</f>
        <v>#N/A</v>
      </c>
      <c r="G919" s="16" t="e">
        <f>'Heat Map Export'!G918 - $G$6</f>
        <v>#N/A</v>
      </c>
      <c r="H919" s="16" t="e">
        <f>'Heat Map Export'!H918 - $H$6</f>
        <v>#N/A</v>
      </c>
      <c r="I919" s="16" t="e">
        <f>'Heat Map Export'!I918 -$I$6</f>
        <v>#N/A</v>
      </c>
      <c r="J919" s="16" t="e">
        <f>'Heat Map Export'!J918 - $J$6</f>
        <v>#N/A</v>
      </c>
      <c r="K919" s="16" t="e">
        <f>'Heat Map Export'!K918-$K$6</f>
        <v>#N/A</v>
      </c>
      <c r="L919" s="16" t="e">
        <f>'Heat Map Export'!L918 - $L$6</f>
        <v>#N/A</v>
      </c>
      <c r="M919" s="16" t="e">
        <f>'Heat Map Export'!M918 - $M$6</f>
        <v>#N/A</v>
      </c>
      <c r="N919" s="16" t="e">
        <f>'Heat Map Export'!N918 - $N$6</f>
        <v>#N/A</v>
      </c>
      <c r="O919" s="16" t="e">
        <f>'Heat Map Export'!O918 - $O$6</f>
        <v>#N/A</v>
      </c>
      <c r="P919" s="16" t="e">
        <f>'Heat Map Export'!P918 - $P$6</f>
        <v>#N/A</v>
      </c>
      <c r="Q919" s="16" t="e">
        <f>'Heat Map Export'!Q918 - $Q$6</f>
        <v>#N/A</v>
      </c>
      <c r="R919" s="16" t="e">
        <f>'Heat Map Export'!R918 - $R$6</f>
        <v>#N/A</v>
      </c>
      <c r="S919" s="16" t="e">
        <f>'Heat Map Export'!S918 - $S$6</f>
        <v>#N/A</v>
      </c>
      <c r="T919" s="16" t="e">
        <f>'Heat Map Export'!T918 - $T$6</f>
        <v>#N/A</v>
      </c>
      <c r="U919" s="16" t="e">
        <f>'Heat Map Export'!U918 - $U$6</f>
        <v>#N/A</v>
      </c>
      <c r="V919" s="16" t="e">
        <f>'Heat Map Export'!V918 - $V$6</f>
        <v>#N/A</v>
      </c>
      <c r="W919" s="16" t="e">
        <f>'Heat Map Export'!W918 - $W$6</f>
        <v>#N/A</v>
      </c>
      <c r="X919" s="16" t="e">
        <f>'Heat Map Export'!X918 - $X$6</f>
        <v>#N/A</v>
      </c>
      <c r="Y919" s="16" t="e">
        <f>'Heat Map Export'!Y918 - $Y$6</f>
        <v>#N/A</v>
      </c>
      <c r="Z919" s="16" t="e">
        <f>'Heat Map Export'!Z918-$Z$6</f>
        <v>#N/A</v>
      </c>
      <c r="AA919" s="16" t="e">
        <f>'Heat Map Export'!AA918 - $AA$6</f>
        <v>#N/A</v>
      </c>
      <c r="AB919" s="16" t="e">
        <f>'Heat Map Export'!AB918-$AB$6</f>
        <v>#N/A</v>
      </c>
      <c r="AC919" s="16" t="e">
        <f>'Heat Map Export'!AC918 - $AC$6</f>
        <v>#N/A</v>
      </c>
      <c r="AD919" s="16" t="e">
        <f>'Heat Map Export'!AD918 - $AD$6</f>
        <v>#N/A</v>
      </c>
    </row>
    <row r="920" spans="1:30" s="24" customFormat="1" x14ac:dyDescent="0.35">
      <c r="A920" s="16">
        <f>'Heat Map Export'!A919</f>
        <v>0</v>
      </c>
      <c r="B920" s="16">
        <f>'Heat Map Export'!B919</f>
        <v>0</v>
      </c>
      <c r="C920" s="16" t="e">
        <f>'Heat Map Export'!C919 - $C$6</f>
        <v>#N/A</v>
      </c>
      <c r="D920" s="16" t="e">
        <f>'Heat Map Export'!D919 - $D$6</f>
        <v>#N/A</v>
      </c>
      <c r="E920" s="16" t="e">
        <f>'Heat Map Export'!E919 - $E$6</f>
        <v>#N/A</v>
      </c>
      <c r="F920" s="16" t="e">
        <f>'Heat Map Export'!F919 - $F$6</f>
        <v>#N/A</v>
      </c>
      <c r="G920" s="16" t="e">
        <f>'Heat Map Export'!G919 - $G$6</f>
        <v>#N/A</v>
      </c>
      <c r="H920" s="16" t="e">
        <f>'Heat Map Export'!H919 - $H$6</f>
        <v>#N/A</v>
      </c>
      <c r="I920" s="16" t="e">
        <f>'Heat Map Export'!I919 - $I$6</f>
        <v>#N/A</v>
      </c>
      <c r="J920" s="16" t="e">
        <f>'Heat Map Export'!J919 - $J$6</f>
        <v>#N/A</v>
      </c>
      <c r="K920" s="16" t="e">
        <f>'Heat Map Export'!K919 - $K$6</f>
        <v>#N/A</v>
      </c>
      <c r="L920" s="16" t="e">
        <f>'Heat Map Export'!L919 - $L$6</f>
        <v>#N/A</v>
      </c>
      <c r="M920" s="16" t="e">
        <f>'Heat Map Export'!M919 - $M$6</f>
        <v>#N/A</v>
      </c>
      <c r="N920" s="16" t="e">
        <f>'Heat Map Export'!N919 - $N$6</f>
        <v>#N/A</v>
      </c>
      <c r="O920" s="16" t="e">
        <f>'Heat Map Export'!O919 - $O$6</f>
        <v>#N/A</v>
      </c>
      <c r="P920" s="16" t="e">
        <f>'Heat Map Export'!P919 - $P$6</f>
        <v>#N/A</v>
      </c>
      <c r="Q920" s="16" t="e">
        <f>'Heat Map Export'!Q919 - $Q$6</f>
        <v>#N/A</v>
      </c>
      <c r="R920" s="16" t="e">
        <f>'Heat Map Export'!R919 - $R$6</f>
        <v>#N/A</v>
      </c>
      <c r="S920" s="16" t="e">
        <f>'Heat Map Export'!S919 - $S$6</f>
        <v>#N/A</v>
      </c>
      <c r="T920" s="16" t="e">
        <f>'Heat Map Export'!T919 - $T$6</f>
        <v>#N/A</v>
      </c>
      <c r="U920" s="16" t="e">
        <f>'Heat Map Export'!U919 - $U$6</f>
        <v>#N/A</v>
      </c>
      <c r="V920" s="16" t="e">
        <f>'Heat Map Export'!V919 - $V$6</f>
        <v>#N/A</v>
      </c>
      <c r="W920" s="16" t="e">
        <f>'Heat Map Export'!W919 - $W$6</f>
        <v>#N/A</v>
      </c>
      <c r="X920" s="16" t="e">
        <f>'Heat Map Export'!X919 - $X$6</f>
        <v>#N/A</v>
      </c>
      <c r="Y920" s="16" t="e">
        <f>'Heat Map Export'!Y919 - $Y$6</f>
        <v>#N/A</v>
      </c>
      <c r="Z920" s="16" t="e">
        <f>'Heat Map Export'!Z919 - $Z$6</f>
        <v>#N/A</v>
      </c>
      <c r="AA920" s="16" t="e">
        <f>'Heat Map Export'!AA919 - $AA$6</f>
        <v>#N/A</v>
      </c>
      <c r="AB920" s="16" t="e">
        <f>'Heat Map Export'!AB919 - $AB$6</f>
        <v>#N/A</v>
      </c>
      <c r="AC920" s="16" t="e">
        <f>'Heat Map Export'!AC919 - $AC$6</f>
        <v>#N/A</v>
      </c>
      <c r="AD920" s="16" t="e">
        <f>'Heat Map Export'!AD919 - $AD$6</f>
        <v>#N/A</v>
      </c>
    </row>
    <row r="921" spans="1:30" s="24" customFormat="1" x14ac:dyDescent="0.35">
      <c r="A921" s="16">
        <f>'Heat Map Export'!A920</f>
        <v>0</v>
      </c>
      <c r="B921" s="16">
        <f>'Heat Map Export'!B920</f>
        <v>0</v>
      </c>
      <c r="C921" s="16" t="e">
        <f>'Heat Map Export'!C920 - $C$6</f>
        <v>#N/A</v>
      </c>
      <c r="D921" s="16" t="e">
        <f>'Heat Map Export'!D920 - $D$6</f>
        <v>#N/A</v>
      </c>
      <c r="E921" s="16" t="e">
        <f>'Heat Map Export'!E920 - $E$6</f>
        <v>#N/A</v>
      </c>
      <c r="F921" s="16" t="e">
        <f>'Heat Map Export'!F920 - $F$6</f>
        <v>#N/A</v>
      </c>
      <c r="G921" s="16" t="e">
        <f>'Heat Map Export'!G920 - $G$6</f>
        <v>#N/A</v>
      </c>
      <c r="H921" s="16" t="e">
        <f>'Heat Map Export'!H920 - $H$6</f>
        <v>#N/A</v>
      </c>
      <c r="I921" s="16" t="e">
        <f>'Heat Map Export'!I920 -$I$6</f>
        <v>#N/A</v>
      </c>
      <c r="J921" s="16" t="e">
        <f>'Heat Map Export'!J920 - $J$6</f>
        <v>#N/A</v>
      </c>
      <c r="K921" s="16" t="e">
        <f>'Heat Map Export'!K920-$K$6</f>
        <v>#N/A</v>
      </c>
      <c r="L921" s="16" t="e">
        <f>'Heat Map Export'!L920 - $L$6</f>
        <v>#N/A</v>
      </c>
      <c r="M921" s="16" t="e">
        <f>'Heat Map Export'!M920 - $M$6</f>
        <v>#N/A</v>
      </c>
      <c r="N921" s="16" t="e">
        <f>'Heat Map Export'!N920 - $N$6</f>
        <v>#N/A</v>
      </c>
      <c r="O921" s="16" t="e">
        <f>'Heat Map Export'!O920 - $O$6</f>
        <v>#N/A</v>
      </c>
      <c r="P921" s="16" t="e">
        <f>'Heat Map Export'!P920 - $P$6</f>
        <v>#N/A</v>
      </c>
      <c r="Q921" s="16" t="e">
        <f>'Heat Map Export'!Q920 - $Q$6</f>
        <v>#N/A</v>
      </c>
      <c r="R921" s="16" t="e">
        <f>'Heat Map Export'!R920 - $R$6</f>
        <v>#N/A</v>
      </c>
      <c r="S921" s="16" t="e">
        <f>'Heat Map Export'!S920 - $S$6</f>
        <v>#N/A</v>
      </c>
      <c r="T921" s="16" t="e">
        <f>'Heat Map Export'!T920 - $T$6</f>
        <v>#N/A</v>
      </c>
      <c r="U921" s="16" t="e">
        <f>'Heat Map Export'!U920 - $U$6</f>
        <v>#N/A</v>
      </c>
      <c r="V921" s="16" t="e">
        <f>'Heat Map Export'!V920 - $V$6</f>
        <v>#N/A</v>
      </c>
      <c r="W921" s="16" t="e">
        <f>'Heat Map Export'!W920 - $W$6</f>
        <v>#N/A</v>
      </c>
      <c r="X921" s="16" t="e">
        <f>'Heat Map Export'!X920 - $X$6</f>
        <v>#N/A</v>
      </c>
      <c r="Y921" s="16" t="e">
        <f>'Heat Map Export'!Y920 - $Y$6</f>
        <v>#N/A</v>
      </c>
      <c r="Z921" s="16" t="e">
        <f>'Heat Map Export'!Z920-$Z$6</f>
        <v>#N/A</v>
      </c>
      <c r="AA921" s="16" t="e">
        <f>'Heat Map Export'!AA920 - $AA$6</f>
        <v>#N/A</v>
      </c>
      <c r="AB921" s="16" t="e">
        <f>'Heat Map Export'!AB920-$AB$6</f>
        <v>#N/A</v>
      </c>
      <c r="AC921" s="16" t="e">
        <f>'Heat Map Export'!AC920 - $AC$6</f>
        <v>#N/A</v>
      </c>
      <c r="AD921" s="16" t="e">
        <f>'Heat Map Export'!AD920 - $AD$6</f>
        <v>#N/A</v>
      </c>
    </row>
    <row r="922" spans="1:30" s="24" customFormat="1" x14ac:dyDescent="0.35">
      <c r="A922" s="16">
        <f>'Heat Map Export'!A921</f>
        <v>0</v>
      </c>
      <c r="B922" s="16">
        <f>'Heat Map Export'!B921</f>
        <v>0</v>
      </c>
      <c r="C922" s="16" t="e">
        <f>'Heat Map Export'!C921 - $C$6</f>
        <v>#N/A</v>
      </c>
      <c r="D922" s="16" t="e">
        <f>'Heat Map Export'!D921 - $D$6</f>
        <v>#N/A</v>
      </c>
      <c r="E922" s="16" t="e">
        <f>'Heat Map Export'!E921 - $E$6</f>
        <v>#N/A</v>
      </c>
      <c r="F922" s="16" t="e">
        <f>'Heat Map Export'!F921 - $F$6</f>
        <v>#N/A</v>
      </c>
      <c r="G922" s="16" t="e">
        <f>'Heat Map Export'!G921 - $G$6</f>
        <v>#N/A</v>
      </c>
      <c r="H922" s="16" t="e">
        <f>'Heat Map Export'!H921 - $H$6</f>
        <v>#N/A</v>
      </c>
      <c r="I922" s="16" t="e">
        <f>'Heat Map Export'!I921 - $I$6</f>
        <v>#N/A</v>
      </c>
      <c r="J922" s="16" t="e">
        <f>'Heat Map Export'!J921 - $J$6</f>
        <v>#N/A</v>
      </c>
      <c r="K922" s="16" t="e">
        <f>'Heat Map Export'!K921 - $K$6</f>
        <v>#N/A</v>
      </c>
      <c r="L922" s="16" t="e">
        <f>'Heat Map Export'!L921 - $L$6</f>
        <v>#N/A</v>
      </c>
      <c r="M922" s="16" t="e">
        <f>'Heat Map Export'!M921 - $M$6</f>
        <v>#N/A</v>
      </c>
      <c r="N922" s="16" t="e">
        <f>'Heat Map Export'!N921 - $N$6</f>
        <v>#N/A</v>
      </c>
      <c r="O922" s="16" t="e">
        <f>'Heat Map Export'!O921 - $O$6</f>
        <v>#N/A</v>
      </c>
      <c r="P922" s="16" t="e">
        <f>'Heat Map Export'!P921 - $P$6</f>
        <v>#N/A</v>
      </c>
      <c r="Q922" s="16" t="e">
        <f>'Heat Map Export'!Q921 - $Q$6</f>
        <v>#N/A</v>
      </c>
      <c r="R922" s="16" t="e">
        <f>'Heat Map Export'!R921 - $R$6</f>
        <v>#N/A</v>
      </c>
      <c r="S922" s="16" t="e">
        <f>'Heat Map Export'!S921 - $S$6</f>
        <v>#N/A</v>
      </c>
      <c r="T922" s="16" t="e">
        <f>'Heat Map Export'!T921 - $T$6</f>
        <v>#N/A</v>
      </c>
      <c r="U922" s="16" t="e">
        <f>'Heat Map Export'!U921 - $U$6</f>
        <v>#N/A</v>
      </c>
      <c r="V922" s="16" t="e">
        <f>'Heat Map Export'!V921 - $V$6</f>
        <v>#N/A</v>
      </c>
      <c r="W922" s="16" t="e">
        <f>'Heat Map Export'!W921 - $W$6</f>
        <v>#N/A</v>
      </c>
      <c r="X922" s="16" t="e">
        <f>'Heat Map Export'!X921 - $X$6</f>
        <v>#N/A</v>
      </c>
      <c r="Y922" s="16" t="e">
        <f>'Heat Map Export'!Y921 - $Y$6</f>
        <v>#N/A</v>
      </c>
      <c r="Z922" s="16" t="e">
        <f>'Heat Map Export'!Z921 - $Z$6</f>
        <v>#N/A</v>
      </c>
      <c r="AA922" s="16" t="e">
        <f>'Heat Map Export'!AA921 - $AA$6</f>
        <v>#N/A</v>
      </c>
      <c r="AB922" s="16" t="e">
        <f>'Heat Map Export'!AB921 - $AB$6</f>
        <v>#N/A</v>
      </c>
      <c r="AC922" s="16" t="e">
        <f>'Heat Map Export'!AC921 - $AC$6</f>
        <v>#N/A</v>
      </c>
      <c r="AD922" s="16" t="e">
        <f>'Heat Map Export'!AD921 - $AD$6</f>
        <v>#N/A</v>
      </c>
    </row>
    <row r="923" spans="1:30" s="24" customFormat="1" x14ac:dyDescent="0.35">
      <c r="A923" s="16">
        <f>'Heat Map Export'!A922</f>
        <v>0</v>
      </c>
      <c r="B923" s="16">
        <f>'Heat Map Export'!B922</f>
        <v>0</v>
      </c>
      <c r="C923" s="16" t="e">
        <f>'Heat Map Export'!C922 - $C$6</f>
        <v>#N/A</v>
      </c>
      <c r="D923" s="16" t="e">
        <f>'Heat Map Export'!D922 - $D$6</f>
        <v>#N/A</v>
      </c>
      <c r="E923" s="16" t="e">
        <f>'Heat Map Export'!E922 - $E$6</f>
        <v>#N/A</v>
      </c>
      <c r="F923" s="16" t="e">
        <f>'Heat Map Export'!F922 - $F$6</f>
        <v>#N/A</v>
      </c>
      <c r="G923" s="16" t="e">
        <f>'Heat Map Export'!G922 - $G$6</f>
        <v>#N/A</v>
      </c>
      <c r="H923" s="16" t="e">
        <f>'Heat Map Export'!H922 - $H$6</f>
        <v>#N/A</v>
      </c>
      <c r="I923" s="16" t="e">
        <f>'Heat Map Export'!I922 -$I$6</f>
        <v>#N/A</v>
      </c>
      <c r="J923" s="16" t="e">
        <f>'Heat Map Export'!J922 - $J$6</f>
        <v>#N/A</v>
      </c>
      <c r="K923" s="16" t="e">
        <f>'Heat Map Export'!K922-$K$6</f>
        <v>#N/A</v>
      </c>
      <c r="L923" s="16" t="e">
        <f>'Heat Map Export'!L922 - $L$6</f>
        <v>#N/A</v>
      </c>
      <c r="M923" s="16" t="e">
        <f>'Heat Map Export'!M922 - $M$6</f>
        <v>#N/A</v>
      </c>
      <c r="N923" s="16" t="e">
        <f>'Heat Map Export'!N922 - $N$6</f>
        <v>#N/A</v>
      </c>
      <c r="O923" s="16" t="e">
        <f>'Heat Map Export'!O922 - $O$6</f>
        <v>#N/A</v>
      </c>
      <c r="P923" s="16" t="e">
        <f>'Heat Map Export'!P922 - $P$6</f>
        <v>#N/A</v>
      </c>
      <c r="Q923" s="16" t="e">
        <f>'Heat Map Export'!Q922 - $Q$6</f>
        <v>#N/A</v>
      </c>
      <c r="R923" s="16" t="e">
        <f>'Heat Map Export'!R922 - $R$6</f>
        <v>#N/A</v>
      </c>
      <c r="S923" s="16" t="e">
        <f>'Heat Map Export'!S922 - $S$6</f>
        <v>#N/A</v>
      </c>
      <c r="T923" s="16" t="e">
        <f>'Heat Map Export'!T922 - $T$6</f>
        <v>#N/A</v>
      </c>
      <c r="U923" s="16" t="e">
        <f>'Heat Map Export'!U922 - $U$6</f>
        <v>#N/A</v>
      </c>
      <c r="V923" s="16" t="e">
        <f>'Heat Map Export'!V922 - $V$6</f>
        <v>#N/A</v>
      </c>
      <c r="W923" s="16" t="e">
        <f>'Heat Map Export'!W922 - $W$6</f>
        <v>#N/A</v>
      </c>
      <c r="X923" s="16" t="e">
        <f>'Heat Map Export'!X922 - $X$6</f>
        <v>#N/A</v>
      </c>
      <c r="Y923" s="16" t="e">
        <f>'Heat Map Export'!Y922 - $Y$6</f>
        <v>#N/A</v>
      </c>
      <c r="Z923" s="16" t="e">
        <f>'Heat Map Export'!Z922-$Z$6</f>
        <v>#N/A</v>
      </c>
      <c r="AA923" s="16" t="e">
        <f>'Heat Map Export'!AA922 - $AA$6</f>
        <v>#N/A</v>
      </c>
      <c r="AB923" s="16" t="e">
        <f>'Heat Map Export'!AB922-$AB$6</f>
        <v>#N/A</v>
      </c>
      <c r="AC923" s="16" t="e">
        <f>'Heat Map Export'!AC922 - $AC$6</f>
        <v>#N/A</v>
      </c>
      <c r="AD923" s="16" t="e">
        <f>'Heat Map Export'!AD922 - $AD$6</f>
        <v>#N/A</v>
      </c>
    </row>
    <row r="924" spans="1:30" s="24" customFormat="1" x14ac:dyDescent="0.35">
      <c r="A924" s="16">
        <f>'Heat Map Export'!A923</f>
        <v>0</v>
      </c>
      <c r="B924" s="16">
        <f>'Heat Map Export'!B923</f>
        <v>0</v>
      </c>
      <c r="C924" s="16" t="e">
        <f>'Heat Map Export'!C923 - $C$6</f>
        <v>#N/A</v>
      </c>
      <c r="D924" s="16" t="e">
        <f>'Heat Map Export'!D923 - $D$6</f>
        <v>#N/A</v>
      </c>
      <c r="E924" s="16" t="e">
        <f>'Heat Map Export'!E923 - $E$6</f>
        <v>#N/A</v>
      </c>
      <c r="F924" s="16" t="e">
        <f>'Heat Map Export'!F923 - $F$6</f>
        <v>#N/A</v>
      </c>
      <c r="G924" s="16" t="e">
        <f>'Heat Map Export'!G923 - $G$6</f>
        <v>#N/A</v>
      </c>
      <c r="H924" s="16" t="e">
        <f>'Heat Map Export'!H923 - $H$6</f>
        <v>#N/A</v>
      </c>
      <c r="I924" s="16" t="e">
        <f>'Heat Map Export'!I923 - $I$6</f>
        <v>#N/A</v>
      </c>
      <c r="J924" s="16" t="e">
        <f>'Heat Map Export'!J923 - $J$6</f>
        <v>#N/A</v>
      </c>
      <c r="K924" s="16" t="e">
        <f>'Heat Map Export'!K923 - $K$6</f>
        <v>#N/A</v>
      </c>
      <c r="L924" s="16" t="e">
        <f>'Heat Map Export'!L923 - $L$6</f>
        <v>#N/A</v>
      </c>
      <c r="M924" s="16" t="e">
        <f>'Heat Map Export'!M923 - $M$6</f>
        <v>#N/A</v>
      </c>
      <c r="N924" s="16" t="e">
        <f>'Heat Map Export'!N923 - $N$6</f>
        <v>#N/A</v>
      </c>
      <c r="O924" s="16" t="e">
        <f>'Heat Map Export'!O923 - $O$6</f>
        <v>#N/A</v>
      </c>
      <c r="P924" s="16" t="e">
        <f>'Heat Map Export'!P923 - $P$6</f>
        <v>#N/A</v>
      </c>
      <c r="Q924" s="16" t="e">
        <f>'Heat Map Export'!Q923 - $Q$6</f>
        <v>#N/A</v>
      </c>
      <c r="R924" s="16" t="e">
        <f>'Heat Map Export'!R923 - $R$6</f>
        <v>#N/A</v>
      </c>
      <c r="S924" s="16" t="e">
        <f>'Heat Map Export'!S923 - $S$6</f>
        <v>#N/A</v>
      </c>
      <c r="T924" s="16" t="e">
        <f>'Heat Map Export'!T923 - $T$6</f>
        <v>#N/A</v>
      </c>
      <c r="U924" s="16" t="e">
        <f>'Heat Map Export'!U923 - $U$6</f>
        <v>#N/A</v>
      </c>
      <c r="V924" s="16" t="e">
        <f>'Heat Map Export'!V923 - $V$6</f>
        <v>#N/A</v>
      </c>
      <c r="W924" s="16" t="e">
        <f>'Heat Map Export'!W923 - $W$6</f>
        <v>#N/A</v>
      </c>
      <c r="X924" s="16" t="e">
        <f>'Heat Map Export'!X923 - $X$6</f>
        <v>#N/A</v>
      </c>
      <c r="Y924" s="16" t="e">
        <f>'Heat Map Export'!Y923 - $Y$6</f>
        <v>#N/A</v>
      </c>
      <c r="Z924" s="16" t="e">
        <f>'Heat Map Export'!Z923 - $Z$6</f>
        <v>#N/A</v>
      </c>
      <c r="AA924" s="16" t="e">
        <f>'Heat Map Export'!AA923 - $AA$6</f>
        <v>#N/A</v>
      </c>
      <c r="AB924" s="16" t="e">
        <f>'Heat Map Export'!AB923 - $AB$6</f>
        <v>#N/A</v>
      </c>
      <c r="AC924" s="16" t="e">
        <f>'Heat Map Export'!AC923 - $AC$6</f>
        <v>#N/A</v>
      </c>
      <c r="AD924" s="16" t="e">
        <f>'Heat Map Export'!AD923 - $AD$6</f>
        <v>#N/A</v>
      </c>
    </row>
    <row r="925" spans="1:30" s="24" customFormat="1" x14ac:dyDescent="0.35">
      <c r="A925" s="16">
        <f>'Heat Map Export'!A924</f>
        <v>0</v>
      </c>
      <c r="B925" s="16">
        <f>'Heat Map Export'!B924</f>
        <v>0</v>
      </c>
      <c r="C925" s="16" t="e">
        <f>'Heat Map Export'!C924 - $C$6</f>
        <v>#N/A</v>
      </c>
      <c r="D925" s="16" t="e">
        <f>'Heat Map Export'!D924 - $D$6</f>
        <v>#N/A</v>
      </c>
      <c r="E925" s="16" t="e">
        <f>'Heat Map Export'!E924 - $E$6</f>
        <v>#N/A</v>
      </c>
      <c r="F925" s="16" t="e">
        <f>'Heat Map Export'!F924 - $F$6</f>
        <v>#N/A</v>
      </c>
      <c r="G925" s="16" t="e">
        <f>'Heat Map Export'!G924 - $G$6</f>
        <v>#N/A</v>
      </c>
      <c r="H925" s="16" t="e">
        <f>'Heat Map Export'!H924 - $H$6</f>
        <v>#N/A</v>
      </c>
      <c r="I925" s="16" t="e">
        <f>'Heat Map Export'!I924 -$I$6</f>
        <v>#N/A</v>
      </c>
      <c r="J925" s="16" t="e">
        <f>'Heat Map Export'!J924 - $J$6</f>
        <v>#N/A</v>
      </c>
      <c r="K925" s="16" t="e">
        <f>'Heat Map Export'!K924-$K$6</f>
        <v>#N/A</v>
      </c>
      <c r="L925" s="16" t="e">
        <f>'Heat Map Export'!L924 - $L$6</f>
        <v>#N/A</v>
      </c>
      <c r="M925" s="16" t="e">
        <f>'Heat Map Export'!M924 - $M$6</f>
        <v>#N/A</v>
      </c>
      <c r="N925" s="16" t="e">
        <f>'Heat Map Export'!N924 - $N$6</f>
        <v>#N/A</v>
      </c>
      <c r="O925" s="16" t="e">
        <f>'Heat Map Export'!O924 - $O$6</f>
        <v>#N/A</v>
      </c>
      <c r="P925" s="16" t="e">
        <f>'Heat Map Export'!P924 - $P$6</f>
        <v>#N/A</v>
      </c>
      <c r="Q925" s="16" t="e">
        <f>'Heat Map Export'!Q924 - $Q$6</f>
        <v>#N/A</v>
      </c>
      <c r="R925" s="16" t="e">
        <f>'Heat Map Export'!R924 - $R$6</f>
        <v>#N/A</v>
      </c>
      <c r="S925" s="16" t="e">
        <f>'Heat Map Export'!S924 - $S$6</f>
        <v>#N/A</v>
      </c>
      <c r="T925" s="16" t="e">
        <f>'Heat Map Export'!T924 - $T$6</f>
        <v>#N/A</v>
      </c>
      <c r="U925" s="16" t="e">
        <f>'Heat Map Export'!U924 - $U$6</f>
        <v>#N/A</v>
      </c>
      <c r="V925" s="16" t="e">
        <f>'Heat Map Export'!V924 - $V$6</f>
        <v>#N/A</v>
      </c>
      <c r="W925" s="16" t="e">
        <f>'Heat Map Export'!W924 - $W$6</f>
        <v>#N/A</v>
      </c>
      <c r="X925" s="16" t="e">
        <f>'Heat Map Export'!X924 - $X$6</f>
        <v>#N/A</v>
      </c>
      <c r="Y925" s="16" t="e">
        <f>'Heat Map Export'!Y924 - $Y$6</f>
        <v>#N/A</v>
      </c>
      <c r="Z925" s="16" t="e">
        <f>'Heat Map Export'!Z924-$Z$6</f>
        <v>#N/A</v>
      </c>
      <c r="AA925" s="16" t="e">
        <f>'Heat Map Export'!AA924 - $AA$6</f>
        <v>#N/A</v>
      </c>
      <c r="AB925" s="16" t="e">
        <f>'Heat Map Export'!AB924-$AB$6</f>
        <v>#N/A</v>
      </c>
      <c r="AC925" s="16" t="e">
        <f>'Heat Map Export'!AC924 - $AC$6</f>
        <v>#N/A</v>
      </c>
      <c r="AD925" s="16" t="e">
        <f>'Heat Map Export'!AD924 - $AD$6</f>
        <v>#N/A</v>
      </c>
    </row>
    <row r="926" spans="1:30" s="24" customFormat="1" x14ac:dyDescent="0.35">
      <c r="A926" s="16">
        <f>'Heat Map Export'!A925</f>
        <v>0</v>
      </c>
      <c r="B926" s="16">
        <f>'Heat Map Export'!B925</f>
        <v>0</v>
      </c>
      <c r="C926" s="16" t="e">
        <f>'Heat Map Export'!C925 - $C$6</f>
        <v>#N/A</v>
      </c>
      <c r="D926" s="16" t="e">
        <f>'Heat Map Export'!D925 - $D$6</f>
        <v>#N/A</v>
      </c>
      <c r="E926" s="16" t="e">
        <f>'Heat Map Export'!E925 - $E$6</f>
        <v>#N/A</v>
      </c>
      <c r="F926" s="16" t="e">
        <f>'Heat Map Export'!F925 - $F$6</f>
        <v>#N/A</v>
      </c>
      <c r="G926" s="16" t="e">
        <f>'Heat Map Export'!G925 - $G$6</f>
        <v>#N/A</v>
      </c>
      <c r="H926" s="16" t="e">
        <f>'Heat Map Export'!H925 - $H$6</f>
        <v>#N/A</v>
      </c>
      <c r="I926" s="16" t="e">
        <f>'Heat Map Export'!I925 - $I$6</f>
        <v>#N/A</v>
      </c>
      <c r="J926" s="16" t="e">
        <f>'Heat Map Export'!J925 - $J$6</f>
        <v>#N/A</v>
      </c>
      <c r="K926" s="16" t="e">
        <f>'Heat Map Export'!K925 - $K$6</f>
        <v>#N/A</v>
      </c>
      <c r="L926" s="16" t="e">
        <f>'Heat Map Export'!L925 - $L$6</f>
        <v>#N/A</v>
      </c>
      <c r="M926" s="16" t="e">
        <f>'Heat Map Export'!M925 - $M$6</f>
        <v>#N/A</v>
      </c>
      <c r="N926" s="16" t="e">
        <f>'Heat Map Export'!N925 - $N$6</f>
        <v>#N/A</v>
      </c>
      <c r="O926" s="16" t="e">
        <f>'Heat Map Export'!O925 - $O$6</f>
        <v>#N/A</v>
      </c>
      <c r="P926" s="16" t="e">
        <f>'Heat Map Export'!P925 - $P$6</f>
        <v>#N/A</v>
      </c>
      <c r="Q926" s="16" t="e">
        <f>'Heat Map Export'!Q925 - $Q$6</f>
        <v>#N/A</v>
      </c>
      <c r="R926" s="16" t="e">
        <f>'Heat Map Export'!R925 - $R$6</f>
        <v>#N/A</v>
      </c>
      <c r="S926" s="16" t="e">
        <f>'Heat Map Export'!S925 - $S$6</f>
        <v>#N/A</v>
      </c>
      <c r="T926" s="16" t="e">
        <f>'Heat Map Export'!T925 - $T$6</f>
        <v>#N/A</v>
      </c>
      <c r="U926" s="16" t="e">
        <f>'Heat Map Export'!U925 - $U$6</f>
        <v>#N/A</v>
      </c>
      <c r="V926" s="16" t="e">
        <f>'Heat Map Export'!V925 - $V$6</f>
        <v>#N/A</v>
      </c>
      <c r="W926" s="16" t="e">
        <f>'Heat Map Export'!W925 - $W$6</f>
        <v>#N/A</v>
      </c>
      <c r="X926" s="16" t="e">
        <f>'Heat Map Export'!X925 - $X$6</f>
        <v>#N/A</v>
      </c>
      <c r="Y926" s="16" t="e">
        <f>'Heat Map Export'!Y925 - $Y$6</f>
        <v>#N/A</v>
      </c>
      <c r="Z926" s="16" t="e">
        <f>'Heat Map Export'!Z925 - $Z$6</f>
        <v>#N/A</v>
      </c>
      <c r="AA926" s="16" t="e">
        <f>'Heat Map Export'!AA925 - $AA$6</f>
        <v>#N/A</v>
      </c>
      <c r="AB926" s="16" t="e">
        <f>'Heat Map Export'!AB925 - $AB$6</f>
        <v>#N/A</v>
      </c>
      <c r="AC926" s="16" t="e">
        <f>'Heat Map Export'!AC925 - $AC$6</f>
        <v>#N/A</v>
      </c>
      <c r="AD926" s="16" t="e">
        <f>'Heat Map Export'!AD925 - $AD$6</f>
        <v>#N/A</v>
      </c>
    </row>
    <row r="927" spans="1:30" s="24" customFormat="1" x14ac:dyDescent="0.35">
      <c r="A927" s="16">
        <f>'Heat Map Export'!A926</f>
        <v>0</v>
      </c>
      <c r="B927" s="16">
        <f>'Heat Map Export'!B926</f>
        <v>0</v>
      </c>
      <c r="C927" s="16" t="e">
        <f>'Heat Map Export'!C926 - $C$6</f>
        <v>#N/A</v>
      </c>
      <c r="D927" s="16" t="e">
        <f>'Heat Map Export'!D926 - $D$6</f>
        <v>#N/A</v>
      </c>
      <c r="E927" s="16" t="e">
        <f>'Heat Map Export'!E926 - $E$6</f>
        <v>#N/A</v>
      </c>
      <c r="F927" s="16" t="e">
        <f>'Heat Map Export'!F926 - $F$6</f>
        <v>#N/A</v>
      </c>
      <c r="G927" s="16" t="e">
        <f>'Heat Map Export'!G926 - $G$6</f>
        <v>#N/A</v>
      </c>
      <c r="H927" s="16" t="e">
        <f>'Heat Map Export'!H926 - $H$6</f>
        <v>#N/A</v>
      </c>
      <c r="I927" s="16" t="e">
        <f>'Heat Map Export'!I926 -$I$6</f>
        <v>#N/A</v>
      </c>
      <c r="J927" s="16" t="e">
        <f>'Heat Map Export'!J926 - $J$6</f>
        <v>#N/A</v>
      </c>
      <c r="K927" s="16" t="e">
        <f>'Heat Map Export'!K926-$K$6</f>
        <v>#N/A</v>
      </c>
      <c r="L927" s="16" t="e">
        <f>'Heat Map Export'!L926 - $L$6</f>
        <v>#N/A</v>
      </c>
      <c r="M927" s="16" t="e">
        <f>'Heat Map Export'!M926 - $M$6</f>
        <v>#N/A</v>
      </c>
      <c r="N927" s="16" t="e">
        <f>'Heat Map Export'!N926 - $N$6</f>
        <v>#N/A</v>
      </c>
      <c r="O927" s="16" t="e">
        <f>'Heat Map Export'!O926 - $O$6</f>
        <v>#N/A</v>
      </c>
      <c r="P927" s="16" t="e">
        <f>'Heat Map Export'!P926 - $P$6</f>
        <v>#N/A</v>
      </c>
      <c r="Q927" s="16" t="e">
        <f>'Heat Map Export'!Q926 - $Q$6</f>
        <v>#N/A</v>
      </c>
      <c r="R927" s="16" t="e">
        <f>'Heat Map Export'!R926 - $R$6</f>
        <v>#N/A</v>
      </c>
      <c r="S927" s="16" t="e">
        <f>'Heat Map Export'!S926 - $S$6</f>
        <v>#N/A</v>
      </c>
      <c r="T927" s="16" t="e">
        <f>'Heat Map Export'!T926 - $T$6</f>
        <v>#N/A</v>
      </c>
      <c r="U927" s="16" t="e">
        <f>'Heat Map Export'!U926 - $U$6</f>
        <v>#N/A</v>
      </c>
      <c r="V927" s="16" t="e">
        <f>'Heat Map Export'!V926 - $V$6</f>
        <v>#N/A</v>
      </c>
      <c r="W927" s="16" t="e">
        <f>'Heat Map Export'!W926 - $W$6</f>
        <v>#N/A</v>
      </c>
      <c r="X927" s="16" t="e">
        <f>'Heat Map Export'!X926 - $X$6</f>
        <v>#N/A</v>
      </c>
      <c r="Y927" s="16" t="e">
        <f>'Heat Map Export'!Y926 - $Y$6</f>
        <v>#N/A</v>
      </c>
      <c r="Z927" s="16" t="e">
        <f>'Heat Map Export'!Z926-$Z$6</f>
        <v>#N/A</v>
      </c>
      <c r="AA927" s="16" t="e">
        <f>'Heat Map Export'!AA926 - $AA$6</f>
        <v>#N/A</v>
      </c>
      <c r="AB927" s="16" t="e">
        <f>'Heat Map Export'!AB926-$AB$6</f>
        <v>#N/A</v>
      </c>
      <c r="AC927" s="16" t="e">
        <f>'Heat Map Export'!AC926 - $AC$6</f>
        <v>#N/A</v>
      </c>
      <c r="AD927" s="16" t="e">
        <f>'Heat Map Export'!AD926 - $AD$6</f>
        <v>#N/A</v>
      </c>
    </row>
    <row r="928" spans="1:30" s="24" customFormat="1" x14ac:dyDescent="0.35">
      <c r="A928" s="16">
        <f>'Heat Map Export'!A927</f>
        <v>0</v>
      </c>
      <c r="B928" s="16">
        <f>'Heat Map Export'!B927</f>
        <v>0</v>
      </c>
      <c r="C928" s="16" t="e">
        <f>'Heat Map Export'!C927 - $C$6</f>
        <v>#N/A</v>
      </c>
      <c r="D928" s="16" t="e">
        <f>'Heat Map Export'!D927 - $D$6</f>
        <v>#N/A</v>
      </c>
      <c r="E928" s="16" t="e">
        <f>'Heat Map Export'!E927 - $E$6</f>
        <v>#N/A</v>
      </c>
      <c r="F928" s="16" t="e">
        <f>'Heat Map Export'!F927 - $F$6</f>
        <v>#N/A</v>
      </c>
      <c r="G928" s="16" t="e">
        <f>'Heat Map Export'!G927 - $G$6</f>
        <v>#N/A</v>
      </c>
      <c r="H928" s="16" t="e">
        <f>'Heat Map Export'!H927 - $H$6</f>
        <v>#N/A</v>
      </c>
      <c r="I928" s="16" t="e">
        <f>'Heat Map Export'!I927 - $I$6</f>
        <v>#N/A</v>
      </c>
      <c r="J928" s="16" t="e">
        <f>'Heat Map Export'!J927 - $J$6</f>
        <v>#N/A</v>
      </c>
      <c r="K928" s="16" t="e">
        <f>'Heat Map Export'!K927 - $K$6</f>
        <v>#N/A</v>
      </c>
      <c r="L928" s="16" t="e">
        <f>'Heat Map Export'!L927 - $L$6</f>
        <v>#N/A</v>
      </c>
      <c r="M928" s="16" t="e">
        <f>'Heat Map Export'!M927 - $M$6</f>
        <v>#N/A</v>
      </c>
      <c r="N928" s="16" t="e">
        <f>'Heat Map Export'!N927 - $N$6</f>
        <v>#N/A</v>
      </c>
      <c r="O928" s="16" t="e">
        <f>'Heat Map Export'!O927 - $O$6</f>
        <v>#N/A</v>
      </c>
      <c r="P928" s="16" t="e">
        <f>'Heat Map Export'!P927 - $P$6</f>
        <v>#N/A</v>
      </c>
      <c r="Q928" s="16" t="e">
        <f>'Heat Map Export'!Q927 - $Q$6</f>
        <v>#N/A</v>
      </c>
      <c r="R928" s="16" t="e">
        <f>'Heat Map Export'!R927 - $R$6</f>
        <v>#N/A</v>
      </c>
      <c r="S928" s="16" t="e">
        <f>'Heat Map Export'!S927 - $S$6</f>
        <v>#N/A</v>
      </c>
      <c r="T928" s="16" t="e">
        <f>'Heat Map Export'!T927 - $T$6</f>
        <v>#N/A</v>
      </c>
      <c r="U928" s="16" t="e">
        <f>'Heat Map Export'!U927 - $U$6</f>
        <v>#N/A</v>
      </c>
      <c r="V928" s="16" t="e">
        <f>'Heat Map Export'!V927 - $V$6</f>
        <v>#N/A</v>
      </c>
      <c r="W928" s="16" t="e">
        <f>'Heat Map Export'!W927 - $W$6</f>
        <v>#N/A</v>
      </c>
      <c r="X928" s="16" t="e">
        <f>'Heat Map Export'!X927 - $X$6</f>
        <v>#N/A</v>
      </c>
      <c r="Y928" s="16" t="e">
        <f>'Heat Map Export'!Y927 - $Y$6</f>
        <v>#N/A</v>
      </c>
      <c r="Z928" s="16" t="e">
        <f>'Heat Map Export'!Z927 - $Z$6</f>
        <v>#N/A</v>
      </c>
      <c r="AA928" s="16" t="e">
        <f>'Heat Map Export'!AA927 - $AA$6</f>
        <v>#N/A</v>
      </c>
      <c r="AB928" s="16" t="e">
        <f>'Heat Map Export'!AB927 - $AB$6</f>
        <v>#N/A</v>
      </c>
      <c r="AC928" s="16" t="e">
        <f>'Heat Map Export'!AC927 - $AC$6</f>
        <v>#N/A</v>
      </c>
      <c r="AD928" s="16" t="e">
        <f>'Heat Map Export'!AD927 - $AD$6</f>
        <v>#N/A</v>
      </c>
    </row>
    <row r="929" spans="1:30" s="24" customFormat="1" x14ac:dyDescent="0.35">
      <c r="A929" s="16">
        <f>'Heat Map Export'!A928</f>
        <v>0</v>
      </c>
      <c r="B929" s="16">
        <f>'Heat Map Export'!B928</f>
        <v>0</v>
      </c>
      <c r="C929" s="16" t="e">
        <f>'Heat Map Export'!C928 - $C$6</f>
        <v>#N/A</v>
      </c>
      <c r="D929" s="16" t="e">
        <f>'Heat Map Export'!D928 - $D$6</f>
        <v>#N/A</v>
      </c>
      <c r="E929" s="16" t="e">
        <f>'Heat Map Export'!E928 - $E$6</f>
        <v>#N/A</v>
      </c>
      <c r="F929" s="16" t="e">
        <f>'Heat Map Export'!F928 - $F$6</f>
        <v>#N/A</v>
      </c>
      <c r="G929" s="16" t="e">
        <f>'Heat Map Export'!G928 - $G$6</f>
        <v>#N/A</v>
      </c>
      <c r="H929" s="16" t="e">
        <f>'Heat Map Export'!H928 - $H$6</f>
        <v>#N/A</v>
      </c>
      <c r="I929" s="16" t="e">
        <f>'Heat Map Export'!I928 -$I$6</f>
        <v>#N/A</v>
      </c>
      <c r="J929" s="16" t="e">
        <f>'Heat Map Export'!J928 - $J$6</f>
        <v>#N/A</v>
      </c>
      <c r="K929" s="16" t="e">
        <f>'Heat Map Export'!K928-$K$6</f>
        <v>#N/A</v>
      </c>
      <c r="L929" s="16" t="e">
        <f>'Heat Map Export'!L928 - $L$6</f>
        <v>#N/A</v>
      </c>
      <c r="M929" s="16" t="e">
        <f>'Heat Map Export'!M928 - $M$6</f>
        <v>#N/A</v>
      </c>
      <c r="N929" s="16" t="e">
        <f>'Heat Map Export'!N928 - $N$6</f>
        <v>#N/A</v>
      </c>
      <c r="O929" s="16" t="e">
        <f>'Heat Map Export'!O928 - $O$6</f>
        <v>#N/A</v>
      </c>
      <c r="P929" s="16" t="e">
        <f>'Heat Map Export'!P928 - $P$6</f>
        <v>#N/A</v>
      </c>
      <c r="Q929" s="16" t="e">
        <f>'Heat Map Export'!Q928 - $Q$6</f>
        <v>#N/A</v>
      </c>
      <c r="R929" s="16" t="e">
        <f>'Heat Map Export'!R928 - $R$6</f>
        <v>#N/A</v>
      </c>
      <c r="S929" s="16" t="e">
        <f>'Heat Map Export'!S928 - $S$6</f>
        <v>#N/A</v>
      </c>
      <c r="T929" s="16" t="e">
        <f>'Heat Map Export'!T928 - $T$6</f>
        <v>#N/A</v>
      </c>
      <c r="U929" s="16" t="e">
        <f>'Heat Map Export'!U928 - $U$6</f>
        <v>#N/A</v>
      </c>
      <c r="V929" s="16" t="e">
        <f>'Heat Map Export'!V928 - $V$6</f>
        <v>#N/A</v>
      </c>
      <c r="W929" s="16" t="e">
        <f>'Heat Map Export'!W928 - $W$6</f>
        <v>#N/A</v>
      </c>
      <c r="X929" s="16" t="e">
        <f>'Heat Map Export'!X928 - $X$6</f>
        <v>#N/A</v>
      </c>
      <c r="Y929" s="16" t="e">
        <f>'Heat Map Export'!Y928 - $Y$6</f>
        <v>#N/A</v>
      </c>
      <c r="Z929" s="16" t="e">
        <f>'Heat Map Export'!Z928-$Z$6</f>
        <v>#N/A</v>
      </c>
      <c r="AA929" s="16" t="e">
        <f>'Heat Map Export'!AA928 - $AA$6</f>
        <v>#N/A</v>
      </c>
      <c r="AB929" s="16" t="e">
        <f>'Heat Map Export'!AB928-$AB$6</f>
        <v>#N/A</v>
      </c>
      <c r="AC929" s="16" t="e">
        <f>'Heat Map Export'!AC928 - $AC$6</f>
        <v>#N/A</v>
      </c>
      <c r="AD929" s="16" t="e">
        <f>'Heat Map Export'!AD928 - $AD$6</f>
        <v>#N/A</v>
      </c>
    </row>
    <row r="930" spans="1:30" s="24" customFormat="1" x14ac:dyDescent="0.35">
      <c r="A930" s="16">
        <f>'Heat Map Export'!A929</f>
        <v>0</v>
      </c>
      <c r="B930" s="16">
        <f>'Heat Map Export'!B929</f>
        <v>0</v>
      </c>
      <c r="C930" s="16" t="e">
        <f>'Heat Map Export'!C929 - $C$6</f>
        <v>#N/A</v>
      </c>
      <c r="D930" s="16" t="e">
        <f>'Heat Map Export'!D929 - $D$6</f>
        <v>#N/A</v>
      </c>
      <c r="E930" s="16" t="e">
        <f>'Heat Map Export'!E929 - $E$6</f>
        <v>#N/A</v>
      </c>
      <c r="F930" s="16" t="e">
        <f>'Heat Map Export'!F929 - $F$6</f>
        <v>#N/A</v>
      </c>
      <c r="G930" s="16" t="e">
        <f>'Heat Map Export'!G929 - $G$6</f>
        <v>#N/A</v>
      </c>
      <c r="H930" s="16" t="e">
        <f>'Heat Map Export'!H929 - $H$6</f>
        <v>#N/A</v>
      </c>
      <c r="I930" s="16" t="e">
        <f>'Heat Map Export'!I929 - $I$6</f>
        <v>#N/A</v>
      </c>
      <c r="J930" s="16" t="e">
        <f>'Heat Map Export'!J929 - $J$6</f>
        <v>#N/A</v>
      </c>
      <c r="K930" s="16" t="e">
        <f>'Heat Map Export'!K929 - $K$6</f>
        <v>#N/A</v>
      </c>
      <c r="L930" s="16" t="e">
        <f>'Heat Map Export'!L929 - $L$6</f>
        <v>#N/A</v>
      </c>
      <c r="M930" s="16" t="e">
        <f>'Heat Map Export'!M929 - $M$6</f>
        <v>#N/A</v>
      </c>
      <c r="N930" s="16" t="e">
        <f>'Heat Map Export'!N929 - $N$6</f>
        <v>#N/A</v>
      </c>
      <c r="O930" s="16" t="e">
        <f>'Heat Map Export'!O929 - $O$6</f>
        <v>#N/A</v>
      </c>
      <c r="P930" s="16" t="e">
        <f>'Heat Map Export'!P929 - $P$6</f>
        <v>#N/A</v>
      </c>
      <c r="Q930" s="16" t="e">
        <f>'Heat Map Export'!Q929 - $Q$6</f>
        <v>#N/A</v>
      </c>
      <c r="R930" s="16" t="e">
        <f>'Heat Map Export'!R929 - $R$6</f>
        <v>#N/A</v>
      </c>
      <c r="S930" s="16" t="e">
        <f>'Heat Map Export'!S929 - $S$6</f>
        <v>#N/A</v>
      </c>
      <c r="T930" s="16" t="e">
        <f>'Heat Map Export'!T929 - $T$6</f>
        <v>#N/A</v>
      </c>
      <c r="U930" s="16" t="e">
        <f>'Heat Map Export'!U929 - $U$6</f>
        <v>#N/A</v>
      </c>
      <c r="V930" s="16" t="e">
        <f>'Heat Map Export'!V929 - $V$6</f>
        <v>#N/A</v>
      </c>
      <c r="W930" s="16" t="e">
        <f>'Heat Map Export'!W929 - $W$6</f>
        <v>#N/A</v>
      </c>
      <c r="X930" s="16" t="e">
        <f>'Heat Map Export'!X929 - $X$6</f>
        <v>#N/A</v>
      </c>
      <c r="Y930" s="16" t="e">
        <f>'Heat Map Export'!Y929 - $Y$6</f>
        <v>#N/A</v>
      </c>
      <c r="Z930" s="16" t="e">
        <f>'Heat Map Export'!Z929 - $Z$6</f>
        <v>#N/A</v>
      </c>
      <c r="AA930" s="16" t="e">
        <f>'Heat Map Export'!AA929 - $AA$6</f>
        <v>#N/A</v>
      </c>
      <c r="AB930" s="16" t="e">
        <f>'Heat Map Export'!AB929 - $AB$6</f>
        <v>#N/A</v>
      </c>
      <c r="AC930" s="16" t="e">
        <f>'Heat Map Export'!AC929 - $AC$6</f>
        <v>#N/A</v>
      </c>
      <c r="AD930" s="16" t="e">
        <f>'Heat Map Export'!AD929 - $AD$6</f>
        <v>#N/A</v>
      </c>
    </row>
    <row r="931" spans="1:30" s="24" customFormat="1" x14ac:dyDescent="0.35">
      <c r="A931" s="16">
        <f>'Heat Map Export'!A930</f>
        <v>0</v>
      </c>
      <c r="B931" s="16">
        <f>'Heat Map Export'!B930</f>
        <v>0</v>
      </c>
      <c r="C931" s="16" t="e">
        <f>'Heat Map Export'!C930 - $C$6</f>
        <v>#N/A</v>
      </c>
      <c r="D931" s="16" t="e">
        <f>'Heat Map Export'!D930 - $D$6</f>
        <v>#N/A</v>
      </c>
      <c r="E931" s="16" t="e">
        <f>'Heat Map Export'!E930 - $E$6</f>
        <v>#N/A</v>
      </c>
      <c r="F931" s="16" t="e">
        <f>'Heat Map Export'!F930 - $F$6</f>
        <v>#N/A</v>
      </c>
      <c r="G931" s="16" t="e">
        <f>'Heat Map Export'!G930 - $G$6</f>
        <v>#N/A</v>
      </c>
      <c r="H931" s="16" t="e">
        <f>'Heat Map Export'!H930 - $H$6</f>
        <v>#N/A</v>
      </c>
      <c r="I931" s="16" t="e">
        <f>'Heat Map Export'!I930 -$I$6</f>
        <v>#N/A</v>
      </c>
      <c r="J931" s="16" t="e">
        <f>'Heat Map Export'!J930 - $J$6</f>
        <v>#N/A</v>
      </c>
      <c r="K931" s="16" t="e">
        <f>'Heat Map Export'!K930-$K$6</f>
        <v>#N/A</v>
      </c>
      <c r="L931" s="16" t="e">
        <f>'Heat Map Export'!L930 - $L$6</f>
        <v>#N/A</v>
      </c>
      <c r="M931" s="16" t="e">
        <f>'Heat Map Export'!M930 - $M$6</f>
        <v>#N/A</v>
      </c>
      <c r="N931" s="16" t="e">
        <f>'Heat Map Export'!N930 - $N$6</f>
        <v>#N/A</v>
      </c>
      <c r="O931" s="16" t="e">
        <f>'Heat Map Export'!O930 - $O$6</f>
        <v>#N/A</v>
      </c>
      <c r="P931" s="16" t="e">
        <f>'Heat Map Export'!P930 - $P$6</f>
        <v>#N/A</v>
      </c>
      <c r="Q931" s="16" t="e">
        <f>'Heat Map Export'!Q930 - $Q$6</f>
        <v>#N/A</v>
      </c>
      <c r="R931" s="16" t="e">
        <f>'Heat Map Export'!R930 - $R$6</f>
        <v>#N/A</v>
      </c>
      <c r="S931" s="16" t="e">
        <f>'Heat Map Export'!S930 - $S$6</f>
        <v>#N/A</v>
      </c>
      <c r="T931" s="16" t="e">
        <f>'Heat Map Export'!T930 - $T$6</f>
        <v>#N/A</v>
      </c>
      <c r="U931" s="16" t="e">
        <f>'Heat Map Export'!U930 - $U$6</f>
        <v>#N/A</v>
      </c>
      <c r="V931" s="16" t="e">
        <f>'Heat Map Export'!V930 - $V$6</f>
        <v>#N/A</v>
      </c>
      <c r="W931" s="16" t="e">
        <f>'Heat Map Export'!W930 - $W$6</f>
        <v>#N/A</v>
      </c>
      <c r="X931" s="16" t="e">
        <f>'Heat Map Export'!X930 - $X$6</f>
        <v>#N/A</v>
      </c>
      <c r="Y931" s="16" t="e">
        <f>'Heat Map Export'!Y930 - $Y$6</f>
        <v>#N/A</v>
      </c>
      <c r="Z931" s="16" t="e">
        <f>'Heat Map Export'!Z930-$Z$6</f>
        <v>#N/A</v>
      </c>
      <c r="AA931" s="16" t="e">
        <f>'Heat Map Export'!AA930 - $AA$6</f>
        <v>#N/A</v>
      </c>
      <c r="AB931" s="16" t="e">
        <f>'Heat Map Export'!AB930-$AB$6</f>
        <v>#N/A</v>
      </c>
      <c r="AC931" s="16" t="e">
        <f>'Heat Map Export'!AC930 - $AC$6</f>
        <v>#N/A</v>
      </c>
      <c r="AD931" s="16" t="e">
        <f>'Heat Map Export'!AD930 - $AD$6</f>
        <v>#N/A</v>
      </c>
    </row>
    <row r="932" spans="1:30" s="24" customFormat="1" x14ac:dyDescent="0.35">
      <c r="A932" s="16">
        <f>'Heat Map Export'!A931</f>
        <v>0</v>
      </c>
      <c r="B932" s="16">
        <f>'Heat Map Export'!B931</f>
        <v>0</v>
      </c>
      <c r="C932" s="16" t="e">
        <f>'Heat Map Export'!C931 - $C$6</f>
        <v>#N/A</v>
      </c>
      <c r="D932" s="16" t="e">
        <f>'Heat Map Export'!D931 - $D$6</f>
        <v>#N/A</v>
      </c>
      <c r="E932" s="16" t="e">
        <f>'Heat Map Export'!E931 - $E$6</f>
        <v>#N/A</v>
      </c>
      <c r="F932" s="16" t="e">
        <f>'Heat Map Export'!F931 - $F$6</f>
        <v>#N/A</v>
      </c>
      <c r="G932" s="16" t="e">
        <f>'Heat Map Export'!G931 - $G$6</f>
        <v>#N/A</v>
      </c>
      <c r="H932" s="16" t="e">
        <f>'Heat Map Export'!H931 - $H$6</f>
        <v>#N/A</v>
      </c>
      <c r="I932" s="16" t="e">
        <f>'Heat Map Export'!I931 - $I$6</f>
        <v>#N/A</v>
      </c>
      <c r="J932" s="16" t="e">
        <f>'Heat Map Export'!J931 - $J$6</f>
        <v>#N/A</v>
      </c>
      <c r="K932" s="16" t="e">
        <f>'Heat Map Export'!K931 - $K$6</f>
        <v>#N/A</v>
      </c>
      <c r="L932" s="16" t="e">
        <f>'Heat Map Export'!L931 - $L$6</f>
        <v>#N/A</v>
      </c>
      <c r="M932" s="16" t="e">
        <f>'Heat Map Export'!M931 - $M$6</f>
        <v>#N/A</v>
      </c>
      <c r="N932" s="16" t="e">
        <f>'Heat Map Export'!N931 - $N$6</f>
        <v>#N/A</v>
      </c>
      <c r="O932" s="16" t="e">
        <f>'Heat Map Export'!O931 - $O$6</f>
        <v>#N/A</v>
      </c>
      <c r="P932" s="16" t="e">
        <f>'Heat Map Export'!P931 - $P$6</f>
        <v>#N/A</v>
      </c>
      <c r="Q932" s="16" t="e">
        <f>'Heat Map Export'!Q931 - $Q$6</f>
        <v>#N/A</v>
      </c>
      <c r="R932" s="16" t="e">
        <f>'Heat Map Export'!R931 - $R$6</f>
        <v>#N/A</v>
      </c>
      <c r="S932" s="16" t="e">
        <f>'Heat Map Export'!S931 - $S$6</f>
        <v>#N/A</v>
      </c>
      <c r="T932" s="16" t="e">
        <f>'Heat Map Export'!T931 - $T$6</f>
        <v>#N/A</v>
      </c>
      <c r="U932" s="16" t="e">
        <f>'Heat Map Export'!U931 - $U$6</f>
        <v>#N/A</v>
      </c>
      <c r="V932" s="16" t="e">
        <f>'Heat Map Export'!V931 - $V$6</f>
        <v>#N/A</v>
      </c>
      <c r="W932" s="16" t="e">
        <f>'Heat Map Export'!W931 - $W$6</f>
        <v>#N/A</v>
      </c>
      <c r="X932" s="16" t="e">
        <f>'Heat Map Export'!X931 - $X$6</f>
        <v>#N/A</v>
      </c>
      <c r="Y932" s="16" t="e">
        <f>'Heat Map Export'!Y931 - $Y$6</f>
        <v>#N/A</v>
      </c>
      <c r="Z932" s="16" t="e">
        <f>'Heat Map Export'!Z931 - $Z$6</f>
        <v>#N/A</v>
      </c>
      <c r="AA932" s="16" t="e">
        <f>'Heat Map Export'!AA931 - $AA$6</f>
        <v>#N/A</v>
      </c>
      <c r="AB932" s="16" t="e">
        <f>'Heat Map Export'!AB931 - $AB$6</f>
        <v>#N/A</v>
      </c>
      <c r="AC932" s="16" t="e">
        <f>'Heat Map Export'!AC931 - $AC$6</f>
        <v>#N/A</v>
      </c>
      <c r="AD932" s="16" t="e">
        <f>'Heat Map Export'!AD931 - $AD$6</f>
        <v>#N/A</v>
      </c>
    </row>
    <row r="933" spans="1:30" s="24" customFormat="1" x14ac:dyDescent="0.35">
      <c r="A933" s="16">
        <f>'Heat Map Export'!A932</f>
        <v>0</v>
      </c>
      <c r="B933" s="16">
        <f>'Heat Map Export'!B932</f>
        <v>0</v>
      </c>
      <c r="C933" s="16" t="e">
        <f>'Heat Map Export'!C932 - $C$6</f>
        <v>#N/A</v>
      </c>
      <c r="D933" s="16" t="e">
        <f>'Heat Map Export'!D932 - $D$6</f>
        <v>#N/A</v>
      </c>
      <c r="E933" s="16" t="e">
        <f>'Heat Map Export'!E932 - $E$6</f>
        <v>#N/A</v>
      </c>
      <c r="F933" s="16" t="e">
        <f>'Heat Map Export'!F932 - $F$6</f>
        <v>#N/A</v>
      </c>
      <c r="G933" s="16" t="e">
        <f>'Heat Map Export'!G932 - $G$6</f>
        <v>#N/A</v>
      </c>
      <c r="H933" s="16" t="e">
        <f>'Heat Map Export'!H932 - $H$6</f>
        <v>#N/A</v>
      </c>
      <c r="I933" s="16" t="e">
        <f>'Heat Map Export'!I932 -$I$6</f>
        <v>#N/A</v>
      </c>
      <c r="J933" s="16" t="e">
        <f>'Heat Map Export'!J932 - $J$6</f>
        <v>#N/A</v>
      </c>
      <c r="K933" s="16" t="e">
        <f>'Heat Map Export'!K932-$K$6</f>
        <v>#N/A</v>
      </c>
      <c r="L933" s="16" t="e">
        <f>'Heat Map Export'!L932 - $L$6</f>
        <v>#N/A</v>
      </c>
      <c r="M933" s="16" t="e">
        <f>'Heat Map Export'!M932 - $M$6</f>
        <v>#N/A</v>
      </c>
      <c r="N933" s="16" t="e">
        <f>'Heat Map Export'!N932 - $N$6</f>
        <v>#N/A</v>
      </c>
      <c r="O933" s="16" t="e">
        <f>'Heat Map Export'!O932 - $O$6</f>
        <v>#N/A</v>
      </c>
      <c r="P933" s="16" t="e">
        <f>'Heat Map Export'!P932 - $P$6</f>
        <v>#N/A</v>
      </c>
      <c r="Q933" s="16" t="e">
        <f>'Heat Map Export'!Q932 - $Q$6</f>
        <v>#N/A</v>
      </c>
      <c r="R933" s="16" t="e">
        <f>'Heat Map Export'!R932 - $R$6</f>
        <v>#N/A</v>
      </c>
      <c r="S933" s="16" t="e">
        <f>'Heat Map Export'!S932 - $S$6</f>
        <v>#N/A</v>
      </c>
      <c r="T933" s="16" t="e">
        <f>'Heat Map Export'!T932 - $T$6</f>
        <v>#N/A</v>
      </c>
      <c r="U933" s="16" t="e">
        <f>'Heat Map Export'!U932 - $U$6</f>
        <v>#N/A</v>
      </c>
      <c r="V933" s="16" t="e">
        <f>'Heat Map Export'!V932 - $V$6</f>
        <v>#N/A</v>
      </c>
      <c r="W933" s="16" t="e">
        <f>'Heat Map Export'!W932 - $W$6</f>
        <v>#N/A</v>
      </c>
      <c r="X933" s="16" t="e">
        <f>'Heat Map Export'!X932 - $X$6</f>
        <v>#N/A</v>
      </c>
      <c r="Y933" s="16" t="e">
        <f>'Heat Map Export'!Y932 - $Y$6</f>
        <v>#N/A</v>
      </c>
      <c r="Z933" s="16" t="e">
        <f>'Heat Map Export'!Z932-$Z$6</f>
        <v>#N/A</v>
      </c>
      <c r="AA933" s="16" t="e">
        <f>'Heat Map Export'!AA932 - $AA$6</f>
        <v>#N/A</v>
      </c>
      <c r="AB933" s="16" t="e">
        <f>'Heat Map Export'!AB932-$AB$6</f>
        <v>#N/A</v>
      </c>
      <c r="AC933" s="16" t="e">
        <f>'Heat Map Export'!AC932 - $AC$6</f>
        <v>#N/A</v>
      </c>
      <c r="AD933" s="16" t="e">
        <f>'Heat Map Export'!AD932 - $AD$6</f>
        <v>#N/A</v>
      </c>
    </row>
    <row r="934" spans="1:30" s="24" customFormat="1" x14ac:dyDescent="0.35">
      <c r="A934" s="16">
        <f>'Heat Map Export'!A933</f>
        <v>0</v>
      </c>
      <c r="B934" s="16">
        <f>'Heat Map Export'!B933</f>
        <v>0</v>
      </c>
      <c r="C934" s="16" t="e">
        <f>'Heat Map Export'!C933 - $C$6</f>
        <v>#N/A</v>
      </c>
      <c r="D934" s="16" t="e">
        <f>'Heat Map Export'!D933 - $D$6</f>
        <v>#N/A</v>
      </c>
      <c r="E934" s="16" t="e">
        <f>'Heat Map Export'!E933 - $E$6</f>
        <v>#N/A</v>
      </c>
      <c r="F934" s="16" t="e">
        <f>'Heat Map Export'!F933 - $F$6</f>
        <v>#N/A</v>
      </c>
      <c r="G934" s="16" t="e">
        <f>'Heat Map Export'!G933 - $G$6</f>
        <v>#N/A</v>
      </c>
      <c r="H934" s="16" t="e">
        <f>'Heat Map Export'!H933 - $H$6</f>
        <v>#N/A</v>
      </c>
      <c r="I934" s="16" t="e">
        <f>'Heat Map Export'!I933 - $I$6</f>
        <v>#N/A</v>
      </c>
      <c r="J934" s="16" t="e">
        <f>'Heat Map Export'!J933 - $J$6</f>
        <v>#N/A</v>
      </c>
      <c r="K934" s="16" t="e">
        <f>'Heat Map Export'!K933 - $K$6</f>
        <v>#N/A</v>
      </c>
      <c r="L934" s="16" t="e">
        <f>'Heat Map Export'!L933 - $L$6</f>
        <v>#N/A</v>
      </c>
      <c r="M934" s="16" t="e">
        <f>'Heat Map Export'!M933 - $M$6</f>
        <v>#N/A</v>
      </c>
      <c r="N934" s="16" t="e">
        <f>'Heat Map Export'!N933 - $N$6</f>
        <v>#N/A</v>
      </c>
      <c r="O934" s="16" t="e">
        <f>'Heat Map Export'!O933 - $O$6</f>
        <v>#N/A</v>
      </c>
      <c r="P934" s="16" t="e">
        <f>'Heat Map Export'!P933 - $P$6</f>
        <v>#N/A</v>
      </c>
      <c r="Q934" s="16" t="e">
        <f>'Heat Map Export'!Q933 - $Q$6</f>
        <v>#N/A</v>
      </c>
      <c r="R934" s="16" t="e">
        <f>'Heat Map Export'!R933 - $R$6</f>
        <v>#N/A</v>
      </c>
      <c r="S934" s="16" t="e">
        <f>'Heat Map Export'!S933 - $S$6</f>
        <v>#N/A</v>
      </c>
      <c r="T934" s="16" t="e">
        <f>'Heat Map Export'!T933 - $T$6</f>
        <v>#N/A</v>
      </c>
      <c r="U934" s="16" t="e">
        <f>'Heat Map Export'!U933 - $U$6</f>
        <v>#N/A</v>
      </c>
      <c r="V934" s="16" t="e">
        <f>'Heat Map Export'!V933 - $V$6</f>
        <v>#N/A</v>
      </c>
      <c r="W934" s="16" t="e">
        <f>'Heat Map Export'!W933 - $W$6</f>
        <v>#N/A</v>
      </c>
      <c r="X934" s="16" t="e">
        <f>'Heat Map Export'!X933 - $X$6</f>
        <v>#N/A</v>
      </c>
      <c r="Y934" s="16" t="e">
        <f>'Heat Map Export'!Y933 - $Y$6</f>
        <v>#N/A</v>
      </c>
      <c r="Z934" s="16" t="e">
        <f>'Heat Map Export'!Z933 - $Z$6</f>
        <v>#N/A</v>
      </c>
      <c r="AA934" s="16" t="e">
        <f>'Heat Map Export'!AA933 - $AA$6</f>
        <v>#N/A</v>
      </c>
      <c r="AB934" s="16" t="e">
        <f>'Heat Map Export'!AB933 - $AB$6</f>
        <v>#N/A</v>
      </c>
      <c r="AC934" s="16" t="e">
        <f>'Heat Map Export'!AC933 - $AC$6</f>
        <v>#N/A</v>
      </c>
      <c r="AD934" s="16" t="e">
        <f>'Heat Map Export'!AD933 - $AD$6</f>
        <v>#N/A</v>
      </c>
    </row>
    <row r="935" spans="1:30" s="24" customFormat="1" x14ac:dyDescent="0.35">
      <c r="A935" s="16">
        <f>'Heat Map Export'!A934</f>
        <v>0</v>
      </c>
      <c r="B935" s="16">
        <f>'Heat Map Export'!B934</f>
        <v>0</v>
      </c>
      <c r="C935" s="16" t="e">
        <f>'Heat Map Export'!C934 - $C$6</f>
        <v>#N/A</v>
      </c>
      <c r="D935" s="16" t="e">
        <f>'Heat Map Export'!D934 - $D$6</f>
        <v>#N/A</v>
      </c>
      <c r="E935" s="16" t="e">
        <f>'Heat Map Export'!E934 - $E$6</f>
        <v>#N/A</v>
      </c>
      <c r="F935" s="16" t="e">
        <f>'Heat Map Export'!F934 - $F$6</f>
        <v>#N/A</v>
      </c>
      <c r="G935" s="16" t="e">
        <f>'Heat Map Export'!G934 - $G$6</f>
        <v>#N/A</v>
      </c>
      <c r="H935" s="16" t="e">
        <f>'Heat Map Export'!H934 - $H$6</f>
        <v>#N/A</v>
      </c>
      <c r="I935" s="16" t="e">
        <f>'Heat Map Export'!I934 -$I$6</f>
        <v>#N/A</v>
      </c>
      <c r="J935" s="16" t="e">
        <f>'Heat Map Export'!J934 - $J$6</f>
        <v>#N/A</v>
      </c>
      <c r="K935" s="16" t="e">
        <f>'Heat Map Export'!K934-$K$6</f>
        <v>#N/A</v>
      </c>
      <c r="L935" s="16" t="e">
        <f>'Heat Map Export'!L934 - $L$6</f>
        <v>#N/A</v>
      </c>
      <c r="M935" s="16" t="e">
        <f>'Heat Map Export'!M934 - $M$6</f>
        <v>#N/A</v>
      </c>
      <c r="N935" s="16" t="e">
        <f>'Heat Map Export'!N934 - $N$6</f>
        <v>#N/A</v>
      </c>
      <c r="O935" s="16" t="e">
        <f>'Heat Map Export'!O934 - $O$6</f>
        <v>#N/A</v>
      </c>
      <c r="P935" s="16" t="e">
        <f>'Heat Map Export'!P934 - $P$6</f>
        <v>#N/A</v>
      </c>
      <c r="Q935" s="16" t="e">
        <f>'Heat Map Export'!Q934 - $Q$6</f>
        <v>#N/A</v>
      </c>
      <c r="R935" s="16" t="e">
        <f>'Heat Map Export'!R934 - $R$6</f>
        <v>#N/A</v>
      </c>
      <c r="S935" s="16" t="e">
        <f>'Heat Map Export'!S934 - $S$6</f>
        <v>#N/A</v>
      </c>
      <c r="T935" s="16" t="e">
        <f>'Heat Map Export'!T934 - $T$6</f>
        <v>#N/A</v>
      </c>
      <c r="U935" s="16" t="e">
        <f>'Heat Map Export'!U934 - $U$6</f>
        <v>#N/A</v>
      </c>
      <c r="V935" s="16" t="e">
        <f>'Heat Map Export'!V934 - $V$6</f>
        <v>#N/A</v>
      </c>
      <c r="W935" s="16" t="e">
        <f>'Heat Map Export'!W934 - $W$6</f>
        <v>#N/A</v>
      </c>
      <c r="X935" s="16" t="e">
        <f>'Heat Map Export'!X934 - $X$6</f>
        <v>#N/A</v>
      </c>
      <c r="Y935" s="16" t="e">
        <f>'Heat Map Export'!Y934 - $Y$6</f>
        <v>#N/A</v>
      </c>
      <c r="Z935" s="16" t="e">
        <f>'Heat Map Export'!Z934-$Z$6</f>
        <v>#N/A</v>
      </c>
      <c r="AA935" s="16" t="e">
        <f>'Heat Map Export'!AA934 - $AA$6</f>
        <v>#N/A</v>
      </c>
      <c r="AB935" s="16" t="e">
        <f>'Heat Map Export'!AB934-$AB$6</f>
        <v>#N/A</v>
      </c>
      <c r="AC935" s="16" t="e">
        <f>'Heat Map Export'!AC934 - $AC$6</f>
        <v>#N/A</v>
      </c>
      <c r="AD935" s="16" t="e">
        <f>'Heat Map Export'!AD934 - $AD$6</f>
        <v>#N/A</v>
      </c>
    </row>
    <row r="936" spans="1:30" s="24" customFormat="1" x14ac:dyDescent="0.35">
      <c r="A936" s="16">
        <f>'Heat Map Export'!A935</f>
        <v>0</v>
      </c>
      <c r="B936" s="16">
        <f>'Heat Map Export'!B935</f>
        <v>0</v>
      </c>
      <c r="C936" s="16" t="e">
        <f>'Heat Map Export'!C935 - $C$6</f>
        <v>#N/A</v>
      </c>
      <c r="D936" s="16" t="e">
        <f>'Heat Map Export'!D935 - $D$6</f>
        <v>#N/A</v>
      </c>
      <c r="E936" s="16" t="e">
        <f>'Heat Map Export'!E935 - $E$6</f>
        <v>#N/A</v>
      </c>
      <c r="F936" s="16" t="e">
        <f>'Heat Map Export'!F935 - $F$6</f>
        <v>#N/A</v>
      </c>
      <c r="G936" s="16" t="e">
        <f>'Heat Map Export'!G935 - $G$6</f>
        <v>#N/A</v>
      </c>
      <c r="H936" s="16" t="e">
        <f>'Heat Map Export'!H935 - $H$6</f>
        <v>#N/A</v>
      </c>
      <c r="I936" s="16" t="e">
        <f>'Heat Map Export'!I935 - $I$6</f>
        <v>#N/A</v>
      </c>
      <c r="J936" s="16" t="e">
        <f>'Heat Map Export'!J935 - $J$6</f>
        <v>#N/A</v>
      </c>
      <c r="K936" s="16" t="e">
        <f>'Heat Map Export'!K935 - $K$6</f>
        <v>#N/A</v>
      </c>
      <c r="L936" s="16" t="e">
        <f>'Heat Map Export'!L935 - $L$6</f>
        <v>#N/A</v>
      </c>
      <c r="M936" s="16" t="e">
        <f>'Heat Map Export'!M935 - $M$6</f>
        <v>#N/A</v>
      </c>
      <c r="N936" s="16" t="e">
        <f>'Heat Map Export'!N935 - $N$6</f>
        <v>#N/A</v>
      </c>
      <c r="O936" s="16" t="e">
        <f>'Heat Map Export'!O935 - $O$6</f>
        <v>#N/A</v>
      </c>
      <c r="P936" s="16" t="e">
        <f>'Heat Map Export'!P935 - $P$6</f>
        <v>#N/A</v>
      </c>
      <c r="Q936" s="16" t="e">
        <f>'Heat Map Export'!Q935 - $Q$6</f>
        <v>#N/A</v>
      </c>
      <c r="R936" s="16" t="e">
        <f>'Heat Map Export'!R935 - $R$6</f>
        <v>#N/A</v>
      </c>
      <c r="S936" s="16" t="e">
        <f>'Heat Map Export'!S935 - $S$6</f>
        <v>#N/A</v>
      </c>
      <c r="T936" s="16" t="e">
        <f>'Heat Map Export'!T935 - $T$6</f>
        <v>#N/A</v>
      </c>
      <c r="U936" s="16" t="e">
        <f>'Heat Map Export'!U935 - $U$6</f>
        <v>#N/A</v>
      </c>
      <c r="V936" s="16" t="e">
        <f>'Heat Map Export'!V935 - $V$6</f>
        <v>#N/A</v>
      </c>
      <c r="W936" s="16" t="e">
        <f>'Heat Map Export'!W935 - $W$6</f>
        <v>#N/A</v>
      </c>
      <c r="X936" s="16" t="e">
        <f>'Heat Map Export'!X935 - $X$6</f>
        <v>#N/A</v>
      </c>
      <c r="Y936" s="16" t="e">
        <f>'Heat Map Export'!Y935 - $Y$6</f>
        <v>#N/A</v>
      </c>
      <c r="Z936" s="16" t="e">
        <f>'Heat Map Export'!Z935 - $Z$6</f>
        <v>#N/A</v>
      </c>
      <c r="AA936" s="16" t="e">
        <f>'Heat Map Export'!AA935 - $AA$6</f>
        <v>#N/A</v>
      </c>
      <c r="AB936" s="16" t="e">
        <f>'Heat Map Export'!AB935 - $AB$6</f>
        <v>#N/A</v>
      </c>
      <c r="AC936" s="16" t="e">
        <f>'Heat Map Export'!AC935 - $AC$6</f>
        <v>#N/A</v>
      </c>
      <c r="AD936" s="16" t="e">
        <f>'Heat Map Export'!AD935 - $AD$6</f>
        <v>#N/A</v>
      </c>
    </row>
    <row r="937" spans="1:30" s="24" customFormat="1" x14ac:dyDescent="0.35">
      <c r="A937" s="16">
        <f>'Heat Map Export'!A936</f>
        <v>0</v>
      </c>
      <c r="B937" s="16">
        <f>'Heat Map Export'!B936</f>
        <v>0</v>
      </c>
      <c r="C937" s="16" t="e">
        <f>'Heat Map Export'!C936 - $C$6</f>
        <v>#N/A</v>
      </c>
      <c r="D937" s="16" t="e">
        <f>'Heat Map Export'!D936 - $D$6</f>
        <v>#N/A</v>
      </c>
      <c r="E937" s="16" t="e">
        <f>'Heat Map Export'!E936 - $E$6</f>
        <v>#N/A</v>
      </c>
      <c r="F937" s="16" t="e">
        <f>'Heat Map Export'!F936 - $F$6</f>
        <v>#N/A</v>
      </c>
      <c r="G937" s="16" t="e">
        <f>'Heat Map Export'!G936 - $G$6</f>
        <v>#N/A</v>
      </c>
      <c r="H937" s="16" t="e">
        <f>'Heat Map Export'!H936 - $H$6</f>
        <v>#N/A</v>
      </c>
      <c r="I937" s="16" t="e">
        <f>'Heat Map Export'!I936 -$I$6</f>
        <v>#N/A</v>
      </c>
      <c r="J937" s="16" t="e">
        <f>'Heat Map Export'!J936 - $J$6</f>
        <v>#N/A</v>
      </c>
      <c r="K937" s="16" t="e">
        <f>'Heat Map Export'!K936-$K$6</f>
        <v>#N/A</v>
      </c>
      <c r="L937" s="16" t="e">
        <f>'Heat Map Export'!L936 - $L$6</f>
        <v>#N/A</v>
      </c>
      <c r="M937" s="16" t="e">
        <f>'Heat Map Export'!M936 - $M$6</f>
        <v>#N/A</v>
      </c>
      <c r="N937" s="16" t="e">
        <f>'Heat Map Export'!N936 - $N$6</f>
        <v>#N/A</v>
      </c>
      <c r="O937" s="16" t="e">
        <f>'Heat Map Export'!O936 - $O$6</f>
        <v>#N/A</v>
      </c>
      <c r="P937" s="16" t="e">
        <f>'Heat Map Export'!P936 - $P$6</f>
        <v>#N/A</v>
      </c>
      <c r="Q937" s="16" t="e">
        <f>'Heat Map Export'!Q936 - $Q$6</f>
        <v>#N/A</v>
      </c>
      <c r="R937" s="16" t="e">
        <f>'Heat Map Export'!R936 - $R$6</f>
        <v>#N/A</v>
      </c>
      <c r="S937" s="16" t="e">
        <f>'Heat Map Export'!S936 - $S$6</f>
        <v>#N/A</v>
      </c>
      <c r="T937" s="16" t="e">
        <f>'Heat Map Export'!T936 - $T$6</f>
        <v>#N/A</v>
      </c>
      <c r="U937" s="16" t="e">
        <f>'Heat Map Export'!U936 - $U$6</f>
        <v>#N/A</v>
      </c>
      <c r="V937" s="16" t="e">
        <f>'Heat Map Export'!V936 - $V$6</f>
        <v>#N/A</v>
      </c>
      <c r="W937" s="16" t="e">
        <f>'Heat Map Export'!W936 - $W$6</f>
        <v>#N/A</v>
      </c>
      <c r="X937" s="16" t="e">
        <f>'Heat Map Export'!X936 - $X$6</f>
        <v>#N/A</v>
      </c>
      <c r="Y937" s="16" t="e">
        <f>'Heat Map Export'!Y936 - $Y$6</f>
        <v>#N/A</v>
      </c>
      <c r="Z937" s="16" t="e">
        <f>'Heat Map Export'!Z936-$Z$6</f>
        <v>#N/A</v>
      </c>
      <c r="AA937" s="16" t="e">
        <f>'Heat Map Export'!AA936 - $AA$6</f>
        <v>#N/A</v>
      </c>
      <c r="AB937" s="16" t="e">
        <f>'Heat Map Export'!AB936-$AB$6</f>
        <v>#N/A</v>
      </c>
      <c r="AC937" s="16" t="e">
        <f>'Heat Map Export'!AC936 - $AC$6</f>
        <v>#N/A</v>
      </c>
      <c r="AD937" s="16" t="e">
        <f>'Heat Map Export'!AD936 - $AD$6</f>
        <v>#N/A</v>
      </c>
    </row>
    <row r="938" spans="1:30" s="24" customFormat="1" x14ac:dyDescent="0.35">
      <c r="A938" s="16">
        <f>'Heat Map Export'!A937</f>
        <v>0</v>
      </c>
      <c r="B938" s="16">
        <f>'Heat Map Export'!B937</f>
        <v>0</v>
      </c>
      <c r="C938" s="16" t="e">
        <f>'Heat Map Export'!C937 - $C$6</f>
        <v>#N/A</v>
      </c>
      <c r="D938" s="16" t="e">
        <f>'Heat Map Export'!D937 - $D$6</f>
        <v>#N/A</v>
      </c>
      <c r="E938" s="16" t="e">
        <f>'Heat Map Export'!E937 - $E$6</f>
        <v>#N/A</v>
      </c>
      <c r="F938" s="16" t="e">
        <f>'Heat Map Export'!F937 - $F$6</f>
        <v>#N/A</v>
      </c>
      <c r="G938" s="16" t="e">
        <f>'Heat Map Export'!G937 - $G$6</f>
        <v>#N/A</v>
      </c>
      <c r="H938" s="16" t="e">
        <f>'Heat Map Export'!H937 - $H$6</f>
        <v>#N/A</v>
      </c>
      <c r="I938" s="16" t="e">
        <f>'Heat Map Export'!I937 - $I$6</f>
        <v>#N/A</v>
      </c>
      <c r="J938" s="16" t="e">
        <f>'Heat Map Export'!J937 - $J$6</f>
        <v>#N/A</v>
      </c>
      <c r="K938" s="16" t="e">
        <f>'Heat Map Export'!K937 - $K$6</f>
        <v>#N/A</v>
      </c>
      <c r="L938" s="16" t="e">
        <f>'Heat Map Export'!L937 - $L$6</f>
        <v>#N/A</v>
      </c>
      <c r="M938" s="16" t="e">
        <f>'Heat Map Export'!M937 - $M$6</f>
        <v>#N/A</v>
      </c>
      <c r="N938" s="16" t="e">
        <f>'Heat Map Export'!N937 - $N$6</f>
        <v>#N/A</v>
      </c>
      <c r="O938" s="16" t="e">
        <f>'Heat Map Export'!O937 - $O$6</f>
        <v>#N/A</v>
      </c>
      <c r="P938" s="16" t="e">
        <f>'Heat Map Export'!P937 - $P$6</f>
        <v>#N/A</v>
      </c>
      <c r="Q938" s="16" t="e">
        <f>'Heat Map Export'!Q937 - $Q$6</f>
        <v>#N/A</v>
      </c>
      <c r="R938" s="16" t="e">
        <f>'Heat Map Export'!R937 - $R$6</f>
        <v>#N/A</v>
      </c>
      <c r="S938" s="16" t="e">
        <f>'Heat Map Export'!S937 - $S$6</f>
        <v>#N/A</v>
      </c>
      <c r="T938" s="16" t="e">
        <f>'Heat Map Export'!T937 - $T$6</f>
        <v>#N/A</v>
      </c>
      <c r="U938" s="16" t="e">
        <f>'Heat Map Export'!U937 - $U$6</f>
        <v>#N/A</v>
      </c>
      <c r="V938" s="16" t="e">
        <f>'Heat Map Export'!V937 - $V$6</f>
        <v>#N/A</v>
      </c>
      <c r="W938" s="16" t="e">
        <f>'Heat Map Export'!W937 - $W$6</f>
        <v>#N/A</v>
      </c>
      <c r="X938" s="16" t="e">
        <f>'Heat Map Export'!X937 - $X$6</f>
        <v>#N/A</v>
      </c>
      <c r="Y938" s="16" t="e">
        <f>'Heat Map Export'!Y937 - $Y$6</f>
        <v>#N/A</v>
      </c>
      <c r="Z938" s="16" t="e">
        <f>'Heat Map Export'!Z937 - $Z$6</f>
        <v>#N/A</v>
      </c>
      <c r="AA938" s="16" t="e">
        <f>'Heat Map Export'!AA937 - $AA$6</f>
        <v>#N/A</v>
      </c>
      <c r="AB938" s="16" t="e">
        <f>'Heat Map Export'!AB937 - $AB$6</f>
        <v>#N/A</v>
      </c>
      <c r="AC938" s="16" t="e">
        <f>'Heat Map Export'!AC937 - $AC$6</f>
        <v>#N/A</v>
      </c>
      <c r="AD938" s="16" t="e">
        <f>'Heat Map Export'!AD937 - $AD$6</f>
        <v>#N/A</v>
      </c>
    </row>
    <row r="939" spans="1:30" s="24" customFormat="1" x14ac:dyDescent="0.35">
      <c r="A939" s="16">
        <f>'Heat Map Export'!A938</f>
        <v>0</v>
      </c>
      <c r="B939" s="16">
        <f>'Heat Map Export'!B938</f>
        <v>0</v>
      </c>
      <c r="C939" s="16" t="e">
        <f>'Heat Map Export'!C938 - $C$6</f>
        <v>#N/A</v>
      </c>
      <c r="D939" s="16" t="e">
        <f>'Heat Map Export'!D938 - $D$6</f>
        <v>#N/A</v>
      </c>
      <c r="E939" s="16" t="e">
        <f>'Heat Map Export'!E938 - $E$6</f>
        <v>#N/A</v>
      </c>
      <c r="F939" s="16" t="e">
        <f>'Heat Map Export'!F938 - $F$6</f>
        <v>#N/A</v>
      </c>
      <c r="G939" s="16" t="e">
        <f>'Heat Map Export'!G938 - $G$6</f>
        <v>#N/A</v>
      </c>
      <c r="H939" s="16" t="e">
        <f>'Heat Map Export'!H938 - $H$6</f>
        <v>#N/A</v>
      </c>
      <c r="I939" s="16" t="e">
        <f>'Heat Map Export'!I938 -$I$6</f>
        <v>#N/A</v>
      </c>
      <c r="J939" s="16" t="e">
        <f>'Heat Map Export'!J938 - $J$6</f>
        <v>#N/A</v>
      </c>
      <c r="K939" s="16" t="e">
        <f>'Heat Map Export'!K938-$K$6</f>
        <v>#N/A</v>
      </c>
      <c r="L939" s="16" t="e">
        <f>'Heat Map Export'!L938 - $L$6</f>
        <v>#N/A</v>
      </c>
      <c r="M939" s="16" t="e">
        <f>'Heat Map Export'!M938 - $M$6</f>
        <v>#N/A</v>
      </c>
      <c r="N939" s="16" t="e">
        <f>'Heat Map Export'!N938 - $N$6</f>
        <v>#N/A</v>
      </c>
      <c r="O939" s="16" t="e">
        <f>'Heat Map Export'!O938 - $O$6</f>
        <v>#N/A</v>
      </c>
      <c r="P939" s="16" t="e">
        <f>'Heat Map Export'!P938 - $P$6</f>
        <v>#N/A</v>
      </c>
      <c r="Q939" s="16" t="e">
        <f>'Heat Map Export'!Q938 - $Q$6</f>
        <v>#N/A</v>
      </c>
      <c r="R939" s="16" t="e">
        <f>'Heat Map Export'!R938 - $R$6</f>
        <v>#N/A</v>
      </c>
      <c r="S939" s="16" t="e">
        <f>'Heat Map Export'!S938 - $S$6</f>
        <v>#N/A</v>
      </c>
      <c r="T939" s="16" t="e">
        <f>'Heat Map Export'!T938 - $T$6</f>
        <v>#N/A</v>
      </c>
      <c r="U939" s="16" t="e">
        <f>'Heat Map Export'!U938 - $U$6</f>
        <v>#N/A</v>
      </c>
      <c r="V939" s="16" t="e">
        <f>'Heat Map Export'!V938 - $V$6</f>
        <v>#N/A</v>
      </c>
      <c r="W939" s="16" t="e">
        <f>'Heat Map Export'!W938 - $W$6</f>
        <v>#N/A</v>
      </c>
      <c r="X939" s="16" t="e">
        <f>'Heat Map Export'!X938 - $X$6</f>
        <v>#N/A</v>
      </c>
      <c r="Y939" s="16" t="e">
        <f>'Heat Map Export'!Y938 - $Y$6</f>
        <v>#N/A</v>
      </c>
      <c r="Z939" s="16" t="e">
        <f>'Heat Map Export'!Z938-$Z$6</f>
        <v>#N/A</v>
      </c>
      <c r="AA939" s="16" t="e">
        <f>'Heat Map Export'!AA938 - $AA$6</f>
        <v>#N/A</v>
      </c>
      <c r="AB939" s="16" t="e">
        <f>'Heat Map Export'!AB938-$AB$6</f>
        <v>#N/A</v>
      </c>
      <c r="AC939" s="16" t="e">
        <f>'Heat Map Export'!AC938 - $AC$6</f>
        <v>#N/A</v>
      </c>
      <c r="AD939" s="16" t="e">
        <f>'Heat Map Export'!AD938 - $AD$6</f>
        <v>#N/A</v>
      </c>
    </row>
    <row r="940" spans="1:30" s="24" customFormat="1" x14ac:dyDescent="0.35">
      <c r="A940" s="16">
        <f>'Heat Map Export'!A939</f>
        <v>0</v>
      </c>
      <c r="B940" s="16">
        <f>'Heat Map Export'!B939</f>
        <v>0</v>
      </c>
      <c r="C940" s="16" t="e">
        <f>'Heat Map Export'!C939 - $C$6</f>
        <v>#N/A</v>
      </c>
      <c r="D940" s="16" t="e">
        <f>'Heat Map Export'!D939 - $D$6</f>
        <v>#N/A</v>
      </c>
      <c r="E940" s="16" t="e">
        <f>'Heat Map Export'!E939 - $E$6</f>
        <v>#N/A</v>
      </c>
      <c r="F940" s="16" t="e">
        <f>'Heat Map Export'!F939 - $F$6</f>
        <v>#N/A</v>
      </c>
      <c r="G940" s="16" t="e">
        <f>'Heat Map Export'!G939 - $G$6</f>
        <v>#N/A</v>
      </c>
      <c r="H940" s="16" t="e">
        <f>'Heat Map Export'!H939 - $H$6</f>
        <v>#N/A</v>
      </c>
      <c r="I940" s="16" t="e">
        <f>'Heat Map Export'!I939 - $I$6</f>
        <v>#N/A</v>
      </c>
      <c r="J940" s="16" t="e">
        <f>'Heat Map Export'!J939 - $J$6</f>
        <v>#N/A</v>
      </c>
      <c r="K940" s="16" t="e">
        <f>'Heat Map Export'!K939 - $K$6</f>
        <v>#N/A</v>
      </c>
      <c r="L940" s="16" t="e">
        <f>'Heat Map Export'!L939 - $L$6</f>
        <v>#N/A</v>
      </c>
      <c r="M940" s="16" t="e">
        <f>'Heat Map Export'!M939 - $M$6</f>
        <v>#N/A</v>
      </c>
      <c r="N940" s="16" t="e">
        <f>'Heat Map Export'!N939 - $N$6</f>
        <v>#N/A</v>
      </c>
      <c r="O940" s="16" t="e">
        <f>'Heat Map Export'!O939 - $O$6</f>
        <v>#N/A</v>
      </c>
      <c r="P940" s="16" t="e">
        <f>'Heat Map Export'!P939 - $P$6</f>
        <v>#N/A</v>
      </c>
      <c r="Q940" s="16" t="e">
        <f>'Heat Map Export'!Q939 - $Q$6</f>
        <v>#N/A</v>
      </c>
      <c r="R940" s="16" t="e">
        <f>'Heat Map Export'!R939 - $R$6</f>
        <v>#N/A</v>
      </c>
      <c r="S940" s="16" t="e">
        <f>'Heat Map Export'!S939 - $S$6</f>
        <v>#N/A</v>
      </c>
      <c r="T940" s="16" t="e">
        <f>'Heat Map Export'!T939 - $T$6</f>
        <v>#N/A</v>
      </c>
      <c r="U940" s="16" t="e">
        <f>'Heat Map Export'!U939 - $U$6</f>
        <v>#N/A</v>
      </c>
      <c r="V940" s="16" t="e">
        <f>'Heat Map Export'!V939 - $V$6</f>
        <v>#N/A</v>
      </c>
      <c r="W940" s="16" t="e">
        <f>'Heat Map Export'!W939 - $W$6</f>
        <v>#N/A</v>
      </c>
      <c r="X940" s="16" t="e">
        <f>'Heat Map Export'!X939 - $X$6</f>
        <v>#N/A</v>
      </c>
      <c r="Y940" s="16" t="e">
        <f>'Heat Map Export'!Y939 - $Y$6</f>
        <v>#N/A</v>
      </c>
      <c r="Z940" s="16" t="e">
        <f>'Heat Map Export'!Z939 - $Z$6</f>
        <v>#N/A</v>
      </c>
      <c r="AA940" s="16" t="e">
        <f>'Heat Map Export'!AA939 - $AA$6</f>
        <v>#N/A</v>
      </c>
      <c r="AB940" s="16" t="e">
        <f>'Heat Map Export'!AB939 - $AB$6</f>
        <v>#N/A</v>
      </c>
      <c r="AC940" s="16" t="e">
        <f>'Heat Map Export'!AC939 - $AC$6</f>
        <v>#N/A</v>
      </c>
      <c r="AD940" s="16" t="e">
        <f>'Heat Map Export'!AD939 - $AD$6</f>
        <v>#N/A</v>
      </c>
    </row>
    <row r="941" spans="1:30" s="24" customFormat="1" x14ac:dyDescent="0.35">
      <c r="A941" s="16">
        <f>'Heat Map Export'!A940</f>
        <v>0</v>
      </c>
      <c r="B941" s="16">
        <f>'Heat Map Export'!B940</f>
        <v>0</v>
      </c>
      <c r="C941" s="16" t="e">
        <f>'Heat Map Export'!C940 - $C$6</f>
        <v>#N/A</v>
      </c>
      <c r="D941" s="16" t="e">
        <f>'Heat Map Export'!D940 - $D$6</f>
        <v>#N/A</v>
      </c>
      <c r="E941" s="16" t="e">
        <f>'Heat Map Export'!E940 - $E$6</f>
        <v>#N/A</v>
      </c>
      <c r="F941" s="16" t="e">
        <f>'Heat Map Export'!F940 - $F$6</f>
        <v>#N/A</v>
      </c>
      <c r="G941" s="16" t="e">
        <f>'Heat Map Export'!G940 - $G$6</f>
        <v>#N/A</v>
      </c>
      <c r="H941" s="16" t="e">
        <f>'Heat Map Export'!H940 - $H$6</f>
        <v>#N/A</v>
      </c>
      <c r="I941" s="16" t="e">
        <f>'Heat Map Export'!I940 -$I$6</f>
        <v>#N/A</v>
      </c>
      <c r="J941" s="16" t="e">
        <f>'Heat Map Export'!J940 - $J$6</f>
        <v>#N/A</v>
      </c>
      <c r="K941" s="16" t="e">
        <f>'Heat Map Export'!K940-$K$6</f>
        <v>#N/A</v>
      </c>
      <c r="L941" s="16" t="e">
        <f>'Heat Map Export'!L940 - $L$6</f>
        <v>#N/A</v>
      </c>
      <c r="M941" s="16" t="e">
        <f>'Heat Map Export'!M940 - $M$6</f>
        <v>#N/A</v>
      </c>
      <c r="N941" s="16" t="e">
        <f>'Heat Map Export'!N940 - $N$6</f>
        <v>#N/A</v>
      </c>
      <c r="O941" s="16" t="e">
        <f>'Heat Map Export'!O940 - $O$6</f>
        <v>#N/A</v>
      </c>
      <c r="P941" s="16" t="e">
        <f>'Heat Map Export'!P940 - $P$6</f>
        <v>#N/A</v>
      </c>
      <c r="Q941" s="16" t="e">
        <f>'Heat Map Export'!Q940 - $Q$6</f>
        <v>#N/A</v>
      </c>
      <c r="R941" s="16" t="e">
        <f>'Heat Map Export'!R940 - $R$6</f>
        <v>#N/A</v>
      </c>
      <c r="S941" s="16" t="e">
        <f>'Heat Map Export'!S940 - $S$6</f>
        <v>#N/A</v>
      </c>
      <c r="T941" s="16" t="e">
        <f>'Heat Map Export'!T940 - $T$6</f>
        <v>#N/A</v>
      </c>
      <c r="U941" s="16" t="e">
        <f>'Heat Map Export'!U940 - $U$6</f>
        <v>#N/A</v>
      </c>
      <c r="V941" s="16" t="e">
        <f>'Heat Map Export'!V940 - $V$6</f>
        <v>#N/A</v>
      </c>
      <c r="W941" s="16" t="e">
        <f>'Heat Map Export'!W940 - $W$6</f>
        <v>#N/A</v>
      </c>
      <c r="X941" s="16" t="e">
        <f>'Heat Map Export'!X940 - $X$6</f>
        <v>#N/A</v>
      </c>
      <c r="Y941" s="16" t="e">
        <f>'Heat Map Export'!Y940 - $Y$6</f>
        <v>#N/A</v>
      </c>
      <c r="Z941" s="16" t="e">
        <f>'Heat Map Export'!Z940-$Z$6</f>
        <v>#N/A</v>
      </c>
      <c r="AA941" s="16" t="e">
        <f>'Heat Map Export'!AA940 - $AA$6</f>
        <v>#N/A</v>
      </c>
      <c r="AB941" s="16" t="e">
        <f>'Heat Map Export'!AB940-$AB$6</f>
        <v>#N/A</v>
      </c>
      <c r="AC941" s="16" t="e">
        <f>'Heat Map Export'!AC940 - $AC$6</f>
        <v>#N/A</v>
      </c>
      <c r="AD941" s="16" t="e">
        <f>'Heat Map Export'!AD940 - $AD$6</f>
        <v>#N/A</v>
      </c>
    </row>
    <row r="942" spans="1:30" s="24" customFormat="1" x14ac:dyDescent="0.35">
      <c r="A942" s="16">
        <f>'Heat Map Export'!A941</f>
        <v>0</v>
      </c>
      <c r="B942" s="16">
        <f>'Heat Map Export'!B941</f>
        <v>0</v>
      </c>
      <c r="C942" s="16" t="e">
        <f>'Heat Map Export'!C941 - $C$6</f>
        <v>#N/A</v>
      </c>
      <c r="D942" s="16" t="e">
        <f>'Heat Map Export'!D941 - $D$6</f>
        <v>#N/A</v>
      </c>
      <c r="E942" s="16" t="e">
        <f>'Heat Map Export'!E941 - $E$6</f>
        <v>#N/A</v>
      </c>
      <c r="F942" s="16" t="e">
        <f>'Heat Map Export'!F941 - $F$6</f>
        <v>#N/A</v>
      </c>
      <c r="G942" s="16" t="e">
        <f>'Heat Map Export'!G941 - $G$6</f>
        <v>#N/A</v>
      </c>
      <c r="H942" s="16" t="e">
        <f>'Heat Map Export'!H941 - $H$6</f>
        <v>#N/A</v>
      </c>
      <c r="I942" s="16" t="e">
        <f>'Heat Map Export'!I941 - $I$6</f>
        <v>#N/A</v>
      </c>
      <c r="J942" s="16" t="e">
        <f>'Heat Map Export'!J941 - $J$6</f>
        <v>#N/A</v>
      </c>
      <c r="K942" s="16" t="e">
        <f>'Heat Map Export'!K941 - $K$6</f>
        <v>#N/A</v>
      </c>
      <c r="L942" s="16" t="e">
        <f>'Heat Map Export'!L941 - $L$6</f>
        <v>#N/A</v>
      </c>
      <c r="M942" s="16" t="e">
        <f>'Heat Map Export'!M941 - $M$6</f>
        <v>#N/A</v>
      </c>
      <c r="N942" s="16" t="e">
        <f>'Heat Map Export'!N941 - $N$6</f>
        <v>#N/A</v>
      </c>
      <c r="O942" s="16" t="e">
        <f>'Heat Map Export'!O941 - $O$6</f>
        <v>#N/A</v>
      </c>
      <c r="P942" s="16" t="e">
        <f>'Heat Map Export'!P941 - $P$6</f>
        <v>#N/A</v>
      </c>
      <c r="Q942" s="16" t="e">
        <f>'Heat Map Export'!Q941 - $Q$6</f>
        <v>#N/A</v>
      </c>
      <c r="R942" s="16" t="e">
        <f>'Heat Map Export'!R941 - $R$6</f>
        <v>#N/A</v>
      </c>
      <c r="S942" s="16" t="e">
        <f>'Heat Map Export'!S941 - $S$6</f>
        <v>#N/A</v>
      </c>
      <c r="T942" s="16" t="e">
        <f>'Heat Map Export'!T941 - $T$6</f>
        <v>#N/A</v>
      </c>
      <c r="U942" s="16" t="e">
        <f>'Heat Map Export'!U941 - $U$6</f>
        <v>#N/A</v>
      </c>
      <c r="V942" s="16" t="e">
        <f>'Heat Map Export'!V941 - $V$6</f>
        <v>#N/A</v>
      </c>
      <c r="W942" s="16" t="e">
        <f>'Heat Map Export'!W941 - $W$6</f>
        <v>#N/A</v>
      </c>
      <c r="X942" s="16" t="e">
        <f>'Heat Map Export'!X941 - $X$6</f>
        <v>#N/A</v>
      </c>
      <c r="Y942" s="16" t="e">
        <f>'Heat Map Export'!Y941 - $Y$6</f>
        <v>#N/A</v>
      </c>
      <c r="Z942" s="16" t="e">
        <f>'Heat Map Export'!Z941 - $Z$6</f>
        <v>#N/A</v>
      </c>
      <c r="AA942" s="16" t="e">
        <f>'Heat Map Export'!AA941 - $AA$6</f>
        <v>#N/A</v>
      </c>
      <c r="AB942" s="16" t="e">
        <f>'Heat Map Export'!AB941 - $AB$6</f>
        <v>#N/A</v>
      </c>
      <c r="AC942" s="16" t="e">
        <f>'Heat Map Export'!AC941 - $AC$6</f>
        <v>#N/A</v>
      </c>
      <c r="AD942" s="16" t="e">
        <f>'Heat Map Export'!AD941 - $AD$6</f>
        <v>#N/A</v>
      </c>
    </row>
    <row r="943" spans="1:30" s="24" customFormat="1" x14ac:dyDescent="0.35">
      <c r="A943" s="16">
        <f>'Heat Map Export'!A942</f>
        <v>0</v>
      </c>
      <c r="B943" s="16">
        <f>'Heat Map Export'!B942</f>
        <v>0</v>
      </c>
      <c r="C943" s="16" t="e">
        <f>'Heat Map Export'!C942 - $C$6</f>
        <v>#N/A</v>
      </c>
      <c r="D943" s="16" t="e">
        <f>'Heat Map Export'!D942 - $D$6</f>
        <v>#N/A</v>
      </c>
      <c r="E943" s="16" t="e">
        <f>'Heat Map Export'!E942 - $E$6</f>
        <v>#N/A</v>
      </c>
      <c r="F943" s="16" t="e">
        <f>'Heat Map Export'!F942 - $F$6</f>
        <v>#N/A</v>
      </c>
      <c r="G943" s="16" t="e">
        <f>'Heat Map Export'!G942 - $G$6</f>
        <v>#N/A</v>
      </c>
      <c r="H943" s="16" t="e">
        <f>'Heat Map Export'!H942 - $H$6</f>
        <v>#N/A</v>
      </c>
      <c r="I943" s="16" t="e">
        <f>'Heat Map Export'!I942 -$I$6</f>
        <v>#N/A</v>
      </c>
      <c r="J943" s="16" t="e">
        <f>'Heat Map Export'!J942 - $J$6</f>
        <v>#N/A</v>
      </c>
      <c r="K943" s="16" t="e">
        <f>'Heat Map Export'!K942-$K$6</f>
        <v>#N/A</v>
      </c>
      <c r="L943" s="16" t="e">
        <f>'Heat Map Export'!L942 - $L$6</f>
        <v>#N/A</v>
      </c>
      <c r="M943" s="16" t="e">
        <f>'Heat Map Export'!M942 - $M$6</f>
        <v>#N/A</v>
      </c>
      <c r="N943" s="16" t="e">
        <f>'Heat Map Export'!N942 - $N$6</f>
        <v>#N/A</v>
      </c>
      <c r="O943" s="16" t="e">
        <f>'Heat Map Export'!O942 - $O$6</f>
        <v>#N/A</v>
      </c>
      <c r="P943" s="16" t="e">
        <f>'Heat Map Export'!P942 - $P$6</f>
        <v>#N/A</v>
      </c>
      <c r="Q943" s="16" t="e">
        <f>'Heat Map Export'!Q942 - $Q$6</f>
        <v>#N/A</v>
      </c>
      <c r="R943" s="16" t="e">
        <f>'Heat Map Export'!R942 - $R$6</f>
        <v>#N/A</v>
      </c>
      <c r="S943" s="16" t="e">
        <f>'Heat Map Export'!S942 - $S$6</f>
        <v>#N/A</v>
      </c>
      <c r="T943" s="16" t="e">
        <f>'Heat Map Export'!T942 - $T$6</f>
        <v>#N/A</v>
      </c>
      <c r="U943" s="16" t="e">
        <f>'Heat Map Export'!U942 - $U$6</f>
        <v>#N/A</v>
      </c>
      <c r="V943" s="16" t="e">
        <f>'Heat Map Export'!V942 - $V$6</f>
        <v>#N/A</v>
      </c>
      <c r="W943" s="16" t="e">
        <f>'Heat Map Export'!W942 - $W$6</f>
        <v>#N/A</v>
      </c>
      <c r="X943" s="16" t="e">
        <f>'Heat Map Export'!X942 - $X$6</f>
        <v>#N/A</v>
      </c>
      <c r="Y943" s="16" t="e">
        <f>'Heat Map Export'!Y942 - $Y$6</f>
        <v>#N/A</v>
      </c>
      <c r="Z943" s="16" t="e">
        <f>'Heat Map Export'!Z942-$Z$6</f>
        <v>#N/A</v>
      </c>
      <c r="AA943" s="16" t="e">
        <f>'Heat Map Export'!AA942 - $AA$6</f>
        <v>#N/A</v>
      </c>
      <c r="AB943" s="16" t="e">
        <f>'Heat Map Export'!AB942-$AB$6</f>
        <v>#N/A</v>
      </c>
      <c r="AC943" s="16" t="e">
        <f>'Heat Map Export'!AC942 - $AC$6</f>
        <v>#N/A</v>
      </c>
      <c r="AD943" s="16" t="e">
        <f>'Heat Map Export'!AD942 - $AD$6</f>
        <v>#N/A</v>
      </c>
    </row>
    <row r="944" spans="1:30" s="24" customFormat="1" x14ac:dyDescent="0.35">
      <c r="A944" s="16">
        <f>'Heat Map Export'!A943</f>
        <v>0</v>
      </c>
      <c r="B944" s="16">
        <f>'Heat Map Export'!B943</f>
        <v>0</v>
      </c>
      <c r="C944" s="16" t="e">
        <f>'Heat Map Export'!C943 - $C$6</f>
        <v>#N/A</v>
      </c>
      <c r="D944" s="16" t="e">
        <f>'Heat Map Export'!D943 - $D$6</f>
        <v>#N/A</v>
      </c>
      <c r="E944" s="16" t="e">
        <f>'Heat Map Export'!E943 - $E$6</f>
        <v>#N/A</v>
      </c>
      <c r="F944" s="16" t="e">
        <f>'Heat Map Export'!F943 - $F$6</f>
        <v>#N/A</v>
      </c>
      <c r="G944" s="16" t="e">
        <f>'Heat Map Export'!G943 - $G$6</f>
        <v>#N/A</v>
      </c>
      <c r="H944" s="16" t="e">
        <f>'Heat Map Export'!H943 - $H$6</f>
        <v>#N/A</v>
      </c>
      <c r="I944" s="16" t="e">
        <f>'Heat Map Export'!I943 - $I$6</f>
        <v>#N/A</v>
      </c>
      <c r="J944" s="16" t="e">
        <f>'Heat Map Export'!J943 - $J$6</f>
        <v>#N/A</v>
      </c>
      <c r="K944" s="16" t="e">
        <f>'Heat Map Export'!K943 - $K$6</f>
        <v>#N/A</v>
      </c>
      <c r="L944" s="16" t="e">
        <f>'Heat Map Export'!L943 - $L$6</f>
        <v>#N/A</v>
      </c>
      <c r="M944" s="16" t="e">
        <f>'Heat Map Export'!M943 - $M$6</f>
        <v>#N/A</v>
      </c>
      <c r="N944" s="16" t="e">
        <f>'Heat Map Export'!N943 - $N$6</f>
        <v>#N/A</v>
      </c>
      <c r="O944" s="16" t="e">
        <f>'Heat Map Export'!O943 - $O$6</f>
        <v>#N/A</v>
      </c>
      <c r="P944" s="16" t="e">
        <f>'Heat Map Export'!P943 - $P$6</f>
        <v>#N/A</v>
      </c>
      <c r="Q944" s="16" t="e">
        <f>'Heat Map Export'!Q943 - $Q$6</f>
        <v>#N/A</v>
      </c>
      <c r="R944" s="16" t="e">
        <f>'Heat Map Export'!R943 - $R$6</f>
        <v>#N/A</v>
      </c>
      <c r="S944" s="16" t="e">
        <f>'Heat Map Export'!S943 - $S$6</f>
        <v>#N/A</v>
      </c>
      <c r="T944" s="16" t="e">
        <f>'Heat Map Export'!T943 - $T$6</f>
        <v>#N/A</v>
      </c>
      <c r="U944" s="16" t="e">
        <f>'Heat Map Export'!U943 - $U$6</f>
        <v>#N/A</v>
      </c>
      <c r="V944" s="16" t="e">
        <f>'Heat Map Export'!V943 - $V$6</f>
        <v>#N/A</v>
      </c>
      <c r="W944" s="16" t="e">
        <f>'Heat Map Export'!W943 - $W$6</f>
        <v>#N/A</v>
      </c>
      <c r="X944" s="16" t="e">
        <f>'Heat Map Export'!X943 - $X$6</f>
        <v>#N/A</v>
      </c>
      <c r="Y944" s="16" t="e">
        <f>'Heat Map Export'!Y943 - $Y$6</f>
        <v>#N/A</v>
      </c>
      <c r="Z944" s="16" t="e">
        <f>'Heat Map Export'!Z943 - $Z$6</f>
        <v>#N/A</v>
      </c>
      <c r="AA944" s="16" t="e">
        <f>'Heat Map Export'!AA943 - $AA$6</f>
        <v>#N/A</v>
      </c>
      <c r="AB944" s="16" t="e">
        <f>'Heat Map Export'!AB943 - $AB$6</f>
        <v>#N/A</v>
      </c>
      <c r="AC944" s="16" t="e">
        <f>'Heat Map Export'!AC943 - $AC$6</f>
        <v>#N/A</v>
      </c>
      <c r="AD944" s="16" t="e">
        <f>'Heat Map Export'!AD943 - $AD$6</f>
        <v>#N/A</v>
      </c>
    </row>
    <row r="945" spans="1:30" s="24" customFormat="1" x14ac:dyDescent="0.35">
      <c r="A945" s="16">
        <f>'Heat Map Export'!A944</f>
        <v>0</v>
      </c>
      <c r="B945" s="16">
        <f>'Heat Map Export'!B944</f>
        <v>0</v>
      </c>
      <c r="C945" s="16" t="e">
        <f>'Heat Map Export'!C944 - $C$6</f>
        <v>#N/A</v>
      </c>
      <c r="D945" s="16" t="e">
        <f>'Heat Map Export'!D944 - $D$6</f>
        <v>#N/A</v>
      </c>
      <c r="E945" s="16" t="e">
        <f>'Heat Map Export'!E944 - $E$6</f>
        <v>#N/A</v>
      </c>
      <c r="F945" s="16" t="e">
        <f>'Heat Map Export'!F944 - $F$6</f>
        <v>#N/A</v>
      </c>
      <c r="G945" s="16" t="e">
        <f>'Heat Map Export'!G944 - $G$6</f>
        <v>#N/A</v>
      </c>
      <c r="H945" s="16" t="e">
        <f>'Heat Map Export'!H944 - $H$6</f>
        <v>#N/A</v>
      </c>
      <c r="I945" s="16" t="e">
        <f>'Heat Map Export'!I944 -$I$6</f>
        <v>#N/A</v>
      </c>
      <c r="J945" s="16" t="e">
        <f>'Heat Map Export'!J944 - $J$6</f>
        <v>#N/A</v>
      </c>
      <c r="K945" s="16" t="e">
        <f>'Heat Map Export'!K944-$K$6</f>
        <v>#N/A</v>
      </c>
      <c r="L945" s="16" t="e">
        <f>'Heat Map Export'!L944 - $L$6</f>
        <v>#N/A</v>
      </c>
      <c r="M945" s="16" t="e">
        <f>'Heat Map Export'!M944 - $M$6</f>
        <v>#N/A</v>
      </c>
      <c r="N945" s="16" t="e">
        <f>'Heat Map Export'!N944 - $N$6</f>
        <v>#N/A</v>
      </c>
      <c r="O945" s="16" t="e">
        <f>'Heat Map Export'!O944 - $O$6</f>
        <v>#N/A</v>
      </c>
      <c r="P945" s="16" t="e">
        <f>'Heat Map Export'!P944 - $P$6</f>
        <v>#N/A</v>
      </c>
      <c r="Q945" s="16" t="e">
        <f>'Heat Map Export'!Q944 - $Q$6</f>
        <v>#N/A</v>
      </c>
      <c r="R945" s="16" t="e">
        <f>'Heat Map Export'!R944 - $R$6</f>
        <v>#N/A</v>
      </c>
      <c r="S945" s="16" t="e">
        <f>'Heat Map Export'!S944 - $S$6</f>
        <v>#N/A</v>
      </c>
      <c r="T945" s="16" t="e">
        <f>'Heat Map Export'!T944 - $T$6</f>
        <v>#N/A</v>
      </c>
      <c r="U945" s="16" t="e">
        <f>'Heat Map Export'!U944 - $U$6</f>
        <v>#N/A</v>
      </c>
      <c r="V945" s="16" t="e">
        <f>'Heat Map Export'!V944 - $V$6</f>
        <v>#N/A</v>
      </c>
      <c r="W945" s="16" t="e">
        <f>'Heat Map Export'!W944 - $W$6</f>
        <v>#N/A</v>
      </c>
      <c r="X945" s="16" t="e">
        <f>'Heat Map Export'!X944 - $X$6</f>
        <v>#N/A</v>
      </c>
      <c r="Y945" s="16" t="e">
        <f>'Heat Map Export'!Y944 - $Y$6</f>
        <v>#N/A</v>
      </c>
      <c r="Z945" s="16" t="e">
        <f>'Heat Map Export'!Z944-$Z$6</f>
        <v>#N/A</v>
      </c>
      <c r="AA945" s="16" t="e">
        <f>'Heat Map Export'!AA944 - $AA$6</f>
        <v>#N/A</v>
      </c>
      <c r="AB945" s="16" t="e">
        <f>'Heat Map Export'!AB944-$AB$6</f>
        <v>#N/A</v>
      </c>
      <c r="AC945" s="16" t="e">
        <f>'Heat Map Export'!AC944 - $AC$6</f>
        <v>#N/A</v>
      </c>
      <c r="AD945" s="16" t="e">
        <f>'Heat Map Export'!AD944 - $AD$6</f>
        <v>#N/A</v>
      </c>
    </row>
    <row r="946" spans="1:30" s="24" customFormat="1" x14ac:dyDescent="0.35">
      <c r="A946" s="16">
        <f>'Heat Map Export'!A945</f>
        <v>0</v>
      </c>
      <c r="B946" s="16">
        <f>'Heat Map Export'!B945</f>
        <v>0</v>
      </c>
      <c r="C946" s="16" t="e">
        <f>'Heat Map Export'!C945 - $C$6</f>
        <v>#N/A</v>
      </c>
      <c r="D946" s="16" t="e">
        <f>'Heat Map Export'!D945 - $D$6</f>
        <v>#N/A</v>
      </c>
      <c r="E946" s="16" t="e">
        <f>'Heat Map Export'!E945 - $E$6</f>
        <v>#N/A</v>
      </c>
      <c r="F946" s="16" t="e">
        <f>'Heat Map Export'!F945 - $F$6</f>
        <v>#N/A</v>
      </c>
      <c r="G946" s="16" t="e">
        <f>'Heat Map Export'!G945 - $G$6</f>
        <v>#N/A</v>
      </c>
      <c r="H946" s="16" t="e">
        <f>'Heat Map Export'!H945 - $H$6</f>
        <v>#N/A</v>
      </c>
      <c r="I946" s="16" t="e">
        <f>'Heat Map Export'!I945 - $I$6</f>
        <v>#N/A</v>
      </c>
      <c r="J946" s="16" t="e">
        <f>'Heat Map Export'!J945 - $J$6</f>
        <v>#N/A</v>
      </c>
      <c r="K946" s="16" t="e">
        <f>'Heat Map Export'!K945 - $K$6</f>
        <v>#N/A</v>
      </c>
      <c r="L946" s="16" t="e">
        <f>'Heat Map Export'!L945 - $L$6</f>
        <v>#N/A</v>
      </c>
      <c r="M946" s="16" t="e">
        <f>'Heat Map Export'!M945 - $M$6</f>
        <v>#N/A</v>
      </c>
      <c r="N946" s="16" t="e">
        <f>'Heat Map Export'!N945 - $N$6</f>
        <v>#N/A</v>
      </c>
      <c r="O946" s="16" t="e">
        <f>'Heat Map Export'!O945 - $O$6</f>
        <v>#N/A</v>
      </c>
      <c r="P946" s="16" t="e">
        <f>'Heat Map Export'!P945 - $P$6</f>
        <v>#N/A</v>
      </c>
      <c r="Q946" s="16" t="e">
        <f>'Heat Map Export'!Q945 - $Q$6</f>
        <v>#N/A</v>
      </c>
      <c r="R946" s="16" t="e">
        <f>'Heat Map Export'!R945 - $R$6</f>
        <v>#N/A</v>
      </c>
      <c r="S946" s="16" t="e">
        <f>'Heat Map Export'!S945 - $S$6</f>
        <v>#N/A</v>
      </c>
      <c r="T946" s="16" t="e">
        <f>'Heat Map Export'!T945 - $T$6</f>
        <v>#N/A</v>
      </c>
      <c r="U946" s="16" t="e">
        <f>'Heat Map Export'!U945 - $U$6</f>
        <v>#N/A</v>
      </c>
      <c r="V946" s="16" t="e">
        <f>'Heat Map Export'!V945 - $V$6</f>
        <v>#N/A</v>
      </c>
      <c r="W946" s="16" t="e">
        <f>'Heat Map Export'!W945 - $W$6</f>
        <v>#N/A</v>
      </c>
      <c r="X946" s="16" t="e">
        <f>'Heat Map Export'!X945 - $X$6</f>
        <v>#N/A</v>
      </c>
      <c r="Y946" s="16" t="e">
        <f>'Heat Map Export'!Y945 - $Y$6</f>
        <v>#N/A</v>
      </c>
      <c r="Z946" s="16" t="e">
        <f>'Heat Map Export'!Z945 - $Z$6</f>
        <v>#N/A</v>
      </c>
      <c r="AA946" s="16" t="e">
        <f>'Heat Map Export'!AA945 - $AA$6</f>
        <v>#N/A</v>
      </c>
      <c r="AB946" s="16" t="e">
        <f>'Heat Map Export'!AB945 - $AB$6</f>
        <v>#N/A</v>
      </c>
      <c r="AC946" s="16" t="e">
        <f>'Heat Map Export'!AC945 - $AC$6</f>
        <v>#N/A</v>
      </c>
      <c r="AD946" s="16" t="e">
        <f>'Heat Map Export'!AD945 - $AD$6</f>
        <v>#N/A</v>
      </c>
    </row>
    <row r="947" spans="1:30" s="24" customFormat="1" x14ac:dyDescent="0.35">
      <c r="A947" s="16">
        <f>'Heat Map Export'!A946</f>
        <v>0</v>
      </c>
      <c r="B947" s="16">
        <f>'Heat Map Export'!B946</f>
        <v>0</v>
      </c>
      <c r="C947" s="16" t="e">
        <f>'Heat Map Export'!C946 - $C$6</f>
        <v>#N/A</v>
      </c>
      <c r="D947" s="16" t="e">
        <f>'Heat Map Export'!D946 - $D$6</f>
        <v>#N/A</v>
      </c>
      <c r="E947" s="16" t="e">
        <f>'Heat Map Export'!E946 - $E$6</f>
        <v>#N/A</v>
      </c>
      <c r="F947" s="16" t="e">
        <f>'Heat Map Export'!F946 - $F$6</f>
        <v>#N/A</v>
      </c>
      <c r="G947" s="16" t="e">
        <f>'Heat Map Export'!G946 - $G$6</f>
        <v>#N/A</v>
      </c>
      <c r="H947" s="16" t="e">
        <f>'Heat Map Export'!H946 - $H$6</f>
        <v>#N/A</v>
      </c>
      <c r="I947" s="16" t="e">
        <f>'Heat Map Export'!I946 -$I$6</f>
        <v>#N/A</v>
      </c>
      <c r="J947" s="16" t="e">
        <f>'Heat Map Export'!J946 - $J$6</f>
        <v>#N/A</v>
      </c>
      <c r="K947" s="16" t="e">
        <f>'Heat Map Export'!K946-$K$6</f>
        <v>#N/A</v>
      </c>
      <c r="L947" s="16" t="e">
        <f>'Heat Map Export'!L946 - $L$6</f>
        <v>#N/A</v>
      </c>
      <c r="M947" s="16" t="e">
        <f>'Heat Map Export'!M946 - $M$6</f>
        <v>#N/A</v>
      </c>
      <c r="N947" s="16" t="e">
        <f>'Heat Map Export'!N946 - $N$6</f>
        <v>#N/A</v>
      </c>
      <c r="O947" s="16" t="e">
        <f>'Heat Map Export'!O946 - $O$6</f>
        <v>#N/A</v>
      </c>
      <c r="P947" s="16" t="e">
        <f>'Heat Map Export'!P946 - $P$6</f>
        <v>#N/A</v>
      </c>
      <c r="Q947" s="16" t="e">
        <f>'Heat Map Export'!Q946 - $Q$6</f>
        <v>#N/A</v>
      </c>
      <c r="R947" s="16" t="e">
        <f>'Heat Map Export'!R946 - $R$6</f>
        <v>#N/A</v>
      </c>
      <c r="S947" s="16" t="e">
        <f>'Heat Map Export'!S946 - $S$6</f>
        <v>#N/A</v>
      </c>
      <c r="T947" s="16" t="e">
        <f>'Heat Map Export'!T946 - $T$6</f>
        <v>#N/A</v>
      </c>
      <c r="U947" s="16" t="e">
        <f>'Heat Map Export'!U946 - $U$6</f>
        <v>#N/A</v>
      </c>
      <c r="V947" s="16" t="e">
        <f>'Heat Map Export'!V946 - $V$6</f>
        <v>#N/A</v>
      </c>
      <c r="W947" s="16" t="e">
        <f>'Heat Map Export'!W946 - $W$6</f>
        <v>#N/A</v>
      </c>
      <c r="X947" s="16" t="e">
        <f>'Heat Map Export'!X946 - $X$6</f>
        <v>#N/A</v>
      </c>
      <c r="Y947" s="16" t="e">
        <f>'Heat Map Export'!Y946 - $Y$6</f>
        <v>#N/A</v>
      </c>
      <c r="Z947" s="16" t="e">
        <f>'Heat Map Export'!Z946-$Z$6</f>
        <v>#N/A</v>
      </c>
      <c r="AA947" s="16" t="e">
        <f>'Heat Map Export'!AA946 - $AA$6</f>
        <v>#N/A</v>
      </c>
      <c r="AB947" s="16" t="e">
        <f>'Heat Map Export'!AB946-$AB$6</f>
        <v>#N/A</v>
      </c>
      <c r="AC947" s="16" t="e">
        <f>'Heat Map Export'!AC946 - $AC$6</f>
        <v>#N/A</v>
      </c>
      <c r="AD947" s="16" t="e">
        <f>'Heat Map Export'!AD946 - $AD$6</f>
        <v>#N/A</v>
      </c>
    </row>
    <row r="948" spans="1:30" s="24" customFormat="1" x14ac:dyDescent="0.35">
      <c r="A948" s="16">
        <f>'Heat Map Export'!A947</f>
        <v>0</v>
      </c>
      <c r="B948" s="16">
        <f>'Heat Map Export'!B947</f>
        <v>0</v>
      </c>
      <c r="C948" s="16" t="e">
        <f>'Heat Map Export'!C947 - $C$6</f>
        <v>#N/A</v>
      </c>
      <c r="D948" s="16" t="e">
        <f>'Heat Map Export'!D947 - $D$6</f>
        <v>#N/A</v>
      </c>
      <c r="E948" s="16" t="e">
        <f>'Heat Map Export'!E947 - $E$6</f>
        <v>#N/A</v>
      </c>
      <c r="F948" s="16" t="e">
        <f>'Heat Map Export'!F947 - $F$6</f>
        <v>#N/A</v>
      </c>
      <c r="G948" s="16" t="e">
        <f>'Heat Map Export'!G947 - $G$6</f>
        <v>#N/A</v>
      </c>
      <c r="H948" s="16" t="e">
        <f>'Heat Map Export'!H947 - $H$6</f>
        <v>#N/A</v>
      </c>
      <c r="I948" s="16" t="e">
        <f>'Heat Map Export'!I947 - $I$6</f>
        <v>#N/A</v>
      </c>
      <c r="J948" s="16" t="e">
        <f>'Heat Map Export'!J947 - $J$6</f>
        <v>#N/A</v>
      </c>
      <c r="K948" s="16" t="e">
        <f>'Heat Map Export'!K947 - $K$6</f>
        <v>#N/A</v>
      </c>
      <c r="L948" s="16" t="e">
        <f>'Heat Map Export'!L947 - $L$6</f>
        <v>#N/A</v>
      </c>
      <c r="M948" s="16" t="e">
        <f>'Heat Map Export'!M947 - $M$6</f>
        <v>#N/A</v>
      </c>
      <c r="N948" s="16" t="e">
        <f>'Heat Map Export'!N947 - $N$6</f>
        <v>#N/A</v>
      </c>
      <c r="O948" s="16" t="e">
        <f>'Heat Map Export'!O947 - $O$6</f>
        <v>#N/A</v>
      </c>
      <c r="P948" s="16" t="e">
        <f>'Heat Map Export'!P947 - $P$6</f>
        <v>#N/A</v>
      </c>
      <c r="Q948" s="16" t="e">
        <f>'Heat Map Export'!Q947 - $Q$6</f>
        <v>#N/A</v>
      </c>
      <c r="R948" s="16" t="e">
        <f>'Heat Map Export'!R947 - $R$6</f>
        <v>#N/A</v>
      </c>
      <c r="S948" s="16" t="e">
        <f>'Heat Map Export'!S947 - $S$6</f>
        <v>#N/A</v>
      </c>
      <c r="T948" s="16" t="e">
        <f>'Heat Map Export'!T947 - $T$6</f>
        <v>#N/A</v>
      </c>
      <c r="U948" s="16" t="e">
        <f>'Heat Map Export'!U947 - $U$6</f>
        <v>#N/A</v>
      </c>
      <c r="V948" s="16" t="e">
        <f>'Heat Map Export'!V947 - $V$6</f>
        <v>#N/A</v>
      </c>
      <c r="W948" s="16" t="e">
        <f>'Heat Map Export'!W947 - $W$6</f>
        <v>#N/A</v>
      </c>
      <c r="X948" s="16" t="e">
        <f>'Heat Map Export'!X947 - $X$6</f>
        <v>#N/A</v>
      </c>
      <c r="Y948" s="16" t="e">
        <f>'Heat Map Export'!Y947 - $Y$6</f>
        <v>#N/A</v>
      </c>
      <c r="Z948" s="16" t="e">
        <f>'Heat Map Export'!Z947 - $Z$6</f>
        <v>#N/A</v>
      </c>
      <c r="AA948" s="16" t="e">
        <f>'Heat Map Export'!AA947 - $AA$6</f>
        <v>#N/A</v>
      </c>
      <c r="AB948" s="16" t="e">
        <f>'Heat Map Export'!AB947 - $AB$6</f>
        <v>#N/A</v>
      </c>
      <c r="AC948" s="16" t="e">
        <f>'Heat Map Export'!AC947 - $AC$6</f>
        <v>#N/A</v>
      </c>
      <c r="AD948" s="16" t="e">
        <f>'Heat Map Export'!AD947 - $AD$6</f>
        <v>#N/A</v>
      </c>
    </row>
    <row r="949" spans="1:30" s="24" customFormat="1" x14ac:dyDescent="0.35">
      <c r="A949" s="16">
        <f>'Heat Map Export'!A948</f>
        <v>0</v>
      </c>
      <c r="B949" s="16">
        <f>'Heat Map Export'!B948</f>
        <v>0</v>
      </c>
      <c r="C949" s="16" t="e">
        <f>'Heat Map Export'!C948 - $C$6</f>
        <v>#N/A</v>
      </c>
      <c r="D949" s="16" t="e">
        <f>'Heat Map Export'!D948 - $D$6</f>
        <v>#N/A</v>
      </c>
      <c r="E949" s="16" t="e">
        <f>'Heat Map Export'!E948 - $E$6</f>
        <v>#N/A</v>
      </c>
      <c r="F949" s="16" t="e">
        <f>'Heat Map Export'!F948 - $F$6</f>
        <v>#N/A</v>
      </c>
      <c r="G949" s="16" t="e">
        <f>'Heat Map Export'!G948 - $G$6</f>
        <v>#N/A</v>
      </c>
      <c r="H949" s="16" t="e">
        <f>'Heat Map Export'!H948 - $H$6</f>
        <v>#N/A</v>
      </c>
      <c r="I949" s="16" t="e">
        <f>'Heat Map Export'!I948 -$I$6</f>
        <v>#N/A</v>
      </c>
      <c r="J949" s="16" t="e">
        <f>'Heat Map Export'!J948 - $J$6</f>
        <v>#N/A</v>
      </c>
      <c r="K949" s="16" t="e">
        <f>'Heat Map Export'!K948-$K$6</f>
        <v>#N/A</v>
      </c>
      <c r="L949" s="16" t="e">
        <f>'Heat Map Export'!L948 - $L$6</f>
        <v>#N/A</v>
      </c>
      <c r="M949" s="16" t="e">
        <f>'Heat Map Export'!M948 - $M$6</f>
        <v>#N/A</v>
      </c>
      <c r="N949" s="16" t="e">
        <f>'Heat Map Export'!N948 - $N$6</f>
        <v>#N/A</v>
      </c>
      <c r="O949" s="16" t="e">
        <f>'Heat Map Export'!O948 - $O$6</f>
        <v>#N/A</v>
      </c>
      <c r="P949" s="16" t="e">
        <f>'Heat Map Export'!P948 - $P$6</f>
        <v>#N/A</v>
      </c>
      <c r="Q949" s="16" t="e">
        <f>'Heat Map Export'!Q948 - $Q$6</f>
        <v>#N/A</v>
      </c>
      <c r="R949" s="16" t="e">
        <f>'Heat Map Export'!R948 - $R$6</f>
        <v>#N/A</v>
      </c>
      <c r="S949" s="16" t="e">
        <f>'Heat Map Export'!S948 - $S$6</f>
        <v>#N/A</v>
      </c>
      <c r="T949" s="16" t="e">
        <f>'Heat Map Export'!T948 - $T$6</f>
        <v>#N/A</v>
      </c>
      <c r="U949" s="16" t="e">
        <f>'Heat Map Export'!U948 - $U$6</f>
        <v>#N/A</v>
      </c>
      <c r="V949" s="16" t="e">
        <f>'Heat Map Export'!V948 - $V$6</f>
        <v>#N/A</v>
      </c>
      <c r="W949" s="16" t="e">
        <f>'Heat Map Export'!W948 - $W$6</f>
        <v>#N/A</v>
      </c>
      <c r="X949" s="16" t="e">
        <f>'Heat Map Export'!X948 - $X$6</f>
        <v>#N/A</v>
      </c>
      <c r="Y949" s="16" t="e">
        <f>'Heat Map Export'!Y948 - $Y$6</f>
        <v>#N/A</v>
      </c>
      <c r="Z949" s="16" t="e">
        <f>'Heat Map Export'!Z948-$Z$6</f>
        <v>#N/A</v>
      </c>
      <c r="AA949" s="16" t="e">
        <f>'Heat Map Export'!AA948 - $AA$6</f>
        <v>#N/A</v>
      </c>
      <c r="AB949" s="16" t="e">
        <f>'Heat Map Export'!AB948-$AB$6</f>
        <v>#N/A</v>
      </c>
      <c r="AC949" s="16" t="e">
        <f>'Heat Map Export'!AC948 - $AC$6</f>
        <v>#N/A</v>
      </c>
      <c r="AD949" s="16" t="e">
        <f>'Heat Map Export'!AD948 - $AD$6</f>
        <v>#N/A</v>
      </c>
    </row>
    <row r="950" spans="1:30" s="24" customFormat="1" x14ac:dyDescent="0.35">
      <c r="A950" s="16">
        <f>'Heat Map Export'!A949</f>
        <v>0</v>
      </c>
      <c r="B950" s="16">
        <f>'Heat Map Export'!B949</f>
        <v>0</v>
      </c>
      <c r="C950" s="16" t="e">
        <f>'Heat Map Export'!C949 - $C$6</f>
        <v>#N/A</v>
      </c>
      <c r="D950" s="16" t="e">
        <f>'Heat Map Export'!D949 - $D$6</f>
        <v>#N/A</v>
      </c>
      <c r="E950" s="16" t="e">
        <f>'Heat Map Export'!E949 - $E$6</f>
        <v>#N/A</v>
      </c>
      <c r="F950" s="16" t="e">
        <f>'Heat Map Export'!F949 - $F$6</f>
        <v>#N/A</v>
      </c>
      <c r="G950" s="16" t="e">
        <f>'Heat Map Export'!G949 - $G$6</f>
        <v>#N/A</v>
      </c>
      <c r="H950" s="16" t="e">
        <f>'Heat Map Export'!H949 - $H$6</f>
        <v>#N/A</v>
      </c>
      <c r="I950" s="16" t="e">
        <f>'Heat Map Export'!I949 - $I$6</f>
        <v>#N/A</v>
      </c>
      <c r="J950" s="16" t="e">
        <f>'Heat Map Export'!J949 - $J$6</f>
        <v>#N/A</v>
      </c>
      <c r="K950" s="16" t="e">
        <f>'Heat Map Export'!K949 - $K$6</f>
        <v>#N/A</v>
      </c>
      <c r="L950" s="16" t="e">
        <f>'Heat Map Export'!L949 - $L$6</f>
        <v>#N/A</v>
      </c>
      <c r="M950" s="16" t="e">
        <f>'Heat Map Export'!M949 - $M$6</f>
        <v>#N/A</v>
      </c>
      <c r="N950" s="16" t="e">
        <f>'Heat Map Export'!N949 - $N$6</f>
        <v>#N/A</v>
      </c>
      <c r="O950" s="16" t="e">
        <f>'Heat Map Export'!O949 - $O$6</f>
        <v>#N/A</v>
      </c>
      <c r="P950" s="16" t="e">
        <f>'Heat Map Export'!P949 - $P$6</f>
        <v>#N/A</v>
      </c>
      <c r="Q950" s="16" t="e">
        <f>'Heat Map Export'!Q949 - $Q$6</f>
        <v>#N/A</v>
      </c>
      <c r="R950" s="16" t="e">
        <f>'Heat Map Export'!R949 - $R$6</f>
        <v>#N/A</v>
      </c>
      <c r="S950" s="16" t="e">
        <f>'Heat Map Export'!S949 - $S$6</f>
        <v>#N/A</v>
      </c>
      <c r="T950" s="16" t="e">
        <f>'Heat Map Export'!T949 - $T$6</f>
        <v>#N/A</v>
      </c>
      <c r="U950" s="16" t="e">
        <f>'Heat Map Export'!U949 - $U$6</f>
        <v>#N/A</v>
      </c>
      <c r="V950" s="16" t="e">
        <f>'Heat Map Export'!V949 - $V$6</f>
        <v>#N/A</v>
      </c>
      <c r="W950" s="16" t="e">
        <f>'Heat Map Export'!W949 - $W$6</f>
        <v>#N/A</v>
      </c>
      <c r="X950" s="16" t="e">
        <f>'Heat Map Export'!X949 - $X$6</f>
        <v>#N/A</v>
      </c>
      <c r="Y950" s="16" t="e">
        <f>'Heat Map Export'!Y949 - $Y$6</f>
        <v>#N/A</v>
      </c>
      <c r="Z950" s="16" t="e">
        <f>'Heat Map Export'!Z949 - $Z$6</f>
        <v>#N/A</v>
      </c>
      <c r="AA950" s="16" t="e">
        <f>'Heat Map Export'!AA949 - $AA$6</f>
        <v>#N/A</v>
      </c>
      <c r="AB950" s="16" t="e">
        <f>'Heat Map Export'!AB949 - $AB$6</f>
        <v>#N/A</v>
      </c>
      <c r="AC950" s="16" t="e">
        <f>'Heat Map Export'!AC949 - $AC$6</f>
        <v>#N/A</v>
      </c>
      <c r="AD950" s="16" t="e">
        <f>'Heat Map Export'!AD949 - $AD$6</f>
        <v>#N/A</v>
      </c>
    </row>
    <row r="951" spans="1:30" s="24" customFormat="1" x14ac:dyDescent="0.35">
      <c r="A951" s="16">
        <f>'Heat Map Export'!A950</f>
        <v>0</v>
      </c>
      <c r="B951" s="16">
        <f>'Heat Map Export'!B950</f>
        <v>0</v>
      </c>
      <c r="C951" s="16" t="e">
        <f>'Heat Map Export'!C950 - $C$6</f>
        <v>#N/A</v>
      </c>
      <c r="D951" s="16" t="e">
        <f>'Heat Map Export'!D950 - $D$6</f>
        <v>#N/A</v>
      </c>
      <c r="E951" s="16" t="e">
        <f>'Heat Map Export'!E950 - $E$6</f>
        <v>#N/A</v>
      </c>
      <c r="F951" s="16" t="e">
        <f>'Heat Map Export'!F950 - $F$6</f>
        <v>#N/A</v>
      </c>
      <c r="G951" s="16" t="e">
        <f>'Heat Map Export'!G950 - $G$6</f>
        <v>#N/A</v>
      </c>
      <c r="H951" s="16" t="e">
        <f>'Heat Map Export'!H950 - $H$6</f>
        <v>#N/A</v>
      </c>
      <c r="I951" s="16" t="e">
        <f>'Heat Map Export'!I950 -$I$6</f>
        <v>#N/A</v>
      </c>
      <c r="J951" s="16" t="e">
        <f>'Heat Map Export'!J950 - $J$6</f>
        <v>#N/A</v>
      </c>
      <c r="K951" s="16" t="e">
        <f>'Heat Map Export'!K950-$K$6</f>
        <v>#N/A</v>
      </c>
      <c r="L951" s="16" t="e">
        <f>'Heat Map Export'!L950 - $L$6</f>
        <v>#N/A</v>
      </c>
      <c r="M951" s="16" t="e">
        <f>'Heat Map Export'!M950 - $M$6</f>
        <v>#N/A</v>
      </c>
      <c r="N951" s="16" t="e">
        <f>'Heat Map Export'!N950 - $N$6</f>
        <v>#N/A</v>
      </c>
      <c r="O951" s="16" t="e">
        <f>'Heat Map Export'!O950 - $O$6</f>
        <v>#N/A</v>
      </c>
      <c r="P951" s="16" t="e">
        <f>'Heat Map Export'!P950 - $P$6</f>
        <v>#N/A</v>
      </c>
      <c r="Q951" s="16" t="e">
        <f>'Heat Map Export'!Q950 - $Q$6</f>
        <v>#N/A</v>
      </c>
      <c r="R951" s="16" t="e">
        <f>'Heat Map Export'!R950 - $R$6</f>
        <v>#N/A</v>
      </c>
      <c r="S951" s="16" t="e">
        <f>'Heat Map Export'!S950 - $S$6</f>
        <v>#N/A</v>
      </c>
      <c r="T951" s="16" t="e">
        <f>'Heat Map Export'!T950 - $T$6</f>
        <v>#N/A</v>
      </c>
      <c r="U951" s="16" t="e">
        <f>'Heat Map Export'!U950 - $U$6</f>
        <v>#N/A</v>
      </c>
      <c r="V951" s="16" t="e">
        <f>'Heat Map Export'!V950 - $V$6</f>
        <v>#N/A</v>
      </c>
      <c r="W951" s="16" t="e">
        <f>'Heat Map Export'!W950 - $W$6</f>
        <v>#N/A</v>
      </c>
      <c r="X951" s="16" t="e">
        <f>'Heat Map Export'!X950 - $X$6</f>
        <v>#N/A</v>
      </c>
      <c r="Y951" s="16" t="e">
        <f>'Heat Map Export'!Y950 - $Y$6</f>
        <v>#N/A</v>
      </c>
      <c r="Z951" s="16" t="e">
        <f>'Heat Map Export'!Z950-$Z$6</f>
        <v>#N/A</v>
      </c>
      <c r="AA951" s="16" t="e">
        <f>'Heat Map Export'!AA950 - $AA$6</f>
        <v>#N/A</v>
      </c>
      <c r="AB951" s="16" t="e">
        <f>'Heat Map Export'!AB950-$AB$6</f>
        <v>#N/A</v>
      </c>
      <c r="AC951" s="16" t="e">
        <f>'Heat Map Export'!AC950 - $AC$6</f>
        <v>#N/A</v>
      </c>
      <c r="AD951" s="16" t="e">
        <f>'Heat Map Export'!AD950 - $AD$6</f>
        <v>#N/A</v>
      </c>
    </row>
    <row r="952" spans="1:30" s="24" customFormat="1" x14ac:dyDescent="0.35">
      <c r="A952" s="16">
        <f>'Heat Map Export'!A951</f>
        <v>0</v>
      </c>
      <c r="B952" s="16">
        <f>'Heat Map Export'!B951</f>
        <v>0</v>
      </c>
      <c r="C952" s="16" t="e">
        <f>'Heat Map Export'!C951 - $C$6</f>
        <v>#N/A</v>
      </c>
      <c r="D952" s="16" t="e">
        <f>'Heat Map Export'!D951 - $D$6</f>
        <v>#N/A</v>
      </c>
      <c r="E952" s="16" t="e">
        <f>'Heat Map Export'!E951 - $E$6</f>
        <v>#N/A</v>
      </c>
      <c r="F952" s="16" t="e">
        <f>'Heat Map Export'!F951 - $F$6</f>
        <v>#N/A</v>
      </c>
      <c r="G952" s="16" t="e">
        <f>'Heat Map Export'!G951 - $G$6</f>
        <v>#N/A</v>
      </c>
      <c r="H952" s="16" t="e">
        <f>'Heat Map Export'!H951 - $H$6</f>
        <v>#N/A</v>
      </c>
      <c r="I952" s="16" t="e">
        <f>'Heat Map Export'!I951 - $I$6</f>
        <v>#N/A</v>
      </c>
      <c r="J952" s="16" t="e">
        <f>'Heat Map Export'!J951 - $J$6</f>
        <v>#N/A</v>
      </c>
      <c r="K952" s="16" t="e">
        <f>'Heat Map Export'!K951 - $K$6</f>
        <v>#N/A</v>
      </c>
      <c r="L952" s="16" t="e">
        <f>'Heat Map Export'!L951 - $L$6</f>
        <v>#N/A</v>
      </c>
      <c r="M952" s="16" t="e">
        <f>'Heat Map Export'!M951 - $M$6</f>
        <v>#N/A</v>
      </c>
      <c r="N952" s="16" t="e">
        <f>'Heat Map Export'!N951 - $N$6</f>
        <v>#N/A</v>
      </c>
      <c r="O952" s="16" t="e">
        <f>'Heat Map Export'!O951 - $O$6</f>
        <v>#N/A</v>
      </c>
      <c r="P952" s="16" t="e">
        <f>'Heat Map Export'!P951 - $P$6</f>
        <v>#N/A</v>
      </c>
      <c r="Q952" s="16" t="e">
        <f>'Heat Map Export'!Q951 - $Q$6</f>
        <v>#N/A</v>
      </c>
      <c r="R952" s="16" t="e">
        <f>'Heat Map Export'!R951 - $R$6</f>
        <v>#N/A</v>
      </c>
      <c r="S952" s="16" t="e">
        <f>'Heat Map Export'!S951 - $S$6</f>
        <v>#N/A</v>
      </c>
      <c r="T952" s="16" t="e">
        <f>'Heat Map Export'!T951 - $T$6</f>
        <v>#N/A</v>
      </c>
      <c r="U952" s="16" t="e">
        <f>'Heat Map Export'!U951 - $U$6</f>
        <v>#N/A</v>
      </c>
      <c r="V952" s="16" t="e">
        <f>'Heat Map Export'!V951 - $V$6</f>
        <v>#N/A</v>
      </c>
      <c r="W952" s="16" t="e">
        <f>'Heat Map Export'!W951 - $W$6</f>
        <v>#N/A</v>
      </c>
      <c r="X952" s="16" t="e">
        <f>'Heat Map Export'!X951 - $X$6</f>
        <v>#N/A</v>
      </c>
      <c r="Y952" s="16" t="e">
        <f>'Heat Map Export'!Y951 - $Y$6</f>
        <v>#N/A</v>
      </c>
      <c r="Z952" s="16" t="e">
        <f>'Heat Map Export'!Z951 - $Z$6</f>
        <v>#N/A</v>
      </c>
      <c r="AA952" s="16" t="e">
        <f>'Heat Map Export'!AA951 - $AA$6</f>
        <v>#N/A</v>
      </c>
      <c r="AB952" s="16" t="e">
        <f>'Heat Map Export'!AB951 - $AB$6</f>
        <v>#N/A</v>
      </c>
      <c r="AC952" s="16" t="e">
        <f>'Heat Map Export'!AC951 - $AC$6</f>
        <v>#N/A</v>
      </c>
      <c r="AD952" s="16" t="e">
        <f>'Heat Map Export'!AD951 - $AD$6</f>
        <v>#N/A</v>
      </c>
    </row>
    <row r="953" spans="1:30" s="24" customFormat="1" x14ac:dyDescent="0.35">
      <c r="A953" s="16">
        <f>'Heat Map Export'!A952</f>
        <v>0</v>
      </c>
      <c r="B953" s="16">
        <f>'Heat Map Export'!B952</f>
        <v>0</v>
      </c>
      <c r="C953" s="16" t="e">
        <f>'Heat Map Export'!C952 - $C$6</f>
        <v>#N/A</v>
      </c>
      <c r="D953" s="16" t="e">
        <f>'Heat Map Export'!D952 - $D$6</f>
        <v>#N/A</v>
      </c>
      <c r="E953" s="16" t="e">
        <f>'Heat Map Export'!E952 - $E$6</f>
        <v>#N/A</v>
      </c>
      <c r="F953" s="16" t="e">
        <f>'Heat Map Export'!F952 - $F$6</f>
        <v>#N/A</v>
      </c>
      <c r="G953" s="16" t="e">
        <f>'Heat Map Export'!G952 - $G$6</f>
        <v>#N/A</v>
      </c>
      <c r="H953" s="16" t="e">
        <f>'Heat Map Export'!H952 - $H$6</f>
        <v>#N/A</v>
      </c>
      <c r="I953" s="16" t="e">
        <f>'Heat Map Export'!I952 -$I$6</f>
        <v>#N/A</v>
      </c>
      <c r="J953" s="16" t="e">
        <f>'Heat Map Export'!J952 - $J$6</f>
        <v>#N/A</v>
      </c>
      <c r="K953" s="16" t="e">
        <f>'Heat Map Export'!K952-$K$6</f>
        <v>#N/A</v>
      </c>
      <c r="L953" s="16" t="e">
        <f>'Heat Map Export'!L952 - $L$6</f>
        <v>#N/A</v>
      </c>
      <c r="M953" s="16" t="e">
        <f>'Heat Map Export'!M952 - $M$6</f>
        <v>#N/A</v>
      </c>
      <c r="N953" s="16" t="e">
        <f>'Heat Map Export'!N952 - $N$6</f>
        <v>#N/A</v>
      </c>
      <c r="O953" s="16" t="e">
        <f>'Heat Map Export'!O952 - $O$6</f>
        <v>#N/A</v>
      </c>
      <c r="P953" s="16" t="e">
        <f>'Heat Map Export'!P952 - $P$6</f>
        <v>#N/A</v>
      </c>
      <c r="Q953" s="16" t="e">
        <f>'Heat Map Export'!Q952 - $Q$6</f>
        <v>#N/A</v>
      </c>
      <c r="R953" s="16" t="e">
        <f>'Heat Map Export'!R952 - $R$6</f>
        <v>#N/A</v>
      </c>
      <c r="S953" s="16" t="e">
        <f>'Heat Map Export'!S952 - $S$6</f>
        <v>#N/A</v>
      </c>
      <c r="T953" s="16" t="e">
        <f>'Heat Map Export'!T952 - $T$6</f>
        <v>#N/A</v>
      </c>
      <c r="U953" s="16" t="e">
        <f>'Heat Map Export'!U952 - $U$6</f>
        <v>#N/A</v>
      </c>
      <c r="V953" s="16" t="e">
        <f>'Heat Map Export'!V952 - $V$6</f>
        <v>#N/A</v>
      </c>
      <c r="W953" s="16" t="e">
        <f>'Heat Map Export'!W952 - $W$6</f>
        <v>#N/A</v>
      </c>
      <c r="X953" s="16" t="e">
        <f>'Heat Map Export'!X952 - $X$6</f>
        <v>#N/A</v>
      </c>
      <c r="Y953" s="16" t="e">
        <f>'Heat Map Export'!Y952 - $Y$6</f>
        <v>#N/A</v>
      </c>
      <c r="Z953" s="16" t="e">
        <f>'Heat Map Export'!Z952-$Z$6</f>
        <v>#N/A</v>
      </c>
      <c r="AA953" s="16" t="e">
        <f>'Heat Map Export'!AA952 - $AA$6</f>
        <v>#N/A</v>
      </c>
      <c r="AB953" s="16" t="e">
        <f>'Heat Map Export'!AB952-$AB$6</f>
        <v>#N/A</v>
      </c>
      <c r="AC953" s="16" t="e">
        <f>'Heat Map Export'!AC952 - $AC$6</f>
        <v>#N/A</v>
      </c>
      <c r="AD953" s="16" t="e">
        <f>'Heat Map Export'!AD952 - $AD$6</f>
        <v>#N/A</v>
      </c>
    </row>
    <row r="954" spans="1:30" s="24" customFormat="1" x14ac:dyDescent="0.35">
      <c r="A954" s="16">
        <f>'Heat Map Export'!A953</f>
        <v>0</v>
      </c>
      <c r="B954" s="16">
        <f>'Heat Map Export'!B953</f>
        <v>0</v>
      </c>
      <c r="C954" s="16" t="e">
        <f>'Heat Map Export'!C953 - $C$6</f>
        <v>#N/A</v>
      </c>
      <c r="D954" s="16" t="e">
        <f>'Heat Map Export'!D953 - $D$6</f>
        <v>#N/A</v>
      </c>
      <c r="E954" s="16" t="e">
        <f>'Heat Map Export'!E953 - $E$6</f>
        <v>#N/A</v>
      </c>
      <c r="F954" s="16" t="e">
        <f>'Heat Map Export'!F953 - $F$6</f>
        <v>#N/A</v>
      </c>
      <c r="G954" s="16" t="e">
        <f>'Heat Map Export'!G953 - $G$6</f>
        <v>#N/A</v>
      </c>
      <c r="H954" s="16" t="e">
        <f>'Heat Map Export'!H953 - $H$6</f>
        <v>#N/A</v>
      </c>
      <c r="I954" s="16" t="e">
        <f>'Heat Map Export'!I953 - $I$6</f>
        <v>#N/A</v>
      </c>
      <c r="J954" s="16" t="e">
        <f>'Heat Map Export'!J953 - $J$6</f>
        <v>#N/A</v>
      </c>
      <c r="K954" s="16" t="e">
        <f>'Heat Map Export'!K953 - $K$6</f>
        <v>#N/A</v>
      </c>
      <c r="L954" s="16" t="e">
        <f>'Heat Map Export'!L953 - $L$6</f>
        <v>#N/A</v>
      </c>
      <c r="M954" s="16" t="e">
        <f>'Heat Map Export'!M953 - $M$6</f>
        <v>#N/A</v>
      </c>
      <c r="N954" s="16" t="e">
        <f>'Heat Map Export'!N953 - $N$6</f>
        <v>#N/A</v>
      </c>
      <c r="O954" s="16" t="e">
        <f>'Heat Map Export'!O953 - $O$6</f>
        <v>#N/A</v>
      </c>
      <c r="P954" s="16" t="e">
        <f>'Heat Map Export'!P953 - $P$6</f>
        <v>#N/A</v>
      </c>
      <c r="Q954" s="16" t="e">
        <f>'Heat Map Export'!Q953 - $Q$6</f>
        <v>#N/A</v>
      </c>
      <c r="R954" s="16" t="e">
        <f>'Heat Map Export'!R953 - $R$6</f>
        <v>#N/A</v>
      </c>
      <c r="S954" s="16" t="e">
        <f>'Heat Map Export'!S953 - $S$6</f>
        <v>#N/A</v>
      </c>
      <c r="T954" s="16" t="e">
        <f>'Heat Map Export'!T953 - $T$6</f>
        <v>#N/A</v>
      </c>
      <c r="U954" s="16" t="e">
        <f>'Heat Map Export'!U953 - $U$6</f>
        <v>#N/A</v>
      </c>
      <c r="V954" s="16" t="e">
        <f>'Heat Map Export'!V953 - $V$6</f>
        <v>#N/A</v>
      </c>
      <c r="W954" s="16" t="e">
        <f>'Heat Map Export'!W953 - $W$6</f>
        <v>#N/A</v>
      </c>
      <c r="X954" s="16" t="e">
        <f>'Heat Map Export'!X953 - $X$6</f>
        <v>#N/A</v>
      </c>
      <c r="Y954" s="16" t="e">
        <f>'Heat Map Export'!Y953 - $Y$6</f>
        <v>#N/A</v>
      </c>
      <c r="Z954" s="16" t="e">
        <f>'Heat Map Export'!Z953 - $Z$6</f>
        <v>#N/A</v>
      </c>
      <c r="AA954" s="16" t="e">
        <f>'Heat Map Export'!AA953 - $AA$6</f>
        <v>#N/A</v>
      </c>
      <c r="AB954" s="16" t="e">
        <f>'Heat Map Export'!AB953 - $AB$6</f>
        <v>#N/A</v>
      </c>
      <c r="AC954" s="16" t="e">
        <f>'Heat Map Export'!AC953 - $AC$6</f>
        <v>#N/A</v>
      </c>
      <c r="AD954" s="16" t="e">
        <f>'Heat Map Export'!AD953 - $AD$6</f>
        <v>#N/A</v>
      </c>
    </row>
    <row r="955" spans="1:30" s="24" customFormat="1" x14ac:dyDescent="0.35">
      <c r="A955" s="16">
        <f>'Heat Map Export'!A954</f>
        <v>0</v>
      </c>
      <c r="B955" s="16">
        <f>'Heat Map Export'!B954</f>
        <v>0</v>
      </c>
      <c r="C955" s="16" t="e">
        <f>'Heat Map Export'!C954 - $C$6</f>
        <v>#N/A</v>
      </c>
      <c r="D955" s="16" t="e">
        <f>'Heat Map Export'!D954 - $D$6</f>
        <v>#N/A</v>
      </c>
      <c r="E955" s="16" t="e">
        <f>'Heat Map Export'!E954 - $E$6</f>
        <v>#N/A</v>
      </c>
      <c r="F955" s="16" t="e">
        <f>'Heat Map Export'!F954 - $F$6</f>
        <v>#N/A</v>
      </c>
      <c r="G955" s="16" t="e">
        <f>'Heat Map Export'!G954 - $G$6</f>
        <v>#N/A</v>
      </c>
      <c r="H955" s="16" t="e">
        <f>'Heat Map Export'!H954 - $H$6</f>
        <v>#N/A</v>
      </c>
      <c r="I955" s="16" t="e">
        <f>'Heat Map Export'!I954 -$I$6</f>
        <v>#N/A</v>
      </c>
      <c r="J955" s="16" t="e">
        <f>'Heat Map Export'!J954 - $J$6</f>
        <v>#N/A</v>
      </c>
      <c r="K955" s="16" t="e">
        <f>'Heat Map Export'!K954-$K$6</f>
        <v>#N/A</v>
      </c>
      <c r="L955" s="16" t="e">
        <f>'Heat Map Export'!L954 - $L$6</f>
        <v>#N/A</v>
      </c>
      <c r="M955" s="16" t="e">
        <f>'Heat Map Export'!M954 - $M$6</f>
        <v>#N/A</v>
      </c>
      <c r="N955" s="16" t="e">
        <f>'Heat Map Export'!N954 - $N$6</f>
        <v>#N/A</v>
      </c>
      <c r="O955" s="16" t="e">
        <f>'Heat Map Export'!O954 - $O$6</f>
        <v>#N/A</v>
      </c>
      <c r="P955" s="16" t="e">
        <f>'Heat Map Export'!P954 - $P$6</f>
        <v>#N/A</v>
      </c>
      <c r="Q955" s="16" t="e">
        <f>'Heat Map Export'!Q954 - $Q$6</f>
        <v>#N/A</v>
      </c>
      <c r="R955" s="16" t="e">
        <f>'Heat Map Export'!R954 - $R$6</f>
        <v>#N/A</v>
      </c>
      <c r="S955" s="16" t="e">
        <f>'Heat Map Export'!S954 - $S$6</f>
        <v>#N/A</v>
      </c>
      <c r="T955" s="16" t="e">
        <f>'Heat Map Export'!T954 - $T$6</f>
        <v>#N/A</v>
      </c>
      <c r="U955" s="16" t="e">
        <f>'Heat Map Export'!U954 - $U$6</f>
        <v>#N/A</v>
      </c>
      <c r="V955" s="16" t="e">
        <f>'Heat Map Export'!V954 - $V$6</f>
        <v>#N/A</v>
      </c>
      <c r="W955" s="16" t="e">
        <f>'Heat Map Export'!W954 - $W$6</f>
        <v>#N/A</v>
      </c>
      <c r="X955" s="16" t="e">
        <f>'Heat Map Export'!X954 - $X$6</f>
        <v>#N/A</v>
      </c>
      <c r="Y955" s="16" t="e">
        <f>'Heat Map Export'!Y954 - $Y$6</f>
        <v>#N/A</v>
      </c>
      <c r="Z955" s="16" t="e">
        <f>'Heat Map Export'!Z954-$Z$6</f>
        <v>#N/A</v>
      </c>
      <c r="AA955" s="16" t="e">
        <f>'Heat Map Export'!AA954 - $AA$6</f>
        <v>#N/A</v>
      </c>
      <c r="AB955" s="16" t="e">
        <f>'Heat Map Export'!AB954-$AB$6</f>
        <v>#N/A</v>
      </c>
      <c r="AC955" s="16" t="e">
        <f>'Heat Map Export'!AC954 - $AC$6</f>
        <v>#N/A</v>
      </c>
      <c r="AD955" s="16" t="e">
        <f>'Heat Map Export'!AD954 - $AD$6</f>
        <v>#N/A</v>
      </c>
    </row>
    <row r="956" spans="1:30" s="24" customFormat="1" x14ac:dyDescent="0.35">
      <c r="A956" s="16">
        <f>'Heat Map Export'!A955</f>
        <v>0</v>
      </c>
      <c r="B956" s="16">
        <f>'Heat Map Export'!B955</f>
        <v>0</v>
      </c>
      <c r="C956" s="16" t="e">
        <f>'Heat Map Export'!C955 - $C$6</f>
        <v>#N/A</v>
      </c>
      <c r="D956" s="16" t="e">
        <f>'Heat Map Export'!D955 - $D$6</f>
        <v>#N/A</v>
      </c>
      <c r="E956" s="16" t="e">
        <f>'Heat Map Export'!E955 - $E$6</f>
        <v>#N/A</v>
      </c>
      <c r="F956" s="16" t="e">
        <f>'Heat Map Export'!F955 - $F$6</f>
        <v>#N/A</v>
      </c>
      <c r="G956" s="16" t="e">
        <f>'Heat Map Export'!G955 - $G$6</f>
        <v>#N/A</v>
      </c>
      <c r="H956" s="16" t="e">
        <f>'Heat Map Export'!H955 - $H$6</f>
        <v>#N/A</v>
      </c>
      <c r="I956" s="16" t="e">
        <f>'Heat Map Export'!I955 - $I$6</f>
        <v>#N/A</v>
      </c>
      <c r="J956" s="16" t="e">
        <f>'Heat Map Export'!J955 - $J$6</f>
        <v>#N/A</v>
      </c>
      <c r="K956" s="16" t="e">
        <f>'Heat Map Export'!K955 - $K$6</f>
        <v>#N/A</v>
      </c>
      <c r="L956" s="16" t="e">
        <f>'Heat Map Export'!L955 - $L$6</f>
        <v>#N/A</v>
      </c>
      <c r="M956" s="16" t="e">
        <f>'Heat Map Export'!M955 - $M$6</f>
        <v>#N/A</v>
      </c>
      <c r="N956" s="16" t="e">
        <f>'Heat Map Export'!N955 - $N$6</f>
        <v>#N/A</v>
      </c>
      <c r="O956" s="16" t="e">
        <f>'Heat Map Export'!O955 - $O$6</f>
        <v>#N/A</v>
      </c>
      <c r="P956" s="16" t="e">
        <f>'Heat Map Export'!P955 - $P$6</f>
        <v>#N/A</v>
      </c>
      <c r="Q956" s="16" t="e">
        <f>'Heat Map Export'!Q955 - $Q$6</f>
        <v>#N/A</v>
      </c>
      <c r="R956" s="16" t="e">
        <f>'Heat Map Export'!R955 - $R$6</f>
        <v>#N/A</v>
      </c>
      <c r="S956" s="16" t="e">
        <f>'Heat Map Export'!S955 - $S$6</f>
        <v>#N/A</v>
      </c>
      <c r="T956" s="16" t="e">
        <f>'Heat Map Export'!T955 - $T$6</f>
        <v>#N/A</v>
      </c>
      <c r="U956" s="16" t="e">
        <f>'Heat Map Export'!U955 - $U$6</f>
        <v>#N/A</v>
      </c>
      <c r="V956" s="16" t="e">
        <f>'Heat Map Export'!V955 - $V$6</f>
        <v>#N/A</v>
      </c>
      <c r="W956" s="16" t="e">
        <f>'Heat Map Export'!W955 - $W$6</f>
        <v>#N/A</v>
      </c>
      <c r="X956" s="16" t="e">
        <f>'Heat Map Export'!X955 - $X$6</f>
        <v>#N/A</v>
      </c>
      <c r="Y956" s="16" t="e">
        <f>'Heat Map Export'!Y955 - $Y$6</f>
        <v>#N/A</v>
      </c>
      <c r="Z956" s="16" t="e">
        <f>'Heat Map Export'!Z955 - $Z$6</f>
        <v>#N/A</v>
      </c>
      <c r="AA956" s="16" t="e">
        <f>'Heat Map Export'!AA955 - $AA$6</f>
        <v>#N/A</v>
      </c>
      <c r="AB956" s="16" t="e">
        <f>'Heat Map Export'!AB955 - $AB$6</f>
        <v>#N/A</v>
      </c>
      <c r="AC956" s="16" t="e">
        <f>'Heat Map Export'!AC955 - $AC$6</f>
        <v>#N/A</v>
      </c>
      <c r="AD956" s="16" t="e">
        <f>'Heat Map Export'!AD955 - $AD$6</f>
        <v>#N/A</v>
      </c>
    </row>
    <row r="957" spans="1:30" s="24" customFormat="1" x14ac:dyDescent="0.35">
      <c r="A957" s="16">
        <f>'Heat Map Export'!A956</f>
        <v>0</v>
      </c>
      <c r="B957" s="16">
        <f>'Heat Map Export'!B956</f>
        <v>0</v>
      </c>
      <c r="C957" s="16" t="e">
        <f>'Heat Map Export'!C956 - $C$6</f>
        <v>#N/A</v>
      </c>
      <c r="D957" s="16" t="e">
        <f>'Heat Map Export'!D956 - $D$6</f>
        <v>#N/A</v>
      </c>
      <c r="E957" s="16" t="e">
        <f>'Heat Map Export'!E956 - $E$6</f>
        <v>#N/A</v>
      </c>
      <c r="F957" s="16" t="e">
        <f>'Heat Map Export'!F956 - $F$6</f>
        <v>#N/A</v>
      </c>
      <c r="G957" s="16" t="e">
        <f>'Heat Map Export'!G956 - $G$6</f>
        <v>#N/A</v>
      </c>
      <c r="H957" s="16" t="e">
        <f>'Heat Map Export'!H956 - $H$6</f>
        <v>#N/A</v>
      </c>
      <c r="I957" s="16" t="e">
        <f>'Heat Map Export'!I956 -$I$6</f>
        <v>#N/A</v>
      </c>
      <c r="J957" s="16" t="e">
        <f>'Heat Map Export'!J956 - $J$6</f>
        <v>#N/A</v>
      </c>
      <c r="K957" s="16" t="e">
        <f>'Heat Map Export'!K956-$K$6</f>
        <v>#N/A</v>
      </c>
      <c r="L957" s="16" t="e">
        <f>'Heat Map Export'!L956 - $L$6</f>
        <v>#N/A</v>
      </c>
      <c r="M957" s="16" t="e">
        <f>'Heat Map Export'!M956 - $M$6</f>
        <v>#N/A</v>
      </c>
      <c r="N957" s="16" t="e">
        <f>'Heat Map Export'!N956 - $N$6</f>
        <v>#N/A</v>
      </c>
      <c r="O957" s="16" t="e">
        <f>'Heat Map Export'!O956 - $O$6</f>
        <v>#N/A</v>
      </c>
      <c r="P957" s="16" t="e">
        <f>'Heat Map Export'!P956 - $P$6</f>
        <v>#N/A</v>
      </c>
      <c r="Q957" s="16" t="e">
        <f>'Heat Map Export'!Q956 - $Q$6</f>
        <v>#N/A</v>
      </c>
      <c r="R957" s="16" t="e">
        <f>'Heat Map Export'!R956 - $R$6</f>
        <v>#N/A</v>
      </c>
      <c r="S957" s="16" t="e">
        <f>'Heat Map Export'!S956 - $S$6</f>
        <v>#N/A</v>
      </c>
      <c r="T957" s="16" t="e">
        <f>'Heat Map Export'!T956 - $T$6</f>
        <v>#N/A</v>
      </c>
      <c r="U957" s="16" t="e">
        <f>'Heat Map Export'!U956 - $U$6</f>
        <v>#N/A</v>
      </c>
      <c r="V957" s="16" t="e">
        <f>'Heat Map Export'!V956 - $V$6</f>
        <v>#N/A</v>
      </c>
      <c r="W957" s="16" t="e">
        <f>'Heat Map Export'!W956 - $W$6</f>
        <v>#N/A</v>
      </c>
      <c r="X957" s="16" t="e">
        <f>'Heat Map Export'!X956 - $X$6</f>
        <v>#N/A</v>
      </c>
      <c r="Y957" s="16" t="e">
        <f>'Heat Map Export'!Y956 - $Y$6</f>
        <v>#N/A</v>
      </c>
      <c r="Z957" s="16" t="e">
        <f>'Heat Map Export'!Z956-$Z$6</f>
        <v>#N/A</v>
      </c>
      <c r="AA957" s="16" t="e">
        <f>'Heat Map Export'!AA956 - $AA$6</f>
        <v>#N/A</v>
      </c>
      <c r="AB957" s="16" t="e">
        <f>'Heat Map Export'!AB956-$AB$6</f>
        <v>#N/A</v>
      </c>
      <c r="AC957" s="16" t="e">
        <f>'Heat Map Export'!AC956 - $AC$6</f>
        <v>#N/A</v>
      </c>
      <c r="AD957" s="16" t="e">
        <f>'Heat Map Export'!AD956 - $AD$6</f>
        <v>#N/A</v>
      </c>
    </row>
    <row r="958" spans="1:30" s="24" customFormat="1" x14ac:dyDescent="0.35">
      <c r="A958" s="16">
        <f>'Heat Map Export'!A957</f>
        <v>0</v>
      </c>
      <c r="B958" s="16">
        <f>'Heat Map Export'!B957</f>
        <v>0</v>
      </c>
      <c r="C958" s="16" t="e">
        <f>'Heat Map Export'!C957 - $C$6</f>
        <v>#N/A</v>
      </c>
      <c r="D958" s="16" t="e">
        <f>'Heat Map Export'!D957 - $D$6</f>
        <v>#N/A</v>
      </c>
      <c r="E958" s="16" t="e">
        <f>'Heat Map Export'!E957 - $E$6</f>
        <v>#N/A</v>
      </c>
      <c r="F958" s="16" t="e">
        <f>'Heat Map Export'!F957 - $F$6</f>
        <v>#N/A</v>
      </c>
      <c r="G958" s="16" t="e">
        <f>'Heat Map Export'!G957 - $G$6</f>
        <v>#N/A</v>
      </c>
      <c r="H958" s="16" t="e">
        <f>'Heat Map Export'!H957 - $H$6</f>
        <v>#N/A</v>
      </c>
      <c r="I958" s="16" t="e">
        <f>'Heat Map Export'!I957 - $I$6</f>
        <v>#N/A</v>
      </c>
      <c r="J958" s="16" t="e">
        <f>'Heat Map Export'!J957 - $J$6</f>
        <v>#N/A</v>
      </c>
      <c r="K958" s="16" t="e">
        <f>'Heat Map Export'!K957 - $K$6</f>
        <v>#N/A</v>
      </c>
      <c r="L958" s="16" t="e">
        <f>'Heat Map Export'!L957 - $L$6</f>
        <v>#N/A</v>
      </c>
      <c r="M958" s="16" t="e">
        <f>'Heat Map Export'!M957 - $M$6</f>
        <v>#N/A</v>
      </c>
      <c r="N958" s="16" t="e">
        <f>'Heat Map Export'!N957 - $N$6</f>
        <v>#N/A</v>
      </c>
      <c r="O958" s="16" t="e">
        <f>'Heat Map Export'!O957 - $O$6</f>
        <v>#N/A</v>
      </c>
      <c r="P958" s="16" t="e">
        <f>'Heat Map Export'!P957 - $P$6</f>
        <v>#N/A</v>
      </c>
      <c r="Q958" s="16" t="e">
        <f>'Heat Map Export'!Q957 - $Q$6</f>
        <v>#N/A</v>
      </c>
      <c r="R958" s="16" t="e">
        <f>'Heat Map Export'!R957 - $R$6</f>
        <v>#N/A</v>
      </c>
      <c r="S958" s="16" t="e">
        <f>'Heat Map Export'!S957 - $S$6</f>
        <v>#N/A</v>
      </c>
      <c r="T958" s="16" t="e">
        <f>'Heat Map Export'!T957 - $T$6</f>
        <v>#N/A</v>
      </c>
      <c r="U958" s="16" t="e">
        <f>'Heat Map Export'!U957 - $U$6</f>
        <v>#N/A</v>
      </c>
      <c r="V958" s="16" t="e">
        <f>'Heat Map Export'!V957 - $V$6</f>
        <v>#N/A</v>
      </c>
      <c r="W958" s="16" t="e">
        <f>'Heat Map Export'!W957 - $W$6</f>
        <v>#N/A</v>
      </c>
      <c r="X958" s="16" t="e">
        <f>'Heat Map Export'!X957 - $X$6</f>
        <v>#N/A</v>
      </c>
      <c r="Y958" s="16" t="e">
        <f>'Heat Map Export'!Y957 - $Y$6</f>
        <v>#N/A</v>
      </c>
      <c r="Z958" s="16" t="e">
        <f>'Heat Map Export'!Z957 - $Z$6</f>
        <v>#N/A</v>
      </c>
      <c r="AA958" s="16" t="e">
        <f>'Heat Map Export'!AA957 - $AA$6</f>
        <v>#N/A</v>
      </c>
      <c r="AB958" s="16" t="e">
        <f>'Heat Map Export'!AB957 - $AB$6</f>
        <v>#N/A</v>
      </c>
      <c r="AC958" s="16" t="e">
        <f>'Heat Map Export'!AC957 - $AC$6</f>
        <v>#N/A</v>
      </c>
      <c r="AD958" s="16" t="e">
        <f>'Heat Map Export'!AD957 - $AD$6</f>
        <v>#N/A</v>
      </c>
    </row>
    <row r="959" spans="1:30" s="24" customFormat="1" x14ac:dyDescent="0.35">
      <c r="A959" s="16">
        <f>'Heat Map Export'!A958</f>
        <v>0</v>
      </c>
      <c r="B959" s="16">
        <f>'Heat Map Export'!B958</f>
        <v>0</v>
      </c>
      <c r="C959" s="16" t="e">
        <f>'Heat Map Export'!C958 - $C$6</f>
        <v>#N/A</v>
      </c>
      <c r="D959" s="16" t="e">
        <f>'Heat Map Export'!D958 - $D$6</f>
        <v>#N/A</v>
      </c>
      <c r="E959" s="16" t="e">
        <f>'Heat Map Export'!E958 - $E$6</f>
        <v>#N/A</v>
      </c>
      <c r="F959" s="16" t="e">
        <f>'Heat Map Export'!F958 - $F$6</f>
        <v>#N/A</v>
      </c>
      <c r="G959" s="16" t="e">
        <f>'Heat Map Export'!G958 - $G$6</f>
        <v>#N/A</v>
      </c>
      <c r="H959" s="16" t="e">
        <f>'Heat Map Export'!H958 - $H$6</f>
        <v>#N/A</v>
      </c>
      <c r="I959" s="16" t="e">
        <f>'Heat Map Export'!I958 -$I$6</f>
        <v>#N/A</v>
      </c>
      <c r="J959" s="16" t="e">
        <f>'Heat Map Export'!J958 - $J$6</f>
        <v>#N/A</v>
      </c>
      <c r="K959" s="16" t="e">
        <f>'Heat Map Export'!K958-$K$6</f>
        <v>#N/A</v>
      </c>
      <c r="L959" s="16" t="e">
        <f>'Heat Map Export'!L958 - $L$6</f>
        <v>#N/A</v>
      </c>
      <c r="M959" s="16" t="e">
        <f>'Heat Map Export'!M958 - $M$6</f>
        <v>#N/A</v>
      </c>
      <c r="N959" s="16" t="e">
        <f>'Heat Map Export'!N958 - $N$6</f>
        <v>#N/A</v>
      </c>
      <c r="O959" s="16" t="e">
        <f>'Heat Map Export'!O958 - $O$6</f>
        <v>#N/A</v>
      </c>
      <c r="P959" s="16" t="e">
        <f>'Heat Map Export'!P958 - $P$6</f>
        <v>#N/A</v>
      </c>
      <c r="Q959" s="16" t="e">
        <f>'Heat Map Export'!Q958 - $Q$6</f>
        <v>#N/A</v>
      </c>
      <c r="R959" s="16" t="e">
        <f>'Heat Map Export'!R958 - $R$6</f>
        <v>#N/A</v>
      </c>
      <c r="S959" s="16" t="e">
        <f>'Heat Map Export'!S958 - $S$6</f>
        <v>#N/A</v>
      </c>
      <c r="T959" s="16" t="e">
        <f>'Heat Map Export'!T958 - $T$6</f>
        <v>#N/A</v>
      </c>
      <c r="U959" s="16" t="e">
        <f>'Heat Map Export'!U958 - $U$6</f>
        <v>#N/A</v>
      </c>
      <c r="V959" s="16" t="e">
        <f>'Heat Map Export'!V958 - $V$6</f>
        <v>#N/A</v>
      </c>
      <c r="W959" s="16" t="e">
        <f>'Heat Map Export'!W958 - $W$6</f>
        <v>#N/A</v>
      </c>
      <c r="X959" s="16" t="e">
        <f>'Heat Map Export'!X958 - $X$6</f>
        <v>#N/A</v>
      </c>
      <c r="Y959" s="16" t="e">
        <f>'Heat Map Export'!Y958 - $Y$6</f>
        <v>#N/A</v>
      </c>
      <c r="Z959" s="16" t="e">
        <f>'Heat Map Export'!Z958-$Z$6</f>
        <v>#N/A</v>
      </c>
      <c r="AA959" s="16" t="e">
        <f>'Heat Map Export'!AA958 - $AA$6</f>
        <v>#N/A</v>
      </c>
      <c r="AB959" s="16" t="e">
        <f>'Heat Map Export'!AB958-$AB$6</f>
        <v>#N/A</v>
      </c>
      <c r="AC959" s="16" t="e">
        <f>'Heat Map Export'!AC958 - $AC$6</f>
        <v>#N/A</v>
      </c>
      <c r="AD959" s="16" t="e">
        <f>'Heat Map Export'!AD958 - $AD$6</f>
        <v>#N/A</v>
      </c>
    </row>
    <row r="960" spans="1:30" s="24" customFormat="1" x14ac:dyDescent="0.35">
      <c r="A960" s="16">
        <f>'Heat Map Export'!A959</f>
        <v>0</v>
      </c>
      <c r="B960" s="16">
        <f>'Heat Map Export'!B959</f>
        <v>0</v>
      </c>
      <c r="C960" s="16" t="e">
        <f>'Heat Map Export'!C959 - $C$6</f>
        <v>#N/A</v>
      </c>
      <c r="D960" s="16" t="e">
        <f>'Heat Map Export'!D959 - $D$6</f>
        <v>#N/A</v>
      </c>
      <c r="E960" s="16" t="e">
        <f>'Heat Map Export'!E959 - $E$6</f>
        <v>#N/A</v>
      </c>
      <c r="F960" s="16" t="e">
        <f>'Heat Map Export'!F959 - $F$6</f>
        <v>#N/A</v>
      </c>
      <c r="G960" s="16" t="e">
        <f>'Heat Map Export'!G959 - $G$6</f>
        <v>#N/A</v>
      </c>
      <c r="H960" s="16" t="e">
        <f>'Heat Map Export'!H959 - $H$6</f>
        <v>#N/A</v>
      </c>
      <c r="I960" s="16" t="e">
        <f>'Heat Map Export'!I959 - $I$6</f>
        <v>#N/A</v>
      </c>
      <c r="J960" s="16" t="e">
        <f>'Heat Map Export'!J959 - $J$6</f>
        <v>#N/A</v>
      </c>
      <c r="K960" s="16" t="e">
        <f>'Heat Map Export'!K959 - $K$6</f>
        <v>#N/A</v>
      </c>
      <c r="L960" s="16" t="e">
        <f>'Heat Map Export'!L959 - $L$6</f>
        <v>#N/A</v>
      </c>
      <c r="M960" s="16" t="e">
        <f>'Heat Map Export'!M959 - $M$6</f>
        <v>#N/A</v>
      </c>
      <c r="N960" s="16" t="e">
        <f>'Heat Map Export'!N959 - $N$6</f>
        <v>#N/A</v>
      </c>
      <c r="O960" s="16" t="e">
        <f>'Heat Map Export'!O959 - $O$6</f>
        <v>#N/A</v>
      </c>
      <c r="P960" s="16" t="e">
        <f>'Heat Map Export'!P959 - $P$6</f>
        <v>#N/A</v>
      </c>
      <c r="Q960" s="16" t="e">
        <f>'Heat Map Export'!Q959 - $Q$6</f>
        <v>#N/A</v>
      </c>
      <c r="R960" s="16" t="e">
        <f>'Heat Map Export'!R959 - $R$6</f>
        <v>#N/A</v>
      </c>
      <c r="S960" s="16" t="e">
        <f>'Heat Map Export'!S959 - $S$6</f>
        <v>#N/A</v>
      </c>
      <c r="T960" s="16" t="e">
        <f>'Heat Map Export'!T959 - $T$6</f>
        <v>#N/A</v>
      </c>
      <c r="U960" s="16" t="e">
        <f>'Heat Map Export'!U959 - $U$6</f>
        <v>#N/A</v>
      </c>
      <c r="V960" s="16" t="e">
        <f>'Heat Map Export'!V959 - $V$6</f>
        <v>#N/A</v>
      </c>
      <c r="W960" s="16" t="e">
        <f>'Heat Map Export'!W959 - $W$6</f>
        <v>#N/A</v>
      </c>
      <c r="X960" s="16" t="e">
        <f>'Heat Map Export'!X959 - $X$6</f>
        <v>#N/A</v>
      </c>
      <c r="Y960" s="16" t="e">
        <f>'Heat Map Export'!Y959 - $Y$6</f>
        <v>#N/A</v>
      </c>
      <c r="Z960" s="16" t="e">
        <f>'Heat Map Export'!Z959 - $Z$6</f>
        <v>#N/A</v>
      </c>
      <c r="AA960" s="16" t="e">
        <f>'Heat Map Export'!AA959 - $AA$6</f>
        <v>#N/A</v>
      </c>
      <c r="AB960" s="16" t="e">
        <f>'Heat Map Export'!AB959 - $AB$6</f>
        <v>#N/A</v>
      </c>
      <c r="AC960" s="16" t="e">
        <f>'Heat Map Export'!AC959 - $AC$6</f>
        <v>#N/A</v>
      </c>
      <c r="AD960" s="16" t="e">
        <f>'Heat Map Export'!AD959 - $AD$6</f>
        <v>#N/A</v>
      </c>
    </row>
    <row r="961" spans="1:30" s="24" customFormat="1" x14ac:dyDescent="0.35">
      <c r="A961" s="16">
        <f>'Heat Map Export'!A960</f>
        <v>0</v>
      </c>
      <c r="B961" s="16">
        <f>'Heat Map Export'!B960</f>
        <v>0</v>
      </c>
      <c r="C961" s="16" t="e">
        <f>'Heat Map Export'!C960 - $C$6</f>
        <v>#N/A</v>
      </c>
      <c r="D961" s="16" t="e">
        <f>'Heat Map Export'!D960 - $D$6</f>
        <v>#N/A</v>
      </c>
      <c r="E961" s="16" t="e">
        <f>'Heat Map Export'!E960 - $E$6</f>
        <v>#N/A</v>
      </c>
      <c r="F961" s="16" t="e">
        <f>'Heat Map Export'!F960 - $F$6</f>
        <v>#N/A</v>
      </c>
      <c r="G961" s="16" t="e">
        <f>'Heat Map Export'!G960 - $G$6</f>
        <v>#N/A</v>
      </c>
      <c r="H961" s="16" t="e">
        <f>'Heat Map Export'!H960 - $H$6</f>
        <v>#N/A</v>
      </c>
      <c r="I961" s="16" t="e">
        <f>'Heat Map Export'!I960 -$I$6</f>
        <v>#N/A</v>
      </c>
      <c r="J961" s="16" t="e">
        <f>'Heat Map Export'!J960 - $J$6</f>
        <v>#N/A</v>
      </c>
      <c r="K961" s="16" t="e">
        <f>'Heat Map Export'!K960-$K$6</f>
        <v>#N/A</v>
      </c>
      <c r="L961" s="16" t="e">
        <f>'Heat Map Export'!L960 - $L$6</f>
        <v>#N/A</v>
      </c>
      <c r="M961" s="16" t="e">
        <f>'Heat Map Export'!M960 - $M$6</f>
        <v>#N/A</v>
      </c>
      <c r="N961" s="16" t="e">
        <f>'Heat Map Export'!N960 - $N$6</f>
        <v>#N/A</v>
      </c>
      <c r="O961" s="16" t="e">
        <f>'Heat Map Export'!O960 - $O$6</f>
        <v>#N/A</v>
      </c>
      <c r="P961" s="16" t="e">
        <f>'Heat Map Export'!P960 - $P$6</f>
        <v>#N/A</v>
      </c>
      <c r="Q961" s="16" t="e">
        <f>'Heat Map Export'!Q960 - $Q$6</f>
        <v>#N/A</v>
      </c>
      <c r="R961" s="16" t="e">
        <f>'Heat Map Export'!R960 - $R$6</f>
        <v>#N/A</v>
      </c>
      <c r="S961" s="16" t="e">
        <f>'Heat Map Export'!S960 - $S$6</f>
        <v>#N/A</v>
      </c>
      <c r="T961" s="16" t="e">
        <f>'Heat Map Export'!T960 - $T$6</f>
        <v>#N/A</v>
      </c>
      <c r="U961" s="16" t="e">
        <f>'Heat Map Export'!U960 - $U$6</f>
        <v>#N/A</v>
      </c>
      <c r="V961" s="16" t="e">
        <f>'Heat Map Export'!V960 - $V$6</f>
        <v>#N/A</v>
      </c>
      <c r="W961" s="16" t="e">
        <f>'Heat Map Export'!W960 - $W$6</f>
        <v>#N/A</v>
      </c>
      <c r="X961" s="16" t="e">
        <f>'Heat Map Export'!X960 - $X$6</f>
        <v>#N/A</v>
      </c>
      <c r="Y961" s="16" t="e">
        <f>'Heat Map Export'!Y960 - $Y$6</f>
        <v>#N/A</v>
      </c>
      <c r="Z961" s="16" t="e">
        <f>'Heat Map Export'!Z960-$Z$6</f>
        <v>#N/A</v>
      </c>
      <c r="AA961" s="16" t="e">
        <f>'Heat Map Export'!AA960 - $AA$6</f>
        <v>#N/A</v>
      </c>
      <c r="AB961" s="16" t="e">
        <f>'Heat Map Export'!AB960-$AB$6</f>
        <v>#N/A</v>
      </c>
      <c r="AC961" s="16" t="e">
        <f>'Heat Map Export'!AC960 - $AC$6</f>
        <v>#N/A</v>
      </c>
      <c r="AD961" s="16" t="e">
        <f>'Heat Map Export'!AD960 - $AD$6</f>
        <v>#N/A</v>
      </c>
    </row>
    <row r="962" spans="1:30" s="24" customFormat="1" x14ac:dyDescent="0.35">
      <c r="A962" s="16">
        <f>'Heat Map Export'!A961</f>
        <v>0</v>
      </c>
      <c r="B962" s="16">
        <f>'Heat Map Export'!B961</f>
        <v>0</v>
      </c>
      <c r="C962" s="16" t="e">
        <f>'Heat Map Export'!C961 - $C$6</f>
        <v>#N/A</v>
      </c>
      <c r="D962" s="16" t="e">
        <f>'Heat Map Export'!D961 - $D$6</f>
        <v>#N/A</v>
      </c>
      <c r="E962" s="16" t="e">
        <f>'Heat Map Export'!E961 - $E$6</f>
        <v>#N/A</v>
      </c>
      <c r="F962" s="16" t="e">
        <f>'Heat Map Export'!F961 - $F$6</f>
        <v>#N/A</v>
      </c>
      <c r="G962" s="16" t="e">
        <f>'Heat Map Export'!G961 - $G$6</f>
        <v>#N/A</v>
      </c>
      <c r="H962" s="16" t="e">
        <f>'Heat Map Export'!H961 - $H$6</f>
        <v>#N/A</v>
      </c>
      <c r="I962" s="16" t="e">
        <f>'Heat Map Export'!I961 - $I$6</f>
        <v>#N/A</v>
      </c>
      <c r="J962" s="16" t="e">
        <f>'Heat Map Export'!J961 - $J$6</f>
        <v>#N/A</v>
      </c>
      <c r="K962" s="16" t="e">
        <f>'Heat Map Export'!K961 - $K$6</f>
        <v>#N/A</v>
      </c>
      <c r="L962" s="16" t="e">
        <f>'Heat Map Export'!L961 - $L$6</f>
        <v>#N/A</v>
      </c>
      <c r="M962" s="16" t="e">
        <f>'Heat Map Export'!M961 - $M$6</f>
        <v>#N/A</v>
      </c>
      <c r="N962" s="16" t="e">
        <f>'Heat Map Export'!N961 - $N$6</f>
        <v>#N/A</v>
      </c>
      <c r="O962" s="16" t="e">
        <f>'Heat Map Export'!O961 - $O$6</f>
        <v>#N/A</v>
      </c>
      <c r="P962" s="16" t="e">
        <f>'Heat Map Export'!P961 - $P$6</f>
        <v>#N/A</v>
      </c>
      <c r="Q962" s="16" t="e">
        <f>'Heat Map Export'!Q961 - $Q$6</f>
        <v>#N/A</v>
      </c>
      <c r="R962" s="16" t="e">
        <f>'Heat Map Export'!R961 - $R$6</f>
        <v>#N/A</v>
      </c>
      <c r="S962" s="16" t="e">
        <f>'Heat Map Export'!S961 - $S$6</f>
        <v>#N/A</v>
      </c>
      <c r="T962" s="16" t="e">
        <f>'Heat Map Export'!T961 - $T$6</f>
        <v>#N/A</v>
      </c>
      <c r="U962" s="16" t="e">
        <f>'Heat Map Export'!U961 - $U$6</f>
        <v>#N/A</v>
      </c>
      <c r="V962" s="16" t="e">
        <f>'Heat Map Export'!V961 - $V$6</f>
        <v>#N/A</v>
      </c>
      <c r="W962" s="16" t="e">
        <f>'Heat Map Export'!W961 - $W$6</f>
        <v>#N/A</v>
      </c>
      <c r="X962" s="16" t="e">
        <f>'Heat Map Export'!X961 - $X$6</f>
        <v>#N/A</v>
      </c>
      <c r="Y962" s="16" t="e">
        <f>'Heat Map Export'!Y961 - $Y$6</f>
        <v>#N/A</v>
      </c>
      <c r="Z962" s="16" t="e">
        <f>'Heat Map Export'!Z961 - $Z$6</f>
        <v>#N/A</v>
      </c>
      <c r="AA962" s="16" t="e">
        <f>'Heat Map Export'!AA961 - $AA$6</f>
        <v>#N/A</v>
      </c>
      <c r="AB962" s="16" t="e">
        <f>'Heat Map Export'!AB961 - $AB$6</f>
        <v>#N/A</v>
      </c>
      <c r="AC962" s="16" t="e">
        <f>'Heat Map Export'!AC961 - $AC$6</f>
        <v>#N/A</v>
      </c>
      <c r="AD962" s="16" t="e">
        <f>'Heat Map Export'!AD961 - $AD$6</f>
        <v>#N/A</v>
      </c>
    </row>
    <row r="963" spans="1:30" s="24" customFormat="1" x14ac:dyDescent="0.35">
      <c r="A963" s="16">
        <f>'Heat Map Export'!A962</f>
        <v>0</v>
      </c>
      <c r="B963" s="16">
        <f>'Heat Map Export'!B962</f>
        <v>0</v>
      </c>
      <c r="C963" s="16" t="e">
        <f>'Heat Map Export'!C962 - $C$6</f>
        <v>#N/A</v>
      </c>
      <c r="D963" s="16" t="e">
        <f>'Heat Map Export'!D962 - $D$6</f>
        <v>#N/A</v>
      </c>
      <c r="E963" s="16" t="e">
        <f>'Heat Map Export'!E962 - $E$6</f>
        <v>#N/A</v>
      </c>
      <c r="F963" s="16" t="e">
        <f>'Heat Map Export'!F962 - $F$6</f>
        <v>#N/A</v>
      </c>
      <c r="G963" s="16" t="e">
        <f>'Heat Map Export'!G962 - $G$6</f>
        <v>#N/A</v>
      </c>
      <c r="H963" s="16" t="e">
        <f>'Heat Map Export'!H962 - $H$6</f>
        <v>#N/A</v>
      </c>
      <c r="I963" s="16" t="e">
        <f>'Heat Map Export'!I962 -$I$6</f>
        <v>#N/A</v>
      </c>
      <c r="J963" s="16" t="e">
        <f>'Heat Map Export'!J962 - $J$6</f>
        <v>#N/A</v>
      </c>
      <c r="K963" s="16" t="e">
        <f>'Heat Map Export'!K962-$K$6</f>
        <v>#N/A</v>
      </c>
      <c r="L963" s="16" t="e">
        <f>'Heat Map Export'!L962 - $L$6</f>
        <v>#N/A</v>
      </c>
      <c r="M963" s="16" t="e">
        <f>'Heat Map Export'!M962 - $M$6</f>
        <v>#N/A</v>
      </c>
      <c r="N963" s="16" t="e">
        <f>'Heat Map Export'!N962 - $N$6</f>
        <v>#N/A</v>
      </c>
      <c r="O963" s="16" t="e">
        <f>'Heat Map Export'!O962 - $O$6</f>
        <v>#N/A</v>
      </c>
      <c r="P963" s="16" t="e">
        <f>'Heat Map Export'!P962 - $P$6</f>
        <v>#N/A</v>
      </c>
      <c r="Q963" s="16" t="e">
        <f>'Heat Map Export'!Q962 - $Q$6</f>
        <v>#N/A</v>
      </c>
      <c r="R963" s="16" t="e">
        <f>'Heat Map Export'!R962 - $R$6</f>
        <v>#N/A</v>
      </c>
      <c r="S963" s="16" t="e">
        <f>'Heat Map Export'!S962 - $S$6</f>
        <v>#N/A</v>
      </c>
      <c r="T963" s="16" t="e">
        <f>'Heat Map Export'!T962 - $T$6</f>
        <v>#N/A</v>
      </c>
      <c r="U963" s="16" t="e">
        <f>'Heat Map Export'!U962 - $U$6</f>
        <v>#N/A</v>
      </c>
      <c r="V963" s="16" t="e">
        <f>'Heat Map Export'!V962 - $V$6</f>
        <v>#N/A</v>
      </c>
      <c r="W963" s="16" t="e">
        <f>'Heat Map Export'!W962 - $W$6</f>
        <v>#N/A</v>
      </c>
      <c r="X963" s="16" t="e">
        <f>'Heat Map Export'!X962 - $X$6</f>
        <v>#N/A</v>
      </c>
      <c r="Y963" s="16" t="e">
        <f>'Heat Map Export'!Y962 - $Y$6</f>
        <v>#N/A</v>
      </c>
      <c r="Z963" s="16" t="e">
        <f>'Heat Map Export'!Z962-$Z$6</f>
        <v>#N/A</v>
      </c>
      <c r="AA963" s="16" t="e">
        <f>'Heat Map Export'!AA962 - $AA$6</f>
        <v>#N/A</v>
      </c>
      <c r="AB963" s="16" t="e">
        <f>'Heat Map Export'!AB962-$AB$6</f>
        <v>#N/A</v>
      </c>
      <c r="AC963" s="16" t="e">
        <f>'Heat Map Export'!AC962 - $AC$6</f>
        <v>#N/A</v>
      </c>
      <c r="AD963" s="16" t="e">
        <f>'Heat Map Export'!AD962 - $AD$6</f>
        <v>#N/A</v>
      </c>
    </row>
    <row r="964" spans="1:30" s="24" customFormat="1" x14ac:dyDescent="0.35">
      <c r="A964" s="16">
        <f>'Heat Map Export'!A963</f>
        <v>0</v>
      </c>
      <c r="B964" s="16">
        <f>'Heat Map Export'!B963</f>
        <v>0</v>
      </c>
      <c r="C964" s="16" t="e">
        <f>'Heat Map Export'!C963 - $C$6</f>
        <v>#N/A</v>
      </c>
      <c r="D964" s="16" t="e">
        <f>'Heat Map Export'!D963 - $D$6</f>
        <v>#N/A</v>
      </c>
      <c r="E964" s="16" t="e">
        <f>'Heat Map Export'!E963 - $E$6</f>
        <v>#N/A</v>
      </c>
      <c r="F964" s="16" t="e">
        <f>'Heat Map Export'!F963 - $F$6</f>
        <v>#N/A</v>
      </c>
      <c r="G964" s="16" t="e">
        <f>'Heat Map Export'!G963 - $G$6</f>
        <v>#N/A</v>
      </c>
      <c r="H964" s="16" t="e">
        <f>'Heat Map Export'!H963 - $H$6</f>
        <v>#N/A</v>
      </c>
      <c r="I964" s="16" t="e">
        <f>'Heat Map Export'!I963 - $I$6</f>
        <v>#N/A</v>
      </c>
      <c r="J964" s="16" t="e">
        <f>'Heat Map Export'!J963 - $J$6</f>
        <v>#N/A</v>
      </c>
      <c r="K964" s="16" t="e">
        <f>'Heat Map Export'!K963 - $K$6</f>
        <v>#N/A</v>
      </c>
      <c r="L964" s="16" t="e">
        <f>'Heat Map Export'!L963 - $L$6</f>
        <v>#N/A</v>
      </c>
      <c r="M964" s="16" t="e">
        <f>'Heat Map Export'!M963 - $M$6</f>
        <v>#N/A</v>
      </c>
      <c r="N964" s="16" t="e">
        <f>'Heat Map Export'!N963 - $N$6</f>
        <v>#N/A</v>
      </c>
      <c r="O964" s="16" t="e">
        <f>'Heat Map Export'!O963 - $O$6</f>
        <v>#N/A</v>
      </c>
      <c r="P964" s="16" t="e">
        <f>'Heat Map Export'!P963 - $P$6</f>
        <v>#N/A</v>
      </c>
      <c r="Q964" s="16" t="e">
        <f>'Heat Map Export'!Q963 - $Q$6</f>
        <v>#N/A</v>
      </c>
      <c r="R964" s="16" t="e">
        <f>'Heat Map Export'!R963 - $R$6</f>
        <v>#N/A</v>
      </c>
      <c r="S964" s="16" t="e">
        <f>'Heat Map Export'!S963 - $S$6</f>
        <v>#N/A</v>
      </c>
      <c r="T964" s="16" t="e">
        <f>'Heat Map Export'!T963 - $T$6</f>
        <v>#N/A</v>
      </c>
      <c r="U964" s="16" t="e">
        <f>'Heat Map Export'!U963 - $U$6</f>
        <v>#N/A</v>
      </c>
      <c r="V964" s="16" t="e">
        <f>'Heat Map Export'!V963 - $V$6</f>
        <v>#N/A</v>
      </c>
      <c r="W964" s="16" t="e">
        <f>'Heat Map Export'!W963 - $W$6</f>
        <v>#N/A</v>
      </c>
      <c r="X964" s="16" t="e">
        <f>'Heat Map Export'!X963 - $X$6</f>
        <v>#N/A</v>
      </c>
      <c r="Y964" s="16" t="e">
        <f>'Heat Map Export'!Y963 - $Y$6</f>
        <v>#N/A</v>
      </c>
      <c r="Z964" s="16" t="e">
        <f>'Heat Map Export'!Z963 - $Z$6</f>
        <v>#N/A</v>
      </c>
      <c r="AA964" s="16" t="e">
        <f>'Heat Map Export'!AA963 - $AA$6</f>
        <v>#N/A</v>
      </c>
      <c r="AB964" s="16" t="e">
        <f>'Heat Map Export'!AB963 - $AB$6</f>
        <v>#N/A</v>
      </c>
      <c r="AC964" s="16" t="e">
        <f>'Heat Map Export'!AC963 - $AC$6</f>
        <v>#N/A</v>
      </c>
      <c r="AD964" s="16" t="e">
        <f>'Heat Map Export'!AD963 - $AD$6</f>
        <v>#N/A</v>
      </c>
    </row>
    <row r="965" spans="1:30" s="24" customFormat="1" x14ac:dyDescent="0.35">
      <c r="A965" s="16">
        <f>'Heat Map Export'!A964</f>
        <v>0</v>
      </c>
      <c r="B965" s="16">
        <f>'Heat Map Export'!B964</f>
        <v>0</v>
      </c>
      <c r="C965" s="16" t="e">
        <f>'Heat Map Export'!C964 - $C$6</f>
        <v>#N/A</v>
      </c>
      <c r="D965" s="16" t="e">
        <f>'Heat Map Export'!D964 - $D$6</f>
        <v>#N/A</v>
      </c>
      <c r="E965" s="16" t="e">
        <f>'Heat Map Export'!E964 - $E$6</f>
        <v>#N/A</v>
      </c>
      <c r="F965" s="16" t="e">
        <f>'Heat Map Export'!F964 - $F$6</f>
        <v>#N/A</v>
      </c>
      <c r="G965" s="16" t="e">
        <f>'Heat Map Export'!G964 - $G$6</f>
        <v>#N/A</v>
      </c>
      <c r="H965" s="16" t="e">
        <f>'Heat Map Export'!H964 - $H$6</f>
        <v>#N/A</v>
      </c>
      <c r="I965" s="16" t="e">
        <f>'Heat Map Export'!I964 -$I$6</f>
        <v>#N/A</v>
      </c>
      <c r="J965" s="16" t="e">
        <f>'Heat Map Export'!J964 - $J$6</f>
        <v>#N/A</v>
      </c>
      <c r="K965" s="16" t="e">
        <f>'Heat Map Export'!K964-$K$6</f>
        <v>#N/A</v>
      </c>
      <c r="L965" s="16" t="e">
        <f>'Heat Map Export'!L964 - $L$6</f>
        <v>#N/A</v>
      </c>
      <c r="M965" s="16" t="e">
        <f>'Heat Map Export'!M964 - $M$6</f>
        <v>#N/A</v>
      </c>
      <c r="N965" s="16" t="e">
        <f>'Heat Map Export'!N964 - $N$6</f>
        <v>#N/A</v>
      </c>
      <c r="O965" s="16" t="e">
        <f>'Heat Map Export'!O964 - $O$6</f>
        <v>#N/A</v>
      </c>
      <c r="P965" s="16" t="e">
        <f>'Heat Map Export'!P964 - $P$6</f>
        <v>#N/A</v>
      </c>
      <c r="Q965" s="16" t="e">
        <f>'Heat Map Export'!Q964 - $Q$6</f>
        <v>#N/A</v>
      </c>
      <c r="R965" s="16" t="e">
        <f>'Heat Map Export'!R964 - $R$6</f>
        <v>#N/A</v>
      </c>
      <c r="S965" s="16" t="e">
        <f>'Heat Map Export'!S964 - $S$6</f>
        <v>#N/A</v>
      </c>
      <c r="T965" s="16" t="e">
        <f>'Heat Map Export'!T964 - $T$6</f>
        <v>#N/A</v>
      </c>
      <c r="U965" s="16" t="e">
        <f>'Heat Map Export'!U964 - $U$6</f>
        <v>#N/A</v>
      </c>
      <c r="V965" s="16" t="e">
        <f>'Heat Map Export'!V964 - $V$6</f>
        <v>#N/A</v>
      </c>
      <c r="W965" s="16" t="e">
        <f>'Heat Map Export'!W964 - $W$6</f>
        <v>#N/A</v>
      </c>
      <c r="X965" s="16" t="e">
        <f>'Heat Map Export'!X964 - $X$6</f>
        <v>#N/A</v>
      </c>
      <c r="Y965" s="16" t="e">
        <f>'Heat Map Export'!Y964 - $Y$6</f>
        <v>#N/A</v>
      </c>
      <c r="Z965" s="16" t="e">
        <f>'Heat Map Export'!Z964-$Z$6</f>
        <v>#N/A</v>
      </c>
      <c r="AA965" s="16" t="e">
        <f>'Heat Map Export'!AA964 - $AA$6</f>
        <v>#N/A</v>
      </c>
      <c r="AB965" s="16" t="e">
        <f>'Heat Map Export'!AB964-$AB$6</f>
        <v>#N/A</v>
      </c>
      <c r="AC965" s="16" t="e">
        <f>'Heat Map Export'!AC964 - $AC$6</f>
        <v>#N/A</v>
      </c>
      <c r="AD965" s="16" t="e">
        <f>'Heat Map Export'!AD964 - $AD$6</f>
        <v>#N/A</v>
      </c>
    </row>
    <row r="966" spans="1:30" s="24" customFormat="1" x14ac:dyDescent="0.35">
      <c r="A966" s="16">
        <f>'Heat Map Export'!A965</f>
        <v>0</v>
      </c>
      <c r="B966" s="16">
        <f>'Heat Map Export'!B965</f>
        <v>0</v>
      </c>
      <c r="C966" s="16" t="e">
        <f>'Heat Map Export'!C965 - $C$6</f>
        <v>#N/A</v>
      </c>
      <c r="D966" s="16" t="e">
        <f>'Heat Map Export'!D965 - $D$6</f>
        <v>#N/A</v>
      </c>
      <c r="E966" s="16" t="e">
        <f>'Heat Map Export'!E965 - $E$6</f>
        <v>#N/A</v>
      </c>
      <c r="F966" s="16" t="e">
        <f>'Heat Map Export'!F965 - $F$6</f>
        <v>#N/A</v>
      </c>
      <c r="G966" s="16" t="e">
        <f>'Heat Map Export'!G965 - $G$6</f>
        <v>#N/A</v>
      </c>
      <c r="H966" s="16" t="e">
        <f>'Heat Map Export'!H965 - $H$6</f>
        <v>#N/A</v>
      </c>
      <c r="I966" s="16" t="e">
        <f>'Heat Map Export'!I965 - $I$6</f>
        <v>#N/A</v>
      </c>
      <c r="J966" s="16" t="e">
        <f>'Heat Map Export'!J965 - $J$6</f>
        <v>#N/A</v>
      </c>
      <c r="K966" s="16" t="e">
        <f>'Heat Map Export'!K965 - $K$6</f>
        <v>#N/A</v>
      </c>
      <c r="L966" s="16" t="e">
        <f>'Heat Map Export'!L965 - $L$6</f>
        <v>#N/A</v>
      </c>
      <c r="M966" s="16" t="e">
        <f>'Heat Map Export'!M965 - $M$6</f>
        <v>#N/A</v>
      </c>
      <c r="N966" s="16" t="e">
        <f>'Heat Map Export'!N965 - $N$6</f>
        <v>#N/A</v>
      </c>
      <c r="O966" s="16" t="e">
        <f>'Heat Map Export'!O965 - $O$6</f>
        <v>#N/A</v>
      </c>
      <c r="P966" s="16" t="e">
        <f>'Heat Map Export'!P965 - $P$6</f>
        <v>#N/A</v>
      </c>
      <c r="Q966" s="16" t="e">
        <f>'Heat Map Export'!Q965 - $Q$6</f>
        <v>#N/A</v>
      </c>
      <c r="R966" s="16" t="e">
        <f>'Heat Map Export'!R965 - $R$6</f>
        <v>#N/A</v>
      </c>
      <c r="S966" s="16" t="e">
        <f>'Heat Map Export'!S965 - $S$6</f>
        <v>#N/A</v>
      </c>
      <c r="T966" s="16" t="e">
        <f>'Heat Map Export'!T965 - $T$6</f>
        <v>#N/A</v>
      </c>
      <c r="U966" s="16" t="e">
        <f>'Heat Map Export'!U965 - $U$6</f>
        <v>#N/A</v>
      </c>
      <c r="V966" s="16" t="e">
        <f>'Heat Map Export'!V965 - $V$6</f>
        <v>#N/A</v>
      </c>
      <c r="W966" s="16" t="e">
        <f>'Heat Map Export'!W965 - $W$6</f>
        <v>#N/A</v>
      </c>
      <c r="X966" s="16" t="e">
        <f>'Heat Map Export'!X965 - $X$6</f>
        <v>#N/A</v>
      </c>
      <c r="Y966" s="16" t="e">
        <f>'Heat Map Export'!Y965 - $Y$6</f>
        <v>#N/A</v>
      </c>
      <c r="Z966" s="16" t="e">
        <f>'Heat Map Export'!Z965 - $Z$6</f>
        <v>#N/A</v>
      </c>
      <c r="AA966" s="16" t="e">
        <f>'Heat Map Export'!AA965 - $AA$6</f>
        <v>#N/A</v>
      </c>
      <c r="AB966" s="16" t="e">
        <f>'Heat Map Export'!AB965 - $AB$6</f>
        <v>#N/A</v>
      </c>
      <c r="AC966" s="16" t="e">
        <f>'Heat Map Export'!AC965 - $AC$6</f>
        <v>#N/A</v>
      </c>
      <c r="AD966" s="16" t="e">
        <f>'Heat Map Export'!AD965 - $AD$6</f>
        <v>#N/A</v>
      </c>
    </row>
    <row r="967" spans="1:30" s="24" customFormat="1" x14ac:dyDescent="0.35">
      <c r="A967" s="16">
        <f>'Heat Map Export'!A966</f>
        <v>0</v>
      </c>
      <c r="B967" s="16">
        <f>'Heat Map Export'!B966</f>
        <v>0</v>
      </c>
      <c r="C967" s="16" t="e">
        <f>'Heat Map Export'!C966 - $C$6</f>
        <v>#N/A</v>
      </c>
      <c r="D967" s="16" t="e">
        <f>'Heat Map Export'!D966 - $D$6</f>
        <v>#N/A</v>
      </c>
      <c r="E967" s="16" t="e">
        <f>'Heat Map Export'!E966 - $E$6</f>
        <v>#N/A</v>
      </c>
      <c r="F967" s="16" t="e">
        <f>'Heat Map Export'!F966 - $F$6</f>
        <v>#N/A</v>
      </c>
      <c r="G967" s="16" t="e">
        <f>'Heat Map Export'!G966 - $G$6</f>
        <v>#N/A</v>
      </c>
      <c r="H967" s="16" t="e">
        <f>'Heat Map Export'!H966 - $H$6</f>
        <v>#N/A</v>
      </c>
      <c r="I967" s="16" t="e">
        <f>'Heat Map Export'!I966 -$I$6</f>
        <v>#N/A</v>
      </c>
      <c r="J967" s="16" t="e">
        <f>'Heat Map Export'!J966 - $J$6</f>
        <v>#N/A</v>
      </c>
      <c r="K967" s="16" t="e">
        <f>'Heat Map Export'!K966-$K$6</f>
        <v>#N/A</v>
      </c>
      <c r="L967" s="16" t="e">
        <f>'Heat Map Export'!L966 - $L$6</f>
        <v>#N/A</v>
      </c>
      <c r="M967" s="16" t="e">
        <f>'Heat Map Export'!M966 - $M$6</f>
        <v>#N/A</v>
      </c>
      <c r="N967" s="16" t="e">
        <f>'Heat Map Export'!N966 - $N$6</f>
        <v>#N/A</v>
      </c>
      <c r="O967" s="16" t="e">
        <f>'Heat Map Export'!O966 - $O$6</f>
        <v>#N/A</v>
      </c>
      <c r="P967" s="16" t="e">
        <f>'Heat Map Export'!P966 - $P$6</f>
        <v>#N/A</v>
      </c>
      <c r="Q967" s="16" t="e">
        <f>'Heat Map Export'!Q966 - $Q$6</f>
        <v>#N/A</v>
      </c>
      <c r="R967" s="16" t="e">
        <f>'Heat Map Export'!R966 - $R$6</f>
        <v>#N/A</v>
      </c>
      <c r="S967" s="16" t="e">
        <f>'Heat Map Export'!S966 - $S$6</f>
        <v>#N/A</v>
      </c>
      <c r="T967" s="16" t="e">
        <f>'Heat Map Export'!T966 - $T$6</f>
        <v>#N/A</v>
      </c>
      <c r="U967" s="16" t="e">
        <f>'Heat Map Export'!U966 - $U$6</f>
        <v>#N/A</v>
      </c>
      <c r="V967" s="16" t="e">
        <f>'Heat Map Export'!V966 - $V$6</f>
        <v>#N/A</v>
      </c>
      <c r="W967" s="16" t="e">
        <f>'Heat Map Export'!W966 - $W$6</f>
        <v>#N/A</v>
      </c>
      <c r="X967" s="16" t="e">
        <f>'Heat Map Export'!X966 - $X$6</f>
        <v>#N/A</v>
      </c>
      <c r="Y967" s="16" t="e">
        <f>'Heat Map Export'!Y966 - $Y$6</f>
        <v>#N/A</v>
      </c>
      <c r="Z967" s="16" t="e">
        <f>'Heat Map Export'!Z966-$Z$6</f>
        <v>#N/A</v>
      </c>
      <c r="AA967" s="16" t="e">
        <f>'Heat Map Export'!AA966 - $AA$6</f>
        <v>#N/A</v>
      </c>
      <c r="AB967" s="16" t="e">
        <f>'Heat Map Export'!AB966-$AB$6</f>
        <v>#N/A</v>
      </c>
      <c r="AC967" s="16" t="e">
        <f>'Heat Map Export'!AC966 - $AC$6</f>
        <v>#N/A</v>
      </c>
      <c r="AD967" s="16" t="e">
        <f>'Heat Map Export'!AD966 - $AD$6</f>
        <v>#N/A</v>
      </c>
    </row>
    <row r="968" spans="1:30" s="24" customFormat="1" x14ac:dyDescent="0.35">
      <c r="A968" s="16">
        <f>'Heat Map Export'!A967</f>
        <v>0</v>
      </c>
      <c r="B968" s="16">
        <f>'Heat Map Export'!B967</f>
        <v>0</v>
      </c>
      <c r="C968" s="16" t="e">
        <f>'Heat Map Export'!C967 - $C$6</f>
        <v>#N/A</v>
      </c>
      <c r="D968" s="16" t="e">
        <f>'Heat Map Export'!D967 - $D$6</f>
        <v>#N/A</v>
      </c>
      <c r="E968" s="16" t="e">
        <f>'Heat Map Export'!E967 - $E$6</f>
        <v>#N/A</v>
      </c>
      <c r="F968" s="16" t="e">
        <f>'Heat Map Export'!F967 - $F$6</f>
        <v>#N/A</v>
      </c>
      <c r="G968" s="16" t="e">
        <f>'Heat Map Export'!G967 - $G$6</f>
        <v>#N/A</v>
      </c>
      <c r="H968" s="16" t="e">
        <f>'Heat Map Export'!H967 - $H$6</f>
        <v>#N/A</v>
      </c>
      <c r="I968" s="16" t="e">
        <f>'Heat Map Export'!I967 - $I$6</f>
        <v>#N/A</v>
      </c>
      <c r="J968" s="16" t="e">
        <f>'Heat Map Export'!J967 - $J$6</f>
        <v>#N/A</v>
      </c>
      <c r="K968" s="16" t="e">
        <f>'Heat Map Export'!K967 - $K$6</f>
        <v>#N/A</v>
      </c>
      <c r="L968" s="16" t="e">
        <f>'Heat Map Export'!L967 - $L$6</f>
        <v>#N/A</v>
      </c>
      <c r="M968" s="16" t="e">
        <f>'Heat Map Export'!M967 - $M$6</f>
        <v>#N/A</v>
      </c>
      <c r="N968" s="16" t="e">
        <f>'Heat Map Export'!N967 - $N$6</f>
        <v>#N/A</v>
      </c>
      <c r="O968" s="16" t="e">
        <f>'Heat Map Export'!O967 - $O$6</f>
        <v>#N/A</v>
      </c>
      <c r="P968" s="16" t="e">
        <f>'Heat Map Export'!P967 - $P$6</f>
        <v>#N/A</v>
      </c>
      <c r="Q968" s="16" t="e">
        <f>'Heat Map Export'!Q967 - $Q$6</f>
        <v>#N/A</v>
      </c>
      <c r="R968" s="16" t="e">
        <f>'Heat Map Export'!R967 - $R$6</f>
        <v>#N/A</v>
      </c>
      <c r="S968" s="16" t="e">
        <f>'Heat Map Export'!S967 - $S$6</f>
        <v>#N/A</v>
      </c>
      <c r="T968" s="16" t="e">
        <f>'Heat Map Export'!T967 - $T$6</f>
        <v>#N/A</v>
      </c>
      <c r="U968" s="16" t="e">
        <f>'Heat Map Export'!U967 - $U$6</f>
        <v>#N/A</v>
      </c>
      <c r="V968" s="16" t="e">
        <f>'Heat Map Export'!V967 - $V$6</f>
        <v>#N/A</v>
      </c>
      <c r="W968" s="16" t="e">
        <f>'Heat Map Export'!W967 - $W$6</f>
        <v>#N/A</v>
      </c>
      <c r="X968" s="16" t="e">
        <f>'Heat Map Export'!X967 - $X$6</f>
        <v>#N/A</v>
      </c>
      <c r="Y968" s="16" t="e">
        <f>'Heat Map Export'!Y967 - $Y$6</f>
        <v>#N/A</v>
      </c>
      <c r="Z968" s="16" t="e">
        <f>'Heat Map Export'!Z967 - $Z$6</f>
        <v>#N/A</v>
      </c>
      <c r="AA968" s="16" t="e">
        <f>'Heat Map Export'!AA967 - $AA$6</f>
        <v>#N/A</v>
      </c>
      <c r="AB968" s="16" t="e">
        <f>'Heat Map Export'!AB967 - $AB$6</f>
        <v>#N/A</v>
      </c>
      <c r="AC968" s="16" t="e">
        <f>'Heat Map Export'!AC967 - $AC$6</f>
        <v>#N/A</v>
      </c>
      <c r="AD968" s="16" t="e">
        <f>'Heat Map Export'!AD967 - $AD$6</f>
        <v>#N/A</v>
      </c>
    </row>
    <row r="969" spans="1:30" s="24" customFormat="1" x14ac:dyDescent="0.35">
      <c r="A969" s="16">
        <f>'Heat Map Export'!A968</f>
        <v>0</v>
      </c>
      <c r="B969" s="16">
        <f>'Heat Map Export'!B968</f>
        <v>0</v>
      </c>
      <c r="C969" s="16" t="e">
        <f>'Heat Map Export'!C968 - $C$6</f>
        <v>#N/A</v>
      </c>
      <c r="D969" s="16" t="e">
        <f>'Heat Map Export'!D968 - $D$6</f>
        <v>#N/A</v>
      </c>
      <c r="E969" s="16" t="e">
        <f>'Heat Map Export'!E968 - $E$6</f>
        <v>#N/A</v>
      </c>
      <c r="F969" s="16" t="e">
        <f>'Heat Map Export'!F968 - $F$6</f>
        <v>#N/A</v>
      </c>
      <c r="G969" s="16" t="e">
        <f>'Heat Map Export'!G968 - $G$6</f>
        <v>#N/A</v>
      </c>
      <c r="H969" s="16" t="e">
        <f>'Heat Map Export'!H968 - $H$6</f>
        <v>#N/A</v>
      </c>
      <c r="I969" s="16" t="e">
        <f>'Heat Map Export'!I968 -$I$6</f>
        <v>#N/A</v>
      </c>
      <c r="J969" s="16" t="e">
        <f>'Heat Map Export'!J968 - $J$6</f>
        <v>#N/A</v>
      </c>
      <c r="K969" s="16" t="e">
        <f>'Heat Map Export'!K968-$K$6</f>
        <v>#N/A</v>
      </c>
      <c r="L969" s="16" t="e">
        <f>'Heat Map Export'!L968 - $L$6</f>
        <v>#N/A</v>
      </c>
      <c r="M969" s="16" t="e">
        <f>'Heat Map Export'!M968 - $M$6</f>
        <v>#N/A</v>
      </c>
      <c r="N969" s="16" t="e">
        <f>'Heat Map Export'!N968 - $N$6</f>
        <v>#N/A</v>
      </c>
      <c r="O969" s="16" t="e">
        <f>'Heat Map Export'!O968 - $O$6</f>
        <v>#N/A</v>
      </c>
      <c r="P969" s="16" t="e">
        <f>'Heat Map Export'!P968 - $P$6</f>
        <v>#N/A</v>
      </c>
      <c r="Q969" s="16" t="e">
        <f>'Heat Map Export'!Q968 - $Q$6</f>
        <v>#N/A</v>
      </c>
      <c r="R969" s="16" t="e">
        <f>'Heat Map Export'!R968 - $R$6</f>
        <v>#N/A</v>
      </c>
      <c r="S969" s="16" t="e">
        <f>'Heat Map Export'!S968 - $S$6</f>
        <v>#N/A</v>
      </c>
      <c r="T969" s="16" t="e">
        <f>'Heat Map Export'!T968 - $T$6</f>
        <v>#N/A</v>
      </c>
      <c r="U969" s="16" t="e">
        <f>'Heat Map Export'!U968 - $U$6</f>
        <v>#N/A</v>
      </c>
      <c r="V969" s="16" t="e">
        <f>'Heat Map Export'!V968 - $V$6</f>
        <v>#N/A</v>
      </c>
      <c r="W969" s="16" t="e">
        <f>'Heat Map Export'!W968 - $W$6</f>
        <v>#N/A</v>
      </c>
      <c r="X969" s="16" t="e">
        <f>'Heat Map Export'!X968 - $X$6</f>
        <v>#N/A</v>
      </c>
      <c r="Y969" s="16" t="e">
        <f>'Heat Map Export'!Y968 - $Y$6</f>
        <v>#N/A</v>
      </c>
      <c r="Z969" s="16" t="e">
        <f>'Heat Map Export'!Z968-$Z$6</f>
        <v>#N/A</v>
      </c>
      <c r="AA969" s="16" t="e">
        <f>'Heat Map Export'!AA968 - $AA$6</f>
        <v>#N/A</v>
      </c>
      <c r="AB969" s="16" t="e">
        <f>'Heat Map Export'!AB968-$AB$6</f>
        <v>#N/A</v>
      </c>
      <c r="AC969" s="16" t="e">
        <f>'Heat Map Export'!AC968 - $AC$6</f>
        <v>#N/A</v>
      </c>
      <c r="AD969" s="16" t="e">
        <f>'Heat Map Export'!AD968 - $AD$6</f>
        <v>#N/A</v>
      </c>
    </row>
    <row r="970" spans="1:30" s="24" customFormat="1" x14ac:dyDescent="0.35">
      <c r="A970" s="16">
        <f>'Heat Map Export'!A969</f>
        <v>0</v>
      </c>
      <c r="B970" s="16">
        <f>'Heat Map Export'!B969</f>
        <v>0</v>
      </c>
      <c r="C970" s="16" t="e">
        <f>'Heat Map Export'!C969 - $C$6</f>
        <v>#N/A</v>
      </c>
      <c r="D970" s="16" t="e">
        <f>'Heat Map Export'!D969 - $D$6</f>
        <v>#N/A</v>
      </c>
      <c r="E970" s="16" t="e">
        <f>'Heat Map Export'!E969 - $E$6</f>
        <v>#N/A</v>
      </c>
      <c r="F970" s="16" t="e">
        <f>'Heat Map Export'!F969 - $F$6</f>
        <v>#N/A</v>
      </c>
      <c r="G970" s="16" t="e">
        <f>'Heat Map Export'!G969 - $G$6</f>
        <v>#N/A</v>
      </c>
      <c r="H970" s="16" t="e">
        <f>'Heat Map Export'!H969 - $H$6</f>
        <v>#N/A</v>
      </c>
      <c r="I970" s="16" t="e">
        <f>'Heat Map Export'!I969 - $I$6</f>
        <v>#N/A</v>
      </c>
      <c r="J970" s="16" t="e">
        <f>'Heat Map Export'!J969 - $J$6</f>
        <v>#N/A</v>
      </c>
      <c r="K970" s="16" t="e">
        <f>'Heat Map Export'!K969 - $K$6</f>
        <v>#N/A</v>
      </c>
      <c r="L970" s="16" t="e">
        <f>'Heat Map Export'!L969 - $L$6</f>
        <v>#N/A</v>
      </c>
      <c r="M970" s="16" t="e">
        <f>'Heat Map Export'!M969 - $M$6</f>
        <v>#N/A</v>
      </c>
      <c r="N970" s="16" t="e">
        <f>'Heat Map Export'!N969 - $N$6</f>
        <v>#N/A</v>
      </c>
      <c r="O970" s="16" t="e">
        <f>'Heat Map Export'!O969 - $O$6</f>
        <v>#N/A</v>
      </c>
      <c r="P970" s="16" t="e">
        <f>'Heat Map Export'!P969 - $P$6</f>
        <v>#N/A</v>
      </c>
      <c r="Q970" s="16" t="e">
        <f>'Heat Map Export'!Q969 - $Q$6</f>
        <v>#N/A</v>
      </c>
      <c r="R970" s="16" t="e">
        <f>'Heat Map Export'!R969 - $R$6</f>
        <v>#N/A</v>
      </c>
      <c r="S970" s="16" t="e">
        <f>'Heat Map Export'!S969 - $S$6</f>
        <v>#N/A</v>
      </c>
      <c r="T970" s="16" t="e">
        <f>'Heat Map Export'!T969 - $T$6</f>
        <v>#N/A</v>
      </c>
      <c r="U970" s="16" t="e">
        <f>'Heat Map Export'!U969 - $U$6</f>
        <v>#N/A</v>
      </c>
      <c r="V970" s="16" t="e">
        <f>'Heat Map Export'!V969 - $V$6</f>
        <v>#N/A</v>
      </c>
      <c r="W970" s="16" t="e">
        <f>'Heat Map Export'!W969 - $W$6</f>
        <v>#N/A</v>
      </c>
      <c r="X970" s="16" t="e">
        <f>'Heat Map Export'!X969 - $X$6</f>
        <v>#N/A</v>
      </c>
      <c r="Y970" s="16" t="e">
        <f>'Heat Map Export'!Y969 - $Y$6</f>
        <v>#N/A</v>
      </c>
      <c r="Z970" s="16" t="e">
        <f>'Heat Map Export'!Z969 - $Z$6</f>
        <v>#N/A</v>
      </c>
      <c r="AA970" s="16" t="e">
        <f>'Heat Map Export'!AA969 - $AA$6</f>
        <v>#N/A</v>
      </c>
      <c r="AB970" s="16" t="e">
        <f>'Heat Map Export'!AB969 - $AB$6</f>
        <v>#N/A</v>
      </c>
      <c r="AC970" s="16" t="e">
        <f>'Heat Map Export'!AC969 - $AC$6</f>
        <v>#N/A</v>
      </c>
      <c r="AD970" s="16" t="e">
        <f>'Heat Map Export'!AD969 - $AD$6</f>
        <v>#N/A</v>
      </c>
    </row>
    <row r="971" spans="1:30" s="24" customFormat="1" x14ac:dyDescent="0.35">
      <c r="A971" s="16">
        <f>'Heat Map Export'!A970</f>
        <v>0</v>
      </c>
      <c r="B971" s="16">
        <f>'Heat Map Export'!B970</f>
        <v>0</v>
      </c>
      <c r="C971" s="16" t="e">
        <f>'Heat Map Export'!C970 - $C$6</f>
        <v>#N/A</v>
      </c>
      <c r="D971" s="16" t="e">
        <f>'Heat Map Export'!D970 - $D$6</f>
        <v>#N/A</v>
      </c>
      <c r="E971" s="16" t="e">
        <f>'Heat Map Export'!E970 - $E$6</f>
        <v>#N/A</v>
      </c>
      <c r="F971" s="16" t="e">
        <f>'Heat Map Export'!F970 - $F$6</f>
        <v>#N/A</v>
      </c>
      <c r="G971" s="16" t="e">
        <f>'Heat Map Export'!G970 - $G$6</f>
        <v>#N/A</v>
      </c>
      <c r="H971" s="16" t="e">
        <f>'Heat Map Export'!H970 - $H$6</f>
        <v>#N/A</v>
      </c>
      <c r="I971" s="16" t="e">
        <f>'Heat Map Export'!I970 -$I$6</f>
        <v>#N/A</v>
      </c>
      <c r="J971" s="16" t="e">
        <f>'Heat Map Export'!J970 - $J$6</f>
        <v>#N/A</v>
      </c>
      <c r="K971" s="16" t="e">
        <f>'Heat Map Export'!K970-$K$6</f>
        <v>#N/A</v>
      </c>
      <c r="L971" s="16" t="e">
        <f>'Heat Map Export'!L970 - $L$6</f>
        <v>#N/A</v>
      </c>
      <c r="M971" s="16" t="e">
        <f>'Heat Map Export'!M970 - $M$6</f>
        <v>#N/A</v>
      </c>
      <c r="N971" s="16" t="e">
        <f>'Heat Map Export'!N970 - $N$6</f>
        <v>#N/A</v>
      </c>
      <c r="O971" s="16" t="e">
        <f>'Heat Map Export'!O970 - $O$6</f>
        <v>#N/A</v>
      </c>
      <c r="P971" s="16" t="e">
        <f>'Heat Map Export'!P970 - $P$6</f>
        <v>#N/A</v>
      </c>
      <c r="Q971" s="16" t="e">
        <f>'Heat Map Export'!Q970 - $Q$6</f>
        <v>#N/A</v>
      </c>
      <c r="R971" s="16" t="e">
        <f>'Heat Map Export'!R970 - $R$6</f>
        <v>#N/A</v>
      </c>
      <c r="S971" s="16" t="e">
        <f>'Heat Map Export'!S970 - $S$6</f>
        <v>#N/A</v>
      </c>
      <c r="T971" s="16" t="e">
        <f>'Heat Map Export'!T970 - $T$6</f>
        <v>#N/A</v>
      </c>
      <c r="U971" s="16" t="e">
        <f>'Heat Map Export'!U970 - $U$6</f>
        <v>#N/A</v>
      </c>
      <c r="V971" s="16" t="e">
        <f>'Heat Map Export'!V970 - $V$6</f>
        <v>#N/A</v>
      </c>
      <c r="W971" s="16" t="e">
        <f>'Heat Map Export'!W970 - $W$6</f>
        <v>#N/A</v>
      </c>
      <c r="X971" s="16" t="e">
        <f>'Heat Map Export'!X970 - $X$6</f>
        <v>#N/A</v>
      </c>
      <c r="Y971" s="16" t="e">
        <f>'Heat Map Export'!Y970 - $Y$6</f>
        <v>#N/A</v>
      </c>
      <c r="Z971" s="16" t="e">
        <f>'Heat Map Export'!Z970-$Z$6</f>
        <v>#N/A</v>
      </c>
      <c r="AA971" s="16" t="e">
        <f>'Heat Map Export'!AA970 - $AA$6</f>
        <v>#N/A</v>
      </c>
      <c r="AB971" s="16" t="e">
        <f>'Heat Map Export'!AB970-$AB$6</f>
        <v>#N/A</v>
      </c>
      <c r="AC971" s="16" t="e">
        <f>'Heat Map Export'!AC970 - $AC$6</f>
        <v>#N/A</v>
      </c>
      <c r="AD971" s="16" t="e">
        <f>'Heat Map Export'!AD970 - $AD$6</f>
        <v>#N/A</v>
      </c>
    </row>
    <row r="972" spans="1:30" s="24" customFormat="1" x14ac:dyDescent="0.35">
      <c r="A972" s="16">
        <f>'Heat Map Export'!A971</f>
        <v>0</v>
      </c>
      <c r="B972" s="16">
        <f>'Heat Map Export'!B971</f>
        <v>0</v>
      </c>
      <c r="C972" s="16" t="e">
        <f>'Heat Map Export'!C971 - $C$6</f>
        <v>#N/A</v>
      </c>
      <c r="D972" s="16" t="e">
        <f>'Heat Map Export'!D971 - $D$6</f>
        <v>#N/A</v>
      </c>
      <c r="E972" s="16" t="e">
        <f>'Heat Map Export'!E971 - $E$6</f>
        <v>#N/A</v>
      </c>
      <c r="F972" s="16" t="e">
        <f>'Heat Map Export'!F971 - $F$6</f>
        <v>#N/A</v>
      </c>
      <c r="G972" s="16" t="e">
        <f>'Heat Map Export'!G971 - $G$6</f>
        <v>#N/A</v>
      </c>
      <c r="H972" s="16" t="e">
        <f>'Heat Map Export'!H971 - $H$6</f>
        <v>#N/A</v>
      </c>
      <c r="I972" s="16" t="e">
        <f>'Heat Map Export'!I971 - $I$6</f>
        <v>#N/A</v>
      </c>
      <c r="J972" s="16" t="e">
        <f>'Heat Map Export'!J971 - $J$6</f>
        <v>#N/A</v>
      </c>
      <c r="K972" s="16" t="e">
        <f>'Heat Map Export'!K971 - $K$6</f>
        <v>#N/A</v>
      </c>
      <c r="L972" s="16" t="e">
        <f>'Heat Map Export'!L971 - $L$6</f>
        <v>#N/A</v>
      </c>
      <c r="M972" s="16" t="e">
        <f>'Heat Map Export'!M971 - $M$6</f>
        <v>#N/A</v>
      </c>
      <c r="N972" s="16" t="e">
        <f>'Heat Map Export'!N971 - $N$6</f>
        <v>#N/A</v>
      </c>
      <c r="O972" s="16" t="e">
        <f>'Heat Map Export'!O971 - $O$6</f>
        <v>#N/A</v>
      </c>
      <c r="P972" s="16" t="e">
        <f>'Heat Map Export'!P971 - $P$6</f>
        <v>#N/A</v>
      </c>
      <c r="Q972" s="16" t="e">
        <f>'Heat Map Export'!Q971 - $Q$6</f>
        <v>#N/A</v>
      </c>
      <c r="R972" s="16" t="e">
        <f>'Heat Map Export'!R971 - $R$6</f>
        <v>#N/A</v>
      </c>
      <c r="S972" s="16" t="e">
        <f>'Heat Map Export'!S971 - $S$6</f>
        <v>#N/A</v>
      </c>
      <c r="T972" s="16" t="e">
        <f>'Heat Map Export'!T971 - $T$6</f>
        <v>#N/A</v>
      </c>
      <c r="U972" s="16" t="e">
        <f>'Heat Map Export'!U971 - $U$6</f>
        <v>#N/A</v>
      </c>
      <c r="V972" s="16" t="e">
        <f>'Heat Map Export'!V971 - $V$6</f>
        <v>#N/A</v>
      </c>
      <c r="W972" s="16" t="e">
        <f>'Heat Map Export'!W971 - $W$6</f>
        <v>#N/A</v>
      </c>
      <c r="X972" s="16" t="e">
        <f>'Heat Map Export'!X971 - $X$6</f>
        <v>#N/A</v>
      </c>
      <c r="Y972" s="16" t="e">
        <f>'Heat Map Export'!Y971 - $Y$6</f>
        <v>#N/A</v>
      </c>
      <c r="Z972" s="16" t="e">
        <f>'Heat Map Export'!Z971 - $Z$6</f>
        <v>#N/A</v>
      </c>
      <c r="AA972" s="16" t="e">
        <f>'Heat Map Export'!AA971 - $AA$6</f>
        <v>#N/A</v>
      </c>
      <c r="AB972" s="16" t="e">
        <f>'Heat Map Export'!AB971 - $AB$6</f>
        <v>#N/A</v>
      </c>
      <c r="AC972" s="16" t="e">
        <f>'Heat Map Export'!AC971 - $AC$6</f>
        <v>#N/A</v>
      </c>
      <c r="AD972" s="16" t="e">
        <f>'Heat Map Export'!AD971 - $AD$6</f>
        <v>#N/A</v>
      </c>
    </row>
    <row r="973" spans="1:30" s="24" customFormat="1" x14ac:dyDescent="0.35">
      <c r="A973" s="16">
        <f>'Heat Map Export'!A972</f>
        <v>0</v>
      </c>
      <c r="B973" s="16">
        <f>'Heat Map Export'!B972</f>
        <v>0</v>
      </c>
      <c r="C973" s="16" t="e">
        <f>'Heat Map Export'!C972 - $C$6</f>
        <v>#N/A</v>
      </c>
      <c r="D973" s="16" t="e">
        <f>'Heat Map Export'!D972 - $D$6</f>
        <v>#N/A</v>
      </c>
      <c r="E973" s="16" t="e">
        <f>'Heat Map Export'!E972 - $E$6</f>
        <v>#N/A</v>
      </c>
      <c r="F973" s="16" t="e">
        <f>'Heat Map Export'!F972 - $F$6</f>
        <v>#N/A</v>
      </c>
      <c r="G973" s="16" t="e">
        <f>'Heat Map Export'!G972 - $G$6</f>
        <v>#N/A</v>
      </c>
      <c r="H973" s="16" t="e">
        <f>'Heat Map Export'!H972 - $H$6</f>
        <v>#N/A</v>
      </c>
      <c r="I973" s="16" t="e">
        <f>'Heat Map Export'!I972 -$I$6</f>
        <v>#N/A</v>
      </c>
      <c r="J973" s="16" t="e">
        <f>'Heat Map Export'!J972 - $J$6</f>
        <v>#N/A</v>
      </c>
      <c r="K973" s="16" t="e">
        <f>'Heat Map Export'!K972-$K$6</f>
        <v>#N/A</v>
      </c>
      <c r="L973" s="16" t="e">
        <f>'Heat Map Export'!L972 - $L$6</f>
        <v>#N/A</v>
      </c>
      <c r="M973" s="16" t="e">
        <f>'Heat Map Export'!M972 - $M$6</f>
        <v>#N/A</v>
      </c>
      <c r="N973" s="16" t="e">
        <f>'Heat Map Export'!N972 - $N$6</f>
        <v>#N/A</v>
      </c>
      <c r="O973" s="16" t="e">
        <f>'Heat Map Export'!O972 - $O$6</f>
        <v>#N/A</v>
      </c>
      <c r="P973" s="16" t="e">
        <f>'Heat Map Export'!P972 - $P$6</f>
        <v>#N/A</v>
      </c>
      <c r="Q973" s="16" t="e">
        <f>'Heat Map Export'!Q972 - $Q$6</f>
        <v>#N/A</v>
      </c>
      <c r="R973" s="16" t="e">
        <f>'Heat Map Export'!R972 - $R$6</f>
        <v>#N/A</v>
      </c>
      <c r="S973" s="16" t="e">
        <f>'Heat Map Export'!S972 - $S$6</f>
        <v>#N/A</v>
      </c>
      <c r="T973" s="16" t="e">
        <f>'Heat Map Export'!T972 - $T$6</f>
        <v>#N/A</v>
      </c>
      <c r="U973" s="16" t="e">
        <f>'Heat Map Export'!U972 - $U$6</f>
        <v>#N/A</v>
      </c>
      <c r="V973" s="16" t="e">
        <f>'Heat Map Export'!V972 - $V$6</f>
        <v>#N/A</v>
      </c>
      <c r="W973" s="16" t="e">
        <f>'Heat Map Export'!W972 - $W$6</f>
        <v>#N/A</v>
      </c>
      <c r="X973" s="16" t="e">
        <f>'Heat Map Export'!X972 - $X$6</f>
        <v>#N/A</v>
      </c>
      <c r="Y973" s="16" t="e">
        <f>'Heat Map Export'!Y972 - $Y$6</f>
        <v>#N/A</v>
      </c>
      <c r="Z973" s="16" t="e">
        <f>'Heat Map Export'!Z972-$Z$6</f>
        <v>#N/A</v>
      </c>
      <c r="AA973" s="16" t="e">
        <f>'Heat Map Export'!AA972 - $AA$6</f>
        <v>#N/A</v>
      </c>
      <c r="AB973" s="16" t="e">
        <f>'Heat Map Export'!AB972-$AB$6</f>
        <v>#N/A</v>
      </c>
      <c r="AC973" s="16" t="e">
        <f>'Heat Map Export'!AC972 - $AC$6</f>
        <v>#N/A</v>
      </c>
      <c r="AD973" s="16" t="e">
        <f>'Heat Map Export'!AD972 - $AD$6</f>
        <v>#N/A</v>
      </c>
    </row>
    <row r="974" spans="1:30" s="24" customFormat="1" x14ac:dyDescent="0.35">
      <c r="A974" s="16">
        <f>'Heat Map Export'!A973</f>
        <v>0</v>
      </c>
      <c r="B974" s="16">
        <f>'Heat Map Export'!B973</f>
        <v>0</v>
      </c>
      <c r="C974" s="16" t="e">
        <f>'Heat Map Export'!C973 - $C$6</f>
        <v>#N/A</v>
      </c>
      <c r="D974" s="16" t="e">
        <f>'Heat Map Export'!D973 - $D$6</f>
        <v>#N/A</v>
      </c>
      <c r="E974" s="16" t="e">
        <f>'Heat Map Export'!E973 - $E$6</f>
        <v>#N/A</v>
      </c>
      <c r="F974" s="16" t="e">
        <f>'Heat Map Export'!F973 - $F$6</f>
        <v>#N/A</v>
      </c>
      <c r="G974" s="16" t="e">
        <f>'Heat Map Export'!G973 - $G$6</f>
        <v>#N/A</v>
      </c>
      <c r="H974" s="16" t="e">
        <f>'Heat Map Export'!H973 - $H$6</f>
        <v>#N/A</v>
      </c>
      <c r="I974" s="16" t="e">
        <f>'Heat Map Export'!I973 - $I$6</f>
        <v>#N/A</v>
      </c>
      <c r="J974" s="16" t="e">
        <f>'Heat Map Export'!J973 - $J$6</f>
        <v>#N/A</v>
      </c>
      <c r="K974" s="16" t="e">
        <f>'Heat Map Export'!K973 - $K$6</f>
        <v>#N/A</v>
      </c>
      <c r="L974" s="16" t="e">
        <f>'Heat Map Export'!L973 - $L$6</f>
        <v>#N/A</v>
      </c>
      <c r="M974" s="16" t="e">
        <f>'Heat Map Export'!M973 - $M$6</f>
        <v>#N/A</v>
      </c>
      <c r="N974" s="16" t="e">
        <f>'Heat Map Export'!N973 - $N$6</f>
        <v>#N/A</v>
      </c>
      <c r="O974" s="16" t="e">
        <f>'Heat Map Export'!O973 - $O$6</f>
        <v>#N/A</v>
      </c>
      <c r="P974" s="16" t="e">
        <f>'Heat Map Export'!P973 - $P$6</f>
        <v>#N/A</v>
      </c>
      <c r="Q974" s="16" t="e">
        <f>'Heat Map Export'!Q973 - $Q$6</f>
        <v>#N/A</v>
      </c>
      <c r="R974" s="16" t="e">
        <f>'Heat Map Export'!R973 - $R$6</f>
        <v>#N/A</v>
      </c>
      <c r="S974" s="16" t="e">
        <f>'Heat Map Export'!S973 - $S$6</f>
        <v>#N/A</v>
      </c>
      <c r="T974" s="16" t="e">
        <f>'Heat Map Export'!T973 - $T$6</f>
        <v>#N/A</v>
      </c>
      <c r="U974" s="16" t="e">
        <f>'Heat Map Export'!U973 - $U$6</f>
        <v>#N/A</v>
      </c>
      <c r="V974" s="16" t="e">
        <f>'Heat Map Export'!V973 - $V$6</f>
        <v>#N/A</v>
      </c>
      <c r="W974" s="16" t="e">
        <f>'Heat Map Export'!W973 - $W$6</f>
        <v>#N/A</v>
      </c>
      <c r="X974" s="16" t="e">
        <f>'Heat Map Export'!X973 - $X$6</f>
        <v>#N/A</v>
      </c>
      <c r="Y974" s="16" t="e">
        <f>'Heat Map Export'!Y973 - $Y$6</f>
        <v>#N/A</v>
      </c>
      <c r="Z974" s="16" t="e">
        <f>'Heat Map Export'!Z973 - $Z$6</f>
        <v>#N/A</v>
      </c>
      <c r="AA974" s="16" t="e">
        <f>'Heat Map Export'!AA973 - $AA$6</f>
        <v>#N/A</v>
      </c>
      <c r="AB974" s="16" t="e">
        <f>'Heat Map Export'!AB973 - $AB$6</f>
        <v>#N/A</v>
      </c>
      <c r="AC974" s="16" t="e">
        <f>'Heat Map Export'!AC973 - $AC$6</f>
        <v>#N/A</v>
      </c>
      <c r="AD974" s="16" t="e">
        <f>'Heat Map Export'!AD973 - $AD$6</f>
        <v>#N/A</v>
      </c>
    </row>
    <row r="975" spans="1:30" s="24" customFormat="1" x14ac:dyDescent="0.35">
      <c r="A975" s="16">
        <f>'Heat Map Export'!A974</f>
        <v>0</v>
      </c>
      <c r="B975" s="16">
        <f>'Heat Map Export'!B974</f>
        <v>0</v>
      </c>
      <c r="C975" s="16" t="e">
        <f>'Heat Map Export'!C974 - $C$6</f>
        <v>#N/A</v>
      </c>
      <c r="D975" s="16" t="e">
        <f>'Heat Map Export'!D974 - $D$6</f>
        <v>#N/A</v>
      </c>
      <c r="E975" s="16" t="e">
        <f>'Heat Map Export'!E974 - $E$6</f>
        <v>#N/A</v>
      </c>
      <c r="F975" s="16" t="e">
        <f>'Heat Map Export'!F974 - $F$6</f>
        <v>#N/A</v>
      </c>
      <c r="G975" s="16" t="e">
        <f>'Heat Map Export'!G974 - $G$6</f>
        <v>#N/A</v>
      </c>
      <c r="H975" s="16" t="e">
        <f>'Heat Map Export'!H974 - $H$6</f>
        <v>#N/A</v>
      </c>
      <c r="I975" s="16" t="e">
        <f>'Heat Map Export'!I974 -$I$6</f>
        <v>#N/A</v>
      </c>
      <c r="J975" s="16" t="e">
        <f>'Heat Map Export'!J974 - $J$6</f>
        <v>#N/A</v>
      </c>
      <c r="K975" s="16" t="e">
        <f>'Heat Map Export'!K974-$K$6</f>
        <v>#N/A</v>
      </c>
      <c r="L975" s="16" t="e">
        <f>'Heat Map Export'!L974 - $L$6</f>
        <v>#N/A</v>
      </c>
      <c r="M975" s="16" t="e">
        <f>'Heat Map Export'!M974 - $M$6</f>
        <v>#N/A</v>
      </c>
      <c r="N975" s="16" t="e">
        <f>'Heat Map Export'!N974 - $N$6</f>
        <v>#N/A</v>
      </c>
      <c r="O975" s="16" t="e">
        <f>'Heat Map Export'!O974 - $O$6</f>
        <v>#N/A</v>
      </c>
      <c r="P975" s="16" t="e">
        <f>'Heat Map Export'!P974 - $P$6</f>
        <v>#N/A</v>
      </c>
      <c r="Q975" s="16" t="e">
        <f>'Heat Map Export'!Q974 - $Q$6</f>
        <v>#N/A</v>
      </c>
      <c r="R975" s="16" t="e">
        <f>'Heat Map Export'!R974 - $R$6</f>
        <v>#N/A</v>
      </c>
      <c r="S975" s="16" t="e">
        <f>'Heat Map Export'!S974 - $S$6</f>
        <v>#N/A</v>
      </c>
      <c r="T975" s="16" t="e">
        <f>'Heat Map Export'!T974 - $T$6</f>
        <v>#N/A</v>
      </c>
      <c r="U975" s="16" t="e">
        <f>'Heat Map Export'!U974 - $U$6</f>
        <v>#N/A</v>
      </c>
      <c r="V975" s="16" t="e">
        <f>'Heat Map Export'!V974 - $V$6</f>
        <v>#N/A</v>
      </c>
      <c r="W975" s="16" t="e">
        <f>'Heat Map Export'!W974 - $W$6</f>
        <v>#N/A</v>
      </c>
      <c r="X975" s="16" t="e">
        <f>'Heat Map Export'!X974 - $X$6</f>
        <v>#N/A</v>
      </c>
      <c r="Y975" s="16" t="e">
        <f>'Heat Map Export'!Y974 - $Y$6</f>
        <v>#N/A</v>
      </c>
      <c r="Z975" s="16" t="e">
        <f>'Heat Map Export'!Z974-$Z$6</f>
        <v>#N/A</v>
      </c>
      <c r="AA975" s="16" t="e">
        <f>'Heat Map Export'!AA974 - $AA$6</f>
        <v>#N/A</v>
      </c>
      <c r="AB975" s="16" t="e">
        <f>'Heat Map Export'!AB974-$AB$6</f>
        <v>#N/A</v>
      </c>
      <c r="AC975" s="16" t="e">
        <f>'Heat Map Export'!AC974 - $AC$6</f>
        <v>#N/A</v>
      </c>
      <c r="AD975" s="16" t="e">
        <f>'Heat Map Export'!AD974 - $AD$6</f>
        <v>#N/A</v>
      </c>
    </row>
    <row r="976" spans="1:30" s="24" customFormat="1" x14ac:dyDescent="0.35">
      <c r="A976" s="16">
        <f>'Heat Map Export'!A975</f>
        <v>0</v>
      </c>
      <c r="B976" s="16">
        <f>'Heat Map Export'!B975</f>
        <v>0</v>
      </c>
      <c r="C976" s="16" t="e">
        <f>'Heat Map Export'!C975 - $C$6</f>
        <v>#N/A</v>
      </c>
      <c r="D976" s="16" t="e">
        <f>'Heat Map Export'!D975 - $D$6</f>
        <v>#N/A</v>
      </c>
      <c r="E976" s="16" t="e">
        <f>'Heat Map Export'!E975 - $E$6</f>
        <v>#N/A</v>
      </c>
      <c r="F976" s="16" t="e">
        <f>'Heat Map Export'!F975 - $F$6</f>
        <v>#N/A</v>
      </c>
      <c r="G976" s="16" t="e">
        <f>'Heat Map Export'!G975 - $G$6</f>
        <v>#N/A</v>
      </c>
      <c r="H976" s="16" t="e">
        <f>'Heat Map Export'!H975 - $H$6</f>
        <v>#N/A</v>
      </c>
      <c r="I976" s="16" t="e">
        <f>'Heat Map Export'!I975 - $I$6</f>
        <v>#N/A</v>
      </c>
      <c r="J976" s="16" t="e">
        <f>'Heat Map Export'!J975 - $J$6</f>
        <v>#N/A</v>
      </c>
      <c r="K976" s="16" t="e">
        <f>'Heat Map Export'!K975 - $K$6</f>
        <v>#N/A</v>
      </c>
      <c r="L976" s="16" t="e">
        <f>'Heat Map Export'!L975 - $L$6</f>
        <v>#N/A</v>
      </c>
      <c r="M976" s="16" t="e">
        <f>'Heat Map Export'!M975 - $M$6</f>
        <v>#N/A</v>
      </c>
      <c r="N976" s="16" t="e">
        <f>'Heat Map Export'!N975 - $N$6</f>
        <v>#N/A</v>
      </c>
      <c r="O976" s="16" t="e">
        <f>'Heat Map Export'!O975 - $O$6</f>
        <v>#N/A</v>
      </c>
      <c r="P976" s="16" t="e">
        <f>'Heat Map Export'!P975 - $P$6</f>
        <v>#N/A</v>
      </c>
      <c r="Q976" s="16" t="e">
        <f>'Heat Map Export'!Q975 - $Q$6</f>
        <v>#N/A</v>
      </c>
      <c r="R976" s="16" t="e">
        <f>'Heat Map Export'!R975 - $R$6</f>
        <v>#N/A</v>
      </c>
      <c r="S976" s="16" t="e">
        <f>'Heat Map Export'!S975 - $S$6</f>
        <v>#N/A</v>
      </c>
      <c r="T976" s="16" t="e">
        <f>'Heat Map Export'!T975 - $T$6</f>
        <v>#N/A</v>
      </c>
      <c r="U976" s="16" t="e">
        <f>'Heat Map Export'!U975 - $U$6</f>
        <v>#N/A</v>
      </c>
      <c r="V976" s="16" t="e">
        <f>'Heat Map Export'!V975 - $V$6</f>
        <v>#N/A</v>
      </c>
      <c r="W976" s="16" t="e">
        <f>'Heat Map Export'!W975 - $W$6</f>
        <v>#N/A</v>
      </c>
      <c r="X976" s="16" t="e">
        <f>'Heat Map Export'!X975 - $X$6</f>
        <v>#N/A</v>
      </c>
      <c r="Y976" s="16" t="e">
        <f>'Heat Map Export'!Y975 - $Y$6</f>
        <v>#N/A</v>
      </c>
      <c r="Z976" s="16" t="e">
        <f>'Heat Map Export'!Z975 - $Z$6</f>
        <v>#N/A</v>
      </c>
      <c r="AA976" s="16" t="e">
        <f>'Heat Map Export'!AA975 - $AA$6</f>
        <v>#N/A</v>
      </c>
      <c r="AB976" s="16" t="e">
        <f>'Heat Map Export'!AB975 - $AB$6</f>
        <v>#N/A</v>
      </c>
      <c r="AC976" s="16" t="e">
        <f>'Heat Map Export'!AC975 - $AC$6</f>
        <v>#N/A</v>
      </c>
      <c r="AD976" s="16" t="e">
        <f>'Heat Map Export'!AD975 - $AD$6</f>
        <v>#N/A</v>
      </c>
    </row>
    <row r="977" spans="1:30" s="24" customFormat="1" x14ac:dyDescent="0.35">
      <c r="A977" s="16">
        <f>'Heat Map Export'!A976</f>
        <v>0</v>
      </c>
      <c r="B977" s="16">
        <f>'Heat Map Export'!B976</f>
        <v>0</v>
      </c>
      <c r="C977" s="16" t="e">
        <f>'Heat Map Export'!C976 - $C$6</f>
        <v>#N/A</v>
      </c>
      <c r="D977" s="16" t="e">
        <f>'Heat Map Export'!D976 - $D$6</f>
        <v>#N/A</v>
      </c>
      <c r="E977" s="16" t="e">
        <f>'Heat Map Export'!E976 - $E$6</f>
        <v>#N/A</v>
      </c>
      <c r="F977" s="16" t="e">
        <f>'Heat Map Export'!F976 - $F$6</f>
        <v>#N/A</v>
      </c>
      <c r="G977" s="16" t="e">
        <f>'Heat Map Export'!G976 - $G$6</f>
        <v>#N/A</v>
      </c>
      <c r="H977" s="16" t="e">
        <f>'Heat Map Export'!H976 - $H$6</f>
        <v>#N/A</v>
      </c>
      <c r="I977" s="16" t="e">
        <f>'Heat Map Export'!I976 -$I$6</f>
        <v>#N/A</v>
      </c>
      <c r="J977" s="16" t="e">
        <f>'Heat Map Export'!J976 - $J$6</f>
        <v>#N/A</v>
      </c>
      <c r="K977" s="16" t="e">
        <f>'Heat Map Export'!K976-$K$6</f>
        <v>#N/A</v>
      </c>
      <c r="L977" s="16" t="e">
        <f>'Heat Map Export'!L976 - $L$6</f>
        <v>#N/A</v>
      </c>
      <c r="M977" s="16" t="e">
        <f>'Heat Map Export'!M976 - $M$6</f>
        <v>#N/A</v>
      </c>
      <c r="N977" s="16" t="e">
        <f>'Heat Map Export'!N976 - $N$6</f>
        <v>#N/A</v>
      </c>
      <c r="O977" s="16" t="e">
        <f>'Heat Map Export'!O976 - $O$6</f>
        <v>#N/A</v>
      </c>
      <c r="P977" s="16" t="e">
        <f>'Heat Map Export'!P976 - $P$6</f>
        <v>#N/A</v>
      </c>
      <c r="Q977" s="16" t="e">
        <f>'Heat Map Export'!Q976 - $Q$6</f>
        <v>#N/A</v>
      </c>
      <c r="R977" s="16" t="e">
        <f>'Heat Map Export'!R976 - $R$6</f>
        <v>#N/A</v>
      </c>
      <c r="S977" s="16" t="e">
        <f>'Heat Map Export'!S976 - $S$6</f>
        <v>#N/A</v>
      </c>
      <c r="T977" s="16" t="e">
        <f>'Heat Map Export'!T976 - $T$6</f>
        <v>#N/A</v>
      </c>
      <c r="U977" s="16" t="e">
        <f>'Heat Map Export'!U976 - $U$6</f>
        <v>#N/A</v>
      </c>
      <c r="V977" s="16" t="e">
        <f>'Heat Map Export'!V976 - $V$6</f>
        <v>#N/A</v>
      </c>
      <c r="W977" s="16" t="e">
        <f>'Heat Map Export'!W976 - $W$6</f>
        <v>#N/A</v>
      </c>
      <c r="X977" s="16" t="e">
        <f>'Heat Map Export'!X976 - $X$6</f>
        <v>#N/A</v>
      </c>
      <c r="Y977" s="16" t="e">
        <f>'Heat Map Export'!Y976 - $Y$6</f>
        <v>#N/A</v>
      </c>
      <c r="Z977" s="16" t="e">
        <f>'Heat Map Export'!Z976-$Z$6</f>
        <v>#N/A</v>
      </c>
      <c r="AA977" s="16" t="e">
        <f>'Heat Map Export'!AA976 - $AA$6</f>
        <v>#N/A</v>
      </c>
      <c r="AB977" s="16" t="e">
        <f>'Heat Map Export'!AB976-$AB$6</f>
        <v>#N/A</v>
      </c>
      <c r="AC977" s="16" t="e">
        <f>'Heat Map Export'!AC976 - $AC$6</f>
        <v>#N/A</v>
      </c>
      <c r="AD977" s="16" t="e">
        <f>'Heat Map Export'!AD976 - $AD$6</f>
        <v>#N/A</v>
      </c>
    </row>
    <row r="978" spans="1:30" s="24" customFormat="1" x14ac:dyDescent="0.35">
      <c r="A978" s="16">
        <f>'Heat Map Export'!A977</f>
        <v>0</v>
      </c>
      <c r="B978" s="16">
        <f>'Heat Map Export'!B977</f>
        <v>0</v>
      </c>
      <c r="C978" s="16" t="e">
        <f>'Heat Map Export'!C977 - $C$6</f>
        <v>#N/A</v>
      </c>
      <c r="D978" s="16" t="e">
        <f>'Heat Map Export'!D977 - $D$6</f>
        <v>#N/A</v>
      </c>
      <c r="E978" s="16" t="e">
        <f>'Heat Map Export'!E977 - $E$6</f>
        <v>#N/A</v>
      </c>
      <c r="F978" s="16" t="e">
        <f>'Heat Map Export'!F977 - $F$6</f>
        <v>#N/A</v>
      </c>
      <c r="G978" s="16" t="e">
        <f>'Heat Map Export'!G977 - $G$6</f>
        <v>#N/A</v>
      </c>
      <c r="H978" s="16" t="e">
        <f>'Heat Map Export'!H977 - $H$6</f>
        <v>#N/A</v>
      </c>
      <c r="I978" s="16" t="e">
        <f>'Heat Map Export'!I977 - $I$6</f>
        <v>#N/A</v>
      </c>
      <c r="J978" s="16" t="e">
        <f>'Heat Map Export'!J977 - $J$6</f>
        <v>#N/A</v>
      </c>
      <c r="K978" s="16" t="e">
        <f>'Heat Map Export'!K977 - $K$6</f>
        <v>#N/A</v>
      </c>
      <c r="L978" s="16" t="e">
        <f>'Heat Map Export'!L977 - $L$6</f>
        <v>#N/A</v>
      </c>
      <c r="M978" s="16" t="e">
        <f>'Heat Map Export'!M977 - $M$6</f>
        <v>#N/A</v>
      </c>
      <c r="N978" s="16" t="e">
        <f>'Heat Map Export'!N977 - $N$6</f>
        <v>#N/A</v>
      </c>
      <c r="O978" s="16" t="e">
        <f>'Heat Map Export'!O977 - $O$6</f>
        <v>#N/A</v>
      </c>
      <c r="P978" s="16" t="e">
        <f>'Heat Map Export'!P977 - $P$6</f>
        <v>#N/A</v>
      </c>
      <c r="Q978" s="16" t="e">
        <f>'Heat Map Export'!Q977 - $Q$6</f>
        <v>#N/A</v>
      </c>
      <c r="R978" s="16" t="e">
        <f>'Heat Map Export'!R977 - $R$6</f>
        <v>#N/A</v>
      </c>
      <c r="S978" s="16" t="e">
        <f>'Heat Map Export'!S977 - $S$6</f>
        <v>#N/A</v>
      </c>
      <c r="T978" s="16" t="e">
        <f>'Heat Map Export'!T977 - $T$6</f>
        <v>#N/A</v>
      </c>
      <c r="U978" s="16" t="e">
        <f>'Heat Map Export'!U977 - $U$6</f>
        <v>#N/A</v>
      </c>
      <c r="V978" s="16" t="e">
        <f>'Heat Map Export'!V977 - $V$6</f>
        <v>#N/A</v>
      </c>
      <c r="W978" s="16" t="e">
        <f>'Heat Map Export'!W977 - $W$6</f>
        <v>#N/A</v>
      </c>
      <c r="X978" s="16" t="e">
        <f>'Heat Map Export'!X977 - $X$6</f>
        <v>#N/A</v>
      </c>
      <c r="Y978" s="16" t="e">
        <f>'Heat Map Export'!Y977 - $Y$6</f>
        <v>#N/A</v>
      </c>
      <c r="Z978" s="16" t="e">
        <f>'Heat Map Export'!Z977 - $Z$6</f>
        <v>#N/A</v>
      </c>
      <c r="AA978" s="16" t="e">
        <f>'Heat Map Export'!AA977 - $AA$6</f>
        <v>#N/A</v>
      </c>
      <c r="AB978" s="16" t="e">
        <f>'Heat Map Export'!AB977 - $AB$6</f>
        <v>#N/A</v>
      </c>
      <c r="AC978" s="16" t="e">
        <f>'Heat Map Export'!AC977 - $AC$6</f>
        <v>#N/A</v>
      </c>
      <c r="AD978" s="16" t="e">
        <f>'Heat Map Export'!AD977 - $AD$6</f>
        <v>#N/A</v>
      </c>
    </row>
    <row r="979" spans="1:30" s="24" customFormat="1" x14ac:dyDescent="0.35">
      <c r="A979" s="16">
        <f>'Heat Map Export'!A978</f>
        <v>0</v>
      </c>
      <c r="B979" s="16">
        <f>'Heat Map Export'!B978</f>
        <v>0</v>
      </c>
      <c r="C979" s="16" t="e">
        <f>'Heat Map Export'!C978 - $C$6</f>
        <v>#N/A</v>
      </c>
      <c r="D979" s="16" t="e">
        <f>'Heat Map Export'!D978 - $D$6</f>
        <v>#N/A</v>
      </c>
      <c r="E979" s="16" t="e">
        <f>'Heat Map Export'!E978 - $E$6</f>
        <v>#N/A</v>
      </c>
      <c r="F979" s="16" t="e">
        <f>'Heat Map Export'!F978 - $F$6</f>
        <v>#N/A</v>
      </c>
      <c r="G979" s="16" t="e">
        <f>'Heat Map Export'!G978 - $G$6</f>
        <v>#N/A</v>
      </c>
      <c r="H979" s="16" t="e">
        <f>'Heat Map Export'!H978 - $H$6</f>
        <v>#N/A</v>
      </c>
      <c r="I979" s="16" t="e">
        <f>'Heat Map Export'!I978 -$I$6</f>
        <v>#N/A</v>
      </c>
      <c r="J979" s="16" t="e">
        <f>'Heat Map Export'!J978 - $J$6</f>
        <v>#N/A</v>
      </c>
      <c r="K979" s="16" t="e">
        <f>'Heat Map Export'!K978-$K$6</f>
        <v>#N/A</v>
      </c>
      <c r="L979" s="16" t="e">
        <f>'Heat Map Export'!L978 - $L$6</f>
        <v>#N/A</v>
      </c>
      <c r="M979" s="16" t="e">
        <f>'Heat Map Export'!M978 - $M$6</f>
        <v>#N/A</v>
      </c>
      <c r="N979" s="16" t="e">
        <f>'Heat Map Export'!N978 - $N$6</f>
        <v>#N/A</v>
      </c>
      <c r="O979" s="16" t="e">
        <f>'Heat Map Export'!O978 - $O$6</f>
        <v>#N/A</v>
      </c>
      <c r="P979" s="16" t="e">
        <f>'Heat Map Export'!P978 - $P$6</f>
        <v>#N/A</v>
      </c>
      <c r="Q979" s="16" t="e">
        <f>'Heat Map Export'!Q978 - $Q$6</f>
        <v>#N/A</v>
      </c>
      <c r="R979" s="16" t="e">
        <f>'Heat Map Export'!R978 - $R$6</f>
        <v>#N/A</v>
      </c>
      <c r="S979" s="16" t="e">
        <f>'Heat Map Export'!S978 - $S$6</f>
        <v>#N/A</v>
      </c>
      <c r="T979" s="16" t="e">
        <f>'Heat Map Export'!T978 - $T$6</f>
        <v>#N/A</v>
      </c>
      <c r="U979" s="16" t="e">
        <f>'Heat Map Export'!U978 - $U$6</f>
        <v>#N/A</v>
      </c>
      <c r="V979" s="16" t="e">
        <f>'Heat Map Export'!V978 - $V$6</f>
        <v>#N/A</v>
      </c>
      <c r="W979" s="16" t="e">
        <f>'Heat Map Export'!W978 - $W$6</f>
        <v>#N/A</v>
      </c>
      <c r="X979" s="16" t="e">
        <f>'Heat Map Export'!X978 - $X$6</f>
        <v>#N/A</v>
      </c>
      <c r="Y979" s="16" t="e">
        <f>'Heat Map Export'!Y978 - $Y$6</f>
        <v>#N/A</v>
      </c>
      <c r="Z979" s="16" t="e">
        <f>'Heat Map Export'!Z978-$Z$6</f>
        <v>#N/A</v>
      </c>
      <c r="AA979" s="16" t="e">
        <f>'Heat Map Export'!AA978 - $AA$6</f>
        <v>#N/A</v>
      </c>
      <c r="AB979" s="16" t="e">
        <f>'Heat Map Export'!AB978-$AB$6</f>
        <v>#N/A</v>
      </c>
      <c r="AC979" s="16" t="e">
        <f>'Heat Map Export'!AC978 - $AC$6</f>
        <v>#N/A</v>
      </c>
      <c r="AD979" s="16" t="e">
        <f>'Heat Map Export'!AD978 - $AD$6</f>
        <v>#N/A</v>
      </c>
    </row>
    <row r="980" spans="1:30" s="24" customFormat="1" x14ac:dyDescent="0.35">
      <c r="A980" s="16">
        <f>'Heat Map Export'!A979</f>
        <v>0</v>
      </c>
      <c r="B980" s="16">
        <f>'Heat Map Export'!B979</f>
        <v>0</v>
      </c>
      <c r="C980" s="16" t="e">
        <f>'Heat Map Export'!C979 - $C$6</f>
        <v>#N/A</v>
      </c>
      <c r="D980" s="16" t="e">
        <f>'Heat Map Export'!D979 - $D$6</f>
        <v>#N/A</v>
      </c>
      <c r="E980" s="16" t="e">
        <f>'Heat Map Export'!E979 - $E$6</f>
        <v>#N/A</v>
      </c>
      <c r="F980" s="16" t="e">
        <f>'Heat Map Export'!F979 - $F$6</f>
        <v>#N/A</v>
      </c>
      <c r="G980" s="16" t="e">
        <f>'Heat Map Export'!G979 - $G$6</f>
        <v>#N/A</v>
      </c>
      <c r="H980" s="16" t="e">
        <f>'Heat Map Export'!H979 - $H$6</f>
        <v>#N/A</v>
      </c>
      <c r="I980" s="16" t="e">
        <f>'Heat Map Export'!I979 - $I$6</f>
        <v>#N/A</v>
      </c>
      <c r="J980" s="16" t="e">
        <f>'Heat Map Export'!J979 - $J$6</f>
        <v>#N/A</v>
      </c>
      <c r="K980" s="16" t="e">
        <f>'Heat Map Export'!K979 - $K$6</f>
        <v>#N/A</v>
      </c>
      <c r="L980" s="16" t="e">
        <f>'Heat Map Export'!L979 - $L$6</f>
        <v>#N/A</v>
      </c>
      <c r="M980" s="16" t="e">
        <f>'Heat Map Export'!M979 - $M$6</f>
        <v>#N/A</v>
      </c>
      <c r="N980" s="16" t="e">
        <f>'Heat Map Export'!N979 - $N$6</f>
        <v>#N/A</v>
      </c>
      <c r="O980" s="16" t="e">
        <f>'Heat Map Export'!O979 - $O$6</f>
        <v>#N/A</v>
      </c>
      <c r="P980" s="16" t="e">
        <f>'Heat Map Export'!P979 - $P$6</f>
        <v>#N/A</v>
      </c>
      <c r="Q980" s="16" t="e">
        <f>'Heat Map Export'!Q979 - $Q$6</f>
        <v>#N/A</v>
      </c>
      <c r="R980" s="16" t="e">
        <f>'Heat Map Export'!R979 - $R$6</f>
        <v>#N/A</v>
      </c>
      <c r="S980" s="16" t="e">
        <f>'Heat Map Export'!S979 - $S$6</f>
        <v>#N/A</v>
      </c>
      <c r="T980" s="16" t="e">
        <f>'Heat Map Export'!T979 - $T$6</f>
        <v>#N/A</v>
      </c>
      <c r="U980" s="16" t="e">
        <f>'Heat Map Export'!U979 - $U$6</f>
        <v>#N/A</v>
      </c>
      <c r="V980" s="16" t="e">
        <f>'Heat Map Export'!V979 - $V$6</f>
        <v>#N/A</v>
      </c>
      <c r="W980" s="16" t="e">
        <f>'Heat Map Export'!W979 - $W$6</f>
        <v>#N/A</v>
      </c>
      <c r="X980" s="16" t="e">
        <f>'Heat Map Export'!X979 - $X$6</f>
        <v>#N/A</v>
      </c>
      <c r="Y980" s="16" t="e">
        <f>'Heat Map Export'!Y979 - $Y$6</f>
        <v>#N/A</v>
      </c>
      <c r="Z980" s="16" t="e">
        <f>'Heat Map Export'!Z979 - $Z$6</f>
        <v>#N/A</v>
      </c>
      <c r="AA980" s="16" t="e">
        <f>'Heat Map Export'!AA979 - $AA$6</f>
        <v>#N/A</v>
      </c>
      <c r="AB980" s="16" t="e">
        <f>'Heat Map Export'!AB979 - $AB$6</f>
        <v>#N/A</v>
      </c>
      <c r="AC980" s="16" t="e">
        <f>'Heat Map Export'!AC979 - $AC$6</f>
        <v>#N/A</v>
      </c>
      <c r="AD980" s="16" t="e">
        <f>'Heat Map Export'!AD979 - $AD$6</f>
        <v>#N/A</v>
      </c>
    </row>
    <row r="981" spans="1:30" s="24" customFormat="1" x14ac:dyDescent="0.35">
      <c r="A981" s="16">
        <f>'Heat Map Export'!A980</f>
        <v>0</v>
      </c>
      <c r="B981" s="16">
        <f>'Heat Map Export'!B980</f>
        <v>0</v>
      </c>
      <c r="C981" s="16" t="e">
        <f>'Heat Map Export'!C980 - $C$6</f>
        <v>#N/A</v>
      </c>
      <c r="D981" s="16" t="e">
        <f>'Heat Map Export'!D980 - $D$6</f>
        <v>#N/A</v>
      </c>
      <c r="E981" s="16" t="e">
        <f>'Heat Map Export'!E980 - $E$6</f>
        <v>#N/A</v>
      </c>
      <c r="F981" s="16" t="e">
        <f>'Heat Map Export'!F980 - $F$6</f>
        <v>#N/A</v>
      </c>
      <c r="G981" s="16" t="e">
        <f>'Heat Map Export'!G980 - $G$6</f>
        <v>#N/A</v>
      </c>
      <c r="H981" s="16" t="e">
        <f>'Heat Map Export'!H980 - $H$6</f>
        <v>#N/A</v>
      </c>
      <c r="I981" s="16" t="e">
        <f>'Heat Map Export'!I980 -$I$6</f>
        <v>#N/A</v>
      </c>
      <c r="J981" s="16" t="e">
        <f>'Heat Map Export'!J980 - $J$6</f>
        <v>#N/A</v>
      </c>
      <c r="K981" s="16" t="e">
        <f>'Heat Map Export'!K980-$K$6</f>
        <v>#N/A</v>
      </c>
      <c r="L981" s="16" t="e">
        <f>'Heat Map Export'!L980 - $L$6</f>
        <v>#N/A</v>
      </c>
      <c r="M981" s="16" t="e">
        <f>'Heat Map Export'!M980 - $M$6</f>
        <v>#N/A</v>
      </c>
      <c r="N981" s="16" t="e">
        <f>'Heat Map Export'!N980 - $N$6</f>
        <v>#N/A</v>
      </c>
      <c r="O981" s="16" t="e">
        <f>'Heat Map Export'!O980 - $O$6</f>
        <v>#N/A</v>
      </c>
      <c r="P981" s="16" t="e">
        <f>'Heat Map Export'!P980 - $P$6</f>
        <v>#N/A</v>
      </c>
      <c r="Q981" s="16" t="e">
        <f>'Heat Map Export'!Q980 - $Q$6</f>
        <v>#N/A</v>
      </c>
      <c r="R981" s="16" t="e">
        <f>'Heat Map Export'!R980 - $R$6</f>
        <v>#N/A</v>
      </c>
      <c r="S981" s="16" t="e">
        <f>'Heat Map Export'!S980 - $S$6</f>
        <v>#N/A</v>
      </c>
      <c r="T981" s="16" t="e">
        <f>'Heat Map Export'!T980 - $T$6</f>
        <v>#N/A</v>
      </c>
      <c r="U981" s="16" t="e">
        <f>'Heat Map Export'!U980 - $U$6</f>
        <v>#N/A</v>
      </c>
      <c r="V981" s="16" t="e">
        <f>'Heat Map Export'!V980 - $V$6</f>
        <v>#N/A</v>
      </c>
      <c r="W981" s="16" t="e">
        <f>'Heat Map Export'!W980 - $W$6</f>
        <v>#N/A</v>
      </c>
      <c r="X981" s="16" t="e">
        <f>'Heat Map Export'!X980 - $X$6</f>
        <v>#N/A</v>
      </c>
      <c r="Y981" s="16" t="e">
        <f>'Heat Map Export'!Y980 - $Y$6</f>
        <v>#N/A</v>
      </c>
      <c r="Z981" s="16" t="e">
        <f>'Heat Map Export'!Z980-$Z$6</f>
        <v>#N/A</v>
      </c>
      <c r="AA981" s="16" t="e">
        <f>'Heat Map Export'!AA980 - $AA$6</f>
        <v>#N/A</v>
      </c>
      <c r="AB981" s="16" t="e">
        <f>'Heat Map Export'!AB980-$AB$6</f>
        <v>#N/A</v>
      </c>
      <c r="AC981" s="16" t="e">
        <f>'Heat Map Export'!AC980 - $AC$6</f>
        <v>#N/A</v>
      </c>
      <c r="AD981" s="16" t="e">
        <f>'Heat Map Export'!AD980 - $AD$6</f>
        <v>#N/A</v>
      </c>
    </row>
    <row r="982" spans="1:30" s="24" customFormat="1" x14ac:dyDescent="0.35">
      <c r="A982" s="16">
        <f>'Heat Map Export'!A981</f>
        <v>0</v>
      </c>
      <c r="B982" s="16">
        <f>'Heat Map Export'!B981</f>
        <v>0</v>
      </c>
      <c r="C982" s="16" t="e">
        <f>'Heat Map Export'!C981 - $C$6</f>
        <v>#N/A</v>
      </c>
      <c r="D982" s="16" t="e">
        <f>'Heat Map Export'!D981 - $D$6</f>
        <v>#N/A</v>
      </c>
      <c r="E982" s="16" t="e">
        <f>'Heat Map Export'!E981 - $E$6</f>
        <v>#N/A</v>
      </c>
      <c r="F982" s="16" t="e">
        <f>'Heat Map Export'!F981 - $F$6</f>
        <v>#N/A</v>
      </c>
      <c r="G982" s="16" t="e">
        <f>'Heat Map Export'!G981 - $G$6</f>
        <v>#N/A</v>
      </c>
      <c r="H982" s="16" t="e">
        <f>'Heat Map Export'!H981 - $H$6</f>
        <v>#N/A</v>
      </c>
      <c r="I982" s="16" t="e">
        <f>'Heat Map Export'!I981 - $I$6</f>
        <v>#N/A</v>
      </c>
      <c r="J982" s="16" t="e">
        <f>'Heat Map Export'!J981 - $J$6</f>
        <v>#N/A</v>
      </c>
      <c r="K982" s="16" t="e">
        <f>'Heat Map Export'!K981 - $K$6</f>
        <v>#N/A</v>
      </c>
      <c r="L982" s="16" t="e">
        <f>'Heat Map Export'!L981 - $L$6</f>
        <v>#N/A</v>
      </c>
      <c r="M982" s="16" t="e">
        <f>'Heat Map Export'!M981 - $M$6</f>
        <v>#N/A</v>
      </c>
      <c r="N982" s="16" t="e">
        <f>'Heat Map Export'!N981 - $N$6</f>
        <v>#N/A</v>
      </c>
      <c r="O982" s="16" t="e">
        <f>'Heat Map Export'!O981 - $O$6</f>
        <v>#N/A</v>
      </c>
      <c r="P982" s="16" t="e">
        <f>'Heat Map Export'!P981 - $P$6</f>
        <v>#N/A</v>
      </c>
      <c r="Q982" s="16" t="e">
        <f>'Heat Map Export'!Q981 - $Q$6</f>
        <v>#N/A</v>
      </c>
      <c r="R982" s="16" t="e">
        <f>'Heat Map Export'!R981 - $R$6</f>
        <v>#N/A</v>
      </c>
      <c r="S982" s="16" t="e">
        <f>'Heat Map Export'!S981 - $S$6</f>
        <v>#N/A</v>
      </c>
      <c r="T982" s="16" t="e">
        <f>'Heat Map Export'!T981 - $T$6</f>
        <v>#N/A</v>
      </c>
      <c r="U982" s="16" t="e">
        <f>'Heat Map Export'!U981 - $U$6</f>
        <v>#N/A</v>
      </c>
      <c r="V982" s="16" t="e">
        <f>'Heat Map Export'!V981 - $V$6</f>
        <v>#N/A</v>
      </c>
      <c r="W982" s="16" t="e">
        <f>'Heat Map Export'!W981 - $W$6</f>
        <v>#N/A</v>
      </c>
      <c r="X982" s="16" t="e">
        <f>'Heat Map Export'!X981 - $X$6</f>
        <v>#N/A</v>
      </c>
      <c r="Y982" s="16" t="e">
        <f>'Heat Map Export'!Y981 - $Y$6</f>
        <v>#N/A</v>
      </c>
      <c r="Z982" s="16" t="e">
        <f>'Heat Map Export'!Z981 - $Z$6</f>
        <v>#N/A</v>
      </c>
      <c r="AA982" s="16" t="e">
        <f>'Heat Map Export'!AA981 - $AA$6</f>
        <v>#N/A</v>
      </c>
      <c r="AB982" s="16" t="e">
        <f>'Heat Map Export'!AB981 - $AB$6</f>
        <v>#N/A</v>
      </c>
      <c r="AC982" s="16" t="e">
        <f>'Heat Map Export'!AC981 - $AC$6</f>
        <v>#N/A</v>
      </c>
      <c r="AD982" s="16" t="e">
        <f>'Heat Map Export'!AD981 - $AD$6</f>
        <v>#N/A</v>
      </c>
    </row>
    <row r="983" spans="1:30" s="24" customFormat="1" x14ac:dyDescent="0.35">
      <c r="A983" s="16">
        <f>'Heat Map Export'!A982</f>
        <v>0</v>
      </c>
      <c r="B983" s="16">
        <f>'Heat Map Export'!B982</f>
        <v>0</v>
      </c>
      <c r="C983" s="16" t="e">
        <f>'Heat Map Export'!C982 - $C$6</f>
        <v>#N/A</v>
      </c>
      <c r="D983" s="16" t="e">
        <f>'Heat Map Export'!D982 - $D$6</f>
        <v>#N/A</v>
      </c>
      <c r="E983" s="16" t="e">
        <f>'Heat Map Export'!E982 - $E$6</f>
        <v>#N/A</v>
      </c>
      <c r="F983" s="16" t="e">
        <f>'Heat Map Export'!F982 - $F$6</f>
        <v>#N/A</v>
      </c>
      <c r="G983" s="16" t="e">
        <f>'Heat Map Export'!G982 - $G$6</f>
        <v>#N/A</v>
      </c>
      <c r="H983" s="16" t="e">
        <f>'Heat Map Export'!H982 - $H$6</f>
        <v>#N/A</v>
      </c>
      <c r="I983" s="16" t="e">
        <f>'Heat Map Export'!I982 -$I$6</f>
        <v>#N/A</v>
      </c>
      <c r="J983" s="16" t="e">
        <f>'Heat Map Export'!J982 - $J$6</f>
        <v>#N/A</v>
      </c>
      <c r="K983" s="16" t="e">
        <f>'Heat Map Export'!K982-$K$6</f>
        <v>#N/A</v>
      </c>
      <c r="L983" s="16" t="e">
        <f>'Heat Map Export'!L982 - $L$6</f>
        <v>#N/A</v>
      </c>
      <c r="M983" s="16" t="e">
        <f>'Heat Map Export'!M982 - $M$6</f>
        <v>#N/A</v>
      </c>
      <c r="N983" s="16" t="e">
        <f>'Heat Map Export'!N982 - $N$6</f>
        <v>#N/A</v>
      </c>
      <c r="O983" s="16" t="e">
        <f>'Heat Map Export'!O982 - $O$6</f>
        <v>#N/A</v>
      </c>
      <c r="P983" s="16" t="e">
        <f>'Heat Map Export'!P982 - $P$6</f>
        <v>#N/A</v>
      </c>
      <c r="Q983" s="16" t="e">
        <f>'Heat Map Export'!Q982 - $Q$6</f>
        <v>#N/A</v>
      </c>
      <c r="R983" s="16" t="e">
        <f>'Heat Map Export'!R982 - $R$6</f>
        <v>#N/A</v>
      </c>
      <c r="S983" s="16" t="e">
        <f>'Heat Map Export'!S982 - $S$6</f>
        <v>#N/A</v>
      </c>
      <c r="T983" s="16" t="e">
        <f>'Heat Map Export'!T982 - $T$6</f>
        <v>#N/A</v>
      </c>
      <c r="U983" s="16" t="e">
        <f>'Heat Map Export'!U982 - $U$6</f>
        <v>#N/A</v>
      </c>
      <c r="V983" s="16" t="e">
        <f>'Heat Map Export'!V982 - $V$6</f>
        <v>#N/A</v>
      </c>
      <c r="W983" s="16" t="e">
        <f>'Heat Map Export'!W982 - $W$6</f>
        <v>#N/A</v>
      </c>
      <c r="X983" s="16" t="e">
        <f>'Heat Map Export'!X982 - $X$6</f>
        <v>#N/A</v>
      </c>
      <c r="Y983" s="16" t="e">
        <f>'Heat Map Export'!Y982 - $Y$6</f>
        <v>#N/A</v>
      </c>
      <c r="Z983" s="16" t="e">
        <f>'Heat Map Export'!Z982-$Z$6</f>
        <v>#N/A</v>
      </c>
      <c r="AA983" s="16" t="e">
        <f>'Heat Map Export'!AA982 - $AA$6</f>
        <v>#N/A</v>
      </c>
      <c r="AB983" s="16" t="e">
        <f>'Heat Map Export'!AB982-$AB$6</f>
        <v>#N/A</v>
      </c>
      <c r="AC983" s="16" t="e">
        <f>'Heat Map Export'!AC982 - $AC$6</f>
        <v>#N/A</v>
      </c>
      <c r="AD983" s="16" t="e">
        <f>'Heat Map Export'!AD982 - $AD$6</f>
        <v>#N/A</v>
      </c>
    </row>
    <row r="984" spans="1:30" s="24" customFormat="1" x14ac:dyDescent="0.35">
      <c r="A984" s="16">
        <f>'Heat Map Export'!A983</f>
        <v>0</v>
      </c>
      <c r="B984" s="16">
        <f>'Heat Map Export'!B983</f>
        <v>0</v>
      </c>
      <c r="C984" s="16" t="e">
        <f>'Heat Map Export'!C983 - $C$6</f>
        <v>#N/A</v>
      </c>
      <c r="D984" s="16" t="e">
        <f>'Heat Map Export'!D983 - $D$6</f>
        <v>#N/A</v>
      </c>
      <c r="E984" s="16" t="e">
        <f>'Heat Map Export'!E983 - $E$6</f>
        <v>#N/A</v>
      </c>
      <c r="F984" s="16" t="e">
        <f>'Heat Map Export'!F983 - $F$6</f>
        <v>#N/A</v>
      </c>
      <c r="G984" s="16" t="e">
        <f>'Heat Map Export'!G983 - $G$6</f>
        <v>#N/A</v>
      </c>
      <c r="H984" s="16" t="e">
        <f>'Heat Map Export'!H983 - $H$6</f>
        <v>#N/A</v>
      </c>
      <c r="I984" s="16" t="e">
        <f>'Heat Map Export'!I983 - $I$6</f>
        <v>#N/A</v>
      </c>
      <c r="J984" s="16" t="e">
        <f>'Heat Map Export'!J983 - $J$6</f>
        <v>#N/A</v>
      </c>
      <c r="K984" s="16" t="e">
        <f>'Heat Map Export'!K983 - $K$6</f>
        <v>#N/A</v>
      </c>
      <c r="L984" s="16" t="e">
        <f>'Heat Map Export'!L983 - $L$6</f>
        <v>#N/A</v>
      </c>
      <c r="M984" s="16" t="e">
        <f>'Heat Map Export'!M983 - $M$6</f>
        <v>#N/A</v>
      </c>
      <c r="N984" s="16" t="e">
        <f>'Heat Map Export'!N983 - $N$6</f>
        <v>#N/A</v>
      </c>
      <c r="O984" s="16" t="e">
        <f>'Heat Map Export'!O983 - $O$6</f>
        <v>#N/A</v>
      </c>
      <c r="P984" s="16" t="e">
        <f>'Heat Map Export'!P983 - $P$6</f>
        <v>#N/A</v>
      </c>
      <c r="Q984" s="16" t="e">
        <f>'Heat Map Export'!Q983 - $Q$6</f>
        <v>#N/A</v>
      </c>
      <c r="R984" s="16" t="e">
        <f>'Heat Map Export'!R983 - $R$6</f>
        <v>#N/A</v>
      </c>
      <c r="S984" s="16" t="e">
        <f>'Heat Map Export'!S983 - $S$6</f>
        <v>#N/A</v>
      </c>
      <c r="T984" s="16" t="e">
        <f>'Heat Map Export'!T983 - $T$6</f>
        <v>#N/A</v>
      </c>
      <c r="U984" s="16" t="e">
        <f>'Heat Map Export'!U983 - $U$6</f>
        <v>#N/A</v>
      </c>
      <c r="V984" s="16" t="e">
        <f>'Heat Map Export'!V983 - $V$6</f>
        <v>#N/A</v>
      </c>
      <c r="W984" s="16" t="e">
        <f>'Heat Map Export'!W983 - $W$6</f>
        <v>#N/A</v>
      </c>
      <c r="X984" s="16" t="e">
        <f>'Heat Map Export'!X983 - $X$6</f>
        <v>#N/A</v>
      </c>
      <c r="Y984" s="16" t="e">
        <f>'Heat Map Export'!Y983 - $Y$6</f>
        <v>#N/A</v>
      </c>
      <c r="Z984" s="16" t="e">
        <f>'Heat Map Export'!Z983 - $Z$6</f>
        <v>#N/A</v>
      </c>
      <c r="AA984" s="16" t="e">
        <f>'Heat Map Export'!AA983 - $AA$6</f>
        <v>#N/A</v>
      </c>
      <c r="AB984" s="16" t="e">
        <f>'Heat Map Export'!AB983 - $AB$6</f>
        <v>#N/A</v>
      </c>
      <c r="AC984" s="16" t="e">
        <f>'Heat Map Export'!AC983 - $AC$6</f>
        <v>#N/A</v>
      </c>
      <c r="AD984" s="16" t="e">
        <f>'Heat Map Export'!AD983 - $AD$6</f>
        <v>#N/A</v>
      </c>
    </row>
    <row r="985" spans="1:30" s="24" customFormat="1" x14ac:dyDescent="0.35">
      <c r="A985" s="16">
        <f>'Heat Map Export'!A984</f>
        <v>0</v>
      </c>
      <c r="B985" s="16">
        <f>'Heat Map Export'!B984</f>
        <v>0</v>
      </c>
      <c r="C985" s="16" t="e">
        <f>'Heat Map Export'!C984 - $C$6</f>
        <v>#N/A</v>
      </c>
      <c r="D985" s="16" t="e">
        <f>'Heat Map Export'!D984 - $D$6</f>
        <v>#N/A</v>
      </c>
      <c r="E985" s="16" t="e">
        <f>'Heat Map Export'!E984 - $E$6</f>
        <v>#N/A</v>
      </c>
      <c r="F985" s="16" t="e">
        <f>'Heat Map Export'!F984 - $F$6</f>
        <v>#N/A</v>
      </c>
      <c r="G985" s="16" t="e">
        <f>'Heat Map Export'!G984 - $G$6</f>
        <v>#N/A</v>
      </c>
      <c r="H985" s="16" t="e">
        <f>'Heat Map Export'!H984 - $H$6</f>
        <v>#N/A</v>
      </c>
      <c r="I985" s="16" t="e">
        <f>'Heat Map Export'!I984 -$I$6</f>
        <v>#N/A</v>
      </c>
      <c r="J985" s="16" t="e">
        <f>'Heat Map Export'!J984 - $J$6</f>
        <v>#N/A</v>
      </c>
      <c r="K985" s="16" t="e">
        <f>'Heat Map Export'!K984-$K$6</f>
        <v>#N/A</v>
      </c>
      <c r="L985" s="16" t="e">
        <f>'Heat Map Export'!L984 - $L$6</f>
        <v>#N/A</v>
      </c>
      <c r="M985" s="16" t="e">
        <f>'Heat Map Export'!M984 - $M$6</f>
        <v>#N/A</v>
      </c>
      <c r="N985" s="16" t="e">
        <f>'Heat Map Export'!N984 - $N$6</f>
        <v>#N/A</v>
      </c>
      <c r="O985" s="16" t="e">
        <f>'Heat Map Export'!O984 - $O$6</f>
        <v>#N/A</v>
      </c>
      <c r="P985" s="16" t="e">
        <f>'Heat Map Export'!P984 - $P$6</f>
        <v>#N/A</v>
      </c>
      <c r="Q985" s="16" t="e">
        <f>'Heat Map Export'!Q984 - $Q$6</f>
        <v>#N/A</v>
      </c>
      <c r="R985" s="16" t="e">
        <f>'Heat Map Export'!R984 - $R$6</f>
        <v>#N/A</v>
      </c>
      <c r="S985" s="16" t="e">
        <f>'Heat Map Export'!S984 - $S$6</f>
        <v>#N/A</v>
      </c>
      <c r="T985" s="16" t="e">
        <f>'Heat Map Export'!T984 - $T$6</f>
        <v>#N/A</v>
      </c>
      <c r="U985" s="16" t="e">
        <f>'Heat Map Export'!U984 - $U$6</f>
        <v>#N/A</v>
      </c>
      <c r="V985" s="16" t="e">
        <f>'Heat Map Export'!V984 - $V$6</f>
        <v>#N/A</v>
      </c>
      <c r="W985" s="16" t="e">
        <f>'Heat Map Export'!W984 - $W$6</f>
        <v>#N/A</v>
      </c>
      <c r="X985" s="16" t="e">
        <f>'Heat Map Export'!X984 - $X$6</f>
        <v>#N/A</v>
      </c>
      <c r="Y985" s="16" t="e">
        <f>'Heat Map Export'!Y984 - $Y$6</f>
        <v>#N/A</v>
      </c>
      <c r="Z985" s="16" t="e">
        <f>'Heat Map Export'!Z984-$Z$6</f>
        <v>#N/A</v>
      </c>
      <c r="AA985" s="16" t="e">
        <f>'Heat Map Export'!AA984 - $AA$6</f>
        <v>#N/A</v>
      </c>
      <c r="AB985" s="16" t="e">
        <f>'Heat Map Export'!AB984-$AB$6</f>
        <v>#N/A</v>
      </c>
      <c r="AC985" s="16" t="e">
        <f>'Heat Map Export'!AC984 - $AC$6</f>
        <v>#N/A</v>
      </c>
      <c r="AD985" s="16" t="e">
        <f>'Heat Map Export'!AD984 - $AD$6</f>
        <v>#N/A</v>
      </c>
    </row>
    <row r="986" spans="1:30" s="24" customFormat="1" x14ac:dyDescent="0.35">
      <c r="A986" s="16">
        <f>'Heat Map Export'!A985</f>
        <v>0</v>
      </c>
      <c r="B986" s="16">
        <f>'Heat Map Export'!B985</f>
        <v>0</v>
      </c>
      <c r="C986" s="16" t="e">
        <f>'Heat Map Export'!C985 - $C$6</f>
        <v>#N/A</v>
      </c>
      <c r="D986" s="16" t="e">
        <f>'Heat Map Export'!D985 - $D$6</f>
        <v>#N/A</v>
      </c>
      <c r="E986" s="16" t="e">
        <f>'Heat Map Export'!E985 - $E$6</f>
        <v>#N/A</v>
      </c>
      <c r="F986" s="16" t="e">
        <f>'Heat Map Export'!F985 - $F$6</f>
        <v>#N/A</v>
      </c>
      <c r="G986" s="16" t="e">
        <f>'Heat Map Export'!G985 - $G$6</f>
        <v>#N/A</v>
      </c>
      <c r="H986" s="16" t="e">
        <f>'Heat Map Export'!H985 - $H$6</f>
        <v>#N/A</v>
      </c>
      <c r="I986" s="16" t="e">
        <f>'Heat Map Export'!I985 - $I$6</f>
        <v>#N/A</v>
      </c>
      <c r="J986" s="16" t="e">
        <f>'Heat Map Export'!J985 - $J$6</f>
        <v>#N/A</v>
      </c>
      <c r="K986" s="16" t="e">
        <f>'Heat Map Export'!K985 - $K$6</f>
        <v>#N/A</v>
      </c>
      <c r="L986" s="16" t="e">
        <f>'Heat Map Export'!L985 - $L$6</f>
        <v>#N/A</v>
      </c>
      <c r="M986" s="16" t="e">
        <f>'Heat Map Export'!M985 - $M$6</f>
        <v>#N/A</v>
      </c>
      <c r="N986" s="16" t="e">
        <f>'Heat Map Export'!N985 - $N$6</f>
        <v>#N/A</v>
      </c>
      <c r="O986" s="16" t="e">
        <f>'Heat Map Export'!O985 - $O$6</f>
        <v>#N/A</v>
      </c>
      <c r="P986" s="16" t="e">
        <f>'Heat Map Export'!P985 - $P$6</f>
        <v>#N/A</v>
      </c>
      <c r="Q986" s="16" t="e">
        <f>'Heat Map Export'!Q985 - $Q$6</f>
        <v>#N/A</v>
      </c>
      <c r="R986" s="16" t="e">
        <f>'Heat Map Export'!R985 - $R$6</f>
        <v>#N/A</v>
      </c>
      <c r="S986" s="16" t="e">
        <f>'Heat Map Export'!S985 - $S$6</f>
        <v>#N/A</v>
      </c>
      <c r="T986" s="16" t="e">
        <f>'Heat Map Export'!T985 - $T$6</f>
        <v>#N/A</v>
      </c>
      <c r="U986" s="16" t="e">
        <f>'Heat Map Export'!U985 - $U$6</f>
        <v>#N/A</v>
      </c>
      <c r="V986" s="16" t="e">
        <f>'Heat Map Export'!V985 - $V$6</f>
        <v>#N/A</v>
      </c>
      <c r="W986" s="16" t="e">
        <f>'Heat Map Export'!W985 - $W$6</f>
        <v>#N/A</v>
      </c>
      <c r="X986" s="16" t="e">
        <f>'Heat Map Export'!X985 - $X$6</f>
        <v>#N/A</v>
      </c>
      <c r="Y986" s="16" t="e">
        <f>'Heat Map Export'!Y985 - $Y$6</f>
        <v>#N/A</v>
      </c>
      <c r="Z986" s="16" t="e">
        <f>'Heat Map Export'!Z985 - $Z$6</f>
        <v>#N/A</v>
      </c>
      <c r="AA986" s="16" t="e">
        <f>'Heat Map Export'!AA985 - $AA$6</f>
        <v>#N/A</v>
      </c>
      <c r="AB986" s="16" t="e">
        <f>'Heat Map Export'!AB985 - $AB$6</f>
        <v>#N/A</v>
      </c>
      <c r="AC986" s="16" t="e">
        <f>'Heat Map Export'!AC985 - $AC$6</f>
        <v>#N/A</v>
      </c>
      <c r="AD986" s="16" t="e">
        <f>'Heat Map Export'!AD985 - $AD$6</f>
        <v>#N/A</v>
      </c>
    </row>
    <row r="987" spans="1:30" s="24" customFormat="1" x14ac:dyDescent="0.35">
      <c r="A987" s="16">
        <f>'Heat Map Export'!A986</f>
        <v>0</v>
      </c>
      <c r="B987" s="16">
        <f>'Heat Map Export'!B986</f>
        <v>0</v>
      </c>
      <c r="C987" s="16" t="e">
        <f>'Heat Map Export'!C986 - $C$6</f>
        <v>#N/A</v>
      </c>
      <c r="D987" s="16" t="e">
        <f>'Heat Map Export'!D986 - $D$6</f>
        <v>#N/A</v>
      </c>
      <c r="E987" s="16" t="e">
        <f>'Heat Map Export'!E986 - $E$6</f>
        <v>#N/A</v>
      </c>
      <c r="F987" s="16" t="e">
        <f>'Heat Map Export'!F986 - $F$6</f>
        <v>#N/A</v>
      </c>
      <c r="G987" s="16" t="e">
        <f>'Heat Map Export'!G986 - $G$6</f>
        <v>#N/A</v>
      </c>
      <c r="H987" s="16" t="e">
        <f>'Heat Map Export'!H986 - $H$6</f>
        <v>#N/A</v>
      </c>
      <c r="I987" s="16" t="e">
        <f>'Heat Map Export'!I986 -$I$6</f>
        <v>#N/A</v>
      </c>
      <c r="J987" s="16" t="e">
        <f>'Heat Map Export'!J986 - $J$6</f>
        <v>#N/A</v>
      </c>
      <c r="K987" s="16" t="e">
        <f>'Heat Map Export'!K986-$K$6</f>
        <v>#N/A</v>
      </c>
      <c r="L987" s="16" t="e">
        <f>'Heat Map Export'!L986 - $L$6</f>
        <v>#N/A</v>
      </c>
      <c r="M987" s="16" t="e">
        <f>'Heat Map Export'!M986 - $M$6</f>
        <v>#N/A</v>
      </c>
      <c r="N987" s="16" t="e">
        <f>'Heat Map Export'!N986 - $N$6</f>
        <v>#N/A</v>
      </c>
      <c r="O987" s="16" t="e">
        <f>'Heat Map Export'!O986 - $O$6</f>
        <v>#N/A</v>
      </c>
      <c r="P987" s="16" t="e">
        <f>'Heat Map Export'!P986 - $P$6</f>
        <v>#N/A</v>
      </c>
      <c r="Q987" s="16" t="e">
        <f>'Heat Map Export'!Q986 - $Q$6</f>
        <v>#N/A</v>
      </c>
      <c r="R987" s="16" t="e">
        <f>'Heat Map Export'!R986 - $R$6</f>
        <v>#N/A</v>
      </c>
      <c r="S987" s="16" t="e">
        <f>'Heat Map Export'!S986 - $S$6</f>
        <v>#N/A</v>
      </c>
      <c r="T987" s="16" t="e">
        <f>'Heat Map Export'!T986 - $T$6</f>
        <v>#N/A</v>
      </c>
      <c r="U987" s="16" t="e">
        <f>'Heat Map Export'!U986 - $U$6</f>
        <v>#N/A</v>
      </c>
      <c r="V987" s="16" t="e">
        <f>'Heat Map Export'!V986 - $V$6</f>
        <v>#N/A</v>
      </c>
      <c r="W987" s="16" t="e">
        <f>'Heat Map Export'!W986 - $W$6</f>
        <v>#N/A</v>
      </c>
      <c r="X987" s="16" t="e">
        <f>'Heat Map Export'!X986 - $X$6</f>
        <v>#N/A</v>
      </c>
      <c r="Y987" s="16" t="e">
        <f>'Heat Map Export'!Y986 - $Y$6</f>
        <v>#N/A</v>
      </c>
      <c r="Z987" s="16" t="e">
        <f>'Heat Map Export'!Z986-$Z$6</f>
        <v>#N/A</v>
      </c>
      <c r="AA987" s="16" t="e">
        <f>'Heat Map Export'!AA986 - $AA$6</f>
        <v>#N/A</v>
      </c>
      <c r="AB987" s="16" t="e">
        <f>'Heat Map Export'!AB986-$AB$6</f>
        <v>#N/A</v>
      </c>
      <c r="AC987" s="16" t="e">
        <f>'Heat Map Export'!AC986 - $AC$6</f>
        <v>#N/A</v>
      </c>
      <c r="AD987" s="16" t="e">
        <f>'Heat Map Export'!AD986 - $AD$6</f>
        <v>#N/A</v>
      </c>
    </row>
    <row r="988" spans="1:30" s="24" customFormat="1" x14ac:dyDescent="0.35">
      <c r="A988" s="16">
        <f>'Heat Map Export'!A987</f>
        <v>0</v>
      </c>
      <c r="B988" s="16">
        <f>'Heat Map Export'!B987</f>
        <v>0</v>
      </c>
      <c r="C988" s="16" t="e">
        <f>'Heat Map Export'!C987 - $C$6</f>
        <v>#N/A</v>
      </c>
      <c r="D988" s="16" t="e">
        <f>'Heat Map Export'!D987 - $D$6</f>
        <v>#N/A</v>
      </c>
      <c r="E988" s="16" t="e">
        <f>'Heat Map Export'!E987 - $E$6</f>
        <v>#N/A</v>
      </c>
      <c r="F988" s="16" t="e">
        <f>'Heat Map Export'!F987 - $F$6</f>
        <v>#N/A</v>
      </c>
      <c r="G988" s="16" t="e">
        <f>'Heat Map Export'!G987 - $G$6</f>
        <v>#N/A</v>
      </c>
      <c r="H988" s="16" t="e">
        <f>'Heat Map Export'!H987 - $H$6</f>
        <v>#N/A</v>
      </c>
      <c r="I988" s="16" t="e">
        <f>'Heat Map Export'!I987 - $I$6</f>
        <v>#N/A</v>
      </c>
      <c r="J988" s="16" t="e">
        <f>'Heat Map Export'!J987 - $J$6</f>
        <v>#N/A</v>
      </c>
      <c r="K988" s="16" t="e">
        <f>'Heat Map Export'!K987 - $K$6</f>
        <v>#N/A</v>
      </c>
      <c r="L988" s="16" t="e">
        <f>'Heat Map Export'!L987 - $L$6</f>
        <v>#N/A</v>
      </c>
      <c r="M988" s="16" t="e">
        <f>'Heat Map Export'!M987 - $M$6</f>
        <v>#N/A</v>
      </c>
      <c r="N988" s="16" t="e">
        <f>'Heat Map Export'!N987 - $N$6</f>
        <v>#N/A</v>
      </c>
      <c r="O988" s="16" t="e">
        <f>'Heat Map Export'!O987 - $O$6</f>
        <v>#N/A</v>
      </c>
      <c r="P988" s="16" t="e">
        <f>'Heat Map Export'!P987 - $P$6</f>
        <v>#N/A</v>
      </c>
      <c r="Q988" s="16" t="e">
        <f>'Heat Map Export'!Q987 - $Q$6</f>
        <v>#N/A</v>
      </c>
      <c r="R988" s="16" t="e">
        <f>'Heat Map Export'!R987 - $R$6</f>
        <v>#N/A</v>
      </c>
      <c r="S988" s="16" t="e">
        <f>'Heat Map Export'!S987 - $S$6</f>
        <v>#N/A</v>
      </c>
      <c r="T988" s="16" t="e">
        <f>'Heat Map Export'!T987 - $T$6</f>
        <v>#N/A</v>
      </c>
      <c r="U988" s="16" t="e">
        <f>'Heat Map Export'!U987 - $U$6</f>
        <v>#N/A</v>
      </c>
      <c r="V988" s="16" t="e">
        <f>'Heat Map Export'!V987 - $V$6</f>
        <v>#N/A</v>
      </c>
      <c r="W988" s="16" t="e">
        <f>'Heat Map Export'!W987 - $W$6</f>
        <v>#N/A</v>
      </c>
      <c r="X988" s="16" t="e">
        <f>'Heat Map Export'!X987 - $X$6</f>
        <v>#N/A</v>
      </c>
      <c r="Y988" s="16" t="e">
        <f>'Heat Map Export'!Y987 - $Y$6</f>
        <v>#N/A</v>
      </c>
      <c r="Z988" s="16" t="e">
        <f>'Heat Map Export'!Z987 - $Z$6</f>
        <v>#N/A</v>
      </c>
      <c r="AA988" s="16" t="e">
        <f>'Heat Map Export'!AA987 - $AA$6</f>
        <v>#N/A</v>
      </c>
      <c r="AB988" s="16" t="e">
        <f>'Heat Map Export'!AB987 - $AB$6</f>
        <v>#N/A</v>
      </c>
      <c r="AC988" s="16" t="e">
        <f>'Heat Map Export'!AC987 - $AC$6</f>
        <v>#N/A</v>
      </c>
      <c r="AD988" s="16" t="e">
        <f>'Heat Map Export'!AD987 - $AD$6</f>
        <v>#N/A</v>
      </c>
    </row>
    <row r="989" spans="1:30" s="24" customFormat="1" x14ac:dyDescent="0.35">
      <c r="A989" s="16">
        <f>'Heat Map Export'!A988</f>
        <v>0</v>
      </c>
      <c r="B989" s="16">
        <f>'Heat Map Export'!B988</f>
        <v>0</v>
      </c>
      <c r="C989" s="16" t="e">
        <f>'Heat Map Export'!C988 - $C$6</f>
        <v>#N/A</v>
      </c>
      <c r="D989" s="16" t="e">
        <f>'Heat Map Export'!D988 - $D$6</f>
        <v>#N/A</v>
      </c>
      <c r="E989" s="16" t="e">
        <f>'Heat Map Export'!E988 - $E$6</f>
        <v>#N/A</v>
      </c>
      <c r="F989" s="16" t="e">
        <f>'Heat Map Export'!F988 - $F$6</f>
        <v>#N/A</v>
      </c>
      <c r="G989" s="16" t="e">
        <f>'Heat Map Export'!G988 - $G$6</f>
        <v>#N/A</v>
      </c>
      <c r="H989" s="16" t="e">
        <f>'Heat Map Export'!H988 - $H$6</f>
        <v>#N/A</v>
      </c>
      <c r="I989" s="16" t="e">
        <f>'Heat Map Export'!I988 -$I$6</f>
        <v>#N/A</v>
      </c>
      <c r="J989" s="16" t="e">
        <f>'Heat Map Export'!J988 - $J$6</f>
        <v>#N/A</v>
      </c>
      <c r="K989" s="16" t="e">
        <f>'Heat Map Export'!K988-$K$6</f>
        <v>#N/A</v>
      </c>
      <c r="L989" s="16" t="e">
        <f>'Heat Map Export'!L988 - $L$6</f>
        <v>#N/A</v>
      </c>
      <c r="M989" s="16" t="e">
        <f>'Heat Map Export'!M988 - $M$6</f>
        <v>#N/A</v>
      </c>
      <c r="N989" s="16" t="e">
        <f>'Heat Map Export'!N988 - $N$6</f>
        <v>#N/A</v>
      </c>
      <c r="O989" s="16" t="e">
        <f>'Heat Map Export'!O988 - $O$6</f>
        <v>#N/A</v>
      </c>
      <c r="P989" s="16" t="e">
        <f>'Heat Map Export'!P988 - $P$6</f>
        <v>#N/A</v>
      </c>
      <c r="Q989" s="16" t="e">
        <f>'Heat Map Export'!Q988 - $Q$6</f>
        <v>#N/A</v>
      </c>
      <c r="R989" s="16" t="e">
        <f>'Heat Map Export'!R988 - $R$6</f>
        <v>#N/A</v>
      </c>
      <c r="S989" s="16" t="e">
        <f>'Heat Map Export'!S988 - $S$6</f>
        <v>#N/A</v>
      </c>
      <c r="T989" s="16" t="e">
        <f>'Heat Map Export'!T988 - $T$6</f>
        <v>#N/A</v>
      </c>
      <c r="U989" s="16" t="e">
        <f>'Heat Map Export'!U988 - $U$6</f>
        <v>#N/A</v>
      </c>
      <c r="V989" s="16" t="e">
        <f>'Heat Map Export'!V988 - $V$6</f>
        <v>#N/A</v>
      </c>
      <c r="W989" s="16" t="e">
        <f>'Heat Map Export'!W988 - $W$6</f>
        <v>#N/A</v>
      </c>
      <c r="X989" s="16" t="e">
        <f>'Heat Map Export'!X988 - $X$6</f>
        <v>#N/A</v>
      </c>
      <c r="Y989" s="16" t="e">
        <f>'Heat Map Export'!Y988 - $Y$6</f>
        <v>#N/A</v>
      </c>
      <c r="Z989" s="16" t="e">
        <f>'Heat Map Export'!Z988-$Z$6</f>
        <v>#N/A</v>
      </c>
      <c r="AA989" s="16" t="e">
        <f>'Heat Map Export'!AA988 - $AA$6</f>
        <v>#N/A</v>
      </c>
      <c r="AB989" s="16" t="e">
        <f>'Heat Map Export'!AB988-$AB$6</f>
        <v>#N/A</v>
      </c>
      <c r="AC989" s="16" t="e">
        <f>'Heat Map Export'!AC988 - $AC$6</f>
        <v>#N/A</v>
      </c>
      <c r="AD989" s="16" t="e">
        <f>'Heat Map Export'!AD988 - $AD$6</f>
        <v>#N/A</v>
      </c>
    </row>
    <row r="990" spans="1:30" s="24" customFormat="1" x14ac:dyDescent="0.35">
      <c r="A990" s="16">
        <f>'Heat Map Export'!A989</f>
        <v>0</v>
      </c>
      <c r="B990" s="16">
        <f>'Heat Map Export'!B989</f>
        <v>0</v>
      </c>
      <c r="C990" s="16" t="e">
        <f>'Heat Map Export'!C989 - $C$6</f>
        <v>#N/A</v>
      </c>
      <c r="D990" s="16" t="e">
        <f>'Heat Map Export'!D989 - $D$6</f>
        <v>#N/A</v>
      </c>
      <c r="E990" s="16" t="e">
        <f>'Heat Map Export'!E989 - $E$6</f>
        <v>#N/A</v>
      </c>
      <c r="F990" s="16" t="e">
        <f>'Heat Map Export'!F989 - $F$6</f>
        <v>#N/A</v>
      </c>
      <c r="G990" s="16" t="e">
        <f>'Heat Map Export'!G989 - $G$6</f>
        <v>#N/A</v>
      </c>
      <c r="H990" s="16" t="e">
        <f>'Heat Map Export'!H989 - $H$6</f>
        <v>#N/A</v>
      </c>
      <c r="I990" s="16" t="e">
        <f>'Heat Map Export'!I989 - $I$6</f>
        <v>#N/A</v>
      </c>
      <c r="J990" s="16" t="e">
        <f>'Heat Map Export'!J989 - $J$6</f>
        <v>#N/A</v>
      </c>
      <c r="K990" s="16" t="e">
        <f>'Heat Map Export'!K989 - $K$6</f>
        <v>#N/A</v>
      </c>
      <c r="L990" s="16" t="e">
        <f>'Heat Map Export'!L989 - $L$6</f>
        <v>#N/A</v>
      </c>
      <c r="M990" s="16" t="e">
        <f>'Heat Map Export'!M989 - $M$6</f>
        <v>#N/A</v>
      </c>
      <c r="N990" s="16" t="e">
        <f>'Heat Map Export'!N989 - $N$6</f>
        <v>#N/A</v>
      </c>
      <c r="O990" s="16" t="e">
        <f>'Heat Map Export'!O989 - $O$6</f>
        <v>#N/A</v>
      </c>
      <c r="P990" s="16" t="e">
        <f>'Heat Map Export'!P989 - $P$6</f>
        <v>#N/A</v>
      </c>
      <c r="Q990" s="16" t="e">
        <f>'Heat Map Export'!Q989 - $Q$6</f>
        <v>#N/A</v>
      </c>
      <c r="R990" s="16" t="e">
        <f>'Heat Map Export'!R989 - $R$6</f>
        <v>#N/A</v>
      </c>
      <c r="S990" s="16" t="e">
        <f>'Heat Map Export'!S989 - $S$6</f>
        <v>#N/A</v>
      </c>
      <c r="T990" s="16" t="e">
        <f>'Heat Map Export'!T989 - $T$6</f>
        <v>#N/A</v>
      </c>
      <c r="U990" s="16" t="e">
        <f>'Heat Map Export'!U989 - $U$6</f>
        <v>#N/A</v>
      </c>
      <c r="V990" s="16" t="e">
        <f>'Heat Map Export'!V989 - $V$6</f>
        <v>#N/A</v>
      </c>
      <c r="W990" s="16" t="e">
        <f>'Heat Map Export'!W989 - $W$6</f>
        <v>#N/A</v>
      </c>
      <c r="X990" s="16" t="e">
        <f>'Heat Map Export'!X989 - $X$6</f>
        <v>#N/A</v>
      </c>
      <c r="Y990" s="16" t="e">
        <f>'Heat Map Export'!Y989 - $Y$6</f>
        <v>#N/A</v>
      </c>
      <c r="Z990" s="16" t="e">
        <f>'Heat Map Export'!Z989 - $Z$6</f>
        <v>#N/A</v>
      </c>
      <c r="AA990" s="16" t="e">
        <f>'Heat Map Export'!AA989 - $AA$6</f>
        <v>#N/A</v>
      </c>
      <c r="AB990" s="16" t="e">
        <f>'Heat Map Export'!AB989 - $AB$6</f>
        <v>#N/A</v>
      </c>
      <c r="AC990" s="16" t="e">
        <f>'Heat Map Export'!AC989 - $AC$6</f>
        <v>#N/A</v>
      </c>
      <c r="AD990" s="16" t="e">
        <f>'Heat Map Export'!AD989 - $AD$6</f>
        <v>#N/A</v>
      </c>
    </row>
    <row r="991" spans="1:30" s="24" customFormat="1" x14ac:dyDescent="0.35">
      <c r="A991" s="16">
        <f>'Heat Map Export'!A990</f>
        <v>0</v>
      </c>
      <c r="B991" s="16">
        <f>'Heat Map Export'!B990</f>
        <v>0</v>
      </c>
      <c r="C991" s="16" t="e">
        <f>'Heat Map Export'!C990 - $C$6</f>
        <v>#N/A</v>
      </c>
      <c r="D991" s="16" t="e">
        <f>'Heat Map Export'!D990 - $D$6</f>
        <v>#N/A</v>
      </c>
      <c r="E991" s="16" t="e">
        <f>'Heat Map Export'!E990 - $E$6</f>
        <v>#N/A</v>
      </c>
      <c r="F991" s="16" t="e">
        <f>'Heat Map Export'!F990 - $F$6</f>
        <v>#N/A</v>
      </c>
      <c r="G991" s="16" t="e">
        <f>'Heat Map Export'!G990 - $G$6</f>
        <v>#N/A</v>
      </c>
      <c r="H991" s="16" t="e">
        <f>'Heat Map Export'!H990 - $H$6</f>
        <v>#N/A</v>
      </c>
      <c r="I991" s="16" t="e">
        <f>'Heat Map Export'!I990 -$I$6</f>
        <v>#N/A</v>
      </c>
      <c r="J991" s="16" t="e">
        <f>'Heat Map Export'!J990 - $J$6</f>
        <v>#N/A</v>
      </c>
      <c r="K991" s="16" t="e">
        <f>'Heat Map Export'!K990-$K$6</f>
        <v>#N/A</v>
      </c>
      <c r="L991" s="16" t="e">
        <f>'Heat Map Export'!L990 - $L$6</f>
        <v>#N/A</v>
      </c>
      <c r="M991" s="16" t="e">
        <f>'Heat Map Export'!M990 - $M$6</f>
        <v>#N/A</v>
      </c>
      <c r="N991" s="16" t="e">
        <f>'Heat Map Export'!N990 - $N$6</f>
        <v>#N/A</v>
      </c>
      <c r="O991" s="16" t="e">
        <f>'Heat Map Export'!O990 - $O$6</f>
        <v>#N/A</v>
      </c>
      <c r="P991" s="16" t="e">
        <f>'Heat Map Export'!P990 - $P$6</f>
        <v>#N/A</v>
      </c>
      <c r="Q991" s="16" t="e">
        <f>'Heat Map Export'!Q990 - $Q$6</f>
        <v>#N/A</v>
      </c>
      <c r="R991" s="16" t="e">
        <f>'Heat Map Export'!R990 - $R$6</f>
        <v>#N/A</v>
      </c>
      <c r="S991" s="16" t="e">
        <f>'Heat Map Export'!S990 - $S$6</f>
        <v>#N/A</v>
      </c>
      <c r="T991" s="16" t="e">
        <f>'Heat Map Export'!T990 - $T$6</f>
        <v>#N/A</v>
      </c>
      <c r="U991" s="16" t="e">
        <f>'Heat Map Export'!U990 - $U$6</f>
        <v>#N/A</v>
      </c>
      <c r="V991" s="16" t="e">
        <f>'Heat Map Export'!V990 - $V$6</f>
        <v>#N/A</v>
      </c>
      <c r="W991" s="16" t="e">
        <f>'Heat Map Export'!W990 - $W$6</f>
        <v>#N/A</v>
      </c>
      <c r="X991" s="16" t="e">
        <f>'Heat Map Export'!X990 - $X$6</f>
        <v>#N/A</v>
      </c>
      <c r="Y991" s="16" t="e">
        <f>'Heat Map Export'!Y990 - $Y$6</f>
        <v>#N/A</v>
      </c>
      <c r="Z991" s="16" t="e">
        <f>'Heat Map Export'!Z990-$Z$6</f>
        <v>#N/A</v>
      </c>
      <c r="AA991" s="16" t="e">
        <f>'Heat Map Export'!AA990 - $AA$6</f>
        <v>#N/A</v>
      </c>
      <c r="AB991" s="16" t="e">
        <f>'Heat Map Export'!AB990-$AB$6</f>
        <v>#N/A</v>
      </c>
      <c r="AC991" s="16" t="e">
        <f>'Heat Map Export'!AC990 - $AC$6</f>
        <v>#N/A</v>
      </c>
      <c r="AD991" s="16" t="e">
        <f>'Heat Map Export'!AD990 - $AD$6</f>
        <v>#N/A</v>
      </c>
    </row>
    <row r="992" spans="1:30" s="24" customFormat="1" x14ac:dyDescent="0.35">
      <c r="A992" s="16">
        <f>'Heat Map Export'!A991</f>
        <v>0</v>
      </c>
      <c r="B992" s="16">
        <f>'Heat Map Export'!B991</f>
        <v>0</v>
      </c>
      <c r="C992" s="16" t="e">
        <f>'Heat Map Export'!C991 - $C$6</f>
        <v>#N/A</v>
      </c>
      <c r="D992" s="16" t="e">
        <f>'Heat Map Export'!D991 - $D$6</f>
        <v>#N/A</v>
      </c>
      <c r="E992" s="16" t="e">
        <f>'Heat Map Export'!E991 - $E$6</f>
        <v>#N/A</v>
      </c>
      <c r="F992" s="16" t="e">
        <f>'Heat Map Export'!F991 - $F$6</f>
        <v>#N/A</v>
      </c>
      <c r="G992" s="16" t="e">
        <f>'Heat Map Export'!G991 - $G$6</f>
        <v>#N/A</v>
      </c>
      <c r="H992" s="16" t="e">
        <f>'Heat Map Export'!H991 - $H$6</f>
        <v>#N/A</v>
      </c>
      <c r="I992" s="16" t="e">
        <f>'Heat Map Export'!I991 - $I$6</f>
        <v>#N/A</v>
      </c>
      <c r="J992" s="16" t="e">
        <f>'Heat Map Export'!J991 - $J$6</f>
        <v>#N/A</v>
      </c>
      <c r="K992" s="16" t="e">
        <f>'Heat Map Export'!K991 - $K$6</f>
        <v>#N/A</v>
      </c>
      <c r="L992" s="16" t="e">
        <f>'Heat Map Export'!L991 - $L$6</f>
        <v>#N/A</v>
      </c>
      <c r="M992" s="16" t="e">
        <f>'Heat Map Export'!M991 - $M$6</f>
        <v>#N/A</v>
      </c>
      <c r="N992" s="16" t="e">
        <f>'Heat Map Export'!N991 - $N$6</f>
        <v>#N/A</v>
      </c>
      <c r="O992" s="16" t="e">
        <f>'Heat Map Export'!O991 - $O$6</f>
        <v>#N/A</v>
      </c>
      <c r="P992" s="16" t="e">
        <f>'Heat Map Export'!P991 - $P$6</f>
        <v>#N/A</v>
      </c>
      <c r="Q992" s="16" t="e">
        <f>'Heat Map Export'!Q991 - $Q$6</f>
        <v>#N/A</v>
      </c>
      <c r="R992" s="16" t="e">
        <f>'Heat Map Export'!R991 - $R$6</f>
        <v>#N/A</v>
      </c>
      <c r="S992" s="16" t="e">
        <f>'Heat Map Export'!S991 - $S$6</f>
        <v>#N/A</v>
      </c>
      <c r="T992" s="16" t="e">
        <f>'Heat Map Export'!T991 - $T$6</f>
        <v>#N/A</v>
      </c>
      <c r="U992" s="16" t="e">
        <f>'Heat Map Export'!U991 - $U$6</f>
        <v>#N/A</v>
      </c>
      <c r="V992" s="16" t="e">
        <f>'Heat Map Export'!V991 - $V$6</f>
        <v>#N/A</v>
      </c>
      <c r="W992" s="16" t="e">
        <f>'Heat Map Export'!W991 - $W$6</f>
        <v>#N/A</v>
      </c>
      <c r="X992" s="16" t="e">
        <f>'Heat Map Export'!X991 - $X$6</f>
        <v>#N/A</v>
      </c>
      <c r="Y992" s="16" t="e">
        <f>'Heat Map Export'!Y991 - $Y$6</f>
        <v>#N/A</v>
      </c>
      <c r="Z992" s="16" t="e">
        <f>'Heat Map Export'!Z991 - $Z$6</f>
        <v>#N/A</v>
      </c>
      <c r="AA992" s="16" t="e">
        <f>'Heat Map Export'!AA991 - $AA$6</f>
        <v>#N/A</v>
      </c>
      <c r="AB992" s="16" t="e">
        <f>'Heat Map Export'!AB991 - $AB$6</f>
        <v>#N/A</v>
      </c>
      <c r="AC992" s="16" t="e">
        <f>'Heat Map Export'!AC991 - $AC$6</f>
        <v>#N/A</v>
      </c>
      <c r="AD992" s="16" t="e">
        <f>'Heat Map Export'!AD991 - $AD$6</f>
        <v>#N/A</v>
      </c>
    </row>
    <row r="993" spans="1:30" s="24" customFormat="1" x14ac:dyDescent="0.35">
      <c r="A993" s="16">
        <f>'Heat Map Export'!A992</f>
        <v>0</v>
      </c>
      <c r="B993" s="16">
        <f>'Heat Map Export'!B992</f>
        <v>0</v>
      </c>
      <c r="C993" s="16" t="e">
        <f>'Heat Map Export'!C992 - $C$6</f>
        <v>#N/A</v>
      </c>
      <c r="D993" s="16" t="e">
        <f>'Heat Map Export'!D992 - $D$6</f>
        <v>#N/A</v>
      </c>
      <c r="E993" s="16" t="e">
        <f>'Heat Map Export'!E992 - $E$6</f>
        <v>#N/A</v>
      </c>
      <c r="F993" s="16" t="e">
        <f>'Heat Map Export'!F992 - $F$6</f>
        <v>#N/A</v>
      </c>
      <c r="G993" s="16" t="e">
        <f>'Heat Map Export'!G992 - $G$6</f>
        <v>#N/A</v>
      </c>
      <c r="H993" s="16" t="e">
        <f>'Heat Map Export'!H992 - $H$6</f>
        <v>#N/A</v>
      </c>
      <c r="I993" s="16" t="e">
        <f>'Heat Map Export'!I992 -$I$6</f>
        <v>#N/A</v>
      </c>
      <c r="J993" s="16" t="e">
        <f>'Heat Map Export'!J992 - $J$6</f>
        <v>#N/A</v>
      </c>
      <c r="K993" s="16" t="e">
        <f>'Heat Map Export'!K992-$K$6</f>
        <v>#N/A</v>
      </c>
      <c r="L993" s="16" t="e">
        <f>'Heat Map Export'!L992 - $L$6</f>
        <v>#N/A</v>
      </c>
      <c r="M993" s="16" t="e">
        <f>'Heat Map Export'!M992 - $M$6</f>
        <v>#N/A</v>
      </c>
      <c r="N993" s="16" t="e">
        <f>'Heat Map Export'!N992 - $N$6</f>
        <v>#N/A</v>
      </c>
      <c r="O993" s="16" t="e">
        <f>'Heat Map Export'!O992 - $O$6</f>
        <v>#N/A</v>
      </c>
      <c r="P993" s="16" t="e">
        <f>'Heat Map Export'!P992 - $P$6</f>
        <v>#N/A</v>
      </c>
      <c r="Q993" s="16" t="e">
        <f>'Heat Map Export'!Q992 - $Q$6</f>
        <v>#N/A</v>
      </c>
      <c r="R993" s="16" t="e">
        <f>'Heat Map Export'!R992 - $R$6</f>
        <v>#N/A</v>
      </c>
      <c r="S993" s="16" t="e">
        <f>'Heat Map Export'!S992 - $S$6</f>
        <v>#N/A</v>
      </c>
      <c r="T993" s="16" t="e">
        <f>'Heat Map Export'!T992 - $T$6</f>
        <v>#N/A</v>
      </c>
      <c r="U993" s="16" t="e">
        <f>'Heat Map Export'!U992 - $U$6</f>
        <v>#N/A</v>
      </c>
      <c r="V993" s="16" t="e">
        <f>'Heat Map Export'!V992 - $V$6</f>
        <v>#N/A</v>
      </c>
      <c r="W993" s="16" t="e">
        <f>'Heat Map Export'!W992 - $W$6</f>
        <v>#N/A</v>
      </c>
      <c r="X993" s="16" t="e">
        <f>'Heat Map Export'!X992 - $X$6</f>
        <v>#N/A</v>
      </c>
      <c r="Y993" s="16" t="e">
        <f>'Heat Map Export'!Y992 - $Y$6</f>
        <v>#N/A</v>
      </c>
      <c r="Z993" s="16" t="e">
        <f>'Heat Map Export'!Z992-$Z$6</f>
        <v>#N/A</v>
      </c>
      <c r="AA993" s="16" t="e">
        <f>'Heat Map Export'!AA992 - $AA$6</f>
        <v>#N/A</v>
      </c>
      <c r="AB993" s="16" t="e">
        <f>'Heat Map Export'!AB992-$AB$6</f>
        <v>#N/A</v>
      </c>
      <c r="AC993" s="16" t="e">
        <f>'Heat Map Export'!AC992 - $AC$6</f>
        <v>#N/A</v>
      </c>
      <c r="AD993" s="16" t="e">
        <f>'Heat Map Export'!AD992 - $AD$6</f>
        <v>#N/A</v>
      </c>
    </row>
    <row r="994" spans="1:30" s="24" customFormat="1" x14ac:dyDescent="0.35">
      <c r="A994" s="16">
        <f>'Heat Map Export'!A993</f>
        <v>0</v>
      </c>
      <c r="B994" s="16">
        <f>'Heat Map Export'!B993</f>
        <v>0</v>
      </c>
      <c r="C994" s="16" t="e">
        <f>'Heat Map Export'!C993 - $C$6</f>
        <v>#N/A</v>
      </c>
      <c r="D994" s="16" t="e">
        <f>'Heat Map Export'!D993 - $D$6</f>
        <v>#N/A</v>
      </c>
      <c r="E994" s="16" t="e">
        <f>'Heat Map Export'!E993 - $E$6</f>
        <v>#N/A</v>
      </c>
      <c r="F994" s="16" t="e">
        <f>'Heat Map Export'!F993 - $F$6</f>
        <v>#N/A</v>
      </c>
      <c r="G994" s="16" t="e">
        <f>'Heat Map Export'!G993 - $G$6</f>
        <v>#N/A</v>
      </c>
      <c r="H994" s="16" t="e">
        <f>'Heat Map Export'!H993 - $H$6</f>
        <v>#N/A</v>
      </c>
      <c r="I994" s="16" t="e">
        <f>'Heat Map Export'!I993 - $I$6</f>
        <v>#N/A</v>
      </c>
      <c r="J994" s="16" t="e">
        <f>'Heat Map Export'!J993 - $J$6</f>
        <v>#N/A</v>
      </c>
      <c r="K994" s="16" t="e">
        <f>'Heat Map Export'!K993 - $K$6</f>
        <v>#N/A</v>
      </c>
      <c r="L994" s="16" t="e">
        <f>'Heat Map Export'!L993 - $L$6</f>
        <v>#N/A</v>
      </c>
      <c r="M994" s="16" t="e">
        <f>'Heat Map Export'!M993 - $M$6</f>
        <v>#N/A</v>
      </c>
      <c r="N994" s="16" t="e">
        <f>'Heat Map Export'!N993 - $N$6</f>
        <v>#N/A</v>
      </c>
      <c r="O994" s="16" t="e">
        <f>'Heat Map Export'!O993 - $O$6</f>
        <v>#N/A</v>
      </c>
      <c r="P994" s="16" t="e">
        <f>'Heat Map Export'!P993 - $P$6</f>
        <v>#N/A</v>
      </c>
      <c r="Q994" s="16" t="e">
        <f>'Heat Map Export'!Q993 - $Q$6</f>
        <v>#N/A</v>
      </c>
      <c r="R994" s="16" t="e">
        <f>'Heat Map Export'!R993 - $R$6</f>
        <v>#N/A</v>
      </c>
      <c r="S994" s="16" t="e">
        <f>'Heat Map Export'!S993 - $S$6</f>
        <v>#N/A</v>
      </c>
      <c r="T994" s="16" t="e">
        <f>'Heat Map Export'!T993 - $T$6</f>
        <v>#N/A</v>
      </c>
      <c r="U994" s="16" t="e">
        <f>'Heat Map Export'!U993 - $U$6</f>
        <v>#N/A</v>
      </c>
      <c r="V994" s="16" t="e">
        <f>'Heat Map Export'!V993 - $V$6</f>
        <v>#N/A</v>
      </c>
      <c r="W994" s="16" t="e">
        <f>'Heat Map Export'!W993 - $W$6</f>
        <v>#N/A</v>
      </c>
      <c r="X994" s="16" t="e">
        <f>'Heat Map Export'!X993 - $X$6</f>
        <v>#N/A</v>
      </c>
      <c r="Y994" s="16" t="e">
        <f>'Heat Map Export'!Y993 - $Y$6</f>
        <v>#N/A</v>
      </c>
      <c r="Z994" s="16" t="e">
        <f>'Heat Map Export'!Z993 - $Z$6</f>
        <v>#N/A</v>
      </c>
      <c r="AA994" s="16" t="e">
        <f>'Heat Map Export'!AA993 - $AA$6</f>
        <v>#N/A</v>
      </c>
      <c r="AB994" s="16" t="e">
        <f>'Heat Map Export'!AB993 - $AB$6</f>
        <v>#N/A</v>
      </c>
      <c r="AC994" s="16" t="e">
        <f>'Heat Map Export'!AC993 - $AC$6</f>
        <v>#N/A</v>
      </c>
      <c r="AD994" s="16" t="e">
        <f>'Heat Map Export'!AD993 - $AD$6</f>
        <v>#N/A</v>
      </c>
    </row>
    <row r="995" spans="1:30" s="24" customFormat="1" x14ac:dyDescent="0.35">
      <c r="A995" s="16">
        <f>'Heat Map Export'!A994</f>
        <v>0</v>
      </c>
      <c r="B995" s="16">
        <f>'Heat Map Export'!B994</f>
        <v>0</v>
      </c>
      <c r="C995" s="16" t="e">
        <f>'Heat Map Export'!C994 - $C$6</f>
        <v>#N/A</v>
      </c>
      <c r="D995" s="16" t="e">
        <f>'Heat Map Export'!D994 - $D$6</f>
        <v>#N/A</v>
      </c>
      <c r="E995" s="16" t="e">
        <f>'Heat Map Export'!E994 - $E$6</f>
        <v>#N/A</v>
      </c>
      <c r="F995" s="16" t="e">
        <f>'Heat Map Export'!F994 - $F$6</f>
        <v>#N/A</v>
      </c>
      <c r="G995" s="16" t="e">
        <f>'Heat Map Export'!G994 - $G$6</f>
        <v>#N/A</v>
      </c>
      <c r="H995" s="16" t="e">
        <f>'Heat Map Export'!H994 - $H$6</f>
        <v>#N/A</v>
      </c>
      <c r="I995" s="16" t="e">
        <f>'Heat Map Export'!I994 -$I$6</f>
        <v>#N/A</v>
      </c>
      <c r="J995" s="16" t="e">
        <f>'Heat Map Export'!J994 - $J$6</f>
        <v>#N/A</v>
      </c>
      <c r="K995" s="16" t="e">
        <f>'Heat Map Export'!K994-$K$6</f>
        <v>#N/A</v>
      </c>
      <c r="L995" s="16" t="e">
        <f>'Heat Map Export'!L994 - $L$6</f>
        <v>#N/A</v>
      </c>
      <c r="M995" s="16" t="e">
        <f>'Heat Map Export'!M994 - $M$6</f>
        <v>#N/A</v>
      </c>
      <c r="N995" s="16" t="e">
        <f>'Heat Map Export'!N994 - $N$6</f>
        <v>#N/A</v>
      </c>
      <c r="O995" s="16" t="e">
        <f>'Heat Map Export'!O994 - $O$6</f>
        <v>#N/A</v>
      </c>
      <c r="P995" s="16" t="e">
        <f>'Heat Map Export'!P994 - $P$6</f>
        <v>#N/A</v>
      </c>
      <c r="Q995" s="16" t="e">
        <f>'Heat Map Export'!Q994 - $Q$6</f>
        <v>#N/A</v>
      </c>
      <c r="R995" s="16" t="e">
        <f>'Heat Map Export'!R994 - $R$6</f>
        <v>#N/A</v>
      </c>
      <c r="S995" s="16" t="e">
        <f>'Heat Map Export'!S994 - $S$6</f>
        <v>#N/A</v>
      </c>
      <c r="T995" s="16" t="e">
        <f>'Heat Map Export'!T994 - $T$6</f>
        <v>#N/A</v>
      </c>
      <c r="U995" s="16" t="e">
        <f>'Heat Map Export'!U994 - $U$6</f>
        <v>#N/A</v>
      </c>
      <c r="V995" s="16" t="e">
        <f>'Heat Map Export'!V994 - $V$6</f>
        <v>#N/A</v>
      </c>
      <c r="W995" s="16" t="e">
        <f>'Heat Map Export'!W994 - $W$6</f>
        <v>#N/A</v>
      </c>
      <c r="X995" s="16" t="e">
        <f>'Heat Map Export'!X994 - $X$6</f>
        <v>#N/A</v>
      </c>
      <c r="Y995" s="16" t="e">
        <f>'Heat Map Export'!Y994 - $Y$6</f>
        <v>#N/A</v>
      </c>
      <c r="Z995" s="16" t="e">
        <f>'Heat Map Export'!Z994-$Z$6</f>
        <v>#N/A</v>
      </c>
      <c r="AA995" s="16" t="e">
        <f>'Heat Map Export'!AA994 - $AA$6</f>
        <v>#N/A</v>
      </c>
      <c r="AB995" s="16" t="e">
        <f>'Heat Map Export'!AB994-$AB$6</f>
        <v>#N/A</v>
      </c>
      <c r="AC995" s="16" t="e">
        <f>'Heat Map Export'!AC994 - $AC$6</f>
        <v>#N/A</v>
      </c>
      <c r="AD995" s="16" t="e">
        <f>'Heat Map Export'!AD994 - $AD$6</f>
        <v>#N/A</v>
      </c>
    </row>
    <row r="996" spans="1:30" s="24" customFormat="1" x14ac:dyDescent="0.35">
      <c r="A996" s="16">
        <f>'Heat Map Export'!A995</f>
        <v>0</v>
      </c>
      <c r="B996" s="16">
        <f>'Heat Map Export'!B995</f>
        <v>0</v>
      </c>
      <c r="C996" s="16" t="e">
        <f>'Heat Map Export'!C995 - $C$6</f>
        <v>#N/A</v>
      </c>
      <c r="D996" s="16" t="e">
        <f>'Heat Map Export'!D995 - $D$6</f>
        <v>#N/A</v>
      </c>
      <c r="E996" s="16" t="e">
        <f>'Heat Map Export'!E995 - $E$6</f>
        <v>#N/A</v>
      </c>
      <c r="F996" s="16" t="e">
        <f>'Heat Map Export'!F995 - $F$6</f>
        <v>#N/A</v>
      </c>
      <c r="G996" s="16" t="e">
        <f>'Heat Map Export'!G995 - $G$6</f>
        <v>#N/A</v>
      </c>
      <c r="H996" s="16" t="e">
        <f>'Heat Map Export'!H995 - $H$6</f>
        <v>#N/A</v>
      </c>
      <c r="I996" s="16" t="e">
        <f>'Heat Map Export'!I995 - $I$6</f>
        <v>#N/A</v>
      </c>
      <c r="J996" s="16" t="e">
        <f>'Heat Map Export'!J995 - $J$6</f>
        <v>#N/A</v>
      </c>
      <c r="K996" s="16" t="e">
        <f>'Heat Map Export'!K995 - $K$6</f>
        <v>#N/A</v>
      </c>
      <c r="L996" s="16" t="e">
        <f>'Heat Map Export'!L995 - $L$6</f>
        <v>#N/A</v>
      </c>
      <c r="M996" s="16" t="e">
        <f>'Heat Map Export'!M995 - $M$6</f>
        <v>#N/A</v>
      </c>
      <c r="N996" s="16" t="e">
        <f>'Heat Map Export'!N995 - $N$6</f>
        <v>#N/A</v>
      </c>
      <c r="O996" s="16" t="e">
        <f>'Heat Map Export'!O995 - $O$6</f>
        <v>#N/A</v>
      </c>
      <c r="P996" s="16" t="e">
        <f>'Heat Map Export'!P995 - $P$6</f>
        <v>#N/A</v>
      </c>
      <c r="Q996" s="16" t="e">
        <f>'Heat Map Export'!Q995 - $Q$6</f>
        <v>#N/A</v>
      </c>
      <c r="R996" s="16" t="e">
        <f>'Heat Map Export'!R995 - $R$6</f>
        <v>#N/A</v>
      </c>
      <c r="S996" s="16" t="e">
        <f>'Heat Map Export'!S995 - $S$6</f>
        <v>#N/A</v>
      </c>
      <c r="T996" s="16" t="e">
        <f>'Heat Map Export'!T995 - $T$6</f>
        <v>#N/A</v>
      </c>
      <c r="U996" s="16" t="e">
        <f>'Heat Map Export'!U995 - $U$6</f>
        <v>#N/A</v>
      </c>
      <c r="V996" s="16" t="e">
        <f>'Heat Map Export'!V995 - $V$6</f>
        <v>#N/A</v>
      </c>
      <c r="W996" s="16" t="e">
        <f>'Heat Map Export'!W995 - $W$6</f>
        <v>#N/A</v>
      </c>
      <c r="X996" s="16" t="e">
        <f>'Heat Map Export'!X995 - $X$6</f>
        <v>#N/A</v>
      </c>
      <c r="Y996" s="16" t="e">
        <f>'Heat Map Export'!Y995 - $Y$6</f>
        <v>#N/A</v>
      </c>
      <c r="Z996" s="16" t="e">
        <f>'Heat Map Export'!Z995 - $Z$6</f>
        <v>#N/A</v>
      </c>
      <c r="AA996" s="16" t="e">
        <f>'Heat Map Export'!AA995 - $AA$6</f>
        <v>#N/A</v>
      </c>
      <c r="AB996" s="16" t="e">
        <f>'Heat Map Export'!AB995 - $AB$6</f>
        <v>#N/A</v>
      </c>
      <c r="AC996" s="16" t="e">
        <f>'Heat Map Export'!AC995 - $AC$6</f>
        <v>#N/A</v>
      </c>
      <c r="AD996" s="16" t="e">
        <f>'Heat Map Export'!AD995 - $AD$6</f>
        <v>#N/A</v>
      </c>
    </row>
    <row r="997" spans="1:30" s="24" customFormat="1" x14ac:dyDescent="0.35">
      <c r="A997" s="16">
        <f>'Heat Map Export'!A996</f>
        <v>0</v>
      </c>
      <c r="B997" s="16">
        <f>'Heat Map Export'!B996</f>
        <v>0</v>
      </c>
      <c r="C997" s="16" t="e">
        <f>'Heat Map Export'!C996 - $C$6</f>
        <v>#N/A</v>
      </c>
      <c r="D997" s="16" t="e">
        <f>'Heat Map Export'!D996 - $D$6</f>
        <v>#N/A</v>
      </c>
      <c r="E997" s="16" t="e">
        <f>'Heat Map Export'!E996 - $E$6</f>
        <v>#N/A</v>
      </c>
      <c r="F997" s="16" t="e">
        <f>'Heat Map Export'!F996 - $F$6</f>
        <v>#N/A</v>
      </c>
      <c r="G997" s="16" t="e">
        <f>'Heat Map Export'!G996 - $G$6</f>
        <v>#N/A</v>
      </c>
      <c r="H997" s="16" t="e">
        <f>'Heat Map Export'!H996 - $H$6</f>
        <v>#N/A</v>
      </c>
      <c r="I997" s="16" t="e">
        <f>'Heat Map Export'!I996 -$I$6</f>
        <v>#N/A</v>
      </c>
      <c r="J997" s="16" t="e">
        <f>'Heat Map Export'!J996 - $J$6</f>
        <v>#N/A</v>
      </c>
      <c r="K997" s="16" t="e">
        <f>'Heat Map Export'!K996-$K$6</f>
        <v>#N/A</v>
      </c>
      <c r="L997" s="16" t="e">
        <f>'Heat Map Export'!L996 - $L$6</f>
        <v>#N/A</v>
      </c>
      <c r="M997" s="16" t="e">
        <f>'Heat Map Export'!M996 - $M$6</f>
        <v>#N/A</v>
      </c>
      <c r="N997" s="16" t="e">
        <f>'Heat Map Export'!N996 - $N$6</f>
        <v>#N/A</v>
      </c>
      <c r="O997" s="16" t="e">
        <f>'Heat Map Export'!O996 - $O$6</f>
        <v>#N/A</v>
      </c>
      <c r="P997" s="16" t="e">
        <f>'Heat Map Export'!P996 - $P$6</f>
        <v>#N/A</v>
      </c>
      <c r="Q997" s="16" t="e">
        <f>'Heat Map Export'!Q996 - $Q$6</f>
        <v>#N/A</v>
      </c>
      <c r="R997" s="16" t="e">
        <f>'Heat Map Export'!R996 - $R$6</f>
        <v>#N/A</v>
      </c>
      <c r="S997" s="16" t="e">
        <f>'Heat Map Export'!S996 - $S$6</f>
        <v>#N/A</v>
      </c>
      <c r="T997" s="16" t="e">
        <f>'Heat Map Export'!T996 - $T$6</f>
        <v>#N/A</v>
      </c>
      <c r="U997" s="16" t="e">
        <f>'Heat Map Export'!U996 - $U$6</f>
        <v>#N/A</v>
      </c>
      <c r="V997" s="16" t="e">
        <f>'Heat Map Export'!V996 - $V$6</f>
        <v>#N/A</v>
      </c>
      <c r="W997" s="16" t="e">
        <f>'Heat Map Export'!W996 - $W$6</f>
        <v>#N/A</v>
      </c>
      <c r="X997" s="16" t="e">
        <f>'Heat Map Export'!X996 - $X$6</f>
        <v>#N/A</v>
      </c>
      <c r="Y997" s="16" t="e">
        <f>'Heat Map Export'!Y996 - $Y$6</f>
        <v>#N/A</v>
      </c>
      <c r="Z997" s="16" t="e">
        <f>'Heat Map Export'!Z996-$Z$6</f>
        <v>#N/A</v>
      </c>
      <c r="AA997" s="16" t="e">
        <f>'Heat Map Export'!AA996 - $AA$6</f>
        <v>#N/A</v>
      </c>
      <c r="AB997" s="16" t="e">
        <f>'Heat Map Export'!AB996-$AB$6</f>
        <v>#N/A</v>
      </c>
      <c r="AC997" s="16" t="e">
        <f>'Heat Map Export'!AC996 - $AC$6</f>
        <v>#N/A</v>
      </c>
      <c r="AD997" s="16" t="e">
        <f>'Heat Map Export'!AD996 - $AD$6</f>
        <v>#N/A</v>
      </c>
    </row>
    <row r="998" spans="1:30" s="24" customFormat="1" x14ac:dyDescent="0.35">
      <c r="A998" s="16">
        <f>'Heat Map Export'!A997</f>
        <v>0</v>
      </c>
      <c r="B998" s="16">
        <f>'Heat Map Export'!B997</f>
        <v>0</v>
      </c>
      <c r="C998" s="16" t="e">
        <f>'Heat Map Export'!C997 - $C$6</f>
        <v>#N/A</v>
      </c>
      <c r="D998" s="16" t="e">
        <f>'Heat Map Export'!D997 - $D$6</f>
        <v>#N/A</v>
      </c>
      <c r="E998" s="16" t="e">
        <f>'Heat Map Export'!E997 - $E$6</f>
        <v>#N/A</v>
      </c>
      <c r="F998" s="16" t="e">
        <f>'Heat Map Export'!F997 - $F$6</f>
        <v>#N/A</v>
      </c>
      <c r="G998" s="16" t="e">
        <f>'Heat Map Export'!G997 - $G$6</f>
        <v>#N/A</v>
      </c>
      <c r="H998" s="16" t="e">
        <f>'Heat Map Export'!H997 - $H$6</f>
        <v>#N/A</v>
      </c>
      <c r="I998" s="16" t="e">
        <f>'Heat Map Export'!I997 - $I$6</f>
        <v>#N/A</v>
      </c>
      <c r="J998" s="16" t="e">
        <f>'Heat Map Export'!J997 - $J$6</f>
        <v>#N/A</v>
      </c>
      <c r="K998" s="16" t="e">
        <f>'Heat Map Export'!K997 - $K$6</f>
        <v>#N/A</v>
      </c>
      <c r="L998" s="16" t="e">
        <f>'Heat Map Export'!L997 - $L$6</f>
        <v>#N/A</v>
      </c>
      <c r="M998" s="16" t="e">
        <f>'Heat Map Export'!M997 - $M$6</f>
        <v>#N/A</v>
      </c>
      <c r="N998" s="16" t="e">
        <f>'Heat Map Export'!N997 - $N$6</f>
        <v>#N/A</v>
      </c>
      <c r="O998" s="16" t="e">
        <f>'Heat Map Export'!O997 - $O$6</f>
        <v>#N/A</v>
      </c>
      <c r="P998" s="16" t="e">
        <f>'Heat Map Export'!P997 - $P$6</f>
        <v>#N/A</v>
      </c>
      <c r="Q998" s="16" t="e">
        <f>'Heat Map Export'!Q997 - $Q$6</f>
        <v>#N/A</v>
      </c>
      <c r="R998" s="16" t="e">
        <f>'Heat Map Export'!R997 - $R$6</f>
        <v>#N/A</v>
      </c>
      <c r="S998" s="16" t="e">
        <f>'Heat Map Export'!S997 - $S$6</f>
        <v>#N/A</v>
      </c>
      <c r="T998" s="16" t="e">
        <f>'Heat Map Export'!T997 - $T$6</f>
        <v>#N/A</v>
      </c>
      <c r="U998" s="16" t="e">
        <f>'Heat Map Export'!U997 - $U$6</f>
        <v>#N/A</v>
      </c>
      <c r="V998" s="16" t="e">
        <f>'Heat Map Export'!V997 - $V$6</f>
        <v>#N/A</v>
      </c>
      <c r="W998" s="16" t="e">
        <f>'Heat Map Export'!W997 - $W$6</f>
        <v>#N/A</v>
      </c>
      <c r="X998" s="16" t="e">
        <f>'Heat Map Export'!X997 - $X$6</f>
        <v>#N/A</v>
      </c>
      <c r="Y998" s="16" t="e">
        <f>'Heat Map Export'!Y997 - $Y$6</f>
        <v>#N/A</v>
      </c>
      <c r="Z998" s="16" t="e">
        <f>'Heat Map Export'!Z997 - $Z$6</f>
        <v>#N/A</v>
      </c>
      <c r="AA998" s="16" t="e">
        <f>'Heat Map Export'!AA997 - $AA$6</f>
        <v>#N/A</v>
      </c>
      <c r="AB998" s="16" t="e">
        <f>'Heat Map Export'!AB997 - $AB$6</f>
        <v>#N/A</v>
      </c>
      <c r="AC998" s="16" t="e">
        <f>'Heat Map Export'!AC997 - $AC$6</f>
        <v>#N/A</v>
      </c>
      <c r="AD998" s="16" t="e">
        <f>'Heat Map Export'!AD997 - $AD$6</f>
        <v>#N/A</v>
      </c>
    </row>
    <row r="999" spans="1:30" s="24" customFormat="1" x14ac:dyDescent="0.35">
      <c r="A999" s="16">
        <f>'Heat Map Export'!A998</f>
        <v>0</v>
      </c>
      <c r="B999" s="16">
        <f>'Heat Map Export'!B998</f>
        <v>0</v>
      </c>
      <c r="C999" s="16" t="e">
        <f>'Heat Map Export'!C998 - $C$6</f>
        <v>#N/A</v>
      </c>
      <c r="D999" s="16" t="e">
        <f>'Heat Map Export'!D998 - $D$6</f>
        <v>#N/A</v>
      </c>
      <c r="E999" s="16" t="e">
        <f>'Heat Map Export'!E998 - $E$6</f>
        <v>#N/A</v>
      </c>
      <c r="F999" s="16" t="e">
        <f>'Heat Map Export'!F998 - $F$6</f>
        <v>#N/A</v>
      </c>
      <c r="G999" s="16" t="e">
        <f>'Heat Map Export'!G998 - $G$6</f>
        <v>#N/A</v>
      </c>
      <c r="H999" s="16" t="e">
        <f>'Heat Map Export'!H998 - $H$6</f>
        <v>#N/A</v>
      </c>
      <c r="I999" s="16" t="e">
        <f>'Heat Map Export'!I998 -$I$6</f>
        <v>#N/A</v>
      </c>
      <c r="J999" s="16" t="e">
        <f>'Heat Map Export'!J998 - $J$6</f>
        <v>#N/A</v>
      </c>
      <c r="K999" s="16" t="e">
        <f>'Heat Map Export'!K998-$K$6</f>
        <v>#N/A</v>
      </c>
      <c r="L999" s="16" t="e">
        <f>'Heat Map Export'!L998 - $L$6</f>
        <v>#N/A</v>
      </c>
      <c r="M999" s="16" t="e">
        <f>'Heat Map Export'!M998 - $M$6</f>
        <v>#N/A</v>
      </c>
      <c r="N999" s="16" t="e">
        <f>'Heat Map Export'!N998 - $N$6</f>
        <v>#N/A</v>
      </c>
      <c r="O999" s="16" t="e">
        <f>'Heat Map Export'!O998 - $O$6</f>
        <v>#N/A</v>
      </c>
      <c r="P999" s="16" t="e">
        <f>'Heat Map Export'!P998 - $P$6</f>
        <v>#N/A</v>
      </c>
      <c r="Q999" s="16" t="e">
        <f>'Heat Map Export'!Q998 - $Q$6</f>
        <v>#N/A</v>
      </c>
      <c r="R999" s="16" t="e">
        <f>'Heat Map Export'!R998 - $R$6</f>
        <v>#N/A</v>
      </c>
      <c r="S999" s="16" t="e">
        <f>'Heat Map Export'!S998 - $S$6</f>
        <v>#N/A</v>
      </c>
      <c r="T999" s="16" t="e">
        <f>'Heat Map Export'!T998 - $T$6</f>
        <v>#N/A</v>
      </c>
      <c r="U999" s="16" t="e">
        <f>'Heat Map Export'!U998 - $U$6</f>
        <v>#N/A</v>
      </c>
      <c r="V999" s="16" t="e">
        <f>'Heat Map Export'!V998 - $V$6</f>
        <v>#N/A</v>
      </c>
      <c r="W999" s="16" t="e">
        <f>'Heat Map Export'!W998 - $W$6</f>
        <v>#N/A</v>
      </c>
      <c r="X999" s="16" t="e">
        <f>'Heat Map Export'!X998 - $X$6</f>
        <v>#N/A</v>
      </c>
      <c r="Y999" s="16" t="e">
        <f>'Heat Map Export'!Y998 - $Y$6</f>
        <v>#N/A</v>
      </c>
      <c r="Z999" s="16" t="e">
        <f>'Heat Map Export'!Z998-$Z$6</f>
        <v>#N/A</v>
      </c>
      <c r="AA999" s="16" t="e">
        <f>'Heat Map Export'!AA998 - $AA$6</f>
        <v>#N/A</v>
      </c>
      <c r="AB999" s="16" t="e">
        <f>'Heat Map Export'!AB998-$AB$6</f>
        <v>#N/A</v>
      </c>
      <c r="AC999" s="16" t="e">
        <f>'Heat Map Export'!AC998 - $AC$6</f>
        <v>#N/A</v>
      </c>
      <c r="AD999" s="16" t="e">
        <f>'Heat Map Export'!AD998 - $AD$6</f>
        <v>#N/A</v>
      </c>
    </row>
    <row r="1000" spans="1:30" s="24" customFormat="1" x14ac:dyDescent="0.35">
      <c r="A1000" s="16">
        <f>'Heat Map Export'!A999</f>
        <v>0</v>
      </c>
      <c r="B1000" s="16">
        <f>'Heat Map Export'!B999</f>
        <v>0</v>
      </c>
      <c r="C1000" s="16" t="e">
        <f>'Heat Map Export'!C999 - $C$6</f>
        <v>#N/A</v>
      </c>
      <c r="D1000" s="16" t="e">
        <f>'Heat Map Export'!D999 - $D$6</f>
        <v>#N/A</v>
      </c>
      <c r="E1000" s="16" t="e">
        <f>'Heat Map Export'!E999 - $E$6</f>
        <v>#N/A</v>
      </c>
      <c r="F1000" s="16" t="e">
        <f>'Heat Map Export'!F999 - $F$6</f>
        <v>#N/A</v>
      </c>
      <c r="G1000" s="16" t="e">
        <f>'Heat Map Export'!G999 - $G$6</f>
        <v>#N/A</v>
      </c>
      <c r="H1000" s="16" t="e">
        <f>'Heat Map Export'!H999 - $H$6</f>
        <v>#N/A</v>
      </c>
      <c r="I1000" s="16" t="e">
        <f>'Heat Map Export'!I999 - $I$6</f>
        <v>#N/A</v>
      </c>
      <c r="J1000" s="16" t="e">
        <f>'Heat Map Export'!J999 - $J$6</f>
        <v>#N/A</v>
      </c>
      <c r="K1000" s="16" t="e">
        <f>'Heat Map Export'!K999 - $K$6</f>
        <v>#N/A</v>
      </c>
      <c r="L1000" s="16" t="e">
        <f>'Heat Map Export'!L999 - $L$6</f>
        <v>#N/A</v>
      </c>
      <c r="M1000" s="16" t="e">
        <f>'Heat Map Export'!M999 - $M$6</f>
        <v>#N/A</v>
      </c>
      <c r="N1000" s="16" t="e">
        <f>'Heat Map Export'!N999 - $N$6</f>
        <v>#N/A</v>
      </c>
      <c r="O1000" s="16" t="e">
        <f>'Heat Map Export'!O999 - $O$6</f>
        <v>#N/A</v>
      </c>
      <c r="P1000" s="16" t="e">
        <f>'Heat Map Export'!P999 - $P$6</f>
        <v>#N/A</v>
      </c>
      <c r="Q1000" s="16" t="e">
        <f>'Heat Map Export'!Q999 - $Q$6</f>
        <v>#N/A</v>
      </c>
      <c r="R1000" s="16" t="e">
        <f>'Heat Map Export'!R999 - $R$6</f>
        <v>#N/A</v>
      </c>
      <c r="S1000" s="16" t="e">
        <f>'Heat Map Export'!S999 - $S$6</f>
        <v>#N/A</v>
      </c>
      <c r="T1000" s="16" t="e">
        <f>'Heat Map Export'!T999 - $T$6</f>
        <v>#N/A</v>
      </c>
      <c r="U1000" s="16" t="e">
        <f>'Heat Map Export'!U999 - $U$6</f>
        <v>#N/A</v>
      </c>
      <c r="V1000" s="16" t="e">
        <f>'Heat Map Export'!V999 - $V$6</f>
        <v>#N/A</v>
      </c>
      <c r="W1000" s="16" t="e">
        <f>'Heat Map Export'!W999 - $W$6</f>
        <v>#N/A</v>
      </c>
      <c r="X1000" s="16" t="e">
        <f>'Heat Map Export'!X999 - $X$6</f>
        <v>#N/A</v>
      </c>
      <c r="Y1000" s="16" t="e">
        <f>'Heat Map Export'!Y999 - $Y$6</f>
        <v>#N/A</v>
      </c>
      <c r="Z1000" s="16" t="e">
        <f>'Heat Map Export'!Z999 - $Z$6</f>
        <v>#N/A</v>
      </c>
      <c r="AA1000" s="16" t="e">
        <f>'Heat Map Export'!AA999 - $AA$6</f>
        <v>#N/A</v>
      </c>
      <c r="AB1000" s="16" t="e">
        <f>'Heat Map Export'!AB999 - $AB$6</f>
        <v>#N/A</v>
      </c>
      <c r="AC1000" s="16" t="e">
        <f>'Heat Map Export'!AC999 - $AC$6</f>
        <v>#N/A</v>
      </c>
      <c r="AD1000" s="16" t="e">
        <f>'Heat Map Export'!AD999 - $AD$6</f>
        <v>#N/A</v>
      </c>
    </row>
    <row r="1001" spans="1:30" s="24" customFormat="1" x14ac:dyDescent="0.35">
      <c r="A1001" s="16">
        <f>'Heat Map Export'!A1000</f>
        <v>0</v>
      </c>
      <c r="B1001" s="16">
        <f>'Heat Map Export'!B1000</f>
        <v>0</v>
      </c>
      <c r="C1001" s="16" t="e">
        <f>'Heat Map Export'!C1000 - $C$6</f>
        <v>#N/A</v>
      </c>
      <c r="D1001" s="16" t="e">
        <f>'Heat Map Export'!D1000 - $D$6</f>
        <v>#N/A</v>
      </c>
      <c r="E1001" s="16" t="e">
        <f>'Heat Map Export'!E1000 - $E$6</f>
        <v>#N/A</v>
      </c>
      <c r="F1001" s="16" t="e">
        <f>'Heat Map Export'!F1000 - $F$6</f>
        <v>#N/A</v>
      </c>
      <c r="G1001" s="16" t="e">
        <f>'Heat Map Export'!G1000 - $G$6</f>
        <v>#N/A</v>
      </c>
      <c r="H1001" s="16" t="e">
        <f>'Heat Map Export'!H1000 - $H$6</f>
        <v>#N/A</v>
      </c>
      <c r="I1001" s="16" t="e">
        <f>'Heat Map Export'!I1000 -$I$6</f>
        <v>#N/A</v>
      </c>
      <c r="J1001" s="16" t="e">
        <f>'Heat Map Export'!J1000 - $J$6</f>
        <v>#N/A</v>
      </c>
      <c r="K1001" s="16" t="e">
        <f>'Heat Map Export'!K1000-$K$6</f>
        <v>#N/A</v>
      </c>
      <c r="L1001" s="16" t="e">
        <f>'Heat Map Export'!L1000 - $L$6</f>
        <v>#N/A</v>
      </c>
      <c r="M1001" s="16" t="e">
        <f>'Heat Map Export'!M1000 - $M$6</f>
        <v>#N/A</v>
      </c>
      <c r="N1001" s="16" t="e">
        <f>'Heat Map Export'!N1000 - $N$6</f>
        <v>#N/A</v>
      </c>
      <c r="O1001" s="16" t="e">
        <f>'Heat Map Export'!O1000 - $O$6</f>
        <v>#N/A</v>
      </c>
      <c r="P1001" s="16" t="e">
        <f>'Heat Map Export'!P1000 - $P$6</f>
        <v>#N/A</v>
      </c>
      <c r="Q1001" s="16" t="e">
        <f>'Heat Map Export'!Q1000 - $Q$6</f>
        <v>#N/A</v>
      </c>
      <c r="R1001" s="16" t="e">
        <f>'Heat Map Export'!R1000 - $R$6</f>
        <v>#N/A</v>
      </c>
      <c r="S1001" s="16" t="e">
        <f>'Heat Map Export'!S1000 - $S$6</f>
        <v>#N/A</v>
      </c>
      <c r="T1001" s="16" t="e">
        <f>'Heat Map Export'!T1000 - $T$6</f>
        <v>#N/A</v>
      </c>
      <c r="U1001" s="16" t="e">
        <f>'Heat Map Export'!U1000 - $U$6</f>
        <v>#N/A</v>
      </c>
      <c r="V1001" s="16" t="e">
        <f>'Heat Map Export'!V1000 - $V$6</f>
        <v>#N/A</v>
      </c>
      <c r="W1001" s="16" t="e">
        <f>'Heat Map Export'!W1000 - $W$6</f>
        <v>#N/A</v>
      </c>
      <c r="X1001" s="16" t="e">
        <f>'Heat Map Export'!X1000 - $X$6</f>
        <v>#N/A</v>
      </c>
      <c r="Y1001" s="16" t="e">
        <f>'Heat Map Export'!Y1000 - $Y$6</f>
        <v>#N/A</v>
      </c>
      <c r="Z1001" s="16" t="e">
        <f>'Heat Map Export'!Z1000-$Z$6</f>
        <v>#N/A</v>
      </c>
      <c r="AA1001" s="16" t="e">
        <f>'Heat Map Export'!AA1000 - $AA$6</f>
        <v>#N/A</v>
      </c>
      <c r="AB1001" s="16" t="e">
        <f>'Heat Map Export'!AB1000-$AB$6</f>
        <v>#N/A</v>
      </c>
      <c r="AC1001" s="16" t="e">
        <f>'Heat Map Export'!AC1000 - $AC$6</f>
        <v>#N/A</v>
      </c>
      <c r="AD1001" s="16" t="e">
        <f>'Heat Map Export'!AD1000 - $AD$6</f>
        <v>#N/A</v>
      </c>
    </row>
    <row r="1002" spans="1:30" s="24" customFormat="1" x14ac:dyDescent="0.35">
      <c r="A1002" s="16">
        <f>'Heat Map Export'!A1001</f>
        <v>0</v>
      </c>
      <c r="B1002" s="16">
        <f>'Heat Map Export'!B1001</f>
        <v>0</v>
      </c>
      <c r="C1002" s="16" t="e">
        <f>'Heat Map Export'!C1001 - $C$6</f>
        <v>#N/A</v>
      </c>
      <c r="D1002" s="16" t="e">
        <f>'Heat Map Export'!D1001 - $D$6</f>
        <v>#N/A</v>
      </c>
      <c r="E1002" s="16" t="e">
        <f>'Heat Map Export'!E1001 - $E$6</f>
        <v>#N/A</v>
      </c>
      <c r="F1002" s="16" t="e">
        <f>'Heat Map Export'!F1001 - $F$6</f>
        <v>#N/A</v>
      </c>
      <c r="G1002" s="16" t="e">
        <f>'Heat Map Export'!G1001 - $G$6</f>
        <v>#N/A</v>
      </c>
      <c r="H1002" s="16" t="e">
        <f>'Heat Map Export'!H1001 - $H$6</f>
        <v>#N/A</v>
      </c>
      <c r="I1002" s="16" t="e">
        <f>'Heat Map Export'!I1001 - $I$6</f>
        <v>#N/A</v>
      </c>
      <c r="J1002" s="16" t="e">
        <f>'Heat Map Export'!J1001 - $J$6</f>
        <v>#N/A</v>
      </c>
      <c r="K1002" s="16" t="e">
        <f>'Heat Map Export'!K1001 - $K$6</f>
        <v>#N/A</v>
      </c>
      <c r="L1002" s="16" t="e">
        <f>'Heat Map Export'!L1001 - $L$6</f>
        <v>#N/A</v>
      </c>
      <c r="M1002" s="16" t="e">
        <f>'Heat Map Export'!M1001 - $M$6</f>
        <v>#N/A</v>
      </c>
      <c r="N1002" s="16" t="e">
        <f>'Heat Map Export'!N1001 - $N$6</f>
        <v>#N/A</v>
      </c>
      <c r="O1002" s="16" t="e">
        <f>'Heat Map Export'!O1001 - $O$6</f>
        <v>#N/A</v>
      </c>
      <c r="P1002" s="16" t="e">
        <f>'Heat Map Export'!P1001 - $P$6</f>
        <v>#N/A</v>
      </c>
      <c r="Q1002" s="16" t="e">
        <f>'Heat Map Export'!Q1001 - $Q$6</f>
        <v>#N/A</v>
      </c>
      <c r="R1002" s="16" t="e">
        <f>'Heat Map Export'!R1001 - $R$6</f>
        <v>#N/A</v>
      </c>
      <c r="S1002" s="16" t="e">
        <f>'Heat Map Export'!S1001 - $S$6</f>
        <v>#N/A</v>
      </c>
      <c r="T1002" s="16" t="e">
        <f>'Heat Map Export'!T1001 - $T$6</f>
        <v>#N/A</v>
      </c>
      <c r="U1002" s="16" t="e">
        <f>'Heat Map Export'!U1001 - $U$6</f>
        <v>#N/A</v>
      </c>
      <c r="V1002" s="16" t="e">
        <f>'Heat Map Export'!V1001 - $V$6</f>
        <v>#N/A</v>
      </c>
      <c r="W1002" s="16" t="e">
        <f>'Heat Map Export'!W1001 - $W$6</f>
        <v>#N/A</v>
      </c>
      <c r="X1002" s="16" t="e">
        <f>'Heat Map Export'!X1001 - $X$6</f>
        <v>#N/A</v>
      </c>
      <c r="Y1002" s="16" t="e">
        <f>'Heat Map Export'!Y1001 - $Y$6</f>
        <v>#N/A</v>
      </c>
      <c r="Z1002" s="16" t="e">
        <f>'Heat Map Export'!Z1001 - $Z$6</f>
        <v>#N/A</v>
      </c>
      <c r="AA1002" s="16" t="e">
        <f>'Heat Map Export'!AA1001 - $AA$6</f>
        <v>#N/A</v>
      </c>
      <c r="AB1002" s="16" t="e">
        <f>'Heat Map Export'!AB1001 - $AB$6</f>
        <v>#N/A</v>
      </c>
      <c r="AC1002" s="16" t="e">
        <f>'Heat Map Export'!AC1001 - $AC$6</f>
        <v>#N/A</v>
      </c>
      <c r="AD1002" s="16" t="e">
        <f>'Heat Map Export'!AD1001 - $AD$6</f>
        <v>#N/A</v>
      </c>
    </row>
    <row r="1003" spans="1:30" s="24" customFormat="1" x14ac:dyDescent="0.35">
      <c r="A1003" s="16">
        <f>'Heat Map Export'!A1002</f>
        <v>0</v>
      </c>
      <c r="B1003" s="16">
        <f>'Heat Map Export'!B1002</f>
        <v>0</v>
      </c>
      <c r="C1003" s="16" t="e">
        <f>'Heat Map Export'!C1002 - $C$6</f>
        <v>#N/A</v>
      </c>
      <c r="D1003" s="16" t="e">
        <f>'Heat Map Export'!D1002 - $D$6</f>
        <v>#N/A</v>
      </c>
      <c r="E1003" s="16" t="e">
        <f>'Heat Map Export'!E1002 - $E$6</f>
        <v>#N/A</v>
      </c>
      <c r="F1003" s="16" t="e">
        <f>'Heat Map Export'!F1002 - $F$6</f>
        <v>#N/A</v>
      </c>
      <c r="G1003" s="16" t="e">
        <f>'Heat Map Export'!G1002 - $G$6</f>
        <v>#N/A</v>
      </c>
      <c r="H1003" s="16" t="e">
        <f>'Heat Map Export'!H1002 - $H$6</f>
        <v>#N/A</v>
      </c>
      <c r="I1003" s="16" t="e">
        <f>'Heat Map Export'!I1002 -$I$6</f>
        <v>#N/A</v>
      </c>
      <c r="J1003" s="16" t="e">
        <f>'Heat Map Export'!J1002 - $J$6</f>
        <v>#N/A</v>
      </c>
      <c r="K1003" s="16" t="e">
        <f>'Heat Map Export'!K1002-$K$6</f>
        <v>#N/A</v>
      </c>
      <c r="L1003" s="16" t="e">
        <f>'Heat Map Export'!L1002 - $L$6</f>
        <v>#N/A</v>
      </c>
      <c r="M1003" s="16" t="e">
        <f>'Heat Map Export'!M1002 - $M$6</f>
        <v>#N/A</v>
      </c>
      <c r="N1003" s="16" t="e">
        <f>'Heat Map Export'!N1002 - $N$6</f>
        <v>#N/A</v>
      </c>
      <c r="O1003" s="16" t="e">
        <f>'Heat Map Export'!O1002 - $O$6</f>
        <v>#N/A</v>
      </c>
      <c r="P1003" s="16" t="e">
        <f>'Heat Map Export'!P1002 - $P$6</f>
        <v>#N/A</v>
      </c>
      <c r="Q1003" s="16" t="e">
        <f>'Heat Map Export'!Q1002 - $Q$6</f>
        <v>#N/A</v>
      </c>
      <c r="R1003" s="16" t="e">
        <f>'Heat Map Export'!R1002 - $R$6</f>
        <v>#N/A</v>
      </c>
      <c r="S1003" s="16" t="e">
        <f>'Heat Map Export'!S1002 - $S$6</f>
        <v>#N/A</v>
      </c>
      <c r="T1003" s="16" t="e">
        <f>'Heat Map Export'!T1002 - $T$6</f>
        <v>#N/A</v>
      </c>
      <c r="U1003" s="16" t="e">
        <f>'Heat Map Export'!U1002 - $U$6</f>
        <v>#N/A</v>
      </c>
      <c r="V1003" s="16" t="e">
        <f>'Heat Map Export'!V1002 - $V$6</f>
        <v>#N/A</v>
      </c>
      <c r="W1003" s="16" t="e">
        <f>'Heat Map Export'!W1002 - $W$6</f>
        <v>#N/A</v>
      </c>
      <c r="X1003" s="16" t="e">
        <f>'Heat Map Export'!X1002 - $X$6</f>
        <v>#N/A</v>
      </c>
      <c r="Y1003" s="16" t="e">
        <f>'Heat Map Export'!Y1002 - $Y$6</f>
        <v>#N/A</v>
      </c>
      <c r="Z1003" s="16" t="e">
        <f>'Heat Map Export'!Z1002-$Z$6</f>
        <v>#N/A</v>
      </c>
      <c r="AA1003" s="16" t="e">
        <f>'Heat Map Export'!AA1002 - $AA$6</f>
        <v>#N/A</v>
      </c>
      <c r="AB1003" s="16" t="e">
        <f>'Heat Map Export'!AB1002-$AB$6</f>
        <v>#N/A</v>
      </c>
      <c r="AC1003" s="16" t="e">
        <f>'Heat Map Export'!AC1002 - $AC$6</f>
        <v>#N/A</v>
      </c>
      <c r="AD1003" s="16" t="e">
        <f>'Heat Map Export'!AD1002 - $AD$6</f>
        <v>#N/A</v>
      </c>
    </row>
    <row r="1004" spans="1:30" s="24" customFormat="1" x14ac:dyDescent="0.35">
      <c r="A1004" s="16">
        <f>'Heat Map Export'!A1003</f>
        <v>0</v>
      </c>
      <c r="B1004" s="16">
        <f>'Heat Map Export'!B1003</f>
        <v>0</v>
      </c>
      <c r="C1004" s="16" t="e">
        <f>'Heat Map Export'!C1003 - $C$6</f>
        <v>#N/A</v>
      </c>
      <c r="D1004" s="16" t="e">
        <f>'Heat Map Export'!D1003 - $D$6</f>
        <v>#N/A</v>
      </c>
      <c r="E1004" s="16" t="e">
        <f>'Heat Map Export'!E1003 - $E$6</f>
        <v>#N/A</v>
      </c>
      <c r="F1004" s="16" t="e">
        <f>'Heat Map Export'!F1003 - $F$6</f>
        <v>#N/A</v>
      </c>
      <c r="G1004" s="16" t="e">
        <f>'Heat Map Export'!G1003 - $G$6</f>
        <v>#N/A</v>
      </c>
      <c r="H1004" s="16" t="e">
        <f>'Heat Map Export'!H1003 - $H$6</f>
        <v>#N/A</v>
      </c>
      <c r="I1004" s="16" t="e">
        <f>'Heat Map Export'!I1003 - $I$6</f>
        <v>#N/A</v>
      </c>
      <c r="J1004" s="16" t="e">
        <f>'Heat Map Export'!J1003 - $J$6</f>
        <v>#N/A</v>
      </c>
      <c r="K1004" s="16" t="e">
        <f>'Heat Map Export'!K1003 - $K$6</f>
        <v>#N/A</v>
      </c>
      <c r="L1004" s="16" t="e">
        <f>'Heat Map Export'!L1003 - $L$6</f>
        <v>#N/A</v>
      </c>
      <c r="M1004" s="16" t="e">
        <f>'Heat Map Export'!M1003 - $M$6</f>
        <v>#N/A</v>
      </c>
      <c r="N1004" s="16" t="e">
        <f>'Heat Map Export'!N1003 - $N$6</f>
        <v>#N/A</v>
      </c>
      <c r="O1004" s="16" t="e">
        <f>'Heat Map Export'!O1003 - $O$6</f>
        <v>#N/A</v>
      </c>
      <c r="P1004" s="16" t="e">
        <f>'Heat Map Export'!P1003 - $P$6</f>
        <v>#N/A</v>
      </c>
      <c r="Q1004" s="16" t="e">
        <f>'Heat Map Export'!Q1003 - $Q$6</f>
        <v>#N/A</v>
      </c>
      <c r="R1004" s="16" t="e">
        <f>'Heat Map Export'!R1003 - $R$6</f>
        <v>#N/A</v>
      </c>
      <c r="S1004" s="16" t="e">
        <f>'Heat Map Export'!S1003 - $S$6</f>
        <v>#N/A</v>
      </c>
      <c r="T1004" s="16" t="e">
        <f>'Heat Map Export'!T1003 - $T$6</f>
        <v>#N/A</v>
      </c>
      <c r="U1004" s="16" t="e">
        <f>'Heat Map Export'!U1003 - $U$6</f>
        <v>#N/A</v>
      </c>
      <c r="V1004" s="16" t="e">
        <f>'Heat Map Export'!V1003 - $V$6</f>
        <v>#N/A</v>
      </c>
      <c r="W1004" s="16" t="e">
        <f>'Heat Map Export'!W1003 - $W$6</f>
        <v>#N/A</v>
      </c>
      <c r="X1004" s="16" t="e">
        <f>'Heat Map Export'!X1003 - $X$6</f>
        <v>#N/A</v>
      </c>
      <c r="Y1004" s="16" t="e">
        <f>'Heat Map Export'!Y1003 - $Y$6</f>
        <v>#N/A</v>
      </c>
      <c r="Z1004" s="16" t="e">
        <f>'Heat Map Export'!Z1003 - $Z$6</f>
        <v>#N/A</v>
      </c>
      <c r="AA1004" s="16" t="e">
        <f>'Heat Map Export'!AA1003 - $AA$6</f>
        <v>#N/A</v>
      </c>
      <c r="AB1004" s="16" t="e">
        <f>'Heat Map Export'!AB1003 - $AB$6</f>
        <v>#N/A</v>
      </c>
      <c r="AC1004" s="16" t="e">
        <f>'Heat Map Export'!AC1003 - $AC$6</f>
        <v>#N/A</v>
      </c>
      <c r="AD1004" s="16" t="e">
        <f>'Heat Map Export'!AD1003 - $AD$6</f>
        <v>#N/A</v>
      </c>
    </row>
    <row r="1005" spans="1:30" x14ac:dyDescent="0.35">
      <c r="A1005" s="16">
        <f>'Heat Map Export'!A1004</f>
        <v>0</v>
      </c>
      <c r="B1005" s="16">
        <f>'Heat Map Export'!B1004</f>
        <v>0</v>
      </c>
      <c r="C1005" s="16" t="e">
        <f>'Heat Map Export'!C1004 - $C$6</f>
        <v>#N/A</v>
      </c>
      <c r="D1005" s="16" t="e">
        <f>'Heat Map Export'!D1004 - $D$6</f>
        <v>#N/A</v>
      </c>
      <c r="E1005" s="16" t="e">
        <f>'Heat Map Export'!E1004 - $E$6</f>
        <v>#N/A</v>
      </c>
      <c r="F1005" s="16" t="e">
        <f>'Heat Map Export'!F1004 - $F$6</f>
        <v>#N/A</v>
      </c>
      <c r="G1005" s="16" t="e">
        <f>'Heat Map Export'!G1004 - $G$6</f>
        <v>#N/A</v>
      </c>
      <c r="H1005" s="16" t="e">
        <f>'Heat Map Export'!H1004 - $H$6</f>
        <v>#N/A</v>
      </c>
      <c r="I1005" s="16" t="e">
        <f>'Heat Map Export'!I1004 - $I$6</f>
        <v>#N/A</v>
      </c>
      <c r="J1005" s="16" t="e">
        <f>'Heat Map Export'!J1004 - $J$6</f>
        <v>#N/A</v>
      </c>
      <c r="K1005" s="16" t="e">
        <f>'Heat Map Export'!K1004 - $K$6</f>
        <v>#N/A</v>
      </c>
      <c r="L1005" s="16" t="e">
        <f>'Heat Map Export'!L1004 - $L$6</f>
        <v>#N/A</v>
      </c>
      <c r="M1005" s="16" t="e">
        <f>'Heat Map Export'!M1004 - $M$6</f>
        <v>#N/A</v>
      </c>
      <c r="N1005" s="16" t="e">
        <f>'Heat Map Export'!N1004 - $N$6</f>
        <v>#N/A</v>
      </c>
      <c r="O1005" s="16" t="e">
        <f>'Heat Map Export'!O1004 - $O$6</f>
        <v>#N/A</v>
      </c>
      <c r="P1005" s="16" t="e">
        <f>'Heat Map Export'!P1004 - $P$6</f>
        <v>#N/A</v>
      </c>
      <c r="Q1005" s="14" t="e">
        <f>'Heat Map Export'!Q1004 - $Q$6</f>
        <v>#N/A</v>
      </c>
      <c r="R1005" s="14" t="e">
        <f>'Heat Map Export'!R1004 - $R$6</f>
        <v>#N/A</v>
      </c>
      <c r="S1005" s="14" t="e">
        <f>'Heat Map Export'!S1004 - $S$6</f>
        <v>#N/A</v>
      </c>
      <c r="T1005" s="14" t="e">
        <f>'Heat Map Export'!T1004 - $T$6</f>
        <v>#N/A</v>
      </c>
      <c r="U1005" s="14" t="e">
        <f>'Heat Map Export'!U1004 - $U$6</f>
        <v>#N/A</v>
      </c>
      <c r="V1005" s="14" t="e">
        <f>'Heat Map Export'!V1004 - $V$6</f>
        <v>#N/A</v>
      </c>
      <c r="W1005" s="14" t="e">
        <f>'Heat Map Export'!W1004 - $W$6</f>
        <v>#N/A</v>
      </c>
      <c r="X1005" s="14" t="e">
        <f>'Heat Map Export'!X1004 - $X$6</f>
        <v>#N/A</v>
      </c>
      <c r="Y1005" s="14" t="e">
        <f>'Heat Map Export'!Y1004 - $Y$6</f>
        <v>#N/A</v>
      </c>
      <c r="Z1005" s="14" t="e">
        <f>'Heat Map Export'!Z1004 - $Z$6</f>
        <v>#N/A</v>
      </c>
      <c r="AA1005" s="14" t="e">
        <f>'Heat Map Export'!AA1004 - $AA$6</f>
        <v>#N/A</v>
      </c>
      <c r="AB1005" s="14" t="e">
        <f>'Heat Map Export'!AB1004 - $AB$6</f>
        <v>#N/A</v>
      </c>
      <c r="AC1005" s="14" t="e">
        <f>'Heat Map Export'!AC1004 - $AC$6</f>
        <v>#N/A</v>
      </c>
      <c r="AD1005" s="14" t="e">
        <f>'Heat Map Export'!AD1004 - $AD$6</f>
        <v>#N/A</v>
      </c>
    </row>
  </sheetData>
  <sheetProtection selectLockedCells="1" selectUnlockedCells="1"/>
  <mergeCells count="2">
    <mergeCell ref="A4:B4"/>
    <mergeCell ref="C4:AD4"/>
  </mergeCells>
  <conditionalFormatting sqref="C7:AD1005">
    <cfRule type="cellIs" dxfId="2" priority="1" operator="lessThan">
      <formula>0</formula>
    </cfRule>
    <cfRule type="cellIs" dxfId="1" priority="2" operator="greaterThan">
      <formula>0</formula>
    </cfRule>
    <cfRule type="cellIs" dxfId="0" priority="3" stopIfTrue="1" operator="equal">
      <formula>0</formula>
    </cfRule>
  </conditionalFormatting>
  <hyperlinks>
    <hyperlink ref="A2" location="'Table of Contents'!A1" display="Back to Table of Contents" xr:uid="{DE274327-405B-4BF6-873F-E00481E65A35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BE5CF-ECAE-4B42-A242-B90C4ECBA581}">
  <dimension ref="A1:AC13"/>
  <sheetViews>
    <sheetView workbookViewId="0">
      <selection activeCell="F45" sqref="F45"/>
    </sheetView>
  </sheetViews>
  <sheetFormatPr defaultColWidth="10.6640625" defaultRowHeight="15.5" x14ac:dyDescent="0.35"/>
  <cols>
    <col min="1" max="1" width="42.83203125" bestFit="1" customWidth="1"/>
  </cols>
  <sheetData>
    <row r="1" spans="1:29" x14ac:dyDescent="0.35">
      <c r="B1" t="s">
        <v>12</v>
      </c>
      <c r="C1" t="s">
        <v>19</v>
      </c>
      <c r="D1" t="s">
        <v>20</v>
      </c>
      <c r="E1" t="s">
        <v>13</v>
      </c>
      <c r="F1" t="s">
        <v>21</v>
      </c>
      <c r="G1" t="s">
        <v>50</v>
      </c>
      <c r="H1" t="s">
        <v>22</v>
      </c>
      <c r="I1" t="s">
        <v>14</v>
      </c>
      <c r="J1" t="s">
        <v>28</v>
      </c>
      <c r="K1" t="s">
        <v>23</v>
      </c>
      <c r="L1" t="s">
        <v>24</v>
      </c>
      <c r="M1" t="s">
        <v>26</v>
      </c>
      <c r="N1" t="s">
        <v>27</v>
      </c>
      <c r="O1" t="s">
        <v>65</v>
      </c>
      <c r="P1" t="s">
        <v>25</v>
      </c>
      <c r="Q1" t="s">
        <v>15</v>
      </c>
      <c r="R1" t="s">
        <v>30</v>
      </c>
      <c r="S1" t="s">
        <v>29</v>
      </c>
      <c r="T1" t="s">
        <v>16</v>
      </c>
      <c r="U1" t="s">
        <v>87</v>
      </c>
      <c r="V1" t="s">
        <v>32</v>
      </c>
      <c r="W1" t="s">
        <v>33</v>
      </c>
      <c r="X1" t="s">
        <v>17</v>
      </c>
      <c r="Y1" t="s">
        <v>35</v>
      </c>
      <c r="Z1" t="s">
        <v>34</v>
      </c>
      <c r="AA1" t="s">
        <v>18</v>
      </c>
      <c r="AB1" t="s">
        <v>37</v>
      </c>
      <c r="AC1" t="s">
        <v>36</v>
      </c>
    </row>
    <row r="2" spans="1:29" x14ac:dyDescent="0.35">
      <c r="A2" t="s">
        <v>0</v>
      </c>
      <c r="B2">
        <v>6.9</v>
      </c>
      <c r="C2">
        <v>7.7</v>
      </c>
      <c r="D2">
        <v>6</v>
      </c>
      <c r="E2">
        <v>7</v>
      </c>
      <c r="F2">
        <v>6.6</v>
      </c>
      <c r="G2">
        <v>7.3</v>
      </c>
      <c r="H2">
        <v>6.8</v>
      </c>
      <c r="I2">
        <v>7.3</v>
      </c>
      <c r="J2">
        <v>7.2</v>
      </c>
      <c r="K2">
        <v>6.7</v>
      </c>
      <c r="L2">
        <v>7.6</v>
      </c>
      <c r="M2">
        <v>7.6</v>
      </c>
      <c r="N2">
        <v>7.7</v>
      </c>
      <c r="O2">
        <v>7.1</v>
      </c>
      <c r="P2">
        <v>7.5</v>
      </c>
      <c r="Q2">
        <v>7.3</v>
      </c>
      <c r="R2">
        <v>7</v>
      </c>
      <c r="S2">
        <v>7.6</v>
      </c>
      <c r="T2">
        <v>6.7</v>
      </c>
      <c r="U2">
        <v>7</v>
      </c>
      <c r="V2">
        <v>6.7</v>
      </c>
      <c r="W2">
        <v>6.5</v>
      </c>
      <c r="X2">
        <v>6.9</v>
      </c>
      <c r="Y2">
        <v>6.6</v>
      </c>
      <c r="Z2">
        <v>7.2</v>
      </c>
      <c r="AA2">
        <v>7.7</v>
      </c>
      <c r="AB2">
        <v>7.8</v>
      </c>
      <c r="AC2">
        <v>7.7</v>
      </c>
    </row>
    <row r="3" spans="1:29" x14ac:dyDescent="0.35">
      <c r="A3" t="s">
        <v>1</v>
      </c>
      <c r="B3">
        <v>7</v>
      </c>
      <c r="C3">
        <v>7.9</v>
      </c>
      <c r="D3">
        <v>6.2</v>
      </c>
      <c r="E3">
        <v>7.1</v>
      </c>
      <c r="F3">
        <v>6.8</v>
      </c>
      <c r="G3">
        <v>7.4</v>
      </c>
      <c r="H3">
        <v>7</v>
      </c>
      <c r="I3">
        <v>7.5</v>
      </c>
      <c r="J3">
        <v>7.5</v>
      </c>
      <c r="K3">
        <v>6.9</v>
      </c>
      <c r="L3">
        <v>7.8</v>
      </c>
      <c r="M3">
        <v>7.8</v>
      </c>
      <c r="N3">
        <v>7.9</v>
      </c>
      <c r="O3">
        <v>7.3</v>
      </c>
      <c r="P3">
        <v>7.8</v>
      </c>
      <c r="Q3">
        <v>7.5</v>
      </c>
      <c r="R3">
        <v>7.3</v>
      </c>
      <c r="S3">
        <v>7.8</v>
      </c>
      <c r="T3">
        <v>6.8</v>
      </c>
      <c r="U3">
        <v>7.1</v>
      </c>
      <c r="V3">
        <v>6.9</v>
      </c>
      <c r="W3">
        <v>6.5</v>
      </c>
      <c r="X3">
        <v>7.2</v>
      </c>
      <c r="Y3">
        <v>7</v>
      </c>
      <c r="Z3">
        <v>7.4</v>
      </c>
      <c r="AA3">
        <v>8</v>
      </c>
      <c r="AB3">
        <v>8</v>
      </c>
      <c r="AC3">
        <v>7.9</v>
      </c>
    </row>
    <row r="4" spans="1:29" x14ac:dyDescent="0.35">
      <c r="A4" t="s">
        <v>2</v>
      </c>
      <c r="B4">
        <v>6.5</v>
      </c>
      <c r="C4">
        <v>7.4</v>
      </c>
      <c r="D4">
        <v>5.7</v>
      </c>
      <c r="E4">
        <v>6.6</v>
      </c>
      <c r="F4">
        <v>6.2</v>
      </c>
      <c r="G4">
        <v>7</v>
      </c>
      <c r="H4">
        <v>6.3</v>
      </c>
      <c r="I4">
        <v>6.9</v>
      </c>
      <c r="J4">
        <v>6.7</v>
      </c>
      <c r="K4">
        <v>6.3</v>
      </c>
      <c r="L4">
        <v>7.5</v>
      </c>
      <c r="M4">
        <v>7.3</v>
      </c>
      <c r="N4">
        <v>7.5</v>
      </c>
      <c r="O4">
        <v>6.8</v>
      </c>
      <c r="P4">
        <v>7.2</v>
      </c>
      <c r="Q4">
        <v>7</v>
      </c>
      <c r="R4">
        <v>6.7</v>
      </c>
      <c r="S4">
        <v>7.3</v>
      </c>
      <c r="T4">
        <v>6.3</v>
      </c>
      <c r="U4">
        <v>6.7</v>
      </c>
      <c r="V4">
        <v>6.2</v>
      </c>
      <c r="W4">
        <v>6.1</v>
      </c>
      <c r="X4">
        <v>6.4</v>
      </c>
      <c r="Y4">
        <v>6</v>
      </c>
      <c r="Z4">
        <v>6.7</v>
      </c>
      <c r="AA4">
        <v>7.5</v>
      </c>
      <c r="AB4">
        <v>7.6</v>
      </c>
      <c r="AC4">
        <v>7.5</v>
      </c>
    </row>
    <row r="5" spans="1:29" x14ac:dyDescent="0.35">
      <c r="A5" t="s">
        <v>3</v>
      </c>
      <c r="B5">
        <v>7</v>
      </c>
      <c r="C5">
        <v>7.8</v>
      </c>
      <c r="D5">
        <v>6.2</v>
      </c>
      <c r="E5">
        <v>7</v>
      </c>
      <c r="F5">
        <v>6.7</v>
      </c>
      <c r="G5">
        <v>7.3</v>
      </c>
      <c r="H5">
        <v>6.9</v>
      </c>
      <c r="I5">
        <v>7.4</v>
      </c>
      <c r="J5">
        <v>7.4</v>
      </c>
      <c r="K5">
        <v>6.8</v>
      </c>
      <c r="L5">
        <v>7.7</v>
      </c>
      <c r="M5">
        <v>7.7</v>
      </c>
      <c r="N5">
        <v>7.9</v>
      </c>
      <c r="O5">
        <v>7.3</v>
      </c>
      <c r="P5">
        <v>7.8</v>
      </c>
      <c r="Q5">
        <v>7.5</v>
      </c>
      <c r="R5">
        <v>7.2</v>
      </c>
      <c r="S5">
        <v>7.7</v>
      </c>
      <c r="T5">
        <v>6.8</v>
      </c>
      <c r="U5">
        <v>7.1</v>
      </c>
      <c r="V5">
        <v>6.8</v>
      </c>
      <c r="W5">
        <v>6.6</v>
      </c>
      <c r="X5">
        <v>7.2</v>
      </c>
      <c r="Y5">
        <v>6.9</v>
      </c>
      <c r="Z5">
        <v>7.4</v>
      </c>
      <c r="AA5">
        <v>7.9</v>
      </c>
      <c r="AB5">
        <v>8</v>
      </c>
      <c r="AC5">
        <v>7.9</v>
      </c>
    </row>
    <row r="6" spans="1:29" x14ac:dyDescent="0.35">
      <c r="A6" t="s">
        <v>4</v>
      </c>
      <c r="B6">
        <v>6.8</v>
      </c>
      <c r="C6">
        <v>7.6</v>
      </c>
      <c r="D6">
        <v>5.9</v>
      </c>
      <c r="E6">
        <v>6.9</v>
      </c>
      <c r="F6">
        <v>6.5</v>
      </c>
      <c r="G6">
        <v>7.3</v>
      </c>
      <c r="H6">
        <v>6.7</v>
      </c>
      <c r="I6">
        <v>7.1</v>
      </c>
      <c r="J6">
        <v>7.1</v>
      </c>
      <c r="K6">
        <v>6.5</v>
      </c>
      <c r="L6">
        <v>7.6</v>
      </c>
      <c r="M6">
        <v>7.4</v>
      </c>
      <c r="N6">
        <v>7.6</v>
      </c>
      <c r="O6">
        <v>7</v>
      </c>
      <c r="P6">
        <v>7.3</v>
      </c>
      <c r="Q6">
        <v>7.2</v>
      </c>
      <c r="R6">
        <v>6.9</v>
      </c>
      <c r="S6">
        <v>7.4</v>
      </c>
      <c r="T6">
        <v>6.6</v>
      </c>
      <c r="U6">
        <v>6.9</v>
      </c>
      <c r="V6">
        <v>6.5</v>
      </c>
      <c r="W6">
        <v>6.5</v>
      </c>
      <c r="X6">
        <v>6.6</v>
      </c>
      <c r="Y6">
        <v>6.2</v>
      </c>
      <c r="Z6">
        <v>7</v>
      </c>
      <c r="AA6">
        <v>7.6</v>
      </c>
      <c r="AB6">
        <v>7.7</v>
      </c>
      <c r="AC6">
        <v>7.6</v>
      </c>
    </row>
    <row r="7" spans="1:29" x14ac:dyDescent="0.35">
      <c r="A7" t="s">
        <v>5</v>
      </c>
      <c r="B7">
        <v>7.2</v>
      </c>
      <c r="C7">
        <v>7.9</v>
      </c>
      <c r="D7">
        <v>6.5</v>
      </c>
      <c r="E7">
        <v>7.2</v>
      </c>
      <c r="F7">
        <v>7</v>
      </c>
      <c r="G7">
        <v>7.4</v>
      </c>
      <c r="H7">
        <v>7.1</v>
      </c>
      <c r="I7">
        <v>7.6</v>
      </c>
      <c r="J7">
        <v>7.4</v>
      </c>
      <c r="K7">
        <v>7</v>
      </c>
      <c r="L7">
        <v>7.8</v>
      </c>
      <c r="M7">
        <v>7.8</v>
      </c>
      <c r="N7">
        <v>8</v>
      </c>
      <c r="O7">
        <v>7.5</v>
      </c>
      <c r="P7">
        <v>7.8</v>
      </c>
      <c r="Q7">
        <v>7.6</v>
      </c>
      <c r="R7">
        <v>7.3</v>
      </c>
      <c r="S7">
        <v>7.8</v>
      </c>
      <c r="T7">
        <v>7</v>
      </c>
      <c r="U7">
        <v>7.3</v>
      </c>
      <c r="V7">
        <v>7</v>
      </c>
      <c r="W7">
        <v>6.8</v>
      </c>
      <c r="X7">
        <v>7.5</v>
      </c>
      <c r="Y7">
        <v>7.3</v>
      </c>
      <c r="Z7">
        <v>7.6</v>
      </c>
      <c r="AA7">
        <v>8.1</v>
      </c>
      <c r="AB7">
        <v>8.1</v>
      </c>
      <c r="AC7">
        <v>8.1</v>
      </c>
    </row>
    <row r="8" spans="1:29" x14ac:dyDescent="0.35">
      <c r="A8" t="s">
        <v>6</v>
      </c>
      <c r="B8">
        <v>6.8</v>
      </c>
      <c r="C8">
        <v>7.6</v>
      </c>
      <c r="D8">
        <v>5.9</v>
      </c>
      <c r="E8">
        <v>6.9</v>
      </c>
      <c r="F8">
        <v>6.5</v>
      </c>
      <c r="G8">
        <v>7.2</v>
      </c>
      <c r="H8">
        <v>6.7</v>
      </c>
      <c r="I8">
        <v>7.2</v>
      </c>
      <c r="J8">
        <v>7.1</v>
      </c>
      <c r="K8">
        <v>6.6</v>
      </c>
      <c r="L8">
        <v>7.6</v>
      </c>
      <c r="M8">
        <v>7.5</v>
      </c>
      <c r="N8">
        <v>7.6</v>
      </c>
      <c r="O8">
        <v>7</v>
      </c>
      <c r="P8">
        <v>7.5</v>
      </c>
      <c r="Q8">
        <v>7.2</v>
      </c>
      <c r="R8">
        <v>7</v>
      </c>
      <c r="S8">
        <v>7.5</v>
      </c>
      <c r="T8">
        <v>6.6</v>
      </c>
      <c r="U8">
        <v>6.9</v>
      </c>
      <c r="V8">
        <v>6.6</v>
      </c>
      <c r="W8">
        <v>6.4</v>
      </c>
      <c r="X8">
        <v>6.7</v>
      </c>
      <c r="Y8">
        <v>6.4</v>
      </c>
      <c r="Z8">
        <v>7.1</v>
      </c>
      <c r="AA8">
        <v>7.7</v>
      </c>
      <c r="AB8">
        <v>7.8</v>
      </c>
      <c r="AC8">
        <v>7.6</v>
      </c>
    </row>
    <row r="9" spans="1:29" x14ac:dyDescent="0.35">
      <c r="A9" t="s">
        <v>42</v>
      </c>
      <c r="B9">
        <v>6.7</v>
      </c>
      <c r="C9">
        <v>7.6</v>
      </c>
      <c r="D9">
        <v>5.7</v>
      </c>
      <c r="E9">
        <v>6.8</v>
      </c>
      <c r="F9">
        <v>6.5</v>
      </c>
      <c r="G9">
        <v>7</v>
      </c>
      <c r="H9">
        <v>6.5</v>
      </c>
      <c r="I9">
        <v>7.3</v>
      </c>
      <c r="J9">
        <v>7.2</v>
      </c>
      <c r="K9">
        <v>6.7</v>
      </c>
      <c r="L9">
        <v>7.7</v>
      </c>
      <c r="M9">
        <v>7.6</v>
      </c>
      <c r="N9">
        <v>7.8</v>
      </c>
      <c r="O9">
        <v>7.2</v>
      </c>
      <c r="P9">
        <v>7.6</v>
      </c>
      <c r="Q9">
        <v>7</v>
      </c>
      <c r="R9">
        <v>6.7</v>
      </c>
      <c r="S9">
        <v>7.3</v>
      </c>
      <c r="T9">
        <v>6.5</v>
      </c>
      <c r="U9">
        <v>7</v>
      </c>
      <c r="V9">
        <v>6.4</v>
      </c>
      <c r="W9">
        <v>6.2</v>
      </c>
      <c r="X9">
        <v>6.9</v>
      </c>
      <c r="Y9">
        <v>6.6</v>
      </c>
      <c r="Z9">
        <v>7.2</v>
      </c>
      <c r="AA9">
        <v>7.8</v>
      </c>
      <c r="AB9">
        <v>7.9</v>
      </c>
      <c r="AC9">
        <v>7.7</v>
      </c>
    </row>
    <row r="10" spans="1:29" x14ac:dyDescent="0.35">
      <c r="A10" t="s">
        <v>8</v>
      </c>
      <c r="B10">
        <v>7.4</v>
      </c>
      <c r="C10">
        <v>8.1</v>
      </c>
      <c r="D10">
        <v>6.7</v>
      </c>
      <c r="E10">
        <v>7.3</v>
      </c>
      <c r="F10">
        <v>7.1</v>
      </c>
      <c r="G10">
        <v>7.5</v>
      </c>
      <c r="H10">
        <v>7.3</v>
      </c>
      <c r="I10">
        <v>7.7</v>
      </c>
      <c r="J10">
        <v>7.7</v>
      </c>
      <c r="K10">
        <v>7.2</v>
      </c>
      <c r="L10">
        <v>8</v>
      </c>
      <c r="M10">
        <v>7.8</v>
      </c>
      <c r="N10">
        <v>8.1</v>
      </c>
      <c r="O10">
        <v>7.7</v>
      </c>
      <c r="P10">
        <v>7.9</v>
      </c>
      <c r="Q10">
        <v>7.8</v>
      </c>
      <c r="R10">
        <v>7.6</v>
      </c>
      <c r="S10">
        <v>7.9</v>
      </c>
      <c r="T10">
        <v>7.5</v>
      </c>
      <c r="U10">
        <v>7.6</v>
      </c>
      <c r="V10">
        <v>7.5</v>
      </c>
      <c r="W10">
        <v>7.5</v>
      </c>
      <c r="X10">
        <v>7.4</v>
      </c>
      <c r="Y10">
        <v>7.2</v>
      </c>
      <c r="Z10">
        <v>7.6</v>
      </c>
      <c r="AA10">
        <v>8.1</v>
      </c>
      <c r="AB10">
        <v>8.1999999999999993</v>
      </c>
      <c r="AC10">
        <v>8</v>
      </c>
    </row>
    <row r="11" spans="1:29" x14ac:dyDescent="0.35">
      <c r="A11" t="s">
        <v>9</v>
      </c>
      <c r="B11">
        <v>6.9</v>
      </c>
      <c r="C11">
        <v>7.7</v>
      </c>
      <c r="D11">
        <v>6.2</v>
      </c>
      <c r="E11">
        <v>7.1</v>
      </c>
      <c r="F11">
        <v>6.8</v>
      </c>
      <c r="G11">
        <v>7.5</v>
      </c>
      <c r="H11">
        <v>7.1</v>
      </c>
      <c r="I11">
        <v>7.5</v>
      </c>
      <c r="J11">
        <v>7.3</v>
      </c>
      <c r="K11">
        <v>6.9</v>
      </c>
      <c r="L11">
        <v>7.9</v>
      </c>
      <c r="M11">
        <v>7.8</v>
      </c>
      <c r="N11">
        <v>7.9</v>
      </c>
      <c r="O11">
        <v>7.2</v>
      </c>
      <c r="P11">
        <v>7.9</v>
      </c>
      <c r="Q11">
        <v>7.7</v>
      </c>
      <c r="R11">
        <v>7.5</v>
      </c>
      <c r="S11">
        <v>8</v>
      </c>
      <c r="T11">
        <v>6.8</v>
      </c>
      <c r="U11">
        <v>7</v>
      </c>
      <c r="V11">
        <v>6.8</v>
      </c>
      <c r="W11">
        <v>6.6</v>
      </c>
      <c r="X11">
        <v>7.3</v>
      </c>
      <c r="Y11">
        <v>7.2</v>
      </c>
      <c r="Z11">
        <v>7.3</v>
      </c>
      <c r="AA11">
        <v>7.9</v>
      </c>
      <c r="AB11">
        <v>7.9</v>
      </c>
      <c r="AC11">
        <v>7.9</v>
      </c>
    </row>
    <row r="12" spans="1:29" x14ac:dyDescent="0.35">
      <c r="A12" t="s">
        <v>10</v>
      </c>
      <c r="B12">
        <v>6.7</v>
      </c>
      <c r="C12">
        <v>7.6</v>
      </c>
      <c r="D12">
        <v>5.8</v>
      </c>
      <c r="E12">
        <v>6.6</v>
      </c>
      <c r="F12">
        <v>6.1</v>
      </c>
      <c r="G12">
        <v>7</v>
      </c>
      <c r="H12">
        <v>6.3</v>
      </c>
      <c r="I12">
        <v>7</v>
      </c>
      <c r="J12">
        <v>6.8</v>
      </c>
      <c r="K12">
        <v>6.1</v>
      </c>
      <c r="L12">
        <v>7.2</v>
      </c>
      <c r="M12">
        <v>7.3</v>
      </c>
      <c r="N12">
        <v>7.7</v>
      </c>
      <c r="O12">
        <v>6.8</v>
      </c>
      <c r="P12">
        <v>7.4</v>
      </c>
      <c r="Q12">
        <v>7.2</v>
      </c>
      <c r="R12">
        <v>6.9</v>
      </c>
      <c r="S12">
        <v>7.5</v>
      </c>
      <c r="T12">
        <v>6.2</v>
      </c>
      <c r="U12">
        <v>6.6</v>
      </c>
      <c r="V12">
        <v>6.2</v>
      </c>
      <c r="W12">
        <v>5.9</v>
      </c>
      <c r="X12">
        <v>6.9</v>
      </c>
      <c r="Y12">
        <v>6.7</v>
      </c>
      <c r="Z12">
        <v>7.1</v>
      </c>
      <c r="AA12">
        <v>7.8</v>
      </c>
      <c r="AB12">
        <v>7.8</v>
      </c>
      <c r="AC12">
        <v>7.9</v>
      </c>
    </row>
    <row r="13" spans="1:29" x14ac:dyDescent="0.35">
      <c r="A13" t="s">
        <v>11</v>
      </c>
      <c r="B13">
        <v>7.4</v>
      </c>
      <c r="C13">
        <v>7.9</v>
      </c>
      <c r="D13">
        <v>6.9</v>
      </c>
      <c r="E13">
        <v>7.1</v>
      </c>
      <c r="F13">
        <v>6.7</v>
      </c>
      <c r="G13">
        <v>7.6</v>
      </c>
      <c r="H13">
        <v>7</v>
      </c>
      <c r="I13">
        <v>7.5</v>
      </c>
      <c r="J13">
        <v>7.4</v>
      </c>
      <c r="K13">
        <v>7</v>
      </c>
      <c r="L13">
        <v>7.8</v>
      </c>
      <c r="M13">
        <v>7.7</v>
      </c>
      <c r="N13">
        <v>8</v>
      </c>
      <c r="O13">
        <v>7.5</v>
      </c>
      <c r="P13">
        <v>7.8</v>
      </c>
      <c r="Q13">
        <v>7.6</v>
      </c>
      <c r="R13">
        <v>7.3</v>
      </c>
      <c r="S13">
        <v>7.8</v>
      </c>
      <c r="T13">
        <v>7</v>
      </c>
      <c r="U13">
        <v>7.3</v>
      </c>
      <c r="V13">
        <v>7</v>
      </c>
      <c r="W13">
        <v>6.6</v>
      </c>
      <c r="X13">
        <v>7.2</v>
      </c>
      <c r="Y13">
        <v>6.7</v>
      </c>
      <c r="Z13">
        <v>7.6</v>
      </c>
      <c r="AA13">
        <v>8.1</v>
      </c>
      <c r="AB13">
        <v>8.1999999999999993</v>
      </c>
      <c r="AC13">
        <v>8.1</v>
      </c>
    </row>
  </sheetData>
  <sheetProtection algorithmName="SHA-512" hashValue="bw/m1weK2ERQIG4Kd9BaeVh4PhU5EKG2zGIDiXMFYsn+0wNAlhKfXNlXjS27e/D31vWnPwwRk94tXQbcU/urhQ==" saltValue="+cAtfaDqnjic9llWE+RK/Q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4A3F-B680-B349-A218-A2F2EF254505}">
  <sheetPr codeName="Sheet2"/>
  <dimension ref="A1:M8"/>
  <sheetViews>
    <sheetView workbookViewId="0">
      <selection activeCell="F45" sqref="F45"/>
    </sheetView>
  </sheetViews>
  <sheetFormatPr defaultColWidth="10.6640625" defaultRowHeight="15.5" x14ac:dyDescent="0.35"/>
  <cols>
    <col min="1" max="1" width="32.1640625" bestFit="1" customWidth="1"/>
    <col min="2" max="2" width="16.6640625" bestFit="1" customWidth="1"/>
    <col min="3" max="3" width="24.5" bestFit="1" customWidth="1"/>
    <col min="4" max="4" width="27.33203125" bestFit="1" customWidth="1"/>
    <col min="5" max="5" width="25.6640625" bestFit="1" customWidth="1"/>
    <col min="6" max="6" width="28.5" bestFit="1" customWidth="1"/>
    <col min="7" max="7" width="34.6640625" bestFit="1" customWidth="1"/>
  </cols>
  <sheetData>
    <row r="1" spans="1:13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5">
      <c r="A2" t="s">
        <v>12</v>
      </c>
      <c r="B2" s="1">
        <v>6.8641251221896296</v>
      </c>
      <c r="C2" s="1">
        <v>7.0485021398002798</v>
      </c>
      <c r="D2" s="1">
        <v>6.53662420382165</v>
      </c>
      <c r="E2" s="1">
        <v>6.9901452282157601</v>
      </c>
      <c r="F2" s="1">
        <v>6.7654914529914496</v>
      </c>
      <c r="G2" s="1">
        <v>7.1842723004694804</v>
      </c>
      <c r="H2" s="1">
        <v>6.7765006385696003</v>
      </c>
      <c r="I2" s="1">
        <v>6.6529850746268604</v>
      </c>
      <c r="J2" s="1">
        <v>7.4061135371178999</v>
      </c>
      <c r="K2" s="1">
        <v>6.92204301075268</v>
      </c>
      <c r="L2" s="1">
        <v>6.6986754966887396</v>
      </c>
      <c r="M2" s="1">
        <v>7.4161073825503303</v>
      </c>
    </row>
    <row r="3" spans="1:13" x14ac:dyDescent="0.35">
      <c r="A3" t="s">
        <v>13</v>
      </c>
      <c r="B3" s="1">
        <v>6.9557673509286397</v>
      </c>
      <c r="C3" s="1">
        <v>7.1055634807417896</v>
      </c>
      <c r="D3" s="1">
        <v>6.6305732484076403</v>
      </c>
      <c r="E3" s="1">
        <v>7.03008298755186</v>
      </c>
      <c r="F3" s="1">
        <v>6.9017094017094003</v>
      </c>
      <c r="G3" s="1">
        <v>7.1889671361502296</v>
      </c>
      <c r="H3" s="1">
        <v>6.8876117496807101</v>
      </c>
      <c r="I3" s="1">
        <v>6.7686567164179099</v>
      </c>
      <c r="J3" s="1">
        <v>7.3384279475982499</v>
      </c>
      <c r="K3" s="1">
        <v>7.14247311827957</v>
      </c>
      <c r="L3" s="1">
        <v>6.5927152317880697</v>
      </c>
      <c r="M3" s="1">
        <v>7.1442953020134201</v>
      </c>
    </row>
    <row r="4" spans="1:13" x14ac:dyDescent="0.35">
      <c r="A4" t="s">
        <v>14</v>
      </c>
      <c r="B4" s="1">
        <v>7.2796309872922702</v>
      </c>
      <c r="C4" s="1">
        <v>7.5098074179743204</v>
      </c>
      <c r="D4" s="1">
        <v>6.9404856687898002</v>
      </c>
      <c r="E4" s="1">
        <v>7.4438537344398297</v>
      </c>
      <c r="F4" s="1">
        <v>7.1395566239316199</v>
      </c>
      <c r="G4" s="1">
        <v>7.5513497652582098</v>
      </c>
      <c r="H4" s="1">
        <v>7.2128831417624504</v>
      </c>
      <c r="I4" s="1">
        <v>7.2868470149253701</v>
      </c>
      <c r="J4" s="1">
        <v>7.7057860262008697</v>
      </c>
      <c r="K4" s="1">
        <v>7.5</v>
      </c>
      <c r="L4" s="1">
        <v>6.9511589403973497</v>
      </c>
      <c r="M4" s="1">
        <v>7.5192953020134201</v>
      </c>
    </row>
    <row r="5" spans="1:13" x14ac:dyDescent="0.35">
      <c r="A5" t="s">
        <v>15</v>
      </c>
      <c r="B5" s="1">
        <v>7.2964320625610899</v>
      </c>
      <c r="C5" s="1">
        <v>7.5156918687589096</v>
      </c>
      <c r="D5" s="1">
        <v>6.9792993630573203</v>
      </c>
      <c r="E5" s="1">
        <v>7.4771784232365102</v>
      </c>
      <c r="F5" s="1">
        <v>7.1634615384615303</v>
      </c>
      <c r="G5" s="1">
        <v>7.5762910798121998</v>
      </c>
      <c r="H5" s="1">
        <v>7.23180076628352</v>
      </c>
      <c r="I5" s="1">
        <v>6.9832089552238799</v>
      </c>
      <c r="J5" s="1">
        <v>7.7532751091702998</v>
      </c>
      <c r="K5" s="1">
        <v>7.7365591397849398</v>
      </c>
      <c r="L5" s="1">
        <v>7.2152317880794703</v>
      </c>
      <c r="M5" s="1">
        <v>7.5671140939597299</v>
      </c>
    </row>
    <row r="6" spans="1:13" x14ac:dyDescent="0.35">
      <c r="A6" t="s">
        <v>16</v>
      </c>
      <c r="B6" s="1">
        <v>6.7316715542521903</v>
      </c>
      <c r="C6" s="1">
        <v>6.8364241559676602</v>
      </c>
      <c r="D6" s="1">
        <v>6.3375796178343897</v>
      </c>
      <c r="E6" s="1">
        <v>6.8291839557399703</v>
      </c>
      <c r="F6" s="1">
        <v>6.6339031339031296</v>
      </c>
      <c r="G6" s="1">
        <v>7.03286384976525</v>
      </c>
      <c r="H6" s="1">
        <v>6.6477224350787498</v>
      </c>
      <c r="I6" s="1">
        <v>6.54726368159203</v>
      </c>
      <c r="J6" s="1">
        <v>7.5414847161571998</v>
      </c>
      <c r="K6" s="1">
        <v>6.83154121863799</v>
      </c>
      <c r="L6" s="1">
        <v>6.2317880794701903</v>
      </c>
      <c r="M6" s="1">
        <v>6.9888143176733699</v>
      </c>
    </row>
    <row r="7" spans="1:13" ht="17" x14ac:dyDescent="0.4">
      <c r="A7" t="s">
        <v>17</v>
      </c>
      <c r="B7" s="1">
        <v>6.8760997067448599</v>
      </c>
      <c r="C7" s="1">
        <v>7.226</v>
      </c>
      <c r="D7" s="1">
        <v>6.3849999999999998</v>
      </c>
      <c r="E7" s="2">
        <v>7.16</v>
      </c>
      <c r="F7" s="1">
        <v>6.5890000000000004</v>
      </c>
      <c r="G7" s="1">
        <v>7.4640000000000004</v>
      </c>
      <c r="H7" s="1">
        <v>6.7279999999999998</v>
      </c>
      <c r="I7" s="1">
        <v>6.8810000000000002</v>
      </c>
      <c r="J7" s="1">
        <v>7.415</v>
      </c>
      <c r="K7" s="1">
        <v>7.2850000000000001</v>
      </c>
      <c r="L7" s="1">
        <v>6.9009999999999998</v>
      </c>
      <c r="M7" s="1">
        <v>7.1550000000000002</v>
      </c>
    </row>
    <row r="8" spans="1:13" x14ac:dyDescent="0.35">
      <c r="A8" t="s">
        <v>18</v>
      </c>
      <c r="B8" s="1">
        <v>7.71260997067448</v>
      </c>
      <c r="C8" s="1">
        <v>7.9829999999999997</v>
      </c>
      <c r="D8" s="1">
        <v>7.5127388535031798</v>
      </c>
      <c r="E8" s="1">
        <v>7.9370000000000003</v>
      </c>
      <c r="F8" s="1">
        <v>7.61</v>
      </c>
      <c r="G8" s="1">
        <v>8.1129999999999995</v>
      </c>
      <c r="H8" s="1">
        <v>7.6909999999999998</v>
      </c>
      <c r="I8" s="1">
        <v>7.78</v>
      </c>
      <c r="J8" s="1">
        <v>8.1069999999999993</v>
      </c>
      <c r="K8" s="1">
        <v>7.9219999999999997</v>
      </c>
      <c r="L8" s="1">
        <v>7.8440000000000003</v>
      </c>
      <c r="M8" s="1">
        <v>8.1210000000000004</v>
      </c>
    </row>
  </sheetData>
  <sheetProtection algorithmName="SHA-512" hashValue="0qphCGWvYZpSiDi48IcnfoGdN8phwcQc/GbtORgwxyVVphJu4Rsl5X8pRCo27pjvxmVAEOwuJyLYeR8m+M2Bkg==" saltValue="KNrAR+TIP97DOy4so709GA==" spinCount="100000" sheet="1" objects="1" scenarios="1" selectLockedCells="1" selectUnlockedCell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7A3B5-0C42-1F45-B3BA-3F48D6C32CB4}">
  <dimension ref="A1:O22"/>
  <sheetViews>
    <sheetView workbookViewId="0">
      <selection activeCell="F45" sqref="F45"/>
    </sheetView>
  </sheetViews>
  <sheetFormatPr defaultColWidth="10.6640625" defaultRowHeight="15.5" x14ac:dyDescent="0.35"/>
  <cols>
    <col min="2" max="2" width="128.5" bestFit="1" customWidth="1"/>
    <col min="3" max="3" width="24.83203125" bestFit="1" customWidth="1"/>
  </cols>
  <sheetData>
    <row r="1" spans="1:15" x14ac:dyDescent="0.35">
      <c r="A1" t="s">
        <v>38</v>
      </c>
      <c r="B1" t="s">
        <v>88</v>
      </c>
      <c r="C1" t="s">
        <v>89</v>
      </c>
      <c r="D1" t="s">
        <v>39</v>
      </c>
      <c r="E1" t="s">
        <v>1</v>
      </c>
      <c r="F1" t="s">
        <v>40</v>
      </c>
      <c r="G1" t="s">
        <v>3</v>
      </c>
      <c r="H1" t="s">
        <v>41</v>
      </c>
      <c r="I1" t="s">
        <v>5</v>
      </c>
      <c r="J1" t="s">
        <v>6</v>
      </c>
      <c r="K1" t="s">
        <v>42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35">
      <c r="A2" t="s">
        <v>43</v>
      </c>
      <c r="B2" s="4" t="s">
        <v>19</v>
      </c>
      <c r="C2" t="s">
        <v>44</v>
      </c>
      <c r="D2" s="1">
        <v>7.6881719999999998</v>
      </c>
      <c r="E2" s="1">
        <v>7.8616262482168304</v>
      </c>
      <c r="F2" s="1">
        <v>7.35509554140127</v>
      </c>
      <c r="G2" s="1">
        <v>7.7738589211618203</v>
      </c>
      <c r="H2" s="1">
        <v>7.64316239316239</v>
      </c>
      <c r="I2" s="1">
        <v>7.9037558685446001</v>
      </c>
      <c r="J2" s="1">
        <v>7.6302681992337096</v>
      </c>
      <c r="K2" s="1">
        <v>7.6156716417910397</v>
      </c>
      <c r="L2" s="1">
        <v>8.14410480349345</v>
      </c>
      <c r="M2" s="1">
        <v>7.6881720430107503</v>
      </c>
      <c r="N2" s="1">
        <v>7.58278145695364</v>
      </c>
      <c r="O2" s="1">
        <v>7.8993288590604003</v>
      </c>
    </row>
    <row r="3" spans="1:15" x14ac:dyDescent="0.35">
      <c r="A3" t="s">
        <v>45</v>
      </c>
      <c r="B3" s="4" t="s">
        <v>20</v>
      </c>
      <c r="C3" t="s">
        <v>46</v>
      </c>
      <c r="D3" s="1">
        <v>6.0400780000000003</v>
      </c>
      <c r="E3" s="1">
        <v>6.2353780313837301</v>
      </c>
      <c r="F3" s="1">
        <v>5.71815286624203</v>
      </c>
      <c r="G3" s="1">
        <v>6.2064315352697097</v>
      </c>
      <c r="H3" s="1">
        <v>5.8878205128205101</v>
      </c>
      <c r="I3" s="1">
        <v>6.4647887323943598</v>
      </c>
      <c r="J3" s="1">
        <v>5.9227330779054901</v>
      </c>
      <c r="K3" s="1">
        <v>5.6902985074626802</v>
      </c>
      <c r="L3" s="1">
        <v>6.6681222707423498</v>
      </c>
      <c r="M3" s="1">
        <v>6.1559139784946204</v>
      </c>
      <c r="N3" s="1">
        <v>5.8145695364238401</v>
      </c>
      <c r="O3" s="1">
        <v>6.9328859060402603</v>
      </c>
    </row>
    <row r="4" spans="1:15" x14ac:dyDescent="0.35">
      <c r="A4" t="s">
        <v>47</v>
      </c>
      <c r="B4" s="4" t="s">
        <v>21</v>
      </c>
      <c r="C4" t="s">
        <v>48</v>
      </c>
      <c r="D4" s="1">
        <v>6.6300100000000004</v>
      </c>
      <c r="E4" s="1">
        <v>6.8202567760342303</v>
      </c>
      <c r="F4" s="1">
        <v>6.2308917197452196</v>
      </c>
      <c r="G4" s="1">
        <v>6.7313278008298703</v>
      </c>
      <c r="H4" s="1">
        <v>6.5341880341880296</v>
      </c>
      <c r="I4" s="1">
        <v>6.9624413145539901</v>
      </c>
      <c r="J4" s="1">
        <v>6.5344827586206797</v>
      </c>
      <c r="K4" s="1">
        <v>6.48880597014925</v>
      </c>
      <c r="L4" s="1">
        <v>7.1397379912663697</v>
      </c>
      <c r="M4" s="1">
        <v>6.7688172043010697</v>
      </c>
      <c r="N4" s="1">
        <v>6.1390728476821099</v>
      </c>
      <c r="O4" s="1">
        <v>6.71140939597315</v>
      </c>
    </row>
    <row r="5" spans="1:15" x14ac:dyDescent="0.35">
      <c r="A5" t="s">
        <v>49</v>
      </c>
      <c r="B5" s="4" t="s">
        <v>50</v>
      </c>
      <c r="C5" t="s">
        <v>51</v>
      </c>
      <c r="D5" s="1">
        <v>7.2815250000000002</v>
      </c>
      <c r="E5" s="1">
        <v>7.3908701854493497</v>
      </c>
      <c r="F5" s="1">
        <v>7.0302547770700601</v>
      </c>
      <c r="G5" s="1">
        <v>7.3288381742738498</v>
      </c>
      <c r="H5" s="1">
        <v>7.2692307692307603</v>
      </c>
      <c r="I5" s="1">
        <v>7.4154929577464701</v>
      </c>
      <c r="J5" s="1">
        <v>7.2407407407407396</v>
      </c>
      <c r="K5" s="1">
        <v>7.04850746268656</v>
      </c>
      <c r="L5" s="1">
        <v>7.5371179039301301</v>
      </c>
      <c r="M5" s="1">
        <v>7.5161290322580596</v>
      </c>
      <c r="N5" s="1">
        <v>7.0463576158940304</v>
      </c>
      <c r="O5" s="1">
        <v>7.5771812080536902</v>
      </c>
    </row>
    <row r="6" spans="1:15" x14ac:dyDescent="0.35">
      <c r="A6" t="s">
        <v>52</v>
      </c>
      <c r="B6" s="4" t="s">
        <v>22</v>
      </c>
      <c r="C6" t="s">
        <v>53</v>
      </c>
      <c r="D6" s="1">
        <v>6.7727269999999997</v>
      </c>
      <c r="E6" s="1">
        <v>6.95577746077032</v>
      </c>
      <c r="F6" s="1">
        <v>6.2961783439490402</v>
      </c>
      <c r="G6" s="1">
        <v>6.8796680497925298</v>
      </c>
      <c r="H6" s="1">
        <v>6.69871794871794</v>
      </c>
      <c r="I6" s="1">
        <v>7.0633802816901401</v>
      </c>
      <c r="J6" s="1">
        <v>6.6909323116219603</v>
      </c>
      <c r="K6" s="1">
        <v>6.5335820895522296</v>
      </c>
      <c r="L6" s="1">
        <v>7.3056768558951903</v>
      </c>
      <c r="M6" s="1">
        <v>7.13440860215053</v>
      </c>
      <c r="N6" s="1">
        <v>6.3245033112582698</v>
      </c>
      <c r="O6" s="1">
        <v>6.9932885906040196</v>
      </c>
    </row>
    <row r="7" spans="1:15" x14ac:dyDescent="0.35">
      <c r="A7" t="s">
        <v>54</v>
      </c>
      <c r="B7" s="4" t="s">
        <v>28</v>
      </c>
      <c r="C7" t="s">
        <v>55</v>
      </c>
      <c r="D7" s="1">
        <v>7.2003909999999998</v>
      </c>
      <c r="E7" s="1">
        <v>7.4978601997146903</v>
      </c>
      <c r="F7" s="1">
        <v>6.7404458598726098</v>
      </c>
      <c r="G7" s="1">
        <v>7.3869294605809097</v>
      </c>
      <c r="H7" s="1">
        <v>7.0673076923076898</v>
      </c>
      <c r="I7" s="1">
        <v>7.4272300469483499</v>
      </c>
      <c r="J7" s="1">
        <v>7.1430395913154499</v>
      </c>
      <c r="K7" s="1">
        <v>7.1679104477611899</v>
      </c>
      <c r="L7" s="1">
        <v>7.6899563318777204</v>
      </c>
      <c r="M7" s="1">
        <v>7.27956989247311</v>
      </c>
      <c r="N7" s="1">
        <v>6.8278145695364199</v>
      </c>
      <c r="O7" s="1">
        <v>7.3758389261744899</v>
      </c>
    </row>
    <row r="8" spans="1:15" x14ac:dyDescent="0.35">
      <c r="A8" t="s">
        <v>56</v>
      </c>
      <c r="B8" s="4" t="s">
        <v>23</v>
      </c>
      <c r="C8" t="s">
        <v>57</v>
      </c>
      <c r="D8" s="1">
        <v>6.6744870000000001</v>
      </c>
      <c r="E8" s="1">
        <v>6.9029957203994297</v>
      </c>
      <c r="F8" s="1">
        <v>6.2738853503184702</v>
      </c>
      <c r="G8" s="1">
        <v>6.8412863070539398</v>
      </c>
      <c r="H8" s="1">
        <v>6.5320512820512802</v>
      </c>
      <c r="I8" s="1">
        <v>7.0352112676056304</v>
      </c>
      <c r="J8" s="1">
        <v>6.5881226053639796</v>
      </c>
      <c r="K8" s="1">
        <v>6.7201492537313401</v>
      </c>
      <c r="L8" s="1">
        <v>7.1834061135371101</v>
      </c>
      <c r="M8" s="1">
        <v>6.9193548387096699</v>
      </c>
      <c r="N8" s="1">
        <v>6.1125827814569504</v>
      </c>
      <c r="O8" s="1">
        <v>7.0067114093959697</v>
      </c>
    </row>
    <row r="9" spans="1:15" x14ac:dyDescent="0.35">
      <c r="A9" t="s">
        <v>58</v>
      </c>
      <c r="B9" s="4" t="s">
        <v>24</v>
      </c>
      <c r="C9" t="s">
        <v>59</v>
      </c>
      <c r="D9" s="1">
        <v>7.6353859999999996</v>
      </c>
      <c r="E9" s="1">
        <v>7.8045649072753198</v>
      </c>
      <c r="F9" s="1">
        <v>7.4745222929936297</v>
      </c>
      <c r="G9" s="1">
        <v>7.7261410788381699</v>
      </c>
      <c r="H9" s="1">
        <v>7.5566239316239301</v>
      </c>
      <c r="I9" s="1">
        <v>7.8028169014084501</v>
      </c>
      <c r="J9" s="1">
        <v>7.6008939974457199</v>
      </c>
      <c r="K9" s="1">
        <v>7.6753731343283498</v>
      </c>
      <c r="L9" s="1">
        <v>7.9956331877729196</v>
      </c>
      <c r="M9" s="1">
        <v>7.8655913978494603</v>
      </c>
      <c r="N9" s="1">
        <v>7.2185430463576097</v>
      </c>
      <c r="O9" s="1">
        <v>7.8456375838926098</v>
      </c>
    </row>
    <row r="10" spans="1:15" x14ac:dyDescent="0.35">
      <c r="A10" t="s">
        <v>60</v>
      </c>
      <c r="B10" t="s">
        <v>26</v>
      </c>
      <c r="C10" t="s">
        <v>61</v>
      </c>
      <c r="D10" s="1">
        <v>7.5664709999999999</v>
      </c>
      <c r="E10" s="1">
        <v>7.8416547788872997</v>
      </c>
      <c r="F10" s="1">
        <v>7.2627388535031798</v>
      </c>
      <c r="G10" s="1">
        <v>7.7458506224066301</v>
      </c>
      <c r="H10" s="1">
        <v>7.3803418803418799</v>
      </c>
      <c r="I10" s="1">
        <v>7.7957746478873204</v>
      </c>
      <c r="J10" s="1">
        <v>7.5172413793103399</v>
      </c>
      <c r="K10" s="1">
        <v>7.6417910447761104</v>
      </c>
      <c r="L10" s="1">
        <v>7.79912663755458</v>
      </c>
      <c r="M10" s="1">
        <v>7.8064516129032198</v>
      </c>
      <c r="N10" s="1">
        <v>7.2980132450331103</v>
      </c>
      <c r="O10" s="1">
        <v>7.6912751677852302</v>
      </c>
    </row>
    <row r="11" spans="1:15" x14ac:dyDescent="0.35">
      <c r="A11" t="s">
        <v>62</v>
      </c>
      <c r="B11" t="s">
        <v>27</v>
      </c>
      <c r="C11" t="s">
        <v>63</v>
      </c>
      <c r="D11" s="1">
        <v>7.7155430000000003</v>
      </c>
      <c r="E11" s="1">
        <v>7.9186875891583401</v>
      </c>
      <c r="F11" s="1">
        <v>7.5238853503184702</v>
      </c>
      <c r="G11" s="1">
        <v>7.8921161825726101</v>
      </c>
      <c r="H11" s="1">
        <v>7.5715811965811897</v>
      </c>
      <c r="I11" s="1">
        <v>8.0070422535211208</v>
      </c>
      <c r="J11" s="1">
        <v>7.6424010217113603</v>
      </c>
      <c r="K11" s="1">
        <v>7.7910447761194002</v>
      </c>
      <c r="L11" s="1">
        <v>8.0829694323144103</v>
      </c>
      <c r="M11" s="1">
        <v>7.8655913978494603</v>
      </c>
      <c r="N11" s="1">
        <v>7.6688741721854301</v>
      </c>
      <c r="O11" s="1">
        <v>8.0134228187919394</v>
      </c>
    </row>
    <row r="12" spans="1:15" x14ac:dyDescent="0.35">
      <c r="A12" t="s">
        <v>64</v>
      </c>
      <c r="B12" t="s">
        <v>65</v>
      </c>
      <c r="C12" t="s">
        <v>66</v>
      </c>
      <c r="D12" s="1">
        <v>7.1344089999999998</v>
      </c>
      <c r="E12" s="1">
        <v>7.3309557774607699</v>
      </c>
      <c r="F12" s="1">
        <v>6.7691082802547697</v>
      </c>
      <c r="G12" s="1">
        <v>7.3143153526970899</v>
      </c>
      <c r="H12" s="1">
        <v>6.9690170940170901</v>
      </c>
      <c r="I12" s="1">
        <v>7.47887323943662</v>
      </c>
      <c r="J12" s="1">
        <v>7.0466155810983304</v>
      </c>
      <c r="K12" s="1">
        <v>7.1977611940298498</v>
      </c>
      <c r="L12" s="1">
        <v>7.6855895196506498</v>
      </c>
      <c r="M12" s="1">
        <v>7.21505376344086</v>
      </c>
      <c r="N12" s="1">
        <v>6.78807947019867</v>
      </c>
      <c r="O12" s="1">
        <v>7.4697986577181199</v>
      </c>
    </row>
    <row r="13" spans="1:15" x14ac:dyDescent="0.35">
      <c r="A13" t="s">
        <v>67</v>
      </c>
      <c r="B13" t="s">
        <v>25</v>
      </c>
      <c r="C13" t="s">
        <v>68</v>
      </c>
      <c r="D13" s="1">
        <v>7.5376339999999997</v>
      </c>
      <c r="E13" s="1">
        <v>7.8259629101283803</v>
      </c>
      <c r="F13" s="1">
        <v>7.1831210191082802</v>
      </c>
      <c r="G13" s="1">
        <v>7.7645228215767599</v>
      </c>
      <c r="H13" s="1">
        <v>7.3408119658119597</v>
      </c>
      <c r="I13" s="1">
        <v>7.8004694835680697</v>
      </c>
      <c r="J13" s="1">
        <v>7.4738186462324396</v>
      </c>
      <c r="K13" s="1">
        <v>7.5671641791044699</v>
      </c>
      <c r="L13" s="1">
        <v>7.9039301310043601</v>
      </c>
      <c r="M13" s="1">
        <v>7.9139784946236498</v>
      </c>
      <c r="N13" s="1">
        <v>7.37086092715231</v>
      </c>
      <c r="O13" s="1">
        <v>7.7583892617449601</v>
      </c>
    </row>
    <row r="14" spans="1:15" x14ac:dyDescent="0.35">
      <c r="A14" t="s">
        <v>69</v>
      </c>
      <c r="B14" t="s">
        <v>30</v>
      </c>
      <c r="C14" t="s">
        <v>70</v>
      </c>
      <c r="D14" s="1">
        <v>7.029814</v>
      </c>
      <c r="E14" s="1">
        <v>7.2639087018544899</v>
      </c>
      <c r="F14" s="1">
        <v>6.6703821656050897</v>
      </c>
      <c r="G14" s="1">
        <v>7.2219917012448098</v>
      </c>
      <c r="H14" s="1">
        <v>6.8835470085469996</v>
      </c>
      <c r="I14" s="1">
        <v>7.3239436619718301</v>
      </c>
      <c r="J14" s="1">
        <v>6.9591315453384404</v>
      </c>
      <c r="K14" s="1">
        <v>6.7126865671641696</v>
      </c>
      <c r="L14" s="1">
        <v>7.5982532751091698</v>
      </c>
      <c r="M14" s="1">
        <v>7.4838709677419297</v>
      </c>
      <c r="N14" s="1">
        <v>6.8874172185430398</v>
      </c>
      <c r="O14" s="1">
        <v>7.30872483221476</v>
      </c>
    </row>
    <row r="15" spans="1:15" x14ac:dyDescent="0.35">
      <c r="A15" t="s">
        <v>71</v>
      </c>
      <c r="B15" t="s">
        <v>29</v>
      </c>
      <c r="C15" t="s">
        <v>72</v>
      </c>
      <c r="D15" s="1">
        <v>7.5630499999999996</v>
      </c>
      <c r="E15" s="1">
        <v>7.7674750356633302</v>
      </c>
      <c r="F15" s="1">
        <v>7.2882165605095501</v>
      </c>
      <c r="G15" s="1">
        <v>7.7323651452282096</v>
      </c>
      <c r="H15" s="1">
        <v>7.4433760683760601</v>
      </c>
      <c r="I15" s="1">
        <v>7.8286384976525802</v>
      </c>
      <c r="J15" s="1">
        <v>7.5044699872285996</v>
      </c>
      <c r="K15" s="1">
        <v>7.2537313432835804</v>
      </c>
      <c r="L15" s="1">
        <v>7.9082969432314396</v>
      </c>
      <c r="M15" s="1">
        <v>7.9892473118279499</v>
      </c>
      <c r="N15" s="1">
        <v>7.5430463576158902</v>
      </c>
      <c r="O15" s="1">
        <v>7.82550335570469</v>
      </c>
    </row>
    <row r="16" spans="1:15" x14ac:dyDescent="0.35">
      <c r="A16" t="s">
        <v>73</v>
      </c>
      <c r="B16" t="s">
        <v>31</v>
      </c>
      <c r="C16" t="s">
        <v>74</v>
      </c>
      <c r="D16" s="1">
        <v>6.9990220000000001</v>
      </c>
      <c r="E16" s="1">
        <v>7.0813124108416501</v>
      </c>
      <c r="F16" s="1">
        <v>6.7117834394904401</v>
      </c>
      <c r="G16" s="1">
        <v>7.11825726141078</v>
      </c>
      <c r="H16" s="1">
        <v>6.8995726495726499</v>
      </c>
      <c r="I16" s="1">
        <v>7.2652582159624401</v>
      </c>
      <c r="J16" s="1">
        <v>6.9291187739463602</v>
      </c>
      <c r="K16" s="1">
        <v>7.0298507462686501</v>
      </c>
      <c r="L16" s="1">
        <v>7.5589519650654999</v>
      </c>
      <c r="M16" s="1">
        <v>7.0376344086021501</v>
      </c>
      <c r="N16" s="1">
        <v>6.5562913907284699</v>
      </c>
      <c r="O16" s="1">
        <v>7.3355704697986504</v>
      </c>
    </row>
    <row r="17" spans="1:15" x14ac:dyDescent="0.35">
      <c r="A17" t="s">
        <v>75</v>
      </c>
      <c r="B17" t="s">
        <v>32</v>
      </c>
      <c r="C17" t="s">
        <v>76</v>
      </c>
      <c r="D17" s="1">
        <v>6.6764419999999998</v>
      </c>
      <c r="E17" s="1">
        <v>6.8901569186875804</v>
      </c>
      <c r="F17" s="1">
        <v>6.1863057324840698</v>
      </c>
      <c r="G17" s="1">
        <v>6.8091286307053904</v>
      </c>
      <c r="H17" s="1">
        <v>6.5459401709401703</v>
      </c>
      <c r="I17" s="1">
        <v>7.0258215962441302</v>
      </c>
      <c r="J17" s="1">
        <v>6.5708812260536398</v>
      </c>
      <c r="K17" s="1">
        <v>6.4141791044776104</v>
      </c>
      <c r="L17" s="1">
        <v>7.5371179039301301</v>
      </c>
      <c r="M17" s="1">
        <v>6.8440860215053698</v>
      </c>
      <c r="N17" s="1">
        <v>6.2185430463576097</v>
      </c>
      <c r="O17" s="1">
        <v>7.0201342281879198</v>
      </c>
    </row>
    <row r="18" spans="1:15" x14ac:dyDescent="0.35">
      <c r="A18" t="s">
        <v>77</v>
      </c>
      <c r="B18" t="s">
        <v>33</v>
      </c>
      <c r="C18" t="s">
        <v>78</v>
      </c>
      <c r="D18" s="1">
        <v>6.5195499999999997</v>
      </c>
      <c r="E18" s="1">
        <v>6.53780313837375</v>
      </c>
      <c r="F18" s="1">
        <v>6.1146496815286602</v>
      </c>
      <c r="G18" s="1">
        <v>6.5601659751037298</v>
      </c>
      <c r="H18" s="1">
        <v>6.45619658119658</v>
      </c>
      <c r="I18" s="1">
        <v>6.8075117370892002</v>
      </c>
      <c r="J18" s="1">
        <v>6.4431673052362699</v>
      </c>
      <c r="K18" s="1">
        <v>6.1977611940298498</v>
      </c>
      <c r="L18" s="1">
        <v>7.5283842794759801</v>
      </c>
      <c r="M18" s="1">
        <v>6.6129032258064502</v>
      </c>
      <c r="N18" s="1">
        <v>5.9205298013245002</v>
      </c>
      <c r="O18" s="1">
        <v>6.6107382550335503</v>
      </c>
    </row>
    <row r="19" spans="1:15" x14ac:dyDescent="0.35">
      <c r="A19" t="s">
        <v>79</v>
      </c>
      <c r="B19" t="s">
        <v>35</v>
      </c>
      <c r="C19" t="s">
        <v>80</v>
      </c>
      <c r="D19" s="1">
        <v>6.5786899999999999</v>
      </c>
      <c r="E19" s="1">
        <v>7.0356633380884404</v>
      </c>
      <c r="F19" s="1">
        <v>6.0334394904458497</v>
      </c>
      <c r="G19" s="1">
        <v>6.9201244813278002</v>
      </c>
      <c r="H19" s="1">
        <v>6.2200854700854702</v>
      </c>
      <c r="I19" s="1">
        <v>7.2863849765258202</v>
      </c>
      <c r="J19" s="1">
        <v>6.3978288633461</v>
      </c>
      <c r="K19" s="1">
        <v>6.5858208955223798</v>
      </c>
      <c r="L19" s="1">
        <v>7.1921397379912602</v>
      </c>
      <c r="M19" s="1">
        <v>7.2473118279569801</v>
      </c>
      <c r="N19" s="1">
        <v>6.6754966887417204</v>
      </c>
      <c r="O19" s="1">
        <v>6.7449664429530198</v>
      </c>
    </row>
    <row r="20" spans="1:15" x14ac:dyDescent="0.35">
      <c r="A20" t="s">
        <v>81</v>
      </c>
      <c r="B20" t="s">
        <v>34</v>
      </c>
      <c r="C20" t="s">
        <v>82</v>
      </c>
      <c r="D20" s="1">
        <v>7.1735090000000001</v>
      </c>
      <c r="E20" s="1">
        <v>7.4165477888730296</v>
      </c>
      <c r="F20" s="1">
        <v>6.7372611464968104</v>
      </c>
      <c r="G20" s="1">
        <v>7.39937759336099</v>
      </c>
      <c r="H20" s="1">
        <v>6.9572649572649503</v>
      </c>
      <c r="I20" s="1">
        <v>7.6408450704225297</v>
      </c>
      <c r="J20" s="1">
        <v>7.0574712643678099</v>
      </c>
      <c r="K20" s="1">
        <v>7.1753731343283498</v>
      </c>
      <c r="L20" s="1">
        <v>7.6375545851528299</v>
      </c>
      <c r="M20" s="1">
        <v>7.32258064516129</v>
      </c>
      <c r="N20" s="1">
        <v>7.1258278145695302</v>
      </c>
      <c r="O20" s="1">
        <v>7.5570469798657696</v>
      </c>
    </row>
    <row r="21" spans="1:15" x14ac:dyDescent="0.35">
      <c r="A21" t="s">
        <v>83</v>
      </c>
      <c r="B21" t="s">
        <v>37</v>
      </c>
      <c r="C21" t="s">
        <v>84</v>
      </c>
      <c r="D21" s="1">
        <v>7.8201369999999999</v>
      </c>
      <c r="E21" s="1">
        <v>8.0228245363766</v>
      </c>
      <c r="F21" s="1">
        <v>7.6066878980891701</v>
      </c>
      <c r="G21" s="1">
        <v>7.9865145228215697</v>
      </c>
      <c r="H21" s="1">
        <v>7.6666666666666599</v>
      </c>
      <c r="I21" s="1">
        <v>8.1431924882629101</v>
      </c>
      <c r="J21" s="1">
        <v>7.7509578544061304</v>
      </c>
      <c r="K21" s="1">
        <v>7.8544776119402897</v>
      </c>
      <c r="L21" s="1">
        <v>8.1746724890829601</v>
      </c>
      <c r="M21" s="1">
        <v>7.9193548387096699</v>
      </c>
      <c r="N21" s="1">
        <v>7.8145695364238401</v>
      </c>
      <c r="O21" s="1">
        <v>8.1879194630872405</v>
      </c>
    </row>
    <row r="22" spans="1:15" x14ac:dyDescent="0.35">
      <c r="A22" t="s">
        <v>85</v>
      </c>
      <c r="B22" t="s">
        <v>36</v>
      </c>
      <c r="C22" t="s">
        <v>86</v>
      </c>
      <c r="D22" s="1">
        <v>7.7126099999999997</v>
      </c>
      <c r="E22" s="1">
        <v>7.9429386590584796</v>
      </c>
      <c r="F22" s="1">
        <v>7.5127388535031798</v>
      </c>
      <c r="G22" s="1">
        <v>7.88796680497925</v>
      </c>
      <c r="H22" s="1">
        <v>7.5523504273504196</v>
      </c>
      <c r="I22" s="1">
        <v>8.0821596244131406</v>
      </c>
      <c r="J22" s="1">
        <v>7.6315453384418896</v>
      </c>
      <c r="K22" s="1">
        <v>7.7052238805970097</v>
      </c>
      <c r="L22" s="1">
        <v>8.0393013100436601</v>
      </c>
      <c r="M22" s="1">
        <v>7.9247311827956901</v>
      </c>
      <c r="N22" s="1">
        <v>7.87417218543046</v>
      </c>
      <c r="O22" s="1">
        <v>8.0536912751677807</v>
      </c>
    </row>
  </sheetData>
  <sheetProtection algorithmName="SHA-512" hashValue="3d3PmeZNe7FCz/lTJHbDLHskktCZRq8YBLz/n7QEBCmGyOPo2IsNJFJRa9v8VrSDYcFze6v262TuY15nFQKUXA==" saltValue="rSBTci3PlRJdYm75EMhGBw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1FEE5-6AC6-4594-B610-7225F9417B0B}">
  <dimension ref="A1:B10"/>
  <sheetViews>
    <sheetView workbookViewId="0">
      <selection activeCell="A3" sqref="A3"/>
    </sheetView>
  </sheetViews>
  <sheetFormatPr defaultColWidth="36.33203125" defaultRowHeight="14.5" x14ac:dyDescent="0.35"/>
  <cols>
    <col min="1" max="1" width="31.1640625" style="5" bestFit="1" customWidth="1"/>
    <col min="2" max="2" width="58" style="5" bestFit="1" customWidth="1"/>
    <col min="3" max="16384" width="36.33203125" style="5"/>
  </cols>
  <sheetData>
    <row r="1" spans="1:2" s="3" customFormat="1" ht="18.5" x14ac:dyDescent="0.45">
      <c r="A1" s="7" t="s">
        <v>90</v>
      </c>
      <c r="B1" s="8"/>
    </row>
    <row r="2" spans="1:2" s="3" customFormat="1" ht="15.5" x14ac:dyDescent="0.35">
      <c r="A2" s="65" t="s">
        <v>92</v>
      </c>
      <c r="B2" s="66" t="s">
        <v>93</v>
      </c>
    </row>
    <row r="3" spans="1:2" x14ac:dyDescent="0.35">
      <c r="A3" s="67" t="s">
        <v>107</v>
      </c>
      <c r="B3" s="68" t="s">
        <v>109</v>
      </c>
    </row>
    <row r="4" spans="1:2" x14ac:dyDescent="0.35">
      <c r="A4" s="69" t="s">
        <v>94</v>
      </c>
      <c r="B4" s="70" t="s">
        <v>110</v>
      </c>
    </row>
    <row r="5" spans="1:2" ht="43.5" x14ac:dyDescent="0.35">
      <c r="A5" s="69" t="s">
        <v>121</v>
      </c>
      <c r="B5" s="71" t="s">
        <v>129</v>
      </c>
    </row>
    <row r="6" spans="1:2" ht="43.5" x14ac:dyDescent="0.35">
      <c r="A6" s="69" t="s">
        <v>122</v>
      </c>
      <c r="B6" s="71" t="s">
        <v>134</v>
      </c>
    </row>
    <row r="7" spans="1:2" ht="43.5" x14ac:dyDescent="0.35">
      <c r="A7" s="69" t="s">
        <v>123</v>
      </c>
      <c r="B7" s="71" t="s">
        <v>130</v>
      </c>
    </row>
    <row r="8" spans="1:2" ht="43.5" x14ac:dyDescent="0.35">
      <c r="A8" s="69" t="s">
        <v>124</v>
      </c>
      <c r="B8" s="71" t="s">
        <v>131</v>
      </c>
    </row>
    <row r="9" spans="1:2" ht="43.5" x14ac:dyDescent="0.35">
      <c r="A9" s="69" t="s">
        <v>125</v>
      </c>
      <c r="B9" s="71" t="s">
        <v>132</v>
      </c>
    </row>
    <row r="10" spans="1:2" ht="43.5" x14ac:dyDescent="0.35">
      <c r="A10" s="72" t="s">
        <v>126</v>
      </c>
      <c r="B10" s="73" t="s">
        <v>133</v>
      </c>
    </row>
  </sheetData>
  <hyperlinks>
    <hyperlink ref="A3" location="'Heat Map Export'!A1" display="Heat Map Export" xr:uid="{A6A0D47A-B37E-4100-8F8F-151935898721}"/>
    <hyperlink ref="A5" location="'DiffToBenchmark (Dimension)'!A1" display="DiffToBenchmark (Dimension)" xr:uid="{FCD63973-9D4F-4B8C-8320-2D5D88CD91C8}"/>
    <hyperlink ref="A6" location="'DiffToBenchmark (Question)'!A1" display="DiffToBenchmark (Questions)" xr:uid="{9FC5462B-3B49-46B6-B33C-71A4E52CC48B}"/>
    <hyperlink ref="A7" location="'DiffToBenchmark (Dimension) (2)'!A1" display="DiffToBenchmark (Dimension) 2" xr:uid="{5B8ACFB1-B973-46C9-848B-5ABB8E5942A2}"/>
    <hyperlink ref="A8" location="'DiffToBenchmark (Question) (2)'!A1" display="DiffToBenchmark (Questions) 2" xr:uid="{82650ED1-5370-4E0C-AB4D-ED1EA0C8ED37}"/>
    <hyperlink ref="A9" location="'DiffToBenchmark (Dimension) (3)'!A1" display="DiffToBenchmark (Dimension) 3" xr:uid="{E94A4F21-2C2E-4E1C-87F8-340F6D0550BA}"/>
    <hyperlink ref="A10" location="'DiffToBenchmark (Question) (3)'!A1" display="DiffToBenchmark (Questions) 3" xr:uid="{E056E6ED-8A49-406E-B651-94D7B7FCAF80}"/>
    <hyperlink ref="A4" location="'Benchmark Selection'!A1" display="Benchmark Selection" xr:uid="{7FD0526D-D37E-44BC-AED8-EDAAA456B0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5654E-286D-2B42-839A-74941B835585}">
  <sheetPr codeName="Sheet3"/>
  <dimension ref="A1:AD16"/>
  <sheetViews>
    <sheetView workbookViewId="0">
      <pane ySplit="4" topLeftCell="A5" activePane="bottomLeft" state="frozen"/>
      <selection pane="bottomLeft" activeCell="C12" sqref="C12"/>
    </sheetView>
  </sheetViews>
  <sheetFormatPr defaultColWidth="10.6640625" defaultRowHeight="14.5" x14ac:dyDescent="0.35"/>
  <cols>
    <col min="1" max="1" width="30.1640625" style="5" bestFit="1" customWidth="1"/>
    <col min="2" max="2" width="28.83203125" style="5" bestFit="1" customWidth="1"/>
    <col min="3" max="3" width="22.5" style="5" customWidth="1"/>
    <col min="4" max="4" width="11.1640625" style="5" bestFit="1" customWidth="1"/>
    <col min="5" max="5" width="12.1640625" style="5" bestFit="1" customWidth="1"/>
    <col min="6" max="6" width="11.1640625" style="5" bestFit="1" customWidth="1"/>
    <col min="7" max="7" width="12.1640625" style="5" bestFit="1" customWidth="1"/>
    <col min="8" max="8" width="11.1640625" style="5" bestFit="1" customWidth="1"/>
    <col min="9" max="9" width="12.1640625" style="5" bestFit="1" customWidth="1"/>
    <col min="10" max="10" width="11.1640625" style="5" bestFit="1" customWidth="1"/>
    <col min="11" max="11" width="12.1640625" style="5" bestFit="1" customWidth="1"/>
    <col min="12" max="12" width="11.1640625" style="5" bestFit="1" customWidth="1"/>
    <col min="13" max="16384" width="10.6640625" style="5"/>
  </cols>
  <sheetData>
    <row r="1" spans="1:30" s="3" customFormat="1" ht="18.5" x14ac:dyDescent="0.45">
      <c r="A1" s="7" t="s">
        <v>107</v>
      </c>
    </row>
    <row r="2" spans="1:30" x14ac:dyDescent="0.35">
      <c r="A2" s="9" t="s">
        <v>96</v>
      </c>
    </row>
    <row r="4" spans="1:30" ht="15" thickBot="1" x14ac:dyDescent="0.4">
      <c r="A4" s="52" t="s">
        <v>108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</row>
    <row r="5" spans="1:30" s="23" customFormat="1" ht="15.5" x14ac:dyDescent="0.35">
      <c r="A5" s="74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</row>
    <row r="6" spans="1:30" s="23" customFormat="1" ht="17.5" x14ac:dyDescent="0.35">
      <c r="A6" s="76"/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</row>
    <row r="7" spans="1:30" s="23" customFormat="1" ht="17.5" x14ac:dyDescent="0.35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23" customFormat="1" ht="17.5" x14ac:dyDescent="0.35">
      <c r="A8" s="76"/>
      <c r="B8" s="7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x14ac:dyDescent="0.35">
      <c r="A9" s="53"/>
      <c r="B9" s="54"/>
    </row>
    <row r="10" spans="1:30" x14ac:dyDescent="0.35">
      <c r="A10" s="53"/>
      <c r="B10" s="54"/>
    </row>
    <row r="11" spans="1:30" x14ac:dyDescent="0.35">
      <c r="A11" s="53"/>
      <c r="B11" s="54"/>
    </row>
    <row r="12" spans="1:30" x14ac:dyDescent="0.35">
      <c r="A12" s="53"/>
      <c r="B12" s="54"/>
    </row>
    <row r="13" spans="1:30" x14ac:dyDescent="0.35">
      <c r="A13" s="53"/>
      <c r="B13" s="54"/>
    </row>
    <row r="14" spans="1:30" x14ac:dyDescent="0.35">
      <c r="A14" s="53"/>
      <c r="B14" s="54"/>
    </row>
    <row r="15" spans="1:30" x14ac:dyDescent="0.35">
      <c r="A15" s="53"/>
      <c r="B15" s="54"/>
    </row>
    <row r="16" spans="1:30" x14ac:dyDescent="0.35">
      <c r="A16" s="53"/>
      <c r="B16" s="54"/>
    </row>
  </sheetData>
  <hyperlinks>
    <hyperlink ref="A2" location="'Table of Contents'!A1" display="Back to Table of Contents" xr:uid="{CEDC5E1C-F972-4BB7-8293-90F53E43CF6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9BD-BAD8-6640-B01D-14FF0F490E9D}">
  <sheetPr codeName="Sheet1"/>
  <dimension ref="A1:I27"/>
  <sheetViews>
    <sheetView zoomScaleNormal="100" workbookViewId="0">
      <selection activeCell="B6" sqref="B6"/>
    </sheetView>
  </sheetViews>
  <sheetFormatPr defaultColWidth="10.6640625" defaultRowHeight="14.5" x14ac:dyDescent="0.35"/>
  <cols>
    <col min="1" max="1" width="22.08203125" style="5" bestFit="1" customWidth="1"/>
    <col min="2" max="2" width="44.25" style="5" customWidth="1"/>
    <col min="3" max="5" width="10.6640625" style="5"/>
    <col min="6" max="6" width="17.33203125" style="5" bestFit="1" customWidth="1"/>
    <col min="7" max="16384" width="10.6640625" style="5"/>
  </cols>
  <sheetData>
    <row r="1" spans="1:9" ht="18.5" x14ac:dyDescent="0.45">
      <c r="A1" s="7" t="s">
        <v>95</v>
      </c>
    </row>
    <row r="2" spans="1:9" x14ac:dyDescent="0.35">
      <c r="A2" s="9" t="s">
        <v>96</v>
      </c>
    </row>
    <row r="3" spans="1:9" x14ac:dyDescent="0.35">
      <c r="C3" s="10"/>
      <c r="D3" s="10"/>
      <c r="E3" s="10"/>
      <c r="F3" s="10"/>
      <c r="G3" s="10"/>
      <c r="H3" s="10"/>
      <c r="I3" s="10"/>
    </row>
    <row r="4" spans="1:9" x14ac:dyDescent="0.35">
      <c r="A4" s="13" t="s">
        <v>119</v>
      </c>
      <c r="B4" s="13" t="s">
        <v>120</v>
      </c>
      <c r="C4" s="10"/>
      <c r="D4" s="10"/>
      <c r="E4" s="10"/>
      <c r="F4" s="10"/>
      <c r="G4" s="10"/>
      <c r="H4" s="10"/>
      <c r="I4" s="10"/>
    </row>
    <row r="5" spans="1:9" x14ac:dyDescent="0.35">
      <c r="A5" s="64"/>
      <c r="B5" s="64" t="s">
        <v>106</v>
      </c>
      <c r="C5" s="10"/>
      <c r="D5" s="10"/>
      <c r="E5" s="10"/>
      <c r="F5" s="10"/>
      <c r="G5" s="10"/>
      <c r="H5" s="10"/>
      <c r="I5" s="10"/>
    </row>
    <row r="6" spans="1:9" x14ac:dyDescent="0.35">
      <c r="A6" s="12" t="s">
        <v>105</v>
      </c>
      <c r="B6" s="12"/>
      <c r="C6" s="11"/>
      <c r="D6" s="11"/>
      <c r="E6" s="11"/>
      <c r="F6" s="11"/>
      <c r="G6" s="11"/>
      <c r="H6" s="11"/>
      <c r="I6" s="11"/>
    </row>
    <row r="7" spans="1:9" x14ac:dyDescent="0.35">
      <c r="A7" s="12" t="s">
        <v>104</v>
      </c>
      <c r="B7" s="12"/>
    </row>
    <row r="8" spans="1:9" x14ac:dyDescent="0.35">
      <c r="A8" s="12" t="s">
        <v>103</v>
      </c>
      <c r="B8" s="12"/>
    </row>
    <row r="9" spans="1:9" x14ac:dyDescent="0.35">
      <c r="A9" s="10"/>
      <c r="B9" s="10"/>
    </row>
    <row r="10" spans="1:9" x14ac:dyDescent="0.35">
      <c r="A10" s="10"/>
      <c r="B10" s="10"/>
    </row>
    <row r="11" spans="1:9" x14ac:dyDescent="0.35">
      <c r="A11" s="10"/>
      <c r="B11" s="10"/>
    </row>
    <row r="12" spans="1:9" x14ac:dyDescent="0.35">
      <c r="A12" s="10"/>
      <c r="B12" s="10"/>
    </row>
    <row r="13" spans="1:9" x14ac:dyDescent="0.35">
      <c r="A13" s="10"/>
      <c r="B13" s="10"/>
    </row>
    <row r="14" spans="1:9" x14ac:dyDescent="0.35">
      <c r="A14" s="10"/>
      <c r="B14" s="10"/>
    </row>
    <row r="15" spans="1:9" x14ac:dyDescent="0.35">
      <c r="A15" s="10"/>
      <c r="B15" s="10"/>
    </row>
    <row r="16" spans="1:9" x14ac:dyDescent="0.35">
      <c r="A16" s="10"/>
      <c r="B16" s="10"/>
    </row>
    <row r="17" spans="1:2" x14ac:dyDescent="0.35">
      <c r="A17" s="10"/>
      <c r="B17" s="10"/>
    </row>
    <row r="18" spans="1:2" x14ac:dyDescent="0.35">
      <c r="A18" s="10"/>
      <c r="B18" s="10"/>
    </row>
    <row r="19" spans="1:2" x14ac:dyDescent="0.35">
      <c r="A19" s="10"/>
      <c r="B19" s="10"/>
    </row>
    <row r="20" spans="1:2" x14ac:dyDescent="0.35">
      <c r="A20" s="10"/>
      <c r="B20" s="10"/>
    </row>
    <row r="21" spans="1:2" x14ac:dyDescent="0.35">
      <c r="A21" s="10"/>
      <c r="B21" s="10"/>
    </row>
    <row r="22" spans="1:2" x14ac:dyDescent="0.35">
      <c r="A22" s="10"/>
      <c r="B22" s="10"/>
    </row>
    <row r="23" spans="1:2" x14ac:dyDescent="0.35">
      <c r="A23" s="10"/>
      <c r="B23" s="10"/>
    </row>
    <row r="24" spans="1:2" x14ac:dyDescent="0.35">
      <c r="A24" s="10"/>
      <c r="B24" s="10"/>
    </row>
    <row r="25" spans="1:2" x14ac:dyDescent="0.35">
      <c r="A25" s="10"/>
      <c r="B25" s="10"/>
    </row>
    <row r="26" spans="1:2" x14ac:dyDescent="0.35">
      <c r="A26" s="10"/>
      <c r="B26" s="10"/>
    </row>
    <row r="27" spans="1:2" x14ac:dyDescent="0.35">
      <c r="A27" s="10"/>
      <c r="B27" s="10"/>
    </row>
  </sheetData>
  <hyperlinks>
    <hyperlink ref="A2" location="'Table of Contents'!A1" display="Back to Table of Contents" xr:uid="{C5A2AFEC-E1A2-4DFE-A410-AA30BC247BCC}"/>
  </hyperlinks>
  <pageMargins left="0.7" right="0.7" top="0.75" bottom="0.75" header="0.3" footer="0.3"/>
  <pageSetup paperSize="9" orientation="portrait" horizontalDpi="0" verticalDpi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C040667-99D9-F747-9696-EE5131A94C5D}">
          <x14:formula1>
            <xm:f>Benchmark!$A$2:$A$13</xm:f>
          </x14:formula1>
          <xm:sqref>B6:B8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F2D4-F40F-C94B-A5DC-4580EA27CB66}">
  <sheetPr codeName="Sheet4"/>
  <dimension ref="A1:I100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5" sqref="C15"/>
    </sheetView>
  </sheetViews>
  <sheetFormatPr defaultColWidth="10.6640625" defaultRowHeight="14.5" x14ac:dyDescent="0.35"/>
  <cols>
    <col min="1" max="1" width="38" style="5" bestFit="1" customWidth="1"/>
    <col min="2" max="2" width="11.1640625" style="5" bestFit="1" customWidth="1"/>
    <col min="3" max="3" width="41.9140625" style="5" bestFit="1" customWidth="1"/>
    <col min="4" max="4" width="22.08203125" style="5" bestFit="1" customWidth="1"/>
    <col min="5" max="5" width="43.75" style="5" bestFit="1" customWidth="1"/>
    <col min="6" max="6" width="38.1640625" style="5" bestFit="1" customWidth="1"/>
    <col min="7" max="7" width="42.6640625" style="5" bestFit="1" customWidth="1"/>
    <col min="8" max="8" width="34.4140625" style="5" bestFit="1" customWidth="1"/>
    <col min="9" max="9" width="42.9140625" style="5" bestFit="1" customWidth="1"/>
    <col min="10" max="16384" width="10.6640625" style="12"/>
  </cols>
  <sheetData>
    <row r="1" spans="1:9" ht="18.5" x14ac:dyDescent="0.45">
      <c r="A1" s="7" t="s">
        <v>97</v>
      </c>
    </row>
    <row r="2" spans="1:9" x14ac:dyDescent="0.35">
      <c r="A2" s="9" t="s">
        <v>96</v>
      </c>
    </row>
    <row r="4" spans="1:9" x14ac:dyDescent="0.35">
      <c r="A4" s="80" t="s">
        <v>100</v>
      </c>
      <c r="B4" s="81"/>
      <c r="C4" s="79" t="s">
        <v>99</v>
      </c>
      <c r="D4" s="79"/>
      <c r="E4" s="79"/>
      <c r="F4" s="79"/>
      <c r="G4" s="79"/>
      <c r="H4" s="79"/>
      <c r="I4" s="79"/>
    </row>
    <row r="5" spans="1:9" s="51" customFormat="1" x14ac:dyDescent="0.35">
      <c r="A5" s="48" t="s">
        <v>101</v>
      </c>
      <c r="B5" s="49" t="s">
        <v>98</v>
      </c>
      <c r="C5" s="49">
        <f>'Heat Map Export'!C5</f>
        <v>0</v>
      </c>
      <c r="D5" s="49">
        <f>'Heat Map Export'!F5</f>
        <v>0</v>
      </c>
      <c r="E5" s="49">
        <f>'Heat Map Export'!J5</f>
        <v>0</v>
      </c>
      <c r="F5" s="49">
        <f>'Heat Map Export'!R5</f>
        <v>0</v>
      </c>
      <c r="G5" s="49">
        <f>'Heat Map Export'!U5</f>
        <v>0</v>
      </c>
      <c r="H5" s="49">
        <f>'Heat Map Export'!Y5</f>
        <v>0</v>
      </c>
      <c r="I5" s="50">
        <f>'Heat Map Export'!AB5</f>
        <v>0</v>
      </c>
    </row>
    <row r="6" spans="1:9" s="15" customFormat="1" x14ac:dyDescent="0.35">
      <c r="A6" s="20">
        <f>'Benchmark Selection'!B6</f>
        <v>0</v>
      </c>
      <c r="B6" s="20"/>
      <c r="C6" s="21" t="e">
        <f>INDEX(Benchmark!$B$2:$AC$15, MATCH(A6, Benchmark!$A$2:$A$15, 0), MATCH("Adequacy of Resources and Staffing", Benchmark!$B$1:$AC$1, 0))</f>
        <v>#N/A</v>
      </c>
      <c r="D6" s="21" t="e">
        <f>INDEX(Benchmark!$B$2:$AC$15, MATCH(A6, Benchmark!$A$2:$A$15, 0), MATCH("Autonomy", Benchmark!$B$1:$AC$1, 0))</f>
        <v>#N/A</v>
      </c>
      <c r="E6" s="21" t="e">
        <f>INDEX(Benchmark!$B$2:$AC$15, MATCH(A6, Benchmark!$A$2:$A$15, 0), MATCH("Fundamentals of Quality Nursing Care", Benchmark!$B$1:$AC$1, 0))</f>
        <v>#N/A</v>
      </c>
      <c r="F6" s="21" t="e">
        <f>INDEX(Benchmark!$B$2:$AC$15, MATCH(A6, Benchmark!$A$2:$A$15, 0), MATCH("Interprofessional Relationships", Benchmark!$B$1:$AC$1, 0))</f>
        <v>#N/A</v>
      </c>
      <c r="G6" s="21" t="e">
        <f>INDEX(Benchmark!$B$2:$AC$15, MATCH(A6, Benchmark!$A$2:$A$15, 0), MATCH("Leadership Access &amp; Responsiveness", Benchmark!$B$1:$AC$1, 0))</f>
        <v>#N/A</v>
      </c>
      <c r="H6" s="21" t="e">
        <f>INDEX(Benchmark!$B$2:$AC$15, MATCH(A6, Benchmark!$A$2:$A$15, 0), MATCH("Professional Development", Benchmark!$B$1:$AC$1, 0))</f>
        <v>#N/A</v>
      </c>
      <c r="I6" s="22" t="e">
        <f>INDEX(Benchmark!$B$2:$AC$15, MATCH(A6, Benchmark!$A$2:$A$15, 0), MATCH("RN-to-RN Teamwork &amp; Collaboration", Benchmark!$B$1:$AC$1, 0))</f>
        <v>#N/A</v>
      </c>
    </row>
    <row r="7" spans="1:9" s="15" customFormat="1" x14ac:dyDescent="0.35">
      <c r="A7" s="20">
        <f>'Heat Map Export'!A6</f>
        <v>0</v>
      </c>
      <c r="B7" s="20">
        <f>'Heat Map Export'!B6</f>
        <v>0</v>
      </c>
      <c r="C7" s="21" t="e">
        <f>'Heat Map Export'!C6 - $C$6</f>
        <v>#N/A</v>
      </c>
      <c r="D7" s="21" t="e">
        <f>'Heat Map Export'!F6 - $D$6</f>
        <v>#N/A</v>
      </c>
      <c r="E7" s="21" t="e">
        <f>'Heat Map Export'!J6- $E$6</f>
        <v>#N/A</v>
      </c>
      <c r="F7" s="21" t="e">
        <f>'Heat Map Export'!R6 - $F$6</f>
        <v>#N/A</v>
      </c>
      <c r="G7" s="21" t="e">
        <f>'Heat Map Export'!U6- $G$6</f>
        <v>#N/A</v>
      </c>
      <c r="H7" s="21" t="e">
        <f>'Heat Map Export'!Y6 - $H$6</f>
        <v>#N/A</v>
      </c>
      <c r="I7" s="22" t="e">
        <f>'Heat Map Export'!AB6-$I$6</f>
        <v>#N/A</v>
      </c>
    </row>
    <row r="8" spans="1:9" s="15" customFormat="1" x14ac:dyDescent="0.35">
      <c r="A8" s="20">
        <f>'Heat Map Export'!A7</f>
        <v>0</v>
      </c>
      <c r="B8" s="20">
        <f>'Heat Map Export'!B7</f>
        <v>0</v>
      </c>
      <c r="C8" s="21" t="e">
        <f>'Heat Map Export'!C7 - $C$6</f>
        <v>#N/A</v>
      </c>
      <c r="D8" s="21" t="e">
        <f>'Heat Map Export'!F7 - $D$6</f>
        <v>#N/A</v>
      </c>
      <c r="E8" s="21" t="e">
        <f>'Heat Map Export'!J7- $E$6</f>
        <v>#N/A</v>
      </c>
      <c r="F8" s="21" t="e">
        <f>'Heat Map Export'!R7 - $F$6</f>
        <v>#N/A</v>
      </c>
      <c r="G8" s="21" t="e">
        <f>'Heat Map Export'!U7- $G$6</f>
        <v>#N/A</v>
      </c>
      <c r="H8" s="21" t="e">
        <f>'Heat Map Export'!Y7 - $H$6</f>
        <v>#N/A</v>
      </c>
      <c r="I8" s="22" t="e">
        <f>'Heat Map Export'!AB7-$I$6</f>
        <v>#N/A</v>
      </c>
    </row>
    <row r="9" spans="1:9" s="15" customFormat="1" x14ac:dyDescent="0.35">
      <c r="A9" s="20">
        <f>'Heat Map Export'!A8</f>
        <v>0</v>
      </c>
      <c r="B9" s="20">
        <f>'Heat Map Export'!B8</f>
        <v>0</v>
      </c>
      <c r="C9" s="21" t="e">
        <f>'Heat Map Export'!C8 - $C$6</f>
        <v>#N/A</v>
      </c>
      <c r="D9" s="21" t="e">
        <f>'Heat Map Export'!F8 - $D$6</f>
        <v>#N/A</v>
      </c>
      <c r="E9" s="21" t="e">
        <f>'Heat Map Export'!J8- $E$6</f>
        <v>#N/A</v>
      </c>
      <c r="F9" s="21" t="e">
        <f>'Heat Map Export'!R8 - $F$6</f>
        <v>#N/A</v>
      </c>
      <c r="G9" s="21" t="e">
        <f>'Heat Map Export'!U8- $G$6</f>
        <v>#N/A</v>
      </c>
      <c r="H9" s="21" t="e">
        <f>'Heat Map Export'!Y8 - $H$6</f>
        <v>#N/A</v>
      </c>
      <c r="I9" s="22" t="e">
        <f>'Heat Map Export'!AB8-$I$6</f>
        <v>#N/A</v>
      </c>
    </row>
    <row r="10" spans="1:9" s="15" customFormat="1" x14ac:dyDescent="0.35">
      <c r="A10" s="20">
        <f>'Heat Map Export'!A9</f>
        <v>0</v>
      </c>
      <c r="B10" s="20">
        <f>'Heat Map Export'!B9</f>
        <v>0</v>
      </c>
      <c r="C10" s="21" t="e">
        <f>'Heat Map Export'!C9 - $C$6</f>
        <v>#N/A</v>
      </c>
      <c r="D10" s="21" t="e">
        <f>'Heat Map Export'!F9 - $D$6</f>
        <v>#N/A</v>
      </c>
      <c r="E10" s="21" t="e">
        <f>'Heat Map Export'!J9- $E$6</f>
        <v>#N/A</v>
      </c>
      <c r="F10" s="21" t="e">
        <f>'Heat Map Export'!R9 - $F$6</f>
        <v>#N/A</v>
      </c>
      <c r="G10" s="21" t="e">
        <f>'Heat Map Export'!U9- $G$6</f>
        <v>#N/A</v>
      </c>
      <c r="H10" s="21" t="e">
        <f>'Heat Map Export'!Y9 - $H$6</f>
        <v>#N/A</v>
      </c>
      <c r="I10" s="22" t="e">
        <f>'Heat Map Export'!AB9-$I$6</f>
        <v>#N/A</v>
      </c>
    </row>
    <row r="11" spans="1:9" s="15" customFormat="1" x14ac:dyDescent="0.35">
      <c r="A11" s="20">
        <f>'Heat Map Export'!A10</f>
        <v>0</v>
      </c>
      <c r="B11" s="20">
        <f>'Heat Map Export'!B10</f>
        <v>0</v>
      </c>
      <c r="C11" s="21" t="e">
        <f>'Heat Map Export'!C10 - $C$6</f>
        <v>#N/A</v>
      </c>
      <c r="D11" s="21" t="e">
        <f>'Heat Map Export'!F10 - $D$6</f>
        <v>#N/A</v>
      </c>
      <c r="E11" s="21" t="e">
        <f>'Heat Map Export'!J10- $E$6</f>
        <v>#N/A</v>
      </c>
      <c r="F11" s="21" t="e">
        <f>'Heat Map Export'!R10 - $F$6</f>
        <v>#N/A</v>
      </c>
      <c r="G11" s="21" t="e">
        <f>'Heat Map Export'!U10- $G$6</f>
        <v>#N/A</v>
      </c>
      <c r="H11" s="21" t="e">
        <f>'Heat Map Export'!Y10 - $H$6</f>
        <v>#N/A</v>
      </c>
      <c r="I11" s="22" t="e">
        <f>'Heat Map Export'!AB10-$I$6</f>
        <v>#N/A</v>
      </c>
    </row>
    <row r="12" spans="1:9" s="15" customFormat="1" x14ac:dyDescent="0.35">
      <c r="A12" s="20">
        <f>'Heat Map Export'!A11</f>
        <v>0</v>
      </c>
      <c r="B12" s="20">
        <f>'Heat Map Export'!B11</f>
        <v>0</v>
      </c>
      <c r="C12" s="21" t="e">
        <f>'Heat Map Export'!C11 - $C$6</f>
        <v>#N/A</v>
      </c>
      <c r="D12" s="21" t="e">
        <f>'Heat Map Export'!F11 - $D$6</f>
        <v>#N/A</v>
      </c>
      <c r="E12" s="21" t="e">
        <f>'Heat Map Export'!J11- $E$6</f>
        <v>#N/A</v>
      </c>
      <c r="F12" s="21" t="e">
        <f>'Heat Map Export'!R11 - $F$6</f>
        <v>#N/A</v>
      </c>
      <c r="G12" s="21" t="e">
        <f>'Heat Map Export'!U11- $G$6</f>
        <v>#N/A</v>
      </c>
      <c r="H12" s="21" t="e">
        <f>'Heat Map Export'!Y11 - $H$6</f>
        <v>#N/A</v>
      </c>
      <c r="I12" s="22" t="e">
        <f>'Heat Map Export'!AB11-$I$6</f>
        <v>#N/A</v>
      </c>
    </row>
    <row r="13" spans="1:9" s="15" customFormat="1" x14ac:dyDescent="0.35">
      <c r="A13" s="20">
        <f>'Heat Map Export'!A12</f>
        <v>0</v>
      </c>
      <c r="B13" s="20">
        <f>'Heat Map Export'!B12</f>
        <v>0</v>
      </c>
      <c r="C13" s="21" t="e">
        <f>'Heat Map Export'!C12 - $C$6</f>
        <v>#N/A</v>
      </c>
      <c r="D13" s="21" t="e">
        <f>'Heat Map Export'!F12 - $D$6</f>
        <v>#N/A</v>
      </c>
      <c r="E13" s="21" t="e">
        <f>'Heat Map Export'!J12- $E$6</f>
        <v>#N/A</v>
      </c>
      <c r="F13" s="21" t="e">
        <f>'Heat Map Export'!R12 - $F$6</f>
        <v>#N/A</v>
      </c>
      <c r="G13" s="21" t="e">
        <f>'Heat Map Export'!U12- $G$6</f>
        <v>#N/A</v>
      </c>
      <c r="H13" s="21" t="e">
        <f>'Heat Map Export'!Y12 - $H$6</f>
        <v>#N/A</v>
      </c>
      <c r="I13" s="22" t="e">
        <f>'Heat Map Export'!AB12-$I$6</f>
        <v>#N/A</v>
      </c>
    </row>
    <row r="14" spans="1:9" s="15" customFormat="1" x14ac:dyDescent="0.35">
      <c r="A14" s="20">
        <f>'Heat Map Export'!A13</f>
        <v>0</v>
      </c>
      <c r="B14" s="20">
        <f>'Heat Map Export'!B13</f>
        <v>0</v>
      </c>
      <c r="C14" s="21" t="e">
        <f>'Heat Map Export'!C13 - $C$6</f>
        <v>#N/A</v>
      </c>
      <c r="D14" s="21" t="e">
        <f>'Heat Map Export'!F13 - $D$6</f>
        <v>#N/A</v>
      </c>
      <c r="E14" s="21" t="e">
        <f>'Heat Map Export'!J13- $E$6</f>
        <v>#N/A</v>
      </c>
      <c r="F14" s="21" t="e">
        <f>'Heat Map Export'!R13 - $F$6</f>
        <v>#N/A</v>
      </c>
      <c r="G14" s="21" t="e">
        <f>'Heat Map Export'!U13- $G$6</f>
        <v>#N/A</v>
      </c>
      <c r="H14" s="21" t="e">
        <f>'Heat Map Export'!Y13 - $H$6</f>
        <v>#N/A</v>
      </c>
      <c r="I14" s="22" t="e">
        <f>'Heat Map Export'!AB13-$I$6</f>
        <v>#N/A</v>
      </c>
    </row>
    <row r="15" spans="1:9" s="15" customFormat="1" x14ac:dyDescent="0.35">
      <c r="A15" s="20">
        <f>'Heat Map Export'!A14</f>
        <v>0</v>
      </c>
      <c r="B15" s="20">
        <f>'Heat Map Export'!B14</f>
        <v>0</v>
      </c>
      <c r="C15" s="21" t="e">
        <f>'Heat Map Export'!C14 - $C$6</f>
        <v>#N/A</v>
      </c>
      <c r="D15" s="21" t="e">
        <f>'Heat Map Export'!F14 - $D$6</f>
        <v>#N/A</v>
      </c>
      <c r="E15" s="21" t="e">
        <f>'Heat Map Export'!J14- $E$6</f>
        <v>#N/A</v>
      </c>
      <c r="F15" s="21" t="e">
        <f>'Heat Map Export'!R14 - $F$6</f>
        <v>#N/A</v>
      </c>
      <c r="G15" s="21" t="e">
        <f>'Heat Map Export'!U14- $G$6</f>
        <v>#N/A</v>
      </c>
      <c r="H15" s="21" t="e">
        <f>'Heat Map Export'!Y14 - $H$6</f>
        <v>#N/A</v>
      </c>
      <c r="I15" s="22" t="e">
        <f>'Heat Map Export'!AB14-$I$6</f>
        <v>#N/A</v>
      </c>
    </row>
    <row r="16" spans="1:9" s="15" customFormat="1" x14ac:dyDescent="0.35">
      <c r="A16" s="20">
        <f>'Heat Map Export'!A15</f>
        <v>0</v>
      </c>
      <c r="B16" s="20">
        <f>'Heat Map Export'!B15</f>
        <v>0</v>
      </c>
      <c r="C16" s="21" t="e">
        <f>'Heat Map Export'!C15 - $C$6</f>
        <v>#N/A</v>
      </c>
      <c r="D16" s="21" t="e">
        <f>'Heat Map Export'!F15 - $D$6</f>
        <v>#N/A</v>
      </c>
      <c r="E16" s="21" t="e">
        <f>'Heat Map Export'!J15- $E$6</f>
        <v>#N/A</v>
      </c>
      <c r="F16" s="21" t="e">
        <f>'Heat Map Export'!R15 - $F$6</f>
        <v>#N/A</v>
      </c>
      <c r="G16" s="21" t="e">
        <f>'Heat Map Export'!U15- $G$6</f>
        <v>#N/A</v>
      </c>
      <c r="H16" s="21" t="e">
        <f>'Heat Map Export'!Y15 - $H$6</f>
        <v>#N/A</v>
      </c>
      <c r="I16" s="22" t="e">
        <f>'Heat Map Export'!AB15-$I$6</f>
        <v>#N/A</v>
      </c>
    </row>
    <row r="17" spans="1:9" s="15" customFormat="1" x14ac:dyDescent="0.35">
      <c r="A17" s="20">
        <f>'Heat Map Export'!A16</f>
        <v>0</v>
      </c>
      <c r="B17" s="20">
        <f>'Heat Map Export'!B16</f>
        <v>0</v>
      </c>
      <c r="C17" s="21" t="e">
        <f>'Heat Map Export'!C16 - $C$6</f>
        <v>#N/A</v>
      </c>
      <c r="D17" s="21" t="e">
        <f>'Heat Map Export'!F16 - $D$6</f>
        <v>#N/A</v>
      </c>
      <c r="E17" s="21" t="e">
        <f>'Heat Map Export'!J16- $E$6</f>
        <v>#N/A</v>
      </c>
      <c r="F17" s="21" t="e">
        <f>'Heat Map Export'!R16 - $F$6</f>
        <v>#N/A</v>
      </c>
      <c r="G17" s="21" t="e">
        <f>'Heat Map Export'!U16- $G$6</f>
        <v>#N/A</v>
      </c>
      <c r="H17" s="21" t="e">
        <f>'Heat Map Export'!Y16 - $H$6</f>
        <v>#N/A</v>
      </c>
      <c r="I17" s="22" t="e">
        <f>'Heat Map Export'!AB16-$I$6</f>
        <v>#N/A</v>
      </c>
    </row>
    <row r="18" spans="1:9" s="15" customFormat="1" x14ac:dyDescent="0.35">
      <c r="A18" s="20">
        <f>'Heat Map Export'!A17</f>
        <v>0</v>
      </c>
      <c r="B18" s="20">
        <f>'Heat Map Export'!B17</f>
        <v>0</v>
      </c>
      <c r="C18" s="21" t="e">
        <f>'Heat Map Export'!C17 - $C$6</f>
        <v>#N/A</v>
      </c>
      <c r="D18" s="21" t="e">
        <f>'Heat Map Export'!F17 - $D$6</f>
        <v>#N/A</v>
      </c>
      <c r="E18" s="21" t="e">
        <f>'Heat Map Export'!J17- $E$6</f>
        <v>#N/A</v>
      </c>
      <c r="F18" s="21" t="e">
        <f>'Heat Map Export'!R17 - $F$6</f>
        <v>#N/A</v>
      </c>
      <c r="G18" s="21" t="e">
        <f>'Heat Map Export'!U17- $G$6</f>
        <v>#N/A</v>
      </c>
      <c r="H18" s="21" t="e">
        <f>'Heat Map Export'!Y17 - $H$6</f>
        <v>#N/A</v>
      </c>
      <c r="I18" s="22" t="e">
        <f>'Heat Map Export'!AB17-$I$6</f>
        <v>#N/A</v>
      </c>
    </row>
    <row r="19" spans="1:9" s="15" customFormat="1" x14ac:dyDescent="0.35">
      <c r="A19" s="20">
        <f>'Heat Map Export'!A18</f>
        <v>0</v>
      </c>
      <c r="B19" s="20">
        <f>'Heat Map Export'!B18</f>
        <v>0</v>
      </c>
      <c r="C19" s="21" t="e">
        <f>'Heat Map Export'!C18 - $C$6</f>
        <v>#N/A</v>
      </c>
      <c r="D19" s="21" t="e">
        <f>'Heat Map Export'!F18 - $D$6</f>
        <v>#N/A</v>
      </c>
      <c r="E19" s="21" t="e">
        <f>'Heat Map Export'!J18- $E$6</f>
        <v>#N/A</v>
      </c>
      <c r="F19" s="21" t="e">
        <f>'Heat Map Export'!R18 - $F$6</f>
        <v>#N/A</v>
      </c>
      <c r="G19" s="21" t="e">
        <f>'Heat Map Export'!U18- $G$6</f>
        <v>#N/A</v>
      </c>
      <c r="H19" s="21" t="e">
        <f>'Heat Map Export'!Y18 - $H$6</f>
        <v>#N/A</v>
      </c>
      <c r="I19" s="22" t="e">
        <f>'Heat Map Export'!AB18-$I$6</f>
        <v>#N/A</v>
      </c>
    </row>
    <row r="20" spans="1:9" s="15" customFormat="1" x14ac:dyDescent="0.35">
      <c r="A20" s="20">
        <f>'Heat Map Export'!A19</f>
        <v>0</v>
      </c>
      <c r="B20" s="20">
        <f>'Heat Map Export'!B19</f>
        <v>0</v>
      </c>
      <c r="C20" s="21" t="e">
        <f>'Heat Map Export'!C19 - $C$6</f>
        <v>#N/A</v>
      </c>
      <c r="D20" s="21" t="e">
        <f>'Heat Map Export'!F19 - $D$6</f>
        <v>#N/A</v>
      </c>
      <c r="E20" s="21" t="e">
        <f>'Heat Map Export'!J19- $E$6</f>
        <v>#N/A</v>
      </c>
      <c r="F20" s="21" t="e">
        <f>'Heat Map Export'!R19 - $F$6</f>
        <v>#N/A</v>
      </c>
      <c r="G20" s="21" t="e">
        <f>'Heat Map Export'!U19- $G$6</f>
        <v>#N/A</v>
      </c>
      <c r="H20" s="21" t="e">
        <f>'Heat Map Export'!Y19 - $H$6</f>
        <v>#N/A</v>
      </c>
      <c r="I20" s="22" t="e">
        <f>'Heat Map Export'!AB19-$I$6</f>
        <v>#N/A</v>
      </c>
    </row>
    <row r="21" spans="1:9" s="15" customFormat="1" x14ac:dyDescent="0.35">
      <c r="A21" s="20">
        <f>'Heat Map Export'!A20</f>
        <v>0</v>
      </c>
      <c r="B21" s="20">
        <f>'Heat Map Export'!B20</f>
        <v>0</v>
      </c>
      <c r="C21" s="21" t="e">
        <f>'Heat Map Export'!C20 - $C$6</f>
        <v>#N/A</v>
      </c>
      <c r="D21" s="21" t="e">
        <f>'Heat Map Export'!F20 - $D$6</f>
        <v>#N/A</v>
      </c>
      <c r="E21" s="21" t="e">
        <f>'Heat Map Export'!J20- $E$6</f>
        <v>#N/A</v>
      </c>
      <c r="F21" s="21" t="e">
        <f>'Heat Map Export'!R20 - $F$6</f>
        <v>#N/A</v>
      </c>
      <c r="G21" s="21" t="e">
        <f>'Heat Map Export'!U20- $G$6</f>
        <v>#N/A</v>
      </c>
      <c r="H21" s="21" t="e">
        <f>'Heat Map Export'!Y20 - $H$6</f>
        <v>#N/A</v>
      </c>
      <c r="I21" s="22" t="e">
        <f>'Heat Map Export'!AB20-$I$6</f>
        <v>#N/A</v>
      </c>
    </row>
    <row r="22" spans="1:9" s="15" customFormat="1" x14ac:dyDescent="0.35">
      <c r="A22" s="20">
        <f>'Heat Map Export'!A21</f>
        <v>0</v>
      </c>
      <c r="B22" s="20">
        <f>'Heat Map Export'!B21</f>
        <v>0</v>
      </c>
      <c r="C22" s="21" t="e">
        <f>'Heat Map Export'!C21 - $C$6</f>
        <v>#N/A</v>
      </c>
      <c r="D22" s="21" t="e">
        <f>'Heat Map Export'!F21 - $D$6</f>
        <v>#N/A</v>
      </c>
      <c r="E22" s="21" t="e">
        <f>'Heat Map Export'!J21- $E$6</f>
        <v>#N/A</v>
      </c>
      <c r="F22" s="21" t="e">
        <f>'Heat Map Export'!R21 - $F$6</f>
        <v>#N/A</v>
      </c>
      <c r="G22" s="21" t="e">
        <f>'Heat Map Export'!U21- $G$6</f>
        <v>#N/A</v>
      </c>
      <c r="H22" s="21" t="e">
        <f>'Heat Map Export'!Y21 - $H$6</f>
        <v>#N/A</v>
      </c>
      <c r="I22" s="22" t="e">
        <f>'Heat Map Export'!AB21-$I$6</f>
        <v>#N/A</v>
      </c>
    </row>
    <row r="23" spans="1:9" s="15" customFormat="1" x14ac:dyDescent="0.35">
      <c r="A23" s="20">
        <f>'Heat Map Export'!A22</f>
        <v>0</v>
      </c>
      <c r="B23" s="20">
        <f>'Heat Map Export'!B22</f>
        <v>0</v>
      </c>
      <c r="C23" s="21" t="e">
        <f>'Heat Map Export'!C22 - $C$6</f>
        <v>#N/A</v>
      </c>
      <c r="D23" s="21" t="e">
        <f>'Heat Map Export'!F22 - $D$6</f>
        <v>#N/A</v>
      </c>
      <c r="E23" s="21" t="e">
        <f>'Heat Map Export'!J22- $E$6</f>
        <v>#N/A</v>
      </c>
      <c r="F23" s="21" t="e">
        <f>'Heat Map Export'!R22 - $F$6</f>
        <v>#N/A</v>
      </c>
      <c r="G23" s="21" t="e">
        <f>'Heat Map Export'!U22- $G$6</f>
        <v>#N/A</v>
      </c>
      <c r="H23" s="21" t="e">
        <f>'Heat Map Export'!Y22 - $H$6</f>
        <v>#N/A</v>
      </c>
      <c r="I23" s="22" t="e">
        <f>'Heat Map Export'!AB22-$I$6</f>
        <v>#N/A</v>
      </c>
    </row>
    <row r="24" spans="1:9" s="15" customFormat="1" x14ac:dyDescent="0.35">
      <c r="A24" s="20">
        <f>'Heat Map Export'!A23</f>
        <v>0</v>
      </c>
      <c r="B24" s="20">
        <f>'Heat Map Export'!B23</f>
        <v>0</v>
      </c>
      <c r="C24" s="21" t="e">
        <f>'Heat Map Export'!C23 - $C$6</f>
        <v>#N/A</v>
      </c>
      <c r="D24" s="21" t="e">
        <f>'Heat Map Export'!F23 - $D$6</f>
        <v>#N/A</v>
      </c>
      <c r="E24" s="21" t="e">
        <f>'Heat Map Export'!J23- $E$6</f>
        <v>#N/A</v>
      </c>
      <c r="F24" s="21" t="e">
        <f>'Heat Map Export'!R23 - $F$6</f>
        <v>#N/A</v>
      </c>
      <c r="G24" s="21" t="e">
        <f>'Heat Map Export'!U23- $G$6</f>
        <v>#N/A</v>
      </c>
      <c r="H24" s="21" t="e">
        <f>'Heat Map Export'!Y23 - $H$6</f>
        <v>#N/A</v>
      </c>
      <c r="I24" s="22" t="e">
        <f>'Heat Map Export'!AB23-$I$6</f>
        <v>#N/A</v>
      </c>
    </row>
    <row r="25" spans="1:9" s="15" customFormat="1" x14ac:dyDescent="0.35">
      <c r="A25" s="20">
        <f>'Heat Map Export'!A24</f>
        <v>0</v>
      </c>
      <c r="B25" s="20">
        <f>'Heat Map Export'!B24</f>
        <v>0</v>
      </c>
      <c r="C25" s="21" t="e">
        <f>'Heat Map Export'!C24 - $C$6</f>
        <v>#N/A</v>
      </c>
      <c r="D25" s="21" t="e">
        <f>'Heat Map Export'!F24 - $D$6</f>
        <v>#N/A</v>
      </c>
      <c r="E25" s="21" t="e">
        <f>'Heat Map Export'!J24- $E$6</f>
        <v>#N/A</v>
      </c>
      <c r="F25" s="21" t="e">
        <f>'Heat Map Export'!R24 - $F$6</f>
        <v>#N/A</v>
      </c>
      <c r="G25" s="21" t="e">
        <f>'Heat Map Export'!U24- $G$6</f>
        <v>#N/A</v>
      </c>
      <c r="H25" s="21" t="e">
        <f>'Heat Map Export'!Y24 - $H$6</f>
        <v>#N/A</v>
      </c>
      <c r="I25" s="22" t="e">
        <f>'Heat Map Export'!AB24-$I$6</f>
        <v>#N/A</v>
      </c>
    </row>
    <row r="26" spans="1:9" s="15" customFormat="1" x14ac:dyDescent="0.35">
      <c r="A26" s="20">
        <f>'Heat Map Export'!A25</f>
        <v>0</v>
      </c>
      <c r="B26" s="20">
        <f>'Heat Map Export'!B25</f>
        <v>0</v>
      </c>
      <c r="C26" s="21" t="e">
        <f>'Heat Map Export'!C25 - $C$6</f>
        <v>#N/A</v>
      </c>
      <c r="D26" s="21" t="e">
        <f>'Heat Map Export'!F25 - $D$6</f>
        <v>#N/A</v>
      </c>
      <c r="E26" s="21" t="e">
        <f>'Heat Map Export'!J25- $E$6</f>
        <v>#N/A</v>
      </c>
      <c r="F26" s="21" t="e">
        <f>'Heat Map Export'!R25 - $F$6</f>
        <v>#N/A</v>
      </c>
      <c r="G26" s="21" t="e">
        <f>'Heat Map Export'!U25- $G$6</f>
        <v>#N/A</v>
      </c>
      <c r="H26" s="21" t="e">
        <f>'Heat Map Export'!Y25 - $H$6</f>
        <v>#N/A</v>
      </c>
      <c r="I26" s="22" t="e">
        <f>'Heat Map Export'!AB25-$I$6</f>
        <v>#N/A</v>
      </c>
    </row>
    <row r="27" spans="1:9" s="15" customFormat="1" x14ac:dyDescent="0.35">
      <c r="A27" s="20">
        <f>'Heat Map Export'!A26</f>
        <v>0</v>
      </c>
      <c r="B27" s="20">
        <f>'Heat Map Export'!B26</f>
        <v>0</v>
      </c>
      <c r="C27" s="21" t="e">
        <f>'Heat Map Export'!C26 - $C$6</f>
        <v>#N/A</v>
      </c>
      <c r="D27" s="21" t="e">
        <f>'Heat Map Export'!F26 - $D$6</f>
        <v>#N/A</v>
      </c>
      <c r="E27" s="21" t="e">
        <f>'Heat Map Export'!J26- $E$6</f>
        <v>#N/A</v>
      </c>
      <c r="F27" s="21" t="e">
        <f>'Heat Map Export'!R26 - $F$6</f>
        <v>#N/A</v>
      </c>
      <c r="G27" s="21" t="e">
        <f>'Heat Map Export'!U26- $G$6</f>
        <v>#N/A</v>
      </c>
      <c r="H27" s="21" t="e">
        <f>'Heat Map Export'!Y26 - $H$6</f>
        <v>#N/A</v>
      </c>
      <c r="I27" s="22" t="e">
        <f>'Heat Map Export'!AB26-$I$6</f>
        <v>#N/A</v>
      </c>
    </row>
    <row r="28" spans="1:9" s="15" customFormat="1" x14ac:dyDescent="0.35">
      <c r="A28" s="20">
        <f>'Heat Map Export'!A27</f>
        <v>0</v>
      </c>
      <c r="B28" s="20">
        <f>'Heat Map Export'!B27</f>
        <v>0</v>
      </c>
      <c r="C28" s="21" t="e">
        <f>'Heat Map Export'!C27 - $C$6</f>
        <v>#N/A</v>
      </c>
      <c r="D28" s="21" t="e">
        <f>'Heat Map Export'!F27 - $D$6</f>
        <v>#N/A</v>
      </c>
      <c r="E28" s="21" t="e">
        <f>'Heat Map Export'!J27- $E$6</f>
        <v>#N/A</v>
      </c>
      <c r="F28" s="21" t="e">
        <f>'Heat Map Export'!R27 - $F$6</f>
        <v>#N/A</v>
      </c>
      <c r="G28" s="21" t="e">
        <f>'Heat Map Export'!U27- $G$6</f>
        <v>#N/A</v>
      </c>
      <c r="H28" s="21" t="e">
        <f>'Heat Map Export'!Y27 - $H$6</f>
        <v>#N/A</v>
      </c>
      <c r="I28" s="22" t="e">
        <f>'Heat Map Export'!AB27-$I$6</f>
        <v>#N/A</v>
      </c>
    </row>
    <row r="29" spans="1:9" s="15" customFormat="1" x14ac:dyDescent="0.35">
      <c r="A29" s="20">
        <f>'Heat Map Export'!A28</f>
        <v>0</v>
      </c>
      <c r="B29" s="20">
        <f>'Heat Map Export'!B28</f>
        <v>0</v>
      </c>
      <c r="C29" s="21" t="e">
        <f>'Heat Map Export'!C28 - $C$6</f>
        <v>#N/A</v>
      </c>
      <c r="D29" s="21" t="e">
        <f>'Heat Map Export'!F28 - $D$6</f>
        <v>#N/A</v>
      </c>
      <c r="E29" s="21" t="e">
        <f>'Heat Map Export'!J28- $E$6</f>
        <v>#N/A</v>
      </c>
      <c r="F29" s="21" t="e">
        <f>'Heat Map Export'!R28 - $F$6</f>
        <v>#N/A</v>
      </c>
      <c r="G29" s="21" t="e">
        <f>'Heat Map Export'!U28- $G$6</f>
        <v>#N/A</v>
      </c>
      <c r="H29" s="21" t="e">
        <f>'Heat Map Export'!Y28 - $H$6</f>
        <v>#N/A</v>
      </c>
      <c r="I29" s="22" t="e">
        <f>'Heat Map Export'!AB28-$I$6</f>
        <v>#N/A</v>
      </c>
    </row>
    <row r="30" spans="1:9" s="15" customFormat="1" x14ac:dyDescent="0.35">
      <c r="A30" s="20">
        <f>'Heat Map Export'!A29</f>
        <v>0</v>
      </c>
      <c r="B30" s="20">
        <f>'Heat Map Export'!B29</f>
        <v>0</v>
      </c>
      <c r="C30" s="21" t="e">
        <f>'Heat Map Export'!C29 - $C$6</f>
        <v>#N/A</v>
      </c>
      <c r="D30" s="21" t="e">
        <f>'Heat Map Export'!F29 - $D$6</f>
        <v>#N/A</v>
      </c>
      <c r="E30" s="21" t="e">
        <f>'Heat Map Export'!J29- $E$6</f>
        <v>#N/A</v>
      </c>
      <c r="F30" s="21" t="e">
        <f>'Heat Map Export'!R29 - $F$6</f>
        <v>#N/A</v>
      </c>
      <c r="G30" s="21" t="e">
        <f>'Heat Map Export'!U29- $G$6</f>
        <v>#N/A</v>
      </c>
      <c r="H30" s="21" t="e">
        <f>'Heat Map Export'!Y29 - $H$6</f>
        <v>#N/A</v>
      </c>
      <c r="I30" s="22" t="e">
        <f>'Heat Map Export'!AB29-$I$6</f>
        <v>#N/A</v>
      </c>
    </row>
    <row r="31" spans="1:9" s="15" customFormat="1" x14ac:dyDescent="0.35">
      <c r="A31" s="20">
        <f>'Heat Map Export'!A30</f>
        <v>0</v>
      </c>
      <c r="B31" s="20">
        <f>'Heat Map Export'!B30</f>
        <v>0</v>
      </c>
      <c r="C31" s="21" t="e">
        <f>'Heat Map Export'!C30 - $C$6</f>
        <v>#N/A</v>
      </c>
      <c r="D31" s="21" t="e">
        <f>'Heat Map Export'!F30 - $D$6</f>
        <v>#N/A</v>
      </c>
      <c r="E31" s="21" t="e">
        <f>'Heat Map Export'!J30- $E$6</f>
        <v>#N/A</v>
      </c>
      <c r="F31" s="21" t="e">
        <f>'Heat Map Export'!R30 - $F$6</f>
        <v>#N/A</v>
      </c>
      <c r="G31" s="21" t="e">
        <f>'Heat Map Export'!U30- $G$6</f>
        <v>#N/A</v>
      </c>
      <c r="H31" s="21" t="e">
        <f>'Heat Map Export'!Y30 - $H$6</f>
        <v>#N/A</v>
      </c>
      <c r="I31" s="22" t="e">
        <f>'Heat Map Export'!AB30-$I$6</f>
        <v>#N/A</v>
      </c>
    </row>
    <row r="32" spans="1:9" s="15" customFormat="1" x14ac:dyDescent="0.35">
      <c r="A32" s="20">
        <f>'Heat Map Export'!A31</f>
        <v>0</v>
      </c>
      <c r="B32" s="20">
        <f>'Heat Map Export'!B31</f>
        <v>0</v>
      </c>
      <c r="C32" s="21" t="e">
        <f>'Heat Map Export'!C31 - $C$6</f>
        <v>#N/A</v>
      </c>
      <c r="D32" s="21" t="e">
        <f>'Heat Map Export'!F31 - $D$6</f>
        <v>#N/A</v>
      </c>
      <c r="E32" s="21" t="e">
        <f>'Heat Map Export'!J31- $E$6</f>
        <v>#N/A</v>
      </c>
      <c r="F32" s="21" t="e">
        <f>'Heat Map Export'!R31 - $F$6</f>
        <v>#N/A</v>
      </c>
      <c r="G32" s="21" t="e">
        <f>'Heat Map Export'!U31- $G$6</f>
        <v>#N/A</v>
      </c>
      <c r="H32" s="21" t="e">
        <f>'Heat Map Export'!Y31 - $H$6</f>
        <v>#N/A</v>
      </c>
      <c r="I32" s="22" t="e">
        <f>'Heat Map Export'!AB31-$I$6</f>
        <v>#N/A</v>
      </c>
    </row>
    <row r="33" spans="1:9" s="15" customFormat="1" x14ac:dyDescent="0.35">
      <c r="A33" s="20">
        <f>'Heat Map Export'!A32</f>
        <v>0</v>
      </c>
      <c r="B33" s="20">
        <f>'Heat Map Export'!B32</f>
        <v>0</v>
      </c>
      <c r="C33" s="21" t="e">
        <f>'Heat Map Export'!C32 - $C$6</f>
        <v>#N/A</v>
      </c>
      <c r="D33" s="21" t="e">
        <f>'Heat Map Export'!F32 - $D$6</f>
        <v>#N/A</v>
      </c>
      <c r="E33" s="21" t="e">
        <f>'Heat Map Export'!J32- $E$6</f>
        <v>#N/A</v>
      </c>
      <c r="F33" s="21" t="e">
        <f>'Heat Map Export'!R32 - $F$6</f>
        <v>#N/A</v>
      </c>
      <c r="G33" s="21" t="e">
        <f>'Heat Map Export'!U32- $G$6</f>
        <v>#N/A</v>
      </c>
      <c r="H33" s="21" t="e">
        <f>'Heat Map Export'!Y32 - $H$6</f>
        <v>#N/A</v>
      </c>
      <c r="I33" s="22" t="e">
        <f>'Heat Map Export'!AB32-$I$6</f>
        <v>#N/A</v>
      </c>
    </row>
    <row r="34" spans="1:9" s="15" customFormat="1" x14ac:dyDescent="0.35">
      <c r="A34" s="20">
        <f>'Heat Map Export'!A33</f>
        <v>0</v>
      </c>
      <c r="B34" s="20">
        <f>'Heat Map Export'!B33</f>
        <v>0</v>
      </c>
      <c r="C34" s="21" t="e">
        <f>'Heat Map Export'!C33 - $C$6</f>
        <v>#N/A</v>
      </c>
      <c r="D34" s="21" t="e">
        <f>'Heat Map Export'!F33 - $D$6</f>
        <v>#N/A</v>
      </c>
      <c r="E34" s="21" t="e">
        <f>'Heat Map Export'!J33- $E$6</f>
        <v>#N/A</v>
      </c>
      <c r="F34" s="21" t="e">
        <f>'Heat Map Export'!R33 - $F$6</f>
        <v>#N/A</v>
      </c>
      <c r="G34" s="21" t="e">
        <f>'Heat Map Export'!U33- $G$6</f>
        <v>#N/A</v>
      </c>
      <c r="H34" s="21" t="e">
        <f>'Heat Map Export'!Y33 - $H$6</f>
        <v>#N/A</v>
      </c>
      <c r="I34" s="22" t="e">
        <f>'Heat Map Export'!AB33-$I$6</f>
        <v>#N/A</v>
      </c>
    </row>
    <row r="35" spans="1:9" s="15" customFormat="1" x14ac:dyDescent="0.35">
      <c r="A35" s="20">
        <f>'Heat Map Export'!A34</f>
        <v>0</v>
      </c>
      <c r="B35" s="20">
        <f>'Heat Map Export'!B34</f>
        <v>0</v>
      </c>
      <c r="C35" s="21" t="e">
        <f>'Heat Map Export'!C34 - $C$6</f>
        <v>#N/A</v>
      </c>
      <c r="D35" s="21" t="e">
        <f>'Heat Map Export'!F34 - $D$6</f>
        <v>#N/A</v>
      </c>
      <c r="E35" s="21" t="e">
        <f>'Heat Map Export'!J34- $E$6</f>
        <v>#N/A</v>
      </c>
      <c r="F35" s="21" t="e">
        <f>'Heat Map Export'!R34 - $F$6</f>
        <v>#N/A</v>
      </c>
      <c r="G35" s="21" t="e">
        <f>'Heat Map Export'!U34- $G$6</f>
        <v>#N/A</v>
      </c>
      <c r="H35" s="21" t="e">
        <f>'Heat Map Export'!Y34 - $H$6</f>
        <v>#N/A</v>
      </c>
      <c r="I35" s="22" t="e">
        <f>'Heat Map Export'!AB34-$I$6</f>
        <v>#N/A</v>
      </c>
    </row>
    <row r="36" spans="1:9" s="15" customFormat="1" x14ac:dyDescent="0.35">
      <c r="A36" s="20">
        <f>'Heat Map Export'!A35</f>
        <v>0</v>
      </c>
      <c r="B36" s="20">
        <f>'Heat Map Export'!B35</f>
        <v>0</v>
      </c>
      <c r="C36" s="21" t="e">
        <f>'Heat Map Export'!C35 - $C$6</f>
        <v>#N/A</v>
      </c>
      <c r="D36" s="21" t="e">
        <f>'Heat Map Export'!F35 - $D$6</f>
        <v>#N/A</v>
      </c>
      <c r="E36" s="21" t="e">
        <f>'Heat Map Export'!J35- $E$6</f>
        <v>#N/A</v>
      </c>
      <c r="F36" s="21" t="e">
        <f>'Heat Map Export'!R35 - $F$6</f>
        <v>#N/A</v>
      </c>
      <c r="G36" s="21" t="e">
        <f>'Heat Map Export'!U35- $G$6</f>
        <v>#N/A</v>
      </c>
      <c r="H36" s="21" t="e">
        <f>'Heat Map Export'!Y35 - $H$6</f>
        <v>#N/A</v>
      </c>
      <c r="I36" s="22" t="e">
        <f>'Heat Map Export'!AB35-$I$6</f>
        <v>#N/A</v>
      </c>
    </row>
    <row r="37" spans="1:9" s="15" customFormat="1" x14ac:dyDescent="0.35">
      <c r="A37" s="20">
        <f>'Heat Map Export'!A36</f>
        <v>0</v>
      </c>
      <c r="B37" s="20">
        <f>'Heat Map Export'!B36</f>
        <v>0</v>
      </c>
      <c r="C37" s="21" t="e">
        <f>'Heat Map Export'!C36 - $C$6</f>
        <v>#N/A</v>
      </c>
      <c r="D37" s="21" t="e">
        <f>'Heat Map Export'!F36 - $D$6</f>
        <v>#N/A</v>
      </c>
      <c r="E37" s="21" t="e">
        <f>'Heat Map Export'!J36- $E$6</f>
        <v>#N/A</v>
      </c>
      <c r="F37" s="21" t="e">
        <f>'Heat Map Export'!R36 - $F$6</f>
        <v>#N/A</v>
      </c>
      <c r="G37" s="21" t="e">
        <f>'Heat Map Export'!U36- $G$6</f>
        <v>#N/A</v>
      </c>
      <c r="H37" s="21" t="e">
        <f>'Heat Map Export'!Y36 - $H$6</f>
        <v>#N/A</v>
      </c>
      <c r="I37" s="22" t="e">
        <f>'Heat Map Export'!AB36-$I$6</f>
        <v>#N/A</v>
      </c>
    </row>
    <row r="38" spans="1:9" s="15" customFormat="1" x14ac:dyDescent="0.35">
      <c r="A38" s="20">
        <f>'Heat Map Export'!A37</f>
        <v>0</v>
      </c>
      <c r="B38" s="20">
        <f>'Heat Map Export'!B37</f>
        <v>0</v>
      </c>
      <c r="C38" s="21" t="e">
        <f>'Heat Map Export'!C37 - $C$6</f>
        <v>#N/A</v>
      </c>
      <c r="D38" s="21" t="e">
        <f>'Heat Map Export'!F37 - $D$6</f>
        <v>#N/A</v>
      </c>
      <c r="E38" s="21" t="e">
        <f>'Heat Map Export'!J37- $E$6</f>
        <v>#N/A</v>
      </c>
      <c r="F38" s="21" t="e">
        <f>'Heat Map Export'!R37 - $F$6</f>
        <v>#N/A</v>
      </c>
      <c r="G38" s="21" t="e">
        <f>'Heat Map Export'!U37- $G$6</f>
        <v>#N/A</v>
      </c>
      <c r="H38" s="21" t="e">
        <f>'Heat Map Export'!Y37 - $H$6</f>
        <v>#N/A</v>
      </c>
      <c r="I38" s="22" t="e">
        <f>'Heat Map Export'!AB37-$I$6</f>
        <v>#N/A</v>
      </c>
    </row>
    <row r="39" spans="1:9" s="15" customFormat="1" x14ac:dyDescent="0.35">
      <c r="A39" s="20">
        <f>'Heat Map Export'!A38</f>
        <v>0</v>
      </c>
      <c r="B39" s="20">
        <f>'Heat Map Export'!B38</f>
        <v>0</v>
      </c>
      <c r="C39" s="21" t="e">
        <f>'Heat Map Export'!C38 - $C$6</f>
        <v>#N/A</v>
      </c>
      <c r="D39" s="21" t="e">
        <f>'Heat Map Export'!F38 - $D$6</f>
        <v>#N/A</v>
      </c>
      <c r="E39" s="21" t="e">
        <f>'Heat Map Export'!J38- $E$6</f>
        <v>#N/A</v>
      </c>
      <c r="F39" s="21" t="e">
        <f>'Heat Map Export'!R38 - $F$6</f>
        <v>#N/A</v>
      </c>
      <c r="G39" s="21" t="e">
        <f>'Heat Map Export'!U38- $G$6</f>
        <v>#N/A</v>
      </c>
      <c r="H39" s="21" t="e">
        <f>'Heat Map Export'!Y38 - $H$6</f>
        <v>#N/A</v>
      </c>
      <c r="I39" s="22" t="e">
        <f>'Heat Map Export'!AB38-$I$6</f>
        <v>#N/A</v>
      </c>
    </row>
    <row r="40" spans="1:9" s="15" customFormat="1" x14ac:dyDescent="0.35">
      <c r="A40" s="20">
        <f>'Heat Map Export'!A39</f>
        <v>0</v>
      </c>
      <c r="B40" s="20">
        <f>'Heat Map Export'!B39</f>
        <v>0</v>
      </c>
      <c r="C40" s="21" t="e">
        <f>'Heat Map Export'!C39 - $C$6</f>
        <v>#N/A</v>
      </c>
      <c r="D40" s="21" t="e">
        <f>'Heat Map Export'!F39 - $D$6</f>
        <v>#N/A</v>
      </c>
      <c r="E40" s="21" t="e">
        <f>'Heat Map Export'!J39- $E$6</f>
        <v>#N/A</v>
      </c>
      <c r="F40" s="21" t="e">
        <f>'Heat Map Export'!R39 - $F$6</f>
        <v>#N/A</v>
      </c>
      <c r="G40" s="21" t="e">
        <f>'Heat Map Export'!U39- $G$6</f>
        <v>#N/A</v>
      </c>
      <c r="H40" s="21" t="e">
        <f>'Heat Map Export'!Y39 - $H$6</f>
        <v>#N/A</v>
      </c>
      <c r="I40" s="22" t="e">
        <f>'Heat Map Export'!AB39-$I$6</f>
        <v>#N/A</v>
      </c>
    </row>
    <row r="41" spans="1:9" s="15" customFormat="1" x14ac:dyDescent="0.35">
      <c r="A41" s="20">
        <f>'Heat Map Export'!A40</f>
        <v>0</v>
      </c>
      <c r="B41" s="20">
        <f>'Heat Map Export'!B40</f>
        <v>0</v>
      </c>
      <c r="C41" s="21" t="e">
        <f>'Heat Map Export'!C40 - $C$6</f>
        <v>#N/A</v>
      </c>
      <c r="D41" s="21" t="e">
        <f>'Heat Map Export'!F40 - $D$6</f>
        <v>#N/A</v>
      </c>
      <c r="E41" s="21" t="e">
        <f>'Heat Map Export'!J40- $E$6</f>
        <v>#N/A</v>
      </c>
      <c r="F41" s="21" t="e">
        <f>'Heat Map Export'!R40 - $F$6</f>
        <v>#N/A</v>
      </c>
      <c r="G41" s="21" t="e">
        <f>'Heat Map Export'!U40- $G$6</f>
        <v>#N/A</v>
      </c>
      <c r="H41" s="21" t="e">
        <f>'Heat Map Export'!Y40 - $H$6</f>
        <v>#N/A</v>
      </c>
      <c r="I41" s="22" t="e">
        <f>'Heat Map Export'!AB40-$I$6</f>
        <v>#N/A</v>
      </c>
    </row>
    <row r="42" spans="1:9" s="15" customFormat="1" x14ac:dyDescent="0.35">
      <c r="A42" s="20">
        <f>'Heat Map Export'!A41</f>
        <v>0</v>
      </c>
      <c r="B42" s="20">
        <f>'Heat Map Export'!B41</f>
        <v>0</v>
      </c>
      <c r="C42" s="21" t="e">
        <f>'Heat Map Export'!C41 - $C$6</f>
        <v>#N/A</v>
      </c>
      <c r="D42" s="21" t="e">
        <f>'Heat Map Export'!F41 - $D$6</f>
        <v>#N/A</v>
      </c>
      <c r="E42" s="21" t="e">
        <f>'Heat Map Export'!J41- $E$6</f>
        <v>#N/A</v>
      </c>
      <c r="F42" s="21" t="e">
        <f>'Heat Map Export'!R41 - $F$6</f>
        <v>#N/A</v>
      </c>
      <c r="G42" s="21" t="e">
        <f>'Heat Map Export'!U41- $G$6</f>
        <v>#N/A</v>
      </c>
      <c r="H42" s="21" t="e">
        <f>'Heat Map Export'!Y41 - $H$6</f>
        <v>#N/A</v>
      </c>
      <c r="I42" s="22" t="e">
        <f>'Heat Map Export'!AB41-$I$6</f>
        <v>#N/A</v>
      </c>
    </row>
    <row r="43" spans="1:9" s="15" customFormat="1" x14ac:dyDescent="0.35">
      <c r="A43" s="20">
        <f>'Heat Map Export'!A42</f>
        <v>0</v>
      </c>
      <c r="B43" s="20">
        <f>'Heat Map Export'!B42</f>
        <v>0</v>
      </c>
      <c r="C43" s="21" t="e">
        <f>'Heat Map Export'!C42 - $C$6</f>
        <v>#N/A</v>
      </c>
      <c r="D43" s="21" t="e">
        <f>'Heat Map Export'!F42 - $D$6</f>
        <v>#N/A</v>
      </c>
      <c r="E43" s="21" t="e">
        <f>'Heat Map Export'!J42- $E$6</f>
        <v>#N/A</v>
      </c>
      <c r="F43" s="21" t="e">
        <f>'Heat Map Export'!R42 - $F$6</f>
        <v>#N/A</v>
      </c>
      <c r="G43" s="21" t="e">
        <f>'Heat Map Export'!U42- $G$6</f>
        <v>#N/A</v>
      </c>
      <c r="H43" s="21" t="e">
        <f>'Heat Map Export'!Y42 - $H$6</f>
        <v>#N/A</v>
      </c>
      <c r="I43" s="22" t="e">
        <f>'Heat Map Export'!AB42-$I$6</f>
        <v>#N/A</v>
      </c>
    </row>
    <row r="44" spans="1:9" s="15" customFormat="1" x14ac:dyDescent="0.35">
      <c r="A44" s="20">
        <f>'Heat Map Export'!A43</f>
        <v>0</v>
      </c>
      <c r="B44" s="20">
        <f>'Heat Map Export'!B43</f>
        <v>0</v>
      </c>
      <c r="C44" s="21" t="e">
        <f>'Heat Map Export'!C43 - $C$6</f>
        <v>#N/A</v>
      </c>
      <c r="D44" s="21" t="e">
        <f>'Heat Map Export'!F43 - $D$6</f>
        <v>#N/A</v>
      </c>
      <c r="E44" s="21" t="e">
        <f>'Heat Map Export'!J43- $E$6</f>
        <v>#N/A</v>
      </c>
      <c r="F44" s="21" t="e">
        <f>'Heat Map Export'!R43 - $F$6</f>
        <v>#N/A</v>
      </c>
      <c r="G44" s="21" t="e">
        <f>'Heat Map Export'!U43- $G$6</f>
        <v>#N/A</v>
      </c>
      <c r="H44" s="21" t="e">
        <f>'Heat Map Export'!Y43 - $H$6</f>
        <v>#N/A</v>
      </c>
      <c r="I44" s="22" t="e">
        <f>'Heat Map Export'!AB43-$I$6</f>
        <v>#N/A</v>
      </c>
    </row>
    <row r="45" spans="1:9" s="15" customFormat="1" x14ac:dyDescent="0.35">
      <c r="A45" s="20">
        <f>'Heat Map Export'!A44</f>
        <v>0</v>
      </c>
      <c r="B45" s="20">
        <f>'Heat Map Export'!B44</f>
        <v>0</v>
      </c>
      <c r="C45" s="21" t="e">
        <f>'Heat Map Export'!C44 - $C$6</f>
        <v>#N/A</v>
      </c>
      <c r="D45" s="21" t="e">
        <f>'Heat Map Export'!F44 - $D$6</f>
        <v>#N/A</v>
      </c>
      <c r="E45" s="21" t="e">
        <f>'Heat Map Export'!J44- $E$6</f>
        <v>#N/A</v>
      </c>
      <c r="F45" s="21" t="e">
        <f>'Heat Map Export'!R44 - $F$6</f>
        <v>#N/A</v>
      </c>
      <c r="G45" s="21" t="e">
        <f>'Heat Map Export'!U44- $G$6</f>
        <v>#N/A</v>
      </c>
      <c r="H45" s="21" t="e">
        <f>'Heat Map Export'!Y44 - $H$6</f>
        <v>#N/A</v>
      </c>
      <c r="I45" s="22" t="e">
        <f>'Heat Map Export'!AB44-$I$6</f>
        <v>#N/A</v>
      </c>
    </row>
    <row r="46" spans="1:9" s="15" customFormat="1" x14ac:dyDescent="0.35">
      <c r="A46" s="20">
        <f>'Heat Map Export'!A45</f>
        <v>0</v>
      </c>
      <c r="B46" s="20">
        <f>'Heat Map Export'!B45</f>
        <v>0</v>
      </c>
      <c r="C46" s="21" t="e">
        <f>'Heat Map Export'!C45 - $C$6</f>
        <v>#N/A</v>
      </c>
      <c r="D46" s="21" t="e">
        <f>'Heat Map Export'!F45 - $D$6</f>
        <v>#N/A</v>
      </c>
      <c r="E46" s="21" t="e">
        <f>'Heat Map Export'!J45- $E$6</f>
        <v>#N/A</v>
      </c>
      <c r="F46" s="21" t="e">
        <f>'Heat Map Export'!R45 - $F$6</f>
        <v>#N/A</v>
      </c>
      <c r="G46" s="21" t="e">
        <f>'Heat Map Export'!U45- $G$6</f>
        <v>#N/A</v>
      </c>
      <c r="H46" s="21" t="e">
        <f>'Heat Map Export'!Y45 - $H$6</f>
        <v>#N/A</v>
      </c>
      <c r="I46" s="22" t="e">
        <f>'Heat Map Export'!AB45-$I$6</f>
        <v>#N/A</v>
      </c>
    </row>
    <row r="47" spans="1:9" s="15" customFormat="1" x14ac:dyDescent="0.35">
      <c r="A47" s="20">
        <f>'Heat Map Export'!A46</f>
        <v>0</v>
      </c>
      <c r="B47" s="20">
        <f>'Heat Map Export'!B46</f>
        <v>0</v>
      </c>
      <c r="C47" s="21" t="e">
        <f>'Heat Map Export'!C46 - $C$6</f>
        <v>#N/A</v>
      </c>
      <c r="D47" s="21" t="e">
        <f>'Heat Map Export'!F46 - $D$6</f>
        <v>#N/A</v>
      </c>
      <c r="E47" s="21" t="e">
        <f>'Heat Map Export'!J46- $E$6</f>
        <v>#N/A</v>
      </c>
      <c r="F47" s="21" t="e">
        <f>'Heat Map Export'!R46 - $F$6</f>
        <v>#N/A</v>
      </c>
      <c r="G47" s="21" t="e">
        <f>'Heat Map Export'!U46- $G$6</f>
        <v>#N/A</v>
      </c>
      <c r="H47" s="21" t="e">
        <f>'Heat Map Export'!Y46 - $H$6</f>
        <v>#N/A</v>
      </c>
      <c r="I47" s="22" t="e">
        <f>'Heat Map Export'!AB46-$I$6</f>
        <v>#N/A</v>
      </c>
    </row>
    <row r="48" spans="1:9" s="15" customFormat="1" x14ac:dyDescent="0.35">
      <c r="A48" s="20">
        <f>'Heat Map Export'!A47</f>
        <v>0</v>
      </c>
      <c r="B48" s="20">
        <f>'Heat Map Export'!B47</f>
        <v>0</v>
      </c>
      <c r="C48" s="21" t="e">
        <f>'Heat Map Export'!C47 - $C$6</f>
        <v>#N/A</v>
      </c>
      <c r="D48" s="21" t="e">
        <f>'Heat Map Export'!F47 - $D$6</f>
        <v>#N/A</v>
      </c>
      <c r="E48" s="21" t="e">
        <f>'Heat Map Export'!J47- $E$6</f>
        <v>#N/A</v>
      </c>
      <c r="F48" s="21" t="e">
        <f>'Heat Map Export'!R47 - $F$6</f>
        <v>#N/A</v>
      </c>
      <c r="G48" s="21" t="e">
        <f>'Heat Map Export'!U47- $G$6</f>
        <v>#N/A</v>
      </c>
      <c r="H48" s="21" t="e">
        <f>'Heat Map Export'!Y47 - $H$6</f>
        <v>#N/A</v>
      </c>
      <c r="I48" s="22" t="e">
        <f>'Heat Map Export'!AB47-$I$6</f>
        <v>#N/A</v>
      </c>
    </row>
    <row r="49" spans="1:9" s="15" customFormat="1" x14ac:dyDescent="0.35">
      <c r="A49" s="20">
        <f>'Heat Map Export'!A48</f>
        <v>0</v>
      </c>
      <c r="B49" s="20">
        <f>'Heat Map Export'!B48</f>
        <v>0</v>
      </c>
      <c r="C49" s="21" t="e">
        <f>'Heat Map Export'!C48 - $C$6</f>
        <v>#N/A</v>
      </c>
      <c r="D49" s="21" t="e">
        <f>'Heat Map Export'!F48 - $D$6</f>
        <v>#N/A</v>
      </c>
      <c r="E49" s="21" t="e">
        <f>'Heat Map Export'!J48- $E$6</f>
        <v>#N/A</v>
      </c>
      <c r="F49" s="21" t="e">
        <f>'Heat Map Export'!R48 - $F$6</f>
        <v>#N/A</v>
      </c>
      <c r="G49" s="21" t="e">
        <f>'Heat Map Export'!U48- $G$6</f>
        <v>#N/A</v>
      </c>
      <c r="H49" s="21" t="e">
        <f>'Heat Map Export'!Y48 - $H$6</f>
        <v>#N/A</v>
      </c>
      <c r="I49" s="22" t="e">
        <f>'Heat Map Export'!AB48-$I$6</f>
        <v>#N/A</v>
      </c>
    </row>
    <row r="50" spans="1:9" s="15" customFormat="1" x14ac:dyDescent="0.35">
      <c r="A50" s="20">
        <f>'Heat Map Export'!A49</f>
        <v>0</v>
      </c>
      <c r="B50" s="20">
        <f>'Heat Map Export'!B49</f>
        <v>0</v>
      </c>
      <c r="C50" s="21" t="e">
        <f>'Heat Map Export'!C49 - $C$6</f>
        <v>#N/A</v>
      </c>
      <c r="D50" s="21" t="e">
        <f>'Heat Map Export'!F49 - $D$6</f>
        <v>#N/A</v>
      </c>
      <c r="E50" s="21" t="e">
        <f>'Heat Map Export'!J49- $E$6</f>
        <v>#N/A</v>
      </c>
      <c r="F50" s="21" t="e">
        <f>'Heat Map Export'!R49 - $F$6</f>
        <v>#N/A</v>
      </c>
      <c r="G50" s="21" t="e">
        <f>'Heat Map Export'!U49- $G$6</f>
        <v>#N/A</v>
      </c>
      <c r="H50" s="21" t="e">
        <f>'Heat Map Export'!Y49 - $H$6</f>
        <v>#N/A</v>
      </c>
      <c r="I50" s="22" t="e">
        <f>'Heat Map Export'!AB49-$I$6</f>
        <v>#N/A</v>
      </c>
    </row>
    <row r="51" spans="1:9" s="15" customFormat="1" x14ac:dyDescent="0.35">
      <c r="A51" s="20">
        <f>'Heat Map Export'!A50</f>
        <v>0</v>
      </c>
      <c r="B51" s="20">
        <f>'Heat Map Export'!B50</f>
        <v>0</v>
      </c>
      <c r="C51" s="21" t="e">
        <f>'Heat Map Export'!C50 - $C$6</f>
        <v>#N/A</v>
      </c>
      <c r="D51" s="21" t="e">
        <f>'Heat Map Export'!F50 - $D$6</f>
        <v>#N/A</v>
      </c>
      <c r="E51" s="21" t="e">
        <f>'Heat Map Export'!J50- $E$6</f>
        <v>#N/A</v>
      </c>
      <c r="F51" s="21" t="e">
        <f>'Heat Map Export'!R50 - $F$6</f>
        <v>#N/A</v>
      </c>
      <c r="G51" s="21" t="e">
        <f>'Heat Map Export'!U50- $G$6</f>
        <v>#N/A</v>
      </c>
      <c r="H51" s="21" t="e">
        <f>'Heat Map Export'!Y50 - $H$6</f>
        <v>#N/A</v>
      </c>
      <c r="I51" s="22" t="e">
        <f>'Heat Map Export'!AB50-$I$6</f>
        <v>#N/A</v>
      </c>
    </row>
    <row r="52" spans="1:9" s="15" customFormat="1" x14ac:dyDescent="0.35">
      <c r="A52" s="20">
        <f>'Heat Map Export'!A51</f>
        <v>0</v>
      </c>
      <c r="B52" s="20">
        <f>'Heat Map Export'!B51</f>
        <v>0</v>
      </c>
      <c r="C52" s="21" t="e">
        <f>'Heat Map Export'!C51 - $C$6</f>
        <v>#N/A</v>
      </c>
      <c r="D52" s="21" t="e">
        <f>'Heat Map Export'!F51 - $D$6</f>
        <v>#N/A</v>
      </c>
      <c r="E52" s="21" t="e">
        <f>'Heat Map Export'!J51- $E$6</f>
        <v>#N/A</v>
      </c>
      <c r="F52" s="21" t="e">
        <f>'Heat Map Export'!R51 - $F$6</f>
        <v>#N/A</v>
      </c>
      <c r="G52" s="21" t="e">
        <f>'Heat Map Export'!U51- $G$6</f>
        <v>#N/A</v>
      </c>
      <c r="H52" s="21" t="e">
        <f>'Heat Map Export'!Y51 - $H$6</f>
        <v>#N/A</v>
      </c>
      <c r="I52" s="22" t="e">
        <f>'Heat Map Export'!AB51-$I$6</f>
        <v>#N/A</v>
      </c>
    </row>
    <row r="53" spans="1:9" s="15" customFormat="1" x14ac:dyDescent="0.35">
      <c r="A53" s="20">
        <f>'Heat Map Export'!A52</f>
        <v>0</v>
      </c>
      <c r="B53" s="20">
        <f>'Heat Map Export'!B52</f>
        <v>0</v>
      </c>
      <c r="C53" s="21" t="e">
        <f>'Heat Map Export'!C52 - $C$6</f>
        <v>#N/A</v>
      </c>
      <c r="D53" s="21" t="e">
        <f>'Heat Map Export'!F52 - $D$6</f>
        <v>#N/A</v>
      </c>
      <c r="E53" s="21" t="e">
        <f>'Heat Map Export'!J52- $E$6</f>
        <v>#N/A</v>
      </c>
      <c r="F53" s="21" t="e">
        <f>'Heat Map Export'!R52 - $F$6</f>
        <v>#N/A</v>
      </c>
      <c r="G53" s="21" t="e">
        <f>'Heat Map Export'!U52- $G$6</f>
        <v>#N/A</v>
      </c>
      <c r="H53" s="21" t="e">
        <f>'Heat Map Export'!Y52 - $H$6</f>
        <v>#N/A</v>
      </c>
      <c r="I53" s="22" t="e">
        <f>'Heat Map Export'!AB52-$I$6</f>
        <v>#N/A</v>
      </c>
    </row>
    <row r="54" spans="1:9" s="15" customFormat="1" x14ac:dyDescent="0.35">
      <c r="A54" s="20">
        <f>'Heat Map Export'!A53</f>
        <v>0</v>
      </c>
      <c r="B54" s="20">
        <f>'Heat Map Export'!B53</f>
        <v>0</v>
      </c>
      <c r="C54" s="21" t="e">
        <f>'Heat Map Export'!C53 - $C$6</f>
        <v>#N/A</v>
      </c>
      <c r="D54" s="21" t="e">
        <f>'Heat Map Export'!F53 - $D$6</f>
        <v>#N/A</v>
      </c>
      <c r="E54" s="21" t="e">
        <f>'Heat Map Export'!J53- $E$6</f>
        <v>#N/A</v>
      </c>
      <c r="F54" s="21" t="e">
        <f>'Heat Map Export'!R53 - $F$6</f>
        <v>#N/A</v>
      </c>
      <c r="G54" s="21" t="e">
        <f>'Heat Map Export'!U53- $G$6</f>
        <v>#N/A</v>
      </c>
      <c r="H54" s="21" t="e">
        <f>'Heat Map Export'!Y53 - $H$6</f>
        <v>#N/A</v>
      </c>
      <c r="I54" s="22" t="e">
        <f>'Heat Map Export'!AB53-$I$6</f>
        <v>#N/A</v>
      </c>
    </row>
    <row r="55" spans="1:9" s="15" customFormat="1" x14ac:dyDescent="0.35">
      <c r="A55" s="20">
        <f>'Heat Map Export'!A54</f>
        <v>0</v>
      </c>
      <c r="B55" s="20">
        <f>'Heat Map Export'!B54</f>
        <v>0</v>
      </c>
      <c r="C55" s="21" t="e">
        <f>'Heat Map Export'!C54 - $C$6</f>
        <v>#N/A</v>
      </c>
      <c r="D55" s="21" t="e">
        <f>'Heat Map Export'!F54 - $D$6</f>
        <v>#N/A</v>
      </c>
      <c r="E55" s="21" t="e">
        <f>'Heat Map Export'!J54- $E$6</f>
        <v>#N/A</v>
      </c>
      <c r="F55" s="21" t="e">
        <f>'Heat Map Export'!R54 - $F$6</f>
        <v>#N/A</v>
      </c>
      <c r="G55" s="21" t="e">
        <f>'Heat Map Export'!U54- $G$6</f>
        <v>#N/A</v>
      </c>
      <c r="H55" s="21" t="e">
        <f>'Heat Map Export'!Y54 - $H$6</f>
        <v>#N/A</v>
      </c>
      <c r="I55" s="22" t="e">
        <f>'Heat Map Export'!AB54-$I$6</f>
        <v>#N/A</v>
      </c>
    </row>
    <row r="56" spans="1:9" s="15" customFormat="1" x14ac:dyDescent="0.35">
      <c r="A56" s="20">
        <f>'Heat Map Export'!A55</f>
        <v>0</v>
      </c>
      <c r="B56" s="20">
        <f>'Heat Map Export'!B55</f>
        <v>0</v>
      </c>
      <c r="C56" s="21" t="e">
        <f>'Heat Map Export'!C55 - $C$6</f>
        <v>#N/A</v>
      </c>
      <c r="D56" s="21" t="e">
        <f>'Heat Map Export'!F55 - $D$6</f>
        <v>#N/A</v>
      </c>
      <c r="E56" s="21" t="e">
        <f>'Heat Map Export'!J55- $E$6</f>
        <v>#N/A</v>
      </c>
      <c r="F56" s="21" t="e">
        <f>'Heat Map Export'!R55 - $F$6</f>
        <v>#N/A</v>
      </c>
      <c r="G56" s="21" t="e">
        <f>'Heat Map Export'!U55- $G$6</f>
        <v>#N/A</v>
      </c>
      <c r="H56" s="21" t="e">
        <f>'Heat Map Export'!Y55 - $H$6</f>
        <v>#N/A</v>
      </c>
      <c r="I56" s="22" t="e">
        <f>'Heat Map Export'!AB55-$I$6</f>
        <v>#N/A</v>
      </c>
    </row>
    <row r="57" spans="1:9" s="15" customFormat="1" x14ac:dyDescent="0.35">
      <c r="A57" s="20">
        <f>'Heat Map Export'!A56</f>
        <v>0</v>
      </c>
      <c r="B57" s="20">
        <f>'Heat Map Export'!B56</f>
        <v>0</v>
      </c>
      <c r="C57" s="21" t="e">
        <f>'Heat Map Export'!C56 - $C$6</f>
        <v>#N/A</v>
      </c>
      <c r="D57" s="21" t="e">
        <f>'Heat Map Export'!F56 - $D$6</f>
        <v>#N/A</v>
      </c>
      <c r="E57" s="21" t="e">
        <f>'Heat Map Export'!J56- $E$6</f>
        <v>#N/A</v>
      </c>
      <c r="F57" s="21" t="e">
        <f>'Heat Map Export'!R56 - $F$6</f>
        <v>#N/A</v>
      </c>
      <c r="G57" s="21" t="e">
        <f>'Heat Map Export'!U56- $G$6</f>
        <v>#N/A</v>
      </c>
      <c r="H57" s="21" t="e">
        <f>'Heat Map Export'!Y56 - $H$6</f>
        <v>#N/A</v>
      </c>
      <c r="I57" s="22" t="e">
        <f>'Heat Map Export'!AB56-$I$6</f>
        <v>#N/A</v>
      </c>
    </row>
    <row r="58" spans="1:9" s="15" customFormat="1" x14ac:dyDescent="0.35">
      <c r="A58" s="20">
        <f>'Heat Map Export'!A57</f>
        <v>0</v>
      </c>
      <c r="B58" s="20">
        <f>'Heat Map Export'!B57</f>
        <v>0</v>
      </c>
      <c r="C58" s="21" t="e">
        <f>'Heat Map Export'!C57 - $C$6</f>
        <v>#N/A</v>
      </c>
      <c r="D58" s="21" t="e">
        <f>'Heat Map Export'!F57 - $D$6</f>
        <v>#N/A</v>
      </c>
      <c r="E58" s="21" t="e">
        <f>'Heat Map Export'!J57- $E$6</f>
        <v>#N/A</v>
      </c>
      <c r="F58" s="21" t="e">
        <f>'Heat Map Export'!R57 - $F$6</f>
        <v>#N/A</v>
      </c>
      <c r="G58" s="21" t="e">
        <f>'Heat Map Export'!U57- $G$6</f>
        <v>#N/A</v>
      </c>
      <c r="H58" s="21" t="e">
        <f>'Heat Map Export'!Y57 - $H$6</f>
        <v>#N/A</v>
      </c>
      <c r="I58" s="22" t="e">
        <f>'Heat Map Export'!AB57-$I$6</f>
        <v>#N/A</v>
      </c>
    </row>
    <row r="59" spans="1:9" s="15" customFormat="1" x14ac:dyDescent="0.35">
      <c r="A59" s="20">
        <f>'Heat Map Export'!A58</f>
        <v>0</v>
      </c>
      <c r="B59" s="20">
        <f>'Heat Map Export'!B58</f>
        <v>0</v>
      </c>
      <c r="C59" s="21" t="e">
        <f>'Heat Map Export'!C58 - $C$6</f>
        <v>#N/A</v>
      </c>
      <c r="D59" s="21" t="e">
        <f>'Heat Map Export'!F58 - $D$6</f>
        <v>#N/A</v>
      </c>
      <c r="E59" s="21" t="e">
        <f>'Heat Map Export'!J58- $E$6</f>
        <v>#N/A</v>
      </c>
      <c r="F59" s="21" t="e">
        <f>'Heat Map Export'!R58 - $F$6</f>
        <v>#N/A</v>
      </c>
      <c r="G59" s="21" t="e">
        <f>'Heat Map Export'!U58- $G$6</f>
        <v>#N/A</v>
      </c>
      <c r="H59" s="21" t="e">
        <f>'Heat Map Export'!Y58 - $H$6</f>
        <v>#N/A</v>
      </c>
      <c r="I59" s="22" t="e">
        <f>'Heat Map Export'!AB58-$I$6</f>
        <v>#N/A</v>
      </c>
    </row>
    <row r="60" spans="1:9" s="15" customFormat="1" x14ac:dyDescent="0.35">
      <c r="A60" s="20">
        <f>'Heat Map Export'!A59</f>
        <v>0</v>
      </c>
      <c r="B60" s="20">
        <f>'Heat Map Export'!B59</f>
        <v>0</v>
      </c>
      <c r="C60" s="21" t="e">
        <f>'Heat Map Export'!C59 - $C$6</f>
        <v>#N/A</v>
      </c>
      <c r="D60" s="21" t="e">
        <f>'Heat Map Export'!F59 - $D$6</f>
        <v>#N/A</v>
      </c>
      <c r="E60" s="21" t="e">
        <f>'Heat Map Export'!J59- $E$6</f>
        <v>#N/A</v>
      </c>
      <c r="F60" s="21" t="e">
        <f>'Heat Map Export'!R59 - $F$6</f>
        <v>#N/A</v>
      </c>
      <c r="G60" s="21" t="e">
        <f>'Heat Map Export'!U59- $G$6</f>
        <v>#N/A</v>
      </c>
      <c r="H60" s="21" t="e">
        <f>'Heat Map Export'!Y59 - $H$6</f>
        <v>#N/A</v>
      </c>
      <c r="I60" s="22" t="e">
        <f>'Heat Map Export'!AB59-$I$6</f>
        <v>#N/A</v>
      </c>
    </row>
    <row r="61" spans="1:9" s="15" customFormat="1" x14ac:dyDescent="0.35">
      <c r="A61" s="20">
        <f>'Heat Map Export'!A60</f>
        <v>0</v>
      </c>
      <c r="B61" s="20">
        <f>'Heat Map Export'!B60</f>
        <v>0</v>
      </c>
      <c r="C61" s="21" t="e">
        <f>'Heat Map Export'!C60 - $C$6</f>
        <v>#N/A</v>
      </c>
      <c r="D61" s="21" t="e">
        <f>'Heat Map Export'!F60 - $D$6</f>
        <v>#N/A</v>
      </c>
      <c r="E61" s="21" t="e">
        <f>'Heat Map Export'!J60- $E$6</f>
        <v>#N/A</v>
      </c>
      <c r="F61" s="21" t="e">
        <f>'Heat Map Export'!R60 - $F$6</f>
        <v>#N/A</v>
      </c>
      <c r="G61" s="21" t="e">
        <f>'Heat Map Export'!U60- $G$6</f>
        <v>#N/A</v>
      </c>
      <c r="H61" s="21" t="e">
        <f>'Heat Map Export'!Y60 - $H$6</f>
        <v>#N/A</v>
      </c>
      <c r="I61" s="22" t="e">
        <f>'Heat Map Export'!AB60-$I$6</f>
        <v>#N/A</v>
      </c>
    </row>
    <row r="62" spans="1:9" s="15" customFormat="1" x14ac:dyDescent="0.35">
      <c r="A62" s="20">
        <f>'Heat Map Export'!A61</f>
        <v>0</v>
      </c>
      <c r="B62" s="20">
        <f>'Heat Map Export'!B61</f>
        <v>0</v>
      </c>
      <c r="C62" s="21" t="e">
        <f>'Heat Map Export'!C61 - $C$6</f>
        <v>#N/A</v>
      </c>
      <c r="D62" s="21" t="e">
        <f>'Heat Map Export'!F61 - $D$6</f>
        <v>#N/A</v>
      </c>
      <c r="E62" s="21" t="e">
        <f>'Heat Map Export'!J61- $E$6</f>
        <v>#N/A</v>
      </c>
      <c r="F62" s="21" t="e">
        <f>'Heat Map Export'!R61 - $F$6</f>
        <v>#N/A</v>
      </c>
      <c r="G62" s="21" t="e">
        <f>'Heat Map Export'!U61- $G$6</f>
        <v>#N/A</v>
      </c>
      <c r="H62" s="21" t="e">
        <f>'Heat Map Export'!Y61 - $H$6</f>
        <v>#N/A</v>
      </c>
      <c r="I62" s="22" t="e">
        <f>'Heat Map Export'!AB61-$I$6</f>
        <v>#N/A</v>
      </c>
    </row>
    <row r="63" spans="1:9" s="15" customFormat="1" x14ac:dyDescent="0.35">
      <c r="A63" s="20">
        <f>'Heat Map Export'!A62</f>
        <v>0</v>
      </c>
      <c r="B63" s="20">
        <f>'Heat Map Export'!B62</f>
        <v>0</v>
      </c>
      <c r="C63" s="21" t="e">
        <f>'Heat Map Export'!C62 - $C$6</f>
        <v>#N/A</v>
      </c>
      <c r="D63" s="21" t="e">
        <f>'Heat Map Export'!F62 - $D$6</f>
        <v>#N/A</v>
      </c>
      <c r="E63" s="21" t="e">
        <f>'Heat Map Export'!J62- $E$6</f>
        <v>#N/A</v>
      </c>
      <c r="F63" s="21" t="e">
        <f>'Heat Map Export'!R62 - $F$6</f>
        <v>#N/A</v>
      </c>
      <c r="G63" s="21" t="e">
        <f>'Heat Map Export'!U62- $G$6</f>
        <v>#N/A</v>
      </c>
      <c r="H63" s="21" t="e">
        <f>'Heat Map Export'!Y62 - $H$6</f>
        <v>#N/A</v>
      </c>
      <c r="I63" s="22" t="e">
        <f>'Heat Map Export'!AB62-$I$6</f>
        <v>#N/A</v>
      </c>
    </row>
    <row r="64" spans="1:9" s="15" customFormat="1" x14ac:dyDescent="0.35">
      <c r="A64" s="20">
        <f>'Heat Map Export'!A63</f>
        <v>0</v>
      </c>
      <c r="B64" s="20">
        <f>'Heat Map Export'!B63</f>
        <v>0</v>
      </c>
      <c r="C64" s="21" t="e">
        <f>'Heat Map Export'!C63 - $C$6</f>
        <v>#N/A</v>
      </c>
      <c r="D64" s="21" t="e">
        <f>'Heat Map Export'!F63 - $D$6</f>
        <v>#N/A</v>
      </c>
      <c r="E64" s="21" t="e">
        <f>'Heat Map Export'!J63- $E$6</f>
        <v>#N/A</v>
      </c>
      <c r="F64" s="21" t="e">
        <f>'Heat Map Export'!R63 - $F$6</f>
        <v>#N/A</v>
      </c>
      <c r="G64" s="21" t="e">
        <f>'Heat Map Export'!U63- $G$6</f>
        <v>#N/A</v>
      </c>
      <c r="H64" s="21" t="e">
        <f>'Heat Map Export'!Y63 - $H$6</f>
        <v>#N/A</v>
      </c>
      <c r="I64" s="22" t="e">
        <f>'Heat Map Export'!AB63-$I$6</f>
        <v>#N/A</v>
      </c>
    </row>
    <row r="65" spans="1:9" s="15" customFormat="1" x14ac:dyDescent="0.35">
      <c r="A65" s="20">
        <f>'Heat Map Export'!A64</f>
        <v>0</v>
      </c>
      <c r="B65" s="20">
        <f>'Heat Map Export'!B64</f>
        <v>0</v>
      </c>
      <c r="C65" s="21" t="e">
        <f>'Heat Map Export'!C64 - $C$6</f>
        <v>#N/A</v>
      </c>
      <c r="D65" s="21" t="e">
        <f>'Heat Map Export'!F64 - $D$6</f>
        <v>#N/A</v>
      </c>
      <c r="E65" s="21" t="e">
        <f>'Heat Map Export'!J64- $E$6</f>
        <v>#N/A</v>
      </c>
      <c r="F65" s="21" t="e">
        <f>'Heat Map Export'!R64 - $F$6</f>
        <v>#N/A</v>
      </c>
      <c r="G65" s="21" t="e">
        <f>'Heat Map Export'!U64- $G$6</f>
        <v>#N/A</v>
      </c>
      <c r="H65" s="21" t="e">
        <f>'Heat Map Export'!Y64 - $H$6</f>
        <v>#N/A</v>
      </c>
      <c r="I65" s="22" t="e">
        <f>'Heat Map Export'!AB64-$I$6</f>
        <v>#N/A</v>
      </c>
    </row>
    <row r="66" spans="1:9" s="15" customFormat="1" x14ac:dyDescent="0.35">
      <c r="A66" s="20">
        <f>'Heat Map Export'!A65</f>
        <v>0</v>
      </c>
      <c r="B66" s="20">
        <f>'Heat Map Export'!B65</f>
        <v>0</v>
      </c>
      <c r="C66" s="21" t="e">
        <f>'Heat Map Export'!C65 - $C$6</f>
        <v>#N/A</v>
      </c>
      <c r="D66" s="21" t="e">
        <f>'Heat Map Export'!F65 - $D$6</f>
        <v>#N/A</v>
      </c>
      <c r="E66" s="21" t="e">
        <f>'Heat Map Export'!J65- $E$6</f>
        <v>#N/A</v>
      </c>
      <c r="F66" s="21" t="e">
        <f>'Heat Map Export'!R65 - $F$6</f>
        <v>#N/A</v>
      </c>
      <c r="G66" s="21" t="e">
        <f>'Heat Map Export'!U65- $G$6</f>
        <v>#N/A</v>
      </c>
      <c r="H66" s="21" t="e">
        <f>'Heat Map Export'!Y65 - $H$6</f>
        <v>#N/A</v>
      </c>
      <c r="I66" s="22" t="e">
        <f>'Heat Map Export'!AB65-$I$6</f>
        <v>#N/A</v>
      </c>
    </row>
    <row r="67" spans="1:9" s="15" customFormat="1" x14ac:dyDescent="0.35">
      <c r="A67" s="20">
        <f>'Heat Map Export'!A66</f>
        <v>0</v>
      </c>
      <c r="B67" s="20">
        <f>'Heat Map Export'!B66</f>
        <v>0</v>
      </c>
      <c r="C67" s="21" t="e">
        <f>'Heat Map Export'!C66 - $C$6</f>
        <v>#N/A</v>
      </c>
      <c r="D67" s="21" t="e">
        <f>'Heat Map Export'!F66 - $D$6</f>
        <v>#N/A</v>
      </c>
      <c r="E67" s="21" t="e">
        <f>'Heat Map Export'!J66- $E$6</f>
        <v>#N/A</v>
      </c>
      <c r="F67" s="21" t="e">
        <f>'Heat Map Export'!R66 - $F$6</f>
        <v>#N/A</v>
      </c>
      <c r="G67" s="21" t="e">
        <f>'Heat Map Export'!U66- $G$6</f>
        <v>#N/A</v>
      </c>
      <c r="H67" s="21" t="e">
        <f>'Heat Map Export'!Y66 - $H$6</f>
        <v>#N/A</v>
      </c>
      <c r="I67" s="22" t="e">
        <f>'Heat Map Export'!AB66-$I$6</f>
        <v>#N/A</v>
      </c>
    </row>
    <row r="68" spans="1:9" s="15" customFormat="1" x14ac:dyDescent="0.35">
      <c r="A68" s="20">
        <f>'Heat Map Export'!A67</f>
        <v>0</v>
      </c>
      <c r="B68" s="20">
        <f>'Heat Map Export'!B67</f>
        <v>0</v>
      </c>
      <c r="C68" s="21" t="e">
        <f>'Heat Map Export'!C67 - $C$6</f>
        <v>#N/A</v>
      </c>
      <c r="D68" s="21" t="e">
        <f>'Heat Map Export'!F67 - $D$6</f>
        <v>#N/A</v>
      </c>
      <c r="E68" s="21" t="e">
        <f>'Heat Map Export'!J67- $E$6</f>
        <v>#N/A</v>
      </c>
      <c r="F68" s="21" t="e">
        <f>'Heat Map Export'!R67 - $F$6</f>
        <v>#N/A</v>
      </c>
      <c r="G68" s="21" t="e">
        <f>'Heat Map Export'!U67- $G$6</f>
        <v>#N/A</v>
      </c>
      <c r="H68" s="21" t="e">
        <f>'Heat Map Export'!Y67 - $H$6</f>
        <v>#N/A</v>
      </c>
      <c r="I68" s="22" t="e">
        <f>'Heat Map Export'!AB67-$I$6</f>
        <v>#N/A</v>
      </c>
    </row>
    <row r="69" spans="1:9" s="15" customFormat="1" x14ac:dyDescent="0.35">
      <c r="A69" s="20">
        <f>'Heat Map Export'!A68</f>
        <v>0</v>
      </c>
      <c r="B69" s="20">
        <f>'Heat Map Export'!B68</f>
        <v>0</v>
      </c>
      <c r="C69" s="21" t="e">
        <f>'Heat Map Export'!C68 - $C$6</f>
        <v>#N/A</v>
      </c>
      <c r="D69" s="21" t="e">
        <f>'Heat Map Export'!F68 - $D$6</f>
        <v>#N/A</v>
      </c>
      <c r="E69" s="21" t="e">
        <f>'Heat Map Export'!J68- $E$6</f>
        <v>#N/A</v>
      </c>
      <c r="F69" s="21" t="e">
        <f>'Heat Map Export'!R68 - $F$6</f>
        <v>#N/A</v>
      </c>
      <c r="G69" s="21" t="e">
        <f>'Heat Map Export'!U68- $G$6</f>
        <v>#N/A</v>
      </c>
      <c r="H69" s="21" t="e">
        <f>'Heat Map Export'!Y68 - $H$6</f>
        <v>#N/A</v>
      </c>
      <c r="I69" s="22" t="e">
        <f>'Heat Map Export'!AB68-$I$6</f>
        <v>#N/A</v>
      </c>
    </row>
    <row r="70" spans="1:9" s="15" customFormat="1" x14ac:dyDescent="0.35">
      <c r="A70" s="20">
        <f>'Heat Map Export'!A69</f>
        <v>0</v>
      </c>
      <c r="B70" s="20">
        <f>'Heat Map Export'!B69</f>
        <v>0</v>
      </c>
      <c r="C70" s="21" t="e">
        <f>'Heat Map Export'!C69 - $C$6</f>
        <v>#N/A</v>
      </c>
      <c r="D70" s="21" t="e">
        <f>'Heat Map Export'!F69 - $D$6</f>
        <v>#N/A</v>
      </c>
      <c r="E70" s="21" t="e">
        <f>'Heat Map Export'!J69- $E$6</f>
        <v>#N/A</v>
      </c>
      <c r="F70" s="21" t="e">
        <f>'Heat Map Export'!R69 - $F$6</f>
        <v>#N/A</v>
      </c>
      <c r="G70" s="21" t="e">
        <f>'Heat Map Export'!U69- $G$6</f>
        <v>#N/A</v>
      </c>
      <c r="H70" s="21" t="e">
        <f>'Heat Map Export'!Y69 - $H$6</f>
        <v>#N/A</v>
      </c>
      <c r="I70" s="22" t="e">
        <f>'Heat Map Export'!AB69-$I$6</f>
        <v>#N/A</v>
      </c>
    </row>
    <row r="71" spans="1:9" s="15" customFormat="1" x14ac:dyDescent="0.35">
      <c r="A71" s="20">
        <f>'Heat Map Export'!A70</f>
        <v>0</v>
      </c>
      <c r="B71" s="20">
        <f>'Heat Map Export'!B70</f>
        <v>0</v>
      </c>
      <c r="C71" s="21" t="e">
        <f>'Heat Map Export'!C70 - $C$6</f>
        <v>#N/A</v>
      </c>
      <c r="D71" s="21" t="e">
        <f>'Heat Map Export'!F70 - $D$6</f>
        <v>#N/A</v>
      </c>
      <c r="E71" s="21" t="e">
        <f>'Heat Map Export'!J70- $E$6</f>
        <v>#N/A</v>
      </c>
      <c r="F71" s="21" t="e">
        <f>'Heat Map Export'!R70 - $F$6</f>
        <v>#N/A</v>
      </c>
      <c r="G71" s="21" t="e">
        <f>'Heat Map Export'!U70- $G$6</f>
        <v>#N/A</v>
      </c>
      <c r="H71" s="21" t="e">
        <f>'Heat Map Export'!Y70 - $H$6</f>
        <v>#N/A</v>
      </c>
      <c r="I71" s="22" t="e">
        <f>'Heat Map Export'!AB70-$I$6</f>
        <v>#N/A</v>
      </c>
    </row>
    <row r="72" spans="1:9" s="15" customFormat="1" x14ac:dyDescent="0.35">
      <c r="A72" s="20">
        <f>'Heat Map Export'!A71</f>
        <v>0</v>
      </c>
      <c r="B72" s="20">
        <f>'Heat Map Export'!B71</f>
        <v>0</v>
      </c>
      <c r="C72" s="21" t="e">
        <f>'Heat Map Export'!C71 - $C$6</f>
        <v>#N/A</v>
      </c>
      <c r="D72" s="21" t="e">
        <f>'Heat Map Export'!F71 - $D$6</f>
        <v>#N/A</v>
      </c>
      <c r="E72" s="21" t="e">
        <f>'Heat Map Export'!J71- $E$6</f>
        <v>#N/A</v>
      </c>
      <c r="F72" s="21" t="e">
        <f>'Heat Map Export'!R71 - $F$6</f>
        <v>#N/A</v>
      </c>
      <c r="G72" s="21" t="e">
        <f>'Heat Map Export'!U71- $G$6</f>
        <v>#N/A</v>
      </c>
      <c r="H72" s="21" t="e">
        <f>'Heat Map Export'!Y71 - $H$6</f>
        <v>#N/A</v>
      </c>
      <c r="I72" s="22" t="e">
        <f>'Heat Map Export'!AB71-$I$6</f>
        <v>#N/A</v>
      </c>
    </row>
    <row r="73" spans="1:9" s="15" customFormat="1" x14ac:dyDescent="0.35">
      <c r="A73" s="20">
        <f>'Heat Map Export'!A72</f>
        <v>0</v>
      </c>
      <c r="B73" s="20">
        <f>'Heat Map Export'!B72</f>
        <v>0</v>
      </c>
      <c r="C73" s="21" t="e">
        <f>'Heat Map Export'!C72 - $C$6</f>
        <v>#N/A</v>
      </c>
      <c r="D73" s="21" t="e">
        <f>'Heat Map Export'!F72 - $D$6</f>
        <v>#N/A</v>
      </c>
      <c r="E73" s="21" t="e">
        <f>'Heat Map Export'!J72- $E$6</f>
        <v>#N/A</v>
      </c>
      <c r="F73" s="21" t="e">
        <f>'Heat Map Export'!R72 - $F$6</f>
        <v>#N/A</v>
      </c>
      <c r="G73" s="21" t="e">
        <f>'Heat Map Export'!U72- $G$6</f>
        <v>#N/A</v>
      </c>
      <c r="H73" s="21" t="e">
        <f>'Heat Map Export'!Y72 - $H$6</f>
        <v>#N/A</v>
      </c>
      <c r="I73" s="22" t="e">
        <f>'Heat Map Export'!AB72-$I$6</f>
        <v>#N/A</v>
      </c>
    </row>
    <row r="74" spans="1:9" s="15" customFormat="1" x14ac:dyDescent="0.35">
      <c r="A74" s="20">
        <f>'Heat Map Export'!A73</f>
        <v>0</v>
      </c>
      <c r="B74" s="20">
        <f>'Heat Map Export'!B73</f>
        <v>0</v>
      </c>
      <c r="C74" s="21" t="e">
        <f>'Heat Map Export'!C73 - $C$6</f>
        <v>#N/A</v>
      </c>
      <c r="D74" s="21" t="e">
        <f>'Heat Map Export'!F73 - $D$6</f>
        <v>#N/A</v>
      </c>
      <c r="E74" s="21" t="e">
        <f>'Heat Map Export'!J73- $E$6</f>
        <v>#N/A</v>
      </c>
      <c r="F74" s="21" t="e">
        <f>'Heat Map Export'!R73 - $F$6</f>
        <v>#N/A</v>
      </c>
      <c r="G74" s="21" t="e">
        <f>'Heat Map Export'!U73- $G$6</f>
        <v>#N/A</v>
      </c>
      <c r="H74" s="21" t="e">
        <f>'Heat Map Export'!Y73 - $H$6</f>
        <v>#N/A</v>
      </c>
      <c r="I74" s="22" t="e">
        <f>'Heat Map Export'!AB73-$I$6</f>
        <v>#N/A</v>
      </c>
    </row>
    <row r="75" spans="1:9" s="15" customFormat="1" x14ac:dyDescent="0.35">
      <c r="A75" s="20">
        <f>'Heat Map Export'!A74</f>
        <v>0</v>
      </c>
      <c r="B75" s="20">
        <f>'Heat Map Export'!B74</f>
        <v>0</v>
      </c>
      <c r="C75" s="21" t="e">
        <f>'Heat Map Export'!C74 - $C$6</f>
        <v>#N/A</v>
      </c>
      <c r="D75" s="21" t="e">
        <f>'Heat Map Export'!F74 - $D$6</f>
        <v>#N/A</v>
      </c>
      <c r="E75" s="21" t="e">
        <f>'Heat Map Export'!J74- $E$6</f>
        <v>#N/A</v>
      </c>
      <c r="F75" s="21" t="e">
        <f>'Heat Map Export'!R74 - $F$6</f>
        <v>#N/A</v>
      </c>
      <c r="G75" s="21" t="e">
        <f>'Heat Map Export'!U74- $G$6</f>
        <v>#N/A</v>
      </c>
      <c r="H75" s="21" t="e">
        <f>'Heat Map Export'!Y74 - $H$6</f>
        <v>#N/A</v>
      </c>
      <c r="I75" s="22" t="e">
        <f>'Heat Map Export'!AB74-$I$6</f>
        <v>#N/A</v>
      </c>
    </row>
    <row r="76" spans="1:9" s="15" customFormat="1" x14ac:dyDescent="0.35">
      <c r="A76" s="20">
        <f>'Heat Map Export'!A75</f>
        <v>0</v>
      </c>
      <c r="B76" s="20">
        <f>'Heat Map Export'!B75</f>
        <v>0</v>
      </c>
      <c r="C76" s="21" t="e">
        <f>'Heat Map Export'!C75 - $C$6</f>
        <v>#N/A</v>
      </c>
      <c r="D76" s="21" t="e">
        <f>'Heat Map Export'!F75 - $D$6</f>
        <v>#N/A</v>
      </c>
      <c r="E76" s="21" t="e">
        <f>'Heat Map Export'!J75- $E$6</f>
        <v>#N/A</v>
      </c>
      <c r="F76" s="21" t="e">
        <f>'Heat Map Export'!R75 - $F$6</f>
        <v>#N/A</v>
      </c>
      <c r="G76" s="21" t="e">
        <f>'Heat Map Export'!U75- $G$6</f>
        <v>#N/A</v>
      </c>
      <c r="H76" s="21" t="e">
        <f>'Heat Map Export'!Y75 - $H$6</f>
        <v>#N/A</v>
      </c>
      <c r="I76" s="22" t="e">
        <f>'Heat Map Export'!AB75-$I$6</f>
        <v>#N/A</v>
      </c>
    </row>
    <row r="77" spans="1:9" s="15" customFormat="1" x14ac:dyDescent="0.35">
      <c r="A77" s="20">
        <f>'Heat Map Export'!A76</f>
        <v>0</v>
      </c>
      <c r="B77" s="20">
        <f>'Heat Map Export'!B76</f>
        <v>0</v>
      </c>
      <c r="C77" s="21" t="e">
        <f>'Heat Map Export'!C76 - $C$6</f>
        <v>#N/A</v>
      </c>
      <c r="D77" s="21" t="e">
        <f>'Heat Map Export'!F76 - $D$6</f>
        <v>#N/A</v>
      </c>
      <c r="E77" s="21" t="e">
        <f>'Heat Map Export'!J76- $E$6</f>
        <v>#N/A</v>
      </c>
      <c r="F77" s="21" t="e">
        <f>'Heat Map Export'!R76 - $F$6</f>
        <v>#N/A</v>
      </c>
      <c r="G77" s="21" t="e">
        <f>'Heat Map Export'!U76- $G$6</f>
        <v>#N/A</v>
      </c>
      <c r="H77" s="21" t="e">
        <f>'Heat Map Export'!Y76 - $H$6</f>
        <v>#N/A</v>
      </c>
      <c r="I77" s="22" t="e">
        <f>'Heat Map Export'!AB76-$I$6</f>
        <v>#N/A</v>
      </c>
    </row>
    <row r="78" spans="1:9" s="15" customFormat="1" x14ac:dyDescent="0.35">
      <c r="A78" s="20">
        <f>'Heat Map Export'!A77</f>
        <v>0</v>
      </c>
      <c r="B78" s="20">
        <f>'Heat Map Export'!B77</f>
        <v>0</v>
      </c>
      <c r="C78" s="21" t="e">
        <f>'Heat Map Export'!C77 - $C$6</f>
        <v>#N/A</v>
      </c>
      <c r="D78" s="21" t="e">
        <f>'Heat Map Export'!F77 - $D$6</f>
        <v>#N/A</v>
      </c>
      <c r="E78" s="21" t="e">
        <f>'Heat Map Export'!J77- $E$6</f>
        <v>#N/A</v>
      </c>
      <c r="F78" s="21" t="e">
        <f>'Heat Map Export'!R77 - $F$6</f>
        <v>#N/A</v>
      </c>
      <c r="G78" s="21" t="e">
        <f>'Heat Map Export'!U77- $G$6</f>
        <v>#N/A</v>
      </c>
      <c r="H78" s="21" t="e">
        <f>'Heat Map Export'!Y77 - $H$6</f>
        <v>#N/A</v>
      </c>
      <c r="I78" s="22" t="e">
        <f>'Heat Map Export'!AB77-$I$6</f>
        <v>#N/A</v>
      </c>
    </row>
    <row r="79" spans="1:9" s="15" customFormat="1" x14ac:dyDescent="0.35">
      <c r="A79" s="20">
        <f>'Heat Map Export'!A78</f>
        <v>0</v>
      </c>
      <c r="B79" s="20">
        <f>'Heat Map Export'!B78</f>
        <v>0</v>
      </c>
      <c r="C79" s="21" t="e">
        <f>'Heat Map Export'!C78 - $C$6</f>
        <v>#N/A</v>
      </c>
      <c r="D79" s="21" t="e">
        <f>'Heat Map Export'!F78 - $D$6</f>
        <v>#N/A</v>
      </c>
      <c r="E79" s="21" t="e">
        <f>'Heat Map Export'!J78- $E$6</f>
        <v>#N/A</v>
      </c>
      <c r="F79" s="21" t="e">
        <f>'Heat Map Export'!R78 - $F$6</f>
        <v>#N/A</v>
      </c>
      <c r="G79" s="21" t="e">
        <f>'Heat Map Export'!U78- $G$6</f>
        <v>#N/A</v>
      </c>
      <c r="H79" s="21" t="e">
        <f>'Heat Map Export'!Y78 - $H$6</f>
        <v>#N/A</v>
      </c>
      <c r="I79" s="22" t="e">
        <f>'Heat Map Export'!AB78-$I$6</f>
        <v>#N/A</v>
      </c>
    </row>
    <row r="80" spans="1:9" s="15" customFormat="1" x14ac:dyDescent="0.35">
      <c r="A80" s="20">
        <f>'Heat Map Export'!A79</f>
        <v>0</v>
      </c>
      <c r="B80" s="20">
        <f>'Heat Map Export'!B79</f>
        <v>0</v>
      </c>
      <c r="C80" s="21" t="e">
        <f>'Heat Map Export'!C79 - $C$6</f>
        <v>#N/A</v>
      </c>
      <c r="D80" s="21" t="e">
        <f>'Heat Map Export'!F79 - $D$6</f>
        <v>#N/A</v>
      </c>
      <c r="E80" s="21" t="e">
        <f>'Heat Map Export'!J79- $E$6</f>
        <v>#N/A</v>
      </c>
      <c r="F80" s="21" t="e">
        <f>'Heat Map Export'!R79 - $F$6</f>
        <v>#N/A</v>
      </c>
      <c r="G80" s="21" t="e">
        <f>'Heat Map Export'!U79- $G$6</f>
        <v>#N/A</v>
      </c>
      <c r="H80" s="21" t="e">
        <f>'Heat Map Export'!Y79 - $H$6</f>
        <v>#N/A</v>
      </c>
      <c r="I80" s="22" t="e">
        <f>'Heat Map Export'!AB79-$I$6</f>
        <v>#N/A</v>
      </c>
    </row>
    <row r="81" spans="1:9" s="15" customFormat="1" x14ac:dyDescent="0.35">
      <c r="A81" s="20">
        <f>'Heat Map Export'!A80</f>
        <v>0</v>
      </c>
      <c r="B81" s="20">
        <f>'Heat Map Export'!B80</f>
        <v>0</v>
      </c>
      <c r="C81" s="21" t="e">
        <f>'Heat Map Export'!C80 - $C$6</f>
        <v>#N/A</v>
      </c>
      <c r="D81" s="21" t="e">
        <f>'Heat Map Export'!F80 - $D$6</f>
        <v>#N/A</v>
      </c>
      <c r="E81" s="21" t="e">
        <f>'Heat Map Export'!J80- $E$6</f>
        <v>#N/A</v>
      </c>
      <c r="F81" s="21" t="e">
        <f>'Heat Map Export'!R80 - $F$6</f>
        <v>#N/A</v>
      </c>
      <c r="G81" s="21" t="e">
        <f>'Heat Map Export'!U80- $G$6</f>
        <v>#N/A</v>
      </c>
      <c r="H81" s="21" t="e">
        <f>'Heat Map Export'!Y80 - $H$6</f>
        <v>#N/A</v>
      </c>
      <c r="I81" s="22" t="e">
        <f>'Heat Map Export'!AB80-$I$6</f>
        <v>#N/A</v>
      </c>
    </row>
    <row r="82" spans="1:9" s="15" customFormat="1" x14ac:dyDescent="0.35">
      <c r="A82" s="20">
        <f>'Heat Map Export'!A81</f>
        <v>0</v>
      </c>
      <c r="B82" s="20">
        <f>'Heat Map Export'!B81</f>
        <v>0</v>
      </c>
      <c r="C82" s="21" t="e">
        <f>'Heat Map Export'!C81 - $C$6</f>
        <v>#N/A</v>
      </c>
      <c r="D82" s="21" t="e">
        <f>'Heat Map Export'!F81 - $D$6</f>
        <v>#N/A</v>
      </c>
      <c r="E82" s="21" t="e">
        <f>'Heat Map Export'!J81- $E$6</f>
        <v>#N/A</v>
      </c>
      <c r="F82" s="21" t="e">
        <f>'Heat Map Export'!R81 - $F$6</f>
        <v>#N/A</v>
      </c>
      <c r="G82" s="21" t="e">
        <f>'Heat Map Export'!U81- $G$6</f>
        <v>#N/A</v>
      </c>
      <c r="H82" s="21" t="e">
        <f>'Heat Map Export'!Y81 - $H$6</f>
        <v>#N/A</v>
      </c>
      <c r="I82" s="22" t="e">
        <f>'Heat Map Export'!AB81-$I$6</f>
        <v>#N/A</v>
      </c>
    </row>
    <row r="83" spans="1:9" s="15" customFormat="1" x14ac:dyDescent="0.35">
      <c r="A83" s="20">
        <f>'Heat Map Export'!A82</f>
        <v>0</v>
      </c>
      <c r="B83" s="20">
        <f>'Heat Map Export'!B82</f>
        <v>0</v>
      </c>
      <c r="C83" s="21" t="e">
        <f>'Heat Map Export'!C82 - $C$6</f>
        <v>#N/A</v>
      </c>
      <c r="D83" s="21" t="e">
        <f>'Heat Map Export'!F82 - $D$6</f>
        <v>#N/A</v>
      </c>
      <c r="E83" s="21" t="e">
        <f>'Heat Map Export'!J82- $E$6</f>
        <v>#N/A</v>
      </c>
      <c r="F83" s="21" t="e">
        <f>'Heat Map Export'!R82 - $F$6</f>
        <v>#N/A</v>
      </c>
      <c r="G83" s="21" t="e">
        <f>'Heat Map Export'!U82- $G$6</f>
        <v>#N/A</v>
      </c>
      <c r="H83" s="21" t="e">
        <f>'Heat Map Export'!Y82 - $H$6</f>
        <v>#N/A</v>
      </c>
      <c r="I83" s="22" t="e">
        <f>'Heat Map Export'!AB82-$I$6</f>
        <v>#N/A</v>
      </c>
    </row>
    <row r="84" spans="1:9" s="15" customFormat="1" x14ac:dyDescent="0.35">
      <c r="A84" s="20">
        <f>'Heat Map Export'!A83</f>
        <v>0</v>
      </c>
      <c r="B84" s="20">
        <f>'Heat Map Export'!B83</f>
        <v>0</v>
      </c>
      <c r="C84" s="21" t="e">
        <f>'Heat Map Export'!C83 - $C$6</f>
        <v>#N/A</v>
      </c>
      <c r="D84" s="21" t="e">
        <f>'Heat Map Export'!F83 - $D$6</f>
        <v>#N/A</v>
      </c>
      <c r="E84" s="21" t="e">
        <f>'Heat Map Export'!J83- $E$6</f>
        <v>#N/A</v>
      </c>
      <c r="F84" s="21" t="e">
        <f>'Heat Map Export'!R83 - $F$6</f>
        <v>#N/A</v>
      </c>
      <c r="G84" s="21" t="e">
        <f>'Heat Map Export'!U83- $G$6</f>
        <v>#N/A</v>
      </c>
      <c r="H84" s="21" t="e">
        <f>'Heat Map Export'!Y83 - $H$6</f>
        <v>#N/A</v>
      </c>
      <c r="I84" s="22" t="e">
        <f>'Heat Map Export'!AB83-$I$6</f>
        <v>#N/A</v>
      </c>
    </row>
    <row r="85" spans="1:9" s="15" customFormat="1" x14ac:dyDescent="0.35">
      <c r="A85" s="20">
        <f>'Heat Map Export'!A84</f>
        <v>0</v>
      </c>
      <c r="B85" s="20">
        <f>'Heat Map Export'!B84</f>
        <v>0</v>
      </c>
      <c r="C85" s="21" t="e">
        <f>'Heat Map Export'!C84 - $C$6</f>
        <v>#N/A</v>
      </c>
      <c r="D85" s="21" t="e">
        <f>'Heat Map Export'!F84 - $D$6</f>
        <v>#N/A</v>
      </c>
      <c r="E85" s="21" t="e">
        <f>'Heat Map Export'!J84- $E$6</f>
        <v>#N/A</v>
      </c>
      <c r="F85" s="21" t="e">
        <f>'Heat Map Export'!R84 - $F$6</f>
        <v>#N/A</v>
      </c>
      <c r="G85" s="21" t="e">
        <f>'Heat Map Export'!U84- $G$6</f>
        <v>#N/A</v>
      </c>
      <c r="H85" s="21" t="e">
        <f>'Heat Map Export'!Y84 - $H$6</f>
        <v>#N/A</v>
      </c>
      <c r="I85" s="22" t="e">
        <f>'Heat Map Export'!AB84-$I$6</f>
        <v>#N/A</v>
      </c>
    </row>
    <row r="86" spans="1:9" s="15" customFormat="1" x14ac:dyDescent="0.35">
      <c r="A86" s="20">
        <f>'Heat Map Export'!A85</f>
        <v>0</v>
      </c>
      <c r="B86" s="20">
        <f>'Heat Map Export'!B85</f>
        <v>0</v>
      </c>
      <c r="C86" s="21" t="e">
        <f>'Heat Map Export'!C85 - $C$6</f>
        <v>#N/A</v>
      </c>
      <c r="D86" s="21" t="e">
        <f>'Heat Map Export'!F85 - $D$6</f>
        <v>#N/A</v>
      </c>
      <c r="E86" s="21" t="e">
        <f>'Heat Map Export'!J85- $E$6</f>
        <v>#N/A</v>
      </c>
      <c r="F86" s="21" t="e">
        <f>'Heat Map Export'!R85 - $F$6</f>
        <v>#N/A</v>
      </c>
      <c r="G86" s="21" t="e">
        <f>'Heat Map Export'!U85- $G$6</f>
        <v>#N/A</v>
      </c>
      <c r="H86" s="21" t="e">
        <f>'Heat Map Export'!Y85 - $H$6</f>
        <v>#N/A</v>
      </c>
      <c r="I86" s="22" t="e">
        <f>'Heat Map Export'!AB85-$I$6</f>
        <v>#N/A</v>
      </c>
    </row>
    <row r="87" spans="1:9" s="15" customFormat="1" x14ac:dyDescent="0.35">
      <c r="A87" s="20">
        <f>'Heat Map Export'!A86</f>
        <v>0</v>
      </c>
      <c r="B87" s="20">
        <f>'Heat Map Export'!B86</f>
        <v>0</v>
      </c>
      <c r="C87" s="21" t="e">
        <f>'Heat Map Export'!C86 - $C$6</f>
        <v>#N/A</v>
      </c>
      <c r="D87" s="21" t="e">
        <f>'Heat Map Export'!F86 - $D$6</f>
        <v>#N/A</v>
      </c>
      <c r="E87" s="21" t="e">
        <f>'Heat Map Export'!J86- $E$6</f>
        <v>#N/A</v>
      </c>
      <c r="F87" s="21" t="e">
        <f>'Heat Map Export'!R86 - $F$6</f>
        <v>#N/A</v>
      </c>
      <c r="G87" s="21" t="e">
        <f>'Heat Map Export'!U86- $G$6</f>
        <v>#N/A</v>
      </c>
      <c r="H87" s="21" t="e">
        <f>'Heat Map Export'!Y86 - $H$6</f>
        <v>#N/A</v>
      </c>
      <c r="I87" s="22" t="e">
        <f>'Heat Map Export'!AB86-$I$6</f>
        <v>#N/A</v>
      </c>
    </row>
    <row r="88" spans="1:9" s="15" customFormat="1" x14ac:dyDescent="0.35">
      <c r="A88" s="20">
        <f>'Heat Map Export'!A87</f>
        <v>0</v>
      </c>
      <c r="B88" s="20">
        <f>'Heat Map Export'!B87</f>
        <v>0</v>
      </c>
      <c r="C88" s="21" t="e">
        <f>'Heat Map Export'!C87 - $C$6</f>
        <v>#N/A</v>
      </c>
      <c r="D88" s="21" t="e">
        <f>'Heat Map Export'!F87 - $D$6</f>
        <v>#N/A</v>
      </c>
      <c r="E88" s="21" t="e">
        <f>'Heat Map Export'!J87- $E$6</f>
        <v>#N/A</v>
      </c>
      <c r="F88" s="21" t="e">
        <f>'Heat Map Export'!R87 - $F$6</f>
        <v>#N/A</v>
      </c>
      <c r="G88" s="21" t="e">
        <f>'Heat Map Export'!U87- $G$6</f>
        <v>#N/A</v>
      </c>
      <c r="H88" s="21" t="e">
        <f>'Heat Map Export'!Y87 - $H$6</f>
        <v>#N/A</v>
      </c>
      <c r="I88" s="22" t="e">
        <f>'Heat Map Export'!AB87-$I$6</f>
        <v>#N/A</v>
      </c>
    </row>
    <row r="89" spans="1:9" s="15" customFormat="1" x14ac:dyDescent="0.35">
      <c r="A89" s="20">
        <f>'Heat Map Export'!A88</f>
        <v>0</v>
      </c>
      <c r="B89" s="20">
        <f>'Heat Map Export'!B88</f>
        <v>0</v>
      </c>
      <c r="C89" s="21" t="e">
        <f>'Heat Map Export'!C88 - $C$6</f>
        <v>#N/A</v>
      </c>
      <c r="D89" s="21" t="e">
        <f>'Heat Map Export'!F88 - $D$6</f>
        <v>#N/A</v>
      </c>
      <c r="E89" s="21" t="e">
        <f>'Heat Map Export'!J88- $E$6</f>
        <v>#N/A</v>
      </c>
      <c r="F89" s="21" t="e">
        <f>'Heat Map Export'!R88 - $F$6</f>
        <v>#N/A</v>
      </c>
      <c r="G89" s="21" t="e">
        <f>'Heat Map Export'!U88- $G$6</f>
        <v>#N/A</v>
      </c>
      <c r="H89" s="21" t="e">
        <f>'Heat Map Export'!Y88 - $H$6</f>
        <v>#N/A</v>
      </c>
      <c r="I89" s="22" t="e">
        <f>'Heat Map Export'!AB88-$I$6</f>
        <v>#N/A</v>
      </c>
    </row>
    <row r="90" spans="1:9" s="15" customFormat="1" x14ac:dyDescent="0.35">
      <c r="A90" s="20">
        <f>'Heat Map Export'!A89</f>
        <v>0</v>
      </c>
      <c r="B90" s="20">
        <f>'Heat Map Export'!B89</f>
        <v>0</v>
      </c>
      <c r="C90" s="21" t="e">
        <f>'Heat Map Export'!C89 - $C$6</f>
        <v>#N/A</v>
      </c>
      <c r="D90" s="21" t="e">
        <f>'Heat Map Export'!F89 - $D$6</f>
        <v>#N/A</v>
      </c>
      <c r="E90" s="21" t="e">
        <f>'Heat Map Export'!J89- $E$6</f>
        <v>#N/A</v>
      </c>
      <c r="F90" s="21" t="e">
        <f>'Heat Map Export'!R89 - $F$6</f>
        <v>#N/A</v>
      </c>
      <c r="G90" s="21" t="e">
        <f>'Heat Map Export'!U89- $G$6</f>
        <v>#N/A</v>
      </c>
      <c r="H90" s="21" t="e">
        <f>'Heat Map Export'!Y89 - $H$6</f>
        <v>#N/A</v>
      </c>
      <c r="I90" s="22" t="e">
        <f>'Heat Map Export'!AB89-$I$6</f>
        <v>#N/A</v>
      </c>
    </row>
    <row r="91" spans="1:9" s="15" customFormat="1" x14ac:dyDescent="0.35">
      <c r="A91" s="20">
        <f>'Heat Map Export'!A90</f>
        <v>0</v>
      </c>
      <c r="B91" s="20">
        <f>'Heat Map Export'!B90</f>
        <v>0</v>
      </c>
      <c r="C91" s="21" t="e">
        <f>'Heat Map Export'!C90 - $C$6</f>
        <v>#N/A</v>
      </c>
      <c r="D91" s="21" t="e">
        <f>'Heat Map Export'!F90 - $D$6</f>
        <v>#N/A</v>
      </c>
      <c r="E91" s="21" t="e">
        <f>'Heat Map Export'!J90- $E$6</f>
        <v>#N/A</v>
      </c>
      <c r="F91" s="21" t="e">
        <f>'Heat Map Export'!R90 - $F$6</f>
        <v>#N/A</v>
      </c>
      <c r="G91" s="21" t="e">
        <f>'Heat Map Export'!U90- $G$6</f>
        <v>#N/A</v>
      </c>
      <c r="H91" s="21" t="e">
        <f>'Heat Map Export'!Y90 - $H$6</f>
        <v>#N/A</v>
      </c>
      <c r="I91" s="22" t="e">
        <f>'Heat Map Export'!AB90-$I$6</f>
        <v>#N/A</v>
      </c>
    </row>
    <row r="92" spans="1:9" s="15" customFormat="1" x14ac:dyDescent="0.35">
      <c r="A92" s="20">
        <f>'Heat Map Export'!A91</f>
        <v>0</v>
      </c>
      <c r="B92" s="20">
        <f>'Heat Map Export'!B91</f>
        <v>0</v>
      </c>
      <c r="C92" s="21" t="e">
        <f>'Heat Map Export'!C91 - $C$6</f>
        <v>#N/A</v>
      </c>
      <c r="D92" s="21" t="e">
        <f>'Heat Map Export'!F91 - $D$6</f>
        <v>#N/A</v>
      </c>
      <c r="E92" s="21" t="e">
        <f>'Heat Map Export'!J91- $E$6</f>
        <v>#N/A</v>
      </c>
      <c r="F92" s="21" t="e">
        <f>'Heat Map Export'!R91 - $F$6</f>
        <v>#N/A</v>
      </c>
      <c r="G92" s="21" t="e">
        <f>'Heat Map Export'!U91- $G$6</f>
        <v>#N/A</v>
      </c>
      <c r="H92" s="21" t="e">
        <f>'Heat Map Export'!Y91 - $H$6</f>
        <v>#N/A</v>
      </c>
      <c r="I92" s="22" t="e">
        <f>'Heat Map Export'!AB91-$I$6</f>
        <v>#N/A</v>
      </c>
    </row>
    <row r="93" spans="1:9" s="15" customFormat="1" x14ac:dyDescent="0.35">
      <c r="A93" s="20">
        <f>'Heat Map Export'!A92</f>
        <v>0</v>
      </c>
      <c r="B93" s="20">
        <f>'Heat Map Export'!B92</f>
        <v>0</v>
      </c>
      <c r="C93" s="21" t="e">
        <f>'Heat Map Export'!C92 - $C$6</f>
        <v>#N/A</v>
      </c>
      <c r="D93" s="21" t="e">
        <f>'Heat Map Export'!F92 - $D$6</f>
        <v>#N/A</v>
      </c>
      <c r="E93" s="21" t="e">
        <f>'Heat Map Export'!J92- $E$6</f>
        <v>#N/A</v>
      </c>
      <c r="F93" s="21" t="e">
        <f>'Heat Map Export'!R92 - $F$6</f>
        <v>#N/A</v>
      </c>
      <c r="G93" s="21" t="e">
        <f>'Heat Map Export'!U92- $G$6</f>
        <v>#N/A</v>
      </c>
      <c r="H93" s="21" t="e">
        <f>'Heat Map Export'!Y92 - $H$6</f>
        <v>#N/A</v>
      </c>
      <c r="I93" s="22" t="e">
        <f>'Heat Map Export'!AB92-$I$6</f>
        <v>#N/A</v>
      </c>
    </row>
    <row r="94" spans="1:9" s="15" customFormat="1" x14ac:dyDescent="0.35">
      <c r="A94" s="20">
        <f>'Heat Map Export'!A93</f>
        <v>0</v>
      </c>
      <c r="B94" s="20">
        <f>'Heat Map Export'!B93</f>
        <v>0</v>
      </c>
      <c r="C94" s="21" t="e">
        <f>'Heat Map Export'!C93 - $C$6</f>
        <v>#N/A</v>
      </c>
      <c r="D94" s="21" t="e">
        <f>'Heat Map Export'!F93 - $D$6</f>
        <v>#N/A</v>
      </c>
      <c r="E94" s="21" t="e">
        <f>'Heat Map Export'!J93- $E$6</f>
        <v>#N/A</v>
      </c>
      <c r="F94" s="21" t="e">
        <f>'Heat Map Export'!R93 - $F$6</f>
        <v>#N/A</v>
      </c>
      <c r="G94" s="21" t="e">
        <f>'Heat Map Export'!U93- $G$6</f>
        <v>#N/A</v>
      </c>
      <c r="H94" s="21" t="e">
        <f>'Heat Map Export'!Y93 - $H$6</f>
        <v>#N/A</v>
      </c>
      <c r="I94" s="22" t="e">
        <f>'Heat Map Export'!AB93-$I$6</f>
        <v>#N/A</v>
      </c>
    </row>
    <row r="95" spans="1:9" s="15" customFormat="1" x14ac:dyDescent="0.35">
      <c r="A95" s="20">
        <f>'Heat Map Export'!A94</f>
        <v>0</v>
      </c>
      <c r="B95" s="20">
        <f>'Heat Map Export'!B94</f>
        <v>0</v>
      </c>
      <c r="C95" s="21" t="e">
        <f>'Heat Map Export'!C94 - $C$6</f>
        <v>#N/A</v>
      </c>
      <c r="D95" s="21" t="e">
        <f>'Heat Map Export'!F94 - $D$6</f>
        <v>#N/A</v>
      </c>
      <c r="E95" s="21" t="e">
        <f>'Heat Map Export'!J94- $E$6</f>
        <v>#N/A</v>
      </c>
      <c r="F95" s="21" t="e">
        <f>'Heat Map Export'!R94 - $F$6</f>
        <v>#N/A</v>
      </c>
      <c r="G95" s="21" t="e">
        <f>'Heat Map Export'!U94- $G$6</f>
        <v>#N/A</v>
      </c>
      <c r="H95" s="21" t="e">
        <f>'Heat Map Export'!Y94 - $H$6</f>
        <v>#N/A</v>
      </c>
      <c r="I95" s="22" t="e">
        <f>'Heat Map Export'!AB94-$I$6</f>
        <v>#N/A</v>
      </c>
    </row>
    <row r="96" spans="1:9" s="15" customFormat="1" x14ac:dyDescent="0.35">
      <c r="A96" s="20">
        <f>'Heat Map Export'!A95</f>
        <v>0</v>
      </c>
      <c r="B96" s="20">
        <f>'Heat Map Export'!B95</f>
        <v>0</v>
      </c>
      <c r="C96" s="21" t="e">
        <f>'Heat Map Export'!C95 - $C$6</f>
        <v>#N/A</v>
      </c>
      <c r="D96" s="21" t="e">
        <f>'Heat Map Export'!F95 - $D$6</f>
        <v>#N/A</v>
      </c>
      <c r="E96" s="21" t="e">
        <f>'Heat Map Export'!J95- $E$6</f>
        <v>#N/A</v>
      </c>
      <c r="F96" s="21" t="e">
        <f>'Heat Map Export'!R95 - $F$6</f>
        <v>#N/A</v>
      </c>
      <c r="G96" s="21" t="e">
        <f>'Heat Map Export'!U95- $G$6</f>
        <v>#N/A</v>
      </c>
      <c r="H96" s="21" t="e">
        <f>'Heat Map Export'!Y95 - $H$6</f>
        <v>#N/A</v>
      </c>
      <c r="I96" s="22" t="e">
        <f>'Heat Map Export'!AB95-$I$6</f>
        <v>#N/A</v>
      </c>
    </row>
    <row r="97" spans="1:9" s="15" customFormat="1" x14ac:dyDescent="0.35">
      <c r="A97" s="20">
        <f>'Heat Map Export'!A96</f>
        <v>0</v>
      </c>
      <c r="B97" s="20">
        <f>'Heat Map Export'!B96</f>
        <v>0</v>
      </c>
      <c r="C97" s="21" t="e">
        <f>'Heat Map Export'!C96 - $C$6</f>
        <v>#N/A</v>
      </c>
      <c r="D97" s="21" t="e">
        <f>'Heat Map Export'!F96 - $D$6</f>
        <v>#N/A</v>
      </c>
      <c r="E97" s="21" t="e">
        <f>'Heat Map Export'!J96- $E$6</f>
        <v>#N/A</v>
      </c>
      <c r="F97" s="21" t="e">
        <f>'Heat Map Export'!R96 - $F$6</f>
        <v>#N/A</v>
      </c>
      <c r="G97" s="21" t="e">
        <f>'Heat Map Export'!U96- $G$6</f>
        <v>#N/A</v>
      </c>
      <c r="H97" s="21" t="e">
        <f>'Heat Map Export'!Y96 - $H$6</f>
        <v>#N/A</v>
      </c>
      <c r="I97" s="22" t="e">
        <f>'Heat Map Export'!AB96-$I$6</f>
        <v>#N/A</v>
      </c>
    </row>
    <row r="98" spans="1:9" s="15" customFormat="1" x14ac:dyDescent="0.35">
      <c r="A98" s="20">
        <f>'Heat Map Export'!A97</f>
        <v>0</v>
      </c>
      <c r="B98" s="20">
        <f>'Heat Map Export'!B97</f>
        <v>0</v>
      </c>
      <c r="C98" s="21" t="e">
        <f>'Heat Map Export'!C97 - $C$6</f>
        <v>#N/A</v>
      </c>
      <c r="D98" s="21" t="e">
        <f>'Heat Map Export'!F97 - $D$6</f>
        <v>#N/A</v>
      </c>
      <c r="E98" s="21" t="e">
        <f>'Heat Map Export'!J97- $E$6</f>
        <v>#N/A</v>
      </c>
      <c r="F98" s="21" t="e">
        <f>'Heat Map Export'!R97 - $F$6</f>
        <v>#N/A</v>
      </c>
      <c r="G98" s="21" t="e">
        <f>'Heat Map Export'!U97- $G$6</f>
        <v>#N/A</v>
      </c>
      <c r="H98" s="21" t="e">
        <f>'Heat Map Export'!Y97 - $H$6</f>
        <v>#N/A</v>
      </c>
      <c r="I98" s="22" t="e">
        <f>'Heat Map Export'!AB97-$I$6</f>
        <v>#N/A</v>
      </c>
    </row>
    <row r="99" spans="1:9" s="15" customFormat="1" x14ac:dyDescent="0.35">
      <c r="A99" s="20">
        <f>'Heat Map Export'!A98</f>
        <v>0</v>
      </c>
      <c r="B99" s="20">
        <f>'Heat Map Export'!B98</f>
        <v>0</v>
      </c>
      <c r="C99" s="21" t="e">
        <f>'Heat Map Export'!C98 - $C$6</f>
        <v>#N/A</v>
      </c>
      <c r="D99" s="21" t="e">
        <f>'Heat Map Export'!F98 - $D$6</f>
        <v>#N/A</v>
      </c>
      <c r="E99" s="21" t="e">
        <f>'Heat Map Export'!J98- $E$6</f>
        <v>#N/A</v>
      </c>
      <c r="F99" s="21" t="e">
        <f>'Heat Map Export'!R98 - $F$6</f>
        <v>#N/A</v>
      </c>
      <c r="G99" s="21" t="e">
        <f>'Heat Map Export'!U98- $G$6</f>
        <v>#N/A</v>
      </c>
      <c r="H99" s="21" t="e">
        <f>'Heat Map Export'!Y98 - $H$6</f>
        <v>#N/A</v>
      </c>
      <c r="I99" s="22" t="e">
        <f>'Heat Map Export'!AB98-$I$6</f>
        <v>#N/A</v>
      </c>
    </row>
    <row r="100" spans="1:9" s="15" customFormat="1" x14ac:dyDescent="0.35">
      <c r="A100" s="20">
        <f>'Heat Map Export'!A99</f>
        <v>0</v>
      </c>
      <c r="B100" s="20">
        <f>'Heat Map Export'!B99</f>
        <v>0</v>
      </c>
      <c r="C100" s="21" t="e">
        <f>'Heat Map Export'!C99 - $C$6</f>
        <v>#N/A</v>
      </c>
      <c r="D100" s="21" t="e">
        <f>'Heat Map Export'!F99 - $D$6</f>
        <v>#N/A</v>
      </c>
      <c r="E100" s="21" t="e">
        <f>'Heat Map Export'!J99- $E$6</f>
        <v>#N/A</v>
      </c>
      <c r="F100" s="21" t="e">
        <f>'Heat Map Export'!R99 - $F$6</f>
        <v>#N/A</v>
      </c>
      <c r="G100" s="21" t="e">
        <f>'Heat Map Export'!U99- $G$6</f>
        <v>#N/A</v>
      </c>
      <c r="H100" s="21" t="e">
        <f>'Heat Map Export'!Y99 - $H$6</f>
        <v>#N/A</v>
      </c>
      <c r="I100" s="22" t="e">
        <f>'Heat Map Export'!AB99-$I$6</f>
        <v>#N/A</v>
      </c>
    </row>
    <row r="101" spans="1:9" s="15" customFormat="1" x14ac:dyDescent="0.35">
      <c r="A101" s="20">
        <f>'Heat Map Export'!A100</f>
        <v>0</v>
      </c>
      <c r="B101" s="20">
        <f>'Heat Map Export'!B100</f>
        <v>0</v>
      </c>
      <c r="C101" s="21" t="e">
        <f>'Heat Map Export'!C100 - $C$6</f>
        <v>#N/A</v>
      </c>
      <c r="D101" s="21" t="e">
        <f>'Heat Map Export'!F100 - $D$6</f>
        <v>#N/A</v>
      </c>
      <c r="E101" s="21" t="e">
        <f>'Heat Map Export'!J100- $E$6</f>
        <v>#N/A</v>
      </c>
      <c r="F101" s="21" t="e">
        <f>'Heat Map Export'!R100 - $F$6</f>
        <v>#N/A</v>
      </c>
      <c r="G101" s="21" t="e">
        <f>'Heat Map Export'!U100- $G$6</f>
        <v>#N/A</v>
      </c>
      <c r="H101" s="21" t="e">
        <f>'Heat Map Export'!Y100 - $H$6</f>
        <v>#N/A</v>
      </c>
      <c r="I101" s="22" t="e">
        <f>'Heat Map Export'!AB100-$I$6</f>
        <v>#N/A</v>
      </c>
    </row>
    <row r="102" spans="1:9" s="15" customFormat="1" x14ac:dyDescent="0.35">
      <c r="A102" s="20">
        <f>'Heat Map Export'!A101</f>
        <v>0</v>
      </c>
      <c r="B102" s="20">
        <f>'Heat Map Export'!B101</f>
        <v>0</v>
      </c>
      <c r="C102" s="21" t="e">
        <f>'Heat Map Export'!C101 - $C$6</f>
        <v>#N/A</v>
      </c>
      <c r="D102" s="21" t="e">
        <f>'Heat Map Export'!F101 - $D$6</f>
        <v>#N/A</v>
      </c>
      <c r="E102" s="21" t="e">
        <f>'Heat Map Export'!J101- $E$6</f>
        <v>#N/A</v>
      </c>
      <c r="F102" s="21" t="e">
        <f>'Heat Map Export'!R101 - $F$6</f>
        <v>#N/A</v>
      </c>
      <c r="G102" s="21" t="e">
        <f>'Heat Map Export'!U101- $G$6</f>
        <v>#N/A</v>
      </c>
      <c r="H102" s="21" t="e">
        <f>'Heat Map Export'!Y101 - $H$6</f>
        <v>#N/A</v>
      </c>
      <c r="I102" s="22" t="e">
        <f>'Heat Map Export'!AB101-$I$6</f>
        <v>#N/A</v>
      </c>
    </row>
    <row r="103" spans="1:9" s="15" customFormat="1" x14ac:dyDescent="0.35">
      <c r="A103" s="20">
        <f>'Heat Map Export'!A102</f>
        <v>0</v>
      </c>
      <c r="B103" s="20">
        <f>'Heat Map Export'!B102</f>
        <v>0</v>
      </c>
      <c r="C103" s="21" t="e">
        <f>'Heat Map Export'!C102 - $C$6</f>
        <v>#N/A</v>
      </c>
      <c r="D103" s="21" t="e">
        <f>'Heat Map Export'!F102 - $D$6</f>
        <v>#N/A</v>
      </c>
      <c r="E103" s="21" t="e">
        <f>'Heat Map Export'!J102- $E$6</f>
        <v>#N/A</v>
      </c>
      <c r="F103" s="21" t="e">
        <f>'Heat Map Export'!R102 - $F$6</f>
        <v>#N/A</v>
      </c>
      <c r="G103" s="21" t="e">
        <f>'Heat Map Export'!U102- $G$6</f>
        <v>#N/A</v>
      </c>
      <c r="H103" s="21" t="e">
        <f>'Heat Map Export'!Y102 - $H$6</f>
        <v>#N/A</v>
      </c>
      <c r="I103" s="22" t="e">
        <f>'Heat Map Export'!AB102-$I$6</f>
        <v>#N/A</v>
      </c>
    </row>
    <row r="104" spans="1:9" s="15" customFormat="1" x14ac:dyDescent="0.35">
      <c r="A104" s="20">
        <f>'Heat Map Export'!A103</f>
        <v>0</v>
      </c>
      <c r="B104" s="20">
        <f>'Heat Map Export'!B103</f>
        <v>0</v>
      </c>
      <c r="C104" s="21" t="e">
        <f>'Heat Map Export'!C103 - $C$6</f>
        <v>#N/A</v>
      </c>
      <c r="D104" s="21" t="e">
        <f>'Heat Map Export'!F103 - $D$6</f>
        <v>#N/A</v>
      </c>
      <c r="E104" s="21" t="e">
        <f>'Heat Map Export'!J103- $E$6</f>
        <v>#N/A</v>
      </c>
      <c r="F104" s="21" t="e">
        <f>'Heat Map Export'!R103 - $F$6</f>
        <v>#N/A</v>
      </c>
      <c r="G104" s="21" t="e">
        <f>'Heat Map Export'!U103- $G$6</f>
        <v>#N/A</v>
      </c>
      <c r="H104" s="21" t="e">
        <f>'Heat Map Export'!Y103 - $H$6</f>
        <v>#N/A</v>
      </c>
      <c r="I104" s="22" t="e">
        <f>'Heat Map Export'!AB103-$I$6</f>
        <v>#N/A</v>
      </c>
    </row>
    <row r="105" spans="1:9" s="15" customFormat="1" x14ac:dyDescent="0.35">
      <c r="A105" s="20">
        <f>'Heat Map Export'!A104</f>
        <v>0</v>
      </c>
      <c r="B105" s="20">
        <f>'Heat Map Export'!B104</f>
        <v>0</v>
      </c>
      <c r="C105" s="21" t="e">
        <f>'Heat Map Export'!C104 - $C$6</f>
        <v>#N/A</v>
      </c>
      <c r="D105" s="21" t="e">
        <f>'Heat Map Export'!F104 - $D$6</f>
        <v>#N/A</v>
      </c>
      <c r="E105" s="21" t="e">
        <f>'Heat Map Export'!J104- $E$6</f>
        <v>#N/A</v>
      </c>
      <c r="F105" s="21" t="e">
        <f>'Heat Map Export'!R104 - $F$6</f>
        <v>#N/A</v>
      </c>
      <c r="G105" s="21" t="e">
        <f>'Heat Map Export'!U104- $G$6</f>
        <v>#N/A</v>
      </c>
      <c r="H105" s="21" t="e">
        <f>'Heat Map Export'!Y104 - $H$6</f>
        <v>#N/A</v>
      </c>
      <c r="I105" s="22" t="e">
        <f>'Heat Map Export'!AB104-$I$6</f>
        <v>#N/A</v>
      </c>
    </row>
    <row r="106" spans="1:9" s="15" customFormat="1" x14ac:dyDescent="0.35">
      <c r="A106" s="20">
        <f>'Heat Map Export'!A105</f>
        <v>0</v>
      </c>
      <c r="B106" s="20">
        <f>'Heat Map Export'!B105</f>
        <v>0</v>
      </c>
      <c r="C106" s="21" t="e">
        <f>'Heat Map Export'!C105 - $C$6</f>
        <v>#N/A</v>
      </c>
      <c r="D106" s="21" t="e">
        <f>'Heat Map Export'!F105 - $D$6</f>
        <v>#N/A</v>
      </c>
      <c r="E106" s="21" t="e">
        <f>'Heat Map Export'!J105- $E$6</f>
        <v>#N/A</v>
      </c>
      <c r="F106" s="21" t="e">
        <f>'Heat Map Export'!R105 - $F$6</f>
        <v>#N/A</v>
      </c>
      <c r="G106" s="21" t="e">
        <f>'Heat Map Export'!U105- $G$6</f>
        <v>#N/A</v>
      </c>
      <c r="H106" s="21" t="e">
        <f>'Heat Map Export'!Y105 - $H$6</f>
        <v>#N/A</v>
      </c>
      <c r="I106" s="22" t="e">
        <f>'Heat Map Export'!AB105-$I$6</f>
        <v>#N/A</v>
      </c>
    </row>
    <row r="107" spans="1:9" s="15" customFormat="1" x14ac:dyDescent="0.35">
      <c r="A107" s="20">
        <f>'Heat Map Export'!A106</f>
        <v>0</v>
      </c>
      <c r="B107" s="20">
        <f>'Heat Map Export'!B106</f>
        <v>0</v>
      </c>
      <c r="C107" s="21" t="e">
        <f>'Heat Map Export'!C106 - $C$6</f>
        <v>#N/A</v>
      </c>
      <c r="D107" s="21" t="e">
        <f>'Heat Map Export'!F106 - $D$6</f>
        <v>#N/A</v>
      </c>
      <c r="E107" s="21" t="e">
        <f>'Heat Map Export'!J106- $E$6</f>
        <v>#N/A</v>
      </c>
      <c r="F107" s="21" t="e">
        <f>'Heat Map Export'!R106 - $F$6</f>
        <v>#N/A</v>
      </c>
      <c r="G107" s="21" t="e">
        <f>'Heat Map Export'!U106- $G$6</f>
        <v>#N/A</v>
      </c>
      <c r="H107" s="21" t="e">
        <f>'Heat Map Export'!Y106 - $H$6</f>
        <v>#N/A</v>
      </c>
      <c r="I107" s="22" t="e">
        <f>'Heat Map Export'!AB106-$I$6</f>
        <v>#N/A</v>
      </c>
    </row>
    <row r="108" spans="1:9" s="15" customFormat="1" x14ac:dyDescent="0.35">
      <c r="A108" s="20">
        <f>'Heat Map Export'!A107</f>
        <v>0</v>
      </c>
      <c r="B108" s="20">
        <f>'Heat Map Export'!B107</f>
        <v>0</v>
      </c>
      <c r="C108" s="21" t="e">
        <f>'Heat Map Export'!C107 - $C$6</f>
        <v>#N/A</v>
      </c>
      <c r="D108" s="21" t="e">
        <f>'Heat Map Export'!F107 - $D$6</f>
        <v>#N/A</v>
      </c>
      <c r="E108" s="21" t="e">
        <f>'Heat Map Export'!J107- $E$6</f>
        <v>#N/A</v>
      </c>
      <c r="F108" s="21" t="e">
        <f>'Heat Map Export'!R107 - $F$6</f>
        <v>#N/A</v>
      </c>
      <c r="G108" s="21" t="e">
        <f>'Heat Map Export'!U107- $G$6</f>
        <v>#N/A</v>
      </c>
      <c r="H108" s="21" t="e">
        <f>'Heat Map Export'!Y107 - $H$6</f>
        <v>#N/A</v>
      </c>
      <c r="I108" s="22" t="e">
        <f>'Heat Map Export'!AB107-$I$6</f>
        <v>#N/A</v>
      </c>
    </row>
    <row r="109" spans="1:9" s="15" customFormat="1" x14ac:dyDescent="0.35">
      <c r="A109" s="20">
        <f>'Heat Map Export'!A108</f>
        <v>0</v>
      </c>
      <c r="B109" s="20">
        <f>'Heat Map Export'!B108</f>
        <v>0</v>
      </c>
      <c r="C109" s="21" t="e">
        <f>'Heat Map Export'!C108 - $C$6</f>
        <v>#N/A</v>
      </c>
      <c r="D109" s="21" t="e">
        <f>'Heat Map Export'!F108 - $D$6</f>
        <v>#N/A</v>
      </c>
      <c r="E109" s="21" t="e">
        <f>'Heat Map Export'!J108- $E$6</f>
        <v>#N/A</v>
      </c>
      <c r="F109" s="21" t="e">
        <f>'Heat Map Export'!R108 - $F$6</f>
        <v>#N/A</v>
      </c>
      <c r="G109" s="21" t="e">
        <f>'Heat Map Export'!U108- $G$6</f>
        <v>#N/A</v>
      </c>
      <c r="H109" s="21" t="e">
        <f>'Heat Map Export'!Y108 - $H$6</f>
        <v>#N/A</v>
      </c>
      <c r="I109" s="22" t="e">
        <f>'Heat Map Export'!AB108-$I$6</f>
        <v>#N/A</v>
      </c>
    </row>
    <row r="110" spans="1:9" s="15" customFormat="1" x14ac:dyDescent="0.35">
      <c r="A110" s="20">
        <f>'Heat Map Export'!A109</f>
        <v>0</v>
      </c>
      <c r="B110" s="20">
        <f>'Heat Map Export'!B109</f>
        <v>0</v>
      </c>
      <c r="C110" s="21" t="e">
        <f>'Heat Map Export'!C109 - $C$6</f>
        <v>#N/A</v>
      </c>
      <c r="D110" s="21" t="e">
        <f>'Heat Map Export'!F109 - $D$6</f>
        <v>#N/A</v>
      </c>
      <c r="E110" s="21" t="e">
        <f>'Heat Map Export'!J109- $E$6</f>
        <v>#N/A</v>
      </c>
      <c r="F110" s="21" t="e">
        <f>'Heat Map Export'!R109 - $F$6</f>
        <v>#N/A</v>
      </c>
      <c r="G110" s="21" t="e">
        <f>'Heat Map Export'!U109- $G$6</f>
        <v>#N/A</v>
      </c>
      <c r="H110" s="21" t="e">
        <f>'Heat Map Export'!Y109 - $H$6</f>
        <v>#N/A</v>
      </c>
      <c r="I110" s="22" t="e">
        <f>'Heat Map Export'!AB109-$I$6</f>
        <v>#N/A</v>
      </c>
    </row>
    <row r="111" spans="1:9" s="15" customFormat="1" x14ac:dyDescent="0.35">
      <c r="A111" s="20">
        <f>'Heat Map Export'!A110</f>
        <v>0</v>
      </c>
      <c r="B111" s="20">
        <f>'Heat Map Export'!B110</f>
        <v>0</v>
      </c>
      <c r="C111" s="21" t="e">
        <f>'Heat Map Export'!C110 - $C$6</f>
        <v>#N/A</v>
      </c>
      <c r="D111" s="21" t="e">
        <f>'Heat Map Export'!F110 - $D$6</f>
        <v>#N/A</v>
      </c>
      <c r="E111" s="21" t="e">
        <f>'Heat Map Export'!J110- $E$6</f>
        <v>#N/A</v>
      </c>
      <c r="F111" s="21" t="e">
        <f>'Heat Map Export'!R110 - $F$6</f>
        <v>#N/A</v>
      </c>
      <c r="G111" s="21" t="e">
        <f>'Heat Map Export'!U110- $G$6</f>
        <v>#N/A</v>
      </c>
      <c r="H111" s="21" t="e">
        <f>'Heat Map Export'!Y110 - $H$6</f>
        <v>#N/A</v>
      </c>
      <c r="I111" s="22" t="e">
        <f>'Heat Map Export'!AB110-$I$6</f>
        <v>#N/A</v>
      </c>
    </row>
    <row r="112" spans="1:9" s="15" customFormat="1" x14ac:dyDescent="0.35">
      <c r="A112" s="20">
        <f>'Heat Map Export'!A111</f>
        <v>0</v>
      </c>
      <c r="B112" s="20">
        <f>'Heat Map Export'!B111</f>
        <v>0</v>
      </c>
      <c r="C112" s="21" t="e">
        <f>'Heat Map Export'!C111 - $C$6</f>
        <v>#N/A</v>
      </c>
      <c r="D112" s="21" t="e">
        <f>'Heat Map Export'!F111 - $D$6</f>
        <v>#N/A</v>
      </c>
      <c r="E112" s="21" t="e">
        <f>'Heat Map Export'!J111- $E$6</f>
        <v>#N/A</v>
      </c>
      <c r="F112" s="21" t="e">
        <f>'Heat Map Export'!R111 - $F$6</f>
        <v>#N/A</v>
      </c>
      <c r="G112" s="21" t="e">
        <f>'Heat Map Export'!U111- $G$6</f>
        <v>#N/A</v>
      </c>
      <c r="H112" s="21" t="e">
        <f>'Heat Map Export'!Y111 - $H$6</f>
        <v>#N/A</v>
      </c>
      <c r="I112" s="22" t="e">
        <f>'Heat Map Export'!AB111-$I$6</f>
        <v>#N/A</v>
      </c>
    </row>
    <row r="113" spans="1:9" s="15" customFormat="1" x14ac:dyDescent="0.35">
      <c r="A113" s="20">
        <f>'Heat Map Export'!A112</f>
        <v>0</v>
      </c>
      <c r="B113" s="20">
        <f>'Heat Map Export'!B112</f>
        <v>0</v>
      </c>
      <c r="C113" s="21" t="e">
        <f>'Heat Map Export'!C112 - $C$6</f>
        <v>#N/A</v>
      </c>
      <c r="D113" s="21" t="e">
        <f>'Heat Map Export'!F112 - $D$6</f>
        <v>#N/A</v>
      </c>
      <c r="E113" s="21" t="e">
        <f>'Heat Map Export'!J112- $E$6</f>
        <v>#N/A</v>
      </c>
      <c r="F113" s="21" t="e">
        <f>'Heat Map Export'!R112 - $F$6</f>
        <v>#N/A</v>
      </c>
      <c r="G113" s="21" t="e">
        <f>'Heat Map Export'!U112- $G$6</f>
        <v>#N/A</v>
      </c>
      <c r="H113" s="21" t="e">
        <f>'Heat Map Export'!Y112 - $H$6</f>
        <v>#N/A</v>
      </c>
      <c r="I113" s="22" t="e">
        <f>'Heat Map Export'!AB112-$I$6</f>
        <v>#N/A</v>
      </c>
    </row>
    <row r="114" spans="1:9" s="15" customFormat="1" x14ac:dyDescent="0.35">
      <c r="A114" s="20">
        <f>'Heat Map Export'!A113</f>
        <v>0</v>
      </c>
      <c r="B114" s="20">
        <f>'Heat Map Export'!B113</f>
        <v>0</v>
      </c>
      <c r="C114" s="21" t="e">
        <f>'Heat Map Export'!C113 - $C$6</f>
        <v>#N/A</v>
      </c>
      <c r="D114" s="21" t="e">
        <f>'Heat Map Export'!F113 - $D$6</f>
        <v>#N/A</v>
      </c>
      <c r="E114" s="21" t="e">
        <f>'Heat Map Export'!J113- $E$6</f>
        <v>#N/A</v>
      </c>
      <c r="F114" s="21" t="e">
        <f>'Heat Map Export'!R113 - $F$6</f>
        <v>#N/A</v>
      </c>
      <c r="G114" s="21" t="e">
        <f>'Heat Map Export'!U113- $G$6</f>
        <v>#N/A</v>
      </c>
      <c r="H114" s="21" t="e">
        <f>'Heat Map Export'!Y113 - $H$6</f>
        <v>#N/A</v>
      </c>
      <c r="I114" s="22" t="e">
        <f>'Heat Map Export'!AB113-$I$6</f>
        <v>#N/A</v>
      </c>
    </row>
    <row r="115" spans="1:9" s="15" customFormat="1" x14ac:dyDescent="0.35">
      <c r="A115" s="20">
        <f>'Heat Map Export'!A114</f>
        <v>0</v>
      </c>
      <c r="B115" s="20">
        <f>'Heat Map Export'!B114</f>
        <v>0</v>
      </c>
      <c r="C115" s="21" t="e">
        <f>'Heat Map Export'!C114 - $C$6</f>
        <v>#N/A</v>
      </c>
      <c r="D115" s="21" t="e">
        <f>'Heat Map Export'!F114 - $D$6</f>
        <v>#N/A</v>
      </c>
      <c r="E115" s="21" t="e">
        <f>'Heat Map Export'!J114- $E$6</f>
        <v>#N/A</v>
      </c>
      <c r="F115" s="21" t="e">
        <f>'Heat Map Export'!R114 - $F$6</f>
        <v>#N/A</v>
      </c>
      <c r="G115" s="21" t="e">
        <f>'Heat Map Export'!U114- $G$6</f>
        <v>#N/A</v>
      </c>
      <c r="H115" s="21" t="e">
        <f>'Heat Map Export'!Y114 - $H$6</f>
        <v>#N/A</v>
      </c>
      <c r="I115" s="22" t="e">
        <f>'Heat Map Export'!AB114-$I$6</f>
        <v>#N/A</v>
      </c>
    </row>
    <row r="116" spans="1:9" s="15" customFormat="1" x14ac:dyDescent="0.35">
      <c r="A116" s="20">
        <f>'Heat Map Export'!A115</f>
        <v>0</v>
      </c>
      <c r="B116" s="20">
        <f>'Heat Map Export'!B115</f>
        <v>0</v>
      </c>
      <c r="C116" s="21" t="e">
        <f>'Heat Map Export'!C115 - $C$6</f>
        <v>#N/A</v>
      </c>
      <c r="D116" s="21" t="e">
        <f>'Heat Map Export'!F115 - $D$6</f>
        <v>#N/A</v>
      </c>
      <c r="E116" s="21" t="e">
        <f>'Heat Map Export'!J115- $E$6</f>
        <v>#N/A</v>
      </c>
      <c r="F116" s="21" t="e">
        <f>'Heat Map Export'!R115 - $F$6</f>
        <v>#N/A</v>
      </c>
      <c r="G116" s="21" t="e">
        <f>'Heat Map Export'!U115- $G$6</f>
        <v>#N/A</v>
      </c>
      <c r="H116" s="21" t="e">
        <f>'Heat Map Export'!Y115 - $H$6</f>
        <v>#N/A</v>
      </c>
      <c r="I116" s="22" t="e">
        <f>'Heat Map Export'!AB115-$I$6</f>
        <v>#N/A</v>
      </c>
    </row>
    <row r="117" spans="1:9" s="15" customFormat="1" x14ac:dyDescent="0.35">
      <c r="A117" s="20">
        <f>'Heat Map Export'!A116</f>
        <v>0</v>
      </c>
      <c r="B117" s="20">
        <f>'Heat Map Export'!B116</f>
        <v>0</v>
      </c>
      <c r="C117" s="21" t="e">
        <f>'Heat Map Export'!C116 - $C$6</f>
        <v>#N/A</v>
      </c>
      <c r="D117" s="21" t="e">
        <f>'Heat Map Export'!F116 - $D$6</f>
        <v>#N/A</v>
      </c>
      <c r="E117" s="21" t="e">
        <f>'Heat Map Export'!J116- $E$6</f>
        <v>#N/A</v>
      </c>
      <c r="F117" s="21" t="e">
        <f>'Heat Map Export'!R116 - $F$6</f>
        <v>#N/A</v>
      </c>
      <c r="G117" s="21" t="e">
        <f>'Heat Map Export'!U116- $G$6</f>
        <v>#N/A</v>
      </c>
      <c r="H117" s="21" t="e">
        <f>'Heat Map Export'!Y116 - $H$6</f>
        <v>#N/A</v>
      </c>
      <c r="I117" s="22" t="e">
        <f>'Heat Map Export'!AB116-$I$6</f>
        <v>#N/A</v>
      </c>
    </row>
    <row r="118" spans="1:9" s="15" customFormat="1" x14ac:dyDescent="0.35">
      <c r="A118" s="20">
        <f>'Heat Map Export'!A117</f>
        <v>0</v>
      </c>
      <c r="B118" s="20">
        <f>'Heat Map Export'!B117</f>
        <v>0</v>
      </c>
      <c r="C118" s="21" t="e">
        <f>'Heat Map Export'!C117 - $C$6</f>
        <v>#N/A</v>
      </c>
      <c r="D118" s="21" t="e">
        <f>'Heat Map Export'!F117 - $D$6</f>
        <v>#N/A</v>
      </c>
      <c r="E118" s="21" t="e">
        <f>'Heat Map Export'!J117- $E$6</f>
        <v>#N/A</v>
      </c>
      <c r="F118" s="21" t="e">
        <f>'Heat Map Export'!R117 - $F$6</f>
        <v>#N/A</v>
      </c>
      <c r="G118" s="21" t="e">
        <f>'Heat Map Export'!U117- $G$6</f>
        <v>#N/A</v>
      </c>
      <c r="H118" s="21" t="e">
        <f>'Heat Map Export'!Y117 - $H$6</f>
        <v>#N/A</v>
      </c>
      <c r="I118" s="22" t="e">
        <f>'Heat Map Export'!AB117-$I$6</f>
        <v>#N/A</v>
      </c>
    </row>
    <row r="119" spans="1:9" s="15" customFormat="1" x14ac:dyDescent="0.35">
      <c r="A119" s="20">
        <f>'Heat Map Export'!A118</f>
        <v>0</v>
      </c>
      <c r="B119" s="20">
        <f>'Heat Map Export'!B118</f>
        <v>0</v>
      </c>
      <c r="C119" s="21" t="e">
        <f>'Heat Map Export'!C118 - $C$6</f>
        <v>#N/A</v>
      </c>
      <c r="D119" s="21" t="e">
        <f>'Heat Map Export'!F118 - $D$6</f>
        <v>#N/A</v>
      </c>
      <c r="E119" s="21" t="e">
        <f>'Heat Map Export'!J118- $E$6</f>
        <v>#N/A</v>
      </c>
      <c r="F119" s="21" t="e">
        <f>'Heat Map Export'!R118 - $F$6</f>
        <v>#N/A</v>
      </c>
      <c r="G119" s="21" t="e">
        <f>'Heat Map Export'!U118- $G$6</f>
        <v>#N/A</v>
      </c>
      <c r="H119" s="21" t="e">
        <f>'Heat Map Export'!Y118 - $H$6</f>
        <v>#N/A</v>
      </c>
      <c r="I119" s="22" t="e">
        <f>'Heat Map Export'!AB118-$I$6</f>
        <v>#N/A</v>
      </c>
    </row>
    <row r="120" spans="1:9" s="15" customFormat="1" x14ac:dyDescent="0.35">
      <c r="A120" s="20">
        <f>'Heat Map Export'!A119</f>
        <v>0</v>
      </c>
      <c r="B120" s="20">
        <f>'Heat Map Export'!B119</f>
        <v>0</v>
      </c>
      <c r="C120" s="21" t="e">
        <f>'Heat Map Export'!C119 - $C$6</f>
        <v>#N/A</v>
      </c>
      <c r="D120" s="21" t="e">
        <f>'Heat Map Export'!F119 - $D$6</f>
        <v>#N/A</v>
      </c>
      <c r="E120" s="21" t="e">
        <f>'Heat Map Export'!J119- $E$6</f>
        <v>#N/A</v>
      </c>
      <c r="F120" s="21" t="e">
        <f>'Heat Map Export'!R119 - $F$6</f>
        <v>#N/A</v>
      </c>
      <c r="G120" s="21" t="e">
        <f>'Heat Map Export'!U119- $G$6</f>
        <v>#N/A</v>
      </c>
      <c r="H120" s="21" t="e">
        <f>'Heat Map Export'!Y119 - $H$6</f>
        <v>#N/A</v>
      </c>
      <c r="I120" s="22" t="e">
        <f>'Heat Map Export'!AB119-$I$6</f>
        <v>#N/A</v>
      </c>
    </row>
    <row r="121" spans="1:9" s="15" customFormat="1" x14ac:dyDescent="0.35">
      <c r="A121" s="20">
        <f>'Heat Map Export'!A120</f>
        <v>0</v>
      </c>
      <c r="B121" s="20">
        <f>'Heat Map Export'!B120</f>
        <v>0</v>
      </c>
      <c r="C121" s="21" t="e">
        <f>'Heat Map Export'!C120 - $C$6</f>
        <v>#N/A</v>
      </c>
      <c r="D121" s="21" t="e">
        <f>'Heat Map Export'!F120 - $D$6</f>
        <v>#N/A</v>
      </c>
      <c r="E121" s="21" t="e">
        <f>'Heat Map Export'!J120- $E$6</f>
        <v>#N/A</v>
      </c>
      <c r="F121" s="21" t="e">
        <f>'Heat Map Export'!R120 - $F$6</f>
        <v>#N/A</v>
      </c>
      <c r="G121" s="21" t="e">
        <f>'Heat Map Export'!U120- $G$6</f>
        <v>#N/A</v>
      </c>
      <c r="H121" s="21" t="e">
        <f>'Heat Map Export'!Y120 - $H$6</f>
        <v>#N/A</v>
      </c>
      <c r="I121" s="22" t="e">
        <f>'Heat Map Export'!AB120-$I$6</f>
        <v>#N/A</v>
      </c>
    </row>
    <row r="122" spans="1:9" s="15" customFormat="1" x14ac:dyDescent="0.35">
      <c r="A122" s="20">
        <f>'Heat Map Export'!A121</f>
        <v>0</v>
      </c>
      <c r="B122" s="20">
        <f>'Heat Map Export'!B121</f>
        <v>0</v>
      </c>
      <c r="C122" s="21" t="e">
        <f>'Heat Map Export'!C121 - $C$6</f>
        <v>#N/A</v>
      </c>
      <c r="D122" s="21" t="e">
        <f>'Heat Map Export'!F121 - $D$6</f>
        <v>#N/A</v>
      </c>
      <c r="E122" s="21" t="e">
        <f>'Heat Map Export'!J121- $E$6</f>
        <v>#N/A</v>
      </c>
      <c r="F122" s="21" t="e">
        <f>'Heat Map Export'!R121 - $F$6</f>
        <v>#N/A</v>
      </c>
      <c r="G122" s="21" t="e">
        <f>'Heat Map Export'!U121- $G$6</f>
        <v>#N/A</v>
      </c>
      <c r="H122" s="21" t="e">
        <f>'Heat Map Export'!Y121 - $H$6</f>
        <v>#N/A</v>
      </c>
      <c r="I122" s="22" t="e">
        <f>'Heat Map Export'!AB121-$I$6</f>
        <v>#N/A</v>
      </c>
    </row>
    <row r="123" spans="1:9" s="15" customFormat="1" x14ac:dyDescent="0.35">
      <c r="A123" s="20">
        <f>'Heat Map Export'!A122</f>
        <v>0</v>
      </c>
      <c r="B123" s="20">
        <f>'Heat Map Export'!B122</f>
        <v>0</v>
      </c>
      <c r="C123" s="21" t="e">
        <f>'Heat Map Export'!C122 - $C$6</f>
        <v>#N/A</v>
      </c>
      <c r="D123" s="21" t="e">
        <f>'Heat Map Export'!F122 - $D$6</f>
        <v>#N/A</v>
      </c>
      <c r="E123" s="21" t="e">
        <f>'Heat Map Export'!J122- $E$6</f>
        <v>#N/A</v>
      </c>
      <c r="F123" s="21" t="e">
        <f>'Heat Map Export'!R122 - $F$6</f>
        <v>#N/A</v>
      </c>
      <c r="G123" s="21" t="e">
        <f>'Heat Map Export'!U122- $G$6</f>
        <v>#N/A</v>
      </c>
      <c r="H123" s="21" t="e">
        <f>'Heat Map Export'!Y122 - $H$6</f>
        <v>#N/A</v>
      </c>
      <c r="I123" s="22" t="e">
        <f>'Heat Map Export'!AB122-$I$6</f>
        <v>#N/A</v>
      </c>
    </row>
    <row r="124" spans="1:9" s="15" customFormat="1" x14ac:dyDescent="0.35">
      <c r="A124" s="20">
        <f>'Heat Map Export'!A123</f>
        <v>0</v>
      </c>
      <c r="B124" s="20">
        <f>'Heat Map Export'!B123</f>
        <v>0</v>
      </c>
      <c r="C124" s="21" t="e">
        <f>'Heat Map Export'!C123 - $C$6</f>
        <v>#N/A</v>
      </c>
      <c r="D124" s="21" t="e">
        <f>'Heat Map Export'!F123 - $D$6</f>
        <v>#N/A</v>
      </c>
      <c r="E124" s="21" t="e">
        <f>'Heat Map Export'!J123- $E$6</f>
        <v>#N/A</v>
      </c>
      <c r="F124" s="21" t="e">
        <f>'Heat Map Export'!R123 - $F$6</f>
        <v>#N/A</v>
      </c>
      <c r="G124" s="21" t="e">
        <f>'Heat Map Export'!U123- $G$6</f>
        <v>#N/A</v>
      </c>
      <c r="H124" s="21" t="e">
        <f>'Heat Map Export'!Y123 - $H$6</f>
        <v>#N/A</v>
      </c>
      <c r="I124" s="22" t="e">
        <f>'Heat Map Export'!AB123-$I$6</f>
        <v>#N/A</v>
      </c>
    </row>
    <row r="125" spans="1:9" s="15" customFormat="1" x14ac:dyDescent="0.35">
      <c r="A125" s="20">
        <f>'Heat Map Export'!A124</f>
        <v>0</v>
      </c>
      <c r="B125" s="20">
        <f>'Heat Map Export'!B124</f>
        <v>0</v>
      </c>
      <c r="C125" s="21" t="e">
        <f>'Heat Map Export'!C124 - $C$6</f>
        <v>#N/A</v>
      </c>
      <c r="D125" s="21" t="e">
        <f>'Heat Map Export'!F124 - $D$6</f>
        <v>#N/A</v>
      </c>
      <c r="E125" s="21" t="e">
        <f>'Heat Map Export'!J124- $E$6</f>
        <v>#N/A</v>
      </c>
      <c r="F125" s="21" t="e">
        <f>'Heat Map Export'!R124 - $F$6</f>
        <v>#N/A</v>
      </c>
      <c r="G125" s="21" t="e">
        <f>'Heat Map Export'!U124- $G$6</f>
        <v>#N/A</v>
      </c>
      <c r="H125" s="21" t="e">
        <f>'Heat Map Export'!Y124 - $H$6</f>
        <v>#N/A</v>
      </c>
      <c r="I125" s="22" t="e">
        <f>'Heat Map Export'!AB124-$I$6</f>
        <v>#N/A</v>
      </c>
    </row>
    <row r="126" spans="1:9" s="15" customFormat="1" x14ac:dyDescent="0.35">
      <c r="A126" s="20">
        <f>'Heat Map Export'!A125</f>
        <v>0</v>
      </c>
      <c r="B126" s="20">
        <f>'Heat Map Export'!B125</f>
        <v>0</v>
      </c>
      <c r="C126" s="21" t="e">
        <f>'Heat Map Export'!C125 - $C$6</f>
        <v>#N/A</v>
      </c>
      <c r="D126" s="21" t="e">
        <f>'Heat Map Export'!F125 - $D$6</f>
        <v>#N/A</v>
      </c>
      <c r="E126" s="21" t="e">
        <f>'Heat Map Export'!J125- $E$6</f>
        <v>#N/A</v>
      </c>
      <c r="F126" s="21" t="e">
        <f>'Heat Map Export'!R125 - $F$6</f>
        <v>#N/A</v>
      </c>
      <c r="G126" s="21" t="e">
        <f>'Heat Map Export'!U125- $G$6</f>
        <v>#N/A</v>
      </c>
      <c r="H126" s="21" t="e">
        <f>'Heat Map Export'!Y125 - $H$6</f>
        <v>#N/A</v>
      </c>
      <c r="I126" s="22" t="e">
        <f>'Heat Map Export'!AB125-$I$6</f>
        <v>#N/A</v>
      </c>
    </row>
    <row r="127" spans="1:9" s="15" customFormat="1" x14ac:dyDescent="0.35">
      <c r="A127" s="20">
        <f>'Heat Map Export'!A126</f>
        <v>0</v>
      </c>
      <c r="B127" s="20">
        <f>'Heat Map Export'!B126</f>
        <v>0</v>
      </c>
      <c r="C127" s="21" t="e">
        <f>'Heat Map Export'!C126 - $C$6</f>
        <v>#N/A</v>
      </c>
      <c r="D127" s="21" t="e">
        <f>'Heat Map Export'!F126 - $D$6</f>
        <v>#N/A</v>
      </c>
      <c r="E127" s="21" t="e">
        <f>'Heat Map Export'!J126- $E$6</f>
        <v>#N/A</v>
      </c>
      <c r="F127" s="21" t="e">
        <f>'Heat Map Export'!R126 - $F$6</f>
        <v>#N/A</v>
      </c>
      <c r="G127" s="21" t="e">
        <f>'Heat Map Export'!U126- $G$6</f>
        <v>#N/A</v>
      </c>
      <c r="H127" s="21" t="e">
        <f>'Heat Map Export'!Y126 - $H$6</f>
        <v>#N/A</v>
      </c>
      <c r="I127" s="22" t="e">
        <f>'Heat Map Export'!AB126-$I$6</f>
        <v>#N/A</v>
      </c>
    </row>
    <row r="128" spans="1:9" s="15" customFormat="1" x14ac:dyDescent="0.35">
      <c r="A128" s="20">
        <f>'Heat Map Export'!A127</f>
        <v>0</v>
      </c>
      <c r="B128" s="20">
        <f>'Heat Map Export'!B127</f>
        <v>0</v>
      </c>
      <c r="C128" s="21" t="e">
        <f>'Heat Map Export'!C127 - $C$6</f>
        <v>#N/A</v>
      </c>
      <c r="D128" s="21" t="e">
        <f>'Heat Map Export'!F127 - $D$6</f>
        <v>#N/A</v>
      </c>
      <c r="E128" s="21" t="e">
        <f>'Heat Map Export'!J127- $E$6</f>
        <v>#N/A</v>
      </c>
      <c r="F128" s="21" t="e">
        <f>'Heat Map Export'!R127 - $F$6</f>
        <v>#N/A</v>
      </c>
      <c r="G128" s="21" t="e">
        <f>'Heat Map Export'!U127- $G$6</f>
        <v>#N/A</v>
      </c>
      <c r="H128" s="21" t="e">
        <f>'Heat Map Export'!Y127 - $H$6</f>
        <v>#N/A</v>
      </c>
      <c r="I128" s="22" t="e">
        <f>'Heat Map Export'!AB127-$I$6</f>
        <v>#N/A</v>
      </c>
    </row>
    <row r="129" spans="1:9" s="15" customFormat="1" x14ac:dyDescent="0.35">
      <c r="A129" s="20">
        <f>'Heat Map Export'!A128</f>
        <v>0</v>
      </c>
      <c r="B129" s="20">
        <f>'Heat Map Export'!B128</f>
        <v>0</v>
      </c>
      <c r="C129" s="21" t="e">
        <f>'Heat Map Export'!C128 - $C$6</f>
        <v>#N/A</v>
      </c>
      <c r="D129" s="21" t="e">
        <f>'Heat Map Export'!F128 - $D$6</f>
        <v>#N/A</v>
      </c>
      <c r="E129" s="21" t="e">
        <f>'Heat Map Export'!J128- $E$6</f>
        <v>#N/A</v>
      </c>
      <c r="F129" s="21" t="e">
        <f>'Heat Map Export'!R128 - $F$6</f>
        <v>#N/A</v>
      </c>
      <c r="G129" s="21" t="e">
        <f>'Heat Map Export'!U128- $G$6</f>
        <v>#N/A</v>
      </c>
      <c r="H129" s="21" t="e">
        <f>'Heat Map Export'!Y128 - $H$6</f>
        <v>#N/A</v>
      </c>
      <c r="I129" s="22" t="e">
        <f>'Heat Map Export'!AB128-$I$6</f>
        <v>#N/A</v>
      </c>
    </row>
    <row r="130" spans="1:9" s="15" customFormat="1" x14ac:dyDescent="0.35">
      <c r="A130" s="20">
        <f>'Heat Map Export'!A129</f>
        <v>0</v>
      </c>
      <c r="B130" s="20">
        <f>'Heat Map Export'!B129</f>
        <v>0</v>
      </c>
      <c r="C130" s="21" t="e">
        <f>'Heat Map Export'!C129 - $C$6</f>
        <v>#N/A</v>
      </c>
      <c r="D130" s="21" t="e">
        <f>'Heat Map Export'!F129 - $D$6</f>
        <v>#N/A</v>
      </c>
      <c r="E130" s="21" t="e">
        <f>'Heat Map Export'!J129- $E$6</f>
        <v>#N/A</v>
      </c>
      <c r="F130" s="21" t="e">
        <f>'Heat Map Export'!R129 - $F$6</f>
        <v>#N/A</v>
      </c>
      <c r="G130" s="21" t="e">
        <f>'Heat Map Export'!U129- $G$6</f>
        <v>#N/A</v>
      </c>
      <c r="H130" s="21" t="e">
        <f>'Heat Map Export'!Y129 - $H$6</f>
        <v>#N/A</v>
      </c>
      <c r="I130" s="22" t="e">
        <f>'Heat Map Export'!AB129-$I$6</f>
        <v>#N/A</v>
      </c>
    </row>
    <row r="131" spans="1:9" s="15" customFormat="1" x14ac:dyDescent="0.35">
      <c r="A131" s="20">
        <f>'Heat Map Export'!A130</f>
        <v>0</v>
      </c>
      <c r="B131" s="20">
        <f>'Heat Map Export'!B130</f>
        <v>0</v>
      </c>
      <c r="C131" s="21" t="e">
        <f>'Heat Map Export'!C130 - $C$6</f>
        <v>#N/A</v>
      </c>
      <c r="D131" s="21" t="e">
        <f>'Heat Map Export'!F130 - $D$6</f>
        <v>#N/A</v>
      </c>
      <c r="E131" s="21" t="e">
        <f>'Heat Map Export'!J130- $E$6</f>
        <v>#N/A</v>
      </c>
      <c r="F131" s="21" t="e">
        <f>'Heat Map Export'!R130 - $F$6</f>
        <v>#N/A</v>
      </c>
      <c r="G131" s="21" t="e">
        <f>'Heat Map Export'!U130- $G$6</f>
        <v>#N/A</v>
      </c>
      <c r="H131" s="21" t="e">
        <f>'Heat Map Export'!Y130 - $H$6</f>
        <v>#N/A</v>
      </c>
      <c r="I131" s="22" t="e">
        <f>'Heat Map Export'!AB130-$I$6</f>
        <v>#N/A</v>
      </c>
    </row>
    <row r="132" spans="1:9" s="15" customFormat="1" x14ac:dyDescent="0.35">
      <c r="A132" s="20">
        <f>'Heat Map Export'!A131</f>
        <v>0</v>
      </c>
      <c r="B132" s="20">
        <f>'Heat Map Export'!B131</f>
        <v>0</v>
      </c>
      <c r="C132" s="21" t="e">
        <f>'Heat Map Export'!C131 - $C$6</f>
        <v>#N/A</v>
      </c>
      <c r="D132" s="21" t="e">
        <f>'Heat Map Export'!F131 - $D$6</f>
        <v>#N/A</v>
      </c>
      <c r="E132" s="21" t="e">
        <f>'Heat Map Export'!J131- $E$6</f>
        <v>#N/A</v>
      </c>
      <c r="F132" s="21" t="e">
        <f>'Heat Map Export'!R131 - $F$6</f>
        <v>#N/A</v>
      </c>
      <c r="G132" s="21" t="e">
        <f>'Heat Map Export'!U131- $G$6</f>
        <v>#N/A</v>
      </c>
      <c r="H132" s="21" t="e">
        <f>'Heat Map Export'!Y131 - $H$6</f>
        <v>#N/A</v>
      </c>
      <c r="I132" s="22" t="e">
        <f>'Heat Map Export'!AB131-$I$6</f>
        <v>#N/A</v>
      </c>
    </row>
    <row r="133" spans="1:9" s="15" customFormat="1" x14ac:dyDescent="0.35">
      <c r="A133" s="20">
        <f>'Heat Map Export'!A132</f>
        <v>0</v>
      </c>
      <c r="B133" s="20">
        <f>'Heat Map Export'!B132</f>
        <v>0</v>
      </c>
      <c r="C133" s="21" t="e">
        <f>'Heat Map Export'!C132 - $C$6</f>
        <v>#N/A</v>
      </c>
      <c r="D133" s="21" t="e">
        <f>'Heat Map Export'!F132 - $D$6</f>
        <v>#N/A</v>
      </c>
      <c r="E133" s="21" t="e">
        <f>'Heat Map Export'!J132- $E$6</f>
        <v>#N/A</v>
      </c>
      <c r="F133" s="21" t="e">
        <f>'Heat Map Export'!R132 - $F$6</f>
        <v>#N/A</v>
      </c>
      <c r="G133" s="21" t="e">
        <f>'Heat Map Export'!U132- $G$6</f>
        <v>#N/A</v>
      </c>
      <c r="H133" s="21" t="e">
        <f>'Heat Map Export'!Y132 - $H$6</f>
        <v>#N/A</v>
      </c>
      <c r="I133" s="22" t="e">
        <f>'Heat Map Export'!AB132-$I$6</f>
        <v>#N/A</v>
      </c>
    </row>
    <row r="134" spans="1:9" s="15" customFormat="1" x14ac:dyDescent="0.35">
      <c r="A134" s="20">
        <f>'Heat Map Export'!A133</f>
        <v>0</v>
      </c>
      <c r="B134" s="20">
        <f>'Heat Map Export'!B133</f>
        <v>0</v>
      </c>
      <c r="C134" s="21" t="e">
        <f>'Heat Map Export'!C133 - $C$6</f>
        <v>#N/A</v>
      </c>
      <c r="D134" s="21" t="e">
        <f>'Heat Map Export'!F133 - $D$6</f>
        <v>#N/A</v>
      </c>
      <c r="E134" s="21" t="e">
        <f>'Heat Map Export'!J133- $E$6</f>
        <v>#N/A</v>
      </c>
      <c r="F134" s="21" t="e">
        <f>'Heat Map Export'!R133 - $F$6</f>
        <v>#N/A</v>
      </c>
      <c r="G134" s="21" t="e">
        <f>'Heat Map Export'!U133- $G$6</f>
        <v>#N/A</v>
      </c>
      <c r="H134" s="21" t="e">
        <f>'Heat Map Export'!Y133 - $H$6</f>
        <v>#N/A</v>
      </c>
      <c r="I134" s="22" t="e">
        <f>'Heat Map Export'!AB133-$I$6</f>
        <v>#N/A</v>
      </c>
    </row>
    <row r="135" spans="1:9" s="15" customFormat="1" x14ac:dyDescent="0.35">
      <c r="A135" s="20">
        <f>'Heat Map Export'!A134</f>
        <v>0</v>
      </c>
      <c r="B135" s="20">
        <f>'Heat Map Export'!B134</f>
        <v>0</v>
      </c>
      <c r="C135" s="21" t="e">
        <f>'Heat Map Export'!C134 - $C$6</f>
        <v>#N/A</v>
      </c>
      <c r="D135" s="21" t="e">
        <f>'Heat Map Export'!F134 - $D$6</f>
        <v>#N/A</v>
      </c>
      <c r="E135" s="21" t="e">
        <f>'Heat Map Export'!J134- $E$6</f>
        <v>#N/A</v>
      </c>
      <c r="F135" s="21" t="e">
        <f>'Heat Map Export'!R134 - $F$6</f>
        <v>#N/A</v>
      </c>
      <c r="G135" s="21" t="e">
        <f>'Heat Map Export'!U134- $G$6</f>
        <v>#N/A</v>
      </c>
      <c r="H135" s="21" t="e">
        <f>'Heat Map Export'!Y134 - $H$6</f>
        <v>#N/A</v>
      </c>
      <c r="I135" s="22" t="e">
        <f>'Heat Map Export'!AB134-$I$6</f>
        <v>#N/A</v>
      </c>
    </row>
    <row r="136" spans="1:9" s="15" customFormat="1" x14ac:dyDescent="0.35">
      <c r="A136" s="20">
        <f>'Heat Map Export'!A135</f>
        <v>0</v>
      </c>
      <c r="B136" s="20">
        <f>'Heat Map Export'!B135</f>
        <v>0</v>
      </c>
      <c r="C136" s="21" t="e">
        <f>'Heat Map Export'!C135 - $C$6</f>
        <v>#N/A</v>
      </c>
      <c r="D136" s="21" t="e">
        <f>'Heat Map Export'!F135 - $D$6</f>
        <v>#N/A</v>
      </c>
      <c r="E136" s="21" t="e">
        <f>'Heat Map Export'!J135- $E$6</f>
        <v>#N/A</v>
      </c>
      <c r="F136" s="21" t="e">
        <f>'Heat Map Export'!R135 - $F$6</f>
        <v>#N/A</v>
      </c>
      <c r="G136" s="21" t="e">
        <f>'Heat Map Export'!U135- $G$6</f>
        <v>#N/A</v>
      </c>
      <c r="H136" s="21" t="e">
        <f>'Heat Map Export'!Y135 - $H$6</f>
        <v>#N/A</v>
      </c>
      <c r="I136" s="22" t="e">
        <f>'Heat Map Export'!AB135-$I$6</f>
        <v>#N/A</v>
      </c>
    </row>
    <row r="137" spans="1:9" s="15" customFormat="1" x14ac:dyDescent="0.35">
      <c r="A137" s="20">
        <f>'Heat Map Export'!A136</f>
        <v>0</v>
      </c>
      <c r="B137" s="20">
        <f>'Heat Map Export'!B136</f>
        <v>0</v>
      </c>
      <c r="C137" s="21" t="e">
        <f>'Heat Map Export'!C136 - $C$6</f>
        <v>#N/A</v>
      </c>
      <c r="D137" s="21" t="e">
        <f>'Heat Map Export'!F136 - $D$6</f>
        <v>#N/A</v>
      </c>
      <c r="E137" s="21" t="e">
        <f>'Heat Map Export'!J136- $E$6</f>
        <v>#N/A</v>
      </c>
      <c r="F137" s="21" t="e">
        <f>'Heat Map Export'!R136 - $F$6</f>
        <v>#N/A</v>
      </c>
      <c r="G137" s="21" t="e">
        <f>'Heat Map Export'!U136- $G$6</f>
        <v>#N/A</v>
      </c>
      <c r="H137" s="21" t="e">
        <f>'Heat Map Export'!Y136 - $H$6</f>
        <v>#N/A</v>
      </c>
      <c r="I137" s="22" t="e">
        <f>'Heat Map Export'!AB136-$I$6</f>
        <v>#N/A</v>
      </c>
    </row>
    <row r="138" spans="1:9" s="15" customFormat="1" x14ac:dyDescent="0.35">
      <c r="A138" s="20">
        <f>'Heat Map Export'!A137</f>
        <v>0</v>
      </c>
      <c r="B138" s="20">
        <f>'Heat Map Export'!B137</f>
        <v>0</v>
      </c>
      <c r="C138" s="21" t="e">
        <f>'Heat Map Export'!C137 - $C$6</f>
        <v>#N/A</v>
      </c>
      <c r="D138" s="21" t="e">
        <f>'Heat Map Export'!F137 - $D$6</f>
        <v>#N/A</v>
      </c>
      <c r="E138" s="21" t="e">
        <f>'Heat Map Export'!J137- $E$6</f>
        <v>#N/A</v>
      </c>
      <c r="F138" s="21" t="e">
        <f>'Heat Map Export'!R137 - $F$6</f>
        <v>#N/A</v>
      </c>
      <c r="G138" s="21" t="e">
        <f>'Heat Map Export'!U137- $G$6</f>
        <v>#N/A</v>
      </c>
      <c r="H138" s="21" t="e">
        <f>'Heat Map Export'!Y137 - $H$6</f>
        <v>#N/A</v>
      </c>
      <c r="I138" s="22" t="e">
        <f>'Heat Map Export'!AB137-$I$6</f>
        <v>#N/A</v>
      </c>
    </row>
    <row r="139" spans="1:9" s="15" customFormat="1" x14ac:dyDescent="0.35">
      <c r="A139" s="20">
        <f>'Heat Map Export'!A138</f>
        <v>0</v>
      </c>
      <c r="B139" s="20">
        <f>'Heat Map Export'!B138</f>
        <v>0</v>
      </c>
      <c r="C139" s="21" t="e">
        <f>'Heat Map Export'!C138 - $C$6</f>
        <v>#N/A</v>
      </c>
      <c r="D139" s="21" t="e">
        <f>'Heat Map Export'!F138 - $D$6</f>
        <v>#N/A</v>
      </c>
      <c r="E139" s="21" t="e">
        <f>'Heat Map Export'!J138- $E$6</f>
        <v>#N/A</v>
      </c>
      <c r="F139" s="21" t="e">
        <f>'Heat Map Export'!R138 - $F$6</f>
        <v>#N/A</v>
      </c>
      <c r="G139" s="21" t="e">
        <f>'Heat Map Export'!U138- $G$6</f>
        <v>#N/A</v>
      </c>
      <c r="H139" s="21" t="e">
        <f>'Heat Map Export'!Y138 - $H$6</f>
        <v>#N/A</v>
      </c>
      <c r="I139" s="22" t="e">
        <f>'Heat Map Export'!AB138-$I$6</f>
        <v>#N/A</v>
      </c>
    </row>
    <row r="140" spans="1:9" s="15" customFormat="1" x14ac:dyDescent="0.35">
      <c r="A140" s="20">
        <f>'Heat Map Export'!A139</f>
        <v>0</v>
      </c>
      <c r="B140" s="20">
        <f>'Heat Map Export'!B139</f>
        <v>0</v>
      </c>
      <c r="C140" s="21" t="e">
        <f>'Heat Map Export'!C139 - $C$6</f>
        <v>#N/A</v>
      </c>
      <c r="D140" s="21" t="e">
        <f>'Heat Map Export'!F139 - $D$6</f>
        <v>#N/A</v>
      </c>
      <c r="E140" s="21" t="e">
        <f>'Heat Map Export'!J139- $E$6</f>
        <v>#N/A</v>
      </c>
      <c r="F140" s="21" t="e">
        <f>'Heat Map Export'!R139 - $F$6</f>
        <v>#N/A</v>
      </c>
      <c r="G140" s="21" t="e">
        <f>'Heat Map Export'!U139- $G$6</f>
        <v>#N/A</v>
      </c>
      <c r="H140" s="21" t="e">
        <f>'Heat Map Export'!Y139 - $H$6</f>
        <v>#N/A</v>
      </c>
      <c r="I140" s="22" t="e">
        <f>'Heat Map Export'!AB139-$I$6</f>
        <v>#N/A</v>
      </c>
    </row>
    <row r="141" spans="1:9" s="15" customFormat="1" x14ac:dyDescent="0.35">
      <c r="A141" s="20">
        <f>'Heat Map Export'!A140</f>
        <v>0</v>
      </c>
      <c r="B141" s="20">
        <f>'Heat Map Export'!B140</f>
        <v>0</v>
      </c>
      <c r="C141" s="21" t="e">
        <f>'Heat Map Export'!C140 - $C$6</f>
        <v>#N/A</v>
      </c>
      <c r="D141" s="21" t="e">
        <f>'Heat Map Export'!F140 - $D$6</f>
        <v>#N/A</v>
      </c>
      <c r="E141" s="21" t="e">
        <f>'Heat Map Export'!J140- $E$6</f>
        <v>#N/A</v>
      </c>
      <c r="F141" s="21" t="e">
        <f>'Heat Map Export'!R140 - $F$6</f>
        <v>#N/A</v>
      </c>
      <c r="G141" s="21" t="e">
        <f>'Heat Map Export'!U140- $G$6</f>
        <v>#N/A</v>
      </c>
      <c r="H141" s="21" t="e">
        <f>'Heat Map Export'!Y140 - $H$6</f>
        <v>#N/A</v>
      </c>
      <c r="I141" s="22" t="e">
        <f>'Heat Map Export'!AB140-$I$6</f>
        <v>#N/A</v>
      </c>
    </row>
    <row r="142" spans="1:9" s="15" customFormat="1" x14ac:dyDescent="0.35">
      <c r="A142" s="20">
        <f>'Heat Map Export'!A141</f>
        <v>0</v>
      </c>
      <c r="B142" s="20">
        <f>'Heat Map Export'!B141</f>
        <v>0</v>
      </c>
      <c r="C142" s="21" t="e">
        <f>'Heat Map Export'!C141 - $C$6</f>
        <v>#N/A</v>
      </c>
      <c r="D142" s="21" t="e">
        <f>'Heat Map Export'!F141 - $D$6</f>
        <v>#N/A</v>
      </c>
      <c r="E142" s="21" t="e">
        <f>'Heat Map Export'!J141- $E$6</f>
        <v>#N/A</v>
      </c>
      <c r="F142" s="21" t="e">
        <f>'Heat Map Export'!R141 - $F$6</f>
        <v>#N/A</v>
      </c>
      <c r="G142" s="21" t="e">
        <f>'Heat Map Export'!U141- $G$6</f>
        <v>#N/A</v>
      </c>
      <c r="H142" s="21" t="e">
        <f>'Heat Map Export'!Y141 - $H$6</f>
        <v>#N/A</v>
      </c>
      <c r="I142" s="22" t="e">
        <f>'Heat Map Export'!AB141-$I$6</f>
        <v>#N/A</v>
      </c>
    </row>
    <row r="143" spans="1:9" s="15" customFormat="1" x14ac:dyDescent="0.35">
      <c r="A143" s="20">
        <f>'Heat Map Export'!A142</f>
        <v>0</v>
      </c>
      <c r="B143" s="20">
        <f>'Heat Map Export'!B142</f>
        <v>0</v>
      </c>
      <c r="C143" s="21" t="e">
        <f>'Heat Map Export'!C142 - $C$6</f>
        <v>#N/A</v>
      </c>
      <c r="D143" s="21" t="e">
        <f>'Heat Map Export'!F142 - $D$6</f>
        <v>#N/A</v>
      </c>
      <c r="E143" s="21" t="e">
        <f>'Heat Map Export'!J142- $E$6</f>
        <v>#N/A</v>
      </c>
      <c r="F143" s="21" t="e">
        <f>'Heat Map Export'!R142 - $F$6</f>
        <v>#N/A</v>
      </c>
      <c r="G143" s="21" t="e">
        <f>'Heat Map Export'!U142- $G$6</f>
        <v>#N/A</v>
      </c>
      <c r="H143" s="21" t="e">
        <f>'Heat Map Export'!Y142 - $H$6</f>
        <v>#N/A</v>
      </c>
      <c r="I143" s="22" t="e">
        <f>'Heat Map Export'!AB142-$I$6</f>
        <v>#N/A</v>
      </c>
    </row>
    <row r="144" spans="1:9" s="15" customFormat="1" x14ac:dyDescent="0.35">
      <c r="A144" s="20">
        <f>'Heat Map Export'!A143</f>
        <v>0</v>
      </c>
      <c r="B144" s="20">
        <f>'Heat Map Export'!B143</f>
        <v>0</v>
      </c>
      <c r="C144" s="21" t="e">
        <f>'Heat Map Export'!C143 - $C$6</f>
        <v>#N/A</v>
      </c>
      <c r="D144" s="21" t="e">
        <f>'Heat Map Export'!F143 - $D$6</f>
        <v>#N/A</v>
      </c>
      <c r="E144" s="21" t="e">
        <f>'Heat Map Export'!J143- $E$6</f>
        <v>#N/A</v>
      </c>
      <c r="F144" s="21" t="e">
        <f>'Heat Map Export'!R143 - $F$6</f>
        <v>#N/A</v>
      </c>
      <c r="G144" s="21" t="e">
        <f>'Heat Map Export'!U143- $G$6</f>
        <v>#N/A</v>
      </c>
      <c r="H144" s="21" t="e">
        <f>'Heat Map Export'!Y143 - $H$6</f>
        <v>#N/A</v>
      </c>
      <c r="I144" s="22" t="e">
        <f>'Heat Map Export'!AB143-$I$6</f>
        <v>#N/A</v>
      </c>
    </row>
    <row r="145" spans="1:9" s="15" customFormat="1" x14ac:dyDescent="0.35">
      <c r="A145" s="20">
        <f>'Heat Map Export'!A144</f>
        <v>0</v>
      </c>
      <c r="B145" s="20">
        <f>'Heat Map Export'!B144</f>
        <v>0</v>
      </c>
      <c r="C145" s="21" t="e">
        <f>'Heat Map Export'!C144 - $C$6</f>
        <v>#N/A</v>
      </c>
      <c r="D145" s="21" t="e">
        <f>'Heat Map Export'!F144 - $D$6</f>
        <v>#N/A</v>
      </c>
      <c r="E145" s="21" t="e">
        <f>'Heat Map Export'!J144- $E$6</f>
        <v>#N/A</v>
      </c>
      <c r="F145" s="21" t="e">
        <f>'Heat Map Export'!R144 - $F$6</f>
        <v>#N/A</v>
      </c>
      <c r="G145" s="21" t="e">
        <f>'Heat Map Export'!U144- $G$6</f>
        <v>#N/A</v>
      </c>
      <c r="H145" s="21" t="e">
        <f>'Heat Map Export'!Y144 - $H$6</f>
        <v>#N/A</v>
      </c>
      <c r="I145" s="22" t="e">
        <f>'Heat Map Export'!AB144-$I$6</f>
        <v>#N/A</v>
      </c>
    </row>
    <row r="146" spans="1:9" s="15" customFormat="1" x14ac:dyDescent="0.35">
      <c r="A146" s="20">
        <f>'Heat Map Export'!A145</f>
        <v>0</v>
      </c>
      <c r="B146" s="20">
        <f>'Heat Map Export'!B145</f>
        <v>0</v>
      </c>
      <c r="C146" s="21" t="e">
        <f>'Heat Map Export'!C145 - $C$6</f>
        <v>#N/A</v>
      </c>
      <c r="D146" s="21" t="e">
        <f>'Heat Map Export'!F145 - $D$6</f>
        <v>#N/A</v>
      </c>
      <c r="E146" s="21" t="e">
        <f>'Heat Map Export'!J145- $E$6</f>
        <v>#N/A</v>
      </c>
      <c r="F146" s="21" t="e">
        <f>'Heat Map Export'!R145 - $F$6</f>
        <v>#N/A</v>
      </c>
      <c r="G146" s="21" t="e">
        <f>'Heat Map Export'!U145- $G$6</f>
        <v>#N/A</v>
      </c>
      <c r="H146" s="21" t="e">
        <f>'Heat Map Export'!Y145 - $H$6</f>
        <v>#N/A</v>
      </c>
      <c r="I146" s="22" t="e">
        <f>'Heat Map Export'!AB145-$I$6</f>
        <v>#N/A</v>
      </c>
    </row>
    <row r="147" spans="1:9" s="15" customFormat="1" x14ac:dyDescent="0.35">
      <c r="A147" s="20">
        <f>'Heat Map Export'!A146</f>
        <v>0</v>
      </c>
      <c r="B147" s="20">
        <f>'Heat Map Export'!B146</f>
        <v>0</v>
      </c>
      <c r="C147" s="21" t="e">
        <f>'Heat Map Export'!C146 - $C$6</f>
        <v>#N/A</v>
      </c>
      <c r="D147" s="21" t="e">
        <f>'Heat Map Export'!F146 - $D$6</f>
        <v>#N/A</v>
      </c>
      <c r="E147" s="21" t="e">
        <f>'Heat Map Export'!J146- $E$6</f>
        <v>#N/A</v>
      </c>
      <c r="F147" s="21" t="e">
        <f>'Heat Map Export'!R146 - $F$6</f>
        <v>#N/A</v>
      </c>
      <c r="G147" s="21" t="e">
        <f>'Heat Map Export'!U146- $G$6</f>
        <v>#N/A</v>
      </c>
      <c r="H147" s="21" t="e">
        <f>'Heat Map Export'!Y146 - $H$6</f>
        <v>#N/A</v>
      </c>
      <c r="I147" s="22" t="e">
        <f>'Heat Map Export'!AB146-$I$6</f>
        <v>#N/A</v>
      </c>
    </row>
    <row r="148" spans="1:9" s="15" customFormat="1" x14ac:dyDescent="0.35">
      <c r="A148" s="20">
        <f>'Heat Map Export'!A147</f>
        <v>0</v>
      </c>
      <c r="B148" s="20">
        <f>'Heat Map Export'!B147</f>
        <v>0</v>
      </c>
      <c r="C148" s="21" t="e">
        <f>'Heat Map Export'!C147 - $C$6</f>
        <v>#N/A</v>
      </c>
      <c r="D148" s="21" t="e">
        <f>'Heat Map Export'!F147 - $D$6</f>
        <v>#N/A</v>
      </c>
      <c r="E148" s="21" t="e">
        <f>'Heat Map Export'!J147- $E$6</f>
        <v>#N/A</v>
      </c>
      <c r="F148" s="21" t="e">
        <f>'Heat Map Export'!R147 - $F$6</f>
        <v>#N/A</v>
      </c>
      <c r="G148" s="21" t="e">
        <f>'Heat Map Export'!U147- $G$6</f>
        <v>#N/A</v>
      </c>
      <c r="H148" s="21" t="e">
        <f>'Heat Map Export'!Y147 - $H$6</f>
        <v>#N/A</v>
      </c>
      <c r="I148" s="22" t="e">
        <f>'Heat Map Export'!AB147-$I$6</f>
        <v>#N/A</v>
      </c>
    </row>
    <row r="149" spans="1:9" s="15" customFormat="1" x14ac:dyDescent="0.35">
      <c r="A149" s="20">
        <f>'Heat Map Export'!A148</f>
        <v>0</v>
      </c>
      <c r="B149" s="20">
        <f>'Heat Map Export'!B148</f>
        <v>0</v>
      </c>
      <c r="C149" s="21" t="e">
        <f>'Heat Map Export'!C148 - $C$6</f>
        <v>#N/A</v>
      </c>
      <c r="D149" s="21" t="e">
        <f>'Heat Map Export'!F148 - $D$6</f>
        <v>#N/A</v>
      </c>
      <c r="E149" s="21" t="e">
        <f>'Heat Map Export'!J148- $E$6</f>
        <v>#N/A</v>
      </c>
      <c r="F149" s="21" t="e">
        <f>'Heat Map Export'!R148 - $F$6</f>
        <v>#N/A</v>
      </c>
      <c r="G149" s="21" t="e">
        <f>'Heat Map Export'!U148- $G$6</f>
        <v>#N/A</v>
      </c>
      <c r="H149" s="21" t="e">
        <f>'Heat Map Export'!Y148 - $H$6</f>
        <v>#N/A</v>
      </c>
      <c r="I149" s="22" t="e">
        <f>'Heat Map Export'!AB148-$I$6</f>
        <v>#N/A</v>
      </c>
    </row>
    <row r="150" spans="1:9" s="15" customFormat="1" x14ac:dyDescent="0.35">
      <c r="A150" s="20">
        <f>'Heat Map Export'!A149</f>
        <v>0</v>
      </c>
      <c r="B150" s="20">
        <f>'Heat Map Export'!B149</f>
        <v>0</v>
      </c>
      <c r="C150" s="21" t="e">
        <f>'Heat Map Export'!C149 - $C$6</f>
        <v>#N/A</v>
      </c>
      <c r="D150" s="21" t="e">
        <f>'Heat Map Export'!F149 - $D$6</f>
        <v>#N/A</v>
      </c>
      <c r="E150" s="21" t="e">
        <f>'Heat Map Export'!J149- $E$6</f>
        <v>#N/A</v>
      </c>
      <c r="F150" s="21" t="e">
        <f>'Heat Map Export'!R149 - $F$6</f>
        <v>#N/A</v>
      </c>
      <c r="G150" s="21" t="e">
        <f>'Heat Map Export'!U149- $G$6</f>
        <v>#N/A</v>
      </c>
      <c r="H150" s="21" t="e">
        <f>'Heat Map Export'!Y149 - $H$6</f>
        <v>#N/A</v>
      </c>
      <c r="I150" s="22" t="e">
        <f>'Heat Map Export'!AB149-$I$6</f>
        <v>#N/A</v>
      </c>
    </row>
    <row r="151" spans="1:9" s="15" customFormat="1" x14ac:dyDescent="0.35">
      <c r="A151" s="20">
        <f>'Heat Map Export'!A150</f>
        <v>0</v>
      </c>
      <c r="B151" s="20">
        <f>'Heat Map Export'!B150</f>
        <v>0</v>
      </c>
      <c r="C151" s="21" t="e">
        <f>'Heat Map Export'!C150 - $C$6</f>
        <v>#N/A</v>
      </c>
      <c r="D151" s="21" t="e">
        <f>'Heat Map Export'!F150 - $D$6</f>
        <v>#N/A</v>
      </c>
      <c r="E151" s="21" t="e">
        <f>'Heat Map Export'!J150- $E$6</f>
        <v>#N/A</v>
      </c>
      <c r="F151" s="21" t="e">
        <f>'Heat Map Export'!R150 - $F$6</f>
        <v>#N/A</v>
      </c>
      <c r="G151" s="21" t="e">
        <f>'Heat Map Export'!U150- $G$6</f>
        <v>#N/A</v>
      </c>
      <c r="H151" s="21" t="e">
        <f>'Heat Map Export'!Y150 - $H$6</f>
        <v>#N/A</v>
      </c>
      <c r="I151" s="22" t="e">
        <f>'Heat Map Export'!AB150-$I$6</f>
        <v>#N/A</v>
      </c>
    </row>
    <row r="152" spans="1:9" s="15" customFormat="1" x14ac:dyDescent="0.35">
      <c r="A152" s="20">
        <f>'Heat Map Export'!A151</f>
        <v>0</v>
      </c>
      <c r="B152" s="20">
        <f>'Heat Map Export'!B151</f>
        <v>0</v>
      </c>
      <c r="C152" s="21" t="e">
        <f>'Heat Map Export'!C151 - $C$6</f>
        <v>#N/A</v>
      </c>
      <c r="D152" s="21" t="e">
        <f>'Heat Map Export'!F151 - $D$6</f>
        <v>#N/A</v>
      </c>
      <c r="E152" s="21" t="e">
        <f>'Heat Map Export'!J151- $E$6</f>
        <v>#N/A</v>
      </c>
      <c r="F152" s="21" t="e">
        <f>'Heat Map Export'!R151 - $F$6</f>
        <v>#N/A</v>
      </c>
      <c r="G152" s="21" t="e">
        <f>'Heat Map Export'!U151- $G$6</f>
        <v>#N/A</v>
      </c>
      <c r="H152" s="21" t="e">
        <f>'Heat Map Export'!Y151 - $H$6</f>
        <v>#N/A</v>
      </c>
      <c r="I152" s="22" t="e">
        <f>'Heat Map Export'!AB151-$I$6</f>
        <v>#N/A</v>
      </c>
    </row>
    <row r="153" spans="1:9" s="15" customFormat="1" x14ac:dyDescent="0.35">
      <c r="A153" s="20">
        <f>'Heat Map Export'!A152</f>
        <v>0</v>
      </c>
      <c r="B153" s="20">
        <f>'Heat Map Export'!B152</f>
        <v>0</v>
      </c>
      <c r="C153" s="21" t="e">
        <f>'Heat Map Export'!C152 - $C$6</f>
        <v>#N/A</v>
      </c>
      <c r="D153" s="21" t="e">
        <f>'Heat Map Export'!F152 - $D$6</f>
        <v>#N/A</v>
      </c>
      <c r="E153" s="21" t="e">
        <f>'Heat Map Export'!J152- $E$6</f>
        <v>#N/A</v>
      </c>
      <c r="F153" s="21" t="e">
        <f>'Heat Map Export'!R152 - $F$6</f>
        <v>#N/A</v>
      </c>
      <c r="G153" s="21" t="e">
        <f>'Heat Map Export'!U152- $G$6</f>
        <v>#N/A</v>
      </c>
      <c r="H153" s="21" t="e">
        <f>'Heat Map Export'!Y152 - $H$6</f>
        <v>#N/A</v>
      </c>
      <c r="I153" s="22" t="e">
        <f>'Heat Map Export'!AB152-$I$6</f>
        <v>#N/A</v>
      </c>
    </row>
    <row r="154" spans="1:9" s="15" customFormat="1" x14ac:dyDescent="0.35">
      <c r="A154" s="20">
        <f>'Heat Map Export'!A153</f>
        <v>0</v>
      </c>
      <c r="B154" s="20">
        <f>'Heat Map Export'!B153</f>
        <v>0</v>
      </c>
      <c r="C154" s="21" t="e">
        <f>'Heat Map Export'!C153 - $C$6</f>
        <v>#N/A</v>
      </c>
      <c r="D154" s="21" t="e">
        <f>'Heat Map Export'!F153 - $D$6</f>
        <v>#N/A</v>
      </c>
      <c r="E154" s="21" t="e">
        <f>'Heat Map Export'!J153- $E$6</f>
        <v>#N/A</v>
      </c>
      <c r="F154" s="21" t="e">
        <f>'Heat Map Export'!R153 - $F$6</f>
        <v>#N/A</v>
      </c>
      <c r="G154" s="21" t="e">
        <f>'Heat Map Export'!U153- $G$6</f>
        <v>#N/A</v>
      </c>
      <c r="H154" s="21" t="e">
        <f>'Heat Map Export'!Y153 - $H$6</f>
        <v>#N/A</v>
      </c>
      <c r="I154" s="22" t="e">
        <f>'Heat Map Export'!AB153-$I$6</f>
        <v>#N/A</v>
      </c>
    </row>
    <row r="155" spans="1:9" s="15" customFormat="1" x14ac:dyDescent="0.35">
      <c r="A155" s="20">
        <f>'Heat Map Export'!A154</f>
        <v>0</v>
      </c>
      <c r="B155" s="20">
        <f>'Heat Map Export'!B154</f>
        <v>0</v>
      </c>
      <c r="C155" s="21" t="e">
        <f>'Heat Map Export'!C154 - $C$6</f>
        <v>#N/A</v>
      </c>
      <c r="D155" s="21" t="e">
        <f>'Heat Map Export'!F154 - $D$6</f>
        <v>#N/A</v>
      </c>
      <c r="E155" s="21" t="e">
        <f>'Heat Map Export'!J154- $E$6</f>
        <v>#N/A</v>
      </c>
      <c r="F155" s="21" t="e">
        <f>'Heat Map Export'!R154 - $F$6</f>
        <v>#N/A</v>
      </c>
      <c r="G155" s="21" t="e">
        <f>'Heat Map Export'!U154- $G$6</f>
        <v>#N/A</v>
      </c>
      <c r="H155" s="21" t="e">
        <f>'Heat Map Export'!Y154 - $H$6</f>
        <v>#N/A</v>
      </c>
      <c r="I155" s="22" t="e">
        <f>'Heat Map Export'!AB154-$I$6</f>
        <v>#N/A</v>
      </c>
    </row>
    <row r="156" spans="1:9" s="15" customFormat="1" x14ac:dyDescent="0.35">
      <c r="A156" s="20">
        <f>'Heat Map Export'!A155</f>
        <v>0</v>
      </c>
      <c r="B156" s="20">
        <f>'Heat Map Export'!B155</f>
        <v>0</v>
      </c>
      <c r="C156" s="21" t="e">
        <f>'Heat Map Export'!C155 - $C$6</f>
        <v>#N/A</v>
      </c>
      <c r="D156" s="21" t="e">
        <f>'Heat Map Export'!F155 - $D$6</f>
        <v>#N/A</v>
      </c>
      <c r="E156" s="21" t="e">
        <f>'Heat Map Export'!J155- $E$6</f>
        <v>#N/A</v>
      </c>
      <c r="F156" s="21" t="e">
        <f>'Heat Map Export'!R155 - $F$6</f>
        <v>#N/A</v>
      </c>
      <c r="G156" s="21" t="e">
        <f>'Heat Map Export'!U155- $G$6</f>
        <v>#N/A</v>
      </c>
      <c r="H156" s="21" t="e">
        <f>'Heat Map Export'!Y155 - $H$6</f>
        <v>#N/A</v>
      </c>
      <c r="I156" s="22" t="e">
        <f>'Heat Map Export'!AB155-$I$6</f>
        <v>#N/A</v>
      </c>
    </row>
    <row r="157" spans="1:9" s="15" customFormat="1" x14ac:dyDescent="0.35">
      <c r="A157" s="20">
        <f>'Heat Map Export'!A156</f>
        <v>0</v>
      </c>
      <c r="B157" s="20">
        <f>'Heat Map Export'!B156</f>
        <v>0</v>
      </c>
      <c r="C157" s="21" t="e">
        <f>'Heat Map Export'!C156 - $C$6</f>
        <v>#N/A</v>
      </c>
      <c r="D157" s="21" t="e">
        <f>'Heat Map Export'!F156 - $D$6</f>
        <v>#N/A</v>
      </c>
      <c r="E157" s="21" t="e">
        <f>'Heat Map Export'!J156- $E$6</f>
        <v>#N/A</v>
      </c>
      <c r="F157" s="21" t="e">
        <f>'Heat Map Export'!R156 - $F$6</f>
        <v>#N/A</v>
      </c>
      <c r="G157" s="21" t="e">
        <f>'Heat Map Export'!U156- $G$6</f>
        <v>#N/A</v>
      </c>
      <c r="H157" s="21" t="e">
        <f>'Heat Map Export'!Y156 - $H$6</f>
        <v>#N/A</v>
      </c>
      <c r="I157" s="22" t="e">
        <f>'Heat Map Export'!AB156-$I$6</f>
        <v>#N/A</v>
      </c>
    </row>
    <row r="158" spans="1:9" s="15" customFormat="1" x14ac:dyDescent="0.35">
      <c r="A158" s="20">
        <f>'Heat Map Export'!A157</f>
        <v>0</v>
      </c>
      <c r="B158" s="20">
        <f>'Heat Map Export'!B157</f>
        <v>0</v>
      </c>
      <c r="C158" s="21" t="e">
        <f>'Heat Map Export'!C157 - $C$6</f>
        <v>#N/A</v>
      </c>
      <c r="D158" s="21" t="e">
        <f>'Heat Map Export'!F157 - $D$6</f>
        <v>#N/A</v>
      </c>
      <c r="E158" s="21" t="e">
        <f>'Heat Map Export'!J157- $E$6</f>
        <v>#N/A</v>
      </c>
      <c r="F158" s="21" t="e">
        <f>'Heat Map Export'!R157 - $F$6</f>
        <v>#N/A</v>
      </c>
      <c r="G158" s="21" t="e">
        <f>'Heat Map Export'!U157- $G$6</f>
        <v>#N/A</v>
      </c>
      <c r="H158" s="21" t="e">
        <f>'Heat Map Export'!Y157 - $H$6</f>
        <v>#N/A</v>
      </c>
      <c r="I158" s="22" t="e">
        <f>'Heat Map Export'!AB157-$I$6</f>
        <v>#N/A</v>
      </c>
    </row>
    <row r="159" spans="1:9" s="15" customFormat="1" x14ac:dyDescent="0.35">
      <c r="A159" s="20">
        <f>'Heat Map Export'!A158</f>
        <v>0</v>
      </c>
      <c r="B159" s="20">
        <f>'Heat Map Export'!B158</f>
        <v>0</v>
      </c>
      <c r="C159" s="21" t="e">
        <f>'Heat Map Export'!C158 - $C$6</f>
        <v>#N/A</v>
      </c>
      <c r="D159" s="21" t="e">
        <f>'Heat Map Export'!F158 - $D$6</f>
        <v>#N/A</v>
      </c>
      <c r="E159" s="21" t="e">
        <f>'Heat Map Export'!J158- $E$6</f>
        <v>#N/A</v>
      </c>
      <c r="F159" s="21" t="e">
        <f>'Heat Map Export'!R158 - $F$6</f>
        <v>#N/A</v>
      </c>
      <c r="G159" s="21" t="e">
        <f>'Heat Map Export'!U158- $G$6</f>
        <v>#N/A</v>
      </c>
      <c r="H159" s="21" t="e">
        <f>'Heat Map Export'!Y158 - $H$6</f>
        <v>#N/A</v>
      </c>
      <c r="I159" s="22" t="e">
        <f>'Heat Map Export'!AB158-$I$6</f>
        <v>#N/A</v>
      </c>
    </row>
    <row r="160" spans="1:9" s="15" customFormat="1" x14ac:dyDescent="0.35">
      <c r="A160" s="20">
        <f>'Heat Map Export'!A159</f>
        <v>0</v>
      </c>
      <c r="B160" s="20">
        <f>'Heat Map Export'!B159</f>
        <v>0</v>
      </c>
      <c r="C160" s="21" t="e">
        <f>'Heat Map Export'!C159 - $C$6</f>
        <v>#N/A</v>
      </c>
      <c r="D160" s="21" t="e">
        <f>'Heat Map Export'!F159 - $D$6</f>
        <v>#N/A</v>
      </c>
      <c r="E160" s="21" t="e">
        <f>'Heat Map Export'!J159- $E$6</f>
        <v>#N/A</v>
      </c>
      <c r="F160" s="21" t="e">
        <f>'Heat Map Export'!R159 - $F$6</f>
        <v>#N/A</v>
      </c>
      <c r="G160" s="21" t="e">
        <f>'Heat Map Export'!U159- $G$6</f>
        <v>#N/A</v>
      </c>
      <c r="H160" s="21" t="e">
        <f>'Heat Map Export'!Y159 - $H$6</f>
        <v>#N/A</v>
      </c>
      <c r="I160" s="22" t="e">
        <f>'Heat Map Export'!AB159-$I$6</f>
        <v>#N/A</v>
      </c>
    </row>
    <row r="161" spans="1:9" s="15" customFormat="1" x14ac:dyDescent="0.35">
      <c r="A161" s="20">
        <f>'Heat Map Export'!A160</f>
        <v>0</v>
      </c>
      <c r="B161" s="20">
        <f>'Heat Map Export'!B160</f>
        <v>0</v>
      </c>
      <c r="C161" s="21" t="e">
        <f>'Heat Map Export'!C160 - $C$6</f>
        <v>#N/A</v>
      </c>
      <c r="D161" s="21" t="e">
        <f>'Heat Map Export'!F160 - $D$6</f>
        <v>#N/A</v>
      </c>
      <c r="E161" s="21" t="e">
        <f>'Heat Map Export'!J160- $E$6</f>
        <v>#N/A</v>
      </c>
      <c r="F161" s="21" t="e">
        <f>'Heat Map Export'!R160 - $F$6</f>
        <v>#N/A</v>
      </c>
      <c r="G161" s="21" t="e">
        <f>'Heat Map Export'!U160- $G$6</f>
        <v>#N/A</v>
      </c>
      <c r="H161" s="21" t="e">
        <f>'Heat Map Export'!Y160 - $H$6</f>
        <v>#N/A</v>
      </c>
      <c r="I161" s="22" t="e">
        <f>'Heat Map Export'!AB160-$I$6</f>
        <v>#N/A</v>
      </c>
    </row>
    <row r="162" spans="1:9" s="15" customFormat="1" x14ac:dyDescent="0.35">
      <c r="A162" s="20">
        <f>'Heat Map Export'!A161</f>
        <v>0</v>
      </c>
      <c r="B162" s="20">
        <f>'Heat Map Export'!B161</f>
        <v>0</v>
      </c>
      <c r="C162" s="21" t="e">
        <f>'Heat Map Export'!C161 - $C$6</f>
        <v>#N/A</v>
      </c>
      <c r="D162" s="21" t="e">
        <f>'Heat Map Export'!F161 - $D$6</f>
        <v>#N/A</v>
      </c>
      <c r="E162" s="21" t="e">
        <f>'Heat Map Export'!J161- $E$6</f>
        <v>#N/A</v>
      </c>
      <c r="F162" s="21" t="e">
        <f>'Heat Map Export'!R161 - $F$6</f>
        <v>#N/A</v>
      </c>
      <c r="G162" s="21" t="e">
        <f>'Heat Map Export'!U161- $G$6</f>
        <v>#N/A</v>
      </c>
      <c r="H162" s="21" t="e">
        <f>'Heat Map Export'!Y161 - $H$6</f>
        <v>#N/A</v>
      </c>
      <c r="I162" s="22" t="e">
        <f>'Heat Map Export'!AB161-$I$6</f>
        <v>#N/A</v>
      </c>
    </row>
    <row r="163" spans="1:9" s="15" customFormat="1" x14ac:dyDescent="0.35">
      <c r="A163" s="20">
        <f>'Heat Map Export'!A162</f>
        <v>0</v>
      </c>
      <c r="B163" s="20">
        <f>'Heat Map Export'!B162</f>
        <v>0</v>
      </c>
      <c r="C163" s="21" t="e">
        <f>'Heat Map Export'!C162 - $C$6</f>
        <v>#N/A</v>
      </c>
      <c r="D163" s="21" t="e">
        <f>'Heat Map Export'!F162 - $D$6</f>
        <v>#N/A</v>
      </c>
      <c r="E163" s="21" t="e">
        <f>'Heat Map Export'!J162- $E$6</f>
        <v>#N/A</v>
      </c>
      <c r="F163" s="21" t="e">
        <f>'Heat Map Export'!R162 - $F$6</f>
        <v>#N/A</v>
      </c>
      <c r="G163" s="21" t="e">
        <f>'Heat Map Export'!U162- $G$6</f>
        <v>#N/A</v>
      </c>
      <c r="H163" s="21" t="e">
        <f>'Heat Map Export'!Y162 - $H$6</f>
        <v>#N/A</v>
      </c>
      <c r="I163" s="22" t="e">
        <f>'Heat Map Export'!AB162-$I$6</f>
        <v>#N/A</v>
      </c>
    </row>
    <row r="164" spans="1:9" s="15" customFormat="1" x14ac:dyDescent="0.35">
      <c r="A164" s="20">
        <f>'Heat Map Export'!A163</f>
        <v>0</v>
      </c>
      <c r="B164" s="20">
        <f>'Heat Map Export'!B163</f>
        <v>0</v>
      </c>
      <c r="C164" s="21" t="e">
        <f>'Heat Map Export'!C163 - $C$6</f>
        <v>#N/A</v>
      </c>
      <c r="D164" s="21" t="e">
        <f>'Heat Map Export'!F163 - $D$6</f>
        <v>#N/A</v>
      </c>
      <c r="E164" s="21" t="e">
        <f>'Heat Map Export'!J163- $E$6</f>
        <v>#N/A</v>
      </c>
      <c r="F164" s="21" t="e">
        <f>'Heat Map Export'!R163 - $F$6</f>
        <v>#N/A</v>
      </c>
      <c r="G164" s="21" t="e">
        <f>'Heat Map Export'!U163- $G$6</f>
        <v>#N/A</v>
      </c>
      <c r="H164" s="21" t="e">
        <f>'Heat Map Export'!Y163 - $H$6</f>
        <v>#N/A</v>
      </c>
      <c r="I164" s="22" t="e">
        <f>'Heat Map Export'!AB163-$I$6</f>
        <v>#N/A</v>
      </c>
    </row>
    <row r="165" spans="1:9" s="15" customFormat="1" x14ac:dyDescent="0.35">
      <c r="A165" s="20">
        <f>'Heat Map Export'!A164</f>
        <v>0</v>
      </c>
      <c r="B165" s="20">
        <f>'Heat Map Export'!B164</f>
        <v>0</v>
      </c>
      <c r="C165" s="21" t="e">
        <f>'Heat Map Export'!C164 - $C$6</f>
        <v>#N/A</v>
      </c>
      <c r="D165" s="21" t="e">
        <f>'Heat Map Export'!F164 - $D$6</f>
        <v>#N/A</v>
      </c>
      <c r="E165" s="21" t="e">
        <f>'Heat Map Export'!J164- $E$6</f>
        <v>#N/A</v>
      </c>
      <c r="F165" s="21" t="e">
        <f>'Heat Map Export'!R164 - $F$6</f>
        <v>#N/A</v>
      </c>
      <c r="G165" s="21" t="e">
        <f>'Heat Map Export'!U164- $G$6</f>
        <v>#N/A</v>
      </c>
      <c r="H165" s="21" t="e">
        <f>'Heat Map Export'!Y164 - $H$6</f>
        <v>#N/A</v>
      </c>
      <c r="I165" s="22" t="e">
        <f>'Heat Map Export'!AB164-$I$6</f>
        <v>#N/A</v>
      </c>
    </row>
    <row r="166" spans="1:9" s="15" customFormat="1" x14ac:dyDescent="0.35">
      <c r="A166" s="20">
        <f>'Heat Map Export'!A165</f>
        <v>0</v>
      </c>
      <c r="B166" s="20">
        <f>'Heat Map Export'!B165</f>
        <v>0</v>
      </c>
      <c r="C166" s="21" t="e">
        <f>'Heat Map Export'!C165 - $C$6</f>
        <v>#N/A</v>
      </c>
      <c r="D166" s="21" t="e">
        <f>'Heat Map Export'!F165 - $D$6</f>
        <v>#N/A</v>
      </c>
      <c r="E166" s="21" t="e">
        <f>'Heat Map Export'!J165- $E$6</f>
        <v>#N/A</v>
      </c>
      <c r="F166" s="21" t="e">
        <f>'Heat Map Export'!R165 - $F$6</f>
        <v>#N/A</v>
      </c>
      <c r="G166" s="21" t="e">
        <f>'Heat Map Export'!U165- $G$6</f>
        <v>#N/A</v>
      </c>
      <c r="H166" s="21" t="e">
        <f>'Heat Map Export'!Y165 - $H$6</f>
        <v>#N/A</v>
      </c>
      <c r="I166" s="22" t="e">
        <f>'Heat Map Export'!AB165-$I$6</f>
        <v>#N/A</v>
      </c>
    </row>
    <row r="167" spans="1:9" s="15" customFormat="1" x14ac:dyDescent="0.35">
      <c r="A167" s="20">
        <f>'Heat Map Export'!A166</f>
        <v>0</v>
      </c>
      <c r="B167" s="20">
        <f>'Heat Map Export'!B166</f>
        <v>0</v>
      </c>
      <c r="C167" s="21" t="e">
        <f>'Heat Map Export'!C166 - $C$6</f>
        <v>#N/A</v>
      </c>
      <c r="D167" s="21" t="e">
        <f>'Heat Map Export'!F166 - $D$6</f>
        <v>#N/A</v>
      </c>
      <c r="E167" s="21" t="e">
        <f>'Heat Map Export'!J166- $E$6</f>
        <v>#N/A</v>
      </c>
      <c r="F167" s="21" t="e">
        <f>'Heat Map Export'!R166 - $F$6</f>
        <v>#N/A</v>
      </c>
      <c r="G167" s="21" t="e">
        <f>'Heat Map Export'!U166- $G$6</f>
        <v>#N/A</v>
      </c>
      <c r="H167" s="21" t="e">
        <f>'Heat Map Export'!Y166 - $H$6</f>
        <v>#N/A</v>
      </c>
      <c r="I167" s="22" t="e">
        <f>'Heat Map Export'!AB166-$I$6</f>
        <v>#N/A</v>
      </c>
    </row>
    <row r="168" spans="1:9" s="15" customFormat="1" x14ac:dyDescent="0.35">
      <c r="A168" s="20">
        <f>'Heat Map Export'!A167</f>
        <v>0</v>
      </c>
      <c r="B168" s="20">
        <f>'Heat Map Export'!B167</f>
        <v>0</v>
      </c>
      <c r="C168" s="21" t="e">
        <f>'Heat Map Export'!C167 - $C$6</f>
        <v>#N/A</v>
      </c>
      <c r="D168" s="21" t="e">
        <f>'Heat Map Export'!F167 - $D$6</f>
        <v>#N/A</v>
      </c>
      <c r="E168" s="21" t="e">
        <f>'Heat Map Export'!J167- $E$6</f>
        <v>#N/A</v>
      </c>
      <c r="F168" s="21" t="e">
        <f>'Heat Map Export'!R167 - $F$6</f>
        <v>#N/A</v>
      </c>
      <c r="G168" s="21" t="e">
        <f>'Heat Map Export'!U167- $G$6</f>
        <v>#N/A</v>
      </c>
      <c r="H168" s="21" t="e">
        <f>'Heat Map Export'!Y167 - $H$6</f>
        <v>#N/A</v>
      </c>
      <c r="I168" s="22" t="e">
        <f>'Heat Map Export'!AB167-$I$6</f>
        <v>#N/A</v>
      </c>
    </row>
    <row r="169" spans="1:9" s="15" customFormat="1" x14ac:dyDescent="0.35">
      <c r="A169" s="20">
        <f>'Heat Map Export'!A168</f>
        <v>0</v>
      </c>
      <c r="B169" s="20">
        <f>'Heat Map Export'!B168</f>
        <v>0</v>
      </c>
      <c r="C169" s="21" t="e">
        <f>'Heat Map Export'!C168 - $C$6</f>
        <v>#N/A</v>
      </c>
      <c r="D169" s="21" t="e">
        <f>'Heat Map Export'!F168 - $D$6</f>
        <v>#N/A</v>
      </c>
      <c r="E169" s="21" t="e">
        <f>'Heat Map Export'!J168- $E$6</f>
        <v>#N/A</v>
      </c>
      <c r="F169" s="21" t="e">
        <f>'Heat Map Export'!R168 - $F$6</f>
        <v>#N/A</v>
      </c>
      <c r="G169" s="21" t="e">
        <f>'Heat Map Export'!U168- $G$6</f>
        <v>#N/A</v>
      </c>
      <c r="H169" s="21" t="e">
        <f>'Heat Map Export'!Y168 - $H$6</f>
        <v>#N/A</v>
      </c>
      <c r="I169" s="22" t="e">
        <f>'Heat Map Export'!AB168-$I$6</f>
        <v>#N/A</v>
      </c>
    </row>
    <row r="170" spans="1:9" s="15" customFormat="1" x14ac:dyDescent="0.35">
      <c r="A170" s="20">
        <f>'Heat Map Export'!A169</f>
        <v>0</v>
      </c>
      <c r="B170" s="20">
        <f>'Heat Map Export'!B169</f>
        <v>0</v>
      </c>
      <c r="C170" s="21" t="e">
        <f>'Heat Map Export'!C169 - $C$6</f>
        <v>#N/A</v>
      </c>
      <c r="D170" s="21" t="e">
        <f>'Heat Map Export'!F169 - $D$6</f>
        <v>#N/A</v>
      </c>
      <c r="E170" s="21" t="e">
        <f>'Heat Map Export'!J169- $E$6</f>
        <v>#N/A</v>
      </c>
      <c r="F170" s="21" t="e">
        <f>'Heat Map Export'!R169 - $F$6</f>
        <v>#N/A</v>
      </c>
      <c r="G170" s="21" t="e">
        <f>'Heat Map Export'!U169- $G$6</f>
        <v>#N/A</v>
      </c>
      <c r="H170" s="21" t="e">
        <f>'Heat Map Export'!Y169 - $H$6</f>
        <v>#N/A</v>
      </c>
      <c r="I170" s="22" t="e">
        <f>'Heat Map Export'!AB169-$I$6</f>
        <v>#N/A</v>
      </c>
    </row>
    <row r="171" spans="1:9" s="15" customFormat="1" x14ac:dyDescent="0.35">
      <c r="A171" s="20">
        <f>'Heat Map Export'!A170</f>
        <v>0</v>
      </c>
      <c r="B171" s="20">
        <f>'Heat Map Export'!B170</f>
        <v>0</v>
      </c>
      <c r="C171" s="21" t="e">
        <f>'Heat Map Export'!C170 - $C$6</f>
        <v>#N/A</v>
      </c>
      <c r="D171" s="21" t="e">
        <f>'Heat Map Export'!F170 - $D$6</f>
        <v>#N/A</v>
      </c>
      <c r="E171" s="21" t="e">
        <f>'Heat Map Export'!J170- $E$6</f>
        <v>#N/A</v>
      </c>
      <c r="F171" s="21" t="e">
        <f>'Heat Map Export'!R170 - $F$6</f>
        <v>#N/A</v>
      </c>
      <c r="G171" s="21" t="e">
        <f>'Heat Map Export'!U170- $G$6</f>
        <v>#N/A</v>
      </c>
      <c r="H171" s="21" t="e">
        <f>'Heat Map Export'!Y170 - $H$6</f>
        <v>#N/A</v>
      </c>
      <c r="I171" s="22" t="e">
        <f>'Heat Map Export'!AB170-$I$6</f>
        <v>#N/A</v>
      </c>
    </row>
    <row r="172" spans="1:9" s="15" customFormat="1" x14ac:dyDescent="0.35">
      <c r="A172" s="20">
        <f>'Heat Map Export'!A171</f>
        <v>0</v>
      </c>
      <c r="B172" s="20">
        <f>'Heat Map Export'!B171</f>
        <v>0</v>
      </c>
      <c r="C172" s="21" t="e">
        <f>'Heat Map Export'!C171 - $C$6</f>
        <v>#N/A</v>
      </c>
      <c r="D172" s="21" t="e">
        <f>'Heat Map Export'!F171 - $D$6</f>
        <v>#N/A</v>
      </c>
      <c r="E172" s="21" t="e">
        <f>'Heat Map Export'!J171- $E$6</f>
        <v>#N/A</v>
      </c>
      <c r="F172" s="21" t="e">
        <f>'Heat Map Export'!R171 - $F$6</f>
        <v>#N/A</v>
      </c>
      <c r="G172" s="21" t="e">
        <f>'Heat Map Export'!U171- $G$6</f>
        <v>#N/A</v>
      </c>
      <c r="H172" s="21" t="e">
        <f>'Heat Map Export'!Y171 - $H$6</f>
        <v>#N/A</v>
      </c>
      <c r="I172" s="22" t="e">
        <f>'Heat Map Export'!AB171-$I$6</f>
        <v>#N/A</v>
      </c>
    </row>
    <row r="173" spans="1:9" s="15" customFormat="1" x14ac:dyDescent="0.35">
      <c r="A173" s="20">
        <f>'Heat Map Export'!A172</f>
        <v>0</v>
      </c>
      <c r="B173" s="20">
        <f>'Heat Map Export'!B172</f>
        <v>0</v>
      </c>
      <c r="C173" s="21" t="e">
        <f>'Heat Map Export'!C172 - $C$6</f>
        <v>#N/A</v>
      </c>
      <c r="D173" s="21" t="e">
        <f>'Heat Map Export'!F172 - $D$6</f>
        <v>#N/A</v>
      </c>
      <c r="E173" s="21" t="e">
        <f>'Heat Map Export'!J172- $E$6</f>
        <v>#N/A</v>
      </c>
      <c r="F173" s="21" t="e">
        <f>'Heat Map Export'!R172 - $F$6</f>
        <v>#N/A</v>
      </c>
      <c r="G173" s="21" t="e">
        <f>'Heat Map Export'!U172- $G$6</f>
        <v>#N/A</v>
      </c>
      <c r="H173" s="21" t="e">
        <f>'Heat Map Export'!Y172 - $H$6</f>
        <v>#N/A</v>
      </c>
      <c r="I173" s="22" t="e">
        <f>'Heat Map Export'!AB172-$I$6</f>
        <v>#N/A</v>
      </c>
    </row>
    <row r="174" spans="1:9" s="15" customFormat="1" x14ac:dyDescent="0.35">
      <c r="A174" s="20">
        <f>'Heat Map Export'!A173</f>
        <v>0</v>
      </c>
      <c r="B174" s="20">
        <f>'Heat Map Export'!B173</f>
        <v>0</v>
      </c>
      <c r="C174" s="21" t="e">
        <f>'Heat Map Export'!C173 - $C$6</f>
        <v>#N/A</v>
      </c>
      <c r="D174" s="21" t="e">
        <f>'Heat Map Export'!F173 - $D$6</f>
        <v>#N/A</v>
      </c>
      <c r="E174" s="21" t="e">
        <f>'Heat Map Export'!J173- $E$6</f>
        <v>#N/A</v>
      </c>
      <c r="F174" s="21" t="e">
        <f>'Heat Map Export'!R173 - $F$6</f>
        <v>#N/A</v>
      </c>
      <c r="G174" s="21" t="e">
        <f>'Heat Map Export'!U173- $G$6</f>
        <v>#N/A</v>
      </c>
      <c r="H174" s="21" t="e">
        <f>'Heat Map Export'!Y173 - $H$6</f>
        <v>#N/A</v>
      </c>
      <c r="I174" s="22" t="e">
        <f>'Heat Map Export'!AB173-$I$6</f>
        <v>#N/A</v>
      </c>
    </row>
    <row r="175" spans="1:9" s="15" customFormat="1" x14ac:dyDescent="0.35">
      <c r="A175" s="20">
        <f>'Heat Map Export'!A174</f>
        <v>0</v>
      </c>
      <c r="B175" s="20">
        <f>'Heat Map Export'!B174</f>
        <v>0</v>
      </c>
      <c r="C175" s="21" t="e">
        <f>'Heat Map Export'!C174 - $C$6</f>
        <v>#N/A</v>
      </c>
      <c r="D175" s="21" t="e">
        <f>'Heat Map Export'!F174 - $D$6</f>
        <v>#N/A</v>
      </c>
      <c r="E175" s="21" t="e">
        <f>'Heat Map Export'!J174- $E$6</f>
        <v>#N/A</v>
      </c>
      <c r="F175" s="21" t="e">
        <f>'Heat Map Export'!R174 - $F$6</f>
        <v>#N/A</v>
      </c>
      <c r="G175" s="21" t="e">
        <f>'Heat Map Export'!U174- $G$6</f>
        <v>#N/A</v>
      </c>
      <c r="H175" s="21" t="e">
        <f>'Heat Map Export'!Y174 - $H$6</f>
        <v>#N/A</v>
      </c>
      <c r="I175" s="22" t="e">
        <f>'Heat Map Export'!AB174-$I$6</f>
        <v>#N/A</v>
      </c>
    </row>
    <row r="176" spans="1:9" s="15" customFormat="1" x14ac:dyDescent="0.35">
      <c r="A176" s="20">
        <f>'Heat Map Export'!A175</f>
        <v>0</v>
      </c>
      <c r="B176" s="20">
        <f>'Heat Map Export'!B175</f>
        <v>0</v>
      </c>
      <c r="C176" s="21" t="e">
        <f>'Heat Map Export'!C175 - $C$6</f>
        <v>#N/A</v>
      </c>
      <c r="D176" s="21" t="e">
        <f>'Heat Map Export'!F175 - $D$6</f>
        <v>#N/A</v>
      </c>
      <c r="E176" s="21" t="e">
        <f>'Heat Map Export'!J175- $E$6</f>
        <v>#N/A</v>
      </c>
      <c r="F176" s="21" t="e">
        <f>'Heat Map Export'!R175 - $F$6</f>
        <v>#N/A</v>
      </c>
      <c r="G176" s="21" t="e">
        <f>'Heat Map Export'!U175- $G$6</f>
        <v>#N/A</v>
      </c>
      <c r="H176" s="21" t="e">
        <f>'Heat Map Export'!Y175 - $H$6</f>
        <v>#N/A</v>
      </c>
      <c r="I176" s="22" t="e">
        <f>'Heat Map Export'!AB175-$I$6</f>
        <v>#N/A</v>
      </c>
    </row>
    <row r="177" spans="1:9" s="15" customFormat="1" x14ac:dyDescent="0.35">
      <c r="A177" s="20">
        <f>'Heat Map Export'!A176</f>
        <v>0</v>
      </c>
      <c r="B177" s="20">
        <f>'Heat Map Export'!B176</f>
        <v>0</v>
      </c>
      <c r="C177" s="21" t="e">
        <f>'Heat Map Export'!C176 - $C$6</f>
        <v>#N/A</v>
      </c>
      <c r="D177" s="21" t="e">
        <f>'Heat Map Export'!F176 - $D$6</f>
        <v>#N/A</v>
      </c>
      <c r="E177" s="21" t="e">
        <f>'Heat Map Export'!J176- $E$6</f>
        <v>#N/A</v>
      </c>
      <c r="F177" s="21" t="e">
        <f>'Heat Map Export'!R176 - $F$6</f>
        <v>#N/A</v>
      </c>
      <c r="G177" s="21" t="e">
        <f>'Heat Map Export'!U176- $G$6</f>
        <v>#N/A</v>
      </c>
      <c r="H177" s="21" t="e">
        <f>'Heat Map Export'!Y176 - $H$6</f>
        <v>#N/A</v>
      </c>
      <c r="I177" s="22" t="e">
        <f>'Heat Map Export'!AB176-$I$6</f>
        <v>#N/A</v>
      </c>
    </row>
    <row r="178" spans="1:9" s="15" customFormat="1" x14ac:dyDescent="0.35">
      <c r="A178" s="20">
        <f>'Heat Map Export'!A177</f>
        <v>0</v>
      </c>
      <c r="B178" s="20">
        <f>'Heat Map Export'!B177</f>
        <v>0</v>
      </c>
      <c r="C178" s="21" t="e">
        <f>'Heat Map Export'!C177 - $C$6</f>
        <v>#N/A</v>
      </c>
      <c r="D178" s="21" t="e">
        <f>'Heat Map Export'!F177 - $D$6</f>
        <v>#N/A</v>
      </c>
      <c r="E178" s="21" t="e">
        <f>'Heat Map Export'!J177- $E$6</f>
        <v>#N/A</v>
      </c>
      <c r="F178" s="21" t="e">
        <f>'Heat Map Export'!R177 - $F$6</f>
        <v>#N/A</v>
      </c>
      <c r="G178" s="21" t="e">
        <f>'Heat Map Export'!U177- $G$6</f>
        <v>#N/A</v>
      </c>
      <c r="H178" s="21" t="e">
        <f>'Heat Map Export'!Y177 - $H$6</f>
        <v>#N/A</v>
      </c>
      <c r="I178" s="22" t="e">
        <f>'Heat Map Export'!AB177-$I$6</f>
        <v>#N/A</v>
      </c>
    </row>
    <row r="179" spans="1:9" s="15" customFormat="1" x14ac:dyDescent="0.35">
      <c r="A179" s="20">
        <f>'Heat Map Export'!A178</f>
        <v>0</v>
      </c>
      <c r="B179" s="20">
        <f>'Heat Map Export'!B178</f>
        <v>0</v>
      </c>
      <c r="C179" s="21" t="e">
        <f>'Heat Map Export'!C178 - $C$6</f>
        <v>#N/A</v>
      </c>
      <c r="D179" s="21" t="e">
        <f>'Heat Map Export'!F178 - $D$6</f>
        <v>#N/A</v>
      </c>
      <c r="E179" s="21" t="e">
        <f>'Heat Map Export'!J178- $E$6</f>
        <v>#N/A</v>
      </c>
      <c r="F179" s="21" t="e">
        <f>'Heat Map Export'!R178 - $F$6</f>
        <v>#N/A</v>
      </c>
      <c r="G179" s="21" t="e">
        <f>'Heat Map Export'!U178- $G$6</f>
        <v>#N/A</v>
      </c>
      <c r="H179" s="21" t="e">
        <f>'Heat Map Export'!Y178 - $H$6</f>
        <v>#N/A</v>
      </c>
      <c r="I179" s="22" t="e">
        <f>'Heat Map Export'!AB178-$I$6</f>
        <v>#N/A</v>
      </c>
    </row>
    <row r="180" spans="1:9" s="15" customFormat="1" x14ac:dyDescent="0.35">
      <c r="A180" s="20">
        <f>'Heat Map Export'!A179</f>
        <v>0</v>
      </c>
      <c r="B180" s="20">
        <f>'Heat Map Export'!B179</f>
        <v>0</v>
      </c>
      <c r="C180" s="21" t="e">
        <f>'Heat Map Export'!C179 - $C$6</f>
        <v>#N/A</v>
      </c>
      <c r="D180" s="21" t="e">
        <f>'Heat Map Export'!F179 - $D$6</f>
        <v>#N/A</v>
      </c>
      <c r="E180" s="21" t="e">
        <f>'Heat Map Export'!J179- $E$6</f>
        <v>#N/A</v>
      </c>
      <c r="F180" s="21" t="e">
        <f>'Heat Map Export'!R179 - $F$6</f>
        <v>#N/A</v>
      </c>
      <c r="G180" s="21" t="e">
        <f>'Heat Map Export'!U179- $G$6</f>
        <v>#N/A</v>
      </c>
      <c r="H180" s="21" t="e">
        <f>'Heat Map Export'!Y179 - $H$6</f>
        <v>#N/A</v>
      </c>
      <c r="I180" s="22" t="e">
        <f>'Heat Map Export'!AB179-$I$6</f>
        <v>#N/A</v>
      </c>
    </row>
    <row r="181" spans="1:9" s="15" customFormat="1" x14ac:dyDescent="0.35">
      <c r="A181" s="20">
        <f>'Heat Map Export'!A180</f>
        <v>0</v>
      </c>
      <c r="B181" s="20">
        <f>'Heat Map Export'!B180</f>
        <v>0</v>
      </c>
      <c r="C181" s="21" t="e">
        <f>'Heat Map Export'!C180 - $C$6</f>
        <v>#N/A</v>
      </c>
      <c r="D181" s="21" t="e">
        <f>'Heat Map Export'!F180 - $D$6</f>
        <v>#N/A</v>
      </c>
      <c r="E181" s="21" t="e">
        <f>'Heat Map Export'!J180- $E$6</f>
        <v>#N/A</v>
      </c>
      <c r="F181" s="21" t="e">
        <f>'Heat Map Export'!R180 - $F$6</f>
        <v>#N/A</v>
      </c>
      <c r="G181" s="21" t="e">
        <f>'Heat Map Export'!U180- $G$6</f>
        <v>#N/A</v>
      </c>
      <c r="H181" s="21" t="e">
        <f>'Heat Map Export'!Y180 - $H$6</f>
        <v>#N/A</v>
      </c>
      <c r="I181" s="22" t="e">
        <f>'Heat Map Export'!AB180-$I$6</f>
        <v>#N/A</v>
      </c>
    </row>
    <row r="182" spans="1:9" s="15" customFormat="1" x14ac:dyDescent="0.35">
      <c r="A182" s="20">
        <f>'Heat Map Export'!A181</f>
        <v>0</v>
      </c>
      <c r="B182" s="20">
        <f>'Heat Map Export'!B181</f>
        <v>0</v>
      </c>
      <c r="C182" s="21" t="e">
        <f>'Heat Map Export'!C181 - $C$6</f>
        <v>#N/A</v>
      </c>
      <c r="D182" s="21" t="e">
        <f>'Heat Map Export'!F181 - $D$6</f>
        <v>#N/A</v>
      </c>
      <c r="E182" s="21" t="e">
        <f>'Heat Map Export'!J181- $E$6</f>
        <v>#N/A</v>
      </c>
      <c r="F182" s="21" t="e">
        <f>'Heat Map Export'!R181 - $F$6</f>
        <v>#N/A</v>
      </c>
      <c r="G182" s="21" t="e">
        <f>'Heat Map Export'!U181- $G$6</f>
        <v>#N/A</v>
      </c>
      <c r="H182" s="21" t="e">
        <f>'Heat Map Export'!Y181 - $H$6</f>
        <v>#N/A</v>
      </c>
      <c r="I182" s="22" t="e">
        <f>'Heat Map Export'!AB181-$I$6</f>
        <v>#N/A</v>
      </c>
    </row>
    <row r="183" spans="1:9" s="15" customFormat="1" x14ac:dyDescent="0.35">
      <c r="A183" s="20">
        <f>'Heat Map Export'!A182</f>
        <v>0</v>
      </c>
      <c r="B183" s="20">
        <f>'Heat Map Export'!B182</f>
        <v>0</v>
      </c>
      <c r="C183" s="21" t="e">
        <f>'Heat Map Export'!C182 - $C$6</f>
        <v>#N/A</v>
      </c>
      <c r="D183" s="21" t="e">
        <f>'Heat Map Export'!F182 - $D$6</f>
        <v>#N/A</v>
      </c>
      <c r="E183" s="21" t="e">
        <f>'Heat Map Export'!J182- $E$6</f>
        <v>#N/A</v>
      </c>
      <c r="F183" s="21" t="e">
        <f>'Heat Map Export'!R182 - $F$6</f>
        <v>#N/A</v>
      </c>
      <c r="G183" s="21" t="e">
        <f>'Heat Map Export'!U182- $G$6</f>
        <v>#N/A</v>
      </c>
      <c r="H183" s="21" t="e">
        <f>'Heat Map Export'!Y182 - $H$6</f>
        <v>#N/A</v>
      </c>
      <c r="I183" s="22" t="e">
        <f>'Heat Map Export'!AB182-$I$6</f>
        <v>#N/A</v>
      </c>
    </row>
    <row r="184" spans="1:9" s="15" customFormat="1" x14ac:dyDescent="0.35">
      <c r="A184" s="20">
        <f>'Heat Map Export'!A183</f>
        <v>0</v>
      </c>
      <c r="B184" s="20">
        <f>'Heat Map Export'!B183</f>
        <v>0</v>
      </c>
      <c r="C184" s="21" t="e">
        <f>'Heat Map Export'!C183 - $C$6</f>
        <v>#N/A</v>
      </c>
      <c r="D184" s="21" t="e">
        <f>'Heat Map Export'!F183 - $D$6</f>
        <v>#N/A</v>
      </c>
      <c r="E184" s="21" t="e">
        <f>'Heat Map Export'!J183- $E$6</f>
        <v>#N/A</v>
      </c>
      <c r="F184" s="21" t="e">
        <f>'Heat Map Export'!R183 - $F$6</f>
        <v>#N/A</v>
      </c>
      <c r="G184" s="21" t="e">
        <f>'Heat Map Export'!U183- $G$6</f>
        <v>#N/A</v>
      </c>
      <c r="H184" s="21" t="e">
        <f>'Heat Map Export'!Y183 - $H$6</f>
        <v>#N/A</v>
      </c>
      <c r="I184" s="22" t="e">
        <f>'Heat Map Export'!AB183-$I$6</f>
        <v>#N/A</v>
      </c>
    </row>
    <row r="185" spans="1:9" s="15" customFormat="1" x14ac:dyDescent="0.35">
      <c r="A185" s="20">
        <f>'Heat Map Export'!A184</f>
        <v>0</v>
      </c>
      <c r="B185" s="20">
        <f>'Heat Map Export'!B184</f>
        <v>0</v>
      </c>
      <c r="C185" s="21" t="e">
        <f>'Heat Map Export'!C184 - $C$6</f>
        <v>#N/A</v>
      </c>
      <c r="D185" s="21" t="e">
        <f>'Heat Map Export'!F184 - $D$6</f>
        <v>#N/A</v>
      </c>
      <c r="E185" s="21" t="e">
        <f>'Heat Map Export'!J184- $E$6</f>
        <v>#N/A</v>
      </c>
      <c r="F185" s="21" t="e">
        <f>'Heat Map Export'!R184 - $F$6</f>
        <v>#N/A</v>
      </c>
      <c r="G185" s="21" t="e">
        <f>'Heat Map Export'!U184- $G$6</f>
        <v>#N/A</v>
      </c>
      <c r="H185" s="21" t="e">
        <f>'Heat Map Export'!Y184 - $H$6</f>
        <v>#N/A</v>
      </c>
      <c r="I185" s="22" t="e">
        <f>'Heat Map Export'!AB184-$I$6</f>
        <v>#N/A</v>
      </c>
    </row>
    <row r="186" spans="1:9" s="15" customFormat="1" x14ac:dyDescent="0.35">
      <c r="A186" s="20">
        <f>'Heat Map Export'!A185</f>
        <v>0</v>
      </c>
      <c r="B186" s="20">
        <f>'Heat Map Export'!B185</f>
        <v>0</v>
      </c>
      <c r="C186" s="21" t="e">
        <f>'Heat Map Export'!C185 - $C$6</f>
        <v>#N/A</v>
      </c>
      <c r="D186" s="21" t="e">
        <f>'Heat Map Export'!F185 - $D$6</f>
        <v>#N/A</v>
      </c>
      <c r="E186" s="21" t="e">
        <f>'Heat Map Export'!J185- $E$6</f>
        <v>#N/A</v>
      </c>
      <c r="F186" s="21" t="e">
        <f>'Heat Map Export'!R185 - $F$6</f>
        <v>#N/A</v>
      </c>
      <c r="G186" s="21" t="e">
        <f>'Heat Map Export'!U185- $G$6</f>
        <v>#N/A</v>
      </c>
      <c r="H186" s="21" t="e">
        <f>'Heat Map Export'!Y185 - $H$6</f>
        <v>#N/A</v>
      </c>
      <c r="I186" s="22" t="e">
        <f>'Heat Map Export'!AB185-$I$6</f>
        <v>#N/A</v>
      </c>
    </row>
    <row r="187" spans="1:9" s="15" customFormat="1" x14ac:dyDescent="0.35">
      <c r="A187" s="20">
        <f>'Heat Map Export'!A186</f>
        <v>0</v>
      </c>
      <c r="B187" s="20">
        <f>'Heat Map Export'!B186</f>
        <v>0</v>
      </c>
      <c r="C187" s="21" t="e">
        <f>'Heat Map Export'!C186 - $C$6</f>
        <v>#N/A</v>
      </c>
      <c r="D187" s="21" t="e">
        <f>'Heat Map Export'!F186 - $D$6</f>
        <v>#N/A</v>
      </c>
      <c r="E187" s="21" t="e">
        <f>'Heat Map Export'!J186- $E$6</f>
        <v>#N/A</v>
      </c>
      <c r="F187" s="21" t="e">
        <f>'Heat Map Export'!R186 - $F$6</f>
        <v>#N/A</v>
      </c>
      <c r="G187" s="21" t="e">
        <f>'Heat Map Export'!U186- $G$6</f>
        <v>#N/A</v>
      </c>
      <c r="H187" s="21" t="e">
        <f>'Heat Map Export'!Y186 - $H$6</f>
        <v>#N/A</v>
      </c>
      <c r="I187" s="22" t="e">
        <f>'Heat Map Export'!AB186-$I$6</f>
        <v>#N/A</v>
      </c>
    </row>
    <row r="188" spans="1:9" s="15" customFormat="1" x14ac:dyDescent="0.35">
      <c r="A188" s="20">
        <f>'Heat Map Export'!A187</f>
        <v>0</v>
      </c>
      <c r="B188" s="20">
        <f>'Heat Map Export'!B187</f>
        <v>0</v>
      </c>
      <c r="C188" s="21" t="e">
        <f>'Heat Map Export'!C187 - $C$6</f>
        <v>#N/A</v>
      </c>
      <c r="D188" s="21" t="e">
        <f>'Heat Map Export'!F187 - $D$6</f>
        <v>#N/A</v>
      </c>
      <c r="E188" s="21" t="e">
        <f>'Heat Map Export'!J187- $E$6</f>
        <v>#N/A</v>
      </c>
      <c r="F188" s="21" t="e">
        <f>'Heat Map Export'!R187 - $F$6</f>
        <v>#N/A</v>
      </c>
      <c r="G188" s="21" t="e">
        <f>'Heat Map Export'!U187- $G$6</f>
        <v>#N/A</v>
      </c>
      <c r="H188" s="21" t="e">
        <f>'Heat Map Export'!Y187 - $H$6</f>
        <v>#N/A</v>
      </c>
      <c r="I188" s="22" t="e">
        <f>'Heat Map Export'!AB187-$I$6</f>
        <v>#N/A</v>
      </c>
    </row>
    <row r="189" spans="1:9" s="15" customFormat="1" x14ac:dyDescent="0.35">
      <c r="A189" s="20">
        <f>'Heat Map Export'!A188</f>
        <v>0</v>
      </c>
      <c r="B189" s="20">
        <f>'Heat Map Export'!B188</f>
        <v>0</v>
      </c>
      <c r="C189" s="21" t="e">
        <f>'Heat Map Export'!C188 - $C$6</f>
        <v>#N/A</v>
      </c>
      <c r="D189" s="21" t="e">
        <f>'Heat Map Export'!F188 - $D$6</f>
        <v>#N/A</v>
      </c>
      <c r="E189" s="21" t="e">
        <f>'Heat Map Export'!J188- $E$6</f>
        <v>#N/A</v>
      </c>
      <c r="F189" s="21" t="e">
        <f>'Heat Map Export'!R188 - $F$6</f>
        <v>#N/A</v>
      </c>
      <c r="G189" s="21" t="e">
        <f>'Heat Map Export'!U188- $G$6</f>
        <v>#N/A</v>
      </c>
      <c r="H189" s="21" t="e">
        <f>'Heat Map Export'!Y188 - $H$6</f>
        <v>#N/A</v>
      </c>
      <c r="I189" s="22" t="e">
        <f>'Heat Map Export'!AB188-$I$6</f>
        <v>#N/A</v>
      </c>
    </row>
    <row r="190" spans="1:9" s="15" customFormat="1" x14ac:dyDescent="0.35">
      <c r="A190" s="20">
        <f>'Heat Map Export'!A189</f>
        <v>0</v>
      </c>
      <c r="B190" s="20">
        <f>'Heat Map Export'!B189</f>
        <v>0</v>
      </c>
      <c r="C190" s="21" t="e">
        <f>'Heat Map Export'!C189 - $C$6</f>
        <v>#N/A</v>
      </c>
      <c r="D190" s="21" t="e">
        <f>'Heat Map Export'!F189 - $D$6</f>
        <v>#N/A</v>
      </c>
      <c r="E190" s="21" t="e">
        <f>'Heat Map Export'!J189- $E$6</f>
        <v>#N/A</v>
      </c>
      <c r="F190" s="21" t="e">
        <f>'Heat Map Export'!R189 - $F$6</f>
        <v>#N/A</v>
      </c>
      <c r="G190" s="21" t="e">
        <f>'Heat Map Export'!U189- $G$6</f>
        <v>#N/A</v>
      </c>
      <c r="H190" s="21" t="e">
        <f>'Heat Map Export'!Y189 - $H$6</f>
        <v>#N/A</v>
      </c>
      <c r="I190" s="22" t="e">
        <f>'Heat Map Export'!AB189-$I$6</f>
        <v>#N/A</v>
      </c>
    </row>
    <row r="191" spans="1:9" s="15" customFormat="1" x14ac:dyDescent="0.35">
      <c r="A191" s="20">
        <f>'Heat Map Export'!A190</f>
        <v>0</v>
      </c>
      <c r="B191" s="20">
        <f>'Heat Map Export'!B190</f>
        <v>0</v>
      </c>
      <c r="C191" s="21" t="e">
        <f>'Heat Map Export'!C190 - $C$6</f>
        <v>#N/A</v>
      </c>
      <c r="D191" s="21" t="e">
        <f>'Heat Map Export'!F190 - $D$6</f>
        <v>#N/A</v>
      </c>
      <c r="E191" s="21" t="e">
        <f>'Heat Map Export'!J190- $E$6</f>
        <v>#N/A</v>
      </c>
      <c r="F191" s="21" t="e">
        <f>'Heat Map Export'!R190 - $F$6</f>
        <v>#N/A</v>
      </c>
      <c r="G191" s="21" t="e">
        <f>'Heat Map Export'!U190- $G$6</f>
        <v>#N/A</v>
      </c>
      <c r="H191" s="21" t="e">
        <f>'Heat Map Export'!Y190 - $H$6</f>
        <v>#N/A</v>
      </c>
      <c r="I191" s="22" t="e">
        <f>'Heat Map Export'!AB190-$I$6</f>
        <v>#N/A</v>
      </c>
    </row>
    <row r="192" spans="1:9" s="15" customFormat="1" x14ac:dyDescent="0.35">
      <c r="A192" s="20">
        <f>'Heat Map Export'!A191</f>
        <v>0</v>
      </c>
      <c r="B192" s="20">
        <f>'Heat Map Export'!B191</f>
        <v>0</v>
      </c>
      <c r="C192" s="21" t="e">
        <f>'Heat Map Export'!C191 - $C$6</f>
        <v>#N/A</v>
      </c>
      <c r="D192" s="21" t="e">
        <f>'Heat Map Export'!F191 - $D$6</f>
        <v>#N/A</v>
      </c>
      <c r="E192" s="21" t="e">
        <f>'Heat Map Export'!J191- $E$6</f>
        <v>#N/A</v>
      </c>
      <c r="F192" s="21" t="e">
        <f>'Heat Map Export'!R191 - $F$6</f>
        <v>#N/A</v>
      </c>
      <c r="G192" s="21" t="e">
        <f>'Heat Map Export'!U191- $G$6</f>
        <v>#N/A</v>
      </c>
      <c r="H192" s="21" t="e">
        <f>'Heat Map Export'!Y191 - $H$6</f>
        <v>#N/A</v>
      </c>
      <c r="I192" s="22" t="e">
        <f>'Heat Map Export'!AB191-$I$6</f>
        <v>#N/A</v>
      </c>
    </row>
    <row r="193" spans="1:9" s="15" customFormat="1" x14ac:dyDescent="0.35">
      <c r="A193" s="20">
        <f>'Heat Map Export'!A192</f>
        <v>0</v>
      </c>
      <c r="B193" s="20">
        <f>'Heat Map Export'!B192</f>
        <v>0</v>
      </c>
      <c r="C193" s="21" t="e">
        <f>'Heat Map Export'!C192 - $C$6</f>
        <v>#N/A</v>
      </c>
      <c r="D193" s="21" t="e">
        <f>'Heat Map Export'!F192 - $D$6</f>
        <v>#N/A</v>
      </c>
      <c r="E193" s="21" t="e">
        <f>'Heat Map Export'!J192- $E$6</f>
        <v>#N/A</v>
      </c>
      <c r="F193" s="21" t="e">
        <f>'Heat Map Export'!R192 - $F$6</f>
        <v>#N/A</v>
      </c>
      <c r="G193" s="21" t="e">
        <f>'Heat Map Export'!U192- $G$6</f>
        <v>#N/A</v>
      </c>
      <c r="H193" s="21" t="e">
        <f>'Heat Map Export'!Y192 - $H$6</f>
        <v>#N/A</v>
      </c>
      <c r="I193" s="22" t="e">
        <f>'Heat Map Export'!AB192-$I$6</f>
        <v>#N/A</v>
      </c>
    </row>
    <row r="194" spans="1:9" s="15" customFormat="1" x14ac:dyDescent="0.35">
      <c r="A194" s="20">
        <f>'Heat Map Export'!A193</f>
        <v>0</v>
      </c>
      <c r="B194" s="20">
        <f>'Heat Map Export'!B193</f>
        <v>0</v>
      </c>
      <c r="C194" s="21" t="e">
        <f>'Heat Map Export'!C193 - $C$6</f>
        <v>#N/A</v>
      </c>
      <c r="D194" s="21" t="e">
        <f>'Heat Map Export'!F193 - $D$6</f>
        <v>#N/A</v>
      </c>
      <c r="E194" s="21" t="e">
        <f>'Heat Map Export'!J193- $E$6</f>
        <v>#N/A</v>
      </c>
      <c r="F194" s="21" t="e">
        <f>'Heat Map Export'!R193 - $F$6</f>
        <v>#N/A</v>
      </c>
      <c r="G194" s="21" t="e">
        <f>'Heat Map Export'!U193- $G$6</f>
        <v>#N/A</v>
      </c>
      <c r="H194" s="21" t="e">
        <f>'Heat Map Export'!Y193 - $H$6</f>
        <v>#N/A</v>
      </c>
      <c r="I194" s="22" t="e">
        <f>'Heat Map Export'!AB193-$I$6</f>
        <v>#N/A</v>
      </c>
    </row>
    <row r="195" spans="1:9" s="15" customFormat="1" x14ac:dyDescent="0.35">
      <c r="A195" s="20">
        <f>'Heat Map Export'!A194</f>
        <v>0</v>
      </c>
      <c r="B195" s="20">
        <f>'Heat Map Export'!B194</f>
        <v>0</v>
      </c>
      <c r="C195" s="21" t="e">
        <f>'Heat Map Export'!C194 - $C$6</f>
        <v>#N/A</v>
      </c>
      <c r="D195" s="21" t="e">
        <f>'Heat Map Export'!F194 - $D$6</f>
        <v>#N/A</v>
      </c>
      <c r="E195" s="21" t="e">
        <f>'Heat Map Export'!J194- $E$6</f>
        <v>#N/A</v>
      </c>
      <c r="F195" s="21" t="e">
        <f>'Heat Map Export'!R194 - $F$6</f>
        <v>#N/A</v>
      </c>
      <c r="G195" s="21" t="e">
        <f>'Heat Map Export'!U194- $G$6</f>
        <v>#N/A</v>
      </c>
      <c r="H195" s="21" t="e">
        <f>'Heat Map Export'!Y194 - $H$6</f>
        <v>#N/A</v>
      </c>
      <c r="I195" s="22" t="e">
        <f>'Heat Map Export'!AB194-$I$6</f>
        <v>#N/A</v>
      </c>
    </row>
    <row r="196" spans="1:9" s="15" customFormat="1" x14ac:dyDescent="0.35">
      <c r="A196" s="20">
        <f>'Heat Map Export'!A195</f>
        <v>0</v>
      </c>
      <c r="B196" s="20">
        <f>'Heat Map Export'!B195</f>
        <v>0</v>
      </c>
      <c r="C196" s="21" t="e">
        <f>'Heat Map Export'!C195 - $C$6</f>
        <v>#N/A</v>
      </c>
      <c r="D196" s="21" t="e">
        <f>'Heat Map Export'!F195 - $D$6</f>
        <v>#N/A</v>
      </c>
      <c r="E196" s="21" t="e">
        <f>'Heat Map Export'!J195- $E$6</f>
        <v>#N/A</v>
      </c>
      <c r="F196" s="21" t="e">
        <f>'Heat Map Export'!R195 - $F$6</f>
        <v>#N/A</v>
      </c>
      <c r="G196" s="21" t="e">
        <f>'Heat Map Export'!U195- $G$6</f>
        <v>#N/A</v>
      </c>
      <c r="H196" s="21" t="e">
        <f>'Heat Map Export'!Y195 - $H$6</f>
        <v>#N/A</v>
      </c>
      <c r="I196" s="22" t="e">
        <f>'Heat Map Export'!AB195-$I$6</f>
        <v>#N/A</v>
      </c>
    </row>
    <row r="197" spans="1:9" s="15" customFormat="1" x14ac:dyDescent="0.35">
      <c r="A197" s="20">
        <f>'Heat Map Export'!A196</f>
        <v>0</v>
      </c>
      <c r="B197" s="20">
        <f>'Heat Map Export'!B196</f>
        <v>0</v>
      </c>
      <c r="C197" s="21" t="e">
        <f>'Heat Map Export'!C196 - $C$6</f>
        <v>#N/A</v>
      </c>
      <c r="D197" s="21" t="e">
        <f>'Heat Map Export'!F196 - $D$6</f>
        <v>#N/A</v>
      </c>
      <c r="E197" s="21" t="e">
        <f>'Heat Map Export'!J196- $E$6</f>
        <v>#N/A</v>
      </c>
      <c r="F197" s="21" t="e">
        <f>'Heat Map Export'!R196 - $F$6</f>
        <v>#N/A</v>
      </c>
      <c r="G197" s="21" t="e">
        <f>'Heat Map Export'!U196- $G$6</f>
        <v>#N/A</v>
      </c>
      <c r="H197" s="21" t="e">
        <f>'Heat Map Export'!Y196 - $H$6</f>
        <v>#N/A</v>
      </c>
      <c r="I197" s="22" t="e">
        <f>'Heat Map Export'!AB196-$I$6</f>
        <v>#N/A</v>
      </c>
    </row>
    <row r="198" spans="1:9" s="15" customFormat="1" x14ac:dyDescent="0.35">
      <c r="A198" s="20">
        <f>'Heat Map Export'!A197</f>
        <v>0</v>
      </c>
      <c r="B198" s="20">
        <f>'Heat Map Export'!B197</f>
        <v>0</v>
      </c>
      <c r="C198" s="21" t="e">
        <f>'Heat Map Export'!C197 - $C$6</f>
        <v>#N/A</v>
      </c>
      <c r="D198" s="21" t="e">
        <f>'Heat Map Export'!F197 - $D$6</f>
        <v>#N/A</v>
      </c>
      <c r="E198" s="21" t="e">
        <f>'Heat Map Export'!J197- $E$6</f>
        <v>#N/A</v>
      </c>
      <c r="F198" s="21" t="e">
        <f>'Heat Map Export'!R197 - $F$6</f>
        <v>#N/A</v>
      </c>
      <c r="G198" s="21" t="e">
        <f>'Heat Map Export'!U197- $G$6</f>
        <v>#N/A</v>
      </c>
      <c r="H198" s="21" t="e">
        <f>'Heat Map Export'!Y197 - $H$6</f>
        <v>#N/A</v>
      </c>
      <c r="I198" s="22" t="e">
        <f>'Heat Map Export'!AB197-$I$6</f>
        <v>#N/A</v>
      </c>
    </row>
    <row r="199" spans="1:9" s="15" customFormat="1" x14ac:dyDescent="0.35">
      <c r="A199" s="20">
        <f>'Heat Map Export'!A198</f>
        <v>0</v>
      </c>
      <c r="B199" s="20">
        <f>'Heat Map Export'!B198</f>
        <v>0</v>
      </c>
      <c r="C199" s="21" t="e">
        <f>'Heat Map Export'!C198 - $C$6</f>
        <v>#N/A</v>
      </c>
      <c r="D199" s="21" t="e">
        <f>'Heat Map Export'!F198 - $D$6</f>
        <v>#N/A</v>
      </c>
      <c r="E199" s="21" t="e">
        <f>'Heat Map Export'!J198- $E$6</f>
        <v>#N/A</v>
      </c>
      <c r="F199" s="21" t="e">
        <f>'Heat Map Export'!R198 - $F$6</f>
        <v>#N/A</v>
      </c>
      <c r="G199" s="21" t="e">
        <f>'Heat Map Export'!U198- $G$6</f>
        <v>#N/A</v>
      </c>
      <c r="H199" s="21" t="e">
        <f>'Heat Map Export'!Y198 - $H$6</f>
        <v>#N/A</v>
      </c>
      <c r="I199" s="22" t="e">
        <f>'Heat Map Export'!AB198-$I$6</f>
        <v>#N/A</v>
      </c>
    </row>
    <row r="200" spans="1:9" s="15" customFormat="1" x14ac:dyDescent="0.35">
      <c r="A200" s="20">
        <f>'Heat Map Export'!A199</f>
        <v>0</v>
      </c>
      <c r="B200" s="20">
        <f>'Heat Map Export'!B199</f>
        <v>0</v>
      </c>
      <c r="C200" s="21" t="e">
        <f>'Heat Map Export'!C199 - $C$6</f>
        <v>#N/A</v>
      </c>
      <c r="D200" s="21" t="e">
        <f>'Heat Map Export'!F199 - $D$6</f>
        <v>#N/A</v>
      </c>
      <c r="E200" s="21" t="e">
        <f>'Heat Map Export'!J199- $E$6</f>
        <v>#N/A</v>
      </c>
      <c r="F200" s="21" t="e">
        <f>'Heat Map Export'!R199 - $F$6</f>
        <v>#N/A</v>
      </c>
      <c r="G200" s="21" t="e">
        <f>'Heat Map Export'!U199- $G$6</f>
        <v>#N/A</v>
      </c>
      <c r="H200" s="21" t="e">
        <f>'Heat Map Export'!Y199 - $H$6</f>
        <v>#N/A</v>
      </c>
      <c r="I200" s="22" t="e">
        <f>'Heat Map Export'!AB199-$I$6</f>
        <v>#N/A</v>
      </c>
    </row>
    <row r="201" spans="1:9" s="15" customFormat="1" x14ac:dyDescent="0.35">
      <c r="A201" s="20">
        <f>'Heat Map Export'!A200</f>
        <v>0</v>
      </c>
      <c r="B201" s="20">
        <f>'Heat Map Export'!B200</f>
        <v>0</v>
      </c>
      <c r="C201" s="21" t="e">
        <f>'Heat Map Export'!C200 - $C$6</f>
        <v>#N/A</v>
      </c>
      <c r="D201" s="21" t="e">
        <f>'Heat Map Export'!F200 - $D$6</f>
        <v>#N/A</v>
      </c>
      <c r="E201" s="21" t="e">
        <f>'Heat Map Export'!J200- $E$6</f>
        <v>#N/A</v>
      </c>
      <c r="F201" s="21" t="e">
        <f>'Heat Map Export'!R200 - $F$6</f>
        <v>#N/A</v>
      </c>
      <c r="G201" s="21" t="e">
        <f>'Heat Map Export'!U200- $G$6</f>
        <v>#N/A</v>
      </c>
      <c r="H201" s="21" t="e">
        <f>'Heat Map Export'!Y200 - $H$6</f>
        <v>#N/A</v>
      </c>
      <c r="I201" s="22" t="e">
        <f>'Heat Map Export'!AB200-$I$6</f>
        <v>#N/A</v>
      </c>
    </row>
    <row r="202" spans="1:9" s="15" customFormat="1" x14ac:dyDescent="0.35">
      <c r="A202" s="20">
        <f>'Heat Map Export'!A201</f>
        <v>0</v>
      </c>
      <c r="B202" s="20">
        <f>'Heat Map Export'!B201</f>
        <v>0</v>
      </c>
      <c r="C202" s="21" t="e">
        <f>'Heat Map Export'!C201 - $C$6</f>
        <v>#N/A</v>
      </c>
      <c r="D202" s="21" t="e">
        <f>'Heat Map Export'!F201 - $D$6</f>
        <v>#N/A</v>
      </c>
      <c r="E202" s="21" t="e">
        <f>'Heat Map Export'!J201- $E$6</f>
        <v>#N/A</v>
      </c>
      <c r="F202" s="21" t="e">
        <f>'Heat Map Export'!R201 - $F$6</f>
        <v>#N/A</v>
      </c>
      <c r="G202" s="21" t="e">
        <f>'Heat Map Export'!U201- $G$6</f>
        <v>#N/A</v>
      </c>
      <c r="H202" s="21" t="e">
        <f>'Heat Map Export'!Y201 - $H$6</f>
        <v>#N/A</v>
      </c>
      <c r="I202" s="22" t="e">
        <f>'Heat Map Export'!AB201-$I$6</f>
        <v>#N/A</v>
      </c>
    </row>
    <row r="203" spans="1:9" s="15" customFormat="1" x14ac:dyDescent="0.35">
      <c r="A203" s="20">
        <f>'Heat Map Export'!A202</f>
        <v>0</v>
      </c>
      <c r="B203" s="20">
        <f>'Heat Map Export'!B202</f>
        <v>0</v>
      </c>
      <c r="C203" s="21" t="e">
        <f>'Heat Map Export'!C202 - $C$6</f>
        <v>#N/A</v>
      </c>
      <c r="D203" s="21" t="e">
        <f>'Heat Map Export'!F202 - $D$6</f>
        <v>#N/A</v>
      </c>
      <c r="E203" s="21" t="e">
        <f>'Heat Map Export'!J202- $E$6</f>
        <v>#N/A</v>
      </c>
      <c r="F203" s="21" t="e">
        <f>'Heat Map Export'!R202 - $F$6</f>
        <v>#N/A</v>
      </c>
      <c r="G203" s="21" t="e">
        <f>'Heat Map Export'!U202- $G$6</f>
        <v>#N/A</v>
      </c>
      <c r="H203" s="21" t="e">
        <f>'Heat Map Export'!Y202 - $H$6</f>
        <v>#N/A</v>
      </c>
      <c r="I203" s="22" t="e">
        <f>'Heat Map Export'!AB202-$I$6</f>
        <v>#N/A</v>
      </c>
    </row>
    <row r="204" spans="1:9" s="15" customFormat="1" x14ac:dyDescent="0.35">
      <c r="A204" s="20">
        <f>'Heat Map Export'!A203</f>
        <v>0</v>
      </c>
      <c r="B204" s="20">
        <f>'Heat Map Export'!B203</f>
        <v>0</v>
      </c>
      <c r="C204" s="21" t="e">
        <f>'Heat Map Export'!C203 - $C$6</f>
        <v>#N/A</v>
      </c>
      <c r="D204" s="21" t="e">
        <f>'Heat Map Export'!F203 - $D$6</f>
        <v>#N/A</v>
      </c>
      <c r="E204" s="21" t="e">
        <f>'Heat Map Export'!J203- $E$6</f>
        <v>#N/A</v>
      </c>
      <c r="F204" s="21" t="e">
        <f>'Heat Map Export'!R203 - $F$6</f>
        <v>#N/A</v>
      </c>
      <c r="G204" s="21" t="e">
        <f>'Heat Map Export'!U203- $G$6</f>
        <v>#N/A</v>
      </c>
      <c r="H204" s="21" t="e">
        <f>'Heat Map Export'!Y203 - $H$6</f>
        <v>#N/A</v>
      </c>
      <c r="I204" s="22" t="e">
        <f>'Heat Map Export'!AB203-$I$6</f>
        <v>#N/A</v>
      </c>
    </row>
    <row r="205" spans="1:9" s="15" customFormat="1" x14ac:dyDescent="0.35">
      <c r="A205" s="20">
        <f>'Heat Map Export'!A204</f>
        <v>0</v>
      </c>
      <c r="B205" s="20">
        <f>'Heat Map Export'!B204</f>
        <v>0</v>
      </c>
      <c r="C205" s="21" t="e">
        <f>'Heat Map Export'!C204 - $C$6</f>
        <v>#N/A</v>
      </c>
      <c r="D205" s="21" t="e">
        <f>'Heat Map Export'!F204 - $D$6</f>
        <v>#N/A</v>
      </c>
      <c r="E205" s="21" t="e">
        <f>'Heat Map Export'!J204- $E$6</f>
        <v>#N/A</v>
      </c>
      <c r="F205" s="21" t="e">
        <f>'Heat Map Export'!R204 - $F$6</f>
        <v>#N/A</v>
      </c>
      <c r="G205" s="21" t="e">
        <f>'Heat Map Export'!U204- $G$6</f>
        <v>#N/A</v>
      </c>
      <c r="H205" s="21" t="e">
        <f>'Heat Map Export'!Y204 - $H$6</f>
        <v>#N/A</v>
      </c>
      <c r="I205" s="22" t="e">
        <f>'Heat Map Export'!AB204-$I$6</f>
        <v>#N/A</v>
      </c>
    </row>
    <row r="206" spans="1:9" s="15" customFormat="1" x14ac:dyDescent="0.35">
      <c r="A206" s="20">
        <f>'Heat Map Export'!A205</f>
        <v>0</v>
      </c>
      <c r="B206" s="20">
        <f>'Heat Map Export'!B205</f>
        <v>0</v>
      </c>
      <c r="C206" s="21" t="e">
        <f>'Heat Map Export'!C205 - $C$6</f>
        <v>#N/A</v>
      </c>
      <c r="D206" s="21" t="e">
        <f>'Heat Map Export'!F205 - $D$6</f>
        <v>#N/A</v>
      </c>
      <c r="E206" s="21" t="e">
        <f>'Heat Map Export'!J205- $E$6</f>
        <v>#N/A</v>
      </c>
      <c r="F206" s="21" t="e">
        <f>'Heat Map Export'!R205 - $F$6</f>
        <v>#N/A</v>
      </c>
      <c r="G206" s="21" t="e">
        <f>'Heat Map Export'!U205- $G$6</f>
        <v>#N/A</v>
      </c>
      <c r="H206" s="21" t="e">
        <f>'Heat Map Export'!Y205 - $H$6</f>
        <v>#N/A</v>
      </c>
      <c r="I206" s="22" t="e">
        <f>'Heat Map Export'!AB205-$I$6</f>
        <v>#N/A</v>
      </c>
    </row>
    <row r="207" spans="1:9" s="15" customFormat="1" x14ac:dyDescent="0.35">
      <c r="A207" s="20">
        <f>'Heat Map Export'!A206</f>
        <v>0</v>
      </c>
      <c r="B207" s="20">
        <f>'Heat Map Export'!B206</f>
        <v>0</v>
      </c>
      <c r="C207" s="21" t="e">
        <f>'Heat Map Export'!C206 - $C$6</f>
        <v>#N/A</v>
      </c>
      <c r="D207" s="21" t="e">
        <f>'Heat Map Export'!F206 - $D$6</f>
        <v>#N/A</v>
      </c>
      <c r="E207" s="21" t="e">
        <f>'Heat Map Export'!J206- $E$6</f>
        <v>#N/A</v>
      </c>
      <c r="F207" s="21" t="e">
        <f>'Heat Map Export'!R206 - $F$6</f>
        <v>#N/A</v>
      </c>
      <c r="G207" s="21" t="e">
        <f>'Heat Map Export'!U206- $G$6</f>
        <v>#N/A</v>
      </c>
      <c r="H207" s="21" t="e">
        <f>'Heat Map Export'!Y206 - $H$6</f>
        <v>#N/A</v>
      </c>
      <c r="I207" s="22" t="e">
        <f>'Heat Map Export'!AB206-$I$6</f>
        <v>#N/A</v>
      </c>
    </row>
    <row r="208" spans="1:9" s="15" customFormat="1" x14ac:dyDescent="0.35">
      <c r="A208" s="20">
        <f>'Heat Map Export'!A207</f>
        <v>0</v>
      </c>
      <c r="B208" s="20">
        <f>'Heat Map Export'!B207</f>
        <v>0</v>
      </c>
      <c r="C208" s="21" t="e">
        <f>'Heat Map Export'!C207 - $C$6</f>
        <v>#N/A</v>
      </c>
      <c r="D208" s="21" t="e">
        <f>'Heat Map Export'!F207 - $D$6</f>
        <v>#N/A</v>
      </c>
      <c r="E208" s="21" t="e">
        <f>'Heat Map Export'!J207- $E$6</f>
        <v>#N/A</v>
      </c>
      <c r="F208" s="21" t="e">
        <f>'Heat Map Export'!R207 - $F$6</f>
        <v>#N/A</v>
      </c>
      <c r="G208" s="21" t="e">
        <f>'Heat Map Export'!U207- $G$6</f>
        <v>#N/A</v>
      </c>
      <c r="H208" s="21" t="e">
        <f>'Heat Map Export'!Y207 - $H$6</f>
        <v>#N/A</v>
      </c>
      <c r="I208" s="22" t="e">
        <f>'Heat Map Export'!AB207-$I$6</f>
        <v>#N/A</v>
      </c>
    </row>
    <row r="209" spans="1:9" s="15" customFormat="1" x14ac:dyDescent="0.35">
      <c r="A209" s="20">
        <f>'Heat Map Export'!A208</f>
        <v>0</v>
      </c>
      <c r="B209" s="20">
        <f>'Heat Map Export'!B208</f>
        <v>0</v>
      </c>
      <c r="C209" s="21" t="e">
        <f>'Heat Map Export'!C208 - $C$6</f>
        <v>#N/A</v>
      </c>
      <c r="D209" s="21" t="e">
        <f>'Heat Map Export'!F208 - $D$6</f>
        <v>#N/A</v>
      </c>
      <c r="E209" s="21" t="e">
        <f>'Heat Map Export'!J208- $E$6</f>
        <v>#N/A</v>
      </c>
      <c r="F209" s="21" t="e">
        <f>'Heat Map Export'!R208 - $F$6</f>
        <v>#N/A</v>
      </c>
      <c r="G209" s="21" t="e">
        <f>'Heat Map Export'!U208- $G$6</f>
        <v>#N/A</v>
      </c>
      <c r="H209" s="21" t="e">
        <f>'Heat Map Export'!Y208 - $H$6</f>
        <v>#N/A</v>
      </c>
      <c r="I209" s="22" t="e">
        <f>'Heat Map Export'!AB208-$I$6</f>
        <v>#N/A</v>
      </c>
    </row>
    <row r="210" spans="1:9" s="15" customFormat="1" x14ac:dyDescent="0.35">
      <c r="A210" s="20">
        <f>'Heat Map Export'!A209</f>
        <v>0</v>
      </c>
      <c r="B210" s="20">
        <f>'Heat Map Export'!B209</f>
        <v>0</v>
      </c>
      <c r="C210" s="21" t="e">
        <f>'Heat Map Export'!C209 - $C$6</f>
        <v>#N/A</v>
      </c>
      <c r="D210" s="21" t="e">
        <f>'Heat Map Export'!F209 - $D$6</f>
        <v>#N/A</v>
      </c>
      <c r="E210" s="21" t="e">
        <f>'Heat Map Export'!J209- $E$6</f>
        <v>#N/A</v>
      </c>
      <c r="F210" s="21" t="e">
        <f>'Heat Map Export'!R209 - $F$6</f>
        <v>#N/A</v>
      </c>
      <c r="G210" s="21" t="e">
        <f>'Heat Map Export'!U209- $G$6</f>
        <v>#N/A</v>
      </c>
      <c r="H210" s="21" t="e">
        <f>'Heat Map Export'!Y209 - $H$6</f>
        <v>#N/A</v>
      </c>
      <c r="I210" s="22" t="e">
        <f>'Heat Map Export'!AB209-$I$6</f>
        <v>#N/A</v>
      </c>
    </row>
    <row r="211" spans="1:9" s="15" customFormat="1" x14ac:dyDescent="0.35">
      <c r="A211" s="20">
        <f>'Heat Map Export'!A210</f>
        <v>0</v>
      </c>
      <c r="B211" s="20">
        <f>'Heat Map Export'!B210</f>
        <v>0</v>
      </c>
      <c r="C211" s="21" t="e">
        <f>'Heat Map Export'!C210 - $C$6</f>
        <v>#N/A</v>
      </c>
      <c r="D211" s="21" t="e">
        <f>'Heat Map Export'!F210 - $D$6</f>
        <v>#N/A</v>
      </c>
      <c r="E211" s="21" t="e">
        <f>'Heat Map Export'!J210- $E$6</f>
        <v>#N/A</v>
      </c>
      <c r="F211" s="21" t="e">
        <f>'Heat Map Export'!R210 - $F$6</f>
        <v>#N/A</v>
      </c>
      <c r="G211" s="21" t="e">
        <f>'Heat Map Export'!U210- $G$6</f>
        <v>#N/A</v>
      </c>
      <c r="H211" s="21" t="e">
        <f>'Heat Map Export'!Y210 - $H$6</f>
        <v>#N/A</v>
      </c>
      <c r="I211" s="22" t="e">
        <f>'Heat Map Export'!AB210-$I$6</f>
        <v>#N/A</v>
      </c>
    </row>
    <row r="212" spans="1:9" s="15" customFormat="1" x14ac:dyDescent="0.35">
      <c r="A212" s="20">
        <f>'Heat Map Export'!A211</f>
        <v>0</v>
      </c>
      <c r="B212" s="20">
        <f>'Heat Map Export'!B211</f>
        <v>0</v>
      </c>
      <c r="C212" s="21" t="e">
        <f>'Heat Map Export'!C211 - $C$6</f>
        <v>#N/A</v>
      </c>
      <c r="D212" s="21" t="e">
        <f>'Heat Map Export'!F211 - $D$6</f>
        <v>#N/A</v>
      </c>
      <c r="E212" s="21" t="e">
        <f>'Heat Map Export'!J211- $E$6</f>
        <v>#N/A</v>
      </c>
      <c r="F212" s="21" t="e">
        <f>'Heat Map Export'!R211 - $F$6</f>
        <v>#N/A</v>
      </c>
      <c r="G212" s="21" t="e">
        <f>'Heat Map Export'!U211- $G$6</f>
        <v>#N/A</v>
      </c>
      <c r="H212" s="21" t="e">
        <f>'Heat Map Export'!Y211 - $H$6</f>
        <v>#N/A</v>
      </c>
      <c r="I212" s="22" t="e">
        <f>'Heat Map Export'!AB211-$I$6</f>
        <v>#N/A</v>
      </c>
    </row>
    <row r="213" spans="1:9" s="15" customFormat="1" x14ac:dyDescent="0.35">
      <c r="A213" s="20">
        <f>'Heat Map Export'!A212</f>
        <v>0</v>
      </c>
      <c r="B213" s="20">
        <f>'Heat Map Export'!B212</f>
        <v>0</v>
      </c>
      <c r="C213" s="21" t="e">
        <f>'Heat Map Export'!C212 - $C$6</f>
        <v>#N/A</v>
      </c>
      <c r="D213" s="21" t="e">
        <f>'Heat Map Export'!F212 - $D$6</f>
        <v>#N/A</v>
      </c>
      <c r="E213" s="21" t="e">
        <f>'Heat Map Export'!J212- $E$6</f>
        <v>#N/A</v>
      </c>
      <c r="F213" s="21" t="e">
        <f>'Heat Map Export'!R212 - $F$6</f>
        <v>#N/A</v>
      </c>
      <c r="G213" s="21" t="e">
        <f>'Heat Map Export'!U212- $G$6</f>
        <v>#N/A</v>
      </c>
      <c r="H213" s="21" t="e">
        <f>'Heat Map Export'!Y212 - $H$6</f>
        <v>#N/A</v>
      </c>
      <c r="I213" s="22" t="e">
        <f>'Heat Map Export'!AB212-$I$6</f>
        <v>#N/A</v>
      </c>
    </row>
    <row r="214" spans="1:9" s="15" customFormat="1" x14ac:dyDescent="0.35">
      <c r="A214" s="20">
        <f>'Heat Map Export'!A213</f>
        <v>0</v>
      </c>
      <c r="B214" s="20">
        <f>'Heat Map Export'!B213</f>
        <v>0</v>
      </c>
      <c r="C214" s="21" t="e">
        <f>'Heat Map Export'!C213 - $C$6</f>
        <v>#N/A</v>
      </c>
      <c r="D214" s="21" t="e">
        <f>'Heat Map Export'!F213 - $D$6</f>
        <v>#N/A</v>
      </c>
      <c r="E214" s="21" t="e">
        <f>'Heat Map Export'!J213- $E$6</f>
        <v>#N/A</v>
      </c>
      <c r="F214" s="21" t="e">
        <f>'Heat Map Export'!R213 - $F$6</f>
        <v>#N/A</v>
      </c>
      <c r="G214" s="21" t="e">
        <f>'Heat Map Export'!U213- $G$6</f>
        <v>#N/A</v>
      </c>
      <c r="H214" s="21" t="e">
        <f>'Heat Map Export'!Y213 - $H$6</f>
        <v>#N/A</v>
      </c>
      <c r="I214" s="22" t="e">
        <f>'Heat Map Export'!AB213-$I$6</f>
        <v>#N/A</v>
      </c>
    </row>
    <row r="215" spans="1:9" s="15" customFormat="1" x14ac:dyDescent="0.35">
      <c r="A215" s="20">
        <f>'Heat Map Export'!A214</f>
        <v>0</v>
      </c>
      <c r="B215" s="20">
        <f>'Heat Map Export'!B214</f>
        <v>0</v>
      </c>
      <c r="C215" s="21" t="e">
        <f>'Heat Map Export'!C214 - $C$6</f>
        <v>#N/A</v>
      </c>
      <c r="D215" s="21" t="e">
        <f>'Heat Map Export'!F214 - $D$6</f>
        <v>#N/A</v>
      </c>
      <c r="E215" s="21" t="e">
        <f>'Heat Map Export'!J214- $E$6</f>
        <v>#N/A</v>
      </c>
      <c r="F215" s="21" t="e">
        <f>'Heat Map Export'!R214 - $F$6</f>
        <v>#N/A</v>
      </c>
      <c r="G215" s="21" t="e">
        <f>'Heat Map Export'!U214- $G$6</f>
        <v>#N/A</v>
      </c>
      <c r="H215" s="21" t="e">
        <f>'Heat Map Export'!Y214 - $H$6</f>
        <v>#N/A</v>
      </c>
      <c r="I215" s="22" t="e">
        <f>'Heat Map Export'!AB214-$I$6</f>
        <v>#N/A</v>
      </c>
    </row>
    <row r="216" spans="1:9" s="15" customFormat="1" x14ac:dyDescent="0.35">
      <c r="A216" s="20">
        <f>'Heat Map Export'!A215</f>
        <v>0</v>
      </c>
      <c r="B216" s="20">
        <f>'Heat Map Export'!B215</f>
        <v>0</v>
      </c>
      <c r="C216" s="21" t="e">
        <f>'Heat Map Export'!C215 - $C$6</f>
        <v>#N/A</v>
      </c>
      <c r="D216" s="21" t="e">
        <f>'Heat Map Export'!F215 - $D$6</f>
        <v>#N/A</v>
      </c>
      <c r="E216" s="21" t="e">
        <f>'Heat Map Export'!J215- $E$6</f>
        <v>#N/A</v>
      </c>
      <c r="F216" s="21" t="e">
        <f>'Heat Map Export'!R215 - $F$6</f>
        <v>#N/A</v>
      </c>
      <c r="G216" s="21" t="e">
        <f>'Heat Map Export'!U215- $G$6</f>
        <v>#N/A</v>
      </c>
      <c r="H216" s="21" t="e">
        <f>'Heat Map Export'!Y215 - $H$6</f>
        <v>#N/A</v>
      </c>
      <c r="I216" s="22" t="e">
        <f>'Heat Map Export'!AB215-$I$6</f>
        <v>#N/A</v>
      </c>
    </row>
    <row r="217" spans="1:9" s="15" customFormat="1" x14ac:dyDescent="0.35">
      <c r="A217" s="20">
        <f>'Heat Map Export'!A216</f>
        <v>0</v>
      </c>
      <c r="B217" s="20">
        <f>'Heat Map Export'!B216</f>
        <v>0</v>
      </c>
      <c r="C217" s="21" t="e">
        <f>'Heat Map Export'!C216 - $C$6</f>
        <v>#N/A</v>
      </c>
      <c r="D217" s="21" t="e">
        <f>'Heat Map Export'!F216 - $D$6</f>
        <v>#N/A</v>
      </c>
      <c r="E217" s="21" t="e">
        <f>'Heat Map Export'!J216- $E$6</f>
        <v>#N/A</v>
      </c>
      <c r="F217" s="21" t="e">
        <f>'Heat Map Export'!R216 - $F$6</f>
        <v>#N/A</v>
      </c>
      <c r="G217" s="21" t="e">
        <f>'Heat Map Export'!U216- $G$6</f>
        <v>#N/A</v>
      </c>
      <c r="H217" s="21" t="e">
        <f>'Heat Map Export'!Y216 - $H$6</f>
        <v>#N/A</v>
      </c>
      <c r="I217" s="22" t="e">
        <f>'Heat Map Export'!AB216-$I$6</f>
        <v>#N/A</v>
      </c>
    </row>
    <row r="218" spans="1:9" s="15" customFormat="1" x14ac:dyDescent="0.35">
      <c r="A218" s="20">
        <f>'Heat Map Export'!A217</f>
        <v>0</v>
      </c>
      <c r="B218" s="20">
        <f>'Heat Map Export'!B217</f>
        <v>0</v>
      </c>
      <c r="C218" s="21" t="e">
        <f>'Heat Map Export'!C217 - $C$6</f>
        <v>#N/A</v>
      </c>
      <c r="D218" s="21" t="e">
        <f>'Heat Map Export'!F217 - $D$6</f>
        <v>#N/A</v>
      </c>
      <c r="E218" s="21" t="e">
        <f>'Heat Map Export'!J217- $E$6</f>
        <v>#N/A</v>
      </c>
      <c r="F218" s="21" t="e">
        <f>'Heat Map Export'!R217 - $F$6</f>
        <v>#N/A</v>
      </c>
      <c r="G218" s="21" t="e">
        <f>'Heat Map Export'!U217- $G$6</f>
        <v>#N/A</v>
      </c>
      <c r="H218" s="21" t="e">
        <f>'Heat Map Export'!Y217 - $H$6</f>
        <v>#N/A</v>
      </c>
      <c r="I218" s="22" t="e">
        <f>'Heat Map Export'!AB217-$I$6</f>
        <v>#N/A</v>
      </c>
    </row>
    <row r="219" spans="1:9" s="15" customFormat="1" x14ac:dyDescent="0.35">
      <c r="A219" s="20">
        <f>'Heat Map Export'!A218</f>
        <v>0</v>
      </c>
      <c r="B219" s="20">
        <f>'Heat Map Export'!B218</f>
        <v>0</v>
      </c>
      <c r="C219" s="21" t="e">
        <f>'Heat Map Export'!C218 - $C$6</f>
        <v>#N/A</v>
      </c>
      <c r="D219" s="21" t="e">
        <f>'Heat Map Export'!F218 - $D$6</f>
        <v>#N/A</v>
      </c>
      <c r="E219" s="21" t="e">
        <f>'Heat Map Export'!J218- $E$6</f>
        <v>#N/A</v>
      </c>
      <c r="F219" s="21" t="e">
        <f>'Heat Map Export'!R218 - $F$6</f>
        <v>#N/A</v>
      </c>
      <c r="G219" s="21" t="e">
        <f>'Heat Map Export'!U218- $G$6</f>
        <v>#N/A</v>
      </c>
      <c r="H219" s="21" t="e">
        <f>'Heat Map Export'!Y218 - $H$6</f>
        <v>#N/A</v>
      </c>
      <c r="I219" s="22" t="e">
        <f>'Heat Map Export'!AB218-$I$6</f>
        <v>#N/A</v>
      </c>
    </row>
    <row r="220" spans="1:9" s="15" customFormat="1" x14ac:dyDescent="0.35">
      <c r="A220" s="20">
        <f>'Heat Map Export'!A219</f>
        <v>0</v>
      </c>
      <c r="B220" s="20">
        <f>'Heat Map Export'!B219</f>
        <v>0</v>
      </c>
      <c r="C220" s="21" t="e">
        <f>'Heat Map Export'!C219 - $C$6</f>
        <v>#N/A</v>
      </c>
      <c r="D220" s="21" t="e">
        <f>'Heat Map Export'!F219 - $D$6</f>
        <v>#N/A</v>
      </c>
      <c r="E220" s="21" t="e">
        <f>'Heat Map Export'!J219- $E$6</f>
        <v>#N/A</v>
      </c>
      <c r="F220" s="21" t="e">
        <f>'Heat Map Export'!R219 - $F$6</f>
        <v>#N/A</v>
      </c>
      <c r="G220" s="21" t="e">
        <f>'Heat Map Export'!U219- $G$6</f>
        <v>#N/A</v>
      </c>
      <c r="H220" s="21" t="e">
        <f>'Heat Map Export'!Y219 - $H$6</f>
        <v>#N/A</v>
      </c>
      <c r="I220" s="22" t="e">
        <f>'Heat Map Export'!AB219-$I$6</f>
        <v>#N/A</v>
      </c>
    </row>
    <row r="221" spans="1:9" s="15" customFormat="1" x14ac:dyDescent="0.35">
      <c r="A221" s="20">
        <f>'Heat Map Export'!A220</f>
        <v>0</v>
      </c>
      <c r="B221" s="20">
        <f>'Heat Map Export'!B220</f>
        <v>0</v>
      </c>
      <c r="C221" s="21" t="e">
        <f>'Heat Map Export'!C220 - $C$6</f>
        <v>#N/A</v>
      </c>
      <c r="D221" s="21" t="e">
        <f>'Heat Map Export'!F220 - $D$6</f>
        <v>#N/A</v>
      </c>
      <c r="E221" s="21" t="e">
        <f>'Heat Map Export'!J220- $E$6</f>
        <v>#N/A</v>
      </c>
      <c r="F221" s="21" t="e">
        <f>'Heat Map Export'!R220 - $F$6</f>
        <v>#N/A</v>
      </c>
      <c r="G221" s="21" t="e">
        <f>'Heat Map Export'!U220- $G$6</f>
        <v>#N/A</v>
      </c>
      <c r="H221" s="21" t="e">
        <f>'Heat Map Export'!Y220 - $H$6</f>
        <v>#N/A</v>
      </c>
      <c r="I221" s="22" t="e">
        <f>'Heat Map Export'!AB220-$I$6</f>
        <v>#N/A</v>
      </c>
    </row>
    <row r="222" spans="1:9" s="15" customFormat="1" x14ac:dyDescent="0.35">
      <c r="A222" s="20">
        <f>'Heat Map Export'!A221</f>
        <v>0</v>
      </c>
      <c r="B222" s="20">
        <f>'Heat Map Export'!B221</f>
        <v>0</v>
      </c>
      <c r="C222" s="21" t="e">
        <f>'Heat Map Export'!C221 - $C$6</f>
        <v>#N/A</v>
      </c>
      <c r="D222" s="21" t="e">
        <f>'Heat Map Export'!F221 - $D$6</f>
        <v>#N/A</v>
      </c>
      <c r="E222" s="21" t="e">
        <f>'Heat Map Export'!J221- $E$6</f>
        <v>#N/A</v>
      </c>
      <c r="F222" s="21" t="e">
        <f>'Heat Map Export'!R221 - $F$6</f>
        <v>#N/A</v>
      </c>
      <c r="G222" s="21" t="e">
        <f>'Heat Map Export'!U221- $G$6</f>
        <v>#N/A</v>
      </c>
      <c r="H222" s="21" t="e">
        <f>'Heat Map Export'!Y221 - $H$6</f>
        <v>#N/A</v>
      </c>
      <c r="I222" s="22" t="e">
        <f>'Heat Map Export'!AB221-$I$6</f>
        <v>#N/A</v>
      </c>
    </row>
    <row r="223" spans="1:9" s="15" customFormat="1" x14ac:dyDescent="0.35">
      <c r="A223" s="20">
        <f>'Heat Map Export'!A222</f>
        <v>0</v>
      </c>
      <c r="B223" s="20">
        <f>'Heat Map Export'!B222</f>
        <v>0</v>
      </c>
      <c r="C223" s="21" t="e">
        <f>'Heat Map Export'!C222 - $C$6</f>
        <v>#N/A</v>
      </c>
      <c r="D223" s="21" t="e">
        <f>'Heat Map Export'!F222 - $D$6</f>
        <v>#N/A</v>
      </c>
      <c r="E223" s="21" t="e">
        <f>'Heat Map Export'!J222- $E$6</f>
        <v>#N/A</v>
      </c>
      <c r="F223" s="21" t="e">
        <f>'Heat Map Export'!R222 - $F$6</f>
        <v>#N/A</v>
      </c>
      <c r="G223" s="21" t="e">
        <f>'Heat Map Export'!U222- $G$6</f>
        <v>#N/A</v>
      </c>
      <c r="H223" s="21" t="e">
        <f>'Heat Map Export'!Y222 - $H$6</f>
        <v>#N/A</v>
      </c>
      <c r="I223" s="22" t="e">
        <f>'Heat Map Export'!AB222-$I$6</f>
        <v>#N/A</v>
      </c>
    </row>
    <row r="224" spans="1:9" s="15" customFormat="1" x14ac:dyDescent="0.35">
      <c r="A224" s="20">
        <f>'Heat Map Export'!A223</f>
        <v>0</v>
      </c>
      <c r="B224" s="20">
        <f>'Heat Map Export'!B223</f>
        <v>0</v>
      </c>
      <c r="C224" s="21" t="e">
        <f>'Heat Map Export'!C223 - $C$6</f>
        <v>#N/A</v>
      </c>
      <c r="D224" s="21" t="e">
        <f>'Heat Map Export'!F223 - $D$6</f>
        <v>#N/A</v>
      </c>
      <c r="E224" s="21" t="e">
        <f>'Heat Map Export'!J223- $E$6</f>
        <v>#N/A</v>
      </c>
      <c r="F224" s="21" t="e">
        <f>'Heat Map Export'!R223 - $F$6</f>
        <v>#N/A</v>
      </c>
      <c r="G224" s="21" t="e">
        <f>'Heat Map Export'!U223- $G$6</f>
        <v>#N/A</v>
      </c>
      <c r="H224" s="21" t="e">
        <f>'Heat Map Export'!Y223 - $H$6</f>
        <v>#N/A</v>
      </c>
      <c r="I224" s="22" t="e">
        <f>'Heat Map Export'!AB223-$I$6</f>
        <v>#N/A</v>
      </c>
    </row>
    <row r="225" spans="1:9" s="15" customFormat="1" x14ac:dyDescent="0.35">
      <c r="A225" s="20">
        <f>'Heat Map Export'!A224</f>
        <v>0</v>
      </c>
      <c r="B225" s="20">
        <f>'Heat Map Export'!B224</f>
        <v>0</v>
      </c>
      <c r="C225" s="21" t="e">
        <f>'Heat Map Export'!C224 - $C$6</f>
        <v>#N/A</v>
      </c>
      <c r="D225" s="21" t="e">
        <f>'Heat Map Export'!F224 - $D$6</f>
        <v>#N/A</v>
      </c>
      <c r="E225" s="21" t="e">
        <f>'Heat Map Export'!J224- $E$6</f>
        <v>#N/A</v>
      </c>
      <c r="F225" s="21" t="e">
        <f>'Heat Map Export'!R224 - $F$6</f>
        <v>#N/A</v>
      </c>
      <c r="G225" s="21" t="e">
        <f>'Heat Map Export'!U224- $G$6</f>
        <v>#N/A</v>
      </c>
      <c r="H225" s="21" t="e">
        <f>'Heat Map Export'!Y224 - $H$6</f>
        <v>#N/A</v>
      </c>
      <c r="I225" s="22" t="e">
        <f>'Heat Map Export'!AB224-$I$6</f>
        <v>#N/A</v>
      </c>
    </row>
    <row r="226" spans="1:9" s="15" customFormat="1" x14ac:dyDescent="0.35">
      <c r="A226" s="20">
        <f>'Heat Map Export'!A225</f>
        <v>0</v>
      </c>
      <c r="B226" s="20">
        <f>'Heat Map Export'!B225</f>
        <v>0</v>
      </c>
      <c r="C226" s="21" t="e">
        <f>'Heat Map Export'!C225 - $C$6</f>
        <v>#N/A</v>
      </c>
      <c r="D226" s="21" t="e">
        <f>'Heat Map Export'!F225 - $D$6</f>
        <v>#N/A</v>
      </c>
      <c r="E226" s="21" t="e">
        <f>'Heat Map Export'!J225- $E$6</f>
        <v>#N/A</v>
      </c>
      <c r="F226" s="21" t="e">
        <f>'Heat Map Export'!R225 - $F$6</f>
        <v>#N/A</v>
      </c>
      <c r="G226" s="21" t="e">
        <f>'Heat Map Export'!U225- $G$6</f>
        <v>#N/A</v>
      </c>
      <c r="H226" s="21" t="e">
        <f>'Heat Map Export'!Y225 - $H$6</f>
        <v>#N/A</v>
      </c>
      <c r="I226" s="22" t="e">
        <f>'Heat Map Export'!AB225-$I$6</f>
        <v>#N/A</v>
      </c>
    </row>
    <row r="227" spans="1:9" s="15" customFormat="1" x14ac:dyDescent="0.35">
      <c r="A227" s="20">
        <f>'Heat Map Export'!A226</f>
        <v>0</v>
      </c>
      <c r="B227" s="20">
        <f>'Heat Map Export'!B226</f>
        <v>0</v>
      </c>
      <c r="C227" s="21" t="e">
        <f>'Heat Map Export'!C226 - $C$6</f>
        <v>#N/A</v>
      </c>
      <c r="D227" s="21" t="e">
        <f>'Heat Map Export'!F226 - $D$6</f>
        <v>#N/A</v>
      </c>
      <c r="E227" s="21" t="e">
        <f>'Heat Map Export'!J226- $E$6</f>
        <v>#N/A</v>
      </c>
      <c r="F227" s="21" t="e">
        <f>'Heat Map Export'!R226 - $F$6</f>
        <v>#N/A</v>
      </c>
      <c r="G227" s="21" t="e">
        <f>'Heat Map Export'!U226- $G$6</f>
        <v>#N/A</v>
      </c>
      <c r="H227" s="21" t="e">
        <f>'Heat Map Export'!Y226 - $H$6</f>
        <v>#N/A</v>
      </c>
      <c r="I227" s="22" t="e">
        <f>'Heat Map Export'!AB226-$I$6</f>
        <v>#N/A</v>
      </c>
    </row>
    <row r="228" spans="1:9" s="15" customFormat="1" x14ac:dyDescent="0.35">
      <c r="A228" s="20">
        <f>'Heat Map Export'!A227</f>
        <v>0</v>
      </c>
      <c r="B228" s="20">
        <f>'Heat Map Export'!B227</f>
        <v>0</v>
      </c>
      <c r="C228" s="21" t="e">
        <f>'Heat Map Export'!C227 - $C$6</f>
        <v>#N/A</v>
      </c>
      <c r="D228" s="21" t="e">
        <f>'Heat Map Export'!F227 - $D$6</f>
        <v>#N/A</v>
      </c>
      <c r="E228" s="21" t="e">
        <f>'Heat Map Export'!J227- $E$6</f>
        <v>#N/A</v>
      </c>
      <c r="F228" s="21" t="e">
        <f>'Heat Map Export'!R227 - $F$6</f>
        <v>#N/A</v>
      </c>
      <c r="G228" s="21" t="e">
        <f>'Heat Map Export'!U227- $G$6</f>
        <v>#N/A</v>
      </c>
      <c r="H228" s="21" t="e">
        <f>'Heat Map Export'!Y227 - $H$6</f>
        <v>#N/A</v>
      </c>
      <c r="I228" s="22" t="e">
        <f>'Heat Map Export'!AB227-$I$6</f>
        <v>#N/A</v>
      </c>
    </row>
    <row r="229" spans="1:9" s="15" customFormat="1" x14ac:dyDescent="0.35">
      <c r="A229" s="20">
        <f>'Heat Map Export'!A228</f>
        <v>0</v>
      </c>
      <c r="B229" s="20">
        <f>'Heat Map Export'!B228</f>
        <v>0</v>
      </c>
      <c r="C229" s="21" t="e">
        <f>'Heat Map Export'!C228 - $C$6</f>
        <v>#N/A</v>
      </c>
      <c r="D229" s="21" t="e">
        <f>'Heat Map Export'!F228 - $D$6</f>
        <v>#N/A</v>
      </c>
      <c r="E229" s="21" t="e">
        <f>'Heat Map Export'!J228- $E$6</f>
        <v>#N/A</v>
      </c>
      <c r="F229" s="21" t="e">
        <f>'Heat Map Export'!R228 - $F$6</f>
        <v>#N/A</v>
      </c>
      <c r="G229" s="21" t="e">
        <f>'Heat Map Export'!U228- $G$6</f>
        <v>#N/A</v>
      </c>
      <c r="H229" s="21" t="e">
        <f>'Heat Map Export'!Y228 - $H$6</f>
        <v>#N/A</v>
      </c>
      <c r="I229" s="22" t="e">
        <f>'Heat Map Export'!AB228-$I$6</f>
        <v>#N/A</v>
      </c>
    </row>
    <row r="230" spans="1:9" s="15" customFormat="1" x14ac:dyDescent="0.35">
      <c r="A230" s="20">
        <f>'Heat Map Export'!A229</f>
        <v>0</v>
      </c>
      <c r="B230" s="20">
        <f>'Heat Map Export'!B229</f>
        <v>0</v>
      </c>
      <c r="C230" s="21" t="e">
        <f>'Heat Map Export'!C229 - $C$6</f>
        <v>#N/A</v>
      </c>
      <c r="D230" s="21" t="e">
        <f>'Heat Map Export'!F229 - $D$6</f>
        <v>#N/A</v>
      </c>
      <c r="E230" s="21" t="e">
        <f>'Heat Map Export'!J229- $E$6</f>
        <v>#N/A</v>
      </c>
      <c r="F230" s="21" t="e">
        <f>'Heat Map Export'!R229 - $F$6</f>
        <v>#N/A</v>
      </c>
      <c r="G230" s="21" t="e">
        <f>'Heat Map Export'!U229- $G$6</f>
        <v>#N/A</v>
      </c>
      <c r="H230" s="21" t="e">
        <f>'Heat Map Export'!Y229 - $H$6</f>
        <v>#N/A</v>
      </c>
      <c r="I230" s="22" t="e">
        <f>'Heat Map Export'!AB229-$I$6</f>
        <v>#N/A</v>
      </c>
    </row>
    <row r="231" spans="1:9" s="15" customFormat="1" x14ac:dyDescent="0.35">
      <c r="A231" s="20">
        <f>'Heat Map Export'!A230</f>
        <v>0</v>
      </c>
      <c r="B231" s="20">
        <f>'Heat Map Export'!B230</f>
        <v>0</v>
      </c>
      <c r="C231" s="21" t="e">
        <f>'Heat Map Export'!C230 - $C$6</f>
        <v>#N/A</v>
      </c>
      <c r="D231" s="21" t="e">
        <f>'Heat Map Export'!F230 - $D$6</f>
        <v>#N/A</v>
      </c>
      <c r="E231" s="21" t="e">
        <f>'Heat Map Export'!J230- $E$6</f>
        <v>#N/A</v>
      </c>
      <c r="F231" s="21" t="e">
        <f>'Heat Map Export'!R230 - $F$6</f>
        <v>#N/A</v>
      </c>
      <c r="G231" s="21" t="e">
        <f>'Heat Map Export'!U230- $G$6</f>
        <v>#N/A</v>
      </c>
      <c r="H231" s="21" t="e">
        <f>'Heat Map Export'!Y230 - $H$6</f>
        <v>#N/A</v>
      </c>
      <c r="I231" s="22" t="e">
        <f>'Heat Map Export'!AB230-$I$6</f>
        <v>#N/A</v>
      </c>
    </row>
    <row r="232" spans="1:9" s="15" customFormat="1" x14ac:dyDescent="0.35">
      <c r="A232" s="20">
        <f>'Heat Map Export'!A231</f>
        <v>0</v>
      </c>
      <c r="B232" s="20">
        <f>'Heat Map Export'!B231</f>
        <v>0</v>
      </c>
      <c r="C232" s="21" t="e">
        <f>'Heat Map Export'!C231 - $C$6</f>
        <v>#N/A</v>
      </c>
      <c r="D232" s="21" t="e">
        <f>'Heat Map Export'!F231 - $D$6</f>
        <v>#N/A</v>
      </c>
      <c r="E232" s="21" t="e">
        <f>'Heat Map Export'!J231- $E$6</f>
        <v>#N/A</v>
      </c>
      <c r="F232" s="21" t="e">
        <f>'Heat Map Export'!R231 - $F$6</f>
        <v>#N/A</v>
      </c>
      <c r="G232" s="21" t="e">
        <f>'Heat Map Export'!U231- $G$6</f>
        <v>#N/A</v>
      </c>
      <c r="H232" s="21" t="e">
        <f>'Heat Map Export'!Y231 - $H$6</f>
        <v>#N/A</v>
      </c>
      <c r="I232" s="22" t="e">
        <f>'Heat Map Export'!AB231-$I$6</f>
        <v>#N/A</v>
      </c>
    </row>
    <row r="233" spans="1:9" s="15" customFormat="1" x14ac:dyDescent="0.35">
      <c r="A233" s="20">
        <f>'Heat Map Export'!A232</f>
        <v>0</v>
      </c>
      <c r="B233" s="20">
        <f>'Heat Map Export'!B232</f>
        <v>0</v>
      </c>
      <c r="C233" s="21" t="e">
        <f>'Heat Map Export'!C232 - $C$6</f>
        <v>#N/A</v>
      </c>
      <c r="D233" s="21" t="e">
        <f>'Heat Map Export'!F232 - $D$6</f>
        <v>#N/A</v>
      </c>
      <c r="E233" s="21" t="e">
        <f>'Heat Map Export'!J232- $E$6</f>
        <v>#N/A</v>
      </c>
      <c r="F233" s="21" t="e">
        <f>'Heat Map Export'!R232 - $F$6</f>
        <v>#N/A</v>
      </c>
      <c r="G233" s="21" t="e">
        <f>'Heat Map Export'!U232- $G$6</f>
        <v>#N/A</v>
      </c>
      <c r="H233" s="21" t="e">
        <f>'Heat Map Export'!Y232 - $H$6</f>
        <v>#N/A</v>
      </c>
      <c r="I233" s="22" t="e">
        <f>'Heat Map Export'!AB232-$I$6</f>
        <v>#N/A</v>
      </c>
    </row>
    <row r="234" spans="1:9" s="15" customFormat="1" x14ac:dyDescent="0.35">
      <c r="A234" s="20">
        <f>'Heat Map Export'!A233</f>
        <v>0</v>
      </c>
      <c r="B234" s="20">
        <f>'Heat Map Export'!B233</f>
        <v>0</v>
      </c>
      <c r="C234" s="21" t="e">
        <f>'Heat Map Export'!C233 - $C$6</f>
        <v>#N/A</v>
      </c>
      <c r="D234" s="21" t="e">
        <f>'Heat Map Export'!F233 - $D$6</f>
        <v>#N/A</v>
      </c>
      <c r="E234" s="21" t="e">
        <f>'Heat Map Export'!J233- $E$6</f>
        <v>#N/A</v>
      </c>
      <c r="F234" s="21" t="e">
        <f>'Heat Map Export'!R233 - $F$6</f>
        <v>#N/A</v>
      </c>
      <c r="G234" s="21" t="e">
        <f>'Heat Map Export'!U233- $G$6</f>
        <v>#N/A</v>
      </c>
      <c r="H234" s="21" t="e">
        <f>'Heat Map Export'!Y233 - $H$6</f>
        <v>#N/A</v>
      </c>
      <c r="I234" s="22" t="e">
        <f>'Heat Map Export'!AB233-$I$6</f>
        <v>#N/A</v>
      </c>
    </row>
    <row r="235" spans="1:9" s="15" customFormat="1" x14ac:dyDescent="0.35">
      <c r="A235" s="20">
        <f>'Heat Map Export'!A234</f>
        <v>0</v>
      </c>
      <c r="B235" s="20">
        <f>'Heat Map Export'!B234</f>
        <v>0</v>
      </c>
      <c r="C235" s="21" t="e">
        <f>'Heat Map Export'!C234 - $C$6</f>
        <v>#N/A</v>
      </c>
      <c r="D235" s="21" t="e">
        <f>'Heat Map Export'!F234 - $D$6</f>
        <v>#N/A</v>
      </c>
      <c r="E235" s="21" t="e">
        <f>'Heat Map Export'!J234- $E$6</f>
        <v>#N/A</v>
      </c>
      <c r="F235" s="21" t="e">
        <f>'Heat Map Export'!R234 - $F$6</f>
        <v>#N/A</v>
      </c>
      <c r="G235" s="21" t="e">
        <f>'Heat Map Export'!U234- $G$6</f>
        <v>#N/A</v>
      </c>
      <c r="H235" s="21" t="e">
        <f>'Heat Map Export'!Y234 - $H$6</f>
        <v>#N/A</v>
      </c>
      <c r="I235" s="22" t="e">
        <f>'Heat Map Export'!AB234-$I$6</f>
        <v>#N/A</v>
      </c>
    </row>
    <row r="236" spans="1:9" s="15" customFormat="1" x14ac:dyDescent="0.35">
      <c r="A236" s="20">
        <f>'Heat Map Export'!A235</f>
        <v>0</v>
      </c>
      <c r="B236" s="20">
        <f>'Heat Map Export'!B235</f>
        <v>0</v>
      </c>
      <c r="C236" s="21" t="e">
        <f>'Heat Map Export'!C235 - $C$6</f>
        <v>#N/A</v>
      </c>
      <c r="D236" s="21" t="e">
        <f>'Heat Map Export'!F235 - $D$6</f>
        <v>#N/A</v>
      </c>
      <c r="E236" s="21" t="e">
        <f>'Heat Map Export'!J235- $E$6</f>
        <v>#N/A</v>
      </c>
      <c r="F236" s="21" t="e">
        <f>'Heat Map Export'!R235 - $F$6</f>
        <v>#N/A</v>
      </c>
      <c r="G236" s="21" t="e">
        <f>'Heat Map Export'!U235- $G$6</f>
        <v>#N/A</v>
      </c>
      <c r="H236" s="21" t="e">
        <f>'Heat Map Export'!Y235 - $H$6</f>
        <v>#N/A</v>
      </c>
      <c r="I236" s="22" t="e">
        <f>'Heat Map Export'!AB235-$I$6</f>
        <v>#N/A</v>
      </c>
    </row>
    <row r="237" spans="1:9" s="15" customFormat="1" x14ac:dyDescent="0.35">
      <c r="A237" s="20">
        <f>'Heat Map Export'!A236</f>
        <v>0</v>
      </c>
      <c r="B237" s="20">
        <f>'Heat Map Export'!B236</f>
        <v>0</v>
      </c>
      <c r="C237" s="21" t="e">
        <f>'Heat Map Export'!C236 - $C$6</f>
        <v>#N/A</v>
      </c>
      <c r="D237" s="21" t="e">
        <f>'Heat Map Export'!F236 - $D$6</f>
        <v>#N/A</v>
      </c>
      <c r="E237" s="21" t="e">
        <f>'Heat Map Export'!J236- $E$6</f>
        <v>#N/A</v>
      </c>
      <c r="F237" s="21" t="e">
        <f>'Heat Map Export'!R236 - $F$6</f>
        <v>#N/A</v>
      </c>
      <c r="G237" s="21" t="e">
        <f>'Heat Map Export'!U236- $G$6</f>
        <v>#N/A</v>
      </c>
      <c r="H237" s="21" t="e">
        <f>'Heat Map Export'!Y236 - $H$6</f>
        <v>#N/A</v>
      </c>
      <c r="I237" s="22" t="e">
        <f>'Heat Map Export'!AB236-$I$6</f>
        <v>#N/A</v>
      </c>
    </row>
    <row r="238" spans="1:9" s="15" customFormat="1" x14ac:dyDescent="0.35">
      <c r="A238" s="20">
        <f>'Heat Map Export'!A237</f>
        <v>0</v>
      </c>
      <c r="B238" s="20">
        <f>'Heat Map Export'!B237</f>
        <v>0</v>
      </c>
      <c r="C238" s="21" t="e">
        <f>'Heat Map Export'!C237 - $C$6</f>
        <v>#N/A</v>
      </c>
      <c r="D238" s="21" t="e">
        <f>'Heat Map Export'!F237 - $D$6</f>
        <v>#N/A</v>
      </c>
      <c r="E238" s="21" t="e">
        <f>'Heat Map Export'!J237- $E$6</f>
        <v>#N/A</v>
      </c>
      <c r="F238" s="21" t="e">
        <f>'Heat Map Export'!R237 - $F$6</f>
        <v>#N/A</v>
      </c>
      <c r="G238" s="21" t="e">
        <f>'Heat Map Export'!U237- $G$6</f>
        <v>#N/A</v>
      </c>
      <c r="H238" s="21" t="e">
        <f>'Heat Map Export'!Y237 - $H$6</f>
        <v>#N/A</v>
      </c>
      <c r="I238" s="22" t="e">
        <f>'Heat Map Export'!AB237-$I$6</f>
        <v>#N/A</v>
      </c>
    </row>
    <row r="239" spans="1:9" s="15" customFormat="1" x14ac:dyDescent="0.35">
      <c r="A239" s="20">
        <f>'Heat Map Export'!A238</f>
        <v>0</v>
      </c>
      <c r="B239" s="20">
        <f>'Heat Map Export'!B238</f>
        <v>0</v>
      </c>
      <c r="C239" s="21" t="e">
        <f>'Heat Map Export'!C238 - $C$6</f>
        <v>#N/A</v>
      </c>
      <c r="D239" s="21" t="e">
        <f>'Heat Map Export'!F238 - $D$6</f>
        <v>#N/A</v>
      </c>
      <c r="E239" s="21" t="e">
        <f>'Heat Map Export'!J238- $E$6</f>
        <v>#N/A</v>
      </c>
      <c r="F239" s="21" t="e">
        <f>'Heat Map Export'!R238 - $F$6</f>
        <v>#N/A</v>
      </c>
      <c r="G239" s="21" t="e">
        <f>'Heat Map Export'!U238- $G$6</f>
        <v>#N/A</v>
      </c>
      <c r="H239" s="21" t="e">
        <f>'Heat Map Export'!Y238 - $H$6</f>
        <v>#N/A</v>
      </c>
      <c r="I239" s="22" t="e">
        <f>'Heat Map Export'!AB238-$I$6</f>
        <v>#N/A</v>
      </c>
    </row>
    <row r="240" spans="1:9" s="15" customFormat="1" x14ac:dyDescent="0.35">
      <c r="A240" s="20">
        <f>'Heat Map Export'!A239</f>
        <v>0</v>
      </c>
      <c r="B240" s="20">
        <f>'Heat Map Export'!B239</f>
        <v>0</v>
      </c>
      <c r="C240" s="21" t="e">
        <f>'Heat Map Export'!C239 - $C$6</f>
        <v>#N/A</v>
      </c>
      <c r="D240" s="21" t="e">
        <f>'Heat Map Export'!F239 - $D$6</f>
        <v>#N/A</v>
      </c>
      <c r="E240" s="21" t="e">
        <f>'Heat Map Export'!J239- $E$6</f>
        <v>#N/A</v>
      </c>
      <c r="F240" s="21" t="e">
        <f>'Heat Map Export'!R239 - $F$6</f>
        <v>#N/A</v>
      </c>
      <c r="G240" s="21" t="e">
        <f>'Heat Map Export'!U239- $G$6</f>
        <v>#N/A</v>
      </c>
      <c r="H240" s="21" t="e">
        <f>'Heat Map Export'!Y239 - $H$6</f>
        <v>#N/A</v>
      </c>
      <c r="I240" s="22" t="e">
        <f>'Heat Map Export'!AB239-$I$6</f>
        <v>#N/A</v>
      </c>
    </row>
    <row r="241" spans="1:9" s="15" customFormat="1" x14ac:dyDescent="0.35">
      <c r="A241" s="20">
        <f>'Heat Map Export'!A240</f>
        <v>0</v>
      </c>
      <c r="B241" s="20">
        <f>'Heat Map Export'!B240</f>
        <v>0</v>
      </c>
      <c r="C241" s="21" t="e">
        <f>'Heat Map Export'!C240 - $C$6</f>
        <v>#N/A</v>
      </c>
      <c r="D241" s="21" t="e">
        <f>'Heat Map Export'!F240 - $D$6</f>
        <v>#N/A</v>
      </c>
      <c r="E241" s="21" t="e">
        <f>'Heat Map Export'!J240- $E$6</f>
        <v>#N/A</v>
      </c>
      <c r="F241" s="21" t="e">
        <f>'Heat Map Export'!R240 - $F$6</f>
        <v>#N/A</v>
      </c>
      <c r="G241" s="21" t="e">
        <f>'Heat Map Export'!U240- $G$6</f>
        <v>#N/A</v>
      </c>
      <c r="H241" s="21" t="e">
        <f>'Heat Map Export'!Y240 - $H$6</f>
        <v>#N/A</v>
      </c>
      <c r="I241" s="22" t="e">
        <f>'Heat Map Export'!AB240-$I$6</f>
        <v>#N/A</v>
      </c>
    </row>
    <row r="242" spans="1:9" s="15" customFormat="1" x14ac:dyDescent="0.35">
      <c r="A242" s="20">
        <f>'Heat Map Export'!A241</f>
        <v>0</v>
      </c>
      <c r="B242" s="20">
        <f>'Heat Map Export'!B241</f>
        <v>0</v>
      </c>
      <c r="C242" s="21" t="e">
        <f>'Heat Map Export'!C241 - $C$6</f>
        <v>#N/A</v>
      </c>
      <c r="D242" s="21" t="e">
        <f>'Heat Map Export'!F241 - $D$6</f>
        <v>#N/A</v>
      </c>
      <c r="E242" s="21" t="e">
        <f>'Heat Map Export'!J241- $E$6</f>
        <v>#N/A</v>
      </c>
      <c r="F242" s="21" t="e">
        <f>'Heat Map Export'!R241 - $F$6</f>
        <v>#N/A</v>
      </c>
      <c r="G242" s="21" t="e">
        <f>'Heat Map Export'!U241- $G$6</f>
        <v>#N/A</v>
      </c>
      <c r="H242" s="21" t="e">
        <f>'Heat Map Export'!Y241 - $H$6</f>
        <v>#N/A</v>
      </c>
      <c r="I242" s="22" t="e">
        <f>'Heat Map Export'!AB241-$I$6</f>
        <v>#N/A</v>
      </c>
    </row>
    <row r="243" spans="1:9" s="15" customFormat="1" x14ac:dyDescent="0.35">
      <c r="A243" s="20">
        <f>'Heat Map Export'!A242</f>
        <v>0</v>
      </c>
      <c r="B243" s="20">
        <f>'Heat Map Export'!B242</f>
        <v>0</v>
      </c>
      <c r="C243" s="21" t="e">
        <f>'Heat Map Export'!C242 - $C$6</f>
        <v>#N/A</v>
      </c>
      <c r="D243" s="21" t="e">
        <f>'Heat Map Export'!F242 - $D$6</f>
        <v>#N/A</v>
      </c>
      <c r="E243" s="21" t="e">
        <f>'Heat Map Export'!J242- $E$6</f>
        <v>#N/A</v>
      </c>
      <c r="F243" s="21" t="e">
        <f>'Heat Map Export'!R242 - $F$6</f>
        <v>#N/A</v>
      </c>
      <c r="G243" s="21" t="e">
        <f>'Heat Map Export'!U242- $G$6</f>
        <v>#N/A</v>
      </c>
      <c r="H243" s="21" t="e">
        <f>'Heat Map Export'!Y242 - $H$6</f>
        <v>#N/A</v>
      </c>
      <c r="I243" s="22" t="e">
        <f>'Heat Map Export'!AB242-$I$6</f>
        <v>#N/A</v>
      </c>
    </row>
    <row r="244" spans="1:9" s="15" customFormat="1" x14ac:dyDescent="0.35">
      <c r="A244" s="20">
        <f>'Heat Map Export'!A243</f>
        <v>0</v>
      </c>
      <c r="B244" s="20">
        <f>'Heat Map Export'!B243</f>
        <v>0</v>
      </c>
      <c r="C244" s="21" t="e">
        <f>'Heat Map Export'!C243 - $C$6</f>
        <v>#N/A</v>
      </c>
      <c r="D244" s="21" t="e">
        <f>'Heat Map Export'!F243 - $D$6</f>
        <v>#N/A</v>
      </c>
      <c r="E244" s="21" t="e">
        <f>'Heat Map Export'!J243- $E$6</f>
        <v>#N/A</v>
      </c>
      <c r="F244" s="21" t="e">
        <f>'Heat Map Export'!R243 - $F$6</f>
        <v>#N/A</v>
      </c>
      <c r="G244" s="21" t="e">
        <f>'Heat Map Export'!U243- $G$6</f>
        <v>#N/A</v>
      </c>
      <c r="H244" s="21" t="e">
        <f>'Heat Map Export'!Y243 - $H$6</f>
        <v>#N/A</v>
      </c>
      <c r="I244" s="22" t="e">
        <f>'Heat Map Export'!AB243-$I$6</f>
        <v>#N/A</v>
      </c>
    </row>
    <row r="245" spans="1:9" s="15" customFormat="1" x14ac:dyDescent="0.35">
      <c r="A245" s="20">
        <f>'Heat Map Export'!A244</f>
        <v>0</v>
      </c>
      <c r="B245" s="20">
        <f>'Heat Map Export'!B244</f>
        <v>0</v>
      </c>
      <c r="C245" s="21" t="e">
        <f>'Heat Map Export'!C244 - $C$6</f>
        <v>#N/A</v>
      </c>
      <c r="D245" s="21" t="e">
        <f>'Heat Map Export'!F244 - $D$6</f>
        <v>#N/A</v>
      </c>
      <c r="E245" s="21" t="e">
        <f>'Heat Map Export'!J244- $E$6</f>
        <v>#N/A</v>
      </c>
      <c r="F245" s="21" t="e">
        <f>'Heat Map Export'!R244 - $F$6</f>
        <v>#N/A</v>
      </c>
      <c r="G245" s="21" t="e">
        <f>'Heat Map Export'!U244- $G$6</f>
        <v>#N/A</v>
      </c>
      <c r="H245" s="21" t="e">
        <f>'Heat Map Export'!Y244 - $H$6</f>
        <v>#N/A</v>
      </c>
      <c r="I245" s="22" t="e">
        <f>'Heat Map Export'!AB244-$I$6</f>
        <v>#N/A</v>
      </c>
    </row>
    <row r="246" spans="1:9" s="15" customFormat="1" x14ac:dyDescent="0.35">
      <c r="A246" s="20">
        <f>'Heat Map Export'!A245</f>
        <v>0</v>
      </c>
      <c r="B246" s="20">
        <f>'Heat Map Export'!B245</f>
        <v>0</v>
      </c>
      <c r="C246" s="21" t="e">
        <f>'Heat Map Export'!C245 - $C$6</f>
        <v>#N/A</v>
      </c>
      <c r="D246" s="21" t="e">
        <f>'Heat Map Export'!F245 - $D$6</f>
        <v>#N/A</v>
      </c>
      <c r="E246" s="21" t="e">
        <f>'Heat Map Export'!J245- $E$6</f>
        <v>#N/A</v>
      </c>
      <c r="F246" s="21" t="e">
        <f>'Heat Map Export'!R245 - $F$6</f>
        <v>#N/A</v>
      </c>
      <c r="G246" s="21" t="e">
        <f>'Heat Map Export'!U245- $G$6</f>
        <v>#N/A</v>
      </c>
      <c r="H246" s="21" t="e">
        <f>'Heat Map Export'!Y245 - $H$6</f>
        <v>#N/A</v>
      </c>
      <c r="I246" s="22" t="e">
        <f>'Heat Map Export'!AB245-$I$6</f>
        <v>#N/A</v>
      </c>
    </row>
    <row r="247" spans="1:9" s="15" customFormat="1" x14ac:dyDescent="0.35">
      <c r="A247" s="20">
        <f>'Heat Map Export'!A246</f>
        <v>0</v>
      </c>
      <c r="B247" s="20">
        <f>'Heat Map Export'!B246</f>
        <v>0</v>
      </c>
      <c r="C247" s="21" t="e">
        <f>'Heat Map Export'!C246 - $C$6</f>
        <v>#N/A</v>
      </c>
      <c r="D247" s="21" t="e">
        <f>'Heat Map Export'!F246 - $D$6</f>
        <v>#N/A</v>
      </c>
      <c r="E247" s="21" t="e">
        <f>'Heat Map Export'!J246- $E$6</f>
        <v>#N/A</v>
      </c>
      <c r="F247" s="21" t="e">
        <f>'Heat Map Export'!R246 - $F$6</f>
        <v>#N/A</v>
      </c>
      <c r="G247" s="21" t="e">
        <f>'Heat Map Export'!U246- $G$6</f>
        <v>#N/A</v>
      </c>
      <c r="H247" s="21" t="e">
        <f>'Heat Map Export'!Y246 - $H$6</f>
        <v>#N/A</v>
      </c>
      <c r="I247" s="22" t="e">
        <f>'Heat Map Export'!AB246-$I$6</f>
        <v>#N/A</v>
      </c>
    </row>
    <row r="248" spans="1:9" s="15" customFormat="1" x14ac:dyDescent="0.35">
      <c r="A248" s="20">
        <f>'Heat Map Export'!A247</f>
        <v>0</v>
      </c>
      <c r="B248" s="20">
        <f>'Heat Map Export'!B247</f>
        <v>0</v>
      </c>
      <c r="C248" s="21" t="e">
        <f>'Heat Map Export'!C247 - $C$6</f>
        <v>#N/A</v>
      </c>
      <c r="D248" s="21" t="e">
        <f>'Heat Map Export'!F247 - $D$6</f>
        <v>#N/A</v>
      </c>
      <c r="E248" s="21" t="e">
        <f>'Heat Map Export'!J247- $E$6</f>
        <v>#N/A</v>
      </c>
      <c r="F248" s="21" t="e">
        <f>'Heat Map Export'!R247 - $F$6</f>
        <v>#N/A</v>
      </c>
      <c r="G248" s="21" t="e">
        <f>'Heat Map Export'!U247- $G$6</f>
        <v>#N/A</v>
      </c>
      <c r="H248" s="21" t="e">
        <f>'Heat Map Export'!Y247 - $H$6</f>
        <v>#N/A</v>
      </c>
      <c r="I248" s="22" t="e">
        <f>'Heat Map Export'!AB247-$I$6</f>
        <v>#N/A</v>
      </c>
    </row>
    <row r="249" spans="1:9" s="15" customFormat="1" x14ac:dyDescent="0.35">
      <c r="A249" s="20">
        <f>'Heat Map Export'!A248</f>
        <v>0</v>
      </c>
      <c r="B249" s="20">
        <f>'Heat Map Export'!B248</f>
        <v>0</v>
      </c>
      <c r="C249" s="21" t="e">
        <f>'Heat Map Export'!C248 - $C$6</f>
        <v>#N/A</v>
      </c>
      <c r="D249" s="21" t="e">
        <f>'Heat Map Export'!F248 - $D$6</f>
        <v>#N/A</v>
      </c>
      <c r="E249" s="21" t="e">
        <f>'Heat Map Export'!J248- $E$6</f>
        <v>#N/A</v>
      </c>
      <c r="F249" s="21" t="e">
        <f>'Heat Map Export'!R248 - $F$6</f>
        <v>#N/A</v>
      </c>
      <c r="G249" s="21" t="e">
        <f>'Heat Map Export'!U248- $G$6</f>
        <v>#N/A</v>
      </c>
      <c r="H249" s="21" t="e">
        <f>'Heat Map Export'!Y248 - $H$6</f>
        <v>#N/A</v>
      </c>
      <c r="I249" s="22" t="e">
        <f>'Heat Map Export'!AB248-$I$6</f>
        <v>#N/A</v>
      </c>
    </row>
    <row r="250" spans="1:9" s="15" customFormat="1" x14ac:dyDescent="0.35">
      <c r="A250" s="20">
        <f>'Heat Map Export'!A249</f>
        <v>0</v>
      </c>
      <c r="B250" s="20">
        <f>'Heat Map Export'!B249</f>
        <v>0</v>
      </c>
      <c r="C250" s="21" t="e">
        <f>'Heat Map Export'!C249 - $C$6</f>
        <v>#N/A</v>
      </c>
      <c r="D250" s="21" t="e">
        <f>'Heat Map Export'!F249 - $D$6</f>
        <v>#N/A</v>
      </c>
      <c r="E250" s="21" t="e">
        <f>'Heat Map Export'!J249- $E$6</f>
        <v>#N/A</v>
      </c>
      <c r="F250" s="21" t="e">
        <f>'Heat Map Export'!R249 - $F$6</f>
        <v>#N/A</v>
      </c>
      <c r="G250" s="21" t="e">
        <f>'Heat Map Export'!U249- $G$6</f>
        <v>#N/A</v>
      </c>
      <c r="H250" s="21" t="e">
        <f>'Heat Map Export'!Y249 - $H$6</f>
        <v>#N/A</v>
      </c>
      <c r="I250" s="22" t="e">
        <f>'Heat Map Export'!AB249-$I$6</f>
        <v>#N/A</v>
      </c>
    </row>
    <row r="251" spans="1:9" s="15" customFormat="1" x14ac:dyDescent="0.35">
      <c r="A251" s="20">
        <f>'Heat Map Export'!A250</f>
        <v>0</v>
      </c>
      <c r="B251" s="20">
        <f>'Heat Map Export'!B250</f>
        <v>0</v>
      </c>
      <c r="C251" s="21" t="e">
        <f>'Heat Map Export'!C250 - $C$6</f>
        <v>#N/A</v>
      </c>
      <c r="D251" s="21" t="e">
        <f>'Heat Map Export'!F250 - $D$6</f>
        <v>#N/A</v>
      </c>
      <c r="E251" s="21" t="e">
        <f>'Heat Map Export'!J250- $E$6</f>
        <v>#N/A</v>
      </c>
      <c r="F251" s="21" t="e">
        <f>'Heat Map Export'!R250 - $F$6</f>
        <v>#N/A</v>
      </c>
      <c r="G251" s="21" t="e">
        <f>'Heat Map Export'!U250- $G$6</f>
        <v>#N/A</v>
      </c>
      <c r="H251" s="21" t="e">
        <f>'Heat Map Export'!Y250 - $H$6</f>
        <v>#N/A</v>
      </c>
      <c r="I251" s="22" t="e">
        <f>'Heat Map Export'!AB250-$I$6</f>
        <v>#N/A</v>
      </c>
    </row>
    <row r="252" spans="1:9" s="15" customFormat="1" x14ac:dyDescent="0.35">
      <c r="A252" s="20">
        <f>'Heat Map Export'!A251</f>
        <v>0</v>
      </c>
      <c r="B252" s="20">
        <f>'Heat Map Export'!B251</f>
        <v>0</v>
      </c>
      <c r="C252" s="21" t="e">
        <f>'Heat Map Export'!C251 - $C$6</f>
        <v>#N/A</v>
      </c>
      <c r="D252" s="21" t="e">
        <f>'Heat Map Export'!F251 - $D$6</f>
        <v>#N/A</v>
      </c>
      <c r="E252" s="21" t="e">
        <f>'Heat Map Export'!J251- $E$6</f>
        <v>#N/A</v>
      </c>
      <c r="F252" s="21" t="e">
        <f>'Heat Map Export'!R251 - $F$6</f>
        <v>#N/A</v>
      </c>
      <c r="G252" s="21" t="e">
        <f>'Heat Map Export'!U251- $G$6</f>
        <v>#N/A</v>
      </c>
      <c r="H252" s="21" t="e">
        <f>'Heat Map Export'!Y251 - $H$6</f>
        <v>#N/A</v>
      </c>
      <c r="I252" s="22" t="e">
        <f>'Heat Map Export'!AB251-$I$6</f>
        <v>#N/A</v>
      </c>
    </row>
    <row r="253" spans="1:9" s="15" customFormat="1" x14ac:dyDescent="0.35">
      <c r="A253" s="20">
        <f>'Heat Map Export'!A252</f>
        <v>0</v>
      </c>
      <c r="B253" s="20">
        <f>'Heat Map Export'!B252</f>
        <v>0</v>
      </c>
      <c r="C253" s="21" t="e">
        <f>'Heat Map Export'!C252 - $C$6</f>
        <v>#N/A</v>
      </c>
      <c r="D253" s="21" t="e">
        <f>'Heat Map Export'!F252 - $D$6</f>
        <v>#N/A</v>
      </c>
      <c r="E253" s="21" t="e">
        <f>'Heat Map Export'!J252- $E$6</f>
        <v>#N/A</v>
      </c>
      <c r="F253" s="21" t="e">
        <f>'Heat Map Export'!R252 - $F$6</f>
        <v>#N/A</v>
      </c>
      <c r="G253" s="21" t="e">
        <f>'Heat Map Export'!U252- $G$6</f>
        <v>#N/A</v>
      </c>
      <c r="H253" s="21" t="e">
        <f>'Heat Map Export'!Y252 - $H$6</f>
        <v>#N/A</v>
      </c>
      <c r="I253" s="22" t="e">
        <f>'Heat Map Export'!AB252-$I$6</f>
        <v>#N/A</v>
      </c>
    </row>
    <row r="254" spans="1:9" s="15" customFormat="1" x14ac:dyDescent="0.35">
      <c r="A254" s="20">
        <f>'Heat Map Export'!A253</f>
        <v>0</v>
      </c>
      <c r="B254" s="20">
        <f>'Heat Map Export'!B253</f>
        <v>0</v>
      </c>
      <c r="C254" s="21" t="e">
        <f>'Heat Map Export'!C253 - $C$6</f>
        <v>#N/A</v>
      </c>
      <c r="D254" s="21" t="e">
        <f>'Heat Map Export'!F253 - $D$6</f>
        <v>#N/A</v>
      </c>
      <c r="E254" s="21" t="e">
        <f>'Heat Map Export'!J253- $E$6</f>
        <v>#N/A</v>
      </c>
      <c r="F254" s="21" t="e">
        <f>'Heat Map Export'!R253 - $F$6</f>
        <v>#N/A</v>
      </c>
      <c r="G254" s="21" t="e">
        <f>'Heat Map Export'!U253- $G$6</f>
        <v>#N/A</v>
      </c>
      <c r="H254" s="21" t="e">
        <f>'Heat Map Export'!Y253 - $H$6</f>
        <v>#N/A</v>
      </c>
      <c r="I254" s="22" t="e">
        <f>'Heat Map Export'!AB253-$I$6</f>
        <v>#N/A</v>
      </c>
    </row>
    <row r="255" spans="1:9" s="15" customFormat="1" x14ac:dyDescent="0.35">
      <c r="A255" s="20">
        <f>'Heat Map Export'!A254</f>
        <v>0</v>
      </c>
      <c r="B255" s="20">
        <f>'Heat Map Export'!B254</f>
        <v>0</v>
      </c>
      <c r="C255" s="21" t="e">
        <f>'Heat Map Export'!C254 - $C$6</f>
        <v>#N/A</v>
      </c>
      <c r="D255" s="21" t="e">
        <f>'Heat Map Export'!F254 - $D$6</f>
        <v>#N/A</v>
      </c>
      <c r="E255" s="21" t="e">
        <f>'Heat Map Export'!J254- $E$6</f>
        <v>#N/A</v>
      </c>
      <c r="F255" s="21" t="e">
        <f>'Heat Map Export'!R254 - $F$6</f>
        <v>#N/A</v>
      </c>
      <c r="G255" s="21" t="e">
        <f>'Heat Map Export'!U254- $G$6</f>
        <v>#N/A</v>
      </c>
      <c r="H255" s="21" t="e">
        <f>'Heat Map Export'!Y254 - $H$6</f>
        <v>#N/A</v>
      </c>
      <c r="I255" s="22" t="e">
        <f>'Heat Map Export'!AB254-$I$6</f>
        <v>#N/A</v>
      </c>
    </row>
    <row r="256" spans="1:9" s="15" customFormat="1" x14ac:dyDescent="0.35">
      <c r="A256" s="20">
        <f>'Heat Map Export'!A255</f>
        <v>0</v>
      </c>
      <c r="B256" s="20">
        <f>'Heat Map Export'!B255</f>
        <v>0</v>
      </c>
      <c r="C256" s="21" t="e">
        <f>'Heat Map Export'!C255 - $C$6</f>
        <v>#N/A</v>
      </c>
      <c r="D256" s="21" t="e">
        <f>'Heat Map Export'!F255 - $D$6</f>
        <v>#N/A</v>
      </c>
      <c r="E256" s="21" t="e">
        <f>'Heat Map Export'!J255- $E$6</f>
        <v>#N/A</v>
      </c>
      <c r="F256" s="21" t="e">
        <f>'Heat Map Export'!R255 - $F$6</f>
        <v>#N/A</v>
      </c>
      <c r="G256" s="21" t="e">
        <f>'Heat Map Export'!U255- $G$6</f>
        <v>#N/A</v>
      </c>
      <c r="H256" s="21" t="e">
        <f>'Heat Map Export'!Y255 - $H$6</f>
        <v>#N/A</v>
      </c>
      <c r="I256" s="22" t="e">
        <f>'Heat Map Export'!AB255-$I$6</f>
        <v>#N/A</v>
      </c>
    </row>
    <row r="257" spans="1:9" s="15" customFormat="1" x14ac:dyDescent="0.35">
      <c r="A257" s="20">
        <f>'Heat Map Export'!A256</f>
        <v>0</v>
      </c>
      <c r="B257" s="20">
        <f>'Heat Map Export'!B256</f>
        <v>0</v>
      </c>
      <c r="C257" s="21" t="e">
        <f>'Heat Map Export'!C256 - $C$6</f>
        <v>#N/A</v>
      </c>
      <c r="D257" s="21" t="e">
        <f>'Heat Map Export'!F256 - $D$6</f>
        <v>#N/A</v>
      </c>
      <c r="E257" s="21" t="e">
        <f>'Heat Map Export'!J256- $E$6</f>
        <v>#N/A</v>
      </c>
      <c r="F257" s="21" t="e">
        <f>'Heat Map Export'!R256 - $F$6</f>
        <v>#N/A</v>
      </c>
      <c r="G257" s="21" t="e">
        <f>'Heat Map Export'!U256- $G$6</f>
        <v>#N/A</v>
      </c>
      <c r="H257" s="21" t="e">
        <f>'Heat Map Export'!Y256 - $H$6</f>
        <v>#N/A</v>
      </c>
      <c r="I257" s="22" t="e">
        <f>'Heat Map Export'!AB256-$I$6</f>
        <v>#N/A</v>
      </c>
    </row>
    <row r="258" spans="1:9" s="15" customFormat="1" x14ac:dyDescent="0.35">
      <c r="A258" s="20">
        <f>'Heat Map Export'!A257</f>
        <v>0</v>
      </c>
      <c r="B258" s="20">
        <f>'Heat Map Export'!B257</f>
        <v>0</v>
      </c>
      <c r="C258" s="21" t="e">
        <f>'Heat Map Export'!C257 - $C$6</f>
        <v>#N/A</v>
      </c>
      <c r="D258" s="21" t="e">
        <f>'Heat Map Export'!F257 - $D$6</f>
        <v>#N/A</v>
      </c>
      <c r="E258" s="21" t="e">
        <f>'Heat Map Export'!J257- $E$6</f>
        <v>#N/A</v>
      </c>
      <c r="F258" s="21" t="e">
        <f>'Heat Map Export'!R257 - $F$6</f>
        <v>#N/A</v>
      </c>
      <c r="G258" s="21" t="e">
        <f>'Heat Map Export'!U257- $G$6</f>
        <v>#N/A</v>
      </c>
      <c r="H258" s="21" t="e">
        <f>'Heat Map Export'!Y257 - $H$6</f>
        <v>#N/A</v>
      </c>
      <c r="I258" s="22" t="e">
        <f>'Heat Map Export'!AB257-$I$6</f>
        <v>#N/A</v>
      </c>
    </row>
    <row r="259" spans="1:9" s="15" customFormat="1" x14ac:dyDescent="0.35">
      <c r="A259" s="20">
        <f>'Heat Map Export'!A258</f>
        <v>0</v>
      </c>
      <c r="B259" s="20">
        <f>'Heat Map Export'!B258</f>
        <v>0</v>
      </c>
      <c r="C259" s="21" t="e">
        <f>'Heat Map Export'!C258 - $C$6</f>
        <v>#N/A</v>
      </c>
      <c r="D259" s="21" t="e">
        <f>'Heat Map Export'!F258 - $D$6</f>
        <v>#N/A</v>
      </c>
      <c r="E259" s="21" t="e">
        <f>'Heat Map Export'!J258- $E$6</f>
        <v>#N/A</v>
      </c>
      <c r="F259" s="21" t="e">
        <f>'Heat Map Export'!R258 - $F$6</f>
        <v>#N/A</v>
      </c>
      <c r="G259" s="21" t="e">
        <f>'Heat Map Export'!U258- $G$6</f>
        <v>#N/A</v>
      </c>
      <c r="H259" s="21" t="e">
        <f>'Heat Map Export'!Y258 - $H$6</f>
        <v>#N/A</v>
      </c>
      <c r="I259" s="22" t="e">
        <f>'Heat Map Export'!AB258-$I$6</f>
        <v>#N/A</v>
      </c>
    </row>
    <row r="260" spans="1:9" s="15" customFormat="1" x14ac:dyDescent="0.35">
      <c r="A260" s="20">
        <f>'Heat Map Export'!A259</f>
        <v>0</v>
      </c>
      <c r="B260" s="20">
        <f>'Heat Map Export'!B259</f>
        <v>0</v>
      </c>
      <c r="C260" s="21" t="e">
        <f>'Heat Map Export'!C259 - $C$6</f>
        <v>#N/A</v>
      </c>
      <c r="D260" s="21" t="e">
        <f>'Heat Map Export'!F259 - $D$6</f>
        <v>#N/A</v>
      </c>
      <c r="E260" s="21" t="e">
        <f>'Heat Map Export'!J259- $E$6</f>
        <v>#N/A</v>
      </c>
      <c r="F260" s="21" t="e">
        <f>'Heat Map Export'!R259 - $F$6</f>
        <v>#N/A</v>
      </c>
      <c r="G260" s="21" t="e">
        <f>'Heat Map Export'!U259- $G$6</f>
        <v>#N/A</v>
      </c>
      <c r="H260" s="21" t="e">
        <f>'Heat Map Export'!Y259 - $H$6</f>
        <v>#N/A</v>
      </c>
      <c r="I260" s="22" t="e">
        <f>'Heat Map Export'!AB259-$I$6</f>
        <v>#N/A</v>
      </c>
    </row>
    <row r="261" spans="1:9" s="15" customFormat="1" x14ac:dyDescent="0.35">
      <c r="A261" s="20">
        <f>'Heat Map Export'!A260</f>
        <v>0</v>
      </c>
      <c r="B261" s="20">
        <f>'Heat Map Export'!B260</f>
        <v>0</v>
      </c>
      <c r="C261" s="21" t="e">
        <f>'Heat Map Export'!C260 - $C$6</f>
        <v>#N/A</v>
      </c>
      <c r="D261" s="21" t="e">
        <f>'Heat Map Export'!F260 - $D$6</f>
        <v>#N/A</v>
      </c>
      <c r="E261" s="21" t="e">
        <f>'Heat Map Export'!J260- $E$6</f>
        <v>#N/A</v>
      </c>
      <c r="F261" s="21" t="e">
        <f>'Heat Map Export'!R260 - $F$6</f>
        <v>#N/A</v>
      </c>
      <c r="G261" s="21" t="e">
        <f>'Heat Map Export'!U260- $G$6</f>
        <v>#N/A</v>
      </c>
      <c r="H261" s="21" t="e">
        <f>'Heat Map Export'!Y260 - $H$6</f>
        <v>#N/A</v>
      </c>
      <c r="I261" s="22" t="e">
        <f>'Heat Map Export'!AB260-$I$6</f>
        <v>#N/A</v>
      </c>
    </row>
    <row r="262" spans="1:9" s="15" customFormat="1" x14ac:dyDescent="0.35">
      <c r="A262" s="20">
        <f>'Heat Map Export'!A261</f>
        <v>0</v>
      </c>
      <c r="B262" s="20">
        <f>'Heat Map Export'!B261</f>
        <v>0</v>
      </c>
      <c r="C262" s="21" t="e">
        <f>'Heat Map Export'!C261 - $C$6</f>
        <v>#N/A</v>
      </c>
      <c r="D262" s="21" t="e">
        <f>'Heat Map Export'!F261 - $D$6</f>
        <v>#N/A</v>
      </c>
      <c r="E262" s="21" t="e">
        <f>'Heat Map Export'!J261- $E$6</f>
        <v>#N/A</v>
      </c>
      <c r="F262" s="21" t="e">
        <f>'Heat Map Export'!R261 - $F$6</f>
        <v>#N/A</v>
      </c>
      <c r="G262" s="21" t="e">
        <f>'Heat Map Export'!U261- $G$6</f>
        <v>#N/A</v>
      </c>
      <c r="H262" s="21" t="e">
        <f>'Heat Map Export'!Y261 - $H$6</f>
        <v>#N/A</v>
      </c>
      <c r="I262" s="22" t="e">
        <f>'Heat Map Export'!AB261-$I$6</f>
        <v>#N/A</v>
      </c>
    </row>
    <row r="263" spans="1:9" s="15" customFormat="1" x14ac:dyDescent="0.35">
      <c r="A263" s="20">
        <f>'Heat Map Export'!A262</f>
        <v>0</v>
      </c>
      <c r="B263" s="20">
        <f>'Heat Map Export'!B262</f>
        <v>0</v>
      </c>
      <c r="C263" s="21" t="e">
        <f>'Heat Map Export'!C262 - $C$6</f>
        <v>#N/A</v>
      </c>
      <c r="D263" s="21" t="e">
        <f>'Heat Map Export'!F262 - $D$6</f>
        <v>#N/A</v>
      </c>
      <c r="E263" s="21" t="e">
        <f>'Heat Map Export'!J262- $E$6</f>
        <v>#N/A</v>
      </c>
      <c r="F263" s="21" t="e">
        <f>'Heat Map Export'!R262 - $F$6</f>
        <v>#N/A</v>
      </c>
      <c r="G263" s="21" t="e">
        <f>'Heat Map Export'!U262- $G$6</f>
        <v>#N/A</v>
      </c>
      <c r="H263" s="21" t="e">
        <f>'Heat Map Export'!Y262 - $H$6</f>
        <v>#N/A</v>
      </c>
      <c r="I263" s="22" t="e">
        <f>'Heat Map Export'!AB262-$I$6</f>
        <v>#N/A</v>
      </c>
    </row>
    <row r="264" spans="1:9" s="15" customFormat="1" x14ac:dyDescent="0.35">
      <c r="A264" s="20">
        <f>'Heat Map Export'!A263</f>
        <v>0</v>
      </c>
      <c r="B264" s="20">
        <f>'Heat Map Export'!B263</f>
        <v>0</v>
      </c>
      <c r="C264" s="21" t="e">
        <f>'Heat Map Export'!C263 - $C$6</f>
        <v>#N/A</v>
      </c>
      <c r="D264" s="21" t="e">
        <f>'Heat Map Export'!F263 - $D$6</f>
        <v>#N/A</v>
      </c>
      <c r="E264" s="21" t="e">
        <f>'Heat Map Export'!J263- $E$6</f>
        <v>#N/A</v>
      </c>
      <c r="F264" s="21" t="e">
        <f>'Heat Map Export'!R263 - $F$6</f>
        <v>#N/A</v>
      </c>
      <c r="G264" s="21" t="e">
        <f>'Heat Map Export'!U263- $G$6</f>
        <v>#N/A</v>
      </c>
      <c r="H264" s="21" t="e">
        <f>'Heat Map Export'!Y263 - $H$6</f>
        <v>#N/A</v>
      </c>
      <c r="I264" s="22" t="e">
        <f>'Heat Map Export'!AB263-$I$6</f>
        <v>#N/A</v>
      </c>
    </row>
    <row r="265" spans="1:9" s="15" customFormat="1" x14ac:dyDescent="0.35">
      <c r="A265" s="20">
        <f>'Heat Map Export'!A264</f>
        <v>0</v>
      </c>
      <c r="B265" s="20">
        <f>'Heat Map Export'!B264</f>
        <v>0</v>
      </c>
      <c r="C265" s="21" t="e">
        <f>'Heat Map Export'!C264 - $C$6</f>
        <v>#N/A</v>
      </c>
      <c r="D265" s="21" t="e">
        <f>'Heat Map Export'!F264 - $D$6</f>
        <v>#N/A</v>
      </c>
      <c r="E265" s="21" t="e">
        <f>'Heat Map Export'!J264- $E$6</f>
        <v>#N/A</v>
      </c>
      <c r="F265" s="21" t="e">
        <f>'Heat Map Export'!R264 - $F$6</f>
        <v>#N/A</v>
      </c>
      <c r="G265" s="21" t="e">
        <f>'Heat Map Export'!U264- $G$6</f>
        <v>#N/A</v>
      </c>
      <c r="H265" s="21" t="e">
        <f>'Heat Map Export'!Y264 - $H$6</f>
        <v>#N/A</v>
      </c>
      <c r="I265" s="22" t="e">
        <f>'Heat Map Export'!AB264-$I$6</f>
        <v>#N/A</v>
      </c>
    </row>
    <row r="266" spans="1:9" s="15" customFormat="1" x14ac:dyDescent="0.35">
      <c r="A266" s="20">
        <f>'Heat Map Export'!A265</f>
        <v>0</v>
      </c>
      <c r="B266" s="20">
        <f>'Heat Map Export'!B265</f>
        <v>0</v>
      </c>
      <c r="C266" s="21" t="e">
        <f>'Heat Map Export'!C265 - $C$6</f>
        <v>#N/A</v>
      </c>
      <c r="D266" s="21" t="e">
        <f>'Heat Map Export'!F265 - $D$6</f>
        <v>#N/A</v>
      </c>
      <c r="E266" s="21" t="e">
        <f>'Heat Map Export'!J265- $E$6</f>
        <v>#N/A</v>
      </c>
      <c r="F266" s="21" t="e">
        <f>'Heat Map Export'!R265 - $F$6</f>
        <v>#N/A</v>
      </c>
      <c r="G266" s="21" t="e">
        <f>'Heat Map Export'!U265- $G$6</f>
        <v>#N/A</v>
      </c>
      <c r="H266" s="21" t="e">
        <f>'Heat Map Export'!Y265 - $H$6</f>
        <v>#N/A</v>
      </c>
      <c r="I266" s="22" t="e">
        <f>'Heat Map Export'!AB265-$I$6</f>
        <v>#N/A</v>
      </c>
    </row>
    <row r="267" spans="1:9" s="15" customFormat="1" x14ac:dyDescent="0.35">
      <c r="A267" s="20">
        <f>'Heat Map Export'!A266</f>
        <v>0</v>
      </c>
      <c r="B267" s="20">
        <f>'Heat Map Export'!B266</f>
        <v>0</v>
      </c>
      <c r="C267" s="21" t="e">
        <f>'Heat Map Export'!C266 - $C$6</f>
        <v>#N/A</v>
      </c>
      <c r="D267" s="21" t="e">
        <f>'Heat Map Export'!F266 - $D$6</f>
        <v>#N/A</v>
      </c>
      <c r="E267" s="21" t="e">
        <f>'Heat Map Export'!J266- $E$6</f>
        <v>#N/A</v>
      </c>
      <c r="F267" s="21" t="e">
        <f>'Heat Map Export'!R266 - $F$6</f>
        <v>#N/A</v>
      </c>
      <c r="G267" s="21" t="e">
        <f>'Heat Map Export'!U266- $G$6</f>
        <v>#N/A</v>
      </c>
      <c r="H267" s="21" t="e">
        <f>'Heat Map Export'!Y266 - $H$6</f>
        <v>#N/A</v>
      </c>
      <c r="I267" s="22" t="e">
        <f>'Heat Map Export'!AB266-$I$6</f>
        <v>#N/A</v>
      </c>
    </row>
    <row r="268" spans="1:9" s="15" customFormat="1" x14ac:dyDescent="0.35">
      <c r="A268" s="20">
        <f>'Heat Map Export'!A267</f>
        <v>0</v>
      </c>
      <c r="B268" s="20">
        <f>'Heat Map Export'!B267</f>
        <v>0</v>
      </c>
      <c r="C268" s="21" t="e">
        <f>'Heat Map Export'!C267 - $C$6</f>
        <v>#N/A</v>
      </c>
      <c r="D268" s="21" t="e">
        <f>'Heat Map Export'!F267 - $D$6</f>
        <v>#N/A</v>
      </c>
      <c r="E268" s="21" t="e">
        <f>'Heat Map Export'!J267- $E$6</f>
        <v>#N/A</v>
      </c>
      <c r="F268" s="21" t="e">
        <f>'Heat Map Export'!R267 - $F$6</f>
        <v>#N/A</v>
      </c>
      <c r="G268" s="21" t="e">
        <f>'Heat Map Export'!U267- $G$6</f>
        <v>#N/A</v>
      </c>
      <c r="H268" s="21" t="e">
        <f>'Heat Map Export'!Y267 - $H$6</f>
        <v>#N/A</v>
      </c>
      <c r="I268" s="22" t="e">
        <f>'Heat Map Export'!AB267-$I$6</f>
        <v>#N/A</v>
      </c>
    </row>
    <row r="269" spans="1:9" s="15" customFormat="1" x14ac:dyDescent="0.35">
      <c r="A269" s="20">
        <f>'Heat Map Export'!A268</f>
        <v>0</v>
      </c>
      <c r="B269" s="20">
        <f>'Heat Map Export'!B268</f>
        <v>0</v>
      </c>
      <c r="C269" s="21" t="e">
        <f>'Heat Map Export'!C268 - $C$6</f>
        <v>#N/A</v>
      </c>
      <c r="D269" s="21" t="e">
        <f>'Heat Map Export'!F268 - $D$6</f>
        <v>#N/A</v>
      </c>
      <c r="E269" s="21" t="e">
        <f>'Heat Map Export'!J268- $E$6</f>
        <v>#N/A</v>
      </c>
      <c r="F269" s="21" t="e">
        <f>'Heat Map Export'!R268 - $F$6</f>
        <v>#N/A</v>
      </c>
      <c r="G269" s="21" t="e">
        <f>'Heat Map Export'!U268- $G$6</f>
        <v>#N/A</v>
      </c>
      <c r="H269" s="21" t="e">
        <f>'Heat Map Export'!Y268 - $H$6</f>
        <v>#N/A</v>
      </c>
      <c r="I269" s="22" t="e">
        <f>'Heat Map Export'!AB268-$I$6</f>
        <v>#N/A</v>
      </c>
    </row>
    <row r="270" spans="1:9" s="15" customFormat="1" x14ac:dyDescent="0.35">
      <c r="A270" s="20">
        <f>'Heat Map Export'!A269</f>
        <v>0</v>
      </c>
      <c r="B270" s="20">
        <f>'Heat Map Export'!B269</f>
        <v>0</v>
      </c>
      <c r="C270" s="21" t="e">
        <f>'Heat Map Export'!C269 - $C$6</f>
        <v>#N/A</v>
      </c>
      <c r="D270" s="21" t="e">
        <f>'Heat Map Export'!F269 - $D$6</f>
        <v>#N/A</v>
      </c>
      <c r="E270" s="21" t="e">
        <f>'Heat Map Export'!J269- $E$6</f>
        <v>#N/A</v>
      </c>
      <c r="F270" s="21" t="e">
        <f>'Heat Map Export'!R269 - $F$6</f>
        <v>#N/A</v>
      </c>
      <c r="G270" s="21" t="e">
        <f>'Heat Map Export'!U269- $G$6</f>
        <v>#N/A</v>
      </c>
      <c r="H270" s="21" t="e">
        <f>'Heat Map Export'!Y269 - $H$6</f>
        <v>#N/A</v>
      </c>
      <c r="I270" s="22" t="e">
        <f>'Heat Map Export'!AB269-$I$6</f>
        <v>#N/A</v>
      </c>
    </row>
    <row r="271" spans="1:9" s="15" customFormat="1" x14ac:dyDescent="0.35">
      <c r="A271" s="20">
        <f>'Heat Map Export'!A270</f>
        <v>0</v>
      </c>
      <c r="B271" s="20">
        <f>'Heat Map Export'!B270</f>
        <v>0</v>
      </c>
      <c r="C271" s="21" t="e">
        <f>'Heat Map Export'!C270 - $C$6</f>
        <v>#N/A</v>
      </c>
      <c r="D271" s="21" t="e">
        <f>'Heat Map Export'!F270 - $D$6</f>
        <v>#N/A</v>
      </c>
      <c r="E271" s="21" t="e">
        <f>'Heat Map Export'!J270- $E$6</f>
        <v>#N/A</v>
      </c>
      <c r="F271" s="21" t="e">
        <f>'Heat Map Export'!R270 - $F$6</f>
        <v>#N/A</v>
      </c>
      <c r="G271" s="21" t="e">
        <f>'Heat Map Export'!U270- $G$6</f>
        <v>#N/A</v>
      </c>
      <c r="H271" s="21" t="e">
        <f>'Heat Map Export'!Y270 - $H$6</f>
        <v>#N/A</v>
      </c>
      <c r="I271" s="22" t="e">
        <f>'Heat Map Export'!AB270-$I$6</f>
        <v>#N/A</v>
      </c>
    </row>
    <row r="272" spans="1:9" s="15" customFormat="1" x14ac:dyDescent="0.35">
      <c r="A272" s="20">
        <f>'Heat Map Export'!A271</f>
        <v>0</v>
      </c>
      <c r="B272" s="20">
        <f>'Heat Map Export'!B271</f>
        <v>0</v>
      </c>
      <c r="C272" s="21" t="e">
        <f>'Heat Map Export'!C271 - $C$6</f>
        <v>#N/A</v>
      </c>
      <c r="D272" s="21" t="e">
        <f>'Heat Map Export'!F271 - $D$6</f>
        <v>#N/A</v>
      </c>
      <c r="E272" s="21" t="e">
        <f>'Heat Map Export'!J271- $E$6</f>
        <v>#N/A</v>
      </c>
      <c r="F272" s="21" t="e">
        <f>'Heat Map Export'!R271 - $F$6</f>
        <v>#N/A</v>
      </c>
      <c r="G272" s="21" t="e">
        <f>'Heat Map Export'!U271- $G$6</f>
        <v>#N/A</v>
      </c>
      <c r="H272" s="21" t="e">
        <f>'Heat Map Export'!Y271 - $H$6</f>
        <v>#N/A</v>
      </c>
      <c r="I272" s="22" t="e">
        <f>'Heat Map Export'!AB271-$I$6</f>
        <v>#N/A</v>
      </c>
    </row>
    <row r="273" spans="1:9" s="15" customFormat="1" x14ac:dyDescent="0.35">
      <c r="A273" s="20">
        <f>'Heat Map Export'!A272</f>
        <v>0</v>
      </c>
      <c r="B273" s="20">
        <f>'Heat Map Export'!B272</f>
        <v>0</v>
      </c>
      <c r="C273" s="21" t="e">
        <f>'Heat Map Export'!C272 - $C$6</f>
        <v>#N/A</v>
      </c>
      <c r="D273" s="21" t="e">
        <f>'Heat Map Export'!F272 - $D$6</f>
        <v>#N/A</v>
      </c>
      <c r="E273" s="21" t="e">
        <f>'Heat Map Export'!J272- $E$6</f>
        <v>#N/A</v>
      </c>
      <c r="F273" s="21" t="e">
        <f>'Heat Map Export'!R272 - $F$6</f>
        <v>#N/A</v>
      </c>
      <c r="G273" s="21" t="e">
        <f>'Heat Map Export'!U272- $G$6</f>
        <v>#N/A</v>
      </c>
      <c r="H273" s="21" t="e">
        <f>'Heat Map Export'!Y272 - $H$6</f>
        <v>#N/A</v>
      </c>
      <c r="I273" s="22" t="e">
        <f>'Heat Map Export'!AB272-$I$6</f>
        <v>#N/A</v>
      </c>
    </row>
    <row r="274" spans="1:9" s="15" customFormat="1" x14ac:dyDescent="0.35">
      <c r="A274" s="20">
        <f>'Heat Map Export'!A273</f>
        <v>0</v>
      </c>
      <c r="B274" s="20">
        <f>'Heat Map Export'!B273</f>
        <v>0</v>
      </c>
      <c r="C274" s="21" t="e">
        <f>'Heat Map Export'!C273 - $C$6</f>
        <v>#N/A</v>
      </c>
      <c r="D274" s="21" t="e">
        <f>'Heat Map Export'!F273 - $D$6</f>
        <v>#N/A</v>
      </c>
      <c r="E274" s="21" t="e">
        <f>'Heat Map Export'!J273- $E$6</f>
        <v>#N/A</v>
      </c>
      <c r="F274" s="21" t="e">
        <f>'Heat Map Export'!R273 - $F$6</f>
        <v>#N/A</v>
      </c>
      <c r="G274" s="21" t="e">
        <f>'Heat Map Export'!U273- $G$6</f>
        <v>#N/A</v>
      </c>
      <c r="H274" s="21" t="e">
        <f>'Heat Map Export'!Y273 - $H$6</f>
        <v>#N/A</v>
      </c>
      <c r="I274" s="22" t="e">
        <f>'Heat Map Export'!AB273-$I$6</f>
        <v>#N/A</v>
      </c>
    </row>
    <row r="275" spans="1:9" s="15" customFormat="1" x14ac:dyDescent="0.35">
      <c r="A275" s="20">
        <f>'Heat Map Export'!A274</f>
        <v>0</v>
      </c>
      <c r="B275" s="20">
        <f>'Heat Map Export'!B274</f>
        <v>0</v>
      </c>
      <c r="C275" s="21" t="e">
        <f>'Heat Map Export'!C274 - $C$6</f>
        <v>#N/A</v>
      </c>
      <c r="D275" s="21" t="e">
        <f>'Heat Map Export'!F274 - $D$6</f>
        <v>#N/A</v>
      </c>
      <c r="E275" s="21" t="e">
        <f>'Heat Map Export'!J274- $E$6</f>
        <v>#N/A</v>
      </c>
      <c r="F275" s="21" t="e">
        <f>'Heat Map Export'!R274 - $F$6</f>
        <v>#N/A</v>
      </c>
      <c r="G275" s="21" t="e">
        <f>'Heat Map Export'!U274- $G$6</f>
        <v>#N/A</v>
      </c>
      <c r="H275" s="21" t="e">
        <f>'Heat Map Export'!Y274 - $H$6</f>
        <v>#N/A</v>
      </c>
      <c r="I275" s="22" t="e">
        <f>'Heat Map Export'!AB274-$I$6</f>
        <v>#N/A</v>
      </c>
    </row>
    <row r="276" spans="1:9" s="15" customFormat="1" x14ac:dyDescent="0.35">
      <c r="A276" s="20">
        <f>'Heat Map Export'!A275</f>
        <v>0</v>
      </c>
      <c r="B276" s="20">
        <f>'Heat Map Export'!B275</f>
        <v>0</v>
      </c>
      <c r="C276" s="21" t="e">
        <f>'Heat Map Export'!C275 - $C$6</f>
        <v>#N/A</v>
      </c>
      <c r="D276" s="21" t="e">
        <f>'Heat Map Export'!F275 - $D$6</f>
        <v>#N/A</v>
      </c>
      <c r="E276" s="21" t="e">
        <f>'Heat Map Export'!J275- $E$6</f>
        <v>#N/A</v>
      </c>
      <c r="F276" s="21" t="e">
        <f>'Heat Map Export'!R275 - $F$6</f>
        <v>#N/A</v>
      </c>
      <c r="G276" s="21" t="e">
        <f>'Heat Map Export'!U275- $G$6</f>
        <v>#N/A</v>
      </c>
      <c r="H276" s="21" t="e">
        <f>'Heat Map Export'!Y275 - $H$6</f>
        <v>#N/A</v>
      </c>
      <c r="I276" s="22" t="e">
        <f>'Heat Map Export'!AB275-$I$6</f>
        <v>#N/A</v>
      </c>
    </row>
    <row r="277" spans="1:9" s="15" customFormat="1" x14ac:dyDescent="0.35">
      <c r="A277" s="20">
        <f>'Heat Map Export'!A276</f>
        <v>0</v>
      </c>
      <c r="B277" s="20">
        <f>'Heat Map Export'!B276</f>
        <v>0</v>
      </c>
      <c r="C277" s="21" t="e">
        <f>'Heat Map Export'!C276 - $C$6</f>
        <v>#N/A</v>
      </c>
      <c r="D277" s="21" t="e">
        <f>'Heat Map Export'!F276 - $D$6</f>
        <v>#N/A</v>
      </c>
      <c r="E277" s="21" t="e">
        <f>'Heat Map Export'!J276- $E$6</f>
        <v>#N/A</v>
      </c>
      <c r="F277" s="21" t="e">
        <f>'Heat Map Export'!R276 - $F$6</f>
        <v>#N/A</v>
      </c>
      <c r="G277" s="21" t="e">
        <f>'Heat Map Export'!U276- $G$6</f>
        <v>#N/A</v>
      </c>
      <c r="H277" s="21" t="e">
        <f>'Heat Map Export'!Y276 - $H$6</f>
        <v>#N/A</v>
      </c>
      <c r="I277" s="22" t="e">
        <f>'Heat Map Export'!AB276-$I$6</f>
        <v>#N/A</v>
      </c>
    </row>
    <row r="278" spans="1:9" s="15" customFormat="1" x14ac:dyDescent="0.35">
      <c r="A278" s="20">
        <f>'Heat Map Export'!A277</f>
        <v>0</v>
      </c>
      <c r="B278" s="20">
        <f>'Heat Map Export'!B277</f>
        <v>0</v>
      </c>
      <c r="C278" s="21" t="e">
        <f>'Heat Map Export'!C277 - $C$6</f>
        <v>#N/A</v>
      </c>
      <c r="D278" s="21" t="e">
        <f>'Heat Map Export'!F277 - $D$6</f>
        <v>#N/A</v>
      </c>
      <c r="E278" s="21" t="e">
        <f>'Heat Map Export'!J277- $E$6</f>
        <v>#N/A</v>
      </c>
      <c r="F278" s="21" t="e">
        <f>'Heat Map Export'!R277 - $F$6</f>
        <v>#N/A</v>
      </c>
      <c r="G278" s="21" t="e">
        <f>'Heat Map Export'!U277- $G$6</f>
        <v>#N/A</v>
      </c>
      <c r="H278" s="21" t="e">
        <f>'Heat Map Export'!Y277 - $H$6</f>
        <v>#N/A</v>
      </c>
      <c r="I278" s="22" t="e">
        <f>'Heat Map Export'!AB277-$I$6</f>
        <v>#N/A</v>
      </c>
    </row>
    <row r="279" spans="1:9" s="15" customFormat="1" x14ac:dyDescent="0.35">
      <c r="A279" s="20">
        <f>'Heat Map Export'!A278</f>
        <v>0</v>
      </c>
      <c r="B279" s="20">
        <f>'Heat Map Export'!B278</f>
        <v>0</v>
      </c>
      <c r="C279" s="21" t="e">
        <f>'Heat Map Export'!C278 - $C$6</f>
        <v>#N/A</v>
      </c>
      <c r="D279" s="21" t="e">
        <f>'Heat Map Export'!F278 - $D$6</f>
        <v>#N/A</v>
      </c>
      <c r="E279" s="21" t="e">
        <f>'Heat Map Export'!J278- $E$6</f>
        <v>#N/A</v>
      </c>
      <c r="F279" s="21" t="e">
        <f>'Heat Map Export'!R278 - $F$6</f>
        <v>#N/A</v>
      </c>
      <c r="G279" s="21" t="e">
        <f>'Heat Map Export'!U278- $G$6</f>
        <v>#N/A</v>
      </c>
      <c r="H279" s="21" t="e">
        <f>'Heat Map Export'!Y278 - $H$6</f>
        <v>#N/A</v>
      </c>
      <c r="I279" s="22" t="e">
        <f>'Heat Map Export'!AB278-$I$6</f>
        <v>#N/A</v>
      </c>
    </row>
    <row r="280" spans="1:9" s="15" customFormat="1" x14ac:dyDescent="0.35">
      <c r="A280" s="20">
        <f>'Heat Map Export'!A279</f>
        <v>0</v>
      </c>
      <c r="B280" s="20">
        <f>'Heat Map Export'!B279</f>
        <v>0</v>
      </c>
      <c r="C280" s="21" t="e">
        <f>'Heat Map Export'!C279 - $C$6</f>
        <v>#N/A</v>
      </c>
      <c r="D280" s="21" t="e">
        <f>'Heat Map Export'!F279 - $D$6</f>
        <v>#N/A</v>
      </c>
      <c r="E280" s="21" t="e">
        <f>'Heat Map Export'!J279- $E$6</f>
        <v>#N/A</v>
      </c>
      <c r="F280" s="21" t="e">
        <f>'Heat Map Export'!R279 - $F$6</f>
        <v>#N/A</v>
      </c>
      <c r="G280" s="21" t="e">
        <f>'Heat Map Export'!U279- $G$6</f>
        <v>#N/A</v>
      </c>
      <c r="H280" s="21" t="e">
        <f>'Heat Map Export'!Y279 - $H$6</f>
        <v>#N/A</v>
      </c>
      <c r="I280" s="22" t="e">
        <f>'Heat Map Export'!AB279-$I$6</f>
        <v>#N/A</v>
      </c>
    </row>
    <row r="281" spans="1:9" s="15" customFormat="1" x14ac:dyDescent="0.35">
      <c r="A281" s="20">
        <f>'Heat Map Export'!A280</f>
        <v>0</v>
      </c>
      <c r="B281" s="20">
        <f>'Heat Map Export'!B280</f>
        <v>0</v>
      </c>
      <c r="C281" s="21" t="e">
        <f>'Heat Map Export'!C280 - $C$6</f>
        <v>#N/A</v>
      </c>
      <c r="D281" s="21" t="e">
        <f>'Heat Map Export'!F280 - $D$6</f>
        <v>#N/A</v>
      </c>
      <c r="E281" s="21" t="e">
        <f>'Heat Map Export'!J280- $E$6</f>
        <v>#N/A</v>
      </c>
      <c r="F281" s="21" t="e">
        <f>'Heat Map Export'!R280 - $F$6</f>
        <v>#N/A</v>
      </c>
      <c r="G281" s="21" t="e">
        <f>'Heat Map Export'!U280- $G$6</f>
        <v>#N/A</v>
      </c>
      <c r="H281" s="21" t="e">
        <f>'Heat Map Export'!Y280 - $H$6</f>
        <v>#N/A</v>
      </c>
      <c r="I281" s="22" t="e">
        <f>'Heat Map Export'!AB280-$I$6</f>
        <v>#N/A</v>
      </c>
    </row>
    <row r="282" spans="1:9" s="15" customFormat="1" x14ac:dyDescent="0.35">
      <c r="A282" s="20">
        <f>'Heat Map Export'!A281</f>
        <v>0</v>
      </c>
      <c r="B282" s="20">
        <f>'Heat Map Export'!B281</f>
        <v>0</v>
      </c>
      <c r="C282" s="21" t="e">
        <f>'Heat Map Export'!C281 - $C$6</f>
        <v>#N/A</v>
      </c>
      <c r="D282" s="21" t="e">
        <f>'Heat Map Export'!F281 - $D$6</f>
        <v>#N/A</v>
      </c>
      <c r="E282" s="21" t="e">
        <f>'Heat Map Export'!J281- $E$6</f>
        <v>#N/A</v>
      </c>
      <c r="F282" s="21" t="e">
        <f>'Heat Map Export'!R281 - $F$6</f>
        <v>#N/A</v>
      </c>
      <c r="G282" s="21" t="e">
        <f>'Heat Map Export'!U281- $G$6</f>
        <v>#N/A</v>
      </c>
      <c r="H282" s="21" t="e">
        <f>'Heat Map Export'!Y281 - $H$6</f>
        <v>#N/A</v>
      </c>
      <c r="I282" s="22" t="e">
        <f>'Heat Map Export'!AB281-$I$6</f>
        <v>#N/A</v>
      </c>
    </row>
    <row r="283" spans="1:9" s="15" customFormat="1" x14ac:dyDescent="0.35">
      <c r="A283" s="20">
        <f>'Heat Map Export'!A282</f>
        <v>0</v>
      </c>
      <c r="B283" s="20">
        <f>'Heat Map Export'!B282</f>
        <v>0</v>
      </c>
      <c r="C283" s="21" t="e">
        <f>'Heat Map Export'!C282 - $C$6</f>
        <v>#N/A</v>
      </c>
      <c r="D283" s="21" t="e">
        <f>'Heat Map Export'!F282 - $D$6</f>
        <v>#N/A</v>
      </c>
      <c r="E283" s="21" t="e">
        <f>'Heat Map Export'!J282- $E$6</f>
        <v>#N/A</v>
      </c>
      <c r="F283" s="21" t="e">
        <f>'Heat Map Export'!R282 - $F$6</f>
        <v>#N/A</v>
      </c>
      <c r="G283" s="21" t="e">
        <f>'Heat Map Export'!U282- $G$6</f>
        <v>#N/A</v>
      </c>
      <c r="H283" s="21" t="e">
        <f>'Heat Map Export'!Y282 - $H$6</f>
        <v>#N/A</v>
      </c>
      <c r="I283" s="22" t="e">
        <f>'Heat Map Export'!AB282-$I$6</f>
        <v>#N/A</v>
      </c>
    </row>
    <row r="284" spans="1:9" s="15" customFormat="1" x14ac:dyDescent="0.35">
      <c r="A284" s="20">
        <f>'Heat Map Export'!A283</f>
        <v>0</v>
      </c>
      <c r="B284" s="20">
        <f>'Heat Map Export'!B283</f>
        <v>0</v>
      </c>
      <c r="C284" s="21" t="e">
        <f>'Heat Map Export'!C283 - $C$6</f>
        <v>#N/A</v>
      </c>
      <c r="D284" s="21" t="e">
        <f>'Heat Map Export'!F283 - $D$6</f>
        <v>#N/A</v>
      </c>
      <c r="E284" s="21" t="e">
        <f>'Heat Map Export'!J283- $E$6</f>
        <v>#N/A</v>
      </c>
      <c r="F284" s="21" t="e">
        <f>'Heat Map Export'!R283 - $F$6</f>
        <v>#N/A</v>
      </c>
      <c r="G284" s="21" t="e">
        <f>'Heat Map Export'!U283- $G$6</f>
        <v>#N/A</v>
      </c>
      <c r="H284" s="21" t="e">
        <f>'Heat Map Export'!Y283 - $H$6</f>
        <v>#N/A</v>
      </c>
      <c r="I284" s="22" t="e">
        <f>'Heat Map Export'!AB283-$I$6</f>
        <v>#N/A</v>
      </c>
    </row>
    <row r="285" spans="1:9" s="15" customFormat="1" x14ac:dyDescent="0.35">
      <c r="A285" s="20">
        <f>'Heat Map Export'!A284</f>
        <v>0</v>
      </c>
      <c r="B285" s="20">
        <f>'Heat Map Export'!B284</f>
        <v>0</v>
      </c>
      <c r="C285" s="21" t="e">
        <f>'Heat Map Export'!C284 - $C$6</f>
        <v>#N/A</v>
      </c>
      <c r="D285" s="21" t="e">
        <f>'Heat Map Export'!F284 - $D$6</f>
        <v>#N/A</v>
      </c>
      <c r="E285" s="21" t="e">
        <f>'Heat Map Export'!J284- $E$6</f>
        <v>#N/A</v>
      </c>
      <c r="F285" s="21" t="e">
        <f>'Heat Map Export'!R284 - $F$6</f>
        <v>#N/A</v>
      </c>
      <c r="G285" s="21" t="e">
        <f>'Heat Map Export'!U284- $G$6</f>
        <v>#N/A</v>
      </c>
      <c r="H285" s="21" t="e">
        <f>'Heat Map Export'!Y284 - $H$6</f>
        <v>#N/A</v>
      </c>
      <c r="I285" s="22" t="e">
        <f>'Heat Map Export'!AB284-$I$6</f>
        <v>#N/A</v>
      </c>
    </row>
    <row r="286" spans="1:9" s="15" customFormat="1" x14ac:dyDescent="0.35">
      <c r="A286" s="20">
        <f>'Heat Map Export'!A285</f>
        <v>0</v>
      </c>
      <c r="B286" s="20">
        <f>'Heat Map Export'!B285</f>
        <v>0</v>
      </c>
      <c r="C286" s="21" t="e">
        <f>'Heat Map Export'!C285 - $C$6</f>
        <v>#N/A</v>
      </c>
      <c r="D286" s="21" t="e">
        <f>'Heat Map Export'!F285 - $D$6</f>
        <v>#N/A</v>
      </c>
      <c r="E286" s="21" t="e">
        <f>'Heat Map Export'!J285- $E$6</f>
        <v>#N/A</v>
      </c>
      <c r="F286" s="21" t="e">
        <f>'Heat Map Export'!R285 - $F$6</f>
        <v>#N/A</v>
      </c>
      <c r="G286" s="21" t="e">
        <f>'Heat Map Export'!U285- $G$6</f>
        <v>#N/A</v>
      </c>
      <c r="H286" s="21" t="e">
        <f>'Heat Map Export'!Y285 - $H$6</f>
        <v>#N/A</v>
      </c>
      <c r="I286" s="22" t="e">
        <f>'Heat Map Export'!AB285-$I$6</f>
        <v>#N/A</v>
      </c>
    </row>
    <row r="287" spans="1:9" s="15" customFormat="1" x14ac:dyDescent="0.35">
      <c r="A287" s="20">
        <f>'Heat Map Export'!A286</f>
        <v>0</v>
      </c>
      <c r="B287" s="20">
        <f>'Heat Map Export'!B286</f>
        <v>0</v>
      </c>
      <c r="C287" s="21" t="e">
        <f>'Heat Map Export'!C286 - $C$6</f>
        <v>#N/A</v>
      </c>
      <c r="D287" s="21" t="e">
        <f>'Heat Map Export'!F286 - $D$6</f>
        <v>#N/A</v>
      </c>
      <c r="E287" s="21" t="e">
        <f>'Heat Map Export'!J286- $E$6</f>
        <v>#N/A</v>
      </c>
      <c r="F287" s="21" t="e">
        <f>'Heat Map Export'!R286 - $F$6</f>
        <v>#N/A</v>
      </c>
      <c r="G287" s="21" t="e">
        <f>'Heat Map Export'!U286- $G$6</f>
        <v>#N/A</v>
      </c>
      <c r="H287" s="21" t="e">
        <f>'Heat Map Export'!Y286 - $H$6</f>
        <v>#N/A</v>
      </c>
      <c r="I287" s="22" t="e">
        <f>'Heat Map Export'!AB286-$I$6</f>
        <v>#N/A</v>
      </c>
    </row>
    <row r="288" spans="1:9" s="15" customFormat="1" x14ac:dyDescent="0.35">
      <c r="A288" s="20">
        <f>'Heat Map Export'!A287</f>
        <v>0</v>
      </c>
      <c r="B288" s="20">
        <f>'Heat Map Export'!B287</f>
        <v>0</v>
      </c>
      <c r="C288" s="21" t="e">
        <f>'Heat Map Export'!C287 - $C$6</f>
        <v>#N/A</v>
      </c>
      <c r="D288" s="21" t="e">
        <f>'Heat Map Export'!F287 - $D$6</f>
        <v>#N/A</v>
      </c>
      <c r="E288" s="21" t="e">
        <f>'Heat Map Export'!J287- $E$6</f>
        <v>#N/A</v>
      </c>
      <c r="F288" s="21" t="e">
        <f>'Heat Map Export'!R287 - $F$6</f>
        <v>#N/A</v>
      </c>
      <c r="G288" s="21" t="e">
        <f>'Heat Map Export'!U287- $G$6</f>
        <v>#N/A</v>
      </c>
      <c r="H288" s="21" t="e">
        <f>'Heat Map Export'!Y287 - $H$6</f>
        <v>#N/A</v>
      </c>
      <c r="I288" s="22" t="e">
        <f>'Heat Map Export'!AB287-$I$6</f>
        <v>#N/A</v>
      </c>
    </row>
    <row r="289" spans="1:9" s="15" customFormat="1" x14ac:dyDescent="0.35">
      <c r="A289" s="20">
        <f>'Heat Map Export'!A288</f>
        <v>0</v>
      </c>
      <c r="B289" s="20">
        <f>'Heat Map Export'!B288</f>
        <v>0</v>
      </c>
      <c r="C289" s="21" t="e">
        <f>'Heat Map Export'!C288 - $C$6</f>
        <v>#N/A</v>
      </c>
      <c r="D289" s="21" t="e">
        <f>'Heat Map Export'!F288 - $D$6</f>
        <v>#N/A</v>
      </c>
      <c r="E289" s="21" t="e">
        <f>'Heat Map Export'!J288- $E$6</f>
        <v>#N/A</v>
      </c>
      <c r="F289" s="21" t="e">
        <f>'Heat Map Export'!R288 - $F$6</f>
        <v>#N/A</v>
      </c>
      <c r="G289" s="21" t="e">
        <f>'Heat Map Export'!U288- $G$6</f>
        <v>#N/A</v>
      </c>
      <c r="H289" s="21" t="e">
        <f>'Heat Map Export'!Y288 - $H$6</f>
        <v>#N/A</v>
      </c>
      <c r="I289" s="22" t="e">
        <f>'Heat Map Export'!AB288-$I$6</f>
        <v>#N/A</v>
      </c>
    </row>
    <row r="290" spans="1:9" s="15" customFormat="1" x14ac:dyDescent="0.35">
      <c r="A290" s="20">
        <f>'Heat Map Export'!A289</f>
        <v>0</v>
      </c>
      <c r="B290" s="20">
        <f>'Heat Map Export'!B289</f>
        <v>0</v>
      </c>
      <c r="C290" s="21" t="e">
        <f>'Heat Map Export'!C289 - $C$6</f>
        <v>#N/A</v>
      </c>
      <c r="D290" s="21" t="e">
        <f>'Heat Map Export'!F289 - $D$6</f>
        <v>#N/A</v>
      </c>
      <c r="E290" s="21" t="e">
        <f>'Heat Map Export'!J289- $E$6</f>
        <v>#N/A</v>
      </c>
      <c r="F290" s="21" t="e">
        <f>'Heat Map Export'!R289 - $F$6</f>
        <v>#N/A</v>
      </c>
      <c r="G290" s="21" t="e">
        <f>'Heat Map Export'!U289- $G$6</f>
        <v>#N/A</v>
      </c>
      <c r="H290" s="21" t="e">
        <f>'Heat Map Export'!Y289 - $H$6</f>
        <v>#N/A</v>
      </c>
      <c r="I290" s="22" t="e">
        <f>'Heat Map Export'!AB289-$I$6</f>
        <v>#N/A</v>
      </c>
    </row>
    <row r="291" spans="1:9" s="15" customFormat="1" x14ac:dyDescent="0.35">
      <c r="A291" s="20">
        <f>'Heat Map Export'!A290</f>
        <v>0</v>
      </c>
      <c r="B291" s="20">
        <f>'Heat Map Export'!B290</f>
        <v>0</v>
      </c>
      <c r="C291" s="21" t="e">
        <f>'Heat Map Export'!C290 - $C$6</f>
        <v>#N/A</v>
      </c>
      <c r="D291" s="21" t="e">
        <f>'Heat Map Export'!F290 - $D$6</f>
        <v>#N/A</v>
      </c>
      <c r="E291" s="21" t="e">
        <f>'Heat Map Export'!J290- $E$6</f>
        <v>#N/A</v>
      </c>
      <c r="F291" s="21" t="e">
        <f>'Heat Map Export'!R290 - $F$6</f>
        <v>#N/A</v>
      </c>
      <c r="G291" s="21" t="e">
        <f>'Heat Map Export'!U290- $G$6</f>
        <v>#N/A</v>
      </c>
      <c r="H291" s="21" t="e">
        <f>'Heat Map Export'!Y290 - $H$6</f>
        <v>#N/A</v>
      </c>
      <c r="I291" s="22" t="e">
        <f>'Heat Map Export'!AB290-$I$6</f>
        <v>#N/A</v>
      </c>
    </row>
    <row r="292" spans="1:9" s="15" customFormat="1" x14ac:dyDescent="0.35">
      <c r="A292" s="20">
        <f>'Heat Map Export'!A291</f>
        <v>0</v>
      </c>
      <c r="B292" s="20">
        <f>'Heat Map Export'!B291</f>
        <v>0</v>
      </c>
      <c r="C292" s="21" t="e">
        <f>'Heat Map Export'!C291 - $C$6</f>
        <v>#N/A</v>
      </c>
      <c r="D292" s="21" t="e">
        <f>'Heat Map Export'!F291 - $D$6</f>
        <v>#N/A</v>
      </c>
      <c r="E292" s="21" t="e">
        <f>'Heat Map Export'!J291- $E$6</f>
        <v>#N/A</v>
      </c>
      <c r="F292" s="21" t="e">
        <f>'Heat Map Export'!R291 - $F$6</f>
        <v>#N/A</v>
      </c>
      <c r="G292" s="21" t="e">
        <f>'Heat Map Export'!U291- $G$6</f>
        <v>#N/A</v>
      </c>
      <c r="H292" s="21" t="e">
        <f>'Heat Map Export'!Y291 - $H$6</f>
        <v>#N/A</v>
      </c>
      <c r="I292" s="22" t="e">
        <f>'Heat Map Export'!AB291-$I$6</f>
        <v>#N/A</v>
      </c>
    </row>
    <row r="293" spans="1:9" s="15" customFormat="1" x14ac:dyDescent="0.35">
      <c r="A293" s="20">
        <f>'Heat Map Export'!A292</f>
        <v>0</v>
      </c>
      <c r="B293" s="20">
        <f>'Heat Map Export'!B292</f>
        <v>0</v>
      </c>
      <c r="C293" s="21" t="e">
        <f>'Heat Map Export'!C292 - $C$6</f>
        <v>#N/A</v>
      </c>
      <c r="D293" s="21" t="e">
        <f>'Heat Map Export'!F292 - $D$6</f>
        <v>#N/A</v>
      </c>
      <c r="E293" s="21" t="e">
        <f>'Heat Map Export'!J292- $E$6</f>
        <v>#N/A</v>
      </c>
      <c r="F293" s="21" t="e">
        <f>'Heat Map Export'!R292 - $F$6</f>
        <v>#N/A</v>
      </c>
      <c r="G293" s="21" t="e">
        <f>'Heat Map Export'!U292- $G$6</f>
        <v>#N/A</v>
      </c>
      <c r="H293" s="21" t="e">
        <f>'Heat Map Export'!Y292 - $H$6</f>
        <v>#N/A</v>
      </c>
      <c r="I293" s="22" t="e">
        <f>'Heat Map Export'!AB292-$I$6</f>
        <v>#N/A</v>
      </c>
    </row>
    <row r="294" spans="1:9" s="15" customFormat="1" x14ac:dyDescent="0.35">
      <c r="A294" s="20">
        <f>'Heat Map Export'!A293</f>
        <v>0</v>
      </c>
      <c r="B294" s="20">
        <f>'Heat Map Export'!B293</f>
        <v>0</v>
      </c>
      <c r="C294" s="21" t="e">
        <f>'Heat Map Export'!C293 - $C$6</f>
        <v>#N/A</v>
      </c>
      <c r="D294" s="21" t="e">
        <f>'Heat Map Export'!F293 - $D$6</f>
        <v>#N/A</v>
      </c>
      <c r="E294" s="21" t="e">
        <f>'Heat Map Export'!J293- $E$6</f>
        <v>#N/A</v>
      </c>
      <c r="F294" s="21" t="e">
        <f>'Heat Map Export'!R293 - $F$6</f>
        <v>#N/A</v>
      </c>
      <c r="G294" s="21" t="e">
        <f>'Heat Map Export'!U293- $G$6</f>
        <v>#N/A</v>
      </c>
      <c r="H294" s="21" t="e">
        <f>'Heat Map Export'!Y293 - $H$6</f>
        <v>#N/A</v>
      </c>
      <c r="I294" s="22" t="e">
        <f>'Heat Map Export'!AB293-$I$6</f>
        <v>#N/A</v>
      </c>
    </row>
    <row r="295" spans="1:9" s="15" customFormat="1" x14ac:dyDescent="0.35">
      <c r="A295" s="20">
        <f>'Heat Map Export'!A294</f>
        <v>0</v>
      </c>
      <c r="B295" s="20">
        <f>'Heat Map Export'!B294</f>
        <v>0</v>
      </c>
      <c r="C295" s="21" t="e">
        <f>'Heat Map Export'!C294 - $C$6</f>
        <v>#N/A</v>
      </c>
      <c r="D295" s="21" t="e">
        <f>'Heat Map Export'!F294 - $D$6</f>
        <v>#N/A</v>
      </c>
      <c r="E295" s="21" t="e">
        <f>'Heat Map Export'!J294- $E$6</f>
        <v>#N/A</v>
      </c>
      <c r="F295" s="21" t="e">
        <f>'Heat Map Export'!R294 - $F$6</f>
        <v>#N/A</v>
      </c>
      <c r="G295" s="21" t="e">
        <f>'Heat Map Export'!U294- $G$6</f>
        <v>#N/A</v>
      </c>
      <c r="H295" s="21" t="e">
        <f>'Heat Map Export'!Y294 - $H$6</f>
        <v>#N/A</v>
      </c>
      <c r="I295" s="22" t="e">
        <f>'Heat Map Export'!AB294-$I$6</f>
        <v>#N/A</v>
      </c>
    </row>
    <row r="296" spans="1:9" s="15" customFormat="1" x14ac:dyDescent="0.35">
      <c r="A296" s="20">
        <f>'Heat Map Export'!A295</f>
        <v>0</v>
      </c>
      <c r="B296" s="20">
        <f>'Heat Map Export'!B295</f>
        <v>0</v>
      </c>
      <c r="C296" s="21" t="e">
        <f>'Heat Map Export'!C295 - $C$6</f>
        <v>#N/A</v>
      </c>
      <c r="D296" s="21" t="e">
        <f>'Heat Map Export'!F295 - $D$6</f>
        <v>#N/A</v>
      </c>
      <c r="E296" s="21" t="e">
        <f>'Heat Map Export'!J295- $E$6</f>
        <v>#N/A</v>
      </c>
      <c r="F296" s="21" t="e">
        <f>'Heat Map Export'!R295 - $F$6</f>
        <v>#N/A</v>
      </c>
      <c r="G296" s="21" t="e">
        <f>'Heat Map Export'!U295- $G$6</f>
        <v>#N/A</v>
      </c>
      <c r="H296" s="21" t="e">
        <f>'Heat Map Export'!Y295 - $H$6</f>
        <v>#N/A</v>
      </c>
      <c r="I296" s="22" t="e">
        <f>'Heat Map Export'!AB295-$I$6</f>
        <v>#N/A</v>
      </c>
    </row>
    <row r="297" spans="1:9" s="15" customFormat="1" x14ac:dyDescent="0.35">
      <c r="A297" s="20">
        <f>'Heat Map Export'!A296</f>
        <v>0</v>
      </c>
      <c r="B297" s="20">
        <f>'Heat Map Export'!B296</f>
        <v>0</v>
      </c>
      <c r="C297" s="21" t="e">
        <f>'Heat Map Export'!C296 - $C$6</f>
        <v>#N/A</v>
      </c>
      <c r="D297" s="21" t="e">
        <f>'Heat Map Export'!F296 - $D$6</f>
        <v>#N/A</v>
      </c>
      <c r="E297" s="21" t="e">
        <f>'Heat Map Export'!J296- $E$6</f>
        <v>#N/A</v>
      </c>
      <c r="F297" s="21" t="e">
        <f>'Heat Map Export'!R296 - $F$6</f>
        <v>#N/A</v>
      </c>
      <c r="G297" s="21" t="e">
        <f>'Heat Map Export'!U296- $G$6</f>
        <v>#N/A</v>
      </c>
      <c r="H297" s="21" t="e">
        <f>'Heat Map Export'!Y296 - $H$6</f>
        <v>#N/A</v>
      </c>
      <c r="I297" s="22" t="e">
        <f>'Heat Map Export'!AB296-$I$6</f>
        <v>#N/A</v>
      </c>
    </row>
    <row r="298" spans="1:9" s="15" customFormat="1" x14ac:dyDescent="0.35">
      <c r="A298" s="20">
        <f>'Heat Map Export'!A297</f>
        <v>0</v>
      </c>
      <c r="B298" s="20">
        <f>'Heat Map Export'!B297</f>
        <v>0</v>
      </c>
      <c r="C298" s="21" t="e">
        <f>'Heat Map Export'!C297 - $C$6</f>
        <v>#N/A</v>
      </c>
      <c r="D298" s="21" t="e">
        <f>'Heat Map Export'!F297 - $D$6</f>
        <v>#N/A</v>
      </c>
      <c r="E298" s="21" t="e">
        <f>'Heat Map Export'!J297- $E$6</f>
        <v>#N/A</v>
      </c>
      <c r="F298" s="21" t="e">
        <f>'Heat Map Export'!R297 - $F$6</f>
        <v>#N/A</v>
      </c>
      <c r="G298" s="21" t="e">
        <f>'Heat Map Export'!U297- $G$6</f>
        <v>#N/A</v>
      </c>
      <c r="H298" s="21" t="e">
        <f>'Heat Map Export'!Y297 - $H$6</f>
        <v>#N/A</v>
      </c>
      <c r="I298" s="22" t="e">
        <f>'Heat Map Export'!AB297-$I$6</f>
        <v>#N/A</v>
      </c>
    </row>
    <row r="299" spans="1:9" s="15" customFormat="1" x14ac:dyDescent="0.35">
      <c r="A299" s="20">
        <f>'Heat Map Export'!A298</f>
        <v>0</v>
      </c>
      <c r="B299" s="20">
        <f>'Heat Map Export'!B298</f>
        <v>0</v>
      </c>
      <c r="C299" s="21" t="e">
        <f>'Heat Map Export'!C298 - $C$6</f>
        <v>#N/A</v>
      </c>
      <c r="D299" s="21" t="e">
        <f>'Heat Map Export'!F298 - $D$6</f>
        <v>#N/A</v>
      </c>
      <c r="E299" s="21" t="e">
        <f>'Heat Map Export'!J298- $E$6</f>
        <v>#N/A</v>
      </c>
      <c r="F299" s="21" t="e">
        <f>'Heat Map Export'!R298 - $F$6</f>
        <v>#N/A</v>
      </c>
      <c r="G299" s="21" t="e">
        <f>'Heat Map Export'!U298- $G$6</f>
        <v>#N/A</v>
      </c>
      <c r="H299" s="21" t="e">
        <f>'Heat Map Export'!Y298 - $H$6</f>
        <v>#N/A</v>
      </c>
      <c r="I299" s="22" t="e">
        <f>'Heat Map Export'!AB298-$I$6</f>
        <v>#N/A</v>
      </c>
    </row>
    <row r="300" spans="1:9" s="15" customFormat="1" x14ac:dyDescent="0.35">
      <c r="A300" s="20">
        <f>'Heat Map Export'!A299</f>
        <v>0</v>
      </c>
      <c r="B300" s="20">
        <f>'Heat Map Export'!B299</f>
        <v>0</v>
      </c>
      <c r="C300" s="21" t="e">
        <f>'Heat Map Export'!C299 - $C$6</f>
        <v>#N/A</v>
      </c>
      <c r="D300" s="21" t="e">
        <f>'Heat Map Export'!F299 - $D$6</f>
        <v>#N/A</v>
      </c>
      <c r="E300" s="21" t="e">
        <f>'Heat Map Export'!J299- $E$6</f>
        <v>#N/A</v>
      </c>
      <c r="F300" s="21" t="e">
        <f>'Heat Map Export'!R299 - $F$6</f>
        <v>#N/A</v>
      </c>
      <c r="G300" s="21" t="e">
        <f>'Heat Map Export'!U299- $G$6</f>
        <v>#N/A</v>
      </c>
      <c r="H300" s="21" t="e">
        <f>'Heat Map Export'!Y299 - $H$6</f>
        <v>#N/A</v>
      </c>
      <c r="I300" s="22" t="e">
        <f>'Heat Map Export'!AB299-$I$6</f>
        <v>#N/A</v>
      </c>
    </row>
    <row r="301" spans="1:9" s="15" customFormat="1" x14ac:dyDescent="0.35">
      <c r="A301" s="20">
        <f>'Heat Map Export'!A300</f>
        <v>0</v>
      </c>
      <c r="B301" s="20">
        <f>'Heat Map Export'!B300</f>
        <v>0</v>
      </c>
      <c r="C301" s="21" t="e">
        <f>'Heat Map Export'!C300 - $C$6</f>
        <v>#N/A</v>
      </c>
      <c r="D301" s="21" t="e">
        <f>'Heat Map Export'!F300 - $D$6</f>
        <v>#N/A</v>
      </c>
      <c r="E301" s="21" t="e">
        <f>'Heat Map Export'!J300- $E$6</f>
        <v>#N/A</v>
      </c>
      <c r="F301" s="21" t="e">
        <f>'Heat Map Export'!R300 - $F$6</f>
        <v>#N/A</v>
      </c>
      <c r="G301" s="21" t="e">
        <f>'Heat Map Export'!U300- $G$6</f>
        <v>#N/A</v>
      </c>
      <c r="H301" s="21" t="e">
        <f>'Heat Map Export'!Y300 - $H$6</f>
        <v>#N/A</v>
      </c>
      <c r="I301" s="22" t="e">
        <f>'Heat Map Export'!AB300-$I$6</f>
        <v>#N/A</v>
      </c>
    </row>
    <row r="302" spans="1:9" s="15" customFormat="1" x14ac:dyDescent="0.35">
      <c r="A302" s="20">
        <f>'Heat Map Export'!A301</f>
        <v>0</v>
      </c>
      <c r="B302" s="20">
        <f>'Heat Map Export'!B301</f>
        <v>0</v>
      </c>
      <c r="C302" s="21" t="e">
        <f>'Heat Map Export'!C301 - $C$6</f>
        <v>#N/A</v>
      </c>
      <c r="D302" s="21" t="e">
        <f>'Heat Map Export'!F301 - $D$6</f>
        <v>#N/A</v>
      </c>
      <c r="E302" s="21" t="e">
        <f>'Heat Map Export'!J301- $E$6</f>
        <v>#N/A</v>
      </c>
      <c r="F302" s="21" t="e">
        <f>'Heat Map Export'!R301 - $F$6</f>
        <v>#N/A</v>
      </c>
      <c r="G302" s="21" t="e">
        <f>'Heat Map Export'!U301- $G$6</f>
        <v>#N/A</v>
      </c>
      <c r="H302" s="21" t="e">
        <f>'Heat Map Export'!Y301 - $H$6</f>
        <v>#N/A</v>
      </c>
      <c r="I302" s="22" t="e">
        <f>'Heat Map Export'!AB301-$I$6</f>
        <v>#N/A</v>
      </c>
    </row>
    <row r="303" spans="1:9" s="15" customFormat="1" x14ac:dyDescent="0.35">
      <c r="A303" s="20">
        <f>'Heat Map Export'!A302</f>
        <v>0</v>
      </c>
      <c r="B303" s="20">
        <f>'Heat Map Export'!B302</f>
        <v>0</v>
      </c>
      <c r="C303" s="21" t="e">
        <f>'Heat Map Export'!C302 - $C$6</f>
        <v>#N/A</v>
      </c>
      <c r="D303" s="21" t="e">
        <f>'Heat Map Export'!F302 - $D$6</f>
        <v>#N/A</v>
      </c>
      <c r="E303" s="21" t="e">
        <f>'Heat Map Export'!J302- $E$6</f>
        <v>#N/A</v>
      </c>
      <c r="F303" s="21" t="e">
        <f>'Heat Map Export'!R302 - $F$6</f>
        <v>#N/A</v>
      </c>
      <c r="G303" s="21" t="e">
        <f>'Heat Map Export'!U302- $G$6</f>
        <v>#N/A</v>
      </c>
      <c r="H303" s="21" t="e">
        <f>'Heat Map Export'!Y302 - $H$6</f>
        <v>#N/A</v>
      </c>
      <c r="I303" s="22" t="e">
        <f>'Heat Map Export'!AB302-$I$6</f>
        <v>#N/A</v>
      </c>
    </row>
    <row r="304" spans="1:9" s="15" customFormat="1" x14ac:dyDescent="0.35">
      <c r="A304" s="20">
        <f>'Heat Map Export'!A303</f>
        <v>0</v>
      </c>
      <c r="B304" s="20">
        <f>'Heat Map Export'!B303</f>
        <v>0</v>
      </c>
      <c r="C304" s="21" t="e">
        <f>'Heat Map Export'!C303 - $C$6</f>
        <v>#N/A</v>
      </c>
      <c r="D304" s="21" t="e">
        <f>'Heat Map Export'!F303 - $D$6</f>
        <v>#N/A</v>
      </c>
      <c r="E304" s="21" t="e">
        <f>'Heat Map Export'!J303- $E$6</f>
        <v>#N/A</v>
      </c>
      <c r="F304" s="21" t="e">
        <f>'Heat Map Export'!R303 - $F$6</f>
        <v>#N/A</v>
      </c>
      <c r="G304" s="21" t="e">
        <f>'Heat Map Export'!U303- $G$6</f>
        <v>#N/A</v>
      </c>
      <c r="H304" s="21" t="e">
        <f>'Heat Map Export'!Y303 - $H$6</f>
        <v>#N/A</v>
      </c>
      <c r="I304" s="22" t="e">
        <f>'Heat Map Export'!AB303-$I$6</f>
        <v>#N/A</v>
      </c>
    </row>
    <row r="305" spans="1:9" s="15" customFormat="1" x14ac:dyDescent="0.35">
      <c r="A305" s="20">
        <f>'Heat Map Export'!A304</f>
        <v>0</v>
      </c>
      <c r="B305" s="20">
        <f>'Heat Map Export'!B304</f>
        <v>0</v>
      </c>
      <c r="C305" s="21" t="e">
        <f>'Heat Map Export'!C304 - $C$6</f>
        <v>#N/A</v>
      </c>
      <c r="D305" s="21" t="e">
        <f>'Heat Map Export'!F304 - $D$6</f>
        <v>#N/A</v>
      </c>
      <c r="E305" s="21" t="e">
        <f>'Heat Map Export'!J304- $E$6</f>
        <v>#N/A</v>
      </c>
      <c r="F305" s="21" t="e">
        <f>'Heat Map Export'!R304 - $F$6</f>
        <v>#N/A</v>
      </c>
      <c r="G305" s="21" t="e">
        <f>'Heat Map Export'!U304- $G$6</f>
        <v>#N/A</v>
      </c>
      <c r="H305" s="21" t="e">
        <f>'Heat Map Export'!Y304 - $H$6</f>
        <v>#N/A</v>
      </c>
      <c r="I305" s="22" t="e">
        <f>'Heat Map Export'!AB304-$I$6</f>
        <v>#N/A</v>
      </c>
    </row>
    <row r="306" spans="1:9" s="15" customFormat="1" x14ac:dyDescent="0.35">
      <c r="A306" s="20">
        <f>'Heat Map Export'!A305</f>
        <v>0</v>
      </c>
      <c r="B306" s="20">
        <f>'Heat Map Export'!B305</f>
        <v>0</v>
      </c>
      <c r="C306" s="21" t="e">
        <f>'Heat Map Export'!C305 - $C$6</f>
        <v>#N/A</v>
      </c>
      <c r="D306" s="21" t="e">
        <f>'Heat Map Export'!F305 - $D$6</f>
        <v>#N/A</v>
      </c>
      <c r="E306" s="21" t="e">
        <f>'Heat Map Export'!J305- $E$6</f>
        <v>#N/A</v>
      </c>
      <c r="F306" s="21" t="e">
        <f>'Heat Map Export'!R305 - $F$6</f>
        <v>#N/A</v>
      </c>
      <c r="G306" s="21" t="e">
        <f>'Heat Map Export'!U305- $G$6</f>
        <v>#N/A</v>
      </c>
      <c r="H306" s="21" t="e">
        <f>'Heat Map Export'!Y305 - $H$6</f>
        <v>#N/A</v>
      </c>
      <c r="I306" s="22" t="e">
        <f>'Heat Map Export'!AB305-$I$6</f>
        <v>#N/A</v>
      </c>
    </row>
    <row r="307" spans="1:9" s="15" customFormat="1" x14ac:dyDescent="0.35">
      <c r="A307" s="20">
        <f>'Heat Map Export'!A306</f>
        <v>0</v>
      </c>
      <c r="B307" s="20">
        <f>'Heat Map Export'!B306</f>
        <v>0</v>
      </c>
      <c r="C307" s="21" t="e">
        <f>'Heat Map Export'!C306 - $C$6</f>
        <v>#N/A</v>
      </c>
      <c r="D307" s="21" t="e">
        <f>'Heat Map Export'!F306 - $D$6</f>
        <v>#N/A</v>
      </c>
      <c r="E307" s="21" t="e">
        <f>'Heat Map Export'!J306- $E$6</f>
        <v>#N/A</v>
      </c>
      <c r="F307" s="21" t="e">
        <f>'Heat Map Export'!R306 - $F$6</f>
        <v>#N/A</v>
      </c>
      <c r="G307" s="21" t="e">
        <f>'Heat Map Export'!U306- $G$6</f>
        <v>#N/A</v>
      </c>
      <c r="H307" s="21" t="e">
        <f>'Heat Map Export'!Y306 - $H$6</f>
        <v>#N/A</v>
      </c>
      <c r="I307" s="22" t="e">
        <f>'Heat Map Export'!AB306-$I$6</f>
        <v>#N/A</v>
      </c>
    </row>
    <row r="308" spans="1:9" s="15" customFormat="1" x14ac:dyDescent="0.35">
      <c r="A308" s="20">
        <f>'Heat Map Export'!A307</f>
        <v>0</v>
      </c>
      <c r="B308" s="20">
        <f>'Heat Map Export'!B307</f>
        <v>0</v>
      </c>
      <c r="C308" s="21" t="e">
        <f>'Heat Map Export'!C307 - $C$6</f>
        <v>#N/A</v>
      </c>
      <c r="D308" s="21" t="e">
        <f>'Heat Map Export'!F307 - $D$6</f>
        <v>#N/A</v>
      </c>
      <c r="E308" s="21" t="e">
        <f>'Heat Map Export'!J307- $E$6</f>
        <v>#N/A</v>
      </c>
      <c r="F308" s="21" t="e">
        <f>'Heat Map Export'!R307 - $F$6</f>
        <v>#N/A</v>
      </c>
      <c r="G308" s="21" t="e">
        <f>'Heat Map Export'!U307- $G$6</f>
        <v>#N/A</v>
      </c>
      <c r="H308" s="21" t="e">
        <f>'Heat Map Export'!Y307 - $H$6</f>
        <v>#N/A</v>
      </c>
      <c r="I308" s="22" t="e">
        <f>'Heat Map Export'!AB307-$I$6</f>
        <v>#N/A</v>
      </c>
    </row>
    <row r="309" spans="1:9" s="15" customFormat="1" x14ac:dyDescent="0.35">
      <c r="A309" s="20">
        <f>'Heat Map Export'!A308</f>
        <v>0</v>
      </c>
      <c r="B309" s="20">
        <f>'Heat Map Export'!B308</f>
        <v>0</v>
      </c>
      <c r="C309" s="21" t="e">
        <f>'Heat Map Export'!C308 - $C$6</f>
        <v>#N/A</v>
      </c>
      <c r="D309" s="21" t="e">
        <f>'Heat Map Export'!F308 - $D$6</f>
        <v>#N/A</v>
      </c>
      <c r="E309" s="21" t="e">
        <f>'Heat Map Export'!J308- $E$6</f>
        <v>#N/A</v>
      </c>
      <c r="F309" s="21" t="e">
        <f>'Heat Map Export'!R308 - $F$6</f>
        <v>#N/A</v>
      </c>
      <c r="G309" s="21" t="e">
        <f>'Heat Map Export'!U308- $G$6</f>
        <v>#N/A</v>
      </c>
      <c r="H309" s="21" t="e">
        <f>'Heat Map Export'!Y308 - $H$6</f>
        <v>#N/A</v>
      </c>
      <c r="I309" s="22" t="e">
        <f>'Heat Map Export'!AB308-$I$6</f>
        <v>#N/A</v>
      </c>
    </row>
    <row r="310" spans="1:9" s="15" customFormat="1" x14ac:dyDescent="0.35">
      <c r="A310" s="20">
        <f>'Heat Map Export'!A309</f>
        <v>0</v>
      </c>
      <c r="B310" s="20">
        <f>'Heat Map Export'!B309</f>
        <v>0</v>
      </c>
      <c r="C310" s="21" t="e">
        <f>'Heat Map Export'!C309 - $C$6</f>
        <v>#N/A</v>
      </c>
      <c r="D310" s="21" t="e">
        <f>'Heat Map Export'!F309 - $D$6</f>
        <v>#N/A</v>
      </c>
      <c r="E310" s="21" t="e">
        <f>'Heat Map Export'!J309- $E$6</f>
        <v>#N/A</v>
      </c>
      <c r="F310" s="21" t="e">
        <f>'Heat Map Export'!R309 - $F$6</f>
        <v>#N/A</v>
      </c>
      <c r="G310" s="21" t="e">
        <f>'Heat Map Export'!U309- $G$6</f>
        <v>#N/A</v>
      </c>
      <c r="H310" s="21" t="e">
        <f>'Heat Map Export'!Y309 - $H$6</f>
        <v>#N/A</v>
      </c>
      <c r="I310" s="22" t="e">
        <f>'Heat Map Export'!AB309-$I$6</f>
        <v>#N/A</v>
      </c>
    </row>
    <row r="311" spans="1:9" s="15" customFormat="1" x14ac:dyDescent="0.35">
      <c r="A311" s="20">
        <f>'Heat Map Export'!A310</f>
        <v>0</v>
      </c>
      <c r="B311" s="20">
        <f>'Heat Map Export'!B310</f>
        <v>0</v>
      </c>
      <c r="C311" s="21" t="e">
        <f>'Heat Map Export'!C310 - $C$6</f>
        <v>#N/A</v>
      </c>
      <c r="D311" s="21" t="e">
        <f>'Heat Map Export'!F310 - $D$6</f>
        <v>#N/A</v>
      </c>
      <c r="E311" s="21" t="e">
        <f>'Heat Map Export'!J310- $E$6</f>
        <v>#N/A</v>
      </c>
      <c r="F311" s="21" t="e">
        <f>'Heat Map Export'!R310 - $F$6</f>
        <v>#N/A</v>
      </c>
      <c r="G311" s="21" t="e">
        <f>'Heat Map Export'!U310- $G$6</f>
        <v>#N/A</v>
      </c>
      <c r="H311" s="21" t="e">
        <f>'Heat Map Export'!Y310 - $H$6</f>
        <v>#N/A</v>
      </c>
      <c r="I311" s="22" t="e">
        <f>'Heat Map Export'!AB310-$I$6</f>
        <v>#N/A</v>
      </c>
    </row>
    <row r="312" spans="1:9" s="15" customFormat="1" x14ac:dyDescent="0.35">
      <c r="A312" s="20">
        <f>'Heat Map Export'!A311</f>
        <v>0</v>
      </c>
      <c r="B312" s="20">
        <f>'Heat Map Export'!B311</f>
        <v>0</v>
      </c>
      <c r="C312" s="21" t="e">
        <f>'Heat Map Export'!C311 - $C$6</f>
        <v>#N/A</v>
      </c>
      <c r="D312" s="21" t="e">
        <f>'Heat Map Export'!F311 - $D$6</f>
        <v>#N/A</v>
      </c>
      <c r="E312" s="21" t="e">
        <f>'Heat Map Export'!J311- $E$6</f>
        <v>#N/A</v>
      </c>
      <c r="F312" s="21" t="e">
        <f>'Heat Map Export'!R311 - $F$6</f>
        <v>#N/A</v>
      </c>
      <c r="G312" s="21" t="e">
        <f>'Heat Map Export'!U311- $G$6</f>
        <v>#N/A</v>
      </c>
      <c r="H312" s="21" t="e">
        <f>'Heat Map Export'!Y311 - $H$6</f>
        <v>#N/A</v>
      </c>
      <c r="I312" s="22" t="e">
        <f>'Heat Map Export'!AB311-$I$6</f>
        <v>#N/A</v>
      </c>
    </row>
    <row r="313" spans="1:9" s="15" customFormat="1" x14ac:dyDescent="0.35">
      <c r="A313" s="20">
        <f>'Heat Map Export'!A312</f>
        <v>0</v>
      </c>
      <c r="B313" s="20">
        <f>'Heat Map Export'!B312</f>
        <v>0</v>
      </c>
      <c r="C313" s="21" t="e">
        <f>'Heat Map Export'!C312 - $C$6</f>
        <v>#N/A</v>
      </c>
      <c r="D313" s="21" t="e">
        <f>'Heat Map Export'!F312 - $D$6</f>
        <v>#N/A</v>
      </c>
      <c r="E313" s="21" t="e">
        <f>'Heat Map Export'!J312- $E$6</f>
        <v>#N/A</v>
      </c>
      <c r="F313" s="21" t="e">
        <f>'Heat Map Export'!R312 - $F$6</f>
        <v>#N/A</v>
      </c>
      <c r="G313" s="21" t="e">
        <f>'Heat Map Export'!U312- $G$6</f>
        <v>#N/A</v>
      </c>
      <c r="H313" s="21" t="e">
        <f>'Heat Map Export'!Y312 - $H$6</f>
        <v>#N/A</v>
      </c>
      <c r="I313" s="22" t="e">
        <f>'Heat Map Export'!AB312-$I$6</f>
        <v>#N/A</v>
      </c>
    </row>
    <row r="314" spans="1:9" s="15" customFormat="1" x14ac:dyDescent="0.35">
      <c r="A314" s="20">
        <f>'Heat Map Export'!A313</f>
        <v>0</v>
      </c>
      <c r="B314" s="20">
        <f>'Heat Map Export'!B313</f>
        <v>0</v>
      </c>
      <c r="C314" s="21" t="e">
        <f>'Heat Map Export'!C313 - $C$6</f>
        <v>#N/A</v>
      </c>
      <c r="D314" s="21" t="e">
        <f>'Heat Map Export'!F313 - $D$6</f>
        <v>#N/A</v>
      </c>
      <c r="E314" s="21" t="e">
        <f>'Heat Map Export'!J313- $E$6</f>
        <v>#N/A</v>
      </c>
      <c r="F314" s="21" t="e">
        <f>'Heat Map Export'!R313 - $F$6</f>
        <v>#N/A</v>
      </c>
      <c r="G314" s="21" t="e">
        <f>'Heat Map Export'!U313- $G$6</f>
        <v>#N/A</v>
      </c>
      <c r="H314" s="21" t="e">
        <f>'Heat Map Export'!Y313 - $H$6</f>
        <v>#N/A</v>
      </c>
      <c r="I314" s="22" t="e">
        <f>'Heat Map Export'!AB313-$I$6</f>
        <v>#N/A</v>
      </c>
    </row>
    <row r="315" spans="1:9" s="15" customFormat="1" x14ac:dyDescent="0.35">
      <c r="A315" s="20">
        <f>'Heat Map Export'!A314</f>
        <v>0</v>
      </c>
      <c r="B315" s="20">
        <f>'Heat Map Export'!B314</f>
        <v>0</v>
      </c>
      <c r="C315" s="21" t="e">
        <f>'Heat Map Export'!C314 - $C$6</f>
        <v>#N/A</v>
      </c>
      <c r="D315" s="21" t="e">
        <f>'Heat Map Export'!F314 - $D$6</f>
        <v>#N/A</v>
      </c>
      <c r="E315" s="21" t="e">
        <f>'Heat Map Export'!J314- $E$6</f>
        <v>#N/A</v>
      </c>
      <c r="F315" s="21" t="e">
        <f>'Heat Map Export'!R314 - $F$6</f>
        <v>#N/A</v>
      </c>
      <c r="G315" s="21" t="e">
        <f>'Heat Map Export'!U314- $G$6</f>
        <v>#N/A</v>
      </c>
      <c r="H315" s="21" t="e">
        <f>'Heat Map Export'!Y314 - $H$6</f>
        <v>#N/A</v>
      </c>
      <c r="I315" s="22" t="e">
        <f>'Heat Map Export'!AB314-$I$6</f>
        <v>#N/A</v>
      </c>
    </row>
    <row r="316" spans="1:9" s="15" customFormat="1" x14ac:dyDescent="0.35">
      <c r="A316" s="20">
        <f>'Heat Map Export'!A315</f>
        <v>0</v>
      </c>
      <c r="B316" s="20">
        <f>'Heat Map Export'!B315</f>
        <v>0</v>
      </c>
      <c r="C316" s="21" t="e">
        <f>'Heat Map Export'!C315 - $C$6</f>
        <v>#N/A</v>
      </c>
      <c r="D316" s="21" t="e">
        <f>'Heat Map Export'!F315 - $D$6</f>
        <v>#N/A</v>
      </c>
      <c r="E316" s="21" t="e">
        <f>'Heat Map Export'!J315- $E$6</f>
        <v>#N/A</v>
      </c>
      <c r="F316" s="21" t="e">
        <f>'Heat Map Export'!R315 - $F$6</f>
        <v>#N/A</v>
      </c>
      <c r="G316" s="21" t="e">
        <f>'Heat Map Export'!U315- $G$6</f>
        <v>#N/A</v>
      </c>
      <c r="H316" s="21" t="e">
        <f>'Heat Map Export'!Y315 - $H$6</f>
        <v>#N/A</v>
      </c>
      <c r="I316" s="22" t="e">
        <f>'Heat Map Export'!AB315-$I$6</f>
        <v>#N/A</v>
      </c>
    </row>
    <row r="317" spans="1:9" s="15" customFormat="1" x14ac:dyDescent="0.35">
      <c r="A317" s="20">
        <f>'Heat Map Export'!A316</f>
        <v>0</v>
      </c>
      <c r="B317" s="20">
        <f>'Heat Map Export'!B316</f>
        <v>0</v>
      </c>
      <c r="C317" s="21" t="e">
        <f>'Heat Map Export'!C316 - $C$6</f>
        <v>#N/A</v>
      </c>
      <c r="D317" s="21" t="e">
        <f>'Heat Map Export'!F316 - $D$6</f>
        <v>#N/A</v>
      </c>
      <c r="E317" s="21" t="e">
        <f>'Heat Map Export'!J316- $E$6</f>
        <v>#N/A</v>
      </c>
      <c r="F317" s="21" t="e">
        <f>'Heat Map Export'!R316 - $F$6</f>
        <v>#N/A</v>
      </c>
      <c r="G317" s="21" t="e">
        <f>'Heat Map Export'!U316- $G$6</f>
        <v>#N/A</v>
      </c>
      <c r="H317" s="21" t="e">
        <f>'Heat Map Export'!Y316 - $H$6</f>
        <v>#N/A</v>
      </c>
      <c r="I317" s="22" t="e">
        <f>'Heat Map Export'!AB316-$I$6</f>
        <v>#N/A</v>
      </c>
    </row>
    <row r="318" spans="1:9" s="15" customFormat="1" x14ac:dyDescent="0.35">
      <c r="A318" s="20">
        <f>'Heat Map Export'!A317</f>
        <v>0</v>
      </c>
      <c r="B318" s="20">
        <f>'Heat Map Export'!B317</f>
        <v>0</v>
      </c>
      <c r="C318" s="21" t="e">
        <f>'Heat Map Export'!C317 - $C$6</f>
        <v>#N/A</v>
      </c>
      <c r="D318" s="21" t="e">
        <f>'Heat Map Export'!F317 - $D$6</f>
        <v>#N/A</v>
      </c>
      <c r="E318" s="21" t="e">
        <f>'Heat Map Export'!J317- $E$6</f>
        <v>#N/A</v>
      </c>
      <c r="F318" s="21" t="e">
        <f>'Heat Map Export'!R317 - $F$6</f>
        <v>#N/A</v>
      </c>
      <c r="G318" s="21" t="e">
        <f>'Heat Map Export'!U317- $G$6</f>
        <v>#N/A</v>
      </c>
      <c r="H318" s="21" t="e">
        <f>'Heat Map Export'!Y317 - $H$6</f>
        <v>#N/A</v>
      </c>
      <c r="I318" s="22" t="e">
        <f>'Heat Map Export'!AB317-$I$6</f>
        <v>#N/A</v>
      </c>
    </row>
    <row r="319" spans="1:9" s="15" customFormat="1" x14ac:dyDescent="0.35">
      <c r="A319" s="20">
        <f>'Heat Map Export'!A318</f>
        <v>0</v>
      </c>
      <c r="B319" s="20">
        <f>'Heat Map Export'!B318</f>
        <v>0</v>
      </c>
      <c r="C319" s="21" t="e">
        <f>'Heat Map Export'!C318 - $C$6</f>
        <v>#N/A</v>
      </c>
      <c r="D319" s="21" t="e">
        <f>'Heat Map Export'!F318 - $D$6</f>
        <v>#N/A</v>
      </c>
      <c r="E319" s="21" t="e">
        <f>'Heat Map Export'!J318- $E$6</f>
        <v>#N/A</v>
      </c>
      <c r="F319" s="21" t="e">
        <f>'Heat Map Export'!R318 - $F$6</f>
        <v>#N/A</v>
      </c>
      <c r="G319" s="21" t="e">
        <f>'Heat Map Export'!U318- $G$6</f>
        <v>#N/A</v>
      </c>
      <c r="H319" s="21" t="e">
        <f>'Heat Map Export'!Y318 - $H$6</f>
        <v>#N/A</v>
      </c>
      <c r="I319" s="22" t="e">
        <f>'Heat Map Export'!AB318-$I$6</f>
        <v>#N/A</v>
      </c>
    </row>
    <row r="320" spans="1:9" s="15" customFormat="1" x14ac:dyDescent="0.35">
      <c r="A320" s="20">
        <f>'Heat Map Export'!A319</f>
        <v>0</v>
      </c>
      <c r="B320" s="20">
        <f>'Heat Map Export'!B319</f>
        <v>0</v>
      </c>
      <c r="C320" s="21" t="e">
        <f>'Heat Map Export'!C319 - $C$6</f>
        <v>#N/A</v>
      </c>
      <c r="D320" s="21" t="e">
        <f>'Heat Map Export'!F319 - $D$6</f>
        <v>#N/A</v>
      </c>
      <c r="E320" s="21" t="e">
        <f>'Heat Map Export'!J319- $E$6</f>
        <v>#N/A</v>
      </c>
      <c r="F320" s="21" t="e">
        <f>'Heat Map Export'!R319 - $F$6</f>
        <v>#N/A</v>
      </c>
      <c r="G320" s="21" t="e">
        <f>'Heat Map Export'!U319- $G$6</f>
        <v>#N/A</v>
      </c>
      <c r="H320" s="21" t="e">
        <f>'Heat Map Export'!Y319 - $H$6</f>
        <v>#N/A</v>
      </c>
      <c r="I320" s="22" t="e">
        <f>'Heat Map Export'!AB319-$I$6</f>
        <v>#N/A</v>
      </c>
    </row>
    <row r="321" spans="1:9" s="15" customFormat="1" x14ac:dyDescent="0.35">
      <c r="A321" s="20">
        <f>'Heat Map Export'!A320</f>
        <v>0</v>
      </c>
      <c r="B321" s="20">
        <f>'Heat Map Export'!B320</f>
        <v>0</v>
      </c>
      <c r="C321" s="21" t="e">
        <f>'Heat Map Export'!C320 - $C$6</f>
        <v>#N/A</v>
      </c>
      <c r="D321" s="21" t="e">
        <f>'Heat Map Export'!F320 - $D$6</f>
        <v>#N/A</v>
      </c>
      <c r="E321" s="21" t="e">
        <f>'Heat Map Export'!J320- $E$6</f>
        <v>#N/A</v>
      </c>
      <c r="F321" s="21" t="e">
        <f>'Heat Map Export'!R320 - $F$6</f>
        <v>#N/A</v>
      </c>
      <c r="G321" s="21" t="e">
        <f>'Heat Map Export'!U320- $G$6</f>
        <v>#N/A</v>
      </c>
      <c r="H321" s="21" t="e">
        <f>'Heat Map Export'!Y320 - $H$6</f>
        <v>#N/A</v>
      </c>
      <c r="I321" s="22" t="e">
        <f>'Heat Map Export'!AB320-$I$6</f>
        <v>#N/A</v>
      </c>
    </row>
    <row r="322" spans="1:9" s="15" customFormat="1" x14ac:dyDescent="0.35">
      <c r="A322" s="20">
        <f>'Heat Map Export'!A321</f>
        <v>0</v>
      </c>
      <c r="B322" s="20">
        <f>'Heat Map Export'!B321</f>
        <v>0</v>
      </c>
      <c r="C322" s="21" t="e">
        <f>'Heat Map Export'!C321 - $C$6</f>
        <v>#N/A</v>
      </c>
      <c r="D322" s="21" t="e">
        <f>'Heat Map Export'!F321 - $D$6</f>
        <v>#N/A</v>
      </c>
      <c r="E322" s="21" t="e">
        <f>'Heat Map Export'!J321- $E$6</f>
        <v>#N/A</v>
      </c>
      <c r="F322" s="21" t="e">
        <f>'Heat Map Export'!R321 - $F$6</f>
        <v>#N/A</v>
      </c>
      <c r="G322" s="21" t="e">
        <f>'Heat Map Export'!U321- $G$6</f>
        <v>#N/A</v>
      </c>
      <c r="H322" s="21" t="e">
        <f>'Heat Map Export'!Y321 - $H$6</f>
        <v>#N/A</v>
      </c>
      <c r="I322" s="22" t="e">
        <f>'Heat Map Export'!AB321-$I$6</f>
        <v>#N/A</v>
      </c>
    </row>
    <row r="323" spans="1:9" s="15" customFormat="1" x14ac:dyDescent="0.35">
      <c r="A323" s="20">
        <f>'Heat Map Export'!A322</f>
        <v>0</v>
      </c>
      <c r="B323" s="20">
        <f>'Heat Map Export'!B322</f>
        <v>0</v>
      </c>
      <c r="C323" s="21" t="e">
        <f>'Heat Map Export'!C322 - $C$6</f>
        <v>#N/A</v>
      </c>
      <c r="D323" s="21" t="e">
        <f>'Heat Map Export'!F322 - $D$6</f>
        <v>#N/A</v>
      </c>
      <c r="E323" s="21" t="e">
        <f>'Heat Map Export'!J322- $E$6</f>
        <v>#N/A</v>
      </c>
      <c r="F323" s="21" t="e">
        <f>'Heat Map Export'!R322 - $F$6</f>
        <v>#N/A</v>
      </c>
      <c r="G323" s="21" t="e">
        <f>'Heat Map Export'!U322- $G$6</f>
        <v>#N/A</v>
      </c>
      <c r="H323" s="21" t="e">
        <f>'Heat Map Export'!Y322 - $H$6</f>
        <v>#N/A</v>
      </c>
      <c r="I323" s="22" t="e">
        <f>'Heat Map Export'!AB322-$I$6</f>
        <v>#N/A</v>
      </c>
    </row>
    <row r="324" spans="1:9" s="15" customFormat="1" x14ac:dyDescent="0.35">
      <c r="A324" s="20">
        <f>'Heat Map Export'!A323</f>
        <v>0</v>
      </c>
      <c r="B324" s="20">
        <f>'Heat Map Export'!B323</f>
        <v>0</v>
      </c>
      <c r="C324" s="21" t="e">
        <f>'Heat Map Export'!C323 - $C$6</f>
        <v>#N/A</v>
      </c>
      <c r="D324" s="21" t="e">
        <f>'Heat Map Export'!F323 - $D$6</f>
        <v>#N/A</v>
      </c>
      <c r="E324" s="21" t="e">
        <f>'Heat Map Export'!J323- $E$6</f>
        <v>#N/A</v>
      </c>
      <c r="F324" s="21" t="e">
        <f>'Heat Map Export'!R323 - $F$6</f>
        <v>#N/A</v>
      </c>
      <c r="G324" s="21" t="e">
        <f>'Heat Map Export'!U323- $G$6</f>
        <v>#N/A</v>
      </c>
      <c r="H324" s="21" t="e">
        <f>'Heat Map Export'!Y323 - $H$6</f>
        <v>#N/A</v>
      </c>
      <c r="I324" s="22" t="e">
        <f>'Heat Map Export'!AB323-$I$6</f>
        <v>#N/A</v>
      </c>
    </row>
    <row r="325" spans="1:9" s="15" customFormat="1" x14ac:dyDescent="0.35">
      <c r="A325" s="20">
        <f>'Heat Map Export'!A324</f>
        <v>0</v>
      </c>
      <c r="B325" s="20">
        <f>'Heat Map Export'!B324</f>
        <v>0</v>
      </c>
      <c r="C325" s="21" t="e">
        <f>'Heat Map Export'!C324 - $C$6</f>
        <v>#N/A</v>
      </c>
      <c r="D325" s="21" t="e">
        <f>'Heat Map Export'!F324 - $D$6</f>
        <v>#N/A</v>
      </c>
      <c r="E325" s="21" t="e">
        <f>'Heat Map Export'!J324- $E$6</f>
        <v>#N/A</v>
      </c>
      <c r="F325" s="21" t="e">
        <f>'Heat Map Export'!R324 - $F$6</f>
        <v>#N/A</v>
      </c>
      <c r="G325" s="21" t="e">
        <f>'Heat Map Export'!U324- $G$6</f>
        <v>#N/A</v>
      </c>
      <c r="H325" s="21" t="e">
        <f>'Heat Map Export'!Y324 - $H$6</f>
        <v>#N/A</v>
      </c>
      <c r="I325" s="22" t="e">
        <f>'Heat Map Export'!AB324-$I$6</f>
        <v>#N/A</v>
      </c>
    </row>
    <row r="326" spans="1:9" s="15" customFormat="1" x14ac:dyDescent="0.35">
      <c r="A326" s="20">
        <f>'Heat Map Export'!A325</f>
        <v>0</v>
      </c>
      <c r="B326" s="20">
        <f>'Heat Map Export'!B325</f>
        <v>0</v>
      </c>
      <c r="C326" s="21" t="e">
        <f>'Heat Map Export'!C325 - $C$6</f>
        <v>#N/A</v>
      </c>
      <c r="D326" s="21" t="e">
        <f>'Heat Map Export'!F325 - $D$6</f>
        <v>#N/A</v>
      </c>
      <c r="E326" s="21" t="e">
        <f>'Heat Map Export'!J325- $E$6</f>
        <v>#N/A</v>
      </c>
      <c r="F326" s="21" t="e">
        <f>'Heat Map Export'!R325 - $F$6</f>
        <v>#N/A</v>
      </c>
      <c r="G326" s="21" t="e">
        <f>'Heat Map Export'!U325- $G$6</f>
        <v>#N/A</v>
      </c>
      <c r="H326" s="21" t="e">
        <f>'Heat Map Export'!Y325 - $H$6</f>
        <v>#N/A</v>
      </c>
      <c r="I326" s="22" t="e">
        <f>'Heat Map Export'!AB325-$I$6</f>
        <v>#N/A</v>
      </c>
    </row>
    <row r="327" spans="1:9" s="15" customFormat="1" x14ac:dyDescent="0.35">
      <c r="A327" s="20">
        <f>'Heat Map Export'!A326</f>
        <v>0</v>
      </c>
      <c r="B327" s="20">
        <f>'Heat Map Export'!B326</f>
        <v>0</v>
      </c>
      <c r="C327" s="21" t="e">
        <f>'Heat Map Export'!C326 - $C$6</f>
        <v>#N/A</v>
      </c>
      <c r="D327" s="21" t="e">
        <f>'Heat Map Export'!F326 - $D$6</f>
        <v>#N/A</v>
      </c>
      <c r="E327" s="21" t="e">
        <f>'Heat Map Export'!J326- $E$6</f>
        <v>#N/A</v>
      </c>
      <c r="F327" s="21" t="e">
        <f>'Heat Map Export'!R326 - $F$6</f>
        <v>#N/A</v>
      </c>
      <c r="G327" s="21" t="e">
        <f>'Heat Map Export'!U326- $G$6</f>
        <v>#N/A</v>
      </c>
      <c r="H327" s="21" t="e">
        <f>'Heat Map Export'!Y326 - $H$6</f>
        <v>#N/A</v>
      </c>
      <c r="I327" s="22" t="e">
        <f>'Heat Map Export'!AB326-$I$6</f>
        <v>#N/A</v>
      </c>
    </row>
    <row r="328" spans="1:9" s="15" customFormat="1" x14ac:dyDescent="0.35">
      <c r="A328" s="20">
        <f>'Heat Map Export'!A327</f>
        <v>0</v>
      </c>
      <c r="B328" s="20">
        <f>'Heat Map Export'!B327</f>
        <v>0</v>
      </c>
      <c r="C328" s="21" t="e">
        <f>'Heat Map Export'!C327 - $C$6</f>
        <v>#N/A</v>
      </c>
      <c r="D328" s="21" t="e">
        <f>'Heat Map Export'!F327 - $D$6</f>
        <v>#N/A</v>
      </c>
      <c r="E328" s="21" t="e">
        <f>'Heat Map Export'!J327- $E$6</f>
        <v>#N/A</v>
      </c>
      <c r="F328" s="21" t="e">
        <f>'Heat Map Export'!R327 - $F$6</f>
        <v>#N/A</v>
      </c>
      <c r="G328" s="21" t="e">
        <f>'Heat Map Export'!U327- $G$6</f>
        <v>#N/A</v>
      </c>
      <c r="H328" s="21" t="e">
        <f>'Heat Map Export'!Y327 - $H$6</f>
        <v>#N/A</v>
      </c>
      <c r="I328" s="22" t="e">
        <f>'Heat Map Export'!AB327-$I$6</f>
        <v>#N/A</v>
      </c>
    </row>
    <row r="329" spans="1:9" s="15" customFormat="1" x14ac:dyDescent="0.35">
      <c r="A329" s="20">
        <f>'Heat Map Export'!A328</f>
        <v>0</v>
      </c>
      <c r="B329" s="20">
        <f>'Heat Map Export'!B328</f>
        <v>0</v>
      </c>
      <c r="C329" s="21" t="e">
        <f>'Heat Map Export'!C328 - $C$6</f>
        <v>#N/A</v>
      </c>
      <c r="D329" s="21" t="e">
        <f>'Heat Map Export'!F328 - $D$6</f>
        <v>#N/A</v>
      </c>
      <c r="E329" s="21" t="e">
        <f>'Heat Map Export'!J328- $E$6</f>
        <v>#N/A</v>
      </c>
      <c r="F329" s="21" t="e">
        <f>'Heat Map Export'!R328 - $F$6</f>
        <v>#N/A</v>
      </c>
      <c r="G329" s="21" t="e">
        <f>'Heat Map Export'!U328- $G$6</f>
        <v>#N/A</v>
      </c>
      <c r="H329" s="21" t="e">
        <f>'Heat Map Export'!Y328 - $H$6</f>
        <v>#N/A</v>
      </c>
      <c r="I329" s="22" t="e">
        <f>'Heat Map Export'!AB328-$I$6</f>
        <v>#N/A</v>
      </c>
    </row>
    <row r="330" spans="1:9" s="15" customFormat="1" x14ac:dyDescent="0.35">
      <c r="A330" s="20">
        <f>'Heat Map Export'!A329</f>
        <v>0</v>
      </c>
      <c r="B330" s="20">
        <f>'Heat Map Export'!B329</f>
        <v>0</v>
      </c>
      <c r="C330" s="21" t="e">
        <f>'Heat Map Export'!C329 - $C$6</f>
        <v>#N/A</v>
      </c>
      <c r="D330" s="21" t="e">
        <f>'Heat Map Export'!F329 - $D$6</f>
        <v>#N/A</v>
      </c>
      <c r="E330" s="21" t="e">
        <f>'Heat Map Export'!J329- $E$6</f>
        <v>#N/A</v>
      </c>
      <c r="F330" s="21" t="e">
        <f>'Heat Map Export'!R329 - $F$6</f>
        <v>#N/A</v>
      </c>
      <c r="G330" s="21" t="e">
        <f>'Heat Map Export'!U329- $G$6</f>
        <v>#N/A</v>
      </c>
      <c r="H330" s="21" t="e">
        <f>'Heat Map Export'!Y329 - $H$6</f>
        <v>#N/A</v>
      </c>
      <c r="I330" s="22" t="e">
        <f>'Heat Map Export'!AB329-$I$6</f>
        <v>#N/A</v>
      </c>
    </row>
    <row r="331" spans="1:9" s="15" customFormat="1" x14ac:dyDescent="0.35">
      <c r="A331" s="20">
        <f>'Heat Map Export'!A330</f>
        <v>0</v>
      </c>
      <c r="B331" s="20">
        <f>'Heat Map Export'!B330</f>
        <v>0</v>
      </c>
      <c r="C331" s="21" t="e">
        <f>'Heat Map Export'!C330 - $C$6</f>
        <v>#N/A</v>
      </c>
      <c r="D331" s="21" t="e">
        <f>'Heat Map Export'!F330 - $D$6</f>
        <v>#N/A</v>
      </c>
      <c r="E331" s="21" t="e">
        <f>'Heat Map Export'!J330- $E$6</f>
        <v>#N/A</v>
      </c>
      <c r="F331" s="21" t="e">
        <f>'Heat Map Export'!R330 - $F$6</f>
        <v>#N/A</v>
      </c>
      <c r="G331" s="21" t="e">
        <f>'Heat Map Export'!U330- $G$6</f>
        <v>#N/A</v>
      </c>
      <c r="H331" s="21" t="e">
        <f>'Heat Map Export'!Y330 - $H$6</f>
        <v>#N/A</v>
      </c>
      <c r="I331" s="22" t="e">
        <f>'Heat Map Export'!AB330-$I$6</f>
        <v>#N/A</v>
      </c>
    </row>
    <row r="332" spans="1:9" s="15" customFormat="1" x14ac:dyDescent="0.35">
      <c r="A332" s="20">
        <f>'Heat Map Export'!A331</f>
        <v>0</v>
      </c>
      <c r="B332" s="20">
        <f>'Heat Map Export'!B331</f>
        <v>0</v>
      </c>
      <c r="C332" s="21" t="e">
        <f>'Heat Map Export'!C331 - $C$6</f>
        <v>#N/A</v>
      </c>
      <c r="D332" s="21" t="e">
        <f>'Heat Map Export'!F331 - $D$6</f>
        <v>#N/A</v>
      </c>
      <c r="E332" s="21" t="e">
        <f>'Heat Map Export'!J331- $E$6</f>
        <v>#N/A</v>
      </c>
      <c r="F332" s="21" t="e">
        <f>'Heat Map Export'!R331 - $F$6</f>
        <v>#N/A</v>
      </c>
      <c r="G332" s="21" t="e">
        <f>'Heat Map Export'!U331- $G$6</f>
        <v>#N/A</v>
      </c>
      <c r="H332" s="21" t="e">
        <f>'Heat Map Export'!Y331 - $H$6</f>
        <v>#N/A</v>
      </c>
      <c r="I332" s="22" t="e">
        <f>'Heat Map Export'!AB331-$I$6</f>
        <v>#N/A</v>
      </c>
    </row>
    <row r="333" spans="1:9" s="15" customFormat="1" x14ac:dyDescent="0.35">
      <c r="A333" s="20">
        <f>'Heat Map Export'!A332</f>
        <v>0</v>
      </c>
      <c r="B333" s="20">
        <f>'Heat Map Export'!B332</f>
        <v>0</v>
      </c>
      <c r="C333" s="21" t="e">
        <f>'Heat Map Export'!C332 - $C$6</f>
        <v>#N/A</v>
      </c>
      <c r="D333" s="21" t="e">
        <f>'Heat Map Export'!F332 - $D$6</f>
        <v>#N/A</v>
      </c>
      <c r="E333" s="21" t="e">
        <f>'Heat Map Export'!J332- $E$6</f>
        <v>#N/A</v>
      </c>
      <c r="F333" s="21" t="e">
        <f>'Heat Map Export'!R332 - $F$6</f>
        <v>#N/A</v>
      </c>
      <c r="G333" s="21" t="e">
        <f>'Heat Map Export'!U332- $G$6</f>
        <v>#N/A</v>
      </c>
      <c r="H333" s="21" t="e">
        <f>'Heat Map Export'!Y332 - $H$6</f>
        <v>#N/A</v>
      </c>
      <c r="I333" s="22" t="e">
        <f>'Heat Map Export'!AB332-$I$6</f>
        <v>#N/A</v>
      </c>
    </row>
    <row r="334" spans="1:9" s="15" customFormat="1" x14ac:dyDescent="0.35">
      <c r="A334" s="20">
        <f>'Heat Map Export'!A333</f>
        <v>0</v>
      </c>
      <c r="B334" s="20">
        <f>'Heat Map Export'!B333</f>
        <v>0</v>
      </c>
      <c r="C334" s="21" t="e">
        <f>'Heat Map Export'!C333 - $C$6</f>
        <v>#N/A</v>
      </c>
      <c r="D334" s="21" t="e">
        <f>'Heat Map Export'!F333 - $D$6</f>
        <v>#N/A</v>
      </c>
      <c r="E334" s="21" t="e">
        <f>'Heat Map Export'!J333- $E$6</f>
        <v>#N/A</v>
      </c>
      <c r="F334" s="21" t="e">
        <f>'Heat Map Export'!R333 - $F$6</f>
        <v>#N/A</v>
      </c>
      <c r="G334" s="21" t="e">
        <f>'Heat Map Export'!U333- $G$6</f>
        <v>#N/A</v>
      </c>
      <c r="H334" s="21" t="e">
        <f>'Heat Map Export'!Y333 - $H$6</f>
        <v>#N/A</v>
      </c>
      <c r="I334" s="22" t="e">
        <f>'Heat Map Export'!AB333-$I$6</f>
        <v>#N/A</v>
      </c>
    </row>
    <row r="335" spans="1:9" s="15" customFormat="1" x14ac:dyDescent="0.35">
      <c r="A335" s="20">
        <f>'Heat Map Export'!A334</f>
        <v>0</v>
      </c>
      <c r="B335" s="20">
        <f>'Heat Map Export'!B334</f>
        <v>0</v>
      </c>
      <c r="C335" s="21" t="e">
        <f>'Heat Map Export'!C334 - $C$6</f>
        <v>#N/A</v>
      </c>
      <c r="D335" s="21" t="e">
        <f>'Heat Map Export'!F334 - $D$6</f>
        <v>#N/A</v>
      </c>
      <c r="E335" s="21" t="e">
        <f>'Heat Map Export'!J334- $E$6</f>
        <v>#N/A</v>
      </c>
      <c r="F335" s="21" t="e">
        <f>'Heat Map Export'!R334 - $F$6</f>
        <v>#N/A</v>
      </c>
      <c r="G335" s="21" t="e">
        <f>'Heat Map Export'!U334- $G$6</f>
        <v>#N/A</v>
      </c>
      <c r="H335" s="21" t="e">
        <f>'Heat Map Export'!Y334 - $H$6</f>
        <v>#N/A</v>
      </c>
      <c r="I335" s="22" t="e">
        <f>'Heat Map Export'!AB334-$I$6</f>
        <v>#N/A</v>
      </c>
    </row>
    <row r="336" spans="1:9" s="15" customFormat="1" x14ac:dyDescent="0.35">
      <c r="A336" s="20">
        <f>'Heat Map Export'!A335</f>
        <v>0</v>
      </c>
      <c r="B336" s="20">
        <f>'Heat Map Export'!B335</f>
        <v>0</v>
      </c>
      <c r="C336" s="21" t="e">
        <f>'Heat Map Export'!C335 - $C$6</f>
        <v>#N/A</v>
      </c>
      <c r="D336" s="21" t="e">
        <f>'Heat Map Export'!F335 - $D$6</f>
        <v>#N/A</v>
      </c>
      <c r="E336" s="21" t="e">
        <f>'Heat Map Export'!J335- $E$6</f>
        <v>#N/A</v>
      </c>
      <c r="F336" s="21" t="e">
        <f>'Heat Map Export'!R335 - $F$6</f>
        <v>#N/A</v>
      </c>
      <c r="G336" s="21" t="e">
        <f>'Heat Map Export'!U335- $G$6</f>
        <v>#N/A</v>
      </c>
      <c r="H336" s="21" t="e">
        <f>'Heat Map Export'!Y335 - $H$6</f>
        <v>#N/A</v>
      </c>
      <c r="I336" s="22" t="e">
        <f>'Heat Map Export'!AB335-$I$6</f>
        <v>#N/A</v>
      </c>
    </row>
    <row r="337" spans="1:9" s="15" customFormat="1" x14ac:dyDescent="0.35">
      <c r="A337" s="20">
        <f>'Heat Map Export'!A336</f>
        <v>0</v>
      </c>
      <c r="B337" s="20">
        <f>'Heat Map Export'!B336</f>
        <v>0</v>
      </c>
      <c r="C337" s="21" t="e">
        <f>'Heat Map Export'!C336 - $C$6</f>
        <v>#N/A</v>
      </c>
      <c r="D337" s="21" t="e">
        <f>'Heat Map Export'!F336 - $D$6</f>
        <v>#N/A</v>
      </c>
      <c r="E337" s="21" t="e">
        <f>'Heat Map Export'!J336- $E$6</f>
        <v>#N/A</v>
      </c>
      <c r="F337" s="21" t="e">
        <f>'Heat Map Export'!R336 - $F$6</f>
        <v>#N/A</v>
      </c>
      <c r="G337" s="21" t="e">
        <f>'Heat Map Export'!U336- $G$6</f>
        <v>#N/A</v>
      </c>
      <c r="H337" s="21" t="e">
        <f>'Heat Map Export'!Y336 - $H$6</f>
        <v>#N/A</v>
      </c>
      <c r="I337" s="22" t="e">
        <f>'Heat Map Export'!AB336-$I$6</f>
        <v>#N/A</v>
      </c>
    </row>
    <row r="338" spans="1:9" s="15" customFormat="1" x14ac:dyDescent="0.35">
      <c r="A338" s="20">
        <f>'Heat Map Export'!A337</f>
        <v>0</v>
      </c>
      <c r="B338" s="20">
        <f>'Heat Map Export'!B337</f>
        <v>0</v>
      </c>
      <c r="C338" s="21" t="e">
        <f>'Heat Map Export'!C337 - $C$6</f>
        <v>#N/A</v>
      </c>
      <c r="D338" s="21" t="e">
        <f>'Heat Map Export'!F337 - $D$6</f>
        <v>#N/A</v>
      </c>
      <c r="E338" s="21" t="e">
        <f>'Heat Map Export'!J337- $E$6</f>
        <v>#N/A</v>
      </c>
      <c r="F338" s="21" t="e">
        <f>'Heat Map Export'!R337 - $F$6</f>
        <v>#N/A</v>
      </c>
      <c r="G338" s="21" t="e">
        <f>'Heat Map Export'!U337- $G$6</f>
        <v>#N/A</v>
      </c>
      <c r="H338" s="21" t="e">
        <f>'Heat Map Export'!Y337 - $H$6</f>
        <v>#N/A</v>
      </c>
      <c r="I338" s="22" t="e">
        <f>'Heat Map Export'!AB337-$I$6</f>
        <v>#N/A</v>
      </c>
    </row>
    <row r="339" spans="1:9" s="15" customFormat="1" x14ac:dyDescent="0.35">
      <c r="A339" s="20">
        <f>'Heat Map Export'!A338</f>
        <v>0</v>
      </c>
      <c r="B339" s="20">
        <f>'Heat Map Export'!B338</f>
        <v>0</v>
      </c>
      <c r="C339" s="21" t="e">
        <f>'Heat Map Export'!C338 - $C$6</f>
        <v>#N/A</v>
      </c>
      <c r="D339" s="21" t="e">
        <f>'Heat Map Export'!F338 - $D$6</f>
        <v>#N/A</v>
      </c>
      <c r="E339" s="21" t="e">
        <f>'Heat Map Export'!J338- $E$6</f>
        <v>#N/A</v>
      </c>
      <c r="F339" s="21" t="e">
        <f>'Heat Map Export'!R338 - $F$6</f>
        <v>#N/A</v>
      </c>
      <c r="G339" s="21" t="e">
        <f>'Heat Map Export'!U338- $G$6</f>
        <v>#N/A</v>
      </c>
      <c r="H339" s="21" t="e">
        <f>'Heat Map Export'!Y338 - $H$6</f>
        <v>#N/A</v>
      </c>
      <c r="I339" s="22" t="e">
        <f>'Heat Map Export'!AB338-$I$6</f>
        <v>#N/A</v>
      </c>
    </row>
    <row r="340" spans="1:9" s="15" customFormat="1" x14ac:dyDescent="0.35">
      <c r="A340" s="20">
        <f>'Heat Map Export'!A339</f>
        <v>0</v>
      </c>
      <c r="B340" s="20">
        <f>'Heat Map Export'!B339</f>
        <v>0</v>
      </c>
      <c r="C340" s="21" t="e">
        <f>'Heat Map Export'!C339 - $C$6</f>
        <v>#N/A</v>
      </c>
      <c r="D340" s="21" t="e">
        <f>'Heat Map Export'!F339 - $D$6</f>
        <v>#N/A</v>
      </c>
      <c r="E340" s="21" t="e">
        <f>'Heat Map Export'!J339- $E$6</f>
        <v>#N/A</v>
      </c>
      <c r="F340" s="21" t="e">
        <f>'Heat Map Export'!R339 - $F$6</f>
        <v>#N/A</v>
      </c>
      <c r="G340" s="21" t="e">
        <f>'Heat Map Export'!U339- $G$6</f>
        <v>#N/A</v>
      </c>
      <c r="H340" s="21" t="e">
        <f>'Heat Map Export'!Y339 - $H$6</f>
        <v>#N/A</v>
      </c>
      <c r="I340" s="22" t="e">
        <f>'Heat Map Export'!AB339-$I$6</f>
        <v>#N/A</v>
      </c>
    </row>
    <row r="341" spans="1:9" s="15" customFormat="1" x14ac:dyDescent="0.35">
      <c r="A341" s="20">
        <f>'Heat Map Export'!A340</f>
        <v>0</v>
      </c>
      <c r="B341" s="20">
        <f>'Heat Map Export'!B340</f>
        <v>0</v>
      </c>
      <c r="C341" s="21" t="e">
        <f>'Heat Map Export'!C340 - $C$6</f>
        <v>#N/A</v>
      </c>
      <c r="D341" s="21" t="e">
        <f>'Heat Map Export'!F340 - $D$6</f>
        <v>#N/A</v>
      </c>
      <c r="E341" s="21" t="e">
        <f>'Heat Map Export'!J340- $E$6</f>
        <v>#N/A</v>
      </c>
      <c r="F341" s="21" t="e">
        <f>'Heat Map Export'!R340 - $F$6</f>
        <v>#N/A</v>
      </c>
      <c r="G341" s="21" t="e">
        <f>'Heat Map Export'!U340- $G$6</f>
        <v>#N/A</v>
      </c>
      <c r="H341" s="21" t="e">
        <f>'Heat Map Export'!Y340 - $H$6</f>
        <v>#N/A</v>
      </c>
      <c r="I341" s="22" t="e">
        <f>'Heat Map Export'!AB340-$I$6</f>
        <v>#N/A</v>
      </c>
    </row>
    <row r="342" spans="1:9" s="15" customFormat="1" x14ac:dyDescent="0.35">
      <c r="A342" s="20">
        <f>'Heat Map Export'!A341</f>
        <v>0</v>
      </c>
      <c r="B342" s="20">
        <f>'Heat Map Export'!B341</f>
        <v>0</v>
      </c>
      <c r="C342" s="21" t="e">
        <f>'Heat Map Export'!C341 - $C$6</f>
        <v>#N/A</v>
      </c>
      <c r="D342" s="21" t="e">
        <f>'Heat Map Export'!F341 - $D$6</f>
        <v>#N/A</v>
      </c>
      <c r="E342" s="21" t="e">
        <f>'Heat Map Export'!J341- $E$6</f>
        <v>#N/A</v>
      </c>
      <c r="F342" s="21" t="e">
        <f>'Heat Map Export'!R341 - $F$6</f>
        <v>#N/A</v>
      </c>
      <c r="G342" s="21" t="e">
        <f>'Heat Map Export'!U341- $G$6</f>
        <v>#N/A</v>
      </c>
      <c r="H342" s="21" t="e">
        <f>'Heat Map Export'!Y341 - $H$6</f>
        <v>#N/A</v>
      </c>
      <c r="I342" s="22" t="e">
        <f>'Heat Map Export'!AB341-$I$6</f>
        <v>#N/A</v>
      </c>
    </row>
    <row r="343" spans="1:9" s="15" customFormat="1" x14ac:dyDescent="0.35">
      <c r="A343" s="20">
        <f>'Heat Map Export'!A342</f>
        <v>0</v>
      </c>
      <c r="B343" s="20">
        <f>'Heat Map Export'!B342</f>
        <v>0</v>
      </c>
      <c r="C343" s="21" t="e">
        <f>'Heat Map Export'!C342 - $C$6</f>
        <v>#N/A</v>
      </c>
      <c r="D343" s="21" t="e">
        <f>'Heat Map Export'!F342 - $D$6</f>
        <v>#N/A</v>
      </c>
      <c r="E343" s="21" t="e">
        <f>'Heat Map Export'!J342- $E$6</f>
        <v>#N/A</v>
      </c>
      <c r="F343" s="21" t="e">
        <f>'Heat Map Export'!R342 - $F$6</f>
        <v>#N/A</v>
      </c>
      <c r="G343" s="21" t="e">
        <f>'Heat Map Export'!U342- $G$6</f>
        <v>#N/A</v>
      </c>
      <c r="H343" s="21" t="e">
        <f>'Heat Map Export'!Y342 - $H$6</f>
        <v>#N/A</v>
      </c>
      <c r="I343" s="22" t="e">
        <f>'Heat Map Export'!AB342-$I$6</f>
        <v>#N/A</v>
      </c>
    </row>
    <row r="344" spans="1:9" s="15" customFormat="1" x14ac:dyDescent="0.35">
      <c r="A344" s="20">
        <f>'Heat Map Export'!A343</f>
        <v>0</v>
      </c>
      <c r="B344" s="20">
        <f>'Heat Map Export'!B343</f>
        <v>0</v>
      </c>
      <c r="C344" s="21" t="e">
        <f>'Heat Map Export'!C343 - $C$6</f>
        <v>#N/A</v>
      </c>
      <c r="D344" s="21" t="e">
        <f>'Heat Map Export'!F343 - $D$6</f>
        <v>#N/A</v>
      </c>
      <c r="E344" s="21" t="e">
        <f>'Heat Map Export'!J343- $E$6</f>
        <v>#N/A</v>
      </c>
      <c r="F344" s="21" t="e">
        <f>'Heat Map Export'!R343 - $F$6</f>
        <v>#N/A</v>
      </c>
      <c r="G344" s="21" t="e">
        <f>'Heat Map Export'!U343- $G$6</f>
        <v>#N/A</v>
      </c>
      <c r="H344" s="21" t="e">
        <f>'Heat Map Export'!Y343 - $H$6</f>
        <v>#N/A</v>
      </c>
      <c r="I344" s="22" t="e">
        <f>'Heat Map Export'!AB343-$I$6</f>
        <v>#N/A</v>
      </c>
    </row>
    <row r="345" spans="1:9" s="15" customFormat="1" x14ac:dyDescent="0.35">
      <c r="A345" s="20">
        <f>'Heat Map Export'!A344</f>
        <v>0</v>
      </c>
      <c r="B345" s="20">
        <f>'Heat Map Export'!B344</f>
        <v>0</v>
      </c>
      <c r="C345" s="21" t="e">
        <f>'Heat Map Export'!C344 - $C$6</f>
        <v>#N/A</v>
      </c>
      <c r="D345" s="21" t="e">
        <f>'Heat Map Export'!F344 - $D$6</f>
        <v>#N/A</v>
      </c>
      <c r="E345" s="21" t="e">
        <f>'Heat Map Export'!J344- $E$6</f>
        <v>#N/A</v>
      </c>
      <c r="F345" s="21" t="e">
        <f>'Heat Map Export'!R344 - $F$6</f>
        <v>#N/A</v>
      </c>
      <c r="G345" s="21" t="e">
        <f>'Heat Map Export'!U344- $G$6</f>
        <v>#N/A</v>
      </c>
      <c r="H345" s="21" t="e">
        <f>'Heat Map Export'!Y344 - $H$6</f>
        <v>#N/A</v>
      </c>
      <c r="I345" s="22" t="e">
        <f>'Heat Map Export'!AB344-$I$6</f>
        <v>#N/A</v>
      </c>
    </row>
    <row r="346" spans="1:9" s="15" customFormat="1" x14ac:dyDescent="0.35">
      <c r="A346" s="20">
        <f>'Heat Map Export'!A345</f>
        <v>0</v>
      </c>
      <c r="B346" s="20">
        <f>'Heat Map Export'!B345</f>
        <v>0</v>
      </c>
      <c r="C346" s="21" t="e">
        <f>'Heat Map Export'!C345 - $C$6</f>
        <v>#N/A</v>
      </c>
      <c r="D346" s="21" t="e">
        <f>'Heat Map Export'!F345 - $D$6</f>
        <v>#N/A</v>
      </c>
      <c r="E346" s="21" t="e">
        <f>'Heat Map Export'!J345- $E$6</f>
        <v>#N/A</v>
      </c>
      <c r="F346" s="21" t="e">
        <f>'Heat Map Export'!R345 - $F$6</f>
        <v>#N/A</v>
      </c>
      <c r="G346" s="21" t="e">
        <f>'Heat Map Export'!U345- $G$6</f>
        <v>#N/A</v>
      </c>
      <c r="H346" s="21" t="e">
        <f>'Heat Map Export'!Y345 - $H$6</f>
        <v>#N/A</v>
      </c>
      <c r="I346" s="22" t="e">
        <f>'Heat Map Export'!AB345-$I$6</f>
        <v>#N/A</v>
      </c>
    </row>
    <row r="347" spans="1:9" s="15" customFormat="1" x14ac:dyDescent="0.35">
      <c r="A347" s="20">
        <f>'Heat Map Export'!A346</f>
        <v>0</v>
      </c>
      <c r="B347" s="20">
        <f>'Heat Map Export'!B346</f>
        <v>0</v>
      </c>
      <c r="C347" s="21" t="e">
        <f>'Heat Map Export'!C346 - $C$6</f>
        <v>#N/A</v>
      </c>
      <c r="D347" s="21" t="e">
        <f>'Heat Map Export'!F346 - $D$6</f>
        <v>#N/A</v>
      </c>
      <c r="E347" s="21" t="e">
        <f>'Heat Map Export'!J346- $E$6</f>
        <v>#N/A</v>
      </c>
      <c r="F347" s="21" t="e">
        <f>'Heat Map Export'!R346 - $F$6</f>
        <v>#N/A</v>
      </c>
      <c r="G347" s="21" t="e">
        <f>'Heat Map Export'!U346- $G$6</f>
        <v>#N/A</v>
      </c>
      <c r="H347" s="21" t="e">
        <f>'Heat Map Export'!Y346 - $H$6</f>
        <v>#N/A</v>
      </c>
      <c r="I347" s="22" t="e">
        <f>'Heat Map Export'!AB346-$I$6</f>
        <v>#N/A</v>
      </c>
    </row>
    <row r="348" spans="1:9" s="15" customFormat="1" x14ac:dyDescent="0.35">
      <c r="A348" s="20">
        <f>'Heat Map Export'!A347</f>
        <v>0</v>
      </c>
      <c r="B348" s="20">
        <f>'Heat Map Export'!B347</f>
        <v>0</v>
      </c>
      <c r="C348" s="21" t="e">
        <f>'Heat Map Export'!C347 - $C$6</f>
        <v>#N/A</v>
      </c>
      <c r="D348" s="21" t="e">
        <f>'Heat Map Export'!F347 - $D$6</f>
        <v>#N/A</v>
      </c>
      <c r="E348" s="21" t="e">
        <f>'Heat Map Export'!J347- $E$6</f>
        <v>#N/A</v>
      </c>
      <c r="F348" s="21" t="e">
        <f>'Heat Map Export'!R347 - $F$6</f>
        <v>#N/A</v>
      </c>
      <c r="G348" s="21" t="e">
        <f>'Heat Map Export'!U347- $G$6</f>
        <v>#N/A</v>
      </c>
      <c r="H348" s="21" t="e">
        <f>'Heat Map Export'!Y347 - $H$6</f>
        <v>#N/A</v>
      </c>
      <c r="I348" s="22" t="e">
        <f>'Heat Map Export'!AB347-$I$6</f>
        <v>#N/A</v>
      </c>
    </row>
    <row r="349" spans="1:9" s="15" customFormat="1" x14ac:dyDescent="0.35">
      <c r="A349" s="20">
        <f>'Heat Map Export'!A348</f>
        <v>0</v>
      </c>
      <c r="B349" s="20">
        <f>'Heat Map Export'!B348</f>
        <v>0</v>
      </c>
      <c r="C349" s="21" t="e">
        <f>'Heat Map Export'!C348 - $C$6</f>
        <v>#N/A</v>
      </c>
      <c r="D349" s="21" t="e">
        <f>'Heat Map Export'!F348 - $D$6</f>
        <v>#N/A</v>
      </c>
      <c r="E349" s="21" t="e">
        <f>'Heat Map Export'!J348- $E$6</f>
        <v>#N/A</v>
      </c>
      <c r="F349" s="21" t="e">
        <f>'Heat Map Export'!R348 - $F$6</f>
        <v>#N/A</v>
      </c>
      <c r="G349" s="21" t="e">
        <f>'Heat Map Export'!U348- $G$6</f>
        <v>#N/A</v>
      </c>
      <c r="H349" s="21" t="e">
        <f>'Heat Map Export'!Y348 - $H$6</f>
        <v>#N/A</v>
      </c>
      <c r="I349" s="22" t="e">
        <f>'Heat Map Export'!AB348-$I$6</f>
        <v>#N/A</v>
      </c>
    </row>
    <row r="350" spans="1:9" s="15" customFormat="1" x14ac:dyDescent="0.35">
      <c r="A350" s="20">
        <f>'Heat Map Export'!A349</f>
        <v>0</v>
      </c>
      <c r="B350" s="20">
        <f>'Heat Map Export'!B349</f>
        <v>0</v>
      </c>
      <c r="C350" s="21" t="e">
        <f>'Heat Map Export'!C349 - $C$6</f>
        <v>#N/A</v>
      </c>
      <c r="D350" s="21" t="e">
        <f>'Heat Map Export'!F349 - $D$6</f>
        <v>#N/A</v>
      </c>
      <c r="E350" s="21" t="e">
        <f>'Heat Map Export'!J349- $E$6</f>
        <v>#N/A</v>
      </c>
      <c r="F350" s="21" t="e">
        <f>'Heat Map Export'!R349 - $F$6</f>
        <v>#N/A</v>
      </c>
      <c r="G350" s="21" t="e">
        <f>'Heat Map Export'!U349- $G$6</f>
        <v>#N/A</v>
      </c>
      <c r="H350" s="21" t="e">
        <f>'Heat Map Export'!Y349 - $H$6</f>
        <v>#N/A</v>
      </c>
      <c r="I350" s="22" t="e">
        <f>'Heat Map Export'!AB349-$I$6</f>
        <v>#N/A</v>
      </c>
    </row>
    <row r="351" spans="1:9" s="15" customFormat="1" x14ac:dyDescent="0.35">
      <c r="A351" s="20">
        <f>'Heat Map Export'!A350</f>
        <v>0</v>
      </c>
      <c r="B351" s="20">
        <f>'Heat Map Export'!B350</f>
        <v>0</v>
      </c>
      <c r="C351" s="21" t="e">
        <f>'Heat Map Export'!C350 - $C$6</f>
        <v>#N/A</v>
      </c>
      <c r="D351" s="21" t="e">
        <f>'Heat Map Export'!F350 - $D$6</f>
        <v>#N/A</v>
      </c>
      <c r="E351" s="21" t="e">
        <f>'Heat Map Export'!J350- $E$6</f>
        <v>#N/A</v>
      </c>
      <c r="F351" s="21" t="e">
        <f>'Heat Map Export'!R350 - $F$6</f>
        <v>#N/A</v>
      </c>
      <c r="G351" s="21" t="e">
        <f>'Heat Map Export'!U350- $G$6</f>
        <v>#N/A</v>
      </c>
      <c r="H351" s="21" t="e">
        <f>'Heat Map Export'!Y350 - $H$6</f>
        <v>#N/A</v>
      </c>
      <c r="I351" s="22" t="e">
        <f>'Heat Map Export'!AB350-$I$6</f>
        <v>#N/A</v>
      </c>
    </row>
    <row r="352" spans="1:9" s="15" customFormat="1" x14ac:dyDescent="0.35">
      <c r="A352" s="20">
        <f>'Heat Map Export'!A351</f>
        <v>0</v>
      </c>
      <c r="B352" s="20">
        <f>'Heat Map Export'!B351</f>
        <v>0</v>
      </c>
      <c r="C352" s="21" t="e">
        <f>'Heat Map Export'!C351 - $C$6</f>
        <v>#N/A</v>
      </c>
      <c r="D352" s="21" t="e">
        <f>'Heat Map Export'!F351 - $D$6</f>
        <v>#N/A</v>
      </c>
      <c r="E352" s="21" t="e">
        <f>'Heat Map Export'!J351- $E$6</f>
        <v>#N/A</v>
      </c>
      <c r="F352" s="21" t="e">
        <f>'Heat Map Export'!R351 - $F$6</f>
        <v>#N/A</v>
      </c>
      <c r="G352" s="21" t="e">
        <f>'Heat Map Export'!U351- $G$6</f>
        <v>#N/A</v>
      </c>
      <c r="H352" s="21" t="e">
        <f>'Heat Map Export'!Y351 - $H$6</f>
        <v>#N/A</v>
      </c>
      <c r="I352" s="22" t="e">
        <f>'Heat Map Export'!AB351-$I$6</f>
        <v>#N/A</v>
      </c>
    </row>
    <row r="353" spans="1:9" s="15" customFormat="1" x14ac:dyDescent="0.35">
      <c r="A353" s="20">
        <f>'Heat Map Export'!A352</f>
        <v>0</v>
      </c>
      <c r="B353" s="20">
        <f>'Heat Map Export'!B352</f>
        <v>0</v>
      </c>
      <c r="C353" s="21" t="e">
        <f>'Heat Map Export'!C352 - $C$6</f>
        <v>#N/A</v>
      </c>
      <c r="D353" s="21" t="e">
        <f>'Heat Map Export'!F352 - $D$6</f>
        <v>#N/A</v>
      </c>
      <c r="E353" s="21" t="e">
        <f>'Heat Map Export'!J352- $E$6</f>
        <v>#N/A</v>
      </c>
      <c r="F353" s="21" t="e">
        <f>'Heat Map Export'!R352 - $F$6</f>
        <v>#N/A</v>
      </c>
      <c r="G353" s="21" t="e">
        <f>'Heat Map Export'!U352- $G$6</f>
        <v>#N/A</v>
      </c>
      <c r="H353" s="21" t="e">
        <f>'Heat Map Export'!Y352 - $H$6</f>
        <v>#N/A</v>
      </c>
      <c r="I353" s="22" t="e">
        <f>'Heat Map Export'!AB352-$I$6</f>
        <v>#N/A</v>
      </c>
    </row>
    <row r="354" spans="1:9" s="15" customFormat="1" x14ac:dyDescent="0.35">
      <c r="A354" s="20">
        <f>'Heat Map Export'!A353</f>
        <v>0</v>
      </c>
      <c r="B354" s="20">
        <f>'Heat Map Export'!B353</f>
        <v>0</v>
      </c>
      <c r="C354" s="21" t="e">
        <f>'Heat Map Export'!C353 - $C$6</f>
        <v>#N/A</v>
      </c>
      <c r="D354" s="21" t="e">
        <f>'Heat Map Export'!F353 - $D$6</f>
        <v>#N/A</v>
      </c>
      <c r="E354" s="21" t="e">
        <f>'Heat Map Export'!J353- $E$6</f>
        <v>#N/A</v>
      </c>
      <c r="F354" s="21" t="e">
        <f>'Heat Map Export'!R353 - $F$6</f>
        <v>#N/A</v>
      </c>
      <c r="G354" s="21" t="e">
        <f>'Heat Map Export'!U353- $G$6</f>
        <v>#N/A</v>
      </c>
      <c r="H354" s="21" t="e">
        <f>'Heat Map Export'!Y353 - $H$6</f>
        <v>#N/A</v>
      </c>
      <c r="I354" s="22" t="e">
        <f>'Heat Map Export'!AB353-$I$6</f>
        <v>#N/A</v>
      </c>
    </row>
    <row r="355" spans="1:9" s="15" customFormat="1" x14ac:dyDescent="0.35">
      <c r="A355" s="20">
        <f>'Heat Map Export'!A354</f>
        <v>0</v>
      </c>
      <c r="B355" s="20">
        <f>'Heat Map Export'!B354</f>
        <v>0</v>
      </c>
      <c r="C355" s="21" t="e">
        <f>'Heat Map Export'!C354 - $C$6</f>
        <v>#N/A</v>
      </c>
      <c r="D355" s="21" t="e">
        <f>'Heat Map Export'!F354 - $D$6</f>
        <v>#N/A</v>
      </c>
      <c r="E355" s="21" t="e">
        <f>'Heat Map Export'!J354- $E$6</f>
        <v>#N/A</v>
      </c>
      <c r="F355" s="21" t="e">
        <f>'Heat Map Export'!R354 - $F$6</f>
        <v>#N/A</v>
      </c>
      <c r="G355" s="21" t="e">
        <f>'Heat Map Export'!U354- $G$6</f>
        <v>#N/A</v>
      </c>
      <c r="H355" s="21" t="e">
        <f>'Heat Map Export'!Y354 - $H$6</f>
        <v>#N/A</v>
      </c>
      <c r="I355" s="22" t="e">
        <f>'Heat Map Export'!AB354-$I$6</f>
        <v>#N/A</v>
      </c>
    </row>
    <row r="356" spans="1:9" s="15" customFormat="1" x14ac:dyDescent="0.35">
      <c r="A356" s="20">
        <f>'Heat Map Export'!A355</f>
        <v>0</v>
      </c>
      <c r="B356" s="20">
        <f>'Heat Map Export'!B355</f>
        <v>0</v>
      </c>
      <c r="C356" s="21" t="e">
        <f>'Heat Map Export'!C355 - $C$6</f>
        <v>#N/A</v>
      </c>
      <c r="D356" s="21" t="e">
        <f>'Heat Map Export'!F355 - $D$6</f>
        <v>#N/A</v>
      </c>
      <c r="E356" s="21" t="e">
        <f>'Heat Map Export'!J355- $E$6</f>
        <v>#N/A</v>
      </c>
      <c r="F356" s="21" t="e">
        <f>'Heat Map Export'!R355 - $F$6</f>
        <v>#N/A</v>
      </c>
      <c r="G356" s="21" t="e">
        <f>'Heat Map Export'!U355- $G$6</f>
        <v>#N/A</v>
      </c>
      <c r="H356" s="21" t="e">
        <f>'Heat Map Export'!Y355 - $H$6</f>
        <v>#N/A</v>
      </c>
      <c r="I356" s="22" t="e">
        <f>'Heat Map Export'!AB355-$I$6</f>
        <v>#N/A</v>
      </c>
    </row>
    <row r="357" spans="1:9" s="15" customFormat="1" x14ac:dyDescent="0.35">
      <c r="A357" s="20">
        <f>'Heat Map Export'!A356</f>
        <v>0</v>
      </c>
      <c r="B357" s="20">
        <f>'Heat Map Export'!B356</f>
        <v>0</v>
      </c>
      <c r="C357" s="21" t="e">
        <f>'Heat Map Export'!C356 - $C$6</f>
        <v>#N/A</v>
      </c>
      <c r="D357" s="21" t="e">
        <f>'Heat Map Export'!F356 - $D$6</f>
        <v>#N/A</v>
      </c>
      <c r="E357" s="21" t="e">
        <f>'Heat Map Export'!J356- $E$6</f>
        <v>#N/A</v>
      </c>
      <c r="F357" s="21" t="e">
        <f>'Heat Map Export'!R356 - $F$6</f>
        <v>#N/A</v>
      </c>
      <c r="G357" s="21" t="e">
        <f>'Heat Map Export'!U356- $G$6</f>
        <v>#N/A</v>
      </c>
      <c r="H357" s="21" t="e">
        <f>'Heat Map Export'!Y356 - $H$6</f>
        <v>#N/A</v>
      </c>
      <c r="I357" s="22" t="e">
        <f>'Heat Map Export'!AB356-$I$6</f>
        <v>#N/A</v>
      </c>
    </row>
    <row r="358" spans="1:9" s="15" customFormat="1" x14ac:dyDescent="0.35">
      <c r="A358" s="20">
        <f>'Heat Map Export'!A357</f>
        <v>0</v>
      </c>
      <c r="B358" s="20">
        <f>'Heat Map Export'!B357</f>
        <v>0</v>
      </c>
      <c r="C358" s="21" t="e">
        <f>'Heat Map Export'!C357 - $C$6</f>
        <v>#N/A</v>
      </c>
      <c r="D358" s="21" t="e">
        <f>'Heat Map Export'!F357 - $D$6</f>
        <v>#N/A</v>
      </c>
      <c r="E358" s="21" t="e">
        <f>'Heat Map Export'!J357- $E$6</f>
        <v>#N/A</v>
      </c>
      <c r="F358" s="21" t="e">
        <f>'Heat Map Export'!R357 - $F$6</f>
        <v>#N/A</v>
      </c>
      <c r="G358" s="21" t="e">
        <f>'Heat Map Export'!U357- $G$6</f>
        <v>#N/A</v>
      </c>
      <c r="H358" s="21" t="e">
        <f>'Heat Map Export'!Y357 - $H$6</f>
        <v>#N/A</v>
      </c>
      <c r="I358" s="22" t="e">
        <f>'Heat Map Export'!AB357-$I$6</f>
        <v>#N/A</v>
      </c>
    </row>
    <row r="359" spans="1:9" s="15" customFormat="1" x14ac:dyDescent="0.35">
      <c r="A359" s="20">
        <f>'Heat Map Export'!A358</f>
        <v>0</v>
      </c>
      <c r="B359" s="20">
        <f>'Heat Map Export'!B358</f>
        <v>0</v>
      </c>
      <c r="C359" s="21" t="e">
        <f>'Heat Map Export'!C358 - $C$6</f>
        <v>#N/A</v>
      </c>
      <c r="D359" s="21" t="e">
        <f>'Heat Map Export'!F358 - $D$6</f>
        <v>#N/A</v>
      </c>
      <c r="E359" s="21" t="e">
        <f>'Heat Map Export'!J358- $E$6</f>
        <v>#N/A</v>
      </c>
      <c r="F359" s="21" t="e">
        <f>'Heat Map Export'!R358 - $F$6</f>
        <v>#N/A</v>
      </c>
      <c r="G359" s="21" t="e">
        <f>'Heat Map Export'!U358- $G$6</f>
        <v>#N/A</v>
      </c>
      <c r="H359" s="21" t="e">
        <f>'Heat Map Export'!Y358 - $H$6</f>
        <v>#N/A</v>
      </c>
      <c r="I359" s="22" t="e">
        <f>'Heat Map Export'!AB358-$I$6</f>
        <v>#N/A</v>
      </c>
    </row>
    <row r="360" spans="1:9" s="15" customFormat="1" x14ac:dyDescent="0.35">
      <c r="A360" s="20">
        <f>'Heat Map Export'!A359</f>
        <v>0</v>
      </c>
      <c r="B360" s="20">
        <f>'Heat Map Export'!B359</f>
        <v>0</v>
      </c>
      <c r="C360" s="21" t="e">
        <f>'Heat Map Export'!C359 - $C$6</f>
        <v>#N/A</v>
      </c>
      <c r="D360" s="21" t="e">
        <f>'Heat Map Export'!F359 - $D$6</f>
        <v>#N/A</v>
      </c>
      <c r="E360" s="21" t="e">
        <f>'Heat Map Export'!J359- $E$6</f>
        <v>#N/A</v>
      </c>
      <c r="F360" s="21" t="e">
        <f>'Heat Map Export'!R359 - $F$6</f>
        <v>#N/A</v>
      </c>
      <c r="G360" s="21" t="e">
        <f>'Heat Map Export'!U359- $G$6</f>
        <v>#N/A</v>
      </c>
      <c r="H360" s="21" t="e">
        <f>'Heat Map Export'!Y359 - $H$6</f>
        <v>#N/A</v>
      </c>
      <c r="I360" s="22" t="e">
        <f>'Heat Map Export'!AB359-$I$6</f>
        <v>#N/A</v>
      </c>
    </row>
    <row r="361" spans="1:9" s="15" customFormat="1" x14ac:dyDescent="0.35">
      <c r="A361" s="20">
        <f>'Heat Map Export'!A360</f>
        <v>0</v>
      </c>
      <c r="B361" s="20">
        <f>'Heat Map Export'!B360</f>
        <v>0</v>
      </c>
      <c r="C361" s="21" t="e">
        <f>'Heat Map Export'!C360 - $C$6</f>
        <v>#N/A</v>
      </c>
      <c r="D361" s="21" t="e">
        <f>'Heat Map Export'!F360 - $D$6</f>
        <v>#N/A</v>
      </c>
      <c r="E361" s="21" t="e">
        <f>'Heat Map Export'!J360- $E$6</f>
        <v>#N/A</v>
      </c>
      <c r="F361" s="21" t="e">
        <f>'Heat Map Export'!R360 - $F$6</f>
        <v>#N/A</v>
      </c>
      <c r="G361" s="21" t="e">
        <f>'Heat Map Export'!U360- $G$6</f>
        <v>#N/A</v>
      </c>
      <c r="H361" s="21" t="e">
        <f>'Heat Map Export'!Y360 - $H$6</f>
        <v>#N/A</v>
      </c>
      <c r="I361" s="22" t="e">
        <f>'Heat Map Export'!AB360-$I$6</f>
        <v>#N/A</v>
      </c>
    </row>
    <row r="362" spans="1:9" s="15" customFormat="1" x14ac:dyDescent="0.35">
      <c r="A362" s="20">
        <f>'Heat Map Export'!A361</f>
        <v>0</v>
      </c>
      <c r="B362" s="20">
        <f>'Heat Map Export'!B361</f>
        <v>0</v>
      </c>
      <c r="C362" s="21" t="e">
        <f>'Heat Map Export'!C361 - $C$6</f>
        <v>#N/A</v>
      </c>
      <c r="D362" s="21" t="e">
        <f>'Heat Map Export'!F361 - $D$6</f>
        <v>#N/A</v>
      </c>
      <c r="E362" s="21" t="e">
        <f>'Heat Map Export'!J361- $E$6</f>
        <v>#N/A</v>
      </c>
      <c r="F362" s="21" t="e">
        <f>'Heat Map Export'!R361 - $F$6</f>
        <v>#N/A</v>
      </c>
      <c r="G362" s="21" t="e">
        <f>'Heat Map Export'!U361- $G$6</f>
        <v>#N/A</v>
      </c>
      <c r="H362" s="21" t="e">
        <f>'Heat Map Export'!Y361 - $H$6</f>
        <v>#N/A</v>
      </c>
      <c r="I362" s="22" t="e">
        <f>'Heat Map Export'!AB361-$I$6</f>
        <v>#N/A</v>
      </c>
    </row>
    <row r="363" spans="1:9" s="15" customFormat="1" x14ac:dyDescent="0.35">
      <c r="A363" s="20">
        <f>'Heat Map Export'!A362</f>
        <v>0</v>
      </c>
      <c r="B363" s="20">
        <f>'Heat Map Export'!B362</f>
        <v>0</v>
      </c>
      <c r="C363" s="21" t="e">
        <f>'Heat Map Export'!C362 - $C$6</f>
        <v>#N/A</v>
      </c>
      <c r="D363" s="21" t="e">
        <f>'Heat Map Export'!F362 - $D$6</f>
        <v>#N/A</v>
      </c>
      <c r="E363" s="21" t="e">
        <f>'Heat Map Export'!J362- $E$6</f>
        <v>#N/A</v>
      </c>
      <c r="F363" s="21" t="e">
        <f>'Heat Map Export'!R362 - $F$6</f>
        <v>#N/A</v>
      </c>
      <c r="G363" s="21" t="e">
        <f>'Heat Map Export'!U362- $G$6</f>
        <v>#N/A</v>
      </c>
      <c r="H363" s="21" t="e">
        <f>'Heat Map Export'!Y362 - $H$6</f>
        <v>#N/A</v>
      </c>
      <c r="I363" s="22" t="e">
        <f>'Heat Map Export'!AB362-$I$6</f>
        <v>#N/A</v>
      </c>
    </row>
    <row r="364" spans="1:9" s="15" customFormat="1" x14ac:dyDescent="0.35">
      <c r="A364" s="20">
        <f>'Heat Map Export'!A363</f>
        <v>0</v>
      </c>
      <c r="B364" s="20">
        <f>'Heat Map Export'!B363</f>
        <v>0</v>
      </c>
      <c r="C364" s="21" t="e">
        <f>'Heat Map Export'!C363 - $C$6</f>
        <v>#N/A</v>
      </c>
      <c r="D364" s="21" t="e">
        <f>'Heat Map Export'!F363 - $D$6</f>
        <v>#N/A</v>
      </c>
      <c r="E364" s="21" t="e">
        <f>'Heat Map Export'!J363- $E$6</f>
        <v>#N/A</v>
      </c>
      <c r="F364" s="21" t="e">
        <f>'Heat Map Export'!R363 - $F$6</f>
        <v>#N/A</v>
      </c>
      <c r="G364" s="21" t="e">
        <f>'Heat Map Export'!U363- $G$6</f>
        <v>#N/A</v>
      </c>
      <c r="H364" s="21" t="e">
        <f>'Heat Map Export'!Y363 - $H$6</f>
        <v>#N/A</v>
      </c>
      <c r="I364" s="22" t="e">
        <f>'Heat Map Export'!AB363-$I$6</f>
        <v>#N/A</v>
      </c>
    </row>
    <row r="365" spans="1:9" s="15" customFormat="1" x14ac:dyDescent="0.35">
      <c r="A365" s="20">
        <f>'Heat Map Export'!A364</f>
        <v>0</v>
      </c>
      <c r="B365" s="20">
        <f>'Heat Map Export'!B364</f>
        <v>0</v>
      </c>
      <c r="C365" s="21" t="e">
        <f>'Heat Map Export'!C364 - $C$6</f>
        <v>#N/A</v>
      </c>
      <c r="D365" s="21" t="e">
        <f>'Heat Map Export'!F364 - $D$6</f>
        <v>#N/A</v>
      </c>
      <c r="E365" s="21" t="e">
        <f>'Heat Map Export'!J364- $E$6</f>
        <v>#N/A</v>
      </c>
      <c r="F365" s="21" t="e">
        <f>'Heat Map Export'!R364 - $F$6</f>
        <v>#N/A</v>
      </c>
      <c r="G365" s="21" t="e">
        <f>'Heat Map Export'!U364- $G$6</f>
        <v>#N/A</v>
      </c>
      <c r="H365" s="21" t="e">
        <f>'Heat Map Export'!Y364 - $H$6</f>
        <v>#N/A</v>
      </c>
      <c r="I365" s="22" t="e">
        <f>'Heat Map Export'!AB364-$I$6</f>
        <v>#N/A</v>
      </c>
    </row>
    <row r="366" spans="1:9" s="15" customFormat="1" x14ac:dyDescent="0.35">
      <c r="A366" s="20">
        <f>'Heat Map Export'!A365</f>
        <v>0</v>
      </c>
      <c r="B366" s="20">
        <f>'Heat Map Export'!B365</f>
        <v>0</v>
      </c>
      <c r="C366" s="21" t="e">
        <f>'Heat Map Export'!C365 - $C$6</f>
        <v>#N/A</v>
      </c>
      <c r="D366" s="21" t="e">
        <f>'Heat Map Export'!F365 - $D$6</f>
        <v>#N/A</v>
      </c>
      <c r="E366" s="21" t="e">
        <f>'Heat Map Export'!J365- $E$6</f>
        <v>#N/A</v>
      </c>
      <c r="F366" s="21" t="e">
        <f>'Heat Map Export'!R365 - $F$6</f>
        <v>#N/A</v>
      </c>
      <c r="G366" s="21" t="e">
        <f>'Heat Map Export'!U365- $G$6</f>
        <v>#N/A</v>
      </c>
      <c r="H366" s="21" t="e">
        <f>'Heat Map Export'!Y365 - $H$6</f>
        <v>#N/A</v>
      </c>
      <c r="I366" s="22" t="e">
        <f>'Heat Map Export'!AB365-$I$6</f>
        <v>#N/A</v>
      </c>
    </row>
    <row r="367" spans="1:9" s="15" customFormat="1" x14ac:dyDescent="0.35">
      <c r="A367" s="20">
        <f>'Heat Map Export'!A366</f>
        <v>0</v>
      </c>
      <c r="B367" s="20">
        <f>'Heat Map Export'!B366</f>
        <v>0</v>
      </c>
      <c r="C367" s="21" t="e">
        <f>'Heat Map Export'!C366 - $C$6</f>
        <v>#N/A</v>
      </c>
      <c r="D367" s="21" t="e">
        <f>'Heat Map Export'!F366 - $D$6</f>
        <v>#N/A</v>
      </c>
      <c r="E367" s="21" t="e">
        <f>'Heat Map Export'!J366- $E$6</f>
        <v>#N/A</v>
      </c>
      <c r="F367" s="21" t="e">
        <f>'Heat Map Export'!R366 - $F$6</f>
        <v>#N/A</v>
      </c>
      <c r="G367" s="21" t="e">
        <f>'Heat Map Export'!U366- $G$6</f>
        <v>#N/A</v>
      </c>
      <c r="H367" s="21" t="e">
        <f>'Heat Map Export'!Y366 - $H$6</f>
        <v>#N/A</v>
      </c>
      <c r="I367" s="22" t="e">
        <f>'Heat Map Export'!AB366-$I$6</f>
        <v>#N/A</v>
      </c>
    </row>
    <row r="368" spans="1:9" s="15" customFormat="1" x14ac:dyDescent="0.35">
      <c r="A368" s="20">
        <f>'Heat Map Export'!A367</f>
        <v>0</v>
      </c>
      <c r="B368" s="20">
        <f>'Heat Map Export'!B367</f>
        <v>0</v>
      </c>
      <c r="C368" s="21" t="e">
        <f>'Heat Map Export'!C367 - $C$6</f>
        <v>#N/A</v>
      </c>
      <c r="D368" s="21" t="e">
        <f>'Heat Map Export'!F367 - $D$6</f>
        <v>#N/A</v>
      </c>
      <c r="E368" s="21" t="e">
        <f>'Heat Map Export'!J367- $E$6</f>
        <v>#N/A</v>
      </c>
      <c r="F368" s="21" t="e">
        <f>'Heat Map Export'!R367 - $F$6</f>
        <v>#N/A</v>
      </c>
      <c r="G368" s="21" t="e">
        <f>'Heat Map Export'!U367- $G$6</f>
        <v>#N/A</v>
      </c>
      <c r="H368" s="21" t="e">
        <f>'Heat Map Export'!Y367 - $H$6</f>
        <v>#N/A</v>
      </c>
      <c r="I368" s="22" t="e">
        <f>'Heat Map Export'!AB367-$I$6</f>
        <v>#N/A</v>
      </c>
    </row>
    <row r="369" spans="1:9" s="15" customFormat="1" x14ac:dyDescent="0.35">
      <c r="A369" s="20">
        <f>'Heat Map Export'!A368</f>
        <v>0</v>
      </c>
      <c r="B369" s="20">
        <f>'Heat Map Export'!B368</f>
        <v>0</v>
      </c>
      <c r="C369" s="21" t="e">
        <f>'Heat Map Export'!C368 - $C$6</f>
        <v>#N/A</v>
      </c>
      <c r="D369" s="21" t="e">
        <f>'Heat Map Export'!F368 - $D$6</f>
        <v>#N/A</v>
      </c>
      <c r="E369" s="21" t="e">
        <f>'Heat Map Export'!J368- $E$6</f>
        <v>#N/A</v>
      </c>
      <c r="F369" s="21" t="e">
        <f>'Heat Map Export'!R368 - $F$6</f>
        <v>#N/A</v>
      </c>
      <c r="G369" s="21" t="e">
        <f>'Heat Map Export'!U368- $G$6</f>
        <v>#N/A</v>
      </c>
      <c r="H369" s="21" t="e">
        <f>'Heat Map Export'!Y368 - $H$6</f>
        <v>#N/A</v>
      </c>
      <c r="I369" s="22" t="e">
        <f>'Heat Map Export'!AB368-$I$6</f>
        <v>#N/A</v>
      </c>
    </row>
    <row r="370" spans="1:9" s="15" customFormat="1" x14ac:dyDescent="0.35">
      <c r="A370" s="20">
        <f>'Heat Map Export'!A369</f>
        <v>0</v>
      </c>
      <c r="B370" s="20">
        <f>'Heat Map Export'!B369</f>
        <v>0</v>
      </c>
      <c r="C370" s="21" t="e">
        <f>'Heat Map Export'!C369 - $C$6</f>
        <v>#N/A</v>
      </c>
      <c r="D370" s="21" t="e">
        <f>'Heat Map Export'!F369 - $D$6</f>
        <v>#N/A</v>
      </c>
      <c r="E370" s="21" t="e">
        <f>'Heat Map Export'!J369- $E$6</f>
        <v>#N/A</v>
      </c>
      <c r="F370" s="21" t="e">
        <f>'Heat Map Export'!R369 - $F$6</f>
        <v>#N/A</v>
      </c>
      <c r="G370" s="21" t="e">
        <f>'Heat Map Export'!U369- $G$6</f>
        <v>#N/A</v>
      </c>
      <c r="H370" s="21" t="e">
        <f>'Heat Map Export'!Y369 - $H$6</f>
        <v>#N/A</v>
      </c>
      <c r="I370" s="22" t="e">
        <f>'Heat Map Export'!AB369-$I$6</f>
        <v>#N/A</v>
      </c>
    </row>
    <row r="371" spans="1:9" s="15" customFormat="1" x14ac:dyDescent="0.35">
      <c r="A371" s="20">
        <f>'Heat Map Export'!A370</f>
        <v>0</v>
      </c>
      <c r="B371" s="20">
        <f>'Heat Map Export'!B370</f>
        <v>0</v>
      </c>
      <c r="C371" s="21" t="e">
        <f>'Heat Map Export'!C370 - $C$6</f>
        <v>#N/A</v>
      </c>
      <c r="D371" s="21" t="e">
        <f>'Heat Map Export'!F370 - $D$6</f>
        <v>#N/A</v>
      </c>
      <c r="E371" s="21" t="e">
        <f>'Heat Map Export'!J370- $E$6</f>
        <v>#N/A</v>
      </c>
      <c r="F371" s="21" t="e">
        <f>'Heat Map Export'!R370 - $F$6</f>
        <v>#N/A</v>
      </c>
      <c r="G371" s="21" t="e">
        <f>'Heat Map Export'!U370- $G$6</f>
        <v>#N/A</v>
      </c>
      <c r="H371" s="21" t="e">
        <f>'Heat Map Export'!Y370 - $H$6</f>
        <v>#N/A</v>
      </c>
      <c r="I371" s="22" t="e">
        <f>'Heat Map Export'!AB370-$I$6</f>
        <v>#N/A</v>
      </c>
    </row>
    <row r="372" spans="1:9" s="15" customFormat="1" x14ac:dyDescent="0.35">
      <c r="A372" s="20">
        <f>'Heat Map Export'!A371</f>
        <v>0</v>
      </c>
      <c r="B372" s="20">
        <f>'Heat Map Export'!B371</f>
        <v>0</v>
      </c>
      <c r="C372" s="21" t="e">
        <f>'Heat Map Export'!C371 - $C$6</f>
        <v>#N/A</v>
      </c>
      <c r="D372" s="21" t="e">
        <f>'Heat Map Export'!F371 - $D$6</f>
        <v>#N/A</v>
      </c>
      <c r="E372" s="21" t="e">
        <f>'Heat Map Export'!J371- $E$6</f>
        <v>#N/A</v>
      </c>
      <c r="F372" s="21" t="e">
        <f>'Heat Map Export'!R371 - $F$6</f>
        <v>#N/A</v>
      </c>
      <c r="G372" s="21" t="e">
        <f>'Heat Map Export'!U371- $G$6</f>
        <v>#N/A</v>
      </c>
      <c r="H372" s="21" t="e">
        <f>'Heat Map Export'!Y371 - $H$6</f>
        <v>#N/A</v>
      </c>
      <c r="I372" s="22" t="e">
        <f>'Heat Map Export'!AB371-$I$6</f>
        <v>#N/A</v>
      </c>
    </row>
    <row r="373" spans="1:9" s="15" customFormat="1" x14ac:dyDescent="0.35">
      <c r="A373" s="20">
        <f>'Heat Map Export'!A372</f>
        <v>0</v>
      </c>
      <c r="B373" s="20">
        <f>'Heat Map Export'!B372</f>
        <v>0</v>
      </c>
      <c r="C373" s="21" t="e">
        <f>'Heat Map Export'!C372 - $C$6</f>
        <v>#N/A</v>
      </c>
      <c r="D373" s="21" t="e">
        <f>'Heat Map Export'!F372 - $D$6</f>
        <v>#N/A</v>
      </c>
      <c r="E373" s="21" t="e">
        <f>'Heat Map Export'!J372- $E$6</f>
        <v>#N/A</v>
      </c>
      <c r="F373" s="21" t="e">
        <f>'Heat Map Export'!R372 - $F$6</f>
        <v>#N/A</v>
      </c>
      <c r="G373" s="21" t="e">
        <f>'Heat Map Export'!U372- $G$6</f>
        <v>#N/A</v>
      </c>
      <c r="H373" s="21" t="e">
        <f>'Heat Map Export'!Y372 - $H$6</f>
        <v>#N/A</v>
      </c>
      <c r="I373" s="22" t="e">
        <f>'Heat Map Export'!AB372-$I$6</f>
        <v>#N/A</v>
      </c>
    </row>
    <row r="374" spans="1:9" s="15" customFormat="1" x14ac:dyDescent="0.35">
      <c r="A374" s="20">
        <f>'Heat Map Export'!A373</f>
        <v>0</v>
      </c>
      <c r="B374" s="20">
        <f>'Heat Map Export'!B373</f>
        <v>0</v>
      </c>
      <c r="C374" s="21" t="e">
        <f>'Heat Map Export'!C373 - $C$6</f>
        <v>#N/A</v>
      </c>
      <c r="D374" s="21" t="e">
        <f>'Heat Map Export'!F373 - $D$6</f>
        <v>#N/A</v>
      </c>
      <c r="E374" s="21" t="e">
        <f>'Heat Map Export'!J373- $E$6</f>
        <v>#N/A</v>
      </c>
      <c r="F374" s="21" t="e">
        <f>'Heat Map Export'!R373 - $F$6</f>
        <v>#N/A</v>
      </c>
      <c r="G374" s="21" t="e">
        <f>'Heat Map Export'!U373- $G$6</f>
        <v>#N/A</v>
      </c>
      <c r="H374" s="21" t="e">
        <f>'Heat Map Export'!Y373 - $H$6</f>
        <v>#N/A</v>
      </c>
      <c r="I374" s="22" t="e">
        <f>'Heat Map Export'!AB373-$I$6</f>
        <v>#N/A</v>
      </c>
    </row>
    <row r="375" spans="1:9" s="15" customFormat="1" x14ac:dyDescent="0.35">
      <c r="A375" s="20">
        <f>'Heat Map Export'!A374</f>
        <v>0</v>
      </c>
      <c r="B375" s="20">
        <f>'Heat Map Export'!B374</f>
        <v>0</v>
      </c>
      <c r="C375" s="21" t="e">
        <f>'Heat Map Export'!C374 - $C$6</f>
        <v>#N/A</v>
      </c>
      <c r="D375" s="21" t="e">
        <f>'Heat Map Export'!F374 - $D$6</f>
        <v>#N/A</v>
      </c>
      <c r="E375" s="21" t="e">
        <f>'Heat Map Export'!J374- $E$6</f>
        <v>#N/A</v>
      </c>
      <c r="F375" s="21" t="e">
        <f>'Heat Map Export'!R374 - $F$6</f>
        <v>#N/A</v>
      </c>
      <c r="G375" s="21" t="e">
        <f>'Heat Map Export'!U374- $G$6</f>
        <v>#N/A</v>
      </c>
      <c r="H375" s="21" t="e">
        <f>'Heat Map Export'!Y374 - $H$6</f>
        <v>#N/A</v>
      </c>
      <c r="I375" s="22" t="e">
        <f>'Heat Map Export'!AB374-$I$6</f>
        <v>#N/A</v>
      </c>
    </row>
    <row r="376" spans="1:9" s="15" customFormat="1" x14ac:dyDescent="0.35">
      <c r="A376" s="20">
        <f>'Heat Map Export'!A375</f>
        <v>0</v>
      </c>
      <c r="B376" s="20">
        <f>'Heat Map Export'!B375</f>
        <v>0</v>
      </c>
      <c r="C376" s="21" t="e">
        <f>'Heat Map Export'!C375 - $C$6</f>
        <v>#N/A</v>
      </c>
      <c r="D376" s="21" t="e">
        <f>'Heat Map Export'!F375 - $D$6</f>
        <v>#N/A</v>
      </c>
      <c r="E376" s="21" t="e">
        <f>'Heat Map Export'!J375- $E$6</f>
        <v>#N/A</v>
      </c>
      <c r="F376" s="21" t="e">
        <f>'Heat Map Export'!R375 - $F$6</f>
        <v>#N/A</v>
      </c>
      <c r="G376" s="21" t="e">
        <f>'Heat Map Export'!U375- $G$6</f>
        <v>#N/A</v>
      </c>
      <c r="H376" s="21" t="e">
        <f>'Heat Map Export'!Y375 - $H$6</f>
        <v>#N/A</v>
      </c>
      <c r="I376" s="22" t="e">
        <f>'Heat Map Export'!AB375-$I$6</f>
        <v>#N/A</v>
      </c>
    </row>
    <row r="377" spans="1:9" s="15" customFormat="1" x14ac:dyDescent="0.35">
      <c r="A377" s="20">
        <f>'Heat Map Export'!A376</f>
        <v>0</v>
      </c>
      <c r="B377" s="20">
        <f>'Heat Map Export'!B376</f>
        <v>0</v>
      </c>
      <c r="C377" s="21" t="e">
        <f>'Heat Map Export'!C376 - $C$6</f>
        <v>#N/A</v>
      </c>
      <c r="D377" s="21" t="e">
        <f>'Heat Map Export'!F376 - $D$6</f>
        <v>#N/A</v>
      </c>
      <c r="E377" s="21" t="e">
        <f>'Heat Map Export'!J376- $E$6</f>
        <v>#N/A</v>
      </c>
      <c r="F377" s="21" t="e">
        <f>'Heat Map Export'!R376 - $F$6</f>
        <v>#N/A</v>
      </c>
      <c r="G377" s="21" t="e">
        <f>'Heat Map Export'!U376- $G$6</f>
        <v>#N/A</v>
      </c>
      <c r="H377" s="21" t="e">
        <f>'Heat Map Export'!Y376 - $H$6</f>
        <v>#N/A</v>
      </c>
      <c r="I377" s="22" t="e">
        <f>'Heat Map Export'!AB376-$I$6</f>
        <v>#N/A</v>
      </c>
    </row>
    <row r="378" spans="1:9" s="15" customFormat="1" x14ac:dyDescent="0.35">
      <c r="A378" s="20">
        <f>'Heat Map Export'!A377</f>
        <v>0</v>
      </c>
      <c r="B378" s="20">
        <f>'Heat Map Export'!B377</f>
        <v>0</v>
      </c>
      <c r="C378" s="21" t="e">
        <f>'Heat Map Export'!C377 - $C$6</f>
        <v>#N/A</v>
      </c>
      <c r="D378" s="21" t="e">
        <f>'Heat Map Export'!F377 - $D$6</f>
        <v>#N/A</v>
      </c>
      <c r="E378" s="21" t="e">
        <f>'Heat Map Export'!J377- $E$6</f>
        <v>#N/A</v>
      </c>
      <c r="F378" s="21" t="e">
        <f>'Heat Map Export'!R377 - $F$6</f>
        <v>#N/A</v>
      </c>
      <c r="G378" s="21" t="e">
        <f>'Heat Map Export'!U377- $G$6</f>
        <v>#N/A</v>
      </c>
      <c r="H378" s="21" t="e">
        <f>'Heat Map Export'!Y377 - $H$6</f>
        <v>#N/A</v>
      </c>
      <c r="I378" s="22" t="e">
        <f>'Heat Map Export'!AB377-$I$6</f>
        <v>#N/A</v>
      </c>
    </row>
    <row r="379" spans="1:9" s="15" customFormat="1" x14ac:dyDescent="0.35">
      <c r="A379" s="20">
        <f>'Heat Map Export'!A378</f>
        <v>0</v>
      </c>
      <c r="B379" s="20">
        <f>'Heat Map Export'!B378</f>
        <v>0</v>
      </c>
      <c r="C379" s="21" t="e">
        <f>'Heat Map Export'!C378 - $C$6</f>
        <v>#N/A</v>
      </c>
      <c r="D379" s="21" t="e">
        <f>'Heat Map Export'!F378 - $D$6</f>
        <v>#N/A</v>
      </c>
      <c r="E379" s="21" t="e">
        <f>'Heat Map Export'!J378- $E$6</f>
        <v>#N/A</v>
      </c>
      <c r="F379" s="21" t="e">
        <f>'Heat Map Export'!R378 - $F$6</f>
        <v>#N/A</v>
      </c>
      <c r="G379" s="21" t="e">
        <f>'Heat Map Export'!U378- $G$6</f>
        <v>#N/A</v>
      </c>
      <c r="H379" s="21" t="e">
        <f>'Heat Map Export'!Y378 - $H$6</f>
        <v>#N/A</v>
      </c>
      <c r="I379" s="22" t="e">
        <f>'Heat Map Export'!AB378-$I$6</f>
        <v>#N/A</v>
      </c>
    </row>
    <row r="380" spans="1:9" s="15" customFormat="1" x14ac:dyDescent="0.35">
      <c r="A380" s="20">
        <f>'Heat Map Export'!A379</f>
        <v>0</v>
      </c>
      <c r="B380" s="20">
        <f>'Heat Map Export'!B379</f>
        <v>0</v>
      </c>
      <c r="C380" s="21" t="e">
        <f>'Heat Map Export'!C379 - $C$6</f>
        <v>#N/A</v>
      </c>
      <c r="D380" s="21" t="e">
        <f>'Heat Map Export'!F379 - $D$6</f>
        <v>#N/A</v>
      </c>
      <c r="E380" s="21" t="e">
        <f>'Heat Map Export'!J379- $E$6</f>
        <v>#N/A</v>
      </c>
      <c r="F380" s="21" t="e">
        <f>'Heat Map Export'!R379 - $F$6</f>
        <v>#N/A</v>
      </c>
      <c r="G380" s="21" t="e">
        <f>'Heat Map Export'!U379- $G$6</f>
        <v>#N/A</v>
      </c>
      <c r="H380" s="21" t="e">
        <f>'Heat Map Export'!Y379 - $H$6</f>
        <v>#N/A</v>
      </c>
      <c r="I380" s="22" t="e">
        <f>'Heat Map Export'!AB379-$I$6</f>
        <v>#N/A</v>
      </c>
    </row>
    <row r="381" spans="1:9" s="15" customFormat="1" x14ac:dyDescent="0.35">
      <c r="A381" s="20">
        <f>'Heat Map Export'!A380</f>
        <v>0</v>
      </c>
      <c r="B381" s="20">
        <f>'Heat Map Export'!B380</f>
        <v>0</v>
      </c>
      <c r="C381" s="21" t="e">
        <f>'Heat Map Export'!C380 - $C$6</f>
        <v>#N/A</v>
      </c>
      <c r="D381" s="21" t="e">
        <f>'Heat Map Export'!F380 - $D$6</f>
        <v>#N/A</v>
      </c>
      <c r="E381" s="21" t="e">
        <f>'Heat Map Export'!J380- $E$6</f>
        <v>#N/A</v>
      </c>
      <c r="F381" s="21" t="e">
        <f>'Heat Map Export'!R380 - $F$6</f>
        <v>#N/A</v>
      </c>
      <c r="G381" s="21" t="e">
        <f>'Heat Map Export'!U380- $G$6</f>
        <v>#N/A</v>
      </c>
      <c r="H381" s="21" t="e">
        <f>'Heat Map Export'!Y380 - $H$6</f>
        <v>#N/A</v>
      </c>
      <c r="I381" s="22" t="e">
        <f>'Heat Map Export'!AB380-$I$6</f>
        <v>#N/A</v>
      </c>
    </row>
    <row r="382" spans="1:9" s="15" customFormat="1" x14ac:dyDescent="0.35">
      <c r="A382" s="20">
        <f>'Heat Map Export'!A381</f>
        <v>0</v>
      </c>
      <c r="B382" s="20">
        <f>'Heat Map Export'!B381</f>
        <v>0</v>
      </c>
      <c r="C382" s="21" t="e">
        <f>'Heat Map Export'!C381 - $C$6</f>
        <v>#N/A</v>
      </c>
      <c r="D382" s="21" t="e">
        <f>'Heat Map Export'!F381 - $D$6</f>
        <v>#N/A</v>
      </c>
      <c r="E382" s="21" t="e">
        <f>'Heat Map Export'!J381- $E$6</f>
        <v>#N/A</v>
      </c>
      <c r="F382" s="21" t="e">
        <f>'Heat Map Export'!R381 - $F$6</f>
        <v>#N/A</v>
      </c>
      <c r="G382" s="21" t="e">
        <f>'Heat Map Export'!U381- $G$6</f>
        <v>#N/A</v>
      </c>
      <c r="H382" s="21" t="e">
        <f>'Heat Map Export'!Y381 - $H$6</f>
        <v>#N/A</v>
      </c>
      <c r="I382" s="22" t="e">
        <f>'Heat Map Export'!AB381-$I$6</f>
        <v>#N/A</v>
      </c>
    </row>
    <row r="383" spans="1:9" s="15" customFormat="1" x14ac:dyDescent="0.35">
      <c r="A383" s="20">
        <f>'Heat Map Export'!A382</f>
        <v>0</v>
      </c>
      <c r="B383" s="20">
        <f>'Heat Map Export'!B382</f>
        <v>0</v>
      </c>
      <c r="C383" s="21" t="e">
        <f>'Heat Map Export'!C382 - $C$6</f>
        <v>#N/A</v>
      </c>
      <c r="D383" s="21" t="e">
        <f>'Heat Map Export'!F382 - $D$6</f>
        <v>#N/A</v>
      </c>
      <c r="E383" s="21" t="e">
        <f>'Heat Map Export'!J382- $E$6</f>
        <v>#N/A</v>
      </c>
      <c r="F383" s="21" t="e">
        <f>'Heat Map Export'!R382 - $F$6</f>
        <v>#N/A</v>
      </c>
      <c r="G383" s="21" t="e">
        <f>'Heat Map Export'!U382- $G$6</f>
        <v>#N/A</v>
      </c>
      <c r="H383" s="21" t="e">
        <f>'Heat Map Export'!Y382 - $H$6</f>
        <v>#N/A</v>
      </c>
      <c r="I383" s="22" t="e">
        <f>'Heat Map Export'!AB382-$I$6</f>
        <v>#N/A</v>
      </c>
    </row>
    <row r="384" spans="1:9" s="15" customFormat="1" x14ac:dyDescent="0.35">
      <c r="A384" s="20">
        <f>'Heat Map Export'!A383</f>
        <v>0</v>
      </c>
      <c r="B384" s="20">
        <f>'Heat Map Export'!B383</f>
        <v>0</v>
      </c>
      <c r="C384" s="21" t="e">
        <f>'Heat Map Export'!C383 - $C$6</f>
        <v>#N/A</v>
      </c>
      <c r="D384" s="21" t="e">
        <f>'Heat Map Export'!F383 - $D$6</f>
        <v>#N/A</v>
      </c>
      <c r="E384" s="21" t="e">
        <f>'Heat Map Export'!J383- $E$6</f>
        <v>#N/A</v>
      </c>
      <c r="F384" s="21" t="e">
        <f>'Heat Map Export'!R383 - $F$6</f>
        <v>#N/A</v>
      </c>
      <c r="G384" s="21" t="e">
        <f>'Heat Map Export'!U383- $G$6</f>
        <v>#N/A</v>
      </c>
      <c r="H384" s="21" t="e">
        <f>'Heat Map Export'!Y383 - $H$6</f>
        <v>#N/A</v>
      </c>
      <c r="I384" s="22" t="e">
        <f>'Heat Map Export'!AB383-$I$6</f>
        <v>#N/A</v>
      </c>
    </row>
    <row r="385" spans="1:9" s="15" customFormat="1" x14ac:dyDescent="0.35">
      <c r="A385" s="20">
        <f>'Heat Map Export'!A384</f>
        <v>0</v>
      </c>
      <c r="B385" s="20">
        <f>'Heat Map Export'!B384</f>
        <v>0</v>
      </c>
      <c r="C385" s="21" t="e">
        <f>'Heat Map Export'!C384 - $C$6</f>
        <v>#N/A</v>
      </c>
      <c r="D385" s="21" t="e">
        <f>'Heat Map Export'!F384 - $D$6</f>
        <v>#N/A</v>
      </c>
      <c r="E385" s="21" t="e">
        <f>'Heat Map Export'!J384- $E$6</f>
        <v>#N/A</v>
      </c>
      <c r="F385" s="21" t="e">
        <f>'Heat Map Export'!R384 - $F$6</f>
        <v>#N/A</v>
      </c>
      <c r="G385" s="21" t="e">
        <f>'Heat Map Export'!U384- $G$6</f>
        <v>#N/A</v>
      </c>
      <c r="H385" s="21" t="e">
        <f>'Heat Map Export'!Y384 - $H$6</f>
        <v>#N/A</v>
      </c>
      <c r="I385" s="22" t="e">
        <f>'Heat Map Export'!AB384-$I$6</f>
        <v>#N/A</v>
      </c>
    </row>
    <row r="386" spans="1:9" s="15" customFormat="1" x14ac:dyDescent="0.35">
      <c r="A386" s="20">
        <f>'Heat Map Export'!A385</f>
        <v>0</v>
      </c>
      <c r="B386" s="20">
        <f>'Heat Map Export'!B385</f>
        <v>0</v>
      </c>
      <c r="C386" s="21" t="e">
        <f>'Heat Map Export'!C385 - $C$6</f>
        <v>#N/A</v>
      </c>
      <c r="D386" s="21" t="e">
        <f>'Heat Map Export'!F385 - $D$6</f>
        <v>#N/A</v>
      </c>
      <c r="E386" s="21" t="e">
        <f>'Heat Map Export'!J385- $E$6</f>
        <v>#N/A</v>
      </c>
      <c r="F386" s="21" t="e">
        <f>'Heat Map Export'!R385 - $F$6</f>
        <v>#N/A</v>
      </c>
      <c r="G386" s="21" t="e">
        <f>'Heat Map Export'!U385- $G$6</f>
        <v>#N/A</v>
      </c>
      <c r="H386" s="21" t="e">
        <f>'Heat Map Export'!Y385 - $H$6</f>
        <v>#N/A</v>
      </c>
      <c r="I386" s="22" t="e">
        <f>'Heat Map Export'!AB385-$I$6</f>
        <v>#N/A</v>
      </c>
    </row>
    <row r="387" spans="1:9" s="15" customFormat="1" x14ac:dyDescent="0.35">
      <c r="A387" s="20">
        <f>'Heat Map Export'!A386</f>
        <v>0</v>
      </c>
      <c r="B387" s="20">
        <f>'Heat Map Export'!B386</f>
        <v>0</v>
      </c>
      <c r="C387" s="21" t="e">
        <f>'Heat Map Export'!C386 - $C$6</f>
        <v>#N/A</v>
      </c>
      <c r="D387" s="21" t="e">
        <f>'Heat Map Export'!F386 - $D$6</f>
        <v>#N/A</v>
      </c>
      <c r="E387" s="21" t="e">
        <f>'Heat Map Export'!J386- $E$6</f>
        <v>#N/A</v>
      </c>
      <c r="F387" s="21" t="e">
        <f>'Heat Map Export'!R386 - $F$6</f>
        <v>#N/A</v>
      </c>
      <c r="G387" s="21" t="e">
        <f>'Heat Map Export'!U386- $G$6</f>
        <v>#N/A</v>
      </c>
      <c r="H387" s="21" t="e">
        <f>'Heat Map Export'!Y386 - $H$6</f>
        <v>#N/A</v>
      </c>
      <c r="I387" s="22" t="e">
        <f>'Heat Map Export'!AB386-$I$6</f>
        <v>#N/A</v>
      </c>
    </row>
    <row r="388" spans="1:9" s="15" customFormat="1" x14ac:dyDescent="0.35">
      <c r="A388" s="20">
        <f>'Heat Map Export'!A387</f>
        <v>0</v>
      </c>
      <c r="B388" s="20">
        <f>'Heat Map Export'!B387</f>
        <v>0</v>
      </c>
      <c r="C388" s="21" t="e">
        <f>'Heat Map Export'!C387 - $C$6</f>
        <v>#N/A</v>
      </c>
      <c r="D388" s="21" t="e">
        <f>'Heat Map Export'!F387 - $D$6</f>
        <v>#N/A</v>
      </c>
      <c r="E388" s="21" t="e">
        <f>'Heat Map Export'!J387- $E$6</f>
        <v>#N/A</v>
      </c>
      <c r="F388" s="21" t="e">
        <f>'Heat Map Export'!R387 - $F$6</f>
        <v>#N/A</v>
      </c>
      <c r="G388" s="21" t="e">
        <f>'Heat Map Export'!U387- $G$6</f>
        <v>#N/A</v>
      </c>
      <c r="H388" s="21" t="e">
        <f>'Heat Map Export'!Y387 - $H$6</f>
        <v>#N/A</v>
      </c>
      <c r="I388" s="22" t="e">
        <f>'Heat Map Export'!AB387-$I$6</f>
        <v>#N/A</v>
      </c>
    </row>
    <row r="389" spans="1:9" s="15" customFormat="1" x14ac:dyDescent="0.35">
      <c r="A389" s="20">
        <f>'Heat Map Export'!A388</f>
        <v>0</v>
      </c>
      <c r="B389" s="20">
        <f>'Heat Map Export'!B388</f>
        <v>0</v>
      </c>
      <c r="C389" s="21" t="e">
        <f>'Heat Map Export'!C388 - $C$6</f>
        <v>#N/A</v>
      </c>
      <c r="D389" s="21" t="e">
        <f>'Heat Map Export'!F388 - $D$6</f>
        <v>#N/A</v>
      </c>
      <c r="E389" s="21" t="e">
        <f>'Heat Map Export'!J388- $E$6</f>
        <v>#N/A</v>
      </c>
      <c r="F389" s="21" t="e">
        <f>'Heat Map Export'!R388 - $F$6</f>
        <v>#N/A</v>
      </c>
      <c r="G389" s="21" t="e">
        <f>'Heat Map Export'!U388- $G$6</f>
        <v>#N/A</v>
      </c>
      <c r="H389" s="21" t="e">
        <f>'Heat Map Export'!Y388 - $H$6</f>
        <v>#N/A</v>
      </c>
      <c r="I389" s="22" t="e">
        <f>'Heat Map Export'!AB388-$I$6</f>
        <v>#N/A</v>
      </c>
    </row>
    <row r="390" spans="1:9" s="15" customFormat="1" x14ac:dyDescent="0.35">
      <c r="A390" s="20">
        <f>'Heat Map Export'!A389</f>
        <v>0</v>
      </c>
      <c r="B390" s="20">
        <f>'Heat Map Export'!B389</f>
        <v>0</v>
      </c>
      <c r="C390" s="21" t="e">
        <f>'Heat Map Export'!C389 - $C$6</f>
        <v>#N/A</v>
      </c>
      <c r="D390" s="21" t="e">
        <f>'Heat Map Export'!F389 - $D$6</f>
        <v>#N/A</v>
      </c>
      <c r="E390" s="21" t="e">
        <f>'Heat Map Export'!J389- $E$6</f>
        <v>#N/A</v>
      </c>
      <c r="F390" s="21" t="e">
        <f>'Heat Map Export'!R389 - $F$6</f>
        <v>#N/A</v>
      </c>
      <c r="G390" s="21" t="e">
        <f>'Heat Map Export'!U389- $G$6</f>
        <v>#N/A</v>
      </c>
      <c r="H390" s="21" t="e">
        <f>'Heat Map Export'!Y389 - $H$6</f>
        <v>#N/A</v>
      </c>
      <c r="I390" s="22" t="e">
        <f>'Heat Map Export'!AB389-$I$6</f>
        <v>#N/A</v>
      </c>
    </row>
    <row r="391" spans="1:9" s="15" customFormat="1" x14ac:dyDescent="0.35">
      <c r="A391" s="20">
        <f>'Heat Map Export'!A390</f>
        <v>0</v>
      </c>
      <c r="B391" s="20">
        <f>'Heat Map Export'!B390</f>
        <v>0</v>
      </c>
      <c r="C391" s="21" t="e">
        <f>'Heat Map Export'!C390 - $C$6</f>
        <v>#N/A</v>
      </c>
      <c r="D391" s="21" t="e">
        <f>'Heat Map Export'!F390 - $D$6</f>
        <v>#N/A</v>
      </c>
      <c r="E391" s="21" t="e">
        <f>'Heat Map Export'!J390- $E$6</f>
        <v>#N/A</v>
      </c>
      <c r="F391" s="21" t="e">
        <f>'Heat Map Export'!R390 - $F$6</f>
        <v>#N/A</v>
      </c>
      <c r="G391" s="21" t="e">
        <f>'Heat Map Export'!U390- $G$6</f>
        <v>#N/A</v>
      </c>
      <c r="H391" s="21" t="e">
        <f>'Heat Map Export'!Y390 - $H$6</f>
        <v>#N/A</v>
      </c>
      <c r="I391" s="22" t="e">
        <f>'Heat Map Export'!AB390-$I$6</f>
        <v>#N/A</v>
      </c>
    </row>
    <row r="392" spans="1:9" s="15" customFormat="1" x14ac:dyDescent="0.35">
      <c r="A392" s="20">
        <f>'Heat Map Export'!A391</f>
        <v>0</v>
      </c>
      <c r="B392" s="20">
        <f>'Heat Map Export'!B391</f>
        <v>0</v>
      </c>
      <c r="C392" s="21" t="e">
        <f>'Heat Map Export'!C391 - $C$6</f>
        <v>#N/A</v>
      </c>
      <c r="D392" s="21" t="e">
        <f>'Heat Map Export'!F391 - $D$6</f>
        <v>#N/A</v>
      </c>
      <c r="E392" s="21" t="e">
        <f>'Heat Map Export'!J391- $E$6</f>
        <v>#N/A</v>
      </c>
      <c r="F392" s="21" t="e">
        <f>'Heat Map Export'!R391 - $F$6</f>
        <v>#N/A</v>
      </c>
      <c r="G392" s="21" t="e">
        <f>'Heat Map Export'!U391- $G$6</f>
        <v>#N/A</v>
      </c>
      <c r="H392" s="21" t="e">
        <f>'Heat Map Export'!Y391 - $H$6</f>
        <v>#N/A</v>
      </c>
      <c r="I392" s="22" t="e">
        <f>'Heat Map Export'!AB391-$I$6</f>
        <v>#N/A</v>
      </c>
    </row>
    <row r="393" spans="1:9" s="15" customFormat="1" x14ac:dyDescent="0.35">
      <c r="A393" s="20">
        <f>'Heat Map Export'!A392</f>
        <v>0</v>
      </c>
      <c r="B393" s="20">
        <f>'Heat Map Export'!B392</f>
        <v>0</v>
      </c>
      <c r="C393" s="21" t="e">
        <f>'Heat Map Export'!C392 - $C$6</f>
        <v>#N/A</v>
      </c>
      <c r="D393" s="21" t="e">
        <f>'Heat Map Export'!F392 - $D$6</f>
        <v>#N/A</v>
      </c>
      <c r="E393" s="21" t="e">
        <f>'Heat Map Export'!J392- $E$6</f>
        <v>#N/A</v>
      </c>
      <c r="F393" s="21" t="e">
        <f>'Heat Map Export'!R392 - $F$6</f>
        <v>#N/A</v>
      </c>
      <c r="G393" s="21" t="e">
        <f>'Heat Map Export'!U392- $G$6</f>
        <v>#N/A</v>
      </c>
      <c r="H393" s="21" t="e">
        <f>'Heat Map Export'!Y392 - $H$6</f>
        <v>#N/A</v>
      </c>
      <c r="I393" s="22" t="e">
        <f>'Heat Map Export'!AB392-$I$6</f>
        <v>#N/A</v>
      </c>
    </row>
    <row r="394" spans="1:9" s="15" customFormat="1" x14ac:dyDescent="0.35">
      <c r="A394" s="20">
        <f>'Heat Map Export'!A393</f>
        <v>0</v>
      </c>
      <c r="B394" s="20">
        <f>'Heat Map Export'!B393</f>
        <v>0</v>
      </c>
      <c r="C394" s="21" t="e">
        <f>'Heat Map Export'!C393 - $C$6</f>
        <v>#N/A</v>
      </c>
      <c r="D394" s="21" t="e">
        <f>'Heat Map Export'!F393 - $D$6</f>
        <v>#N/A</v>
      </c>
      <c r="E394" s="21" t="e">
        <f>'Heat Map Export'!J393- $E$6</f>
        <v>#N/A</v>
      </c>
      <c r="F394" s="21" t="e">
        <f>'Heat Map Export'!R393 - $F$6</f>
        <v>#N/A</v>
      </c>
      <c r="G394" s="21" t="e">
        <f>'Heat Map Export'!U393- $G$6</f>
        <v>#N/A</v>
      </c>
      <c r="H394" s="21" t="e">
        <f>'Heat Map Export'!Y393 - $H$6</f>
        <v>#N/A</v>
      </c>
      <c r="I394" s="22" t="e">
        <f>'Heat Map Export'!AB393-$I$6</f>
        <v>#N/A</v>
      </c>
    </row>
    <row r="395" spans="1:9" s="15" customFormat="1" x14ac:dyDescent="0.35">
      <c r="A395" s="20">
        <f>'Heat Map Export'!A394</f>
        <v>0</v>
      </c>
      <c r="B395" s="20">
        <f>'Heat Map Export'!B394</f>
        <v>0</v>
      </c>
      <c r="C395" s="21" t="e">
        <f>'Heat Map Export'!C394 - $C$6</f>
        <v>#N/A</v>
      </c>
      <c r="D395" s="21" t="e">
        <f>'Heat Map Export'!F394 - $D$6</f>
        <v>#N/A</v>
      </c>
      <c r="E395" s="21" t="e">
        <f>'Heat Map Export'!J394- $E$6</f>
        <v>#N/A</v>
      </c>
      <c r="F395" s="21" t="e">
        <f>'Heat Map Export'!R394 - $F$6</f>
        <v>#N/A</v>
      </c>
      <c r="G395" s="21" t="e">
        <f>'Heat Map Export'!U394- $G$6</f>
        <v>#N/A</v>
      </c>
      <c r="H395" s="21" t="e">
        <f>'Heat Map Export'!Y394 - $H$6</f>
        <v>#N/A</v>
      </c>
      <c r="I395" s="22" t="e">
        <f>'Heat Map Export'!AB394-$I$6</f>
        <v>#N/A</v>
      </c>
    </row>
    <row r="396" spans="1:9" s="15" customFormat="1" x14ac:dyDescent="0.35">
      <c r="A396" s="20">
        <f>'Heat Map Export'!A395</f>
        <v>0</v>
      </c>
      <c r="B396" s="20">
        <f>'Heat Map Export'!B395</f>
        <v>0</v>
      </c>
      <c r="C396" s="21" t="e">
        <f>'Heat Map Export'!C395 - $C$6</f>
        <v>#N/A</v>
      </c>
      <c r="D396" s="21" t="e">
        <f>'Heat Map Export'!F395 - $D$6</f>
        <v>#N/A</v>
      </c>
      <c r="E396" s="21" t="e">
        <f>'Heat Map Export'!J395- $E$6</f>
        <v>#N/A</v>
      </c>
      <c r="F396" s="21" t="e">
        <f>'Heat Map Export'!R395 - $F$6</f>
        <v>#N/A</v>
      </c>
      <c r="G396" s="21" t="e">
        <f>'Heat Map Export'!U395- $G$6</f>
        <v>#N/A</v>
      </c>
      <c r="H396" s="21" t="e">
        <f>'Heat Map Export'!Y395 - $H$6</f>
        <v>#N/A</v>
      </c>
      <c r="I396" s="22" t="e">
        <f>'Heat Map Export'!AB395-$I$6</f>
        <v>#N/A</v>
      </c>
    </row>
    <row r="397" spans="1:9" s="15" customFormat="1" x14ac:dyDescent="0.35">
      <c r="A397" s="20">
        <f>'Heat Map Export'!A396</f>
        <v>0</v>
      </c>
      <c r="B397" s="20">
        <f>'Heat Map Export'!B396</f>
        <v>0</v>
      </c>
      <c r="C397" s="21" t="e">
        <f>'Heat Map Export'!C396 - $C$6</f>
        <v>#N/A</v>
      </c>
      <c r="D397" s="21" t="e">
        <f>'Heat Map Export'!F396 - $D$6</f>
        <v>#N/A</v>
      </c>
      <c r="E397" s="21" t="e">
        <f>'Heat Map Export'!J396- $E$6</f>
        <v>#N/A</v>
      </c>
      <c r="F397" s="21" t="e">
        <f>'Heat Map Export'!R396 - $F$6</f>
        <v>#N/A</v>
      </c>
      <c r="G397" s="21" t="e">
        <f>'Heat Map Export'!U396- $G$6</f>
        <v>#N/A</v>
      </c>
      <c r="H397" s="21" t="e">
        <f>'Heat Map Export'!Y396 - $H$6</f>
        <v>#N/A</v>
      </c>
      <c r="I397" s="22" t="e">
        <f>'Heat Map Export'!AB396-$I$6</f>
        <v>#N/A</v>
      </c>
    </row>
    <row r="398" spans="1:9" s="15" customFormat="1" x14ac:dyDescent="0.35">
      <c r="A398" s="20">
        <f>'Heat Map Export'!A397</f>
        <v>0</v>
      </c>
      <c r="B398" s="20">
        <f>'Heat Map Export'!B397</f>
        <v>0</v>
      </c>
      <c r="C398" s="21" t="e">
        <f>'Heat Map Export'!C397 - $C$6</f>
        <v>#N/A</v>
      </c>
      <c r="D398" s="21" t="e">
        <f>'Heat Map Export'!F397 - $D$6</f>
        <v>#N/A</v>
      </c>
      <c r="E398" s="21" t="e">
        <f>'Heat Map Export'!J397- $E$6</f>
        <v>#N/A</v>
      </c>
      <c r="F398" s="21" t="e">
        <f>'Heat Map Export'!R397 - $F$6</f>
        <v>#N/A</v>
      </c>
      <c r="G398" s="21" t="e">
        <f>'Heat Map Export'!U397- $G$6</f>
        <v>#N/A</v>
      </c>
      <c r="H398" s="21" t="e">
        <f>'Heat Map Export'!Y397 - $H$6</f>
        <v>#N/A</v>
      </c>
      <c r="I398" s="22" t="e">
        <f>'Heat Map Export'!AB397-$I$6</f>
        <v>#N/A</v>
      </c>
    </row>
    <row r="399" spans="1:9" s="15" customFormat="1" x14ac:dyDescent="0.35">
      <c r="A399" s="20">
        <f>'Heat Map Export'!A398</f>
        <v>0</v>
      </c>
      <c r="B399" s="20">
        <f>'Heat Map Export'!B398</f>
        <v>0</v>
      </c>
      <c r="C399" s="21" t="e">
        <f>'Heat Map Export'!C398 - $C$6</f>
        <v>#N/A</v>
      </c>
      <c r="D399" s="21" t="e">
        <f>'Heat Map Export'!F398 - $D$6</f>
        <v>#N/A</v>
      </c>
      <c r="E399" s="21" t="e">
        <f>'Heat Map Export'!J398- $E$6</f>
        <v>#N/A</v>
      </c>
      <c r="F399" s="21" t="e">
        <f>'Heat Map Export'!R398 - $F$6</f>
        <v>#N/A</v>
      </c>
      <c r="G399" s="21" t="e">
        <f>'Heat Map Export'!U398- $G$6</f>
        <v>#N/A</v>
      </c>
      <c r="H399" s="21" t="e">
        <f>'Heat Map Export'!Y398 - $H$6</f>
        <v>#N/A</v>
      </c>
      <c r="I399" s="22" t="e">
        <f>'Heat Map Export'!AB398-$I$6</f>
        <v>#N/A</v>
      </c>
    </row>
    <row r="400" spans="1:9" s="15" customFormat="1" x14ac:dyDescent="0.35">
      <c r="A400" s="20">
        <f>'Heat Map Export'!A399</f>
        <v>0</v>
      </c>
      <c r="B400" s="20">
        <f>'Heat Map Export'!B399</f>
        <v>0</v>
      </c>
      <c r="C400" s="21" t="e">
        <f>'Heat Map Export'!C399 - $C$6</f>
        <v>#N/A</v>
      </c>
      <c r="D400" s="21" t="e">
        <f>'Heat Map Export'!F399 - $D$6</f>
        <v>#N/A</v>
      </c>
      <c r="E400" s="21" t="e">
        <f>'Heat Map Export'!J399- $E$6</f>
        <v>#N/A</v>
      </c>
      <c r="F400" s="21" t="e">
        <f>'Heat Map Export'!R399 - $F$6</f>
        <v>#N/A</v>
      </c>
      <c r="G400" s="21" t="e">
        <f>'Heat Map Export'!U399- $G$6</f>
        <v>#N/A</v>
      </c>
      <c r="H400" s="21" t="e">
        <f>'Heat Map Export'!Y399 - $H$6</f>
        <v>#N/A</v>
      </c>
      <c r="I400" s="22" t="e">
        <f>'Heat Map Export'!AB399-$I$6</f>
        <v>#N/A</v>
      </c>
    </row>
    <row r="401" spans="1:9" s="15" customFormat="1" x14ac:dyDescent="0.35">
      <c r="A401" s="20">
        <f>'Heat Map Export'!A400</f>
        <v>0</v>
      </c>
      <c r="B401" s="20">
        <f>'Heat Map Export'!B400</f>
        <v>0</v>
      </c>
      <c r="C401" s="21" t="e">
        <f>'Heat Map Export'!C400 - $C$6</f>
        <v>#N/A</v>
      </c>
      <c r="D401" s="21" t="e">
        <f>'Heat Map Export'!F400 - $D$6</f>
        <v>#N/A</v>
      </c>
      <c r="E401" s="21" t="e">
        <f>'Heat Map Export'!J400- $E$6</f>
        <v>#N/A</v>
      </c>
      <c r="F401" s="21" t="e">
        <f>'Heat Map Export'!R400 - $F$6</f>
        <v>#N/A</v>
      </c>
      <c r="G401" s="21" t="e">
        <f>'Heat Map Export'!U400- $G$6</f>
        <v>#N/A</v>
      </c>
      <c r="H401" s="21" t="e">
        <f>'Heat Map Export'!Y400 - $H$6</f>
        <v>#N/A</v>
      </c>
      <c r="I401" s="22" t="e">
        <f>'Heat Map Export'!AB400-$I$6</f>
        <v>#N/A</v>
      </c>
    </row>
    <row r="402" spans="1:9" s="15" customFormat="1" x14ac:dyDescent="0.35">
      <c r="A402" s="20">
        <f>'Heat Map Export'!A401</f>
        <v>0</v>
      </c>
      <c r="B402" s="20">
        <f>'Heat Map Export'!B401</f>
        <v>0</v>
      </c>
      <c r="C402" s="21" t="e">
        <f>'Heat Map Export'!C401 - $C$6</f>
        <v>#N/A</v>
      </c>
      <c r="D402" s="21" t="e">
        <f>'Heat Map Export'!F401 - $D$6</f>
        <v>#N/A</v>
      </c>
      <c r="E402" s="21" t="e">
        <f>'Heat Map Export'!J401- $E$6</f>
        <v>#N/A</v>
      </c>
      <c r="F402" s="21" t="e">
        <f>'Heat Map Export'!R401 - $F$6</f>
        <v>#N/A</v>
      </c>
      <c r="G402" s="21" t="e">
        <f>'Heat Map Export'!U401- $G$6</f>
        <v>#N/A</v>
      </c>
      <c r="H402" s="21" t="e">
        <f>'Heat Map Export'!Y401 - $H$6</f>
        <v>#N/A</v>
      </c>
      <c r="I402" s="22" t="e">
        <f>'Heat Map Export'!AB401-$I$6</f>
        <v>#N/A</v>
      </c>
    </row>
    <row r="403" spans="1:9" s="15" customFormat="1" x14ac:dyDescent="0.35">
      <c r="A403" s="20">
        <f>'Heat Map Export'!A402</f>
        <v>0</v>
      </c>
      <c r="B403" s="20">
        <f>'Heat Map Export'!B402</f>
        <v>0</v>
      </c>
      <c r="C403" s="21" t="e">
        <f>'Heat Map Export'!C402 - $C$6</f>
        <v>#N/A</v>
      </c>
      <c r="D403" s="21" t="e">
        <f>'Heat Map Export'!F402 - $D$6</f>
        <v>#N/A</v>
      </c>
      <c r="E403" s="21" t="e">
        <f>'Heat Map Export'!J402- $E$6</f>
        <v>#N/A</v>
      </c>
      <c r="F403" s="21" t="e">
        <f>'Heat Map Export'!R402 - $F$6</f>
        <v>#N/A</v>
      </c>
      <c r="G403" s="21" t="e">
        <f>'Heat Map Export'!U402- $G$6</f>
        <v>#N/A</v>
      </c>
      <c r="H403" s="21" t="e">
        <f>'Heat Map Export'!Y402 - $H$6</f>
        <v>#N/A</v>
      </c>
      <c r="I403" s="22" t="e">
        <f>'Heat Map Export'!AB402-$I$6</f>
        <v>#N/A</v>
      </c>
    </row>
    <row r="404" spans="1:9" s="15" customFormat="1" x14ac:dyDescent="0.35">
      <c r="A404" s="20">
        <f>'Heat Map Export'!A403</f>
        <v>0</v>
      </c>
      <c r="B404" s="20">
        <f>'Heat Map Export'!B403</f>
        <v>0</v>
      </c>
      <c r="C404" s="21" t="e">
        <f>'Heat Map Export'!C403 - $C$6</f>
        <v>#N/A</v>
      </c>
      <c r="D404" s="21" t="e">
        <f>'Heat Map Export'!F403 - $D$6</f>
        <v>#N/A</v>
      </c>
      <c r="E404" s="21" t="e">
        <f>'Heat Map Export'!J403- $E$6</f>
        <v>#N/A</v>
      </c>
      <c r="F404" s="21" t="e">
        <f>'Heat Map Export'!R403 - $F$6</f>
        <v>#N/A</v>
      </c>
      <c r="G404" s="21" t="e">
        <f>'Heat Map Export'!U403- $G$6</f>
        <v>#N/A</v>
      </c>
      <c r="H404" s="21" t="e">
        <f>'Heat Map Export'!Y403 - $H$6</f>
        <v>#N/A</v>
      </c>
      <c r="I404" s="22" t="e">
        <f>'Heat Map Export'!AB403-$I$6</f>
        <v>#N/A</v>
      </c>
    </row>
    <row r="405" spans="1:9" s="15" customFormat="1" x14ac:dyDescent="0.35">
      <c r="A405" s="20">
        <f>'Heat Map Export'!A404</f>
        <v>0</v>
      </c>
      <c r="B405" s="20">
        <f>'Heat Map Export'!B404</f>
        <v>0</v>
      </c>
      <c r="C405" s="21" t="e">
        <f>'Heat Map Export'!C404 - $C$6</f>
        <v>#N/A</v>
      </c>
      <c r="D405" s="21" t="e">
        <f>'Heat Map Export'!F404 - $D$6</f>
        <v>#N/A</v>
      </c>
      <c r="E405" s="21" t="e">
        <f>'Heat Map Export'!J404- $E$6</f>
        <v>#N/A</v>
      </c>
      <c r="F405" s="21" t="e">
        <f>'Heat Map Export'!R404 - $F$6</f>
        <v>#N/A</v>
      </c>
      <c r="G405" s="21" t="e">
        <f>'Heat Map Export'!U404- $G$6</f>
        <v>#N/A</v>
      </c>
      <c r="H405" s="21" t="e">
        <f>'Heat Map Export'!Y404 - $H$6</f>
        <v>#N/A</v>
      </c>
      <c r="I405" s="22" t="e">
        <f>'Heat Map Export'!AB404-$I$6</f>
        <v>#N/A</v>
      </c>
    </row>
    <row r="406" spans="1:9" s="15" customFormat="1" x14ac:dyDescent="0.35">
      <c r="A406" s="20">
        <f>'Heat Map Export'!A405</f>
        <v>0</v>
      </c>
      <c r="B406" s="20">
        <f>'Heat Map Export'!B405</f>
        <v>0</v>
      </c>
      <c r="C406" s="21" t="e">
        <f>'Heat Map Export'!C405 - $C$6</f>
        <v>#N/A</v>
      </c>
      <c r="D406" s="21" t="e">
        <f>'Heat Map Export'!F405 - $D$6</f>
        <v>#N/A</v>
      </c>
      <c r="E406" s="21" t="e">
        <f>'Heat Map Export'!J405- $E$6</f>
        <v>#N/A</v>
      </c>
      <c r="F406" s="21" t="e">
        <f>'Heat Map Export'!R405 - $F$6</f>
        <v>#N/A</v>
      </c>
      <c r="G406" s="21" t="e">
        <f>'Heat Map Export'!U405- $G$6</f>
        <v>#N/A</v>
      </c>
      <c r="H406" s="21" t="e">
        <f>'Heat Map Export'!Y405 - $H$6</f>
        <v>#N/A</v>
      </c>
      <c r="I406" s="22" t="e">
        <f>'Heat Map Export'!AB405-$I$6</f>
        <v>#N/A</v>
      </c>
    </row>
    <row r="407" spans="1:9" s="15" customFormat="1" x14ac:dyDescent="0.35">
      <c r="A407" s="20">
        <f>'Heat Map Export'!A406</f>
        <v>0</v>
      </c>
      <c r="B407" s="20">
        <f>'Heat Map Export'!B406</f>
        <v>0</v>
      </c>
      <c r="C407" s="21" t="e">
        <f>'Heat Map Export'!C406 - $C$6</f>
        <v>#N/A</v>
      </c>
      <c r="D407" s="21" t="e">
        <f>'Heat Map Export'!F406 - $D$6</f>
        <v>#N/A</v>
      </c>
      <c r="E407" s="21" t="e">
        <f>'Heat Map Export'!J406- $E$6</f>
        <v>#N/A</v>
      </c>
      <c r="F407" s="21" t="e">
        <f>'Heat Map Export'!R406 - $F$6</f>
        <v>#N/A</v>
      </c>
      <c r="G407" s="21" t="e">
        <f>'Heat Map Export'!U406- $G$6</f>
        <v>#N/A</v>
      </c>
      <c r="H407" s="21" t="e">
        <f>'Heat Map Export'!Y406 - $H$6</f>
        <v>#N/A</v>
      </c>
      <c r="I407" s="22" t="e">
        <f>'Heat Map Export'!AB406-$I$6</f>
        <v>#N/A</v>
      </c>
    </row>
    <row r="408" spans="1:9" s="15" customFormat="1" x14ac:dyDescent="0.35">
      <c r="A408" s="20">
        <f>'Heat Map Export'!A407</f>
        <v>0</v>
      </c>
      <c r="B408" s="20">
        <f>'Heat Map Export'!B407</f>
        <v>0</v>
      </c>
      <c r="C408" s="21" t="e">
        <f>'Heat Map Export'!C407 - $C$6</f>
        <v>#N/A</v>
      </c>
      <c r="D408" s="21" t="e">
        <f>'Heat Map Export'!F407 - $D$6</f>
        <v>#N/A</v>
      </c>
      <c r="E408" s="21" t="e">
        <f>'Heat Map Export'!J407- $E$6</f>
        <v>#N/A</v>
      </c>
      <c r="F408" s="21" t="e">
        <f>'Heat Map Export'!R407 - $F$6</f>
        <v>#N/A</v>
      </c>
      <c r="G408" s="21" t="e">
        <f>'Heat Map Export'!U407- $G$6</f>
        <v>#N/A</v>
      </c>
      <c r="H408" s="21" t="e">
        <f>'Heat Map Export'!Y407 - $H$6</f>
        <v>#N/A</v>
      </c>
      <c r="I408" s="22" t="e">
        <f>'Heat Map Export'!AB407-$I$6</f>
        <v>#N/A</v>
      </c>
    </row>
    <row r="409" spans="1:9" s="15" customFormat="1" x14ac:dyDescent="0.35">
      <c r="A409" s="20">
        <f>'Heat Map Export'!A408</f>
        <v>0</v>
      </c>
      <c r="B409" s="20">
        <f>'Heat Map Export'!B408</f>
        <v>0</v>
      </c>
      <c r="C409" s="21" t="e">
        <f>'Heat Map Export'!C408 - $C$6</f>
        <v>#N/A</v>
      </c>
      <c r="D409" s="21" t="e">
        <f>'Heat Map Export'!F408 - $D$6</f>
        <v>#N/A</v>
      </c>
      <c r="E409" s="21" t="e">
        <f>'Heat Map Export'!J408- $E$6</f>
        <v>#N/A</v>
      </c>
      <c r="F409" s="21" t="e">
        <f>'Heat Map Export'!R408 - $F$6</f>
        <v>#N/A</v>
      </c>
      <c r="G409" s="21" t="e">
        <f>'Heat Map Export'!U408- $G$6</f>
        <v>#N/A</v>
      </c>
      <c r="H409" s="21" t="e">
        <f>'Heat Map Export'!Y408 - $H$6</f>
        <v>#N/A</v>
      </c>
      <c r="I409" s="22" t="e">
        <f>'Heat Map Export'!AB408-$I$6</f>
        <v>#N/A</v>
      </c>
    </row>
    <row r="410" spans="1:9" s="15" customFormat="1" x14ac:dyDescent="0.35">
      <c r="A410" s="20">
        <f>'Heat Map Export'!A409</f>
        <v>0</v>
      </c>
      <c r="B410" s="20">
        <f>'Heat Map Export'!B409</f>
        <v>0</v>
      </c>
      <c r="C410" s="21" t="e">
        <f>'Heat Map Export'!C409 - $C$6</f>
        <v>#N/A</v>
      </c>
      <c r="D410" s="21" t="e">
        <f>'Heat Map Export'!F409 - $D$6</f>
        <v>#N/A</v>
      </c>
      <c r="E410" s="21" t="e">
        <f>'Heat Map Export'!J409- $E$6</f>
        <v>#N/A</v>
      </c>
      <c r="F410" s="21" t="e">
        <f>'Heat Map Export'!R409 - $F$6</f>
        <v>#N/A</v>
      </c>
      <c r="G410" s="21" t="e">
        <f>'Heat Map Export'!U409- $G$6</f>
        <v>#N/A</v>
      </c>
      <c r="H410" s="21" t="e">
        <f>'Heat Map Export'!Y409 - $H$6</f>
        <v>#N/A</v>
      </c>
      <c r="I410" s="22" t="e">
        <f>'Heat Map Export'!AB409-$I$6</f>
        <v>#N/A</v>
      </c>
    </row>
    <row r="411" spans="1:9" s="15" customFormat="1" x14ac:dyDescent="0.35">
      <c r="A411" s="20">
        <f>'Heat Map Export'!A410</f>
        <v>0</v>
      </c>
      <c r="B411" s="20">
        <f>'Heat Map Export'!B410</f>
        <v>0</v>
      </c>
      <c r="C411" s="21" t="e">
        <f>'Heat Map Export'!C410 - $C$6</f>
        <v>#N/A</v>
      </c>
      <c r="D411" s="21" t="e">
        <f>'Heat Map Export'!F410 - $D$6</f>
        <v>#N/A</v>
      </c>
      <c r="E411" s="21" t="e">
        <f>'Heat Map Export'!J410- $E$6</f>
        <v>#N/A</v>
      </c>
      <c r="F411" s="21" t="e">
        <f>'Heat Map Export'!R410 - $F$6</f>
        <v>#N/A</v>
      </c>
      <c r="G411" s="21" t="e">
        <f>'Heat Map Export'!U410- $G$6</f>
        <v>#N/A</v>
      </c>
      <c r="H411" s="21" t="e">
        <f>'Heat Map Export'!Y410 - $H$6</f>
        <v>#N/A</v>
      </c>
      <c r="I411" s="22" t="e">
        <f>'Heat Map Export'!AB410-$I$6</f>
        <v>#N/A</v>
      </c>
    </row>
    <row r="412" spans="1:9" s="15" customFormat="1" x14ac:dyDescent="0.35">
      <c r="A412" s="20">
        <f>'Heat Map Export'!A411</f>
        <v>0</v>
      </c>
      <c r="B412" s="20">
        <f>'Heat Map Export'!B411</f>
        <v>0</v>
      </c>
      <c r="C412" s="21" t="e">
        <f>'Heat Map Export'!C411 - $C$6</f>
        <v>#N/A</v>
      </c>
      <c r="D412" s="21" t="e">
        <f>'Heat Map Export'!F411 - $D$6</f>
        <v>#N/A</v>
      </c>
      <c r="E412" s="21" t="e">
        <f>'Heat Map Export'!J411- $E$6</f>
        <v>#N/A</v>
      </c>
      <c r="F412" s="21" t="e">
        <f>'Heat Map Export'!R411 - $F$6</f>
        <v>#N/A</v>
      </c>
      <c r="G412" s="21" t="e">
        <f>'Heat Map Export'!U411- $G$6</f>
        <v>#N/A</v>
      </c>
      <c r="H412" s="21" t="e">
        <f>'Heat Map Export'!Y411 - $H$6</f>
        <v>#N/A</v>
      </c>
      <c r="I412" s="22" t="e">
        <f>'Heat Map Export'!AB411-$I$6</f>
        <v>#N/A</v>
      </c>
    </row>
    <row r="413" spans="1:9" s="15" customFormat="1" x14ac:dyDescent="0.35">
      <c r="A413" s="20">
        <f>'Heat Map Export'!A412</f>
        <v>0</v>
      </c>
      <c r="B413" s="20">
        <f>'Heat Map Export'!B412</f>
        <v>0</v>
      </c>
      <c r="C413" s="21" t="e">
        <f>'Heat Map Export'!C412 - $C$6</f>
        <v>#N/A</v>
      </c>
      <c r="D413" s="21" t="e">
        <f>'Heat Map Export'!F412 - $D$6</f>
        <v>#N/A</v>
      </c>
      <c r="E413" s="21" t="e">
        <f>'Heat Map Export'!J412- $E$6</f>
        <v>#N/A</v>
      </c>
      <c r="F413" s="21" t="e">
        <f>'Heat Map Export'!R412 - $F$6</f>
        <v>#N/A</v>
      </c>
      <c r="G413" s="21" t="e">
        <f>'Heat Map Export'!U412- $G$6</f>
        <v>#N/A</v>
      </c>
      <c r="H413" s="21" t="e">
        <f>'Heat Map Export'!Y412 - $H$6</f>
        <v>#N/A</v>
      </c>
      <c r="I413" s="22" t="e">
        <f>'Heat Map Export'!AB412-$I$6</f>
        <v>#N/A</v>
      </c>
    </row>
    <row r="414" spans="1:9" s="15" customFormat="1" x14ac:dyDescent="0.35">
      <c r="A414" s="20">
        <f>'Heat Map Export'!A413</f>
        <v>0</v>
      </c>
      <c r="B414" s="20">
        <f>'Heat Map Export'!B413</f>
        <v>0</v>
      </c>
      <c r="C414" s="21" t="e">
        <f>'Heat Map Export'!C413 - $C$6</f>
        <v>#N/A</v>
      </c>
      <c r="D414" s="21" t="e">
        <f>'Heat Map Export'!F413 - $D$6</f>
        <v>#N/A</v>
      </c>
      <c r="E414" s="21" t="e">
        <f>'Heat Map Export'!J413- $E$6</f>
        <v>#N/A</v>
      </c>
      <c r="F414" s="21" t="e">
        <f>'Heat Map Export'!R413 - $F$6</f>
        <v>#N/A</v>
      </c>
      <c r="G414" s="21" t="e">
        <f>'Heat Map Export'!U413- $G$6</f>
        <v>#N/A</v>
      </c>
      <c r="H414" s="21" t="e">
        <f>'Heat Map Export'!Y413 - $H$6</f>
        <v>#N/A</v>
      </c>
      <c r="I414" s="22" t="e">
        <f>'Heat Map Export'!AB413-$I$6</f>
        <v>#N/A</v>
      </c>
    </row>
    <row r="415" spans="1:9" s="15" customFormat="1" x14ac:dyDescent="0.35">
      <c r="A415" s="20">
        <f>'Heat Map Export'!A414</f>
        <v>0</v>
      </c>
      <c r="B415" s="20">
        <f>'Heat Map Export'!B414</f>
        <v>0</v>
      </c>
      <c r="C415" s="21" t="e">
        <f>'Heat Map Export'!C414 - $C$6</f>
        <v>#N/A</v>
      </c>
      <c r="D415" s="21" t="e">
        <f>'Heat Map Export'!F414 - $D$6</f>
        <v>#N/A</v>
      </c>
      <c r="E415" s="21" t="e">
        <f>'Heat Map Export'!J414- $E$6</f>
        <v>#N/A</v>
      </c>
      <c r="F415" s="21" t="e">
        <f>'Heat Map Export'!R414 - $F$6</f>
        <v>#N/A</v>
      </c>
      <c r="G415" s="21" t="e">
        <f>'Heat Map Export'!U414- $G$6</f>
        <v>#N/A</v>
      </c>
      <c r="H415" s="21" t="e">
        <f>'Heat Map Export'!Y414 - $H$6</f>
        <v>#N/A</v>
      </c>
      <c r="I415" s="22" t="e">
        <f>'Heat Map Export'!AB414-$I$6</f>
        <v>#N/A</v>
      </c>
    </row>
    <row r="416" spans="1:9" s="15" customFormat="1" x14ac:dyDescent="0.35">
      <c r="A416" s="20">
        <f>'Heat Map Export'!A415</f>
        <v>0</v>
      </c>
      <c r="B416" s="20">
        <f>'Heat Map Export'!B415</f>
        <v>0</v>
      </c>
      <c r="C416" s="21" t="e">
        <f>'Heat Map Export'!C415 - $C$6</f>
        <v>#N/A</v>
      </c>
      <c r="D416" s="21" t="e">
        <f>'Heat Map Export'!F415 - $D$6</f>
        <v>#N/A</v>
      </c>
      <c r="E416" s="21" t="e">
        <f>'Heat Map Export'!J415- $E$6</f>
        <v>#N/A</v>
      </c>
      <c r="F416" s="21" t="e">
        <f>'Heat Map Export'!R415 - $F$6</f>
        <v>#N/A</v>
      </c>
      <c r="G416" s="21" t="e">
        <f>'Heat Map Export'!U415- $G$6</f>
        <v>#N/A</v>
      </c>
      <c r="H416" s="21" t="e">
        <f>'Heat Map Export'!Y415 - $H$6</f>
        <v>#N/A</v>
      </c>
      <c r="I416" s="22" t="e">
        <f>'Heat Map Export'!AB415-$I$6</f>
        <v>#N/A</v>
      </c>
    </row>
    <row r="417" spans="1:9" s="15" customFormat="1" x14ac:dyDescent="0.35">
      <c r="A417" s="20">
        <f>'Heat Map Export'!A416</f>
        <v>0</v>
      </c>
      <c r="B417" s="20">
        <f>'Heat Map Export'!B416</f>
        <v>0</v>
      </c>
      <c r="C417" s="21" t="e">
        <f>'Heat Map Export'!C416 - $C$6</f>
        <v>#N/A</v>
      </c>
      <c r="D417" s="21" t="e">
        <f>'Heat Map Export'!F416 - $D$6</f>
        <v>#N/A</v>
      </c>
      <c r="E417" s="21" t="e">
        <f>'Heat Map Export'!J416- $E$6</f>
        <v>#N/A</v>
      </c>
      <c r="F417" s="21" t="e">
        <f>'Heat Map Export'!R416 - $F$6</f>
        <v>#N/A</v>
      </c>
      <c r="G417" s="21" t="e">
        <f>'Heat Map Export'!U416- $G$6</f>
        <v>#N/A</v>
      </c>
      <c r="H417" s="21" t="e">
        <f>'Heat Map Export'!Y416 - $H$6</f>
        <v>#N/A</v>
      </c>
      <c r="I417" s="22" t="e">
        <f>'Heat Map Export'!AB416-$I$6</f>
        <v>#N/A</v>
      </c>
    </row>
    <row r="418" spans="1:9" s="15" customFormat="1" x14ac:dyDescent="0.35">
      <c r="A418" s="20">
        <f>'Heat Map Export'!A417</f>
        <v>0</v>
      </c>
      <c r="B418" s="20">
        <f>'Heat Map Export'!B417</f>
        <v>0</v>
      </c>
      <c r="C418" s="21" t="e">
        <f>'Heat Map Export'!C417 - $C$6</f>
        <v>#N/A</v>
      </c>
      <c r="D418" s="21" t="e">
        <f>'Heat Map Export'!F417 - $D$6</f>
        <v>#N/A</v>
      </c>
      <c r="E418" s="21" t="e">
        <f>'Heat Map Export'!J417- $E$6</f>
        <v>#N/A</v>
      </c>
      <c r="F418" s="21" t="e">
        <f>'Heat Map Export'!R417 - $F$6</f>
        <v>#N/A</v>
      </c>
      <c r="G418" s="21" t="e">
        <f>'Heat Map Export'!U417- $G$6</f>
        <v>#N/A</v>
      </c>
      <c r="H418" s="21" t="e">
        <f>'Heat Map Export'!Y417 - $H$6</f>
        <v>#N/A</v>
      </c>
      <c r="I418" s="22" t="e">
        <f>'Heat Map Export'!AB417-$I$6</f>
        <v>#N/A</v>
      </c>
    </row>
    <row r="419" spans="1:9" s="15" customFormat="1" x14ac:dyDescent="0.35">
      <c r="A419" s="20">
        <f>'Heat Map Export'!A418</f>
        <v>0</v>
      </c>
      <c r="B419" s="20">
        <f>'Heat Map Export'!B418</f>
        <v>0</v>
      </c>
      <c r="C419" s="21" t="e">
        <f>'Heat Map Export'!C418 - $C$6</f>
        <v>#N/A</v>
      </c>
      <c r="D419" s="21" t="e">
        <f>'Heat Map Export'!F418 - $D$6</f>
        <v>#N/A</v>
      </c>
      <c r="E419" s="21" t="e">
        <f>'Heat Map Export'!J418- $E$6</f>
        <v>#N/A</v>
      </c>
      <c r="F419" s="21" t="e">
        <f>'Heat Map Export'!R418 - $F$6</f>
        <v>#N/A</v>
      </c>
      <c r="G419" s="21" t="e">
        <f>'Heat Map Export'!U418- $G$6</f>
        <v>#N/A</v>
      </c>
      <c r="H419" s="21" t="e">
        <f>'Heat Map Export'!Y418 - $H$6</f>
        <v>#N/A</v>
      </c>
      <c r="I419" s="22" t="e">
        <f>'Heat Map Export'!AB418-$I$6</f>
        <v>#N/A</v>
      </c>
    </row>
    <row r="420" spans="1:9" s="15" customFormat="1" x14ac:dyDescent="0.35">
      <c r="A420" s="20">
        <f>'Heat Map Export'!A419</f>
        <v>0</v>
      </c>
      <c r="B420" s="20">
        <f>'Heat Map Export'!B419</f>
        <v>0</v>
      </c>
      <c r="C420" s="21" t="e">
        <f>'Heat Map Export'!C419 - $C$6</f>
        <v>#N/A</v>
      </c>
      <c r="D420" s="21" t="e">
        <f>'Heat Map Export'!F419 - $D$6</f>
        <v>#N/A</v>
      </c>
      <c r="E420" s="21" t="e">
        <f>'Heat Map Export'!J419- $E$6</f>
        <v>#N/A</v>
      </c>
      <c r="F420" s="21" t="e">
        <f>'Heat Map Export'!R419 - $F$6</f>
        <v>#N/A</v>
      </c>
      <c r="G420" s="21" t="e">
        <f>'Heat Map Export'!U419- $G$6</f>
        <v>#N/A</v>
      </c>
      <c r="H420" s="21" t="e">
        <f>'Heat Map Export'!Y419 - $H$6</f>
        <v>#N/A</v>
      </c>
      <c r="I420" s="22" t="e">
        <f>'Heat Map Export'!AB419-$I$6</f>
        <v>#N/A</v>
      </c>
    </row>
    <row r="421" spans="1:9" s="15" customFormat="1" x14ac:dyDescent="0.35">
      <c r="A421" s="20">
        <f>'Heat Map Export'!A420</f>
        <v>0</v>
      </c>
      <c r="B421" s="20">
        <f>'Heat Map Export'!B420</f>
        <v>0</v>
      </c>
      <c r="C421" s="21" t="e">
        <f>'Heat Map Export'!C420 - $C$6</f>
        <v>#N/A</v>
      </c>
      <c r="D421" s="21" t="e">
        <f>'Heat Map Export'!F420 - $D$6</f>
        <v>#N/A</v>
      </c>
      <c r="E421" s="21" t="e">
        <f>'Heat Map Export'!J420- $E$6</f>
        <v>#N/A</v>
      </c>
      <c r="F421" s="21" t="e">
        <f>'Heat Map Export'!R420 - $F$6</f>
        <v>#N/A</v>
      </c>
      <c r="G421" s="21" t="e">
        <f>'Heat Map Export'!U420- $G$6</f>
        <v>#N/A</v>
      </c>
      <c r="H421" s="21" t="e">
        <f>'Heat Map Export'!Y420 - $H$6</f>
        <v>#N/A</v>
      </c>
      <c r="I421" s="22" t="e">
        <f>'Heat Map Export'!AB420-$I$6</f>
        <v>#N/A</v>
      </c>
    </row>
    <row r="422" spans="1:9" s="15" customFormat="1" x14ac:dyDescent="0.35">
      <c r="A422" s="20">
        <f>'Heat Map Export'!A421</f>
        <v>0</v>
      </c>
      <c r="B422" s="20">
        <f>'Heat Map Export'!B421</f>
        <v>0</v>
      </c>
      <c r="C422" s="21" t="e">
        <f>'Heat Map Export'!C421 - $C$6</f>
        <v>#N/A</v>
      </c>
      <c r="D422" s="21" t="e">
        <f>'Heat Map Export'!F421 - $D$6</f>
        <v>#N/A</v>
      </c>
      <c r="E422" s="21" t="e">
        <f>'Heat Map Export'!J421- $E$6</f>
        <v>#N/A</v>
      </c>
      <c r="F422" s="21" t="e">
        <f>'Heat Map Export'!R421 - $F$6</f>
        <v>#N/A</v>
      </c>
      <c r="G422" s="21" t="e">
        <f>'Heat Map Export'!U421- $G$6</f>
        <v>#N/A</v>
      </c>
      <c r="H422" s="21" t="e">
        <f>'Heat Map Export'!Y421 - $H$6</f>
        <v>#N/A</v>
      </c>
      <c r="I422" s="22" t="e">
        <f>'Heat Map Export'!AB421-$I$6</f>
        <v>#N/A</v>
      </c>
    </row>
    <row r="423" spans="1:9" s="15" customFormat="1" x14ac:dyDescent="0.35">
      <c r="A423" s="20">
        <f>'Heat Map Export'!A422</f>
        <v>0</v>
      </c>
      <c r="B423" s="20">
        <f>'Heat Map Export'!B422</f>
        <v>0</v>
      </c>
      <c r="C423" s="21" t="e">
        <f>'Heat Map Export'!C422 - $C$6</f>
        <v>#N/A</v>
      </c>
      <c r="D423" s="21" t="e">
        <f>'Heat Map Export'!F422 - $D$6</f>
        <v>#N/A</v>
      </c>
      <c r="E423" s="21" t="e">
        <f>'Heat Map Export'!J422- $E$6</f>
        <v>#N/A</v>
      </c>
      <c r="F423" s="21" t="e">
        <f>'Heat Map Export'!R422 - $F$6</f>
        <v>#N/A</v>
      </c>
      <c r="G423" s="21" t="e">
        <f>'Heat Map Export'!U422- $G$6</f>
        <v>#N/A</v>
      </c>
      <c r="H423" s="21" t="e">
        <f>'Heat Map Export'!Y422 - $H$6</f>
        <v>#N/A</v>
      </c>
      <c r="I423" s="22" t="e">
        <f>'Heat Map Export'!AB422-$I$6</f>
        <v>#N/A</v>
      </c>
    </row>
    <row r="424" spans="1:9" s="15" customFormat="1" x14ac:dyDescent="0.35">
      <c r="A424" s="20">
        <f>'Heat Map Export'!A423</f>
        <v>0</v>
      </c>
      <c r="B424" s="20">
        <f>'Heat Map Export'!B423</f>
        <v>0</v>
      </c>
      <c r="C424" s="21" t="e">
        <f>'Heat Map Export'!C423 - $C$6</f>
        <v>#N/A</v>
      </c>
      <c r="D424" s="21" t="e">
        <f>'Heat Map Export'!F423 - $D$6</f>
        <v>#N/A</v>
      </c>
      <c r="E424" s="21" t="e">
        <f>'Heat Map Export'!J423- $E$6</f>
        <v>#N/A</v>
      </c>
      <c r="F424" s="21" t="e">
        <f>'Heat Map Export'!R423 - $F$6</f>
        <v>#N/A</v>
      </c>
      <c r="G424" s="21" t="e">
        <f>'Heat Map Export'!U423- $G$6</f>
        <v>#N/A</v>
      </c>
      <c r="H424" s="21" t="e">
        <f>'Heat Map Export'!Y423 - $H$6</f>
        <v>#N/A</v>
      </c>
      <c r="I424" s="22" t="e">
        <f>'Heat Map Export'!AB423-$I$6</f>
        <v>#N/A</v>
      </c>
    </row>
    <row r="425" spans="1:9" s="15" customFormat="1" x14ac:dyDescent="0.35">
      <c r="A425" s="20">
        <f>'Heat Map Export'!A424</f>
        <v>0</v>
      </c>
      <c r="B425" s="20">
        <f>'Heat Map Export'!B424</f>
        <v>0</v>
      </c>
      <c r="C425" s="21" t="e">
        <f>'Heat Map Export'!C424 - $C$6</f>
        <v>#N/A</v>
      </c>
      <c r="D425" s="21" t="e">
        <f>'Heat Map Export'!F424 - $D$6</f>
        <v>#N/A</v>
      </c>
      <c r="E425" s="21" t="e">
        <f>'Heat Map Export'!J424- $E$6</f>
        <v>#N/A</v>
      </c>
      <c r="F425" s="21" t="e">
        <f>'Heat Map Export'!R424 - $F$6</f>
        <v>#N/A</v>
      </c>
      <c r="G425" s="21" t="e">
        <f>'Heat Map Export'!U424- $G$6</f>
        <v>#N/A</v>
      </c>
      <c r="H425" s="21" t="e">
        <f>'Heat Map Export'!Y424 - $H$6</f>
        <v>#N/A</v>
      </c>
      <c r="I425" s="22" t="e">
        <f>'Heat Map Export'!AB424-$I$6</f>
        <v>#N/A</v>
      </c>
    </row>
    <row r="426" spans="1:9" s="15" customFormat="1" x14ac:dyDescent="0.35">
      <c r="A426" s="20">
        <f>'Heat Map Export'!A425</f>
        <v>0</v>
      </c>
      <c r="B426" s="20">
        <f>'Heat Map Export'!B425</f>
        <v>0</v>
      </c>
      <c r="C426" s="21" t="e">
        <f>'Heat Map Export'!C425 - $C$6</f>
        <v>#N/A</v>
      </c>
      <c r="D426" s="21" t="e">
        <f>'Heat Map Export'!F425 - $D$6</f>
        <v>#N/A</v>
      </c>
      <c r="E426" s="21" t="e">
        <f>'Heat Map Export'!J425- $E$6</f>
        <v>#N/A</v>
      </c>
      <c r="F426" s="21" t="e">
        <f>'Heat Map Export'!R425 - $F$6</f>
        <v>#N/A</v>
      </c>
      <c r="G426" s="21" t="e">
        <f>'Heat Map Export'!U425- $G$6</f>
        <v>#N/A</v>
      </c>
      <c r="H426" s="21" t="e">
        <f>'Heat Map Export'!Y425 - $H$6</f>
        <v>#N/A</v>
      </c>
      <c r="I426" s="22" t="e">
        <f>'Heat Map Export'!AB425-$I$6</f>
        <v>#N/A</v>
      </c>
    </row>
    <row r="427" spans="1:9" s="15" customFormat="1" x14ac:dyDescent="0.35">
      <c r="A427" s="20">
        <f>'Heat Map Export'!A426</f>
        <v>0</v>
      </c>
      <c r="B427" s="20">
        <f>'Heat Map Export'!B426</f>
        <v>0</v>
      </c>
      <c r="C427" s="21" t="e">
        <f>'Heat Map Export'!C426 - $C$6</f>
        <v>#N/A</v>
      </c>
      <c r="D427" s="21" t="e">
        <f>'Heat Map Export'!F426 - $D$6</f>
        <v>#N/A</v>
      </c>
      <c r="E427" s="21" t="e">
        <f>'Heat Map Export'!J426- $E$6</f>
        <v>#N/A</v>
      </c>
      <c r="F427" s="21" t="e">
        <f>'Heat Map Export'!R426 - $F$6</f>
        <v>#N/A</v>
      </c>
      <c r="G427" s="21" t="e">
        <f>'Heat Map Export'!U426- $G$6</f>
        <v>#N/A</v>
      </c>
      <c r="H427" s="21" t="e">
        <f>'Heat Map Export'!Y426 - $H$6</f>
        <v>#N/A</v>
      </c>
      <c r="I427" s="22" t="e">
        <f>'Heat Map Export'!AB426-$I$6</f>
        <v>#N/A</v>
      </c>
    </row>
    <row r="428" spans="1:9" s="15" customFormat="1" x14ac:dyDescent="0.35">
      <c r="A428" s="20">
        <f>'Heat Map Export'!A427</f>
        <v>0</v>
      </c>
      <c r="B428" s="20">
        <f>'Heat Map Export'!B427</f>
        <v>0</v>
      </c>
      <c r="C428" s="21" t="e">
        <f>'Heat Map Export'!C427 - $C$6</f>
        <v>#N/A</v>
      </c>
      <c r="D428" s="21" t="e">
        <f>'Heat Map Export'!F427 - $D$6</f>
        <v>#N/A</v>
      </c>
      <c r="E428" s="21" t="e">
        <f>'Heat Map Export'!J427- $E$6</f>
        <v>#N/A</v>
      </c>
      <c r="F428" s="21" t="e">
        <f>'Heat Map Export'!R427 - $F$6</f>
        <v>#N/A</v>
      </c>
      <c r="G428" s="21" t="e">
        <f>'Heat Map Export'!U427- $G$6</f>
        <v>#N/A</v>
      </c>
      <c r="H428" s="21" t="e">
        <f>'Heat Map Export'!Y427 - $H$6</f>
        <v>#N/A</v>
      </c>
      <c r="I428" s="22" t="e">
        <f>'Heat Map Export'!AB427-$I$6</f>
        <v>#N/A</v>
      </c>
    </row>
    <row r="429" spans="1:9" s="15" customFormat="1" x14ac:dyDescent="0.35">
      <c r="A429" s="20">
        <f>'Heat Map Export'!A428</f>
        <v>0</v>
      </c>
      <c r="B429" s="20">
        <f>'Heat Map Export'!B428</f>
        <v>0</v>
      </c>
      <c r="C429" s="21" t="e">
        <f>'Heat Map Export'!C428 - $C$6</f>
        <v>#N/A</v>
      </c>
      <c r="D429" s="21" t="e">
        <f>'Heat Map Export'!F428 - $D$6</f>
        <v>#N/A</v>
      </c>
      <c r="E429" s="21" t="e">
        <f>'Heat Map Export'!J428- $E$6</f>
        <v>#N/A</v>
      </c>
      <c r="F429" s="21" t="e">
        <f>'Heat Map Export'!R428 - $F$6</f>
        <v>#N/A</v>
      </c>
      <c r="G429" s="21" t="e">
        <f>'Heat Map Export'!U428- $G$6</f>
        <v>#N/A</v>
      </c>
      <c r="H429" s="21" t="e">
        <f>'Heat Map Export'!Y428 - $H$6</f>
        <v>#N/A</v>
      </c>
      <c r="I429" s="22" t="e">
        <f>'Heat Map Export'!AB428-$I$6</f>
        <v>#N/A</v>
      </c>
    </row>
    <row r="430" spans="1:9" s="15" customFormat="1" x14ac:dyDescent="0.35">
      <c r="A430" s="20">
        <f>'Heat Map Export'!A429</f>
        <v>0</v>
      </c>
      <c r="B430" s="20">
        <f>'Heat Map Export'!B429</f>
        <v>0</v>
      </c>
      <c r="C430" s="21" t="e">
        <f>'Heat Map Export'!C429 - $C$6</f>
        <v>#N/A</v>
      </c>
      <c r="D430" s="21" t="e">
        <f>'Heat Map Export'!F429 - $D$6</f>
        <v>#N/A</v>
      </c>
      <c r="E430" s="21" t="e">
        <f>'Heat Map Export'!J429- $E$6</f>
        <v>#N/A</v>
      </c>
      <c r="F430" s="21" t="e">
        <f>'Heat Map Export'!R429 - $F$6</f>
        <v>#N/A</v>
      </c>
      <c r="G430" s="21" t="e">
        <f>'Heat Map Export'!U429- $G$6</f>
        <v>#N/A</v>
      </c>
      <c r="H430" s="21" t="e">
        <f>'Heat Map Export'!Y429 - $H$6</f>
        <v>#N/A</v>
      </c>
      <c r="I430" s="22" t="e">
        <f>'Heat Map Export'!AB429-$I$6</f>
        <v>#N/A</v>
      </c>
    </row>
    <row r="431" spans="1:9" s="15" customFormat="1" x14ac:dyDescent="0.35">
      <c r="A431" s="20">
        <f>'Heat Map Export'!A430</f>
        <v>0</v>
      </c>
      <c r="B431" s="20">
        <f>'Heat Map Export'!B430</f>
        <v>0</v>
      </c>
      <c r="C431" s="21" t="e">
        <f>'Heat Map Export'!C430 - $C$6</f>
        <v>#N/A</v>
      </c>
      <c r="D431" s="21" t="e">
        <f>'Heat Map Export'!F430 - $D$6</f>
        <v>#N/A</v>
      </c>
      <c r="E431" s="21" t="e">
        <f>'Heat Map Export'!J430- $E$6</f>
        <v>#N/A</v>
      </c>
      <c r="F431" s="21" t="e">
        <f>'Heat Map Export'!R430 - $F$6</f>
        <v>#N/A</v>
      </c>
      <c r="G431" s="21" t="e">
        <f>'Heat Map Export'!U430- $G$6</f>
        <v>#N/A</v>
      </c>
      <c r="H431" s="21" t="e">
        <f>'Heat Map Export'!Y430 - $H$6</f>
        <v>#N/A</v>
      </c>
      <c r="I431" s="22" t="e">
        <f>'Heat Map Export'!AB430-$I$6</f>
        <v>#N/A</v>
      </c>
    </row>
    <row r="432" spans="1:9" s="15" customFormat="1" x14ac:dyDescent="0.35">
      <c r="A432" s="20">
        <f>'Heat Map Export'!A431</f>
        <v>0</v>
      </c>
      <c r="B432" s="20">
        <f>'Heat Map Export'!B431</f>
        <v>0</v>
      </c>
      <c r="C432" s="21" t="e">
        <f>'Heat Map Export'!C431 - $C$6</f>
        <v>#N/A</v>
      </c>
      <c r="D432" s="21" t="e">
        <f>'Heat Map Export'!F431 - $D$6</f>
        <v>#N/A</v>
      </c>
      <c r="E432" s="21" t="e">
        <f>'Heat Map Export'!J431- $E$6</f>
        <v>#N/A</v>
      </c>
      <c r="F432" s="21" t="e">
        <f>'Heat Map Export'!R431 - $F$6</f>
        <v>#N/A</v>
      </c>
      <c r="G432" s="21" t="e">
        <f>'Heat Map Export'!U431- $G$6</f>
        <v>#N/A</v>
      </c>
      <c r="H432" s="21" t="e">
        <f>'Heat Map Export'!Y431 - $H$6</f>
        <v>#N/A</v>
      </c>
      <c r="I432" s="22" t="e">
        <f>'Heat Map Export'!AB431-$I$6</f>
        <v>#N/A</v>
      </c>
    </row>
    <row r="433" spans="1:9" s="15" customFormat="1" x14ac:dyDescent="0.35">
      <c r="A433" s="20">
        <f>'Heat Map Export'!A432</f>
        <v>0</v>
      </c>
      <c r="B433" s="20">
        <f>'Heat Map Export'!B432</f>
        <v>0</v>
      </c>
      <c r="C433" s="21" t="e">
        <f>'Heat Map Export'!C432 - $C$6</f>
        <v>#N/A</v>
      </c>
      <c r="D433" s="21" t="e">
        <f>'Heat Map Export'!F432 - $D$6</f>
        <v>#N/A</v>
      </c>
      <c r="E433" s="21" t="e">
        <f>'Heat Map Export'!J432- $E$6</f>
        <v>#N/A</v>
      </c>
      <c r="F433" s="21" t="e">
        <f>'Heat Map Export'!R432 - $F$6</f>
        <v>#N/A</v>
      </c>
      <c r="G433" s="21" t="e">
        <f>'Heat Map Export'!U432- $G$6</f>
        <v>#N/A</v>
      </c>
      <c r="H433" s="21" t="e">
        <f>'Heat Map Export'!Y432 - $H$6</f>
        <v>#N/A</v>
      </c>
      <c r="I433" s="22" t="e">
        <f>'Heat Map Export'!AB432-$I$6</f>
        <v>#N/A</v>
      </c>
    </row>
    <row r="434" spans="1:9" s="15" customFormat="1" x14ac:dyDescent="0.35">
      <c r="A434" s="20">
        <f>'Heat Map Export'!A433</f>
        <v>0</v>
      </c>
      <c r="B434" s="20">
        <f>'Heat Map Export'!B433</f>
        <v>0</v>
      </c>
      <c r="C434" s="21" t="e">
        <f>'Heat Map Export'!C433 - $C$6</f>
        <v>#N/A</v>
      </c>
      <c r="D434" s="21" t="e">
        <f>'Heat Map Export'!F433 - $D$6</f>
        <v>#N/A</v>
      </c>
      <c r="E434" s="21" t="e">
        <f>'Heat Map Export'!J433- $E$6</f>
        <v>#N/A</v>
      </c>
      <c r="F434" s="21" t="e">
        <f>'Heat Map Export'!R433 - $F$6</f>
        <v>#N/A</v>
      </c>
      <c r="G434" s="21" t="e">
        <f>'Heat Map Export'!U433- $G$6</f>
        <v>#N/A</v>
      </c>
      <c r="H434" s="21" t="e">
        <f>'Heat Map Export'!Y433 - $H$6</f>
        <v>#N/A</v>
      </c>
      <c r="I434" s="22" t="e">
        <f>'Heat Map Export'!AB433-$I$6</f>
        <v>#N/A</v>
      </c>
    </row>
    <row r="435" spans="1:9" s="15" customFormat="1" x14ac:dyDescent="0.35">
      <c r="A435" s="20">
        <f>'Heat Map Export'!A434</f>
        <v>0</v>
      </c>
      <c r="B435" s="20">
        <f>'Heat Map Export'!B434</f>
        <v>0</v>
      </c>
      <c r="C435" s="21" t="e">
        <f>'Heat Map Export'!C434 - $C$6</f>
        <v>#N/A</v>
      </c>
      <c r="D435" s="21" t="e">
        <f>'Heat Map Export'!F434 - $D$6</f>
        <v>#N/A</v>
      </c>
      <c r="E435" s="21" t="e">
        <f>'Heat Map Export'!J434- $E$6</f>
        <v>#N/A</v>
      </c>
      <c r="F435" s="21" t="e">
        <f>'Heat Map Export'!R434 - $F$6</f>
        <v>#N/A</v>
      </c>
      <c r="G435" s="21" t="e">
        <f>'Heat Map Export'!U434- $G$6</f>
        <v>#N/A</v>
      </c>
      <c r="H435" s="21" t="e">
        <f>'Heat Map Export'!Y434 - $H$6</f>
        <v>#N/A</v>
      </c>
      <c r="I435" s="22" t="e">
        <f>'Heat Map Export'!AB434-$I$6</f>
        <v>#N/A</v>
      </c>
    </row>
    <row r="436" spans="1:9" s="15" customFormat="1" x14ac:dyDescent="0.35">
      <c r="A436" s="20">
        <f>'Heat Map Export'!A435</f>
        <v>0</v>
      </c>
      <c r="B436" s="20">
        <f>'Heat Map Export'!B435</f>
        <v>0</v>
      </c>
      <c r="C436" s="21" t="e">
        <f>'Heat Map Export'!C435 - $C$6</f>
        <v>#N/A</v>
      </c>
      <c r="D436" s="21" t="e">
        <f>'Heat Map Export'!F435 - $D$6</f>
        <v>#N/A</v>
      </c>
      <c r="E436" s="21" t="e">
        <f>'Heat Map Export'!J435- $E$6</f>
        <v>#N/A</v>
      </c>
      <c r="F436" s="21" t="e">
        <f>'Heat Map Export'!R435 - $F$6</f>
        <v>#N/A</v>
      </c>
      <c r="G436" s="21" t="e">
        <f>'Heat Map Export'!U435- $G$6</f>
        <v>#N/A</v>
      </c>
      <c r="H436" s="21" t="e">
        <f>'Heat Map Export'!Y435 - $H$6</f>
        <v>#N/A</v>
      </c>
      <c r="I436" s="22" t="e">
        <f>'Heat Map Export'!AB435-$I$6</f>
        <v>#N/A</v>
      </c>
    </row>
    <row r="437" spans="1:9" s="15" customFormat="1" x14ac:dyDescent="0.35">
      <c r="A437" s="20">
        <f>'Heat Map Export'!A436</f>
        <v>0</v>
      </c>
      <c r="B437" s="20">
        <f>'Heat Map Export'!B436</f>
        <v>0</v>
      </c>
      <c r="C437" s="21" t="e">
        <f>'Heat Map Export'!C436 - $C$6</f>
        <v>#N/A</v>
      </c>
      <c r="D437" s="21" t="e">
        <f>'Heat Map Export'!F436 - $D$6</f>
        <v>#N/A</v>
      </c>
      <c r="E437" s="21" t="e">
        <f>'Heat Map Export'!J436- $E$6</f>
        <v>#N/A</v>
      </c>
      <c r="F437" s="21" t="e">
        <f>'Heat Map Export'!R436 - $F$6</f>
        <v>#N/A</v>
      </c>
      <c r="G437" s="21" t="e">
        <f>'Heat Map Export'!U436- $G$6</f>
        <v>#N/A</v>
      </c>
      <c r="H437" s="21" t="e">
        <f>'Heat Map Export'!Y436 - $H$6</f>
        <v>#N/A</v>
      </c>
      <c r="I437" s="22" t="e">
        <f>'Heat Map Export'!AB436-$I$6</f>
        <v>#N/A</v>
      </c>
    </row>
    <row r="438" spans="1:9" s="15" customFormat="1" x14ac:dyDescent="0.35">
      <c r="A438" s="20">
        <f>'Heat Map Export'!A437</f>
        <v>0</v>
      </c>
      <c r="B438" s="20">
        <f>'Heat Map Export'!B437</f>
        <v>0</v>
      </c>
      <c r="C438" s="21" t="e">
        <f>'Heat Map Export'!C437 - $C$6</f>
        <v>#N/A</v>
      </c>
      <c r="D438" s="21" t="e">
        <f>'Heat Map Export'!F437 - $D$6</f>
        <v>#N/A</v>
      </c>
      <c r="E438" s="21" t="e">
        <f>'Heat Map Export'!J437- $E$6</f>
        <v>#N/A</v>
      </c>
      <c r="F438" s="21" t="e">
        <f>'Heat Map Export'!R437 - $F$6</f>
        <v>#N/A</v>
      </c>
      <c r="G438" s="21" t="e">
        <f>'Heat Map Export'!U437- $G$6</f>
        <v>#N/A</v>
      </c>
      <c r="H438" s="21" t="e">
        <f>'Heat Map Export'!Y437 - $H$6</f>
        <v>#N/A</v>
      </c>
      <c r="I438" s="22" t="e">
        <f>'Heat Map Export'!AB437-$I$6</f>
        <v>#N/A</v>
      </c>
    </row>
    <row r="439" spans="1:9" s="15" customFormat="1" x14ac:dyDescent="0.35">
      <c r="A439" s="20">
        <f>'Heat Map Export'!A438</f>
        <v>0</v>
      </c>
      <c r="B439" s="20">
        <f>'Heat Map Export'!B438</f>
        <v>0</v>
      </c>
      <c r="C439" s="21" t="e">
        <f>'Heat Map Export'!C438 - $C$6</f>
        <v>#N/A</v>
      </c>
      <c r="D439" s="21" t="e">
        <f>'Heat Map Export'!F438 - $D$6</f>
        <v>#N/A</v>
      </c>
      <c r="E439" s="21" t="e">
        <f>'Heat Map Export'!J438- $E$6</f>
        <v>#N/A</v>
      </c>
      <c r="F439" s="21" t="e">
        <f>'Heat Map Export'!R438 - $F$6</f>
        <v>#N/A</v>
      </c>
      <c r="G439" s="21" t="e">
        <f>'Heat Map Export'!U438- $G$6</f>
        <v>#N/A</v>
      </c>
      <c r="H439" s="21" t="e">
        <f>'Heat Map Export'!Y438 - $H$6</f>
        <v>#N/A</v>
      </c>
      <c r="I439" s="22" t="e">
        <f>'Heat Map Export'!AB438-$I$6</f>
        <v>#N/A</v>
      </c>
    </row>
    <row r="440" spans="1:9" s="15" customFormat="1" x14ac:dyDescent="0.35">
      <c r="A440" s="20">
        <f>'Heat Map Export'!A439</f>
        <v>0</v>
      </c>
      <c r="B440" s="20">
        <f>'Heat Map Export'!B439</f>
        <v>0</v>
      </c>
      <c r="C440" s="21" t="e">
        <f>'Heat Map Export'!C439 - $C$6</f>
        <v>#N/A</v>
      </c>
      <c r="D440" s="21" t="e">
        <f>'Heat Map Export'!F439 - $D$6</f>
        <v>#N/A</v>
      </c>
      <c r="E440" s="21" t="e">
        <f>'Heat Map Export'!J439- $E$6</f>
        <v>#N/A</v>
      </c>
      <c r="F440" s="21" t="e">
        <f>'Heat Map Export'!R439 - $F$6</f>
        <v>#N/A</v>
      </c>
      <c r="G440" s="21" t="e">
        <f>'Heat Map Export'!U439- $G$6</f>
        <v>#N/A</v>
      </c>
      <c r="H440" s="21" t="e">
        <f>'Heat Map Export'!Y439 - $H$6</f>
        <v>#N/A</v>
      </c>
      <c r="I440" s="22" t="e">
        <f>'Heat Map Export'!AB439-$I$6</f>
        <v>#N/A</v>
      </c>
    </row>
    <row r="441" spans="1:9" s="15" customFormat="1" x14ac:dyDescent="0.35">
      <c r="A441" s="20">
        <f>'Heat Map Export'!A440</f>
        <v>0</v>
      </c>
      <c r="B441" s="20">
        <f>'Heat Map Export'!B440</f>
        <v>0</v>
      </c>
      <c r="C441" s="21" t="e">
        <f>'Heat Map Export'!C440 - $C$6</f>
        <v>#N/A</v>
      </c>
      <c r="D441" s="21" t="e">
        <f>'Heat Map Export'!F440 - $D$6</f>
        <v>#N/A</v>
      </c>
      <c r="E441" s="21" t="e">
        <f>'Heat Map Export'!J440- $E$6</f>
        <v>#N/A</v>
      </c>
      <c r="F441" s="21" t="e">
        <f>'Heat Map Export'!R440 - $F$6</f>
        <v>#N/A</v>
      </c>
      <c r="G441" s="21" t="e">
        <f>'Heat Map Export'!U440- $G$6</f>
        <v>#N/A</v>
      </c>
      <c r="H441" s="21" t="e">
        <f>'Heat Map Export'!Y440 - $H$6</f>
        <v>#N/A</v>
      </c>
      <c r="I441" s="22" t="e">
        <f>'Heat Map Export'!AB440-$I$6</f>
        <v>#N/A</v>
      </c>
    </row>
    <row r="442" spans="1:9" s="15" customFormat="1" x14ac:dyDescent="0.35">
      <c r="A442" s="20">
        <f>'Heat Map Export'!A441</f>
        <v>0</v>
      </c>
      <c r="B442" s="20">
        <f>'Heat Map Export'!B441</f>
        <v>0</v>
      </c>
      <c r="C442" s="21" t="e">
        <f>'Heat Map Export'!C441 - $C$6</f>
        <v>#N/A</v>
      </c>
      <c r="D442" s="21" t="e">
        <f>'Heat Map Export'!F441 - $D$6</f>
        <v>#N/A</v>
      </c>
      <c r="E442" s="21" t="e">
        <f>'Heat Map Export'!J441- $E$6</f>
        <v>#N/A</v>
      </c>
      <c r="F442" s="21" t="e">
        <f>'Heat Map Export'!R441 - $F$6</f>
        <v>#N/A</v>
      </c>
      <c r="G442" s="21" t="e">
        <f>'Heat Map Export'!U441- $G$6</f>
        <v>#N/A</v>
      </c>
      <c r="H442" s="21" t="e">
        <f>'Heat Map Export'!Y441 - $H$6</f>
        <v>#N/A</v>
      </c>
      <c r="I442" s="22" t="e">
        <f>'Heat Map Export'!AB441-$I$6</f>
        <v>#N/A</v>
      </c>
    </row>
    <row r="443" spans="1:9" s="15" customFormat="1" x14ac:dyDescent="0.35">
      <c r="A443" s="20">
        <f>'Heat Map Export'!A442</f>
        <v>0</v>
      </c>
      <c r="B443" s="20">
        <f>'Heat Map Export'!B442</f>
        <v>0</v>
      </c>
      <c r="C443" s="21" t="e">
        <f>'Heat Map Export'!C442 - $C$6</f>
        <v>#N/A</v>
      </c>
      <c r="D443" s="21" t="e">
        <f>'Heat Map Export'!F442 - $D$6</f>
        <v>#N/A</v>
      </c>
      <c r="E443" s="21" t="e">
        <f>'Heat Map Export'!J442- $E$6</f>
        <v>#N/A</v>
      </c>
      <c r="F443" s="21" t="e">
        <f>'Heat Map Export'!R442 - $F$6</f>
        <v>#N/A</v>
      </c>
      <c r="G443" s="21" t="e">
        <f>'Heat Map Export'!U442- $G$6</f>
        <v>#N/A</v>
      </c>
      <c r="H443" s="21" t="e">
        <f>'Heat Map Export'!Y442 - $H$6</f>
        <v>#N/A</v>
      </c>
      <c r="I443" s="22" t="e">
        <f>'Heat Map Export'!AB442-$I$6</f>
        <v>#N/A</v>
      </c>
    </row>
    <row r="444" spans="1:9" s="15" customFormat="1" x14ac:dyDescent="0.35">
      <c r="A444" s="20">
        <f>'Heat Map Export'!A443</f>
        <v>0</v>
      </c>
      <c r="B444" s="20">
        <f>'Heat Map Export'!B443</f>
        <v>0</v>
      </c>
      <c r="C444" s="21" t="e">
        <f>'Heat Map Export'!C443 - $C$6</f>
        <v>#N/A</v>
      </c>
      <c r="D444" s="21" t="e">
        <f>'Heat Map Export'!F443 - $D$6</f>
        <v>#N/A</v>
      </c>
      <c r="E444" s="21" t="e">
        <f>'Heat Map Export'!J443- $E$6</f>
        <v>#N/A</v>
      </c>
      <c r="F444" s="21" t="e">
        <f>'Heat Map Export'!R443 - $F$6</f>
        <v>#N/A</v>
      </c>
      <c r="G444" s="21" t="e">
        <f>'Heat Map Export'!U443- $G$6</f>
        <v>#N/A</v>
      </c>
      <c r="H444" s="21" t="e">
        <f>'Heat Map Export'!Y443 - $H$6</f>
        <v>#N/A</v>
      </c>
      <c r="I444" s="22" t="e">
        <f>'Heat Map Export'!AB443-$I$6</f>
        <v>#N/A</v>
      </c>
    </row>
    <row r="445" spans="1:9" s="15" customFormat="1" x14ac:dyDescent="0.35">
      <c r="A445" s="20">
        <f>'Heat Map Export'!A444</f>
        <v>0</v>
      </c>
      <c r="B445" s="20">
        <f>'Heat Map Export'!B444</f>
        <v>0</v>
      </c>
      <c r="C445" s="21" t="e">
        <f>'Heat Map Export'!C444 - $C$6</f>
        <v>#N/A</v>
      </c>
      <c r="D445" s="21" t="e">
        <f>'Heat Map Export'!F444 - $D$6</f>
        <v>#N/A</v>
      </c>
      <c r="E445" s="21" t="e">
        <f>'Heat Map Export'!J444- $E$6</f>
        <v>#N/A</v>
      </c>
      <c r="F445" s="21" t="e">
        <f>'Heat Map Export'!R444 - $F$6</f>
        <v>#N/A</v>
      </c>
      <c r="G445" s="21" t="e">
        <f>'Heat Map Export'!U444- $G$6</f>
        <v>#N/A</v>
      </c>
      <c r="H445" s="21" t="e">
        <f>'Heat Map Export'!Y444 - $H$6</f>
        <v>#N/A</v>
      </c>
      <c r="I445" s="22" t="e">
        <f>'Heat Map Export'!AB444-$I$6</f>
        <v>#N/A</v>
      </c>
    </row>
    <row r="446" spans="1:9" s="15" customFormat="1" x14ac:dyDescent="0.35">
      <c r="A446" s="20">
        <f>'Heat Map Export'!A445</f>
        <v>0</v>
      </c>
      <c r="B446" s="20">
        <f>'Heat Map Export'!B445</f>
        <v>0</v>
      </c>
      <c r="C446" s="21" t="e">
        <f>'Heat Map Export'!C445 - $C$6</f>
        <v>#N/A</v>
      </c>
      <c r="D446" s="21" t="e">
        <f>'Heat Map Export'!F445 - $D$6</f>
        <v>#N/A</v>
      </c>
      <c r="E446" s="21" t="e">
        <f>'Heat Map Export'!J445- $E$6</f>
        <v>#N/A</v>
      </c>
      <c r="F446" s="21" t="e">
        <f>'Heat Map Export'!R445 - $F$6</f>
        <v>#N/A</v>
      </c>
      <c r="G446" s="21" t="e">
        <f>'Heat Map Export'!U445- $G$6</f>
        <v>#N/A</v>
      </c>
      <c r="H446" s="21" t="e">
        <f>'Heat Map Export'!Y445 - $H$6</f>
        <v>#N/A</v>
      </c>
      <c r="I446" s="22" t="e">
        <f>'Heat Map Export'!AB445-$I$6</f>
        <v>#N/A</v>
      </c>
    </row>
    <row r="447" spans="1:9" s="15" customFormat="1" x14ac:dyDescent="0.35">
      <c r="A447" s="20">
        <f>'Heat Map Export'!A446</f>
        <v>0</v>
      </c>
      <c r="B447" s="20">
        <f>'Heat Map Export'!B446</f>
        <v>0</v>
      </c>
      <c r="C447" s="21" t="e">
        <f>'Heat Map Export'!C446 - $C$6</f>
        <v>#N/A</v>
      </c>
      <c r="D447" s="21" t="e">
        <f>'Heat Map Export'!F446 - $D$6</f>
        <v>#N/A</v>
      </c>
      <c r="E447" s="21" t="e">
        <f>'Heat Map Export'!J446- $E$6</f>
        <v>#N/A</v>
      </c>
      <c r="F447" s="21" t="e">
        <f>'Heat Map Export'!R446 - $F$6</f>
        <v>#N/A</v>
      </c>
      <c r="G447" s="21" t="e">
        <f>'Heat Map Export'!U446- $G$6</f>
        <v>#N/A</v>
      </c>
      <c r="H447" s="21" t="e">
        <f>'Heat Map Export'!Y446 - $H$6</f>
        <v>#N/A</v>
      </c>
      <c r="I447" s="22" t="e">
        <f>'Heat Map Export'!AB446-$I$6</f>
        <v>#N/A</v>
      </c>
    </row>
    <row r="448" spans="1:9" s="15" customFormat="1" x14ac:dyDescent="0.35">
      <c r="A448" s="20">
        <f>'Heat Map Export'!A447</f>
        <v>0</v>
      </c>
      <c r="B448" s="20">
        <f>'Heat Map Export'!B447</f>
        <v>0</v>
      </c>
      <c r="C448" s="21" t="e">
        <f>'Heat Map Export'!C447 - $C$6</f>
        <v>#N/A</v>
      </c>
      <c r="D448" s="21" t="e">
        <f>'Heat Map Export'!F447 - $D$6</f>
        <v>#N/A</v>
      </c>
      <c r="E448" s="21" t="e">
        <f>'Heat Map Export'!J447- $E$6</f>
        <v>#N/A</v>
      </c>
      <c r="F448" s="21" t="e">
        <f>'Heat Map Export'!R447 - $F$6</f>
        <v>#N/A</v>
      </c>
      <c r="G448" s="21" t="e">
        <f>'Heat Map Export'!U447- $G$6</f>
        <v>#N/A</v>
      </c>
      <c r="H448" s="21" t="e">
        <f>'Heat Map Export'!Y447 - $H$6</f>
        <v>#N/A</v>
      </c>
      <c r="I448" s="22" t="e">
        <f>'Heat Map Export'!AB447-$I$6</f>
        <v>#N/A</v>
      </c>
    </row>
    <row r="449" spans="1:9" s="15" customFormat="1" x14ac:dyDescent="0.35">
      <c r="A449" s="20">
        <f>'Heat Map Export'!A448</f>
        <v>0</v>
      </c>
      <c r="B449" s="20">
        <f>'Heat Map Export'!B448</f>
        <v>0</v>
      </c>
      <c r="C449" s="21" t="e">
        <f>'Heat Map Export'!C448 - $C$6</f>
        <v>#N/A</v>
      </c>
      <c r="D449" s="21" t="e">
        <f>'Heat Map Export'!F448 - $D$6</f>
        <v>#N/A</v>
      </c>
      <c r="E449" s="21" t="e">
        <f>'Heat Map Export'!J448- $E$6</f>
        <v>#N/A</v>
      </c>
      <c r="F449" s="21" t="e">
        <f>'Heat Map Export'!R448 - $F$6</f>
        <v>#N/A</v>
      </c>
      <c r="G449" s="21" t="e">
        <f>'Heat Map Export'!U448- $G$6</f>
        <v>#N/A</v>
      </c>
      <c r="H449" s="21" t="e">
        <f>'Heat Map Export'!Y448 - $H$6</f>
        <v>#N/A</v>
      </c>
      <c r="I449" s="22" t="e">
        <f>'Heat Map Export'!AB448-$I$6</f>
        <v>#N/A</v>
      </c>
    </row>
    <row r="450" spans="1:9" s="15" customFormat="1" x14ac:dyDescent="0.35">
      <c r="A450" s="20">
        <f>'Heat Map Export'!A449</f>
        <v>0</v>
      </c>
      <c r="B450" s="20">
        <f>'Heat Map Export'!B449</f>
        <v>0</v>
      </c>
      <c r="C450" s="21" t="e">
        <f>'Heat Map Export'!C449 - $C$6</f>
        <v>#N/A</v>
      </c>
      <c r="D450" s="21" t="e">
        <f>'Heat Map Export'!F449 - $D$6</f>
        <v>#N/A</v>
      </c>
      <c r="E450" s="21" t="e">
        <f>'Heat Map Export'!J449- $E$6</f>
        <v>#N/A</v>
      </c>
      <c r="F450" s="21" t="e">
        <f>'Heat Map Export'!R449 - $F$6</f>
        <v>#N/A</v>
      </c>
      <c r="G450" s="21" t="e">
        <f>'Heat Map Export'!U449- $G$6</f>
        <v>#N/A</v>
      </c>
      <c r="H450" s="21" t="e">
        <f>'Heat Map Export'!Y449 - $H$6</f>
        <v>#N/A</v>
      </c>
      <c r="I450" s="22" t="e">
        <f>'Heat Map Export'!AB449-$I$6</f>
        <v>#N/A</v>
      </c>
    </row>
    <row r="451" spans="1:9" s="15" customFormat="1" x14ac:dyDescent="0.35">
      <c r="A451" s="20">
        <f>'Heat Map Export'!A450</f>
        <v>0</v>
      </c>
      <c r="B451" s="20">
        <f>'Heat Map Export'!B450</f>
        <v>0</v>
      </c>
      <c r="C451" s="21" t="e">
        <f>'Heat Map Export'!C450 - $C$6</f>
        <v>#N/A</v>
      </c>
      <c r="D451" s="21" t="e">
        <f>'Heat Map Export'!F450 - $D$6</f>
        <v>#N/A</v>
      </c>
      <c r="E451" s="21" t="e">
        <f>'Heat Map Export'!J450- $E$6</f>
        <v>#N/A</v>
      </c>
      <c r="F451" s="21" t="e">
        <f>'Heat Map Export'!R450 - $F$6</f>
        <v>#N/A</v>
      </c>
      <c r="G451" s="21" t="e">
        <f>'Heat Map Export'!U450- $G$6</f>
        <v>#N/A</v>
      </c>
      <c r="H451" s="21" t="e">
        <f>'Heat Map Export'!Y450 - $H$6</f>
        <v>#N/A</v>
      </c>
      <c r="I451" s="22" t="e">
        <f>'Heat Map Export'!AB450-$I$6</f>
        <v>#N/A</v>
      </c>
    </row>
    <row r="452" spans="1:9" s="15" customFormat="1" x14ac:dyDescent="0.35">
      <c r="A452" s="20">
        <f>'Heat Map Export'!A451</f>
        <v>0</v>
      </c>
      <c r="B452" s="20">
        <f>'Heat Map Export'!B451</f>
        <v>0</v>
      </c>
      <c r="C452" s="21" t="e">
        <f>'Heat Map Export'!C451 - $C$6</f>
        <v>#N/A</v>
      </c>
      <c r="D452" s="21" t="e">
        <f>'Heat Map Export'!F451 - $D$6</f>
        <v>#N/A</v>
      </c>
      <c r="E452" s="21" t="e">
        <f>'Heat Map Export'!J451- $E$6</f>
        <v>#N/A</v>
      </c>
      <c r="F452" s="21" t="e">
        <f>'Heat Map Export'!R451 - $F$6</f>
        <v>#N/A</v>
      </c>
      <c r="G452" s="21" t="e">
        <f>'Heat Map Export'!U451- $G$6</f>
        <v>#N/A</v>
      </c>
      <c r="H452" s="21" t="e">
        <f>'Heat Map Export'!Y451 - $H$6</f>
        <v>#N/A</v>
      </c>
      <c r="I452" s="22" t="e">
        <f>'Heat Map Export'!AB451-$I$6</f>
        <v>#N/A</v>
      </c>
    </row>
    <row r="453" spans="1:9" s="15" customFormat="1" x14ac:dyDescent="0.35">
      <c r="A453" s="20">
        <f>'Heat Map Export'!A452</f>
        <v>0</v>
      </c>
      <c r="B453" s="20">
        <f>'Heat Map Export'!B452</f>
        <v>0</v>
      </c>
      <c r="C453" s="21" t="e">
        <f>'Heat Map Export'!C452 - $C$6</f>
        <v>#N/A</v>
      </c>
      <c r="D453" s="21" t="e">
        <f>'Heat Map Export'!F452 - $D$6</f>
        <v>#N/A</v>
      </c>
      <c r="E453" s="21" t="e">
        <f>'Heat Map Export'!J452- $E$6</f>
        <v>#N/A</v>
      </c>
      <c r="F453" s="21" t="e">
        <f>'Heat Map Export'!R452 - $F$6</f>
        <v>#N/A</v>
      </c>
      <c r="G453" s="21" t="e">
        <f>'Heat Map Export'!U452- $G$6</f>
        <v>#N/A</v>
      </c>
      <c r="H453" s="21" t="e">
        <f>'Heat Map Export'!Y452 - $H$6</f>
        <v>#N/A</v>
      </c>
      <c r="I453" s="22" t="e">
        <f>'Heat Map Export'!AB452-$I$6</f>
        <v>#N/A</v>
      </c>
    </row>
    <row r="454" spans="1:9" s="15" customFormat="1" x14ac:dyDescent="0.35">
      <c r="A454" s="20">
        <f>'Heat Map Export'!A453</f>
        <v>0</v>
      </c>
      <c r="B454" s="20">
        <f>'Heat Map Export'!B453</f>
        <v>0</v>
      </c>
      <c r="C454" s="21" t="e">
        <f>'Heat Map Export'!C453 - $C$6</f>
        <v>#N/A</v>
      </c>
      <c r="D454" s="21" t="e">
        <f>'Heat Map Export'!F453 - $D$6</f>
        <v>#N/A</v>
      </c>
      <c r="E454" s="21" t="e">
        <f>'Heat Map Export'!J453- $E$6</f>
        <v>#N/A</v>
      </c>
      <c r="F454" s="21" t="e">
        <f>'Heat Map Export'!R453 - $F$6</f>
        <v>#N/A</v>
      </c>
      <c r="G454" s="21" t="e">
        <f>'Heat Map Export'!U453- $G$6</f>
        <v>#N/A</v>
      </c>
      <c r="H454" s="21" t="e">
        <f>'Heat Map Export'!Y453 - $H$6</f>
        <v>#N/A</v>
      </c>
      <c r="I454" s="22" t="e">
        <f>'Heat Map Export'!AB453-$I$6</f>
        <v>#N/A</v>
      </c>
    </row>
    <row r="455" spans="1:9" s="15" customFormat="1" x14ac:dyDescent="0.35">
      <c r="A455" s="20">
        <f>'Heat Map Export'!A454</f>
        <v>0</v>
      </c>
      <c r="B455" s="20">
        <f>'Heat Map Export'!B454</f>
        <v>0</v>
      </c>
      <c r="C455" s="21" t="e">
        <f>'Heat Map Export'!C454 - $C$6</f>
        <v>#N/A</v>
      </c>
      <c r="D455" s="21" t="e">
        <f>'Heat Map Export'!F454 - $D$6</f>
        <v>#N/A</v>
      </c>
      <c r="E455" s="21" t="e">
        <f>'Heat Map Export'!J454- $E$6</f>
        <v>#N/A</v>
      </c>
      <c r="F455" s="21" t="e">
        <f>'Heat Map Export'!R454 - $F$6</f>
        <v>#N/A</v>
      </c>
      <c r="G455" s="21" t="e">
        <f>'Heat Map Export'!U454- $G$6</f>
        <v>#N/A</v>
      </c>
      <c r="H455" s="21" t="e">
        <f>'Heat Map Export'!Y454 - $H$6</f>
        <v>#N/A</v>
      </c>
      <c r="I455" s="22" t="e">
        <f>'Heat Map Export'!AB454-$I$6</f>
        <v>#N/A</v>
      </c>
    </row>
    <row r="456" spans="1:9" s="15" customFormat="1" x14ac:dyDescent="0.35">
      <c r="A456" s="20">
        <f>'Heat Map Export'!A455</f>
        <v>0</v>
      </c>
      <c r="B456" s="20">
        <f>'Heat Map Export'!B455</f>
        <v>0</v>
      </c>
      <c r="C456" s="21" t="e">
        <f>'Heat Map Export'!C455 - $C$6</f>
        <v>#N/A</v>
      </c>
      <c r="D456" s="21" t="e">
        <f>'Heat Map Export'!F455 - $D$6</f>
        <v>#N/A</v>
      </c>
      <c r="E456" s="21" t="e">
        <f>'Heat Map Export'!J455- $E$6</f>
        <v>#N/A</v>
      </c>
      <c r="F456" s="21" t="e">
        <f>'Heat Map Export'!R455 - $F$6</f>
        <v>#N/A</v>
      </c>
      <c r="G456" s="21" t="e">
        <f>'Heat Map Export'!U455- $G$6</f>
        <v>#N/A</v>
      </c>
      <c r="H456" s="21" t="e">
        <f>'Heat Map Export'!Y455 - $H$6</f>
        <v>#N/A</v>
      </c>
      <c r="I456" s="22" t="e">
        <f>'Heat Map Export'!AB455-$I$6</f>
        <v>#N/A</v>
      </c>
    </row>
    <row r="457" spans="1:9" s="15" customFormat="1" x14ac:dyDescent="0.35">
      <c r="A457" s="20">
        <f>'Heat Map Export'!A456</f>
        <v>0</v>
      </c>
      <c r="B457" s="20">
        <f>'Heat Map Export'!B456</f>
        <v>0</v>
      </c>
      <c r="C457" s="21" t="e">
        <f>'Heat Map Export'!C456 - $C$6</f>
        <v>#N/A</v>
      </c>
      <c r="D457" s="21" t="e">
        <f>'Heat Map Export'!F456 - $D$6</f>
        <v>#N/A</v>
      </c>
      <c r="E457" s="21" t="e">
        <f>'Heat Map Export'!J456- $E$6</f>
        <v>#N/A</v>
      </c>
      <c r="F457" s="21" t="e">
        <f>'Heat Map Export'!R456 - $F$6</f>
        <v>#N/A</v>
      </c>
      <c r="G457" s="21" t="e">
        <f>'Heat Map Export'!U456- $G$6</f>
        <v>#N/A</v>
      </c>
      <c r="H457" s="21" t="e">
        <f>'Heat Map Export'!Y456 - $H$6</f>
        <v>#N/A</v>
      </c>
      <c r="I457" s="22" t="e">
        <f>'Heat Map Export'!AB456-$I$6</f>
        <v>#N/A</v>
      </c>
    </row>
    <row r="458" spans="1:9" s="15" customFormat="1" x14ac:dyDescent="0.35">
      <c r="A458" s="20">
        <f>'Heat Map Export'!A457</f>
        <v>0</v>
      </c>
      <c r="B458" s="20">
        <f>'Heat Map Export'!B457</f>
        <v>0</v>
      </c>
      <c r="C458" s="21" t="e">
        <f>'Heat Map Export'!C457 - $C$6</f>
        <v>#N/A</v>
      </c>
      <c r="D458" s="21" t="e">
        <f>'Heat Map Export'!F457 - $D$6</f>
        <v>#N/A</v>
      </c>
      <c r="E458" s="21" t="e">
        <f>'Heat Map Export'!J457- $E$6</f>
        <v>#N/A</v>
      </c>
      <c r="F458" s="21" t="e">
        <f>'Heat Map Export'!R457 - $F$6</f>
        <v>#N/A</v>
      </c>
      <c r="G458" s="21" t="e">
        <f>'Heat Map Export'!U457- $G$6</f>
        <v>#N/A</v>
      </c>
      <c r="H458" s="21" t="e">
        <f>'Heat Map Export'!Y457 - $H$6</f>
        <v>#N/A</v>
      </c>
      <c r="I458" s="22" t="e">
        <f>'Heat Map Export'!AB457-$I$6</f>
        <v>#N/A</v>
      </c>
    </row>
    <row r="459" spans="1:9" s="15" customFormat="1" x14ac:dyDescent="0.35">
      <c r="A459" s="20">
        <f>'Heat Map Export'!A458</f>
        <v>0</v>
      </c>
      <c r="B459" s="20">
        <f>'Heat Map Export'!B458</f>
        <v>0</v>
      </c>
      <c r="C459" s="21" t="e">
        <f>'Heat Map Export'!C458 - $C$6</f>
        <v>#N/A</v>
      </c>
      <c r="D459" s="21" t="e">
        <f>'Heat Map Export'!F458 - $D$6</f>
        <v>#N/A</v>
      </c>
      <c r="E459" s="21" t="e">
        <f>'Heat Map Export'!J458- $E$6</f>
        <v>#N/A</v>
      </c>
      <c r="F459" s="21" t="e">
        <f>'Heat Map Export'!R458 - $F$6</f>
        <v>#N/A</v>
      </c>
      <c r="G459" s="21" t="e">
        <f>'Heat Map Export'!U458- $G$6</f>
        <v>#N/A</v>
      </c>
      <c r="H459" s="21" t="e">
        <f>'Heat Map Export'!Y458 - $H$6</f>
        <v>#N/A</v>
      </c>
      <c r="I459" s="22" t="e">
        <f>'Heat Map Export'!AB458-$I$6</f>
        <v>#N/A</v>
      </c>
    </row>
    <row r="460" spans="1:9" s="15" customFormat="1" x14ac:dyDescent="0.35">
      <c r="A460" s="20">
        <f>'Heat Map Export'!A459</f>
        <v>0</v>
      </c>
      <c r="B460" s="20">
        <f>'Heat Map Export'!B459</f>
        <v>0</v>
      </c>
      <c r="C460" s="21" t="e">
        <f>'Heat Map Export'!C459 - $C$6</f>
        <v>#N/A</v>
      </c>
      <c r="D460" s="21" t="e">
        <f>'Heat Map Export'!F459 - $D$6</f>
        <v>#N/A</v>
      </c>
      <c r="E460" s="21" t="e">
        <f>'Heat Map Export'!J459- $E$6</f>
        <v>#N/A</v>
      </c>
      <c r="F460" s="21" t="e">
        <f>'Heat Map Export'!R459 - $F$6</f>
        <v>#N/A</v>
      </c>
      <c r="G460" s="21" t="e">
        <f>'Heat Map Export'!U459- $G$6</f>
        <v>#N/A</v>
      </c>
      <c r="H460" s="21" t="e">
        <f>'Heat Map Export'!Y459 - $H$6</f>
        <v>#N/A</v>
      </c>
      <c r="I460" s="22" t="e">
        <f>'Heat Map Export'!AB459-$I$6</f>
        <v>#N/A</v>
      </c>
    </row>
    <row r="461" spans="1:9" s="15" customFormat="1" x14ac:dyDescent="0.35">
      <c r="A461" s="20">
        <f>'Heat Map Export'!A460</f>
        <v>0</v>
      </c>
      <c r="B461" s="20">
        <f>'Heat Map Export'!B460</f>
        <v>0</v>
      </c>
      <c r="C461" s="21" t="e">
        <f>'Heat Map Export'!C460 - $C$6</f>
        <v>#N/A</v>
      </c>
      <c r="D461" s="21" t="e">
        <f>'Heat Map Export'!F460 - $D$6</f>
        <v>#N/A</v>
      </c>
      <c r="E461" s="21" t="e">
        <f>'Heat Map Export'!J460- $E$6</f>
        <v>#N/A</v>
      </c>
      <c r="F461" s="21" t="e">
        <f>'Heat Map Export'!R460 - $F$6</f>
        <v>#N/A</v>
      </c>
      <c r="G461" s="21" t="e">
        <f>'Heat Map Export'!U460- $G$6</f>
        <v>#N/A</v>
      </c>
      <c r="H461" s="21" t="e">
        <f>'Heat Map Export'!Y460 - $H$6</f>
        <v>#N/A</v>
      </c>
      <c r="I461" s="22" t="e">
        <f>'Heat Map Export'!AB460-$I$6</f>
        <v>#N/A</v>
      </c>
    </row>
    <row r="462" spans="1:9" s="15" customFormat="1" x14ac:dyDescent="0.35">
      <c r="A462" s="20">
        <f>'Heat Map Export'!A461</f>
        <v>0</v>
      </c>
      <c r="B462" s="20">
        <f>'Heat Map Export'!B461</f>
        <v>0</v>
      </c>
      <c r="C462" s="21" t="e">
        <f>'Heat Map Export'!C461 - $C$6</f>
        <v>#N/A</v>
      </c>
      <c r="D462" s="21" t="e">
        <f>'Heat Map Export'!F461 - $D$6</f>
        <v>#N/A</v>
      </c>
      <c r="E462" s="21" t="e">
        <f>'Heat Map Export'!J461- $E$6</f>
        <v>#N/A</v>
      </c>
      <c r="F462" s="21" t="e">
        <f>'Heat Map Export'!R461 - $F$6</f>
        <v>#N/A</v>
      </c>
      <c r="G462" s="21" t="e">
        <f>'Heat Map Export'!U461- $G$6</f>
        <v>#N/A</v>
      </c>
      <c r="H462" s="21" t="e">
        <f>'Heat Map Export'!Y461 - $H$6</f>
        <v>#N/A</v>
      </c>
      <c r="I462" s="22" t="e">
        <f>'Heat Map Export'!AB461-$I$6</f>
        <v>#N/A</v>
      </c>
    </row>
    <row r="463" spans="1:9" s="15" customFormat="1" x14ac:dyDescent="0.35">
      <c r="A463" s="20">
        <f>'Heat Map Export'!A462</f>
        <v>0</v>
      </c>
      <c r="B463" s="20">
        <f>'Heat Map Export'!B462</f>
        <v>0</v>
      </c>
      <c r="C463" s="21" t="e">
        <f>'Heat Map Export'!C462 - $C$6</f>
        <v>#N/A</v>
      </c>
      <c r="D463" s="21" t="e">
        <f>'Heat Map Export'!F462 - $D$6</f>
        <v>#N/A</v>
      </c>
      <c r="E463" s="21" t="e">
        <f>'Heat Map Export'!J462- $E$6</f>
        <v>#N/A</v>
      </c>
      <c r="F463" s="21" t="e">
        <f>'Heat Map Export'!R462 - $F$6</f>
        <v>#N/A</v>
      </c>
      <c r="G463" s="21" t="e">
        <f>'Heat Map Export'!U462- $G$6</f>
        <v>#N/A</v>
      </c>
      <c r="H463" s="21" t="e">
        <f>'Heat Map Export'!Y462 - $H$6</f>
        <v>#N/A</v>
      </c>
      <c r="I463" s="22" t="e">
        <f>'Heat Map Export'!AB462-$I$6</f>
        <v>#N/A</v>
      </c>
    </row>
    <row r="464" spans="1:9" s="15" customFormat="1" x14ac:dyDescent="0.35">
      <c r="A464" s="20">
        <f>'Heat Map Export'!A463</f>
        <v>0</v>
      </c>
      <c r="B464" s="20">
        <f>'Heat Map Export'!B463</f>
        <v>0</v>
      </c>
      <c r="C464" s="21" t="e">
        <f>'Heat Map Export'!C463 - $C$6</f>
        <v>#N/A</v>
      </c>
      <c r="D464" s="21" t="e">
        <f>'Heat Map Export'!F463 - $D$6</f>
        <v>#N/A</v>
      </c>
      <c r="E464" s="21" t="e">
        <f>'Heat Map Export'!J463- $E$6</f>
        <v>#N/A</v>
      </c>
      <c r="F464" s="21" t="e">
        <f>'Heat Map Export'!R463 - $F$6</f>
        <v>#N/A</v>
      </c>
      <c r="G464" s="21" t="e">
        <f>'Heat Map Export'!U463- $G$6</f>
        <v>#N/A</v>
      </c>
      <c r="H464" s="21" t="e">
        <f>'Heat Map Export'!Y463 - $H$6</f>
        <v>#N/A</v>
      </c>
      <c r="I464" s="22" t="e">
        <f>'Heat Map Export'!AB463-$I$6</f>
        <v>#N/A</v>
      </c>
    </row>
    <row r="465" spans="1:9" s="15" customFormat="1" x14ac:dyDescent="0.35">
      <c r="A465" s="20">
        <f>'Heat Map Export'!A464</f>
        <v>0</v>
      </c>
      <c r="B465" s="20">
        <f>'Heat Map Export'!B464</f>
        <v>0</v>
      </c>
      <c r="C465" s="21" t="e">
        <f>'Heat Map Export'!C464 - $C$6</f>
        <v>#N/A</v>
      </c>
      <c r="D465" s="21" t="e">
        <f>'Heat Map Export'!F464 - $D$6</f>
        <v>#N/A</v>
      </c>
      <c r="E465" s="21" t="e">
        <f>'Heat Map Export'!J464- $E$6</f>
        <v>#N/A</v>
      </c>
      <c r="F465" s="21" t="e">
        <f>'Heat Map Export'!R464 - $F$6</f>
        <v>#N/A</v>
      </c>
      <c r="G465" s="21" t="e">
        <f>'Heat Map Export'!U464- $G$6</f>
        <v>#N/A</v>
      </c>
      <c r="H465" s="21" t="e">
        <f>'Heat Map Export'!Y464 - $H$6</f>
        <v>#N/A</v>
      </c>
      <c r="I465" s="22" t="e">
        <f>'Heat Map Export'!AB464-$I$6</f>
        <v>#N/A</v>
      </c>
    </row>
    <row r="466" spans="1:9" s="15" customFormat="1" x14ac:dyDescent="0.35">
      <c r="A466" s="20">
        <f>'Heat Map Export'!A465</f>
        <v>0</v>
      </c>
      <c r="B466" s="20">
        <f>'Heat Map Export'!B465</f>
        <v>0</v>
      </c>
      <c r="C466" s="21" t="e">
        <f>'Heat Map Export'!C465 - $C$6</f>
        <v>#N/A</v>
      </c>
      <c r="D466" s="21" t="e">
        <f>'Heat Map Export'!F465 - $D$6</f>
        <v>#N/A</v>
      </c>
      <c r="E466" s="21" t="e">
        <f>'Heat Map Export'!J465- $E$6</f>
        <v>#N/A</v>
      </c>
      <c r="F466" s="21" t="e">
        <f>'Heat Map Export'!R465 - $F$6</f>
        <v>#N/A</v>
      </c>
      <c r="G466" s="21" t="e">
        <f>'Heat Map Export'!U465- $G$6</f>
        <v>#N/A</v>
      </c>
      <c r="H466" s="21" t="e">
        <f>'Heat Map Export'!Y465 - $H$6</f>
        <v>#N/A</v>
      </c>
      <c r="I466" s="22" t="e">
        <f>'Heat Map Export'!AB465-$I$6</f>
        <v>#N/A</v>
      </c>
    </row>
    <row r="467" spans="1:9" s="15" customFormat="1" x14ac:dyDescent="0.35">
      <c r="A467" s="20">
        <f>'Heat Map Export'!A466</f>
        <v>0</v>
      </c>
      <c r="B467" s="20">
        <f>'Heat Map Export'!B466</f>
        <v>0</v>
      </c>
      <c r="C467" s="21" t="e">
        <f>'Heat Map Export'!C466 - $C$6</f>
        <v>#N/A</v>
      </c>
      <c r="D467" s="21" t="e">
        <f>'Heat Map Export'!F466 - $D$6</f>
        <v>#N/A</v>
      </c>
      <c r="E467" s="21" t="e">
        <f>'Heat Map Export'!J466- $E$6</f>
        <v>#N/A</v>
      </c>
      <c r="F467" s="21" t="e">
        <f>'Heat Map Export'!R466 - $F$6</f>
        <v>#N/A</v>
      </c>
      <c r="G467" s="21" t="e">
        <f>'Heat Map Export'!U466- $G$6</f>
        <v>#N/A</v>
      </c>
      <c r="H467" s="21" t="e">
        <f>'Heat Map Export'!Y466 - $H$6</f>
        <v>#N/A</v>
      </c>
      <c r="I467" s="22" t="e">
        <f>'Heat Map Export'!AB466-$I$6</f>
        <v>#N/A</v>
      </c>
    </row>
    <row r="468" spans="1:9" s="15" customFormat="1" x14ac:dyDescent="0.35">
      <c r="A468" s="20">
        <f>'Heat Map Export'!A467</f>
        <v>0</v>
      </c>
      <c r="B468" s="20">
        <f>'Heat Map Export'!B467</f>
        <v>0</v>
      </c>
      <c r="C468" s="21" t="e">
        <f>'Heat Map Export'!C467 - $C$6</f>
        <v>#N/A</v>
      </c>
      <c r="D468" s="21" t="e">
        <f>'Heat Map Export'!F467 - $D$6</f>
        <v>#N/A</v>
      </c>
      <c r="E468" s="21" t="e">
        <f>'Heat Map Export'!J467- $E$6</f>
        <v>#N/A</v>
      </c>
      <c r="F468" s="21" t="e">
        <f>'Heat Map Export'!R467 - $F$6</f>
        <v>#N/A</v>
      </c>
      <c r="G468" s="21" t="e">
        <f>'Heat Map Export'!U467- $G$6</f>
        <v>#N/A</v>
      </c>
      <c r="H468" s="21" t="e">
        <f>'Heat Map Export'!Y467 - $H$6</f>
        <v>#N/A</v>
      </c>
      <c r="I468" s="22" t="e">
        <f>'Heat Map Export'!AB467-$I$6</f>
        <v>#N/A</v>
      </c>
    </row>
    <row r="469" spans="1:9" s="15" customFormat="1" x14ac:dyDescent="0.35">
      <c r="A469" s="20">
        <f>'Heat Map Export'!A468</f>
        <v>0</v>
      </c>
      <c r="B469" s="20">
        <f>'Heat Map Export'!B468</f>
        <v>0</v>
      </c>
      <c r="C469" s="21" t="e">
        <f>'Heat Map Export'!C468 - $C$6</f>
        <v>#N/A</v>
      </c>
      <c r="D469" s="21" t="e">
        <f>'Heat Map Export'!F468 - $D$6</f>
        <v>#N/A</v>
      </c>
      <c r="E469" s="21" t="e">
        <f>'Heat Map Export'!J468- $E$6</f>
        <v>#N/A</v>
      </c>
      <c r="F469" s="21" t="e">
        <f>'Heat Map Export'!R468 - $F$6</f>
        <v>#N/A</v>
      </c>
      <c r="G469" s="21" t="e">
        <f>'Heat Map Export'!U468- $G$6</f>
        <v>#N/A</v>
      </c>
      <c r="H469" s="21" t="e">
        <f>'Heat Map Export'!Y468 - $H$6</f>
        <v>#N/A</v>
      </c>
      <c r="I469" s="22" t="e">
        <f>'Heat Map Export'!AB468-$I$6</f>
        <v>#N/A</v>
      </c>
    </row>
    <row r="470" spans="1:9" s="15" customFormat="1" x14ac:dyDescent="0.35">
      <c r="A470" s="20">
        <f>'Heat Map Export'!A469</f>
        <v>0</v>
      </c>
      <c r="B470" s="20">
        <f>'Heat Map Export'!B469</f>
        <v>0</v>
      </c>
      <c r="C470" s="21" t="e">
        <f>'Heat Map Export'!C469 - $C$6</f>
        <v>#N/A</v>
      </c>
      <c r="D470" s="21" t="e">
        <f>'Heat Map Export'!F469 - $D$6</f>
        <v>#N/A</v>
      </c>
      <c r="E470" s="21" t="e">
        <f>'Heat Map Export'!J469- $E$6</f>
        <v>#N/A</v>
      </c>
      <c r="F470" s="21" t="e">
        <f>'Heat Map Export'!R469 - $F$6</f>
        <v>#N/A</v>
      </c>
      <c r="G470" s="21" t="e">
        <f>'Heat Map Export'!U469- $G$6</f>
        <v>#N/A</v>
      </c>
      <c r="H470" s="21" t="e">
        <f>'Heat Map Export'!Y469 - $H$6</f>
        <v>#N/A</v>
      </c>
      <c r="I470" s="22" t="e">
        <f>'Heat Map Export'!AB469-$I$6</f>
        <v>#N/A</v>
      </c>
    </row>
    <row r="471" spans="1:9" s="15" customFormat="1" x14ac:dyDescent="0.35">
      <c r="A471" s="20">
        <f>'Heat Map Export'!A470</f>
        <v>0</v>
      </c>
      <c r="B471" s="20">
        <f>'Heat Map Export'!B470</f>
        <v>0</v>
      </c>
      <c r="C471" s="21" t="e">
        <f>'Heat Map Export'!C470 - $C$6</f>
        <v>#N/A</v>
      </c>
      <c r="D471" s="21" t="e">
        <f>'Heat Map Export'!F470 - $D$6</f>
        <v>#N/A</v>
      </c>
      <c r="E471" s="21" t="e">
        <f>'Heat Map Export'!J470- $E$6</f>
        <v>#N/A</v>
      </c>
      <c r="F471" s="21" t="e">
        <f>'Heat Map Export'!R470 - $F$6</f>
        <v>#N/A</v>
      </c>
      <c r="G471" s="21" t="e">
        <f>'Heat Map Export'!U470- $G$6</f>
        <v>#N/A</v>
      </c>
      <c r="H471" s="21" t="e">
        <f>'Heat Map Export'!Y470 - $H$6</f>
        <v>#N/A</v>
      </c>
      <c r="I471" s="22" t="e">
        <f>'Heat Map Export'!AB470-$I$6</f>
        <v>#N/A</v>
      </c>
    </row>
    <row r="472" spans="1:9" s="15" customFormat="1" x14ac:dyDescent="0.35">
      <c r="A472" s="20">
        <f>'Heat Map Export'!A471</f>
        <v>0</v>
      </c>
      <c r="B472" s="20">
        <f>'Heat Map Export'!B471</f>
        <v>0</v>
      </c>
      <c r="C472" s="21" t="e">
        <f>'Heat Map Export'!C471 - $C$6</f>
        <v>#N/A</v>
      </c>
      <c r="D472" s="21" t="e">
        <f>'Heat Map Export'!F471 - $D$6</f>
        <v>#N/A</v>
      </c>
      <c r="E472" s="21" t="e">
        <f>'Heat Map Export'!J471- $E$6</f>
        <v>#N/A</v>
      </c>
      <c r="F472" s="21" t="e">
        <f>'Heat Map Export'!R471 - $F$6</f>
        <v>#N/A</v>
      </c>
      <c r="G472" s="21" t="e">
        <f>'Heat Map Export'!U471- $G$6</f>
        <v>#N/A</v>
      </c>
      <c r="H472" s="21" t="e">
        <f>'Heat Map Export'!Y471 - $H$6</f>
        <v>#N/A</v>
      </c>
      <c r="I472" s="22" t="e">
        <f>'Heat Map Export'!AB471-$I$6</f>
        <v>#N/A</v>
      </c>
    </row>
    <row r="473" spans="1:9" s="15" customFormat="1" x14ac:dyDescent="0.35">
      <c r="A473" s="20">
        <f>'Heat Map Export'!A472</f>
        <v>0</v>
      </c>
      <c r="B473" s="20">
        <f>'Heat Map Export'!B472</f>
        <v>0</v>
      </c>
      <c r="C473" s="21" t="e">
        <f>'Heat Map Export'!C472 - $C$6</f>
        <v>#N/A</v>
      </c>
      <c r="D473" s="21" t="e">
        <f>'Heat Map Export'!F472 - $D$6</f>
        <v>#N/A</v>
      </c>
      <c r="E473" s="21" t="e">
        <f>'Heat Map Export'!J472- $E$6</f>
        <v>#N/A</v>
      </c>
      <c r="F473" s="21" t="e">
        <f>'Heat Map Export'!R472 - $F$6</f>
        <v>#N/A</v>
      </c>
      <c r="G473" s="21" t="e">
        <f>'Heat Map Export'!U472- $G$6</f>
        <v>#N/A</v>
      </c>
      <c r="H473" s="21" t="e">
        <f>'Heat Map Export'!Y472 - $H$6</f>
        <v>#N/A</v>
      </c>
      <c r="I473" s="22" t="e">
        <f>'Heat Map Export'!AB472-$I$6</f>
        <v>#N/A</v>
      </c>
    </row>
    <row r="474" spans="1:9" s="15" customFormat="1" x14ac:dyDescent="0.35">
      <c r="A474" s="20">
        <f>'Heat Map Export'!A473</f>
        <v>0</v>
      </c>
      <c r="B474" s="20">
        <f>'Heat Map Export'!B473</f>
        <v>0</v>
      </c>
      <c r="C474" s="21" t="e">
        <f>'Heat Map Export'!C473 - $C$6</f>
        <v>#N/A</v>
      </c>
      <c r="D474" s="21" t="e">
        <f>'Heat Map Export'!F473 - $D$6</f>
        <v>#N/A</v>
      </c>
      <c r="E474" s="21" t="e">
        <f>'Heat Map Export'!J473- $E$6</f>
        <v>#N/A</v>
      </c>
      <c r="F474" s="21" t="e">
        <f>'Heat Map Export'!R473 - $F$6</f>
        <v>#N/A</v>
      </c>
      <c r="G474" s="21" t="e">
        <f>'Heat Map Export'!U473- $G$6</f>
        <v>#N/A</v>
      </c>
      <c r="H474" s="21" t="e">
        <f>'Heat Map Export'!Y473 - $H$6</f>
        <v>#N/A</v>
      </c>
      <c r="I474" s="22" t="e">
        <f>'Heat Map Export'!AB473-$I$6</f>
        <v>#N/A</v>
      </c>
    </row>
    <row r="475" spans="1:9" s="15" customFormat="1" x14ac:dyDescent="0.35">
      <c r="A475" s="20">
        <f>'Heat Map Export'!A474</f>
        <v>0</v>
      </c>
      <c r="B475" s="20">
        <f>'Heat Map Export'!B474</f>
        <v>0</v>
      </c>
      <c r="C475" s="21" t="e">
        <f>'Heat Map Export'!C474 - $C$6</f>
        <v>#N/A</v>
      </c>
      <c r="D475" s="21" t="e">
        <f>'Heat Map Export'!F474 - $D$6</f>
        <v>#N/A</v>
      </c>
      <c r="E475" s="21" t="e">
        <f>'Heat Map Export'!J474- $E$6</f>
        <v>#N/A</v>
      </c>
      <c r="F475" s="21" t="e">
        <f>'Heat Map Export'!R474 - $F$6</f>
        <v>#N/A</v>
      </c>
      <c r="G475" s="21" t="e">
        <f>'Heat Map Export'!U474- $G$6</f>
        <v>#N/A</v>
      </c>
      <c r="H475" s="21" t="e">
        <f>'Heat Map Export'!Y474 - $H$6</f>
        <v>#N/A</v>
      </c>
      <c r="I475" s="22" t="e">
        <f>'Heat Map Export'!AB474-$I$6</f>
        <v>#N/A</v>
      </c>
    </row>
    <row r="476" spans="1:9" s="15" customFormat="1" x14ac:dyDescent="0.35">
      <c r="A476" s="20">
        <f>'Heat Map Export'!A475</f>
        <v>0</v>
      </c>
      <c r="B476" s="20">
        <f>'Heat Map Export'!B475</f>
        <v>0</v>
      </c>
      <c r="C476" s="21" t="e">
        <f>'Heat Map Export'!C475 - $C$6</f>
        <v>#N/A</v>
      </c>
      <c r="D476" s="21" t="e">
        <f>'Heat Map Export'!F475 - $D$6</f>
        <v>#N/A</v>
      </c>
      <c r="E476" s="21" t="e">
        <f>'Heat Map Export'!J475- $E$6</f>
        <v>#N/A</v>
      </c>
      <c r="F476" s="21" t="e">
        <f>'Heat Map Export'!R475 - $F$6</f>
        <v>#N/A</v>
      </c>
      <c r="G476" s="21" t="e">
        <f>'Heat Map Export'!U475- $G$6</f>
        <v>#N/A</v>
      </c>
      <c r="H476" s="21" t="e">
        <f>'Heat Map Export'!Y475 - $H$6</f>
        <v>#N/A</v>
      </c>
      <c r="I476" s="22" t="e">
        <f>'Heat Map Export'!AB475-$I$6</f>
        <v>#N/A</v>
      </c>
    </row>
    <row r="477" spans="1:9" s="15" customFormat="1" x14ac:dyDescent="0.35">
      <c r="A477" s="20">
        <f>'Heat Map Export'!A476</f>
        <v>0</v>
      </c>
      <c r="B477" s="20">
        <f>'Heat Map Export'!B476</f>
        <v>0</v>
      </c>
      <c r="C477" s="21" t="e">
        <f>'Heat Map Export'!C476 - $C$6</f>
        <v>#N/A</v>
      </c>
      <c r="D477" s="21" t="e">
        <f>'Heat Map Export'!F476 - $D$6</f>
        <v>#N/A</v>
      </c>
      <c r="E477" s="21" t="e">
        <f>'Heat Map Export'!J476- $E$6</f>
        <v>#N/A</v>
      </c>
      <c r="F477" s="21" t="e">
        <f>'Heat Map Export'!R476 - $F$6</f>
        <v>#N/A</v>
      </c>
      <c r="G477" s="21" t="e">
        <f>'Heat Map Export'!U476- $G$6</f>
        <v>#N/A</v>
      </c>
      <c r="H477" s="21" t="e">
        <f>'Heat Map Export'!Y476 - $H$6</f>
        <v>#N/A</v>
      </c>
      <c r="I477" s="22" t="e">
        <f>'Heat Map Export'!AB476-$I$6</f>
        <v>#N/A</v>
      </c>
    </row>
    <row r="478" spans="1:9" s="15" customFormat="1" x14ac:dyDescent="0.35">
      <c r="A478" s="20">
        <f>'Heat Map Export'!A477</f>
        <v>0</v>
      </c>
      <c r="B478" s="20">
        <f>'Heat Map Export'!B477</f>
        <v>0</v>
      </c>
      <c r="C478" s="21" t="e">
        <f>'Heat Map Export'!C477 - $C$6</f>
        <v>#N/A</v>
      </c>
      <c r="D478" s="21" t="e">
        <f>'Heat Map Export'!F477 - $D$6</f>
        <v>#N/A</v>
      </c>
      <c r="E478" s="21" t="e">
        <f>'Heat Map Export'!J477- $E$6</f>
        <v>#N/A</v>
      </c>
      <c r="F478" s="21" t="e">
        <f>'Heat Map Export'!R477 - $F$6</f>
        <v>#N/A</v>
      </c>
      <c r="G478" s="21" t="e">
        <f>'Heat Map Export'!U477- $G$6</f>
        <v>#N/A</v>
      </c>
      <c r="H478" s="21" t="e">
        <f>'Heat Map Export'!Y477 - $H$6</f>
        <v>#N/A</v>
      </c>
      <c r="I478" s="22" t="e">
        <f>'Heat Map Export'!AB477-$I$6</f>
        <v>#N/A</v>
      </c>
    </row>
    <row r="479" spans="1:9" s="15" customFormat="1" x14ac:dyDescent="0.35">
      <c r="A479" s="20">
        <f>'Heat Map Export'!A478</f>
        <v>0</v>
      </c>
      <c r="B479" s="20">
        <f>'Heat Map Export'!B478</f>
        <v>0</v>
      </c>
      <c r="C479" s="21" t="e">
        <f>'Heat Map Export'!C478 - $C$6</f>
        <v>#N/A</v>
      </c>
      <c r="D479" s="21" t="e">
        <f>'Heat Map Export'!F478 - $D$6</f>
        <v>#N/A</v>
      </c>
      <c r="E479" s="21" t="e">
        <f>'Heat Map Export'!J478- $E$6</f>
        <v>#N/A</v>
      </c>
      <c r="F479" s="21" t="e">
        <f>'Heat Map Export'!R478 - $F$6</f>
        <v>#N/A</v>
      </c>
      <c r="G479" s="21" t="e">
        <f>'Heat Map Export'!U478- $G$6</f>
        <v>#N/A</v>
      </c>
      <c r="H479" s="21" t="e">
        <f>'Heat Map Export'!Y478 - $H$6</f>
        <v>#N/A</v>
      </c>
      <c r="I479" s="22" t="e">
        <f>'Heat Map Export'!AB478-$I$6</f>
        <v>#N/A</v>
      </c>
    </row>
    <row r="480" spans="1:9" s="15" customFormat="1" x14ac:dyDescent="0.35">
      <c r="A480" s="20">
        <f>'Heat Map Export'!A479</f>
        <v>0</v>
      </c>
      <c r="B480" s="20">
        <f>'Heat Map Export'!B479</f>
        <v>0</v>
      </c>
      <c r="C480" s="21" t="e">
        <f>'Heat Map Export'!C479 - $C$6</f>
        <v>#N/A</v>
      </c>
      <c r="D480" s="21" t="e">
        <f>'Heat Map Export'!F479 - $D$6</f>
        <v>#N/A</v>
      </c>
      <c r="E480" s="21" t="e">
        <f>'Heat Map Export'!J479- $E$6</f>
        <v>#N/A</v>
      </c>
      <c r="F480" s="21" t="e">
        <f>'Heat Map Export'!R479 - $F$6</f>
        <v>#N/A</v>
      </c>
      <c r="G480" s="21" t="e">
        <f>'Heat Map Export'!U479- $G$6</f>
        <v>#N/A</v>
      </c>
      <c r="H480" s="21" t="e">
        <f>'Heat Map Export'!Y479 - $H$6</f>
        <v>#N/A</v>
      </c>
      <c r="I480" s="22" t="e">
        <f>'Heat Map Export'!AB479-$I$6</f>
        <v>#N/A</v>
      </c>
    </row>
    <row r="481" spans="1:9" s="15" customFormat="1" x14ac:dyDescent="0.35">
      <c r="A481" s="20">
        <f>'Heat Map Export'!A480</f>
        <v>0</v>
      </c>
      <c r="B481" s="20">
        <f>'Heat Map Export'!B480</f>
        <v>0</v>
      </c>
      <c r="C481" s="21" t="e">
        <f>'Heat Map Export'!C480 - $C$6</f>
        <v>#N/A</v>
      </c>
      <c r="D481" s="21" t="e">
        <f>'Heat Map Export'!F480 - $D$6</f>
        <v>#N/A</v>
      </c>
      <c r="E481" s="21" t="e">
        <f>'Heat Map Export'!J480- $E$6</f>
        <v>#N/A</v>
      </c>
      <c r="F481" s="21" t="e">
        <f>'Heat Map Export'!R480 - $F$6</f>
        <v>#N/A</v>
      </c>
      <c r="G481" s="21" t="e">
        <f>'Heat Map Export'!U480- $G$6</f>
        <v>#N/A</v>
      </c>
      <c r="H481" s="21" t="e">
        <f>'Heat Map Export'!Y480 - $H$6</f>
        <v>#N/A</v>
      </c>
      <c r="I481" s="22" t="e">
        <f>'Heat Map Export'!AB480-$I$6</f>
        <v>#N/A</v>
      </c>
    </row>
    <row r="482" spans="1:9" s="15" customFormat="1" x14ac:dyDescent="0.35">
      <c r="A482" s="20">
        <f>'Heat Map Export'!A481</f>
        <v>0</v>
      </c>
      <c r="B482" s="20">
        <f>'Heat Map Export'!B481</f>
        <v>0</v>
      </c>
      <c r="C482" s="21" t="e">
        <f>'Heat Map Export'!C481 - $C$6</f>
        <v>#N/A</v>
      </c>
      <c r="D482" s="21" t="e">
        <f>'Heat Map Export'!F481 - $D$6</f>
        <v>#N/A</v>
      </c>
      <c r="E482" s="21" t="e">
        <f>'Heat Map Export'!J481- $E$6</f>
        <v>#N/A</v>
      </c>
      <c r="F482" s="21" t="e">
        <f>'Heat Map Export'!R481 - $F$6</f>
        <v>#N/A</v>
      </c>
      <c r="G482" s="21" t="e">
        <f>'Heat Map Export'!U481- $G$6</f>
        <v>#N/A</v>
      </c>
      <c r="H482" s="21" t="e">
        <f>'Heat Map Export'!Y481 - $H$6</f>
        <v>#N/A</v>
      </c>
      <c r="I482" s="22" t="e">
        <f>'Heat Map Export'!AB481-$I$6</f>
        <v>#N/A</v>
      </c>
    </row>
    <row r="483" spans="1:9" s="15" customFormat="1" x14ac:dyDescent="0.35">
      <c r="A483" s="20">
        <f>'Heat Map Export'!A482</f>
        <v>0</v>
      </c>
      <c r="B483" s="20">
        <f>'Heat Map Export'!B482</f>
        <v>0</v>
      </c>
      <c r="C483" s="21" t="e">
        <f>'Heat Map Export'!C482 - $C$6</f>
        <v>#N/A</v>
      </c>
      <c r="D483" s="21" t="e">
        <f>'Heat Map Export'!F482 - $D$6</f>
        <v>#N/A</v>
      </c>
      <c r="E483" s="21" t="e">
        <f>'Heat Map Export'!J482- $E$6</f>
        <v>#N/A</v>
      </c>
      <c r="F483" s="21" t="e">
        <f>'Heat Map Export'!R482 - $F$6</f>
        <v>#N/A</v>
      </c>
      <c r="G483" s="21" t="e">
        <f>'Heat Map Export'!U482- $G$6</f>
        <v>#N/A</v>
      </c>
      <c r="H483" s="21" t="e">
        <f>'Heat Map Export'!Y482 - $H$6</f>
        <v>#N/A</v>
      </c>
      <c r="I483" s="22" t="e">
        <f>'Heat Map Export'!AB482-$I$6</f>
        <v>#N/A</v>
      </c>
    </row>
    <row r="484" spans="1:9" s="15" customFormat="1" x14ac:dyDescent="0.35">
      <c r="A484" s="20">
        <f>'Heat Map Export'!A483</f>
        <v>0</v>
      </c>
      <c r="B484" s="20">
        <f>'Heat Map Export'!B483</f>
        <v>0</v>
      </c>
      <c r="C484" s="21" t="e">
        <f>'Heat Map Export'!C483 - $C$6</f>
        <v>#N/A</v>
      </c>
      <c r="D484" s="21" t="e">
        <f>'Heat Map Export'!F483 - $D$6</f>
        <v>#N/A</v>
      </c>
      <c r="E484" s="21" t="e">
        <f>'Heat Map Export'!J483- $E$6</f>
        <v>#N/A</v>
      </c>
      <c r="F484" s="21" t="e">
        <f>'Heat Map Export'!R483 - $F$6</f>
        <v>#N/A</v>
      </c>
      <c r="G484" s="21" t="e">
        <f>'Heat Map Export'!U483- $G$6</f>
        <v>#N/A</v>
      </c>
      <c r="H484" s="21" t="e">
        <f>'Heat Map Export'!Y483 - $H$6</f>
        <v>#N/A</v>
      </c>
      <c r="I484" s="22" t="e">
        <f>'Heat Map Export'!AB483-$I$6</f>
        <v>#N/A</v>
      </c>
    </row>
    <row r="485" spans="1:9" s="15" customFormat="1" x14ac:dyDescent="0.35">
      <c r="A485" s="20">
        <f>'Heat Map Export'!A484</f>
        <v>0</v>
      </c>
      <c r="B485" s="20">
        <f>'Heat Map Export'!B484</f>
        <v>0</v>
      </c>
      <c r="C485" s="21" t="e">
        <f>'Heat Map Export'!C484 - $C$6</f>
        <v>#N/A</v>
      </c>
      <c r="D485" s="21" t="e">
        <f>'Heat Map Export'!F484 - $D$6</f>
        <v>#N/A</v>
      </c>
      <c r="E485" s="21" t="e">
        <f>'Heat Map Export'!J484- $E$6</f>
        <v>#N/A</v>
      </c>
      <c r="F485" s="21" t="e">
        <f>'Heat Map Export'!R484 - $F$6</f>
        <v>#N/A</v>
      </c>
      <c r="G485" s="21" t="e">
        <f>'Heat Map Export'!U484- $G$6</f>
        <v>#N/A</v>
      </c>
      <c r="H485" s="21" t="e">
        <f>'Heat Map Export'!Y484 - $H$6</f>
        <v>#N/A</v>
      </c>
      <c r="I485" s="22" t="e">
        <f>'Heat Map Export'!AB484-$I$6</f>
        <v>#N/A</v>
      </c>
    </row>
    <row r="486" spans="1:9" s="15" customFormat="1" x14ac:dyDescent="0.35">
      <c r="A486" s="20">
        <f>'Heat Map Export'!A485</f>
        <v>0</v>
      </c>
      <c r="B486" s="20">
        <f>'Heat Map Export'!B485</f>
        <v>0</v>
      </c>
      <c r="C486" s="21" t="e">
        <f>'Heat Map Export'!C485 - $C$6</f>
        <v>#N/A</v>
      </c>
      <c r="D486" s="21" t="e">
        <f>'Heat Map Export'!F485 - $D$6</f>
        <v>#N/A</v>
      </c>
      <c r="E486" s="21" t="e">
        <f>'Heat Map Export'!J485- $E$6</f>
        <v>#N/A</v>
      </c>
      <c r="F486" s="21" t="e">
        <f>'Heat Map Export'!R485 - $F$6</f>
        <v>#N/A</v>
      </c>
      <c r="G486" s="21" t="e">
        <f>'Heat Map Export'!U485- $G$6</f>
        <v>#N/A</v>
      </c>
      <c r="H486" s="21" t="e">
        <f>'Heat Map Export'!Y485 - $H$6</f>
        <v>#N/A</v>
      </c>
      <c r="I486" s="22" t="e">
        <f>'Heat Map Export'!AB485-$I$6</f>
        <v>#N/A</v>
      </c>
    </row>
    <row r="487" spans="1:9" s="15" customFormat="1" x14ac:dyDescent="0.35">
      <c r="A487" s="20">
        <f>'Heat Map Export'!A486</f>
        <v>0</v>
      </c>
      <c r="B487" s="20">
        <f>'Heat Map Export'!B486</f>
        <v>0</v>
      </c>
      <c r="C487" s="21" t="e">
        <f>'Heat Map Export'!C486 - $C$6</f>
        <v>#N/A</v>
      </c>
      <c r="D487" s="21" t="e">
        <f>'Heat Map Export'!F486 - $D$6</f>
        <v>#N/A</v>
      </c>
      <c r="E487" s="21" t="e">
        <f>'Heat Map Export'!J486- $E$6</f>
        <v>#N/A</v>
      </c>
      <c r="F487" s="21" t="e">
        <f>'Heat Map Export'!R486 - $F$6</f>
        <v>#N/A</v>
      </c>
      <c r="G487" s="21" t="e">
        <f>'Heat Map Export'!U486- $G$6</f>
        <v>#N/A</v>
      </c>
      <c r="H487" s="21" t="e">
        <f>'Heat Map Export'!Y486 - $H$6</f>
        <v>#N/A</v>
      </c>
      <c r="I487" s="22" t="e">
        <f>'Heat Map Export'!AB486-$I$6</f>
        <v>#N/A</v>
      </c>
    </row>
    <row r="488" spans="1:9" s="15" customFormat="1" x14ac:dyDescent="0.35">
      <c r="A488" s="20">
        <f>'Heat Map Export'!A487</f>
        <v>0</v>
      </c>
      <c r="B488" s="20">
        <f>'Heat Map Export'!B487</f>
        <v>0</v>
      </c>
      <c r="C488" s="21" t="e">
        <f>'Heat Map Export'!C487 - $C$6</f>
        <v>#N/A</v>
      </c>
      <c r="D488" s="21" t="e">
        <f>'Heat Map Export'!F487 - $D$6</f>
        <v>#N/A</v>
      </c>
      <c r="E488" s="21" t="e">
        <f>'Heat Map Export'!J487- $E$6</f>
        <v>#N/A</v>
      </c>
      <c r="F488" s="21" t="e">
        <f>'Heat Map Export'!R487 - $F$6</f>
        <v>#N/A</v>
      </c>
      <c r="G488" s="21" t="e">
        <f>'Heat Map Export'!U487- $G$6</f>
        <v>#N/A</v>
      </c>
      <c r="H488" s="21" t="e">
        <f>'Heat Map Export'!Y487 - $H$6</f>
        <v>#N/A</v>
      </c>
      <c r="I488" s="22" t="e">
        <f>'Heat Map Export'!AB487-$I$6</f>
        <v>#N/A</v>
      </c>
    </row>
    <row r="489" spans="1:9" s="15" customFormat="1" x14ac:dyDescent="0.35">
      <c r="A489" s="20">
        <f>'Heat Map Export'!A488</f>
        <v>0</v>
      </c>
      <c r="B489" s="20">
        <f>'Heat Map Export'!B488</f>
        <v>0</v>
      </c>
      <c r="C489" s="21" t="e">
        <f>'Heat Map Export'!C488 - $C$6</f>
        <v>#N/A</v>
      </c>
      <c r="D489" s="21" t="e">
        <f>'Heat Map Export'!F488 - $D$6</f>
        <v>#N/A</v>
      </c>
      <c r="E489" s="21" t="e">
        <f>'Heat Map Export'!J488- $E$6</f>
        <v>#N/A</v>
      </c>
      <c r="F489" s="21" t="e">
        <f>'Heat Map Export'!R488 - $F$6</f>
        <v>#N/A</v>
      </c>
      <c r="G489" s="21" t="e">
        <f>'Heat Map Export'!U488- $G$6</f>
        <v>#N/A</v>
      </c>
      <c r="H489" s="21" t="e">
        <f>'Heat Map Export'!Y488 - $H$6</f>
        <v>#N/A</v>
      </c>
      <c r="I489" s="22" t="e">
        <f>'Heat Map Export'!AB488-$I$6</f>
        <v>#N/A</v>
      </c>
    </row>
    <row r="490" spans="1:9" s="15" customFormat="1" x14ac:dyDescent="0.35">
      <c r="A490" s="20">
        <f>'Heat Map Export'!A489</f>
        <v>0</v>
      </c>
      <c r="B490" s="20">
        <f>'Heat Map Export'!B489</f>
        <v>0</v>
      </c>
      <c r="C490" s="21" t="e">
        <f>'Heat Map Export'!C489 - $C$6</f>
        <v>#N/A</v>
      </c>
      <c r="D490" s="21" t="e">
        <f>'Heat Map Export'!F489 - $D$6</f>
        <v>#N/A</v>
      </c>
      <c r="E490" s="21" t="e">
        <f>'Heat Map Export'!J489- $E$6</f>
        <v>#N/A</v>
      </c>
      <c r="F490" s="21" t="e">
        <f>'Heat Map Export'!R489 - $F$6</f>
        <v>#N/A</v>
      </c>
      <c r="G490" s="21" t="e">
        <f>'Heat Map Export'!U489- $G$6</f>
        <v>#N/A</v>
      </c>
      <c r="H490" s="21" t="e">
        <f>'Heat Map Export'!Y489 - $H$6</f>
        <v>#N/A</v>
      </c>
      <c r="I490" s="22" t="e">
        <f>'Heat Map Export'!AB489-$I$6</f>
        <v>#N/A</v>
      </c>
    </row>
    <row r="491" spans="1:9" s="15" customFormat="1" x14ac:dyDescent="0.35">
      <c r="A491" s="20">
        <f>'Heat Map Export'!A490</f>
        <v>0</v>
      </c>
      <c r="B491" s="20">
        <f>'Heat Map Export'!B490</f>
        <v>0</v>
      </c>
      <c r="C491" s="21" t="e">
        <f>'Heat Map Export'!C490 - $C$6</f>
        <v>#N/A</v>
      </c>
      <c r="D491" s="21" t="e">
        <f>'Heat Map Export'!F490 - $D$6</f>
        <v>#N/A</v>
      </c>
      <c r="E491" s="21" t="e">
        <f>'Heat Map Export'!J490- $E$6</f>
        <v>#N/A</v>
      </c>
      <c r="F491" s="21" t="e">
        <f>'Heat Map Export'!R490 - $F$6</f>
        <v>#N/A</v>
      </c>
      <c r="G491" s="21" t="e">
        <f>'Heat Map Export'!U490- $G$6</f>
        <v>#N/A</v>
      </c>
      <c r="H491" s="21" t="e">
        <f>'Heat Map Export'!Y490 - $H$6</f>
        <v>#N/A</v>
      </c>
      <c r="I491" s="22" t="e">
        <f>'Heat Map Export'!AB490-$I$6</f>
        <v>#N/A</v>
      </c>
    </row>
    <row r="492" spans="1:9" s="15" customFormat="1" x14ac:dyDescent="0.35">
      <c r="A492" s="20">
        <f>'Heat Map Export'!A491</f>
        <v>0</v>
      </c>
      <c r="B492" s="20">
        <f>'Heat Map Export'!B491</f>
        <v>0</v>
      </c>
      <c r="C492" s="21" t="e">
        <f>'Heat Map Export'!C491 - $C$6</f>
        <v>#N/A</v>
      </c>
      <c r="D492" s="21" t="e">
        <f>'Heat Map Export'!F491 - $D$6</f>
        <v>#N/A</v>
      </c>
      <c r="E492" s="21" t="e">
        <f>'Heat Map Export'!J491- $E$6</f>
        <v>#N/A</v>
      </c>
      <c r="F492" s="21" t="e">
        <f>'Heat Map Export'!R491 - $F$6</f>
        <v>#N/A</v>
      </c>
      <c r="G492" s="21" t="e">
        <f>'Heat Map Export'!U491- $G$6</f>
        <v>#N/A</v>
      </c>
      <c r="H492" s="21" t="e">
        <f>'Heat Map Export'!Y491 - $H$6</f>
        <v>#N/A</v>
      </c>
      <c r="I492" s="22" t="e">
        <f>'Heat Map Export'!AB491-$I$6</f>
        <v>#N/A</v>
      </c>
    </row>
    <row r="493" spans="1:9" s="15" customFormat="1" x14ac:dyDescent="0.35">
      <c r="A493" s="20">
        <f>'Heat Map Export'!A492</f>
        <v>0</v>
      </c>
      <c r="B493" s="20">
        <f>'Heat Map Export'!B492</f>
        <v>0</v>
      </c>
      <c r="C493" s="21" t="e">
        <f>'Heat Map Export'!C492 - $C$6</f>
        <v>#N/A</v>
      </c>
      <c r="D493" s="21" t="e">
        <f>'Heat Map Export'!F492 - $D$6</f>
        <v>#N/A</v>
      </c>
      <c r="E493" s="21" t="e">
        <f>'Heat Map Export'!J492- $E$6</f>
        <v>#N/A</v>
      </c>
      <c r="F493" s="21" t="e">
        <f>'Heat Map Export'!R492 - $F$6</f>
        <v>#N/A</v>
      </c>
      <c r="G493" s="21" t="e">
        <f>'Heat Map Export'!U492- $G$6</f>
        <v>#N/A</v>
      </c>
      <c r="H493" s="21" t="e">
        <f>'Heat Map Export'!Y492 - $H$6</f>
        <v>#N/A</v>
      </c>
      <c r="I493" s="22" t="e">
        <f>'Heat Map Export'!AB492-$I$6</f>
        <v>#N/A</v>
      </c>
    </row>
    <row r="494" spans="1:9" s="15" customFormat="1" x14ac:dyDescent="0.35">
      <c r="A494" s="20">
        <f>'Heat Map Export'!A493</f>
        <v>0</v>
      </c>
      <c r="B494" s="20">
        <f>'Heat Map Export'!B493</f>
        <v>0</v>
      </c>
      <c r="C494" s="21" t="e">
        <f>'Heat Map Export'!C493 - $C$6</f>
        <v>#N/A</v>
      </c>
      <c r="D494" s="21" t="e">
        <f>'Heat Map Export'!F493 - $D$6</f>
        <v>#N/A</v>
      </c>
      <c r="E494" s="21" t="e">
        <f>'Heat Map Export'!J493- $E$6</f>
        <v>#N/A</v>
      </c>
      <c r="F494" s="21" t="e">
        <f>'Heat Map Export'!R493 - $F$6</f>
        <v>#N/A</v>
      </c>
      <c r="G494" s="21" t="e">
        <f>'Heat Map Export'!U493- $G$6</f>
        <v>#N/A</v>
      </c>
      <c r="H494" s="21" t="e">
        <f>'Heat Map Export'!Y493 - $H$6</f>
        <v>#N/A</v>
      </c>
      <c r="I494" s="22" t="e">
        <f>'Heat Map Export'!AB493-$I$6</f>
        <v>#N/A</v>
      </c>
    </row>
    <row r="495" spans="1:9" s="15" customFormat="1" x14ac:dyDescent="0.35">
      <c r="A495" s="20">
        <f>'Heat Map Export'!A494</f>
        <v>0</v>
      </c>
      <c r="B495" s="20">
        <f>'Heat Map Export'!B494</f>
        <v>0</v>
      </c>
      <c r="C495" s="21" t="e">
        <f>'Heat Map Export'!C494 - $C$6</f>
        <v>#N/A</v>
      </c>
      <c r="D495" s="21" t="e">
        <f>'Heat Map Export'!F494 - $D$6</f>
        <v>#N/A</v>
      </c>
      <c r="E495" s="21" t="e">
        <f>'Heat Map Export'!J494- $E$6</f>
        <v>#N/A</v>
      </c>
      <c r="F495" s="21" t="e">
        <f>'Heat Map Export'!R494 - $F$6</f>
        <v>#N/A</v>
      </c>
      <c r="G495" s="21" t="e">
        <f>'Heat Map Export'!U494- $G$6</f>
        <v>#N/A</v>
      </c>
      <c r="H495" s="21" t="e">
        <f>'Heat Map Export'!Y494 - $H$6</f>
        <v>#N/A</v>
      </c>
      <c r="I495" s="22" t="e">
        <f>'Heat Map Export'!AB494-$I$6</f>
        <v>#N/A</v>
      </c>
    </row>
    <row r="496" spans="1:9" s="15" customFormat="1" x14ac:dyDescent="0.35">
      <c r="A496" s="20">
        <f>'Heat Map Export'!A495</f>
        <v>0</v>
      </c>
      <c r="B496" s="20">
        <f>'Heat Map Export'!B495</f>
        <v>0</v>
      </c>
      <c r="C496" s="21" t="e">
        <f>'Heat Map Export'!C495 - $C$6</f>
        <v>#N/A</v>
      </c>
      <c r="D496" s="21" t="e">
        <f>'Heat Map Export'!F495 - $D$6</f>
        <v>#N/A</v>
      </c>
      <c r="E496" s="21" t="e">
        <f>'Heat Map Export'!J495- $E$6</f>
        <v>#N/A</v>
      </c>
      <c r="F496" s="21" t="e">
        <f>'Heat Map Export'!R495 - $F$6</f>
        <v>#N/A</v>
      </c>
      <c r="G496" s="21" t="e">
        <f>'Heat Map Export'!U495- $G$6</f>
        <v>#N/A</v>
      </c>
      <c r="H496" s="21" t="e">
        <f>'Heat Map Export'!Y495 - $H$6</f>
        <v>#N/A</v>
      </c>
      <c r="I496" s="22" t="e">
        <f>'Heat Map Export'!AB495-$I$6</f>
        <v>#N/A</v>
      </c>
    </row>
    <row r="497" spans="1:9" s="15" customFormat="1" x14ac:dyDescent="0.35">
      <c r="A497" s="20">
        <f>'Heat Map Export'!A496</f>
        <v>0</v>
      </c>
      <c r="B497" s="20">
        <f>'Heat Map Export'!B496</f>
        <v>0</v>
      </c>
      <c r="C497" s="21" t="e">
        <f>'Heat Map Export'!C496 - $C$6</f>
        <v>#N/A</v>
      </c>
      <c r="D497" s="21" t="e">
        <f>'Heat Map Export'!F496 - $D$6</f>
        <v>#N/A</v>
      </c>
      <c r="E497" s="21" t="e">
        <f>'Heat Map Export'!J496- $E$6</f>
        <v>#N/A</v>
      </c>
      <c r="F497" s="21" t="e">
        <f>'Heat Map Export'!R496 - $F$6</f>
        <v>#N/A</v>
      </c>
      <c r="G497" s="21" t="e">
        <f>'Heat Map Export'!U496- $G$6</f>
        <v>#N/A</v>
      </c>
      <c r="H497" s="21" t="e">
        <f>'Heat Map Export'!Y496 - $H$6</f>
        <v>#N/A</v>
      </c>
      <c r="I497" s="22" t="e">
        <f>'Heat Map Export'!AB496-$I$6</f>
        <v>#N/A</v>
      </c>
    </row>
    <row r="498" spans="1:9" s="15" customFormat="1" x14ac:dyDescent="0.35">
      <c r="A498" s="20">
        <f>'Heat Map Export'!A497</f>
        <v>0</v>
      </c>
      <c r="B498" s="20">
        <f>'Heat Map Export'!B497</f>
        <v>0</v>
      </c>
      <c r="C498" s="21" t="e">
        <f>'Heat Map Export'!C497 - $C$6</f>
        <v>#N/A</v>
      </c>
      <c r="D498" s="21" t="e">
        <f>'Heat Map Export'!F497 - $D$6</f>
        <v>#N/A</v>
      </c>
      <c r="E498" s="21" t="e">
        <f>'Heat Map Export'!J497- $E$6</f>
        <v>#N/A</v>
      </c>
      <c r="F498" s="21" t="e">
        <f>'Heat Map Export'!R497 - $F$6</f>
        <v>#N/A</v>
      </c>
      <c r="G498" s="21" t="e">
        <f>'Heat Map Export'!U497- $G$6</f>
        <v>#N/A</v>
      </c>
      <c r="H498" s="21" t="e">
        <f>'Heat Map Export'!Y497 - $H$6</f>
        <v>#N/A</v>
      </c>
      <c r="I498" s="22" t="e">
        <f>'Heat Map Export'!AB497-$I$6</f>
        <v>#N/A</v>
      </c>
    </row>
    <row r="499" spans="1:9" s="15" customFormat="1" x14ac:dyDescent="0.35">
      <c r="A499" s="20">
        <f>'Heat Map Export'!A498</f>
        <v>0</v>
      </c>
      <c r="B499" s="20">
        <f>'Heat Map Export'!B498</f>
        <v>0</v>
      </c>
      <c r="C499" s="21" t="e">
        <f>'Heat Map Export'!C498 - $C$6</f>
        <v>#N/A</v>
      </c>
      <c r="D499" s="21" t="e">
        <f>'Heat Map Export'!F498 - $D$6</f>
        <v>#N/A</v>
      </c>
      <c r="E499" s="21" t="e">
        <f>'Heat Map Export'!J498- $E$6</f>
        <v>#N/A</v>
      </c>
      <c r="F499" s="21" t="e">
        <f>'Heat Map Export'!R498 - $F$6</f>
        <v>#N/A</v>
      </c>
      <c r="G499" s="21" t="e">
        <f>'Heat Map Export'!U498- $G$6</f>
        <v>#N/A</v>
      </c>
      <c r="H499" s="21" t="e">
        <f>'Heat Map Export'!Y498 - $H$6</f>
        <v>#N/A</v>
      </c>
      <c r="I499" s="22" t="e">
        <f>'Heat Map Export'!AB498-$I$6</f>
        <v>#N/A</v>
      </c>
    </row>
    <row r="500" spans="1:9" s="15" customFormat="1" x14ac:dyDescent="0.35">
      <c r="A500" s="20">
        <f>'Heat Map Export'!A499</f>
        <v>0</v>
      </c>
      <c r="B500" s="20">
        <f>'Heat Map Export'!B499</f>
        <v>0</v>
      </c>
      <c r="C500" s="21" t="e">
        <f>'Heat Map Export'!C499 - $C$6</f>
        <v>#N/A</v>
      </c>
      <c r="D500" s="21" t="e">
        <f>'Heat Map Export'!F499 - $D$6</f>
        <v>#N/A</v>
      </c>
      <c r="E500" s="21" t="e">
        <f>'Heat Map Export'!J499- $E$6</f>
        <v>#N/A</v>
      </c>
      <c r="F500" s="21" t="e">
        <f>'Heat Map Export'!R499 - $F$6</f>
        <v>#N/A</v>
      </c>
      <c r="G500" s="21" t="e">
        <f>'Heat Map Export'!U499- $G$6</f>
        <v>#N/A</v>
      </c>
      <c r="H500" s="21" t="e">
        <f>'Heat Map Export'!Y499 - $H$6</f>
        <v>#N/A</v>
      </c>
      <c r="I500" s="22" t="e">
        <f>'Heat Map Export'!AB499-$I$6</f>
        <v>#N/A</v>
      </c>
    </row>
    <row r="501" spans="1:9" s="15" customFormat="1" x14ac:dyDescent="0.35">
      <c r="A501" s="20">
        <f>'Heat Map Export'!A500</f>
        <v>0</v>
      </c>
      <c r="B501" s="20">
        <f>'Heat Map Export'!B500</f>
        <v>0</v>
      </c>
      <c r="C501" s="21" t="e">
        <f>'Heat Map Export'!C500 - $C$6</f>
        <v>#N/A</v>
      </c>
      <c r="D501" s="21" t="e">
        <f>'Heat Map Export'!F500 - $D$6</f>
        <v>#N/A</v>
      </c>
      <c r="E501" s="21" t="e">
        <f>'Heat Map Export'!J500- $E$6</f>
        <v>#N/A</v>
      </c>
      <c r="F501" s="21" t="e">
        <f>'Heat Map Export'!R500 - $F$6</f>
        <v>#N/A</v>
      </c>
      <c r="G501" s="21" t="e">
        <f>'Heat Map Export'!U500- $G$6</f>
        <v>#N/A</v>
      </c>
      <c r="H501" s="21" t="e">
        <f>'Heat Map Export'!Y500 - $H$6</f>
        <v>#N/A</v>
      </c>
      <c r="I501" s="22" t="e">
        <f>'Heat Map Export'!AB500-$I$6</f>
        <v>#N/A</v>
      </c>
    </row>
    <row r="502" spans="1:9" s="15" customFormat="1" x14ac:dyDescent="0.35">
      <c r="A502" s="20">
        <f>'Heat Map Export'!A501</f>
        <v>0</v>
      </c>
      <c r="B502" s="20">
        <f>'Heat Map Export'!B501</f>
        <v>0</v>
      </c>
      <c r="C502" s="21" t="e">
        <f>'Heat Map Export'!C501 - $C$6</f>
        <v>#N/A</v>
      </c>
      <c r="D502" s="21" t="e">
        <f>'Heat Map Export'!F501 - $D$6</f>
        <v>#N/A</v>
      </c>
      <c r="E502" s="21" t="e">
        <f>'Heat Map Export'!J501- $E$6</f>
        <v>#N/A</v>
      </c>
      <c r="F502" s="21" t="e">
        <f>'Heat Map Export'!R501 - $F$6</f>
        <v>#N/A</v>
      </c>
      <c r="G502" s="21" t="e">
        <f>'Heat Map Export'!U501- $G$6</f>
        <v>#N/A</v>
      </c>
      <c r="H502" s="21" t="e">
        <f>'Heat Map Export'!Y501 - $H$6</f>
        <v>#N/A</v>
      </c>
      <c r="I502" s="22" t="e">
        <f>'Heat Map Export'!AB501-$I$6</f>
        <v>#N/A</v>
      </c>
    </row>
    <row r="503" spans="1:9" s="15" customFormat="1" x14ac:dyDescent="0.35">
      <c r="A503" s="20">
        <f>'Heat Map Export'!A502</f>
        <v>0</v>
      </c>
      <c r="B503" s="20">
        <f>'Heat Map Export'!B502</f>
        <v>0</v>
      </c>
      <c r="C503" s="21" t="e">
        <f>'Heat Map Export'!C502 - $C$6</f>
        <v>#N/A</v>
      </c>
      <c r="D503" s="21" t="e">
        <f>'Heat Map Export'!F502 - $D$6</f>
        <v>#N/A</v>
      </c>
      <c r="E503" s="21" t="e">
        <f>'Heat Map Export'!J502- $E$6</f>
        <v>#N/A</v>
      </c>
      <c r="F503" s="21" t="e">
        <f>'Heat Map Export'!R502 - $F$6</f>
        <v>#N/A</v>
      </c>
      <c r="G503" s="21" t="e">
        <f>'Heat Map Export'!U502- $G$6</f>
        <v>#N/A</v>
      </c>
      <c r="H503" s="21" t="e">
        <f>'Heat Map Export'!Y502 - $H$6</f>
        <v>#N/A</v>
      </c>
      <c r="I503" s="22" t="e">
        <f>'Heat Map Export'!AB502-$I$6</f>
        <v>#N/A</v>
      </c>
    </row>
    <row r="504" spans="1:9" s="15" customFormat="1" x14ac:dyDescent="0.35">
      <c r="A504" s="20">
        <f>'Heat Map Export'!A503</f>
        <v>0</v>
      </c>
      <c r="B504" s="20">
        <f>'Heat Map Export'!B503</f>
        <v>0</v>
      </c>
      <c r="C504" s="21" t="e">
        <f>'Heat Map Export'!C503 - $C$6</f>
        <v>#N/A</v>
      </c>
      <c r="D504" s="21" t="e">
        <f>'Heat Map Export'!F503 - $D$6</f>
        <v>#N/A</v>
      </c>
      <c r="E504" s="21" t="e">
        <f>'Heat Map Export'!J503- $E$6</f>
        <v>#N/A</v>
      </c>
      <c r="F504" s="21" t="e">
        <f>'Heat Map Export'!R503 - $F$6</f>
        <v>#N/A</v>
      </c>
      <c r="G504" s="21" t="e">
        <f>'Heat Map Export'!U503- $G$6</f>
        <v>#N/A</v>
      </c>
      <c r="H504" s="21" t="e">
        <f>'Heat Map Export'!Y503 - $H$6</f>
        <v>#N/A</v>
      </c>
      <c r="I504" s="22" t="e">
        <f>'Heat Map Export'!AB503-$I$6</f>
        <v>#N/A</v>
      </c>
    </row>
    <row r="505" spans="1:9" s="15" customFormat="1" x14ac:dyDescent="0.35">
      <c r="A505" s="20">
        <f>'Heat Map Export'!A504</f>
        <v>0</v>
      </c>
      <c r="B505" s="20">
        <f>'Heat Map Export'!B504</f>
        <v>0</v>
      </c>
      <c r="C505" s="21" t="e">
        <f>'Heat Map Export'!C504 - $C$6</f>
        <v>#N/A</v>
      </c>
      <c r="D505" s="21" t="e">
        <f>'Heat Map Export'!F504 - $D$6</f>
        <v>#N/A</v>
      </c>
      <c r="E505" s="21" t="e">
        <f>'Heat Map Export'!J504- $E$6</f>
        <v>#N/A</v>
      </c>
      <c r="F505" s="21" t="e">
        <f>'Heat Map Export'!R504 - $F$6</f>
        <v>#N/A</v>
      </c>
      <c r="G505" s="21" t="e">
        <f>'Heat Map Export'!U504- $G$6</f>
        <v>#N/A</v>
      </c>
      <c r="H505" s="21" t="e">
        <f>'Heat Map Export'!Y504 - $H$6</f>
        <v>#N/A</v>
      </c>
      <c r="I505" s="22" t="e">
        <f>'Heat Map Export'!AB504-$I$6</f>
        <v>#N/A</v>
      </c>
    </row>
    <row r="506" spans="1:9" s="15" customFormat="1" x14ac:dyDescent="0.35">
      <c r="A506" s="20">
        <f>'Heat Map Export'!A505</f>
        <v>0</v>
      </c>
      <c r="B506" s="20">
        <f>'Heat Map Export'!B505</f>
        <v>0</v>
      </c>
      <c r="C506" s="21" t="e">
        <f>'Heat Map Export'!C505 - $C$6</f>
        <v>#N/A</v>
      </c>
      <c r="D506" s="21" t="e">
        <f>'Heat Map Export'!F505 - $D$6</f>
        <v>#N/A</v>
      </c>
      <c r="E506" s="21" t="e">
        <f>'Heat Map Export'!J505- $E$6</f>
        <v>#N/A</v>
      </c>
      <c r="F506" s="21" t="e">
        <f>'Heat Map Export'!R505 - $F$6</f>
        <v>#N/A</v>
      </c>
      <c r="G506" s="21" t="e">
        <f>'Heat Map Export'!U505- $G$6</f>
        <v>#N/A</v>
      </c>
      <c r="H506" s="21" t="e">
        <f>'Heat Map Export'!Y505 - $H$6</f>
        <v>#N/A</v>
      </c>
      <c r="I506" s="22" t="e">
        <f>'Heat Map Export'!AB505-$I$6</f>
        <v>#N/A</v>
      </c>
    </row>
    <row r="507" spans="1:9" s="15" customFormat="1" x14ac:dyDescent="0.35">
      <c r="A507" s="20">
        <f>'Heat Map Export'!A506</f>
        <v>0</v>
      </c>
      <c r="B507" s="20">
        <f>'Heat Map Export'!B506</f>
        <v>0</v>
      </c>
      <c r="C507" s="21" t="e">
        <f>'Heat Map Export'!C506 - $C$6</f>
        <v>#N/A</v>
      </c>
      <c r="D507" s="21" t="e">
        <f>'Heat Map Export'!F506 - $D$6</f>
        <v>#N/A</v>
      </c>
      <c r="E507" s="21" t="e">
        <f>'Heat Map Export'!J506- $E$6</f>
        <v>#N/A</v>
      </c>
      <c r="F507" s="21" t="e">
        <f>'Heat Map Export'!R506 - $F$6</f>
        <v>#N/A</v>
      </c>
      <c r="G507" s="21" t="e">
        <f>'Heat Map Export'!U506- $G$6</f>
        <v>#N/A</v>
      </c>
      <c r="H507" s="21" t="e">
        <f>'Heat Map Export'!Y506 - $H$6</f>
        <v>#N/A</v>
      </c>
      <c r="I507" s="22" t="e">
        <f>'Heat Map Export'!AB506-$I$6</f>
        <v>#N/A</v>
      </c>
    </row>
    <row r="508" spans="1:9" s="15" customFormat="1" x14ac:dyDescent="0.35">
      <c r="A508" s="20">
        <f>'Heat Map Export'!A507</f>
        <v>0</v>
      </c>
      <c r="B508" s="20">
        <f>'Heat Map Export'!B507</f>
        <v>0</v>
      </c>
      <c r="C508" s="21" t="e">
        <f>'Heat Map Export'!C507 - $C$6</f>
        <v>#N/A</v>
      </c>
      <c r="D508" s="21" t="e">
        <f>'Heat Map Export'!F507 - $D$6</f>
        <v>#N/A</v>
      </c>
      <c r="E508" s="21" t="e">
        <f>'Heat Map Export'!J507- $E$6</f>
        <v>#N/A</v>
      </c>
      <c r="F508" s="21" t="e">
        <f>'Heat Map Export'!R507 - $F$6</f>
        <v>#N/A</v>
      </c>
      <c r="G508" s="21" t="e">
        <f>'Heat Map Export'!U507- $G$6</f>
        <v>#N/A</v>
      </c>
      <c r="H508" s="21" t="e">
        <f>'Heat Map Export'!Y507 - $H$6</f>
        <v>#N/A</v>
      </c>
      <c r="I508" s="22" t="e">
        <f>'Heat Map Export'!AB507-$I$6</f>
        <v>#N/A</v>
      </c>
    </row>
    <row r="509" spans="1:9" s="15" customFormat="1" x14ac:dyDescent="0.35">
      <c r="A509" s="20">
        <f>'Heat Map Export'!A508</f>
        <v>0</v>
      </c>
      <c r="B509" s="20">
        <f>'Heat Map Export'!B508</f>
        <v>0</v>
      </c>
      <c r="C509" s="21" t="e">
        <f>'Heat Map Export'!C508 - $C$6</f>
        <v>#N/A</v>
      </c>
      <c r="D509" s="21" t="e">
        <f>'Heat Map Export'!F508 - $D$6</f>
        <v>#N/A</v>
      </c>
      <c r="E509" s="21" t="e">
        <f>'Heat Map Export'!J508- $E$6</f>
        <v>#N/A</v>
      </c>
      <c r="F509" s="21" t="e">
        <f>'Heat Map Export'!R508 - $F$6</f>
        <v>#N/A</v>
      </c>
      <c r="G509" s="21" t="e">
        <f>'Heat Map Export'!U508- $G$6</f>
        <v>#N/A</v>
      </c>
      <c r="H509" s="21" t="e">
        <f>'Heat Map Export'!Y508 - $H$6</f>
        <v>#N/A</v>
      </c>
      <c r="I509" s="22" t="e">
        <f>'Heat Map Export'!AB508-$I$6</f>
        <v>#N/A</v>
      </c>
    </row>
    <row r="510" spans="1:9" s="15" customFormat="1" x14ac:dyDescent="0.35">
      <c r="A510" s="20">
        <f>'Heat Map Export'!A509</f>
        <v>0</v>
      </c>
      <c r="B510" s="20">
        <f>'Heat Map Export'!B509</f>
        <v>0</v>
      </c>
      <c r="C510" s="21" t="e">
        <f>'Heat Map Export'!C509 - $C$6</f>
        <v>#N/A</v>
      </c>
      <c r="D510" s="21" t="e">
        <f>'Heat Map Export'!F509 - $D$6</f>
        <v>#N/A</v>
      </c>
      <c r="E510" s="21" t="e">
        <f>'Heat Map Export'!J509- $E$6</f>
        <v>#N/A</v>
      </c>
      <c r="F510" s="21" t="e">
        <f>'Heat Map Export'!R509 - $F$6</f>
        <v>#N/A</v>
      </c>
      <c r="G510" s="21" t="e">
        <f>'Heat Map Export'!U509- $G$6</f>
        <v>#N/A</v>
      </c>
      <c r="H510" s="21" t="e">
        <f>'Heat Map Export'!Y509 - $H$6</f>
        <v>#N/A</v>
      </c>
      <c r="I510" s="22" t="e">
        <f>'Heat Map Export'!AB509-$I$6</f>
        <v>#N/A</v>
      </c>
    </row>
    <row r="511" spans="1:9" s="15" customFormat="1" x14ac:dyDescent="0.35">
      <c r="A511" s="20">
        <f>'Heat Map Export'!A510</f>
        <v>0</v>
      </c>
      <c r="B511" s="20">
        <f>'Heat Map Export'!B510</f>
        <v>0</v>
      </c>
      <c r="C511" s="21" t="e">
        <f>'Heat Map Export'!C510 - $C$6</f>
        <v>#N/A</v>
      </c>
      <c r="D511" s="21" t="e">
        <f>'Heat Map Export'!F510 - $D$6</f>
        <v>#N/A</v>
      </c>
      <c r="E511" s="21" t="e">
        <f>'Heat Map Export'!J510- $E$6</f>
        <v>#N/A</v>
      </c>
      <c r="F511" s="21" t="e">
        <f>'Heat Map Export'!R510 - $F$6</f>
        <v>#N/A</v>
      </c>
      <c r="G511" s="21" t="e">
        <f>'Heat Map Export'!U510- $G$6</f>
        <v>#N/A</v>
      </c>
      <c r="H511" s="21" t="e">
        <f>'Heat Map Export'!Y510 - $H$6</f>
        <v>#N/A</v>
      </c>
      <c r="I511" s="22" t="e">
        <f>'Heat Map Export'!AB510-$I$6</f>
        <v>#N/A</v>
      </c>
    </row>
    <row r="512" spans="1:9" s="15" customFormat="1" x14ac:dyDescent="0.35">
      <c r="A512" s="20">
        <f>'Heat Map Export'!A511</f>
        <v>0</v>
      </c>
      <c r="B512" s="20">
        <f>'Heat Map Export'!B511</f>
        <v>0</v>
      </c>
      <c r="C512" s="21" t="e">
        <f>'Heat Map Export'!C511 - $C$6</f>
        <v>#N/A</v>
      </c>
      <c r="D512" s="21" t="e">
        <f>'Heat Map Export'!F511 - $D$6</f>
        <v>#N/A</v>
      </c>
      <c r="E512" s="21" t="e">
        <f>'Heat Map Export'!J511- $E$6</f>
        <v>#N/A</v>
      </c>
      <c r="F512" s="21" t="e">
        <f>'Heat Map Export'!R511 - $F$6</f>
        <v>#N/A</v>
      </c>
      <c r="G512" s="21" t="e">
        <f>'Heat Map Export'!U511- $G$6</f>
        <v>#N/A</v>
      </c>
      <c r="H512" s="21" t="e">
        <f>'Heat Map Export'!Y511 - $H$6</f>
        <v>#N/A</v>
      </c>
      <c r="I512" s="22" t="e">
        <f>'Heat Map Export'!AB511-$I$6</f>
        <v>#N/A</v>
      </c>
    </row>
    <row r="513" spans="1:9" s="15" customFormat="1" x14ac:dyDescent="0.35">
      <c r="A513" s="20">
        <f>'Heat Map Export'!A512</f>
        <v>0</v>
      </c>
      <c r="B513" s="20">
        <f>'Heat Map Export'!B512</f>
        <v>0</v>
      </c>
      <c r="C513" s="21" t="e">
        <f>'Heat Map Export'!C512 - $C$6</f>
        <v>#N/A</v>
      </c>
      <c r="D513" s="21" t="e">
        <f>'Heat Map Export'!F512 - $D$6</f>
        <v>#N/A</v>
      </c>
      <c r="E513" s="21" t="e">
        <f>'Heat Map Export'!J512- $E$6</f>
        <v>#N/A</v>
      </c>
      <c r="F513" s="21" t="e">
        <f>'Heat Map Export'!R512 - $F$6</f>
        <v>#N/A</v>
      </c>
      <c r="G513" s="21" t="e">
        <f>'Heat Map Export'!U512- $G$6</f>
        <v>#N/A</v>
      </c>
      <c r="H513" s="21" t="e">
        <f>'Heat Map Export'!Y512 - $H$6</f>
        <v>#N/A</v>
      </c>
      <c r="I513" s="22" t="e">
        <f>'Heat Map Export'!AB512-$I$6</f>
        <v>#N/A</v>
      </c>
    </row>
    <row r="514" spans="1:9" s="15" customFormat="1" x14ac:dyDescent="0.35">
      <c r="A514" s="20">
        <f>'Heat Map Export'!A513</f>
        <v>0</v>
      </c>
      <c r="B514" s="20">
        <f>'Heat Map Export'!B513</f>
        <v>0</v>
      </c>
      <c r="C514" s="21" t="e">
        <f>'Heat Map Export'!C513 - $C$6</f>
        <v>#N/A</v>
      </c>
      <c r="D514" s="21" t="e">
        <f>'Heat Map Export'!F513 - $D$6</f>
        <v>#N/A</v>
      </c>
      <c r="E514" s="21" t="e">
        <f>'Heat Map Export'!J513- $E$6</f>
        <v>#N/A</v>
      </c>
      <c r="F514" s="21" t="e">
        <f>'Heat Map Export'!R513 - $F$6</f>
        <v>#N/A</v>
      </c>
      <c r="G514" s="21" t="e">
        <f>'Heat Map Export'!U513- $G$6</f>
        <v>#N/A</v>
      </c>
      <c r="H514" s="21" t="e">
        <f>'Heat Map Export'!Y513 - $H$6</f>
        <v>#N/A</v>
      </c>
      <c r="I514" s="22" t="e">
        <f>'Heat Map Export'!AB513-$I$6</f>
        <v>#N/A</v>
      </c>
    </row>
    <row r="515" spans="1:9" s="15" customFormat="1" x14ac:dyDescent="0.35">
      <c r="A515" s="20">
        <f>'Heat Map Export'!A514</f>
        <v>0</v>
      </c>
      <c r="B515" s="20">
        <f>'Heat Map Export'!B514</f>
        <v>0</v>
      </c>
      <c r="C515" s="21" t="e">
        <f>'Heat Map Export'!C514 - $C$6</f>
        <v>#N/A</v>
      </c>
      <c r="D515" s="21" t="e">
        <f>'Heat Map Export'!F514 - $D$6</f>
        <v>#N/A</v>
      </c>
      <c r="E515" s="21" t="e">
        <f>'Heat Map Export'!J514- $E$6</f>
        <v>#N/A</v>
      </c>
      <c r="F515" s="21" t="e">
        <f>'Heat Map Export'!R514 - $F$6</f>
        <v>#N/A</v>
      </c>
      <c r="G515" s="21" t="e">
        <f>'Heat Map Export'!U514- $G$6</f>
        <v>#N/A</v>
      </c>
      <c r="H515" s="21" t="e">
        <f>'Heat Map Export'!Y514 - $H$6</f>
        <v>#N/A</v>
      </c>
      <c r="I515" s="22" t="e">
        <f>'Heat Map Export'!AB514-$I$6</f>
        <v>#N/A</v>
      </c>
    </row>
    <row r="516" spans="1:9" s="15" customFormat="1" x14ac:dyDescent="0.35">
      <c r="A516" s="20">
        <f>'Heat Map Export'!A515</f>
        <v>0</v>
      </c>
      <c r="B516" s="20">
        <f>'Heat Map Export'!B515</f>
        <v>0</v>
      </c>
      <c r="C516" s="21" t="e">
        <f>'Heat Map Export'!C515 - $C$6</f>
        <v>#N/A</v>
      </c>
      <c r="D516" s="21" t="e">
        <f>'Heat Map Export'!F515 - $D$6</f>
        <v>#N/A</v>
      </c>
      <c r="E516" s="21" t="e">
        <f>'Heat Map Export'!J515- $E$6</f>
        <v>#N/A</v>
      </c>
      <c r="F516" s="21" t="e">
        <f>'Heat Map Export'!R515 - $F$6</f>
        <v>#N/A</v>
      </c>
      <c r="G516" s="21" t="e">
        <f>'Heat Map Export'!U515- $G$6</f>
        <v>#N/A</v>
      </c>
      <c r="H516" s="21" t="e">
        <f>'Heat Map Export'!Y515 - $H$6</f>
        <v>#N/A</v>
      </c>
      <c r="I516" s="22" t="e">
        <f>'Heat Map Export'!AB515-$I$6</f>
        <v>#N/A</v>
      </c>
    </row>
    <row r="517" spans="1:9" s="15" customFormat="1" x14ac:dyDescent="0.35">
      <c r="A517" s="20">
        <f>'Heat Map Export'!A516</f>
        <v>0</v>
      </c>
      <c r="B517" s="20">
        <f>'Heat Map Export'!B516</f>
        <v>0</v>
      </c>
      <c r="C517" s="21" t="e">
        <f>'Heat Map Export'!C516 - $C$6</f>
        <v>#N/A</v>
      </c>
      <c r="D517" s="21" t="e">
        <f>'Heat Map Export'!F516 - $D$6</f>
        <v>#N/A</v>
      </c>
      <c r="E517" s="21" t="e">
        <f>'Heat Map Export'!J516- $E$6</f>
        <v>#N/A</v>
      </c>
      <c r="F517" s="21" t="e">
        <f>'Heat Map Export'!R516 - $F$6</f>
        <v>#N/A</v>
      </c>
      <c r="G517" s="21" t="e">
        <f>'Heat Map Export'!U516- $G$6</f>
        <v>#N/A</v>
      </c>
      <c r="H517" s="21" t="e">
        <f>'Heat Map Export'!Y516 - $H$6</f>
        <v>#N/A</v>
      </c>
      <c r="I517" s="22" t="e">
        <f>'Heat Map Export'!AB516-$I$6</f>
        <v>#N/A</v>
      </c>
    </row>
    <row r="518" spans="1:9" s="15" customFormat="1" x14ac:dyDescent="0.35">
      <c r="A518" s="20">
        <f>'Heat Map Export'!A517</f>
        <v>0</v>
      </c>
      <c r="B518" s="20">
        <f>'Heat Map Export'!B517</f>
        <v>0</v>
      </c>
      <c r="C518" s="21" t="e">
        <f>'Heat Map Export'!C517 - $C$6</f>
        <v>#N/A</v>
      </c>
      <c r="D518" s="21" t="e">
        <f>'Heat Map Export'!F517 - $D$6</f>
        <v>#N/A</v>
      </c>
      <c r="E518" s="21" t="e">
        <f>'Heat Map Export'!J517- $E$6</f>
        <v>#N/A</v>
      </c>
      <c r="F518" s="21" t="e">
        <f>'Heat Map Export'!R517 - $F$6</f>
        <v>#N/A</v>
      </c>
      <c r="G518" s="21" t="e">
        <f>'Heat Map Export'!U517- $G$6</f>
        <v>#N/A</v>
      </c>
      <c r="H518" s="21" t="e">
        <f>'Heat Map Export'!Y517 - $H$6</f>
        <v>#N/A</v>
      </c>
      <c r="I518" s="22" t="e">
        <f>'Heat Map Export'!AB517-$I$6</f>
        <v>#N/A</v>
      </c>
    </row>
    <row r="519" spans="1:9" s="15" customFormat="1" x14ac:dyDescent="0.35">
      <c r="A519" s="20">
        <f>'Heat Map Export'!A518</f>
        <v>0</v>
      </c>
      <c r="B519" s="20">
        <f>'Heat Map Export'!B518</f>
        <v>0</v>
      </c>
      <c r="C519" s="21" t="e">
        <f>'Heat Map Export'!C518 - $C$6</f>
        <v>#N/A</v>
      </c>
      <c r="D519" s="21" t="e">
        <f>'Heat Map Export'!F518 - $D$6</f>
        <v>#N/A</v>
      </c>
      <c r="E519" s="21" t="e">
        <f>'Heat Map Export'!J518- $E$6</f>
        <v>#N/A</v>
      </c>
      <c r="F519" s="21" t="e">
        <f>'Heat Map Export'!R518 - $F$6</f>
        <v>#N/A</v>
      </c>
      <c r="G519" s="21" t="e">
        <f>'Heat Map Export'!U518- $G$6</f>
        <v>#N/A</v>
      </c>
      <c r="H519" s="21" t="e">
        <f>'Heat Map Export'!Y518 - $H$6</f>
        <v>#N/A</v>
      </c>
      <c r="I519" s="22" t="e">
        <f>'Heat Map Export'!AB518-$I$6</f>
        <v>#N/A</v>
      </c>
    </row>
    <row r="520" spans="1:9" s="15" customFormat="1" x14ac:dyDescent="0.35">
      <c r="A520" s="20">
        <f>'Heat Map Export'!A519</f>
        <v>0</v>
      </c>
      <c r="B520" s="20">
        <f>'Heat Map Export'!B519</f>
        <v>0</v>
      </c>
      <c r="C520" s="21" t="e">
        <f>'Heat Map Export'!C519 - $C$6</f>
        <v>#N/A</v>
      </c>
      <c r="D520" s="21" t="e">
        <f>'Heat Map Export'!F519 - $D$6</f>
        <v>#N/A</v>
      </c>
      <c r="E520" s="21" t="e">
        <f>'Heat Map Export'!J519- $E$6</f>
        <v>#N/A</v>
      </c>
      <c r="F520" s="21" t="e">
        <f>'Heat Map Export'!R519 - $F$6</f>
        <v>#N/A</v>
      </c>
      <c r="G520" s="21" t="e">
        <f>'Heat Map Export'!U519- $G$6</f>
        <v>#N/A</v>
      </c>
      <c r="H520" s="21" t="e">
        <f>'Heat Map Export'!Y519 - $H$6</f>
        <v>#N/A</v>
      </c>
      <c r="I520" s="22" t="e">
        <f>'Heat Map Export'!AB519-$I$6</f>
        <v>#N/A</v>
      </c>
    </row>
    <row r="521" spans="1:9" s="15" customFormat="1" x14ac:dyDescent="0.35">
      <c r="A521" s="20">
        <f>'Heat Map Export'!A520</f>
        <v>0</v>
      </c>
      <c r="B521" s="20">
        <f>'Heat Map Export'!B520</f>
        <v>0</v>
      </c>
      <c r="C521" s="21" t="e">
        <f>'Heat Map Export'!C520 - $C$6</f>
        <v>#N/A</v>
      </c>
      <c r="D521" s="21" t="e">
        <f>'Heat Map Export'!F520 - $D$6</f>
        <v>#N/A</v>
      </c>
      <c r="E521" s="21" t="e">
        <f>'Heat Map Export'!J520- $E$6</f>
        <v>#N/A</v>
      </c>
      <c r="F521" s="21" t="e">
        <f>'Heat Map Export'!R520 - $F$6</f>
        <v>#N/A</v>
      </c>
      <c r="G521" s="21" t="e">
        <f>'Heat Map Export'!U520- $G$6</f>
        <v>#N/A</v>
      </c>
      <c r="H521" s="21" t="e">
        <f>'Heat Map Export'!Y520 - $H$6</f>
        <v>#N/A</v>
      </c>
      <c r="I521" s="22" t="e">
        <f>'Heat Map Export'!AB520-$I$6</f>
        <v>#N/A</v>
      </c>
    </row>
    <row r="522" spans="1:9" s="15" customFormat="1" x14ac:dyDescent="0.35">
      <c r="A522" s="20">
        <f>'Heat Map Export'!A521</f>
        <v>0</v>
      </c>
      <c r="B522" s="20">
        <f>'Heat Map Export'!B521</f>
        <v>0</v>
      </c>
      <c r="C522" s="21" t="e">
        <f>'Heat Map Export'!C521 - $C$6</f>
        <v>#N/A</v>
      </c>
      <c r="D522" s="21" t="e">
        <f>'Heat Map Export'!F521 - $D$6</f>
        <v>#N/A</v>
      </c>
      <c r="E522" s="21" t="e">
        <f>'Heat Map Export'!J521- $E$6</f>
        <v>#N/A</v>
      </c>
      <c r="F522" s="21" t="e">
        <f>'Heat Map Export'!R521 - $F$6</f>
        <v>#N/A</v>
      </c>
      <c r="G522" s="21" t="e">
        <f>'Heat Map Export'!U521- $G$6</f>
        <v>#N/A</v>
      </c>
      <c r="H522" s="21" t="e">
        <f>'Heat Map Export'!Y521 - $H$6</f>
        <v>#N/A</v>
      </c>
      <c r="I522" s="22" t="e">
        <f>'Heat Map Export'!AB521-$I$6</f>
        <v>#N/A</v>
      </c>
    </row>
    <row r="523" spans="1:9" s="15" customFormat="1" x14ac:dyDescent="0.35">
      <c r="A523" s="20">
        <f>'Heat Map Export'!A522</f>
        <v>0</v>
      </c>
      <c r="B523" s="20">
        <f>'Heat Map Export'!B522</f>
        <v>0</v>
      </c>
      <c r="C523" s="21" t="e">
        <f>'Heat Map Export'!C522 - $C$6</f>
        <v>#N/A</v>
      </c>
      <c r="D523" s="21" t="e">
        <f>'Heat Map Export'!F522 - $D$6</f>
        <v>#N/A</v>
      </c>
      <c r="E523" s="21" t="e">
        <f>'Heat Map Export'!J522- $E$6</f>
        <v>#N/A</v>
      </c>
      <c r="F523" s="21" t="e">
        <f>'Heat Map Export'!R522 - $F$6</f>
        <v>#N/A</v>
      </c>
      <c r="G523" s="21" t="e">
        <f>'Heat Map Export'!U522- $G$6</f>
        <v>#N/A</v>
      </c>
      <c r="H523" s="21" t="e">
        <f>'Heat Map Export'!Y522 - $H$6</f>
        <v>#N/A</v>
      </c>
      <c r="I523" s="22" t="e">
        <f>'Heat Map Export'!AB522-$I$6</f>
        <v>#N/A</v>
      </c>
    </row>
    <row r="524" spans="1:9" s="15" customFormat="1" x14ac:dyDescent="0.35">
      <c r="A524" s="20">
        <f>'Heat Map Export'!A523</f>
        <v>0</v>
      </c>
      <c r="B524" s="20">
        <f>'Heat Map Export'!B523</f>
        <v>0</v>
      </c>
      <c r="C524" s="21" t="e">
        <f>'Heat Map Export'!C523 - $C$6</f>
        <v>#N/A</v>
      </c>
      <c r="D524" s="21" t="e">
        <f>'Heat Map Export'!F523 - $D$6</f>
        <v>#N/A</v>
      </c>
      <c r="E524" s="21" t="e">
        <f>'Heat Map Export'!J523- $E$6</f>
        <v>#N/A</v>
      </c>
      <c r="F524" s="21" t="e">
        <f>'Heat Map Export'!R523 - $F$6</f>
        <v>#N/A</v>
      </c>
      <c r="G524" s="21" t="e">
        <f>'Heat Map Export'!U523- $G$6</f>
        <v>#N/A</v>
      </c>
      <c r="H524" s="21" t="e">
        <f>'Heat Map Export'!Y523 - $H$6</f>
        <v>#N/A</v>
      </c>
      <c r="I524" s="22" t="e">
        <f>'Heat Map Export'!AB523-$I$6</f>
        <v>#N/A</v>
      </c>
    </row>
    <row r="525" spans="1:9" s="15" customFormat="1" x14ac:dyDescent="0.35">
      <c r="A525" s="20">
        <f>'Heat Map Export'!A524</f>
        <v>0</v>
      </c>
      <c r="B525" s="20">
        <f>'Heat Map Export'!B524</f>
        <v>0</v>
      </c>
      <c r="C525" s="21" t="e">
        <f>'Heat Map Export'!C524 - $C$6</f>
        <v>#N/A</v>
      </c>
      <c r="D525" s="21" t="e">
        <f>'Heat Map Export'!F524 - $D$6</f>
        <v>#N/A</v>
      </c>
      <c r="E525" s="21" t="e">
        <f>'Heat Map Export'!J524- $E$6</f>
        <v>#N/A</v>
      </c>
      <c r="F525" s="21" t="e">
        <f>'Heat Map Export'!R524 - $F$6</f>
        <v>#N/A</v>
      </c>
      <c r="G525" s="21" t="e">
        <f>'Heat Map Export'!U524- $G$6</f>
        <v>#N/A</v>
      </c>
      <c r="H525" s="21" t="e">
        <f>'Heat Map Export'!Y524 - $H$6</f>
        <v>#N/A</v>
      </c>
      <c r="I525" s="22" t="e">
        <f>'Heat Map Export'!AB524-$I$6</f>
        <v>#N/A</v>
      </c>
    </row>
    <row r="526" spans="1:9" s="15" customFormat="1" x14ac:dyDescent="0.35">
      <c r="A526" s="20">
        <f>'Heat Map Export'!A525</f>
        <v>0</v>
      </c>
      <c r="B526" s="20">
        <f>'Heat Map Export'!B525</f>
        <v>0</v>
      </c>
      <c r="C526" s="21" t="e">
        <f>'Heat Map Export'!C525 - $C$6</f>
        <v>#N/A</v>
      </c>
      <c r="D526" s="21" t="e">
        <f>'Heat Map Export'!F525 - $D$6</f>
        <v>#N/A</v>
      </c>
      <c r="E526" s="21" t="e">
        <f>'Heat Map Export'!J525- $E$6</f>
        <v>#N/A</v>
      </c>
      <c r="F526" s="21" t="e">
        <f>'Heat Map Export'!R525 - $F$6</f>
        <v>#N/A</v>
      </c>
      <c r="G526" s="21" t="e">
        <f>'Heat Map Export'!U525- $G$6</f>
        <v>#N/A</v>
      </c>
      <c r="H526" s="21" t="e">
        <f>'Heat Map Export'!Y525 - $H$6</f>
        <v>#N/A</v>
      </c>
      <c r="I526" s="22" t="e">
        <f>'Heat Map Export'!AB525-$I$6</f>
        <v>#N/A</v>
      </c>
    </row>
    <row r="527" spans="1:9" s="15" customFormat="1" x14ac:dyDescent="0.35">
      <c r="A527" s="20">
        <f>'Heat Map Export'!A526</f>
        <v>0</v>
      </c>
      <c r="B527" s="20">
        <f>'Heat Map Export'!B526</f>
        <v>0</v>
      </c>
      <c r="C527" s="21" t="e">
        <f>'Heat Map Export'!C526 - $C$6</f>
        <v>#N/A</v>
      </c>
      <c r="D527" s="21" t="e">
        <f>'Heat Map Export'!F526 - $D$6</f>
        <v>#N/A</v>
      </c>
      <c r="E527" s="21" t="e">
        <f>'Heat Map Export'!J526- $E$6</f>
        <v>#N/A</v>
      </c>
      <c r="F527" s="21" t="e">
        <f>'Heat Map Export'!R526 - $F$6</f>
        <v>#N/A</v>
      </c>
      <c r="G527" s="21" t="e">
        <f>'Heat Map Export'!U526- $G$6</f>
        <v>#N/A</v>
      </c>
      <c r="H527" s="21" t="e">
        <f>'Heat Map Export'!Y526 - $H$6</f>
        <v>#N/A</v>
      </c>
      <c r="I527" s="22" t="e">
        <f>'Heat Map Export'!AB526-$I$6</f>
        <v>#N/A</v>
      </c>
    </row>
    <row r="528" spans="1:9" s="15" customFormat="1" x14ac:dyDescent="0.35">
      <c r="A528" s="20">
        <f>'Heat Map Export'!A527</f>
        <v>0</v>
      </c>
      <c r="B528" s="20">
        <f>'Heat Map Export'!B527</f>
        <v>0</v>
      </c>
      <c r="C528" s="21" t="e">
        <f>'Heat Map Export'!C527 - $C$6</f>
        <v>#N/A</v>
      </c>
      <c r="D528" s="21" t="e">
        <f>'Heat Map Export'!F527 - $D$6</f>
        <v>#N/A</v>
      </c>
      <c r="E528" s="21" t="e">
        <f>'Heat Map Export'!J527- $E$6</f>
        <v>#N/A</v>
      </c>
      <c r="F528" s="21" t="e">
        <f>'Heat Map Export'!R527 - $F$6</f>
        <v>#N/A</v>
      </c>
      <c r="G528" s="21" t="e">
        <f>'Heat Map Export'!U527- $G$6</f>
        <v>#N/A</v>
      </c>
      <c r="H528" s="21" t="e">
        <f>'Heat Map Export'!Y527 - $H$6</f>
        <v>#N/A</v>
      </c>
      <c r="I528" s="22" t="e">
        <f>'Heat Map Export'!AB527-$I$6</f>
        <v>#N/A</v>
      </c>
    </row>
    <row r="529" spans="1:9" s="15" customFormat="1" x14ac:dyDescent="0.35">
      <c r="A529" s="20">
        <f>'Heat Map Export'!A528</f>
        <v>0</v>
      </c>
      <c r="B529" s="20">
        <f>'Heat Map Export'!B528</f>
        <v>0</v>
      </c>
      <c r="C529" s="21" t="e">
        <f>'Heat Map Export'!C528 - $C$6</f>
        <v>#N/A</v>
      </c>
      <c r="D529" s="21" t="e">
        <f>'Heat Map Export'!F528 - $D$6</f>
        <v>#N/A</v>
      </c>
      <c r="E529" s="21" t="e">
        <f>'Heat Map Export'!J528- $E$6</f>
        <v>#N/A</v>
      </c>
      <c r="F529" s="21" t="e">
        <f>'Heat Map Export'!R528 - $F$6</f>
        <v>#N/A</v>
      </c>
      <c r="G529" s="21" t="e">
        <f>'Heat Map Export'!U528- $G$6</f>
        <v>#N/A</v>
      </c>
      <c r="H529" s="21" t="e">
        <f>'Heat Map Export'!Y528 - $H$6</f>
        <v>#N/A</v>
      </c>
      <c r="I529" s="22" t="e">
        <f>'Heat Map Export'!AB528-$I$6</f>
        <v>#N/A</v>
      </c>
    </row>
    <row r="530" spans="1:9" s="15" customFormat="1" x14ac:dyDescent="0.35">
      <c r="A530" s="20">
        <f>'Heat Map Export'!A529</f>
        <v>0</v>
      </c>
      <c r="B530" s="20">
        <f>'Heat Map Export'!B529</f>
        <v>0</v>
      </c>
      <c r="C530" s="21" t="e">
        <f>'Heat Map Export'!C529 - $C$6</f>
        <v>#N/A</v>
      </c>
      <c r="D530" s="21" t="e">
        <f>'Heat Map Export'!F529 - $D$6</f>
        <v>#N/A</v>
      </c>
      <c r="E530" s="21" t="e">
        <f>'Heat Map Export'!J529- $E$6</f>
        <v>#N/A</v>
      </c>
      <c r="F530" s="21" t="e">
        <f>'Heat Map Export'!R529 - $F$6</f>
        <v>#N/A</v>
      </c>
      <c r="G530" s="21" t="e">
        <f>'Heat Map Export'!U529- $G$6</f>
        <v>#N/A</v>
      </c>
      <c r="H530" s="21" t="e">
        <f>'Heat Map Export'!Y529 - $H$6</f>
        <v>#N/A</v>
      </c>
      <c r="I530" s="22" t="e">
        <f>'Heat Map Export'!AB529-$I$6</f>
        <v>#N/A</v>
      </c>
    </row>
    <row r="531" spans="1:9" s="15" customFormat="1" x14ac:dyDescent="0.35">
      <c r="A531" s="20">
        <f>'Heat Map Export'!A530</f>
        <v>0</v>
      </c>
      <c r="B531" s="20">
        <f>'Heat Map Export'!B530</f>
        <v>0</v>
      </c>
      <c r="C531" s="21" t="e">
        <f>'Heat Map Export'!C530 - $C$6</f>
        <v>#N/A</v>
      </c>
      <c r="D531" s="21" t="e">
        <f>'Heat Map Export'!F530 - $D$6</f>
        <v>#N/A</v>
      </c>
      <c r="E531" s="21" t="e">
        <f>'Heat Map Export'!J530- $E$6</f>
        <v>#N/A</v>
      </c>
      <c r="F531" s="21" t="e">
        <f>'Heat Map Export'!R530 - $F$6</f>
        <v>#N/A</v>
      </c>
      <c r="G531" s="21" t="e">
        <f>'Heat Map Export'!U530- $G$6</f>
        <v>#N/A</v>
      </c>
      <c r="H531" s="21" t="e">
        <f>'Heat Map Export'!Y530 - $H$6</f>
        <v>#N/A</v>
      </c>
      <c r="I531" s="22" t="e">
        <f>'Heat Map Export'!AB530-$I$6</f>
        <v>#N/A</v>
      </c>
    </row>
    <row r="532" spans="1:9" s="15" customFormat="1" x14ac:dyDescent="0.35">
      <c r="A532" s="20">
        <f>'Heat Map Export'!A531</f>
        <v>0</v>
      </c>
      <c r="B532" s="20">
        <f>'Heat Map Export'!B531</f>
        <v>0</v>
      </c>
      <c r="C532" s="21" t="e">
        <f>'Heat Map Export'!C531 - $C$6</f>
        <v>#N/A</v>
      </c>
      <c r="D532" s="21" t="e">
        <f>'Heat Map Export'!F531 - $D$6</f>
        <v>#N/A</v>
      </c>
      <c r="E532" s="21" t="e">
        <f>'Heat Map Export'!J531- $E$6</f>
        <v>#N/A</v>
      </c>
      <c r="F532" s="21" t="e">
        <f>'Heat Map Export'!R531 - $F$6</f>
        <v>#N/A</v>
      </c>
      <c r="G532" s="21" t="e">
        <f>'Heat Map Export'!U531- $G$6</f>
        <v>#N/A</v>
      </c>
      <c r="H532" s="21" t="e">
        <f>'Heat Map Export'!Y531 - $H$6</f>
        <v>#N/A</v>
      </c>
      <c r="I532" s="22" t="e">
        <f>'Heat Map Export'!AB531-$I$6</f>
        <v>#N/A</v>
      </c>
    </row>
    <row r="533" spans="1:9" s="15" customFormat="1" x14ac:dyDescent="0.35">
      <c r="A533" s="20">
        <f>'Heat Map Export'!A532</f>
        <v>0</v>
      </c>
      <c r="B533" s="20">
        <f>'Heat Map Export'!B532</f>
        <v>0</v>
      </c>
      <c r="C533" s="21" t="e">
        <f>'Heat Map Export'!C532 - $C$6</f>
        <v>#N/A</v>
      </c>
      <c r="D533" s="21" t="e">
        <f>'Heat Map Export'!F532 - $D$6</f>
        <v>#N/A</v>
      </c>
      <c r="E533" s="21" t="e">
        <f>'Heat Map Export'!J532- $E$6</f>
        <v>#N/A</v>
      </c>
      <c r="F533" s="21" t="e">
        <f>'Heat Map Export'!R532 - $F$6</f>
        <v>#N/A</v>
      </c>
      <c r="G533" s="21" t="e">
        <f>'Heat Map Export'!U532- $G$6</f>
        <v>#N/A</v>
      </c>
      <c r="H533" s="21" t="e">
        <f>'Heat Map Export'!Y532 - $H$6</f>
        <v>#N/A</v>
      </c>
      <c r="I533" s="22" t="e">
        <f>'Heat Map Export'!AB532-$I$6</f>
        <v>#N/A</v>
      </c>
    </row>
    <row r="534" spans="1:9" s="15" customFormat="1" x14ac:dyDescent="0.35">
      <c r="A534" s="20">
        <f>'Heat Map Export'!A533</f>
        <v>0</v>
      </c>
      <c r="B534" s="20">
        <f>'Heat Map Export'!B533</f>
        <v>0</v>
      </c>
      <c r="C534" s="21" t="e">
        <f>'Heat Map Export'!C533 - $C$6</f>
        <v>#N/A</v>
      </c>
      <c r="D534" s="21" t="e">
        <f>'Heat Map Export'!F533 - $D$6</f>
        <v>#N/A</v>
      </c>
      <c r="E534" s="21" t="e">
        <f>'Heat Map Export'!J533- $E$6</f>
        <v>#N/A</v>
      </c>
      <c r="F534" s="21" t="e">
        <f>'Heat Map Export'!R533 - $F$6</f>
        <v>#N/A</v>
      </c>
      <c r="G534" s="21" t="e">
        <f>'Heat Map Export'!U533- $G$6</f>
        <v>#N/A</v>
      </c>
      <c r="H534" s="21" t="e">
        <f>'Heat Map Export'!Y533 - $H$6</f>
        <v>#N/A</v>
      </c>
      <c r="I534" s="22" t="e">
        <f>'Heat Map Export'!AB533-$I$6</f>
        <v>#N/A</v>
      </c>
    </row>
    <row r="535" spans="1:9" s="15" customFormat="1" x14ac:dyDescent="0.35">
      <c r="A535" s="20">
        <f>'Heat Map Export'!A534</f>
        <v>0</v>
      </c>
      <c r="B535" s="20">
        <f>'Heat Map Export'!B534</f>
        <v>0</v>
      </c>
      <c r="C535" s="21" t="e">
        <f>'Heat Map Export'!C534 - $C$6</f>
        <v>#N/A</v>
      </c>
      <c r="D535" s="21" t="e">
        <f>'Heat Map Export'!F534 - $D$6</f>
        <v>#N/A</v>
      </c>
      <c r="E535" s="21" t="e">
        <f>'Heat Map Export'!J534- $E$6</f>
        <v>#N/A</v>
      </c>
      <c r="F535" s="21" t="e">
        <f>'Heat Map Export'!R534 - $F$6</f>
        <v>#N/A</v>
      </c>
      <c r="G535" s="21" t="e">
        <f>'Heat Map Export'!U534- $G$6</f>
        <v>#N/A</v>
      </c>
      <c r="H535" s="21" t="e">
        <f>'Heat Map Export'!Y534 - $H$6</f>
        <v>#N/A</v>
      </c>
      <c r="I535" s="22" t="e">
        <f>'Heat Map Export'!AB534-$I$6</f>
        <v>#N/A</v>
      </c>
    </row>
    <row r="536" spans="1:9" s="15" customFormat="1" x14ac:dyDescent="0.35">
      <c r="A536" s="20">
        <f>'Heat Map Export'!A535</f>
        <v>0</v>
      </c>
      <c r="B536" s="20">
        <f>'Heat Map Export'!B535</f>
        <v>0</v>
      </c>
      <c r="C536" s="21" t="e">
        <f>'Heat Map Export'!C535 - $C$6</f>
        <v>#N/A</v>
      </c>
      <c r="D536" s="21" t="e">
        <f>'Heat Map Export'!F535 - $D$6</f>
        <v>#N/A</v>
      </c>
      <c r="E536" s="21" t="e">
        <f>'Heat Map Export'!J535- $E$6</f>
        <v>#N/A</v>
      </c>
      <c r="F536" s="21" t="e">
        <f>'Heat Map Export'!R535 - $F$6</f>
        <v>#N/A</v>
      </c>
      <c r="G536" s="21" t="e">
        <f>'Heat Map Export'!U535- $G$6</f>
        <v>#N/A</v>
      </c>
      <c r="H536" s="21" t="e">
        <f>'Heat Map Export'!Y535 - $H$6</f>
        <v>#N/A</v>
      </c>
      <c r="I536" s="22" t="e">
        <f>'Heat Map Export'!AB535-$I$6</f>
        <v>#N/A</v>
      </c>
    </row>
    <row r="537" spans="1:9" s="15" customFormat="1" x14ac:dyDescent="0.35">
      <c r="A537" s="20">
        <f>'Heat Map Export'!A536</f>
        <v>0</v>
      </c>
      <c r="B537" s="20">
        <f>'Heat Map Export'!B536</f>
        <v>0</v>
      </c>
      <c r="C537" s="21" t="e">
        <f>'Heat Map Export'!C536 - $C$6</f>
        <v>#N/A</v>
      </c>
      <c r="D537" s="21" t="e">
        <f>'Heat Map Export'!F536 - $D$6</f>
        <v>#N/A</v>
      </c>
      <c r="E537" s="21" t="e">
        <f>'Heat Map Export'!J536- $E$6</f>
        <v>#N/A</v>
      </c>
      <c r="F537" s="21" t="e">
        <f>'Heat Map Export'!R536 - $F$6</f>
        <v>#N/A</v>
      </c>
      <c r="G537" s="21" t="e">
        <f>'Heat Map Export'!U536- $G$6</f>
        <v>#N/A</v>
      </c>
      <c r="H537" s="21" t="e">
        <f>'Heat Map Export'!Y536 - $H$6</f>
        <v>#N/A</v>
      </c>
      <c r="I537" s="22" t="e">
        <f>'Heat Map Export'!AB536-$I$6</f>
        <v>#N/A</v>
      </c>
    </row>
    <row r="538" spans="1:9" s="15" customFormat="1" x14ac:dyDescent="0.35">
      <c r="A538" s="20">
        <f>'Heat Map Export'!A537</f>
        <v>0</v>
      </c>
      <c r="B538" s="20">
        <f>'Heat Map Export'!B537</f>
        <v>0</v>
      </c>
      <c r="C538" s="21" t="e">
        <f>'Heat Map Export'!C537 - $C$6</f>
        <v>#N/A</v>
      </c>
      <c r="D538" s="21" t="e">
        <f>'Heat Map Export'!F537 - $D$6</f>
        <v>#N/A</v>
      </c>
      <c r="E538" s="21" t="e">
        <f>'Heat Map Export'!J537- $E$6</f>
        <v>#N/A</v>
      </c>
      <c r="F538" s="21" t="e">
        <f>'Heat Map Export'!R537 - $F$6</f>
        <v>#N/A</v>
      </c>
      <c r="G538" s="21" t="e">
        <f>'Heat Map Export'!U537- $G$6</f>
        <v>#N/A</v>
      </c>
      <c r="H538" s="21" t="e">
        <f>'Heat Map Export'!Y537 - $H$6</f>
        <v>#N/A</v>
      </c>
      <c r="I538" s="22" t="e">
        <f>'Heat Map Export'!AB537-$I$6</f>
        <v>#N/A</v>
      </c>
    </row>
    <row r="539" spans="1:9" s="15" customFormat="1" x14ac:dyDescent="0.35">
      <c r="A539" s="20">
        <f>'Heat Map Export'!A538</f>
        <v>0</v>
      </c>
      <c r="B539" s="20">
        <f>'Heat Map Export'!B538</f>
        <v>0</v>
      </c>
      <c r="C539" s="21" t="e">
        <f>'Heat Map Export'!C538 - $C$6</f>
        <v>#N/A</v>
      </c>
      <c r="D539" s="21" t="e">
        <f>'Heat Map Export'!F538 - $D$6</f>
        <v>#N/A</v>
      </c>
      <c r="E539" s="21" t="e">
        <f>'Heat Map Export'!J538- $E$6</f>
        <v>#N/A</v>
      </c>
      <c r="F539" s="21" t="e">
        <f>'Heat Map Export'!R538 - $F$6</f>
        <v>#N/A</v>
      </c>
      <c r="G539" s="21" t="e">
        <f>'Heat Map Export'!U538- $G$6</f>
        <v>#N/A</v>
      </c>
      <c r="H539" s="21" t="e">
        <f>'Heat Map Export'!Y538 - $H$6</f>
        <v>#N/A</v>
      </c>
      <c r="I539" s="22" t="e">
        <f>'Heat Map Export'!AB538-$I$6</f>
        <v>#N/A</v>
      </c>
    </row>
    <row r="540" spans="1:9" s="15" customFormat="1" x14ac:dyDescent="0.35">
      <c r="A540" s="20">
        <f>'Heat Map Export'!A539</f>
        <v>0</v>
      </c>
      <c r="B540" s="20">
        <f>'Heat Map Export'!B539</f>
        <v>0</v>
      </c>
      <c r="C540" s="21" t="e">
        <f>'Heat Map Export'!C539 - $C$6</f>
        <v>#N/A</v>
      </c>
      <c r="D540" s="21" t="e">
        <f>'Heat Map Export'!F539 - $D$6</f>
        <v>#N/A</v>
      </c>
      <c r="E540" s="21" t="e">
        <f>'Heat Map Export'!J539- $E$6</f>
        <v>#N/A</v>
      </c>
      <c r="F540" s="21" t="e">
        <f>'Heat Map Export'!R539 - $F$6</f>
        <v>#N/A</v>
      </c>
      <c r="G540" s="21" t="e">
        <f>'Heat Map Export'!U539- $G$6</f>
        <v>#N/A</v>
      </c>
      <c r="H540" s="21" t="e">
        <f>'Heat Map Export'!Y539 - $H$6</f>
        <v>#N/A</v>
      </c>
      <c r="I540" s="22" t="e">
        <f>'Heat Map Export'!AB539-$I$6</f>
        <v>#N/A</v>
      </c>
    </row>
    <row r="541" spans="1:9" s="15" customFormat="1" x14ac:dyDescent="0.35">
      <c r="A541" s="20">
        <f>'Heat Map Export'!A540</f>
        <v>0</v>
      </c>
      <c r="B541" s="20">
        <f>'Heat Map Export'!B540</f>
        <v>0</v>
      </c>
      <c r="C541" s="21" t="e">
        <f>'Heat Map Export'!C540 - $C$6</f>
        <v>#N/A</v>
      </c>
      <c r="D541" s="21" t="e">
        <f>'Heat Map Export'!F540 - $D$6</f>
        <v>#N/A</v>
      </c>
      <c r="E541" s="21" t="e">
        <f>'Heat Map Export'!J540- $E$6</f>
        <v>#N/A</v>
      </c>
      <c r="F541" s="21" t="e">
        <f>'Heat Map Export'!R540 - $F$6</f>
        <v>#N/A</v>
      </c>
      <c r="G541" s="21" t="e">
        <f>'Heat Map Export'!U540- $G$6</f>
        <v>#N/A</v>
      </c>
      <c r="H541" s="21" t="e">
        <f>'Heat Map Export'!Y540 - $H$6</f>
        <v>#N/A</v>
      </c>
      <c r="I541" s="22" t="e">
        <f>'Heat Map Export'!AB540-$I$6</f>
        <v>#N/A</v>
      </c>
    </row>
    <row r="542" spans="1:9" s="15" customFormat="1" x14ac:dyDescent="0.35">
      <c r="A542" s="20">
        <f>'Heat Map Export'!A541</f>
        <v>0</v>
      </c>
      <c r="B542" s="20">
        <f>'Heat Map Export'!B541</f>
        <v>0</v>
      </c>
      <c r="C542" s="21" t="e">
        <f>'Heat Map Export'!C541 - $C$6</f>
        <v>#N/A</v>
      </c>
      <c r="D542" s="21" t="e">
        <f>'Heat Map Export'!F541 - $D$6</f>
        <v>#N/A</v>
      </c>
      <c r="E542" s="21" t="e">
        <f>'Heat Map Export'!J541- $E$6</f>
        <v>#N/A</v>
      </c>
      <c r="F542" s="21" t="e">
        <f>'Heat Map Export'!R541 - $F$6</f>
        <v>#N/A</v>
      </c>
      <c r="G542" s="21" t="e">
        <f>'Heat Map Export'!U541- $G$6</f>
        <v>#N/A</v>
      </c>
      <c r="H542" s="21" t="e">
        <f>'Heat Map Export'!Y541 - $H$6</f>
        <v>#N/A</v>
      </c>
      <c r="I542" s="22" t="e">
        <f>'Heat Map Export'!AB541-$I$6</f>
        <v>#N/A</v>
      </c>
    </row>
    <row r="543" spans="1:9" s="15" customFormat="1" x14ac:dyDescent="0.35">
      <c r="A543" s="20">
        <f>'Heat Map Export'!A542</f>
        <v>0</v>
      </c>
      <c r="B543" s="20">
        <f>'Heat Map Export'!B542</f>
        <v>0</v>
      </c>
      <c r="C543" s="21" t="e">
        <f>'Heat Map Export'!C542 - $C$6</f>
        <v>#N/A</v>
      </c>
      <c r="D543" s="21" t="e">
        <f>'Heat Map Export'!F542 - $D$6</f>
        <v>#N/A</v>
      </c>
      <c r="E543" s="21" t="e">
        <f>'Heat Map Export'!J542- $E$6</f>
        <v>#N/A</v>
      </c>
      <c r="F543" s="21" t="e">
        <f>'Heat Map Export'!R542 - $F$6</f>
        <v>#N/A</v>
      </c>
      <c r="G543" s="21" t="e">
        <f>'Heat Map Export'!U542- $G$6</f>
        <v>#N/A</v>
      </c>
      <c r="H543" s="21" t="e">
        <f>'Heat Map Export'!Y542 - $H$6</f>
        <v>#N/A</v>
      </c>
      <c r="I543" s="22" t="e">
        <f>'Heat Map Export'!AB542-$I$6</f>
        <v>#N/A</v>
      </c>
    </row>
    <row r="544" spans="1:9" s="15" customFormat="1" x14ac:dyDescent="0.35">
      <c r="A544" s="20">
        <f>'Heat Map Export'!A543</f>
        <v>0</v>
      </c>
      <c r="B544" s="20">
        <f>'Heat Map Export'!B543</f>
        <v>0</v>
      </c>
      <c r="C544" s="21" t="e">
        <f>'Heat Map Export'!C543 - $C$6</f>
        <v>#N/A</v>
      </c>
      <c r="D544" s="21" t="e">
        <f>'Heat Map Export'!F543 - $D$6</f>
        <v>#N/A</v>
      </c>
      <c r="E544" s="21" t="e">
        <f>'Heat Map Export'!J543- $E$6</f>
        <v>#N/A</v>
      </c>
      <c r="F544" s="21" t="e">
        <f>'Heat Map Export'!R543 - $F$6</f>
        <v>#N/A</v>
      </c>
      <c r="G544" s="21" t="e">
        <f>'Heat Map Export'!U543- $G$6</f>
        <v>#N/A</v>
      </c>
      <c r="H544" s="21" t="e">
        <f>'Heat Map Export'!Y543 - $H$6</f>
        <v>#N/A</v>
      </c>
      <c r="I544" s="22" t="e">
        <f>'Heat Map Export'!AB543-$I$6</f>
        <v>#N/A</v>
      </c>
    </row>
    <row r="545" spans="1:9" s="15" customFormat="1" x14ac:dyDescent="0.35">
      <c r="A545" s="20">
        <f>'Heat Map Export'!A544</f>
        <v>0</v>
      </c>
      <c r="B545" s="20">
        <f>'Heat Map Export'!B544</f>
        <v>0</v>
      </c>
      <c r="C545" s="21" t="e">
        <f>'Heat Map Export'!C544 - $C$6</f>
        <v>#N/A</v>
      </c>
      <c r="D545" s="21" t="e">
        <f>'Heat Map Export'!F544 - $D$6</f>
        <v>#N/A</v>
      </c>
      <c r="E545" s="21" t="e">
        <f>'Heat Map Export'!J544- $E$6</f>
        <v>#N/A</v>
      </c>
      <c r="F545" s="21" t="e">
        <f>'Heat Map Export'!R544 - $F$6</f>
        <v>#N/A</v>
      </c>
      <c r="G545" s="21" t="e">
        <f>'Heat Map Export'!U544- $G$6</f>
        <v>#N/A</v>
      </c>
      <c r="H545" s="21" t="e">
        <f>'Heat Map Export'!Y544 - $H$6</f>
        <v>#N/A</v>
      </c>
      <c r="I545" s="22" t="e">
        <f>'Heat Map Export'!AB544-$I$6</f>
        <v>#N/A</v>
      </c>
    </row>
    <row r="546" spans="1:9" s="15" customFormat="1" x14ac:dyDescent="0.35">
      <c r="A546" s="20">
        <f>'Heat Map Export'!A545</f>
        <v>0</v>
      </c>
      <c r="B546" s="20">
        <f>'Heat Map Export'!B545</f>
        <v>0</v>
      </c>
      <c r="C546" s="21" t="e">
        <f>'Heat Map Export'!C545 - $C$6</f>
        <v>#N/A</v>
      </c>
      <c r="D546" s="21" t="e">
        <f>'Heat Map Export'!F545 - $D$6</f>
        <v>#N/A</v>
      </c>
      <c r="E546" s="21" t="e">
        <f>'Heat Map Export'!J545- $E$6</f>
        <v>#N/A</v>
      </c>
      <c r="F546" s="21" t="e">
        <f>'Heat Map Export'!R545 - $F$6</f>
        <v>#N/A</v>
      </c>
      <c r="G546" s="21" t="e">
        <f>'Heat Map Export'!U545- $G$6</f>
        <v>#N/A</v>
      </c>
      <c r="H546" s="21" t="e">
        <f>'Heat Map Export'!Y545 - $H$6</f>
        <v>#N/A</v>
      </c>
      <c r="I546" s="22" t="e">
        <f>'Heat Map Export'!AB545-$I$6</f>
        <v>#N/A</v>
      </c>
    </row>
    <row r="547" spans="1:9" s="15" customFormat="1" x14ac:dyDescent="0.35">
      <c r="A547" s="20">
        <f>'Heat Map Export'!A546</f>
        <v>0</v>
      </c>
      <c r="B547" s="20">
        <f>'Heat Map Export'!B546</f>
        <v>0</v>
      </c>
      <c r="C547" s="21" t="e">
        <f>'Heat Map Export'!C546 - $C$6</f>
        <v>#N/A</v>
      </c>
      <c r="D547" s="21" t="e">
        <f>'Heat Map Export'!F546 - $D$6</f>
        <v>#N/A</v>
      </c>
      <c r="E547" s="21" t="e">
        <f>'Heat Map Export'!J546- $E$6</f>
        <v>#N/A</v>
      </c>
      <c r="F547" s="21" t="e">
        <f>'Heat Map Export'!R546 - $F$6</f>
        <v>#N/A</v>
      </c>
      <c r="G547" s="21" t="e">
        <f>'Heat Map Export'!U546- $G$6</f>
        <v>#N/A</v>
      </c>
      <c r="H547" s="21" t="e">
        <f>'Heat Map Export'!Y546 - $H$6</f>
        <v>#N/A</v>
      </c>
      <c r="I547" s="22" t="e">
        <f>'Heat Map Export'!AB546-$I$6</f>
        <v>#N/A</v>
      </c>
    </row>
    <row r="548" spans="1:9" s="15" customFormat="1" x14ac:dyDescent="0.35">
      <c r="A548" s="20">
        <f>'Heat Map Export'!A547</f>
        <v>0</v>
      </c>
      <c r="B548" s="20">
        <f>'Heat Map Export'!B547</f>
        <v>0</v>
      </c>
      <c r="C548" s="21" t="e">
        <f>'Heat Map Export'!C547 - $C$6</f>
        <v>#N/A</v>
      </c>
      <c r="D548" s="21" t="e">
        <f>'Heat Map Export'!F547 - $D$6</f>
        <v>#N/A</v>
      </c>
      <c r="E548" s="21" t="e">
        <f>'Heat Map Export'!J547- $E$6</f>
        <v>#N/A</v>
      </c>
      <c r="F548" s="21" t="e">
        <f>'Heat Map Export'!R547 - $F$6</f>
        <v>#N/A</v>
      </c>
      <c r="G548" s="21" t="e">
        <f>'Heat Map Export'!U547- $G$6</f>
        <v>#N/A</v>
      </c>
      <c r="H548" s="21" t="e">
        <f>'Heat Map Export'!Y547 - $H$6</f>
        <v>#N/A</v>
      </c>
      <c r="I548" s="22" t="e">
        <f>'Heat Map Export'!AB547-$I$6</f>
        <v>#N/A</v>
      </c>
    </row>
    <row r="549" spans="1:9" s="15" customFormat="1" x14ac:dyDescent="0.35">
      <c r="A549" s="20">
        <f>'Heat Map Export'!A548</f>
        <v>0</v>
      </c>
      <c r="B549" s="20">
        <f>'Heat Map Export'!B548</f>
        <v>0</v>
      </c>
      <c r="C549" s="21" t="e">
        <f>'Heat Map Export'!C548 - $C$6</f>
        <v>#N/A</v>
      </c>
      <c r="D549" s="21" t="e">
        <f>'Heat Map Export'!F548 - $D$6</f>
        <v>#N/A</v>
      </c>
      <c r="E549" s="21" t="e">
        <f>'Heat Map Export'!J548- $E$6</f>
        <v>#N/A</v>
      </c>
      <c r="F549" s="21" t="e">
        <f>'Heat Map Export'!R548 - $F$6</f>
        <v>#N/A</v>
      </c>
      <c r="G549" s="21" t="e">
        <f>'Heat Map Export'!U548- $G$6</f>
        <v>#N/A</v>
      </c>
      <c r="H549" s="21" t="e">
        <f>'Heat Map Export'!Y548 - $H$6</f>
        <v>#N/A</v>
      </c>
      <c r="I549" s="22" t="e">
        <f>'Heat Map Export'!AB548-$I$6</f>
        <v>#N/A</v>
      </c>
    </row>
    <row r="550" spans="1:9" s="15" customFormat="1" x14ac:dyDescent="0.35">
      <c r="A550" s="20">
        <f>'Heat Map Export'!A549</f>
        <v>0</v>
      </c>
      <c r="B550" s="20">
        <f>'Heat Map Export'!B549</f>
        <v>0</v>
      </c>
      <c r="C550" s="21" t="e">
        <f>'Heat Map Export'!C549 - $C$6</f>
        <v>#N/A</v>
      </c>
      <c r="D550" s="21" t="e">
        <f>'Heat Map Export'!F549 - $D$6</f>
        <v>#N/A</v>
      </c>
      <c r="E550" s="21" t="e">
        <f>'Heat Map Export'!J549- $E$6</f>
        <v>#N/A</v>
      </c>
      <c r="F550" s="21" t="e">
        <f>'Heat Map Export'!R549 - $F$6</f>
        <v>#N/A</v>
      </c>
      <c r="G550" s="21" t="e">
        <f>'Heat Map Export'!U549- $G$6</f>
        <v>#N/A</v>
      </c>
      <c r="H550" s="21" t="e">
        <f>'Heat Map Export'!Y549 - $H$6</f>
        <v>#N/A</v>
      </c>
      <c r="I550" s="22" t="e">
        <f>'Heat Map Export'!AB549-$I$6</f>
        <v>#N/A</v>
      </c>
    </row>
    <row r="551" spans="1:9" s="15" customFormat="1" x14ac:dyDescent="0.35">
      <c r="A551" s="20">
        <f>'Heat Map Export'!A550</f>
        <v>0</v>
      </c>
      <c r="B551" s="20">
        <f>'Heat Map Export'!B550</f>
        <v>0</v>
      </c>
      <c r="C551" s="21" t="e">
        <f>'Heat Map Export'!C550 - $C$6</f>
        <v>#N/A</v>
      </c>
      <c r="D551" s="21" t="e">
        <f>'Heat Map Export'!F550 - $D$6</f>
        <v>#N/A</v>
      </c>
      <c r="E551" s="21" t="e">
        <f>'Heat Map Export'!J550- $E$6</f>
        <v>#N/A</v>
      </c>
      <c r="F551" s="21" t="e">
        <f>'Heat Map Export'!R550 - $F$6</f>
        <v>#N/A</v>
      </c>
      <c r="G551" s="21" t="e">
        <f>'Heat Map Export'!U550- $G$6</f>
        <v>#N/A</v>
      </c>
      <c r="H551" s="21" t="e">
        <f>'Heat Map Export'!Y550 - $H$6</f>
        <v>#N/A</v>
      </c>
      <c r="I551" s="22" t="e">
        <f>'Heat Map Export'!AB550-$I$6</f>
        <v>#N/A</v>
      </c>
    </row>
    <row r="552" spans="1:9" s="15" customFormat="1" x14ac:dyDescent="0.35">
      <c r="A552" s="20">
        <f>'Heat Map Export'!A551</f>
        <v>0</v>
      </c>
      <c r="B552" s="20">
        <f>'Heat Map Export'!B551</f>
        <v>0</v>
      </c>
      <c r="C552" s="21" t="e">
        <f>'Heat Map Export'!C551 - $C$6</f>
        <v>#N/A</v>
      </c>
      <c r="D552" s="21" t="e">
        <f>'Heat Map Export'!F551 - $D$6</f>
        <v>#N/A</v>
      </c>
      <c r="E552" s="21" t="e">
        <f>'Heat Map Export'!J551- $E$6</f>
        <v>#N/A</v>
      </c>
      <c r="F552" s="21" t="e">
        <f>'Heat Map Export'!R551 - $F$6</f>
        <v>#N/A</v>
      </c>
      <c r="G552" s="21" t="e">
        <f>'Heat Map Export'!U551- $G$6</f>
        <v>#N/A</v>
      </c>
      <c r="H552" s="21" t="e">
        <f>'Heat Map Export'!Y551 - $H$6</f>
        <v>#N/A</v>
      </c>
      <c r="I552" s="22" t="e">
        <f>'Heat Map Export'!AB551-$I$6</f>
        <v>#N/A</v>
      </c>
    </row>
    <row r="553" spans="1:9" s="15" customFormat="1" x14ac:dyDescent="0.35">
      <c r="A553" s="20">
        <f>'Heat Map Export'!A552</f>
        <v>0</v>
      </c>
      <c r="B553" s="20">
        <f>'Heat Map Export'!B552</f>
        <v>0</v>
      </c>
      <c r="C553" s="21" t="e">
        <f>'Heat Map Export'!C552 - $C$6</f>
        <v>#N/A</v>
      </c>
      <c r="D553" s="21" t="e">
        <f>'Heat Map Export'!F552 - $D$6</f>
        <v>#N/A</v>
      </c>
      <c r="E553" s="21" t="e">
        <f>'Heat Map Export'!J552- $E$6</f>
        <v>#N/A</v>
      </c>
      <c r="F553" s="21" t="e">
        <f>'Heat Map Export'!R552 - $F$6</f>
        <v>#N/A</v>
      </c>
      <c r="G553" s="21" t="e">
        <f>'Heat Map Export'!U552- $G$6</f>
        <v>#N/A</v>
      </c>
      <c r="H553" s="21" t="e">
        <f>'Heat Map Export'!Y552 - $H$6</f>
        <v>#N/A</v>
      </c>
      <c r="I553" s="22" t="e">
        <f>'Heat Map Export'!AB552-$I$6</f>
        <v>#N/A</v>
      </c>
    </row>
    <row r="554" spans="1:9" s="15" customFormat="1" x14ac:dyDescent="0.35">
      <c r="A554" s="20">
        <f>'Heat Map Export'!A553</f>
        <v>0</v>
      </c>
      <c r="B554" s="20">
        <f>'Heat Map Export'!B553</f>
        <v>0</v>
      </c>
      <c r="C554" s="21" t="e">
        <f>'Heat Map Export'!C553 - $C$6</f>
        <v>#N/A</v>
      </c>
      <c r="D554" s="21" t="e">
        <f>'Heat Map Export'!F553 - $D$6</f>
        <v>#N/A</v>
      </c>
      <c r="E554" s="21" t="e">
        <f>'Heat Map Export'!J553- $E$6</f>
        <v>#N/A</v>
      </c>
      <c r="F554" s="21" t="e">
        <f>'Heat Map Export'!R553 - $F$6</f>
        <v>#N/A</v>
      </c>
      <c r="G554" s="21" t="e">
        <f>'Heat Map Export'!U553- $G$6</f>
        <v>#N/A</v>
      </c>
      <c r="H554" s="21" t="e">
        <f>'Heat Map Export'!Y553 - $H$6</f>
        <v>#N/A</v>
      </c>
      <c r="I554" s="22" t="e">
        <f>'Heat Map Export'!AB553-$I$6</f>
        <v>#N/A</v>
      </c>
    </row>
    <row r="555" spans="1:9" s="15" customFormat="1" x14ac:dyDescent="0.35">
      <c r="A555" s="20">
        <f>'Heat Map Export'!A554</f>
        <v>0</v>
      </c>
      <c r="B555" s="20">
        <f>'Heat Map Export'!B554</f>
        <v>0</v>
      </c>
      <c r="C555" s="21" t="e">
        <f>'Heat Map Export'!C554 - $C$6</f>
        <v>#N/A</v>
      </c>
      <c r="D555" s="21" t="e">
        <f>'Heat Map Export'!F554 - $D$6</f>
        <v>#N/A</v>
      </c>
      <c r="E555" s="21" t="e">
        <f>'Heat Map Export'!J554- $E$6</f>
        <v>#N/A</v>
      </c>
      <c r="F555" s="21" t="e">
        <f>'Heat Map Export'!R554 - $F$6</f>
        <v>#N/A</v>
      </c>
      <c r="G555" s="21" t="e">
        <f>'Heat Map Export'!U554- $G$6</f>
        <v>#N/A</v>
      </c>
      <c r="H555" s="21" t="e">
        <f>'Heat Map Export'!Y554 - $H$6</f>
        <v>#N/A</v>
      </c>
      <c r="I555" s="22" t="e">
        <f>'Heat Map Export'!AB554-$I$6</f>
        <v>#N/A</v>
      </c>
    </row>
    <row r="556" spans="1:9" s="15" customFormat="1" x14ac:dyDescent="0.35">
      <c r="A556" s="20">
        <f>'Heat Map Export'!A555</f>
        <v>0</v>
      </c>
      <c r="B556" s="20">
        <f>'Heat Map Export'!B555</f>
        <v>0</v>
      </c>
      <c r="C556" s="21" t="e">
        <f>'Heat Map Export'!C555 - $C$6</f>
        <v>#N/A</v>
      </c>
      <c r="D556" s="21" t="e">
        <f>'Heat Map Export'!F555 - $D$6</f>
        <v>#N/A</v>
      </c>
      <c r="E556" s="21" t="e">
        <f>'Heat Map Export'!J555- $E$6</f>
        <v>#N/A</v>
      </c>
      <c r="F556" s="21" t="e">
        <f>'Heat Map Export'!R555 - $F$6</f>
        <v>#N/A</v>
      </c>
      <c r="G556" s="21" t="e">
        <f>'Heat Map Export'!U555- $G$6</f>
        <v>#N/A</v>
      </c>
      <c r="H556" s="21" t="e">
        <f>'Heat Map Export'!Y555 - $H$6</f>
        <v>#N/A</v>
      </c>
      <c r="I556" s="22" t="e">
        <f>'Heat Map Export'!AB555-$I$6</f>
        <v>#N/A</v>
      </c>
    </row>
    <row r="557" spans="1:9" s="15" customFormat="1" x14ac:dyDescent="0.35">
      <c r="A557" s="20">
        <f>'Heat Map Export'!A556</f>
        <v>0</v>
      </c>
      <c r="B557" s="20">
        <f>'Heat Map Export'!B556</f>
        <v>0</v>
      </c>
      <c r="C557" s="21" t="e">
        <f>'Heat Map Export'!C556 - $C$6</f>
        <v>#N/A</v>
      </c>
      <c r="D557" s="21" t="e">
        <f>'Heat Map Export'!F556 - $D$6</f>
        <v>#N/A</v>
      </c>
      <c r="E557" s="21" t="e">
        <f>'Heat Map Export'!J556- $E$6</f>
        <v>#N/A</v>
      </c>
      <c r="F557" s="21" t="e">
        <f>'Heat Map Export'!R556 - $F$6</f>
        <v>#N/A</v>
      </c>
      <c r="G557" s="21" t="e">
        <f>'Heat Map Export'!U556- $G$6</f>
        <v>#N/A</v>
      </c>
      <c r="H557" s="21" t="e">
        <f>'Heat Map Export'!Y556 - $H$6</f>
        <v>#N/A</v>
      </c>
      <c r="I557" s="22" t="e">
        <f>'Heat Map Export'!AB556-$I$6</f>
        <v>#N/A</v>
      </c>
    </row>
    <row r="558" spans="1:9" s="15" customFormat="1" x14ac:dyDescent="0.35">
      <c r="A558" s="20">
        <f>'Heat Map Export'!A557</f>
        <v>0</v>
      </c>
      <c r="B558" s="20">
        <f>'Heat Map Export'!B557</f>
        <v>0</v>
      </c>
      <c r="C558" s="21" t="e">
        <f>'Heat Map Export'!C557 - $C$6</f>
        <v>#N/A</v>
      </c>
      <c r="D558" s="21" t="e">
        <f>'Heat Map Export'!F557 - $D$6</f>
        <v>#N/A</v>
      </c>
      <c r="E558" s="21" t="e">
        <f>'Heat Map Export'!J557- $E$6</f>
        <v>#N/A</v>
      </c>
      <c r="F558" s="21" t="e">
        <f>'Heat Map Export'!R557 - $F$6</f>
        <v>#N/A</v>
      </c>
      <c r="G558" s="21" t="e">
        <f>'Heat Map Export'!U557- $G$6</f>
        <v>#N/A</v>
      </c>
      <c r="H558" s="21" t="e">
        <f>'Heat Map Export'!Y557 - $H$6</f>
        <v>#N/A</v>
      </c>
      <c r="I558" s="22" t="e">
        <f>'Heat Map Export'!AB557-$I$6</f>
        <v>#N/A</v>
      </c>
    </row>
    <row r="559" spans="1:9" s="15" customFormat="1" x14ac:dyDescent="0.35">
      <c r="A559" s="20">
        <f>'Heat Map Export'!A558</f>
        <v>0</v>
      </c>
      <c r="B559" s="20">
        <f>'Heat Map Export'!B558</f>
        <v>0</v>
      </c>
      <c r="C559" s="21" t="e">
        <f>'Heat Map Export'!C558 - $C$6</f>
        <v>#N/A</v>
      </c>
      <c r="D559" s="21" t="e">
        <f>'Heat Map Export'!F558 - $D$6</f>
        <v>#N/A</v>
      </c>
      <c r="E559" s="21" t="e">
        <f>'Heat Map Export'!J558- $E$6</f>
        <v>#N/A</v>
      </c>
      <c r="F559" s="21" t="e">
        <f>'Heat Map Export'!R558 - $F$6</f>
        <v>#N/A</v>
      </c>
      <c r="G559" s="21" t="e">
        <f>'Heat Map Export'!U558- $G$6</f>
        <v>#N/A</v>
      </c>
      <c r="H559" s="21" t="e">
        <f>'Heat Map Export'!Y558 - $H$6</f>
        <v>#N/A</v>
      </c>
      <c r="I559" s="22" t="e">
        <f>'Heat Map Export'!AB558-$I$6</f>
        <v>#N/A</v>
      </c>
    </row>
    <row r="560" spans="1:9" s="15" customFormat="1" x14ac:dyDescent="0.35">
      <c r="A560" s="20">
        <f>'Heat Map Export'!A559</f>
        <v>0</v>
      </c>
      <c r="B560" s="20">
        <f>'Heat Map Export'!B559</f>
        <v>0</v>
      </c>
      <c r="C560" s="21" t="e">
        <f>'Heat Map Export'!C559 - $C$6</f>
        <v>#N/A</v>
      </c>
      <c r="D560" s="21" t="e">
        <f>'Heat Map Export'!F559 - $D$6</f>
        <v>#N/A</v>
      </c>
      <c r="E560" s="21" t="e">
        <f>'Heat Map Export'!J559- $E$6</f>
        <v>#N/A</v>
      </c>
      <c r="F560" s="21" t="e">
        <f>'Heat Map Export'!R559 - $F$6</f>
        <v>#N/A</v>
      </c>
      <c r="G560" s="21" t="e">
        <f>'Heat Map Export'!U559- $G$6</f>
        <v>#N/A</v>
      </c>
      <c r="H560" s="21" t="e">
        <f>'Heat Map Export'!Y559 - $H$6</f>
        <v>#N/A</v>
      </c>
      <c r="I560" s="22" t="e">
        <f>'Heat Map Export'!AB559-$I$6</f>
        <v>#N/A</v>
      </c>
    </row>
    <row r="561" spans="1:9" s="15" customFormat="1" x14ac:dyDescent="0.35">
      <c r="A561" s="20">
        <f>'Heat Map Export'!A560</f>
        <v>0</v>
      </c>
      <c r="B561" s="20">
        <f>'Heat Map Export'!B560</f>
        <v>0</v>
      </c>
      <c r="C561" s="21" t="e">
        <f>'Heat Map Export'!C560 - $C$6</f>
        <v>#N/A</v>
      </c>
      <c r="D561" s="21" t="e">
        <f>'Heat Map Export'!F560 - $D$6</f>
        <v>#N/A</v>
      </c>
      <c r="E561" s="21" t="e">
        <f>'Heat Map Export'!J560- $E$6</f>
        <v>#N/A</v>
      </c>
      <c r="F561" s="21" t="e">
        <f>'Heat Map Export'!R560 - $F$6</f>
        <v>#N/A</v>
      </c>
      <c r="G561" s="21" t="e">
        <f>'Heat Map Export'!U560- $G$6</f>
        <v>#N/A</v>
      </c>
      <c r="H561" s="21" t="e">
        <f>'Heat Map Export'!Y560 - $H$6</f>
        <v>#N/A</v>
      </c>
      <c r="I561" s="22" t="e">
        <f>'Heat Map Export'!AB560-$I$6</f>
        <v>#N/A</v>
      </c>
    </row>
    <row r="562" spans="1:9" s="15" customFormat="1" x14ac:dyDescent="0.35">
      <c r="A562" s="20">
        <f>'Heat Map Export'!A561</f>
        <v>0</v>
      </c>
      <c r="B562" s="20">
        <f>'Heat Map Export'!B561</f>
        <v>0</v>
      </c>
      <c r="C562" s="21" t="e">
        <f>'Heat Map Export'!C561 - $C$6</f>
        <v>#N/A</v>
      </c>
      <c r="D562" s="21" t="e">
        <f>'Heat Map Export'!F561 - $D$6</f>
        <v>#N/A</v>
      </c>
      <c r="E562" s="21" t="e">
        <f>'Heat Map Export'!J561- $E$6</f>
        <v>#N/A</v>
      </c>
      <c r="F562" s="21" t="e">
        <f>'Heat Map Export'!R561 - $F$6</f>
        <v>#N/A</v>
      </c>
      <c r="G562" s="21" t="e">
        <f>'Heat Map Export'!U561- $G$6</f>
        <v>#N/A</v>
      </c>
      <c r="H562" s="21" t="e">
        <f>'Heat Map Export'!Y561 - $H$6</f>
        <v>#N/A</v>
      </c>
      <c r="I562" s="22" t="e">
        <f>'Heat Map Export'!AB561-$I$6</f>
        <v>#N/A</v>
      </c>
    </row>
    <row r="563" spans="1:9" s="15" customFormat="1" x14ac:dyDescent="0.35">
      <c r="A563" s="20">
        <f>'Heat Map Export'!A562</f>
        <v>0</v>
      </c>
      <c r="B563" s="20">
        <f>'Heat Map Export'!B562</f>
        <v>0</v>
      </c>
      <c r="C563" s="21" t="e">
        <f>'Heat Map Export'!C562 - $C$6</f>
        <v>#N/A</v>
      </c>
      <c r="D563" s="21" t="e">
        <f>'Heat Map Export'!F562 - $D$6</f>
        <v>#N/A</v>
      </c>
      <c r="E563" s="21" t="e">
        <f>'Heat Map Export'!J562- $E$6</f>
        <v>#N/A</v>
      </c>
      <c r="F563" s="21" t="e">
        <f>'Heat Map Export'!R562 - $F$6</f>
        <v>#N/A</v>
      </c>
      <c r="G563" s="21" t="e">
        <f>'Heat Map Export'!U562- $G$6</f>
        <v>#N/A</v>
      </c>
      <c r="H563" s="21" t="e">
        <f>'Heat Map Export'!Y562 - $H$6</f>
        <v>#N/A</v>
      </c>
      <c r="I563" s="22" t="e">
        <f>'Heat Map Export'!AB562-$I$6</f>
        <v>#N/A</v>
      </c>
    </row>
    <row r="564" spans="1:9" s="15" customFormat="1" x14ac:dyDescent="0.35">
      <c r="A564" s="20">
        <f>'Heat Map Export'!A563</f>
        <v>0</v>
      </c>
      <c r="B564" s="20">
        <f>'Heat Map Export'!B563</f>
        <v>0</v>
      </c>
      <c r="C564" s="21" t="e">
        <f>'Heat Map Export'!C563 - $C$6</f>
        <v>#N/A</v>
      </c>
      <c r="D564" s="21" t="e">
        <f>'Heat Map Export'!F563 - $D$6</f>
        <v>#N/A</v>
      </c>
      <c r="E564" s="21" t="e">
        <f>'Heat Map Export'!J563- $E$6</f>
        <v>#N/A</v>
      </c>
      <c r="F564" s="21" t="e">
        <f>'Heat Map Export'!R563 - $F$6</f>
        <v>#N/A</v>
      </c>
      <c r="G564" s="21" t="e">
        <f>'Heat Map Export'!U563- $G$6</f>
        <v>#N/A</v>
      </c>
      <c r="H564" s="21" t="e">
        <f>'Heat Map Export'!Y563 - $H$6</f>
        <v>#N/A</v>
      </c>
      <c r="I564" s="22" t="e">
        <f>'Heat Map Export'!AB563-$I$6</f>
        <v>#N/A</v>
      </c>
    </row>
    <row r="565" spans="1:9" s="15" customFormat="1" x14ac:dyDescent="0.35">
      <c r="A565" s="20">
        <f>'Heat Map Export'!A564</f>
        <v>0</v>
      </c>
      <c r="B565" s="20">
        <f>'Heat Map Export'!B564</f>
        <v>0</v>
      </c>
      <c r="C565" s="21" t="e">
        <f>'Heat Map Export'!C564 - $C$6</f>
        <v>#N/A</v>
      </c>
      <c r="D565" s="21" t="e">
        <f>'Heat Map Export'!F564 - $D$6</f>
        <v>#N/A</v>
      </c>
      <c r="E565" s="21" t="e">
        <f>'Heat Map Export'!J564- $E$6</f>
        <v>#N/A</v>
      </c>
      <c r="F565" s="21" t="e">
        <f>'Heat Map Export'!R564 - $F$6</f>
        <v>#N/A</v>
      </c>
      <c r="G565" s="21" t="e">
        <f>'Heat Map Export'!U564- $G$6</f>
        <v>#N/A</v>
      </c>
      <c r="H565" s="21" t="e">
        <f>'Heat Map Export'!Y564 - $H$6</f>
        <v>#N/A</v>
      </c>
      <c r="I565" s="22" t="e">
        <f>'Heat Map Export'!AB564-$I$6</f>
        <v>#N/A</v>
      </c>
    </row>
    <row r="566" spans="1:9" s="15" customFormat="1" x14ac:dyDescent="0.35">
      <c r="A566" s="20">
        <f>'Heat Map Export'!A565</f>
        <v>0</v>
      </c>
      <c r="B566" s="20">
        <f>'Heat Map Export'!B565</f>
        <v>0</v>
      </c>
      <c r="C566" s="21" t="e">
        <f>'Heat Map Export'!C565 - $C$6</f>
        <v>#N/A</v>
      </c>
      <c r="D566" s="21" t="e">
        <f>'Heat Map Export'!F565 - $D$6</f>
        <v>#N/A</v>
      </c>
      <c r="E566" s="21" t="e">
        <f>'Heat Map Export'!J565- $E$6</f>
        <v>#N/A</v>
      </c>
      <c r="F566" s="21" t="e">
        <f>'Heat Map Export'!R565 - $F$6</f>
        <v>#N/A</v>
      </c>
      <c r="G566" s="21" t="e">
        <f>'Heat Map Export'!U565- $G$6</f>
        <v>#N/A</v>
      </c>
      <c r="H566" s="21" t="e">
        <f>'Heat Map Export'!Y565 - $H$6</f>
        <v>#N/A</v>
      </c>
      <c r="I566" s="22" t="e">
        <f>'Heat Map Export'!AB565-$I$6</f>
        <v>#N/A</v>
      </c>
    </row>
    <row r="567" spans="1:9" s="15" customFormat="1" x14ac:dyDescent="0.35">
      <c r="A567" s="20">
        <f>'Heat Map Export'!A566</f>
        <v>0</v>
      </c>
      <c r="B567" s="20">
        <f>'Heat Map Export'!B566</f>
        <v>0</v>
      </c>
      <c r="C567" s="21" t="e">
        <f>'Heat Map Export'!C566 - $C$6</f>
        <v>#N/A</v>
      </c>
      <c r="D567" s="21" t="e">
        <f>'Heat Map Export'!F566 - $D$6</f>
        <v>#N/A</v>
      </c>
      <c r="E567" s="21" t="e">
        <f>'Heat Map Export'!J566- $E$6</f>
        <v>#N/A</v>
      </c>
      <c r="F567" s="21" t="e">
        <f>'Heat Map Export'!R566 - $F$6</f>
        <v>#N/A</v>
      </c>
      <c r="G567" s="21" t="e">
        <f>'Heat Map Export'!U566- $G$6</f>
        <v>#N/A</v>
      </c>
      <c r="H567" s="21" t="e">
        <f>'Heat Map Export'!Y566 - $H$6</f>
        <v>#N/A</v>
      </c>
      <c r="I567" s="22" t="e">
        <f>'Heat Map Export'!AB566-$I$6</f>
        <v>#N/A</v>
      </c>
    </row>
    <row r="568" spans="1:9" s="15" customFormat="1" x14ac:dyDescent="0.35">
      <c r="A568" s="20">
        <f>'Heat Map Export'!A567</f>
        <v>0</v>
      </c>
      <c r="B568" s="20">
        <f>'Heat Map Export'!B567</f>
        <v>0</v>
      </c>
      <c r="C568" s="21" t="e">
        <f>'Heat Map Export'!C567 - $C$6</f>
        <v>#N/A</v>
      </c>
      <c r="D568" s="21" t="e">
        <f>'Heat Map Export'!F567 - $D$6</f>
        <v>#N/A</v>
      </c>
      <c r="E568" s="21" t="e">
        <f>'Heat Map Export'!J567- $E$6</f>
        <v>#N/A</v>
      </c>
      <c r="F568" s="21" t="e">
        <f>'Heat Map Export'!R567 - $F$6</f>
        <v>#N/A</v>
      </c>
      <c r="G568" s="21" t="e">
        <f>'Heat Map Export'!U567- $G$6</f>
        <v>#N/A</v>
      </c>
      <c r="H568" s="21" t="e">
        <f>'Heat Map Export'!Y567 - $H$6</f>
        <v>#N/A</v>
      </c>
      <c r="I568" s="22" t="e">
        <f>'Heat Map Export'!AB567-$I$6</f>
        <v>#N/A</v>
      </c>
    </row>
    <row r="569" spans="1:9" s="15" customFormat="1" x14ac:dyDescent="0.35">
      <c r="A569" s="20">
        <f>'Heat Map Export'!A568</f>
        <v>0</v>
      </c>
      <c r="B569" s="20">
        <f>'Heat Map Export'!B568</f>
        <v>0</v>
      </c>
      <c r="C569" s="21" t="e">
        <f>'Heat Map Export'!C568 - $C$6</f>
        <v>#N/A</v>
      </c>
      <c r="D569" s="21" t="e">
        <f>'Heat Map Export'!F568 - $D$6</f>
        <v>#N/A</v>
      </c>
      <c r="E569" s="21" t="e">
        <f>'Heat Map Export'!J568- $E$6</f>
        <v>#N/A</v>
      </c>
      <c r="F569" s="21" t="e">
        <f>'Heat Map Export'!R568 - $F$6</f>
        <v>#N/A</v>
      </c>
      <c r="G569" s="21" t="e">
        <f>'Heat Map Export'!U568- $G$6</f>
        <v>#N/A</v>
      </c>
      <c r="H569" s="21" t="e">
        <f>'Heat Map Export'!Y568 - $H$6</f>
        <v>#N/A</v>
      </c>
      <c r="I569" s="22" t="e">
        <f>'Heat Map Export'!AB568-$I$6</f>
        <v>#N/A</v>
      </c>
    </row>
    <row r="570" spans="1:9" s="15" customFormat="1" x14ac:dyDescent="0.35">
      <c r="A570" s="20">
        <f>'Heat Map Export'!A569</f>
        <v>0</v>
      </c>
      <c r="B570" s="20">
        <f>'Heat Map Export'!B569</f>
        <v>0</v>
      </c>
      <c r="C570" s="21" t="e">
        <f>'Heat Map Export'!C569 - $C$6</f>
        <v>#N/A</v>
      </c>
      <c r="D570" s="21" t="e">
        <f>'Heat Map Export'!F569 - $D$6</f>
        <v>#N/A</v>
      </c>
      <c r="E570" s="21" t="e">
        <f>'Heat Map Export'!J569- $E$6</f>
        <v>#N/A</v>
      </c>
      <c r="F570" s="21" t="e">
        <f>'Heat Map Export'!R569 - $F$6</f>
        <v>#N/A</v>
      </c>
      <c r="G570" s="21" t="e">
        <f>'Heat Map Export'!U569- $G$6</f>
        <v>#N/A</v>
      </c>
      <c r="H570" s="21" t="e">
        <f>'Heat Map Export'!Y569 - $H$6</f>
        <v>#N/A</v>
      </c>
      <c r="I570" s="22" t="e">
        <f>'Heat Map Export'!AB569-$I$6</f>
        <v>#N/A</v>
      </c>
    </row>
    <row r="571" spans="1:9" s="15" customFormat="1" x14ac:dyDescent="0.35">
      <c r="A571" s="20">
        <f>'Heat Map Export'!A570</f>
        <v>0</v>
      </c>
      <c r="B571" s="20">
        <f>'Heat Map Export'!B570</f>
        <v>0</v>
      </c>
      <c r="C571" s="21" t="e">
        <f>'Heat Map Export'!C570 - $C$6</f>
        <v>#N/A</v>
      </c>
      <c r="D571" s="21" t="e">
        <f>'Heat Map Export'!F570 - $D$6</f>
        <v>#N/A</v>
      </c>
      <c r="E571" s="21" t="e">
        <f>'Heat Map Export'!J570- $E$6</f>
        <v>#N/A</v>
      </c>
      <c r="F571" s="21" t="e">
        <f>'Heat Map Export'!R570 - $F$6</f>
        <v>#N/A</v>
      </c>
      <c r="G571" s="21" t="e">
        <f>'Heat Map Export'!U570- $G$6</f>
        <v>#N/A</v>
      </c>
      <c r="H571" s="21" t="e">
        <f>'Heat Map Export'!Y570 - $H$6</f>
        <v>#N/A</v>
      </c>
      <c r="I571" s="22" t="e">
        <f>'Heat Map Export'!AB570-$I$6</f>
        <v>#N/A</v>
      </c>
    </row>
    <row r="572" spans="1:9" s="15" customFormat="1" x14ac:dyDescent="0.35">
      <c r="A572" s="20">
        <f>'Heat Map Export'!A571</f>
        <v>0</v>
      </c>
      <c r="B572" s="20">
        <f>'Heat Map Export'!B571</f>
        <v>0</v>
      </c>
      <c r="C572" s="21" t="e">
        <f>'Heat Map Export'!C571 - $C$6</f>
        <v>#N/A</v>
      </c>
      <c r="D572" s="21" t="e">
        <f>'Heat Map Export'!F571 - $D$6</f>
        <v>#N/A</v>
      </c>
      <c r="E572" s="21" t="e">
        <f>'Heat Map Export'!J571- $E$6</f>
        <v>#N/A</v>
      </c>
      <c r="F572" s="21" t="e">
        <f>'Heat Map Export'!R571 - $F$6</f>
        <v>#N/A</v>
      </c>
      <c r="G572" s="21" t="e">
        <f>'Heat Map Export'!U571- $G$6</f>
        <v>#N/A</v>
      </c>
      <c r="H572" s="21" t="e">
        <f>'Heat Map Export'!Y571 - $H$6</f>
        <v>#N/A</v>
      </c>
      <c r="I572" s="22" t="e">
        <f>'Heat Map Export'!AB571-$I$6</f>
        <v>#N/A</v>
      </c>
    </row>
    <row r="573" spans="1:9" s="15" customFormat="1" x14ac:dyDescent="0.35">
      <c r="A573" s="20">
        <f>'Heat Map Export'!A572</f>
        <v>0</v>
      </c>
      <c r="B573" s="20">
        <f>'Heat Map Export'!B572</f>
        <v>0</v>
      </c>
      <c r="C573" s="21" t="e">
        <f>'Heat Map Export'!C572 - $C$6</f>
        <v>#N/A</v>
      </c>
      <c r="D573" s="21" t="e">
        <f>'Heat Map Export'!F572 - $D$6</f>
        <v>#N/A</v>
      </c>
      <c r="E573" s="21" t="e">
        <f>'Heat Map Export'!J572- $E$6</f>
        <v>#N/A</v>
      </c>
      <c r="F573" s="21" t="e">
        <f>'Heat Map Export'!R572 - $F$6</f>
        <v>#N/A</v>
      </c>
      <c r="G573" s="21" t="e">
        <f>'Heat Map Export'!U572- $G$6</f>
        <v>#N/A</v>
      </c>
      <c r="H573" s="21" t="e">
        <f>'Heat Map Export'!Y572 - $H$6</f>
        <v>#N/A</v>
      </c>
      <c r="I573" s="22" t="e">
        <f>'Heat Map Export'!AB572-$I$6</f>
        <v>#N/A</v>
      </c>
    </row>
    <row r="574" spans="1:9" s="15" customFormat="1" x14ac:dyDescent="0.35">
      <c r="A574" s="20">
        <f>'Heat Map Export'!A573</f>
        <v>0</v>
      </c>
      <c r="B574" s="20">
        <f>'Heat Map Export'!B573</f>
        <v>0</v>
      </c>
      <c r="C574" s="21" t="e">
        <f>'Heat Map Export'!C573 - $C$6</f>
        <v>#N/A</v>
      </c>
      <c r="D574" s="21" t="e">
        <f>'Heat Map Export'!F573 - $D$6</f>
        <v>#N/A</v>
      </c>
      <c r="E574" s="21" t="e">
        <f>'Heat Map Export'!J573- $E$6</f>
        <v>#N/A</v>
      </c>
      <c r="F574" s="21" t="e">
        <f>'Heat Map Export'!R573 - $F$6</f>
        <v>#N/A</v>
      </c>
      <c r="G574" s="21" t="e">
        <f>'Heat Map Export'!U573- $G$6</f>
        <v>#N/A</v>
      </c>
      <c r="H574" s="21" t="e">
        <f>'Heat Map Export'!Y573 - $H$6</f>
        <v>#N/A</v>
      </c>
      <c r="I574" s="22" t="e">
        <f>'Heat Map Export'!AB573-$I$6</f>
        <v>#N/A</v>
      </c>
    </row>
    <row r="575" spans="1:9" s="15" customFormat="1" x14ac:dyDescent="0.35">
      <c r="A575" s="20">
        <f>'Heat Map Export'!A574</f>
        <v>0</v>
      </c>
      <c r="B575" s="20">
        <f>'Heat Map Export'!B574</f>
        <v>0</v>
      </c>
      <c r="C575" s="21" t="e">
        <f>'Heat Map Export'!C574 - $C$6</f>
        <v>#N/A</v>
      </c>
      <c r="D575" s="21" t="e">
        <f>'Heat Map Export'!F574 - $D$6</f>
        <v>#N/A</v>
      </c>
      <c r="E575" s="21" t="e">
        <f>'Heat Map Export'!J574- $E$6</f>
        <v>#N/A</v>
      </c>
      <c r="F575" s="21" t="e">
        <f>'Heat Map Export'!R574 - $F$6</f>
        <v>#N/A</v>
      </c>
      <c r="G575" s="21" t="e">
        <f>'Heat Map Export'!U574- $G$6</f>
        <v>#N/A</v>
      </c>
      <c r="H575" s="21" t="e">
        <f>'Heat Map Export'!Y574 - $H$6</f>
        <v>#N/A</v>
      </c>
      <c r="I575" s="22" t="e">
        <f>'Heat Map Export'!AB574-$I$6</f>
        <v>#N/A</v>
      </c>
    </row>
    <row r="576" spans="1:9" s="15" customFormat="1" x14ac:dyDescent="0.35">
      <c r="A576" s="20">
        <f>'Heat Map Export'!A575</f>
        <v>0</v>
      </c>
      <c r="B576" s="20">
        <f>'Heat Map Export'!B575</f>
        <v>0</v>
      </c>
      <c r="C576" s="21" t="e">
        <f>'Heat Map Export'!C575 - $C$6</f>
        <v>#N/A</v>
      </c>
      <c r="D576" s="21" t="e">
        <f>'Heat Map Export'!F575 - $D$6</f>
        <v>#N/A</v>
      </c>
      <c r="E576" s="21" t="e">
        <f>'Heat Map Export'!J575- $E$6</f>
        <v>#N/A</v>
      </c>
      <c r="F576" s="21" t="e">
        <f>'Heat Map Export'!R575 - $F$6</f>
        <v>#N/A</v>
      </c>
      <c r="G576" s="21" t="e">
        <f>'Heat Map Export'!U575- $G$6</f>
        <v>#N/A</v>
      </c>
      <c r="H576" s="21" t="e">
        <f>'Heat Map Export'!Y575 - $H$6</f>
        <v>#N/A</v>
      </c>
      <c r="I576" s="22" t="e">
        <f>'Heat Map Export'!AB575-$I$6</f>
        <v>#N/A</v>
      </c>
    </row>
    <row r="577" spans="1:9" s="15" customFormat="1" x14ac:dyDescent="0.35">
      <c r="A577" s="20">
        <f>'Heat Map Export'!A576</f>
        <v>0</v>
      </c>
      <c r="B577" s="20">
        <f>'Heat Map Export'!B576</f>
        <v>0</v>
      </c>
      <c r="C577" s="21" t="e">
        <f>'Heat Map Export'!C576 - $C$6</f>
        <v>#N/A</v>
      </c>
      <c r="D577" s="21" t="e">
        <f>'Heat Map Export'!F576 - $D$6</f>
        <v>#N/A</v>
      </c>
      <c r="E577" s="21" t="e">
        <f>'Heat Map Export'!J576- $E$6</f>
        <v>#N/A</v>
      </c>
      <c r="F577" s="21" t="e">
        <f>'Heat Map Export'!R576 - $F$6</f>
        <v>#N/A</v>
      </c>
      <c r="G577" s="21" t="e">
        <f>'Heat Map Export'!U576- $G$6</f>
        <v>#N/A</v>
      </c>
      <c r="H577" s="21" t="e">
        <f>'Heat Map Export'!Y576 - $H$6</f>
        <v>#N/A</v>
      </c>
      <c r="I577" s="22" t="e">
        <f>'Heat Map Export'!AB576-$I$6</f>
        <v>#N/A</v>
      </c>
    </row>
    <row r="578" spans="1:9" s="15" customFormat="1" x14ac:dyDescent="0.35">
      <c r="A578" s="20">
        <f>'Heat Map Export'!A577</f>
        <v>0</v>
      </c>
      <c r="B578" s="20">
        <f>'Heat Map Export'!B577</f>
        <v>0</v>
      </c>
      <c r="C578" s="21" t="e">
        <f>'Heat Map Export'!C577 - $C$6</f>
        <v>#N/A</v>
      </c>
      <c r="D578" s="21" t="e">
        <f>'Heat Map Export'!F577 - $D$6</f>
        <v>#N/A</v>
      </c>
      <c r="E578" s="21" t="e">
        <f>'Heat Map Export'!J577- $E$6</f>
        <v>#N/A</v>
      </c>
      <c r="F578" s="21" t="e">
        <f>'Heat Map Export'!R577 - $F$6</f>
        <v>#N/A</v>
      </c>
      <c r="G578" s="21" t="e">
        <f>'Heat Map Export'!U577- $G$6</f>
        <v>#N/A</v>
      </c>
      <c r="H578" s="21" t="e">
        <f>'Heat Map Export'!Y577 - $H$6</f>
        <v>#N/A</v>
      </c>
      <c r="I578" s="22" t="e">
        <f>'Heat Map Export'!AB577-$I$6</f>
        <v>#N/A</v>
      </c>
    </row>
    <row r="579" spans="1:9" s="15" customFormat="1" x14ac:dyDescent="0.35">
      <c r="A579" s="20">
        <f>'Heat Map Export'!A578</f>
        <v>0</v>
      </c>
      <c r="B579" s="20">
        <f>'Heat Map Export'!B578</f>
        <v>0</v>
      </c>
      <c r="C579" s="21" t="e">
        <f>'Heat Map Export'!C578 - $C$6</f>
        <v>#N/A</v>
      </c>
      <c r="D579" s="21" t="e">
        <f>'Heat Map Export'!F578 - $D$6</f>
        <v>#N/A</v>
      </c>
      <c r="E579" s="21" t="e">
        <f>'Heat Map Export'!J578- $E$6</f>
        <v>#N/A</v>
      </c>
      <c r="F579" s="21" t="e">
        <f>'Heat Map Export'!R578 - $F$6</f>
        <v>#N/A</v>
      </c>
      <c r="G579" s="21" t="e">
        <f>'Heat Map Export'!U578- $G$6</f>
        <v>#N/A</v>
      </c>
      <c r="H579" s="21" t="e">
        <f>'Heat Map Export'!Y578 - $H$6</f>
        <v>#N/A</v>
      </c>
      <c r="I579" s="22" t="e">
        <f>'Heat Map Export'!AB578-$I$6</f>
        <v>#N/A</v>
      </c>
    </row>
    <row r="580" spans="1:9" s="15" customFormat="1" x14ac:dyDescent="0.35">
      <c r="A580" s="20">
        <f>'Heat Map Export'!A579</f>
        <v>0</v>
      </c>
      <c r="B580" s="20">
        <f>'Heat Map Export'!B579</f>
        <v>0</v>
      </c>
      <c r="C580" s="21" t="e">
        <f>'Heat Map Export'!C579 - $C$6</f>
        <v>#N/A</v>
      </c>
      <c r="D580" s="21" t="e">
        <f>'Heat Map Export'!F579 - $D$6</f>
        <v>#N/A</v>
      </c>
      <c r="E580" s="21" t="e">
        <f>'Heat Map Export'!J579- $E$6</f>
        <v>#N/A</v>
      </c>
      <c r="F580" s="21" t="e">
        <f>'Heat Map Export'!R579 - $F$6</f>
        <v>#N/A</v>
      </c>
      <c r="G580" s="21" t="e">
        <f>'Heat Map Export'!U579- $G$6</f>
        <v>#N/A</v>
      </c>
      <c r="H580" s="21" t="e">
        <f>'Heat Map Export'!Y579 - $H$6</f>
        <v>#N/A</v>
      </c>
      <c r="I580" s="22" t="e">
        <f>'Heat Map Export'!AB579-$I$6</f>
        <v>#N/A</v>
      </c>
    </row>
    <row r="581" spans="1:9" s="15" customFormat="1" x14ac:dyDescent="0.35">
      <c r="A581" s="20">
        <f>'Heat Map Export'!A580</f>
        <v>0</v>
      </c>
      <c r="B581" s="20">
        <f>'Heat Map Export'!B580</f>
        <v>0</v>
      </c>
      <c r="C581" s="21" t="e">
        <f>'Heat Map Export'!C580 - $C$6</f>
        <v>#N/A</v>
      </c>
      <c r="D581" s="21" t="e">
        <f>'Heat Map Export'!F580 - $D$6</f>
        <v>#N/A</v>
      </c>
      <c r="E581" s="21" t="e">
        <f>'Heat Map Export'!J580- $E$6</f>
        <v>#N/A</v>
      </c>
      <c r="F581" s="21" t="e">
        <f>'Heat Map Export'!R580 - $F$6</f>
        <v>#N/A</v>
      </c>
      <c r="G581" s="21" t="e">
        <f>'Heat Map Export'!U580- $G$6</f>
        <v>#N/A</v>
      </c>
      <c r="H581" s="21" t="e">
        <f>'Heat Map Export'!Y580 - $H$6</f>
        <v>#N/A</v>
      </c>
      <c r="I581" s="22" t="e">
        <f>'Heat Map Export'!AB580-$I$6</f>
        <v>#N/A</v>
      </c>
    </row>
    <row r="582" spans="1:9" s="15" customFormat="1" x14ac:dyDescent="0.35">
      <c r="A582" s="20">
        <f>'Heat Map Export'!A581</f>
        <v>0</v>
      </c>
      <c r="B582" s="20">
        <f>'Heat Map Export'!B581</f>
        <v>0</v>
      </c>
      <c r="C582" s="21" t="e">
        <f>'Heat Map Export'!C581 - $C$6</f>
        <v>#N/A</v>
      </c>
      <c r="D582" s="21" t="e">
        <f>'Heat Map Export'!F581 - $D$6</f>
        <v>#N/A</v>
      </c>
      <c r="E582" s="21" t="e">
        <f>'Heat Map Export'!J581- $E$6</f>
        <v>#N/A</v>
      </c>
      <c r="F582" s="21" t="e">
        <f>'Heat Map Export'!R581 - $F$6</f>
        <v>#N/A</v>
      </c>
      <c r="G582" s="21" t="e">
        <f>'Heat Map Export'!U581- $G$6</f>
        <v>#N/A</v>
      </c>
      <c r="H582" s="21" t="e">
        <f>'Heat Map Export'!Y581 - $H$6</f>
        <v>#N/A</v>
      </c>
      <c r="I582" s="22" t="e">
        <f>'Heat Map Export'!AB581-$I$6</f>
        <v>#N/A</v>
      </c>
    </row>
    <row r="583" spans="1:9" s="15" customFormat="1" x14ac:dyDescent="0.35">
      <c r="A583" s="20">
        <f>'Heat Map Export'!A582</f>
        <v>0</v>
      </c>
      <c r="B583" s="20">
        <f>'Heat Map Export'!B582</f>
        <v>0</v>
      </c>
      <c r="C583" s="21" t="e">
        <f>'Heat Map Export'!C582 - $C$6</f>
        <v>#N/A</v>
      </c>
      <c r="D583" s="21" t="e">
        <f>'Heat Map Export'!F582 - $D$6</f>
        <v>#N/A</v>
      </c>
      <c r="E583" s="21" t="e">
        <f>'Heat Map Export'!J582- $E$6</f>
        <v>#N/A</v>
      </c>
      <c r="F583" s="21" t="e">
        <f>'Heat Map Export'!R582 - $F$6</f>
        <v>#N/A</v>
      </c>
      <c r="G583" s="21" t="e">
        <f>'Heat Map Export'!U582- $G$6</f>
        <v>#N/A</v>
      </c>
      <c r="H583" s="21" t="e">
        <f>'Heat Map Export'!Y582 - $H$6</f>
        <v>#N/A</v>
      </c>
      <c r="I583" s="22" t="e">
        <f>'Heat Map Export'!AB582-$I$6</f>
        <v>#N/A</v>
      </c>
    </row>
    <row r="584" spans="1:9" s="15" customFormat="1" x14ac:dyDescent="0.35">
      <c r="A584" s="20">
        <f>'Heat Map Export'!A583</f>
        <v>0</v>
      </c>
      <c r="B584" s="20">
        <f>'Heat Map Export'!B583</f>
        <v>0</v>
      </c>
      <c r="C584" s="21" t="e">
        <f>'Heat Map Export'!C583 - $C$6</f>
        <v>#N/A</v>
      </c>
      <c r="D584" s="21" t="e">
        <f>'Heat Map Export'!F583 - $D$6</f>
        <v>#N/A</v>
      </c>
      <c r="E584" s="21" t="e">
        <f>'Heat Map Export'!J583- $E$6</f>
        <v>#N/A</v>
      </c>
      <c r="F584" s="21" t="e">
        <f>'Heat Map Export'!R583 - $F$6</f>
        <v>#N/A</v>
      </c>
      <c r="G584" s="21" t="e">
        <f>'Heat Map Export'!U583- $G$6</f>
        <v>#N/A</v>
      </c>
      <c r="H584" s="21" t="e">
        <f>'Heat Map Export'!Y583 - $H$6</f>
        <v>#N/A</v>
      </c>
      <c r="I584" s="22" t="e">
        <f>'Heat Map Export'!AB583-$I$6</f>
        <v>#N/A</v>
      </c>
    </row>
    <row r="585" spans="1:9" s="15" customFormat="1" x14ac:dyDescent="0.35">
      <c r="A585" s="20">
        <f>'Heat Map Export'!A584</f>
        <v>0</v>
      </c>
      <c r="B585" s="20">
        <f>'Heat Map Export'!B584</f>
        <v>0</v>
      </c>
      <c r="C585" s="21" t="e">
        <f>'Heat Map Export'!C584 - $C$6</f>
        <v>#N/A</v>
      </c>
      <c r="D585" s="21" t="e">
        <f>'Heat Map Export'!F584 - $D$6</f>
        <v>#N/A</v>
      </c>
      <c r="E585" s="21" t="e">
        <f>'Heat Map Export'!J584- $E$6</f>
        <v>#N/A</v>
      </c>
      <c r="F585" s="21" t="e">
        <f>'Heat Map Export'!R584 - $F$6</f>
        <v>#N/A</v>
      </c>
      <c r="G585" s="21" t="e">
        <f>'Heat Map Export'!U584- $G$6</f>
        <v>#N/A</v>
      </c>
      <c r="H585" s="21" t="e">
        <f>'Heat Map Export'!Y584 - $H$6</f>
        <v>#N/A</v>
      </c>
      <c r="I585" s="22" t="e">
        <f>'Heat Map Export'!AB584-$I$6</f>
        <v>#N/A</v>
      </c>
    </row>
    <row r="586" spans="1:9" s="15" customFormat="1" x14ac:dyDescent="0.35">
      <c r="A586" s="20">
        <f>'Heat Map Export'!A585</f>
        <v>0</v>
      </c>
      <c r="B586" s="20">
        <f>'Heat Map Export'!B585</f>
        <v>0</v>
      </c>
      <c r="C586" s="21" t="e">
        <f>'Heat Map Export'!C585 - $C$6</f>
        <v>#N/A</v>
      </c>
      <c r="D586" s="21" t="e">
        <f>'Heat Map Export'!F585 - $D$6</f>
        <v>#N/A</v>
      </c>
      <c r="E586" s="21" t="e">
        <f>'Heat Map Export'!J585- $E$6</f>
        <v>#N/A</v>
      </c>
      <c r="F586" s="21" t="e">
        <f>'Heat Map Export'!R585 - $F$6</f>
        <v>#N/A</v>
      </c>
      <c r="G586" s="21" t="e">
        <f>'Heat Map Export'!U585- $G$6</f>
        <v>#N/A</v>
      </c>
      <c r="H586" s="21" t="e">
        <f>'Heat Map Export'!Y585 - $H$6</f>
        <v>#N/A</v>
      </c>
      <c r="I586" s="22" t="e">
        <f>'Heat Map Export'!AB585-$I$6</f>
        <v>#N/A</v>
      </c>
    </row>
    <row r="587" spans="1:9" s="15" customFormat="1" x14ac:dyDescent="0.35">
      <c r="A587" s="20">
        <f>'Heat Map Export'!A586</f>
        <v>0</v>
      </c>
      <c r="B587" s="20">
        <f>'Heat Map Export'!B586</f>
        <v>0</v>
      </c>
      <c r="C587" s="21" t="e">
        <f>'Heat Map Export'!C586 - $C$6</f>
        <v>#N/A</v>
      </c>
      <c r="D587" s="21" t="e">
        <f>'Heat Map Export'!F586 - $D$6</f>
        <v>#N/A</v>
      </c>
      <c r="E587" s="21" t="e">
        <f>'Heat Map Export'!J586- $E$6</f>
        <v>#N/A</v>
      </c>
      <c r="F587" s="21" t="e">
        <f>'Heat Map Export'!R586 - $F$6</f>
        <v>#N/A</v>
      </c>
      <c r="G587" s="21" t="e">
        <f>'Heat Map Export'!U586- $G$6</f>
        <v>#N/A</v>
      </c>
      <c r="H587" s="21" t="e">
        <f>'Heat Map Export'!Y586 - $H$6</f>
        <v>#N/A</v>
      </c>
      <c r="I587" s="22" t="e">
        <f>'Heat Map Export'!AB586-$I$6</f>
        <v>#N/A</v>
      </c>
    </row>
    <row r="588" spans="1:9" s="15" customFormat="1" x14ac:dyDescent="0.35">
      <c r="A588" s="20">
        <f>'Heat Map Export'!A587</f>
        <v>0</v>
      </c>
      <c r="B588" s="20">
        <f>'Heat Map Export'!B587</f>
        <v>0</v>
      </c>
      <c r="C588" s="21" t="e">
        <f>'Heat Map Export'!C587 - $C$6</f>
        <v>#N/A</v>
      </c>
      <c r="D588" s="21" t="e">
        <f>'Heat Map Export'!F587 - $D$6</f>
        <v>#N/A</v>
      </c>
      <c r="E588" s="21" t="e">
        <f>'Heat Map Export'!J587- $E$6</f>
        <v>#N/A</v>
      </c>
      <c r="F588" s="21" t="e">
        <f>'Heat Map Export'!R587 - $F$6</f>
        <v>#N/A</v>
      </c>
      <c r="G588" s="21" t="e">
        <f>'Heat Map Export'!U587- $G$6</f>
        <v>#N/A</v>
      </c>
      <c r="H588" s="21" t="e">
        <f>'Heat Map Export'!Y587 - $H$6</f>
        <v>#N/A</v>
      </c>
      <c r="I588" s="22" t="e">
        <f>'Heat Map Export'!AB587-$I$6</f>
        <v>#N/A</v>
      </c>
    </row>
    <row r="589" spans="1:9" s="15" customFormat="1" x14ac:dyDescent="0.35">
      <c r="A589" s="20">
        <f>'Heat Map Export'!A588</f>
        <v>0</v>
      </c>
      <c r="B589" s="20">
        <f>'Heat Map Export'!B588</f>
        <v>0</v>
      </c>
      <c r="C589" s="21" t="e">
        <f>'Heat Map Export'!C588 - $C$6</f>
        <v>#N/A</v>
      </c>
      <c r="D589" s="21" t="e">
        <f>'Heat Map Export'!F588 - $D$6</f>
        <v>#N/A</v>
      </c>
      <c r="E589" s="21" t="e">
        <f>'Heat Map Export'!J588- $E$6</f>
        <v>#N/A</v>
      </c>
      <c r="F589" s="21" t="e">
        <f>'Heat Map Export'!R588 - $F$6</f>
        <v>#N/A</v>
      </c>
      <c r="G589" s="21" t="e">
        <f>'Heat Map Export'!U588- $G$6</f>
        <v>#N/A</v>
      </c>
      <c r="H589" s="21" t="e">
        <f>'Heat Map Export'!Y588 - $H$6</f>
        <v>#N/A</v>
      </c>
      <c r="I589" s="22" t="e">
        <f>'Heat Map Export'!AB588-$I$6</f>
        <v>#N/A</v>
      </c>
    </row>
    <row r="590" spans="1:9" s="15" customFormat="1" x14ac:dyDescent="0.35">
      <c r="A590" s="20">
        <f>'Heat Map Export'!A589</f>
        <v>0</v>
      </c>
      <c r="B590" s="20">
        <f>'Heat Map Export'!B589</f>
        <v>0</v>
      </c>
      <c r="C590" s="21" t="e">
        <f>'Heat Map Export'!C589 - $C$6</f>
        <v>#N/A</v>
      </c>
      <c r="D590" s="21" t="e">
        <f>'Heat Map Export'!F589 - $D$6</f>
        <v>#N/A</v>
      </c>
      <c r="E590" s="21" t="e">
        <f>'Heat Map Export'!J589- $E$6</f>
        <v>#N/A</v>
      </c>
      <c r="F590" s="21" t="e">
        <f>'Heat Map Export'!R589 - $F$6</f>
        <v>#N/A</v>
      </c>
      <c r="G590" s="21" t="e">
        <f>'Heat Map Export'!U589- $G$6</f>
        <v>#N/A</v>
      </c>
      <c r="H590" s="21" t="e">
        <f>'Heat Map Export'!Y589 - $H$6</f>
        <v>#N/A</v>
      </c>
      <c r="I590" s="22" t="e">
        <f>'Heat Map Export'!AB589-$I$6</f>
        <v>#N/A</v>
      </c>
    </row>
    <row r="591" spans="1:9" s="15" customFormat="1" x14ac:dyDescent="0.35">
      <c r="A591" s="20">
        <f>'Heat Map Export'!A590</f>
        <v>0</v>
      </c>
      <c r="B591" s="20">
        <f>'Heat Map Export'!B590</f>
        <v>0</v>
      </c>
      <c r="C591" s="21" t="e">
        <f>'Heat Map Export'!C590 - $C$6</f>
        <v>#N/A</v>
      </c>
      <c r="D591" s="21" t="e">
        <f>'Heat Map Export'!F590 - $D$6</f>
        <v>#N/A</v>
      </c>
      <c r="E591" s="21" t="e">
        <f>'Heat Map Export'!J590- $E$6</f>
        <v>#N/A</v>
      </c>
      <c r="F591" s="21" t="e">
        <f>'Heat Map Export'!R590 - $F$6</f>
        <v>#N/A</v>
      </c>
      <c r="G591" s="21" t="e">
        <f>'Heat Map Export'!U590- $G$6</f>
        <v>#N/A</v>
      </c>
      <c r="H591" s="21" t="e">
        <f>'Heat Map Export'!Y590 - $H$6</f>
        <v>#N/A</v>
      </c>
      <c r="I591" s="22" t="e">
        <f>'Heat Map Export'!AB590-$I$6</f>
        <v>#N/A</v>
      </c>
    </row>
    <row r="592" spans="1:9" s="15" customFormat="1" x14ac:dyDescent="0.35">
      <c r="A592" s="20">
        <f>'Heat Map Export'!A591</f>
        <v>0</v>
      </c>
      <c r="B592" s="20">
        <f>'Heat Map Export'!B591</f>
        <v>0</v>
      </c>
      <c r="C592" s="21" t="e">
        <f>'Heat Map Export'!C591 - $C$6</f>
        <v>#N/A</v>
      </c>
      <c r="D592" s="21" t="e">
        <f>'Heat Map Export'!F591 - $D$6</f>
        <v>#N/A</v>
      </c>
      <c r="E592" s="21" t="e">
        <f>'Heat Map Export'!J591- $E$6</f>
        <v>#N/A</v>
      </c>
      <c r="F592" s="21" t="e">
        <f>'Heat Map Export'!R591 - $F$6</f>
        <v>#N/A</v>
      </c>
      <c r="G592" s="21" t="e">
        <f>'Heat Map Export'!U591- $G$6</f>
        <v>#N/A</v>
      </c>
      <c r="H592" s="21" t="e">
        <f>'Heat Map Export'!Y591 - $H$6</f>
        <v>#N/A</v>
      </c>
      <c r="I592" s="22" t="e">
        <f>'Heat Map Export'!AB591-$I$6</f>
        <v>#N/A</v>
      </c>
    </row>
    <row r="593" spans="1:9" s="15" customFormat="1" x14ac:dyDescent="0.35">
      <c r="A593" s="20">
        <f>'Heat Map Export'!A592</f>
        <v>0</v>
      </c>
      <c r="B593" s="20">
        <f>'Heat Map Export'!B592</f>
        <v>0</v>
      </c>
      <c r="C593" s="21" t="e">
        <f>'Heat Map Export'!C592 - $C$6</f>
        <v>#N/A</v>
      </c>
      <c r="D593" s="21" t="e">
        <f>'Heat Map Export'!F592 - $D$6</f>
        <v>#N/A</v>
      </c>
      <c r="E593" s="21" t="e">
        <f>'Heat Map Export'!J592- $E$6</f>
        <v>#N/A</v>
      </c>
      <c r="F593" s="21" t="e">
        <f>'Heat Map Export'!R592 - $F$6</f>
        <v>#N/A</v>
      </c>
      <c r="G593" s="21" t="e">
        <f>'Heat Map Export'!U592- $G$6</f>
        <v>#N/A</v>
      </c>
      <c r="H593" s="21" t="e">
        <f>'Heat Map Export'!Y592 - $H$6</f>
        <v>#N/A</v>
      </c>
      <c r="I593" s="22" t="e">
        <f>'Heat Map Export'!AB592-$I$6</f>
        <v>#N/A</v>
      </c>
    </row>
    <row r="594" spans="1:9" s="15" customFormat="1" x14ac:dyDescent="0.35">
      <c r="A594" s="20">
        <f>'Heat Map Export'!A593</f>
        <v>0</v>
      </c>
      <c r="B594" s="20">
        <f>'Heat Map Export'!B593</f>
        <v>0</v>
      </c>
      <c r="C594" s="21" t="e">
        <f>'Heat Map Export'!C593 - $C$6</f>
        <v>#N/A</v>
      </c>
      <c r="D594" s="21" t="e">
        <f>'Heat Map Export'!F593 - $D$6</f>
        <v>#N/A</v>
      </c>
      <c r="E594" s="21" t="e">
        <f>'Heat Map Export'!J593- $E$6</f>
        <v>#N/A</v>
      </c>
      <c r="F594" s="21" t="e">
        <f>'Heat Map Export'!R593 - $F$6</f>
        <v>#N/A</v>
      </c>
      <c r="G594" s="21" t="e">
        <f>'Heat Map Export'!U593- $G$6</f>
        <v>#N/A</v>
      </c>
      <c r="H594" s="21" t="e">
        <f>'Heat Map Export'!Y593 - $H$6</f>
        <v>#N/A</v>
      </c>
      <c r="I594" s="22" t="e">
        <f>'Heat Map Export'!AB593-$I$6</f>
        <v>#N/A</v>
      </c>
    </row>
    <row r="595" spans="1:9" s="15" customFormat="1" x14ac:dyDescent="0.35">
      <c r="A595" s="20">
        <f>'Heat Map Export'!A594</f>
        <v>0</v>
      </c>
      <c r="B595" s="20">
        <f>'Heat Map Export'!B594</f>
        <v>0</v>
      </c>
      <c r="C595" s="21" t="e">
        <f>'Heat Map Export'!C594 - $C$6</f>
        <v>#N/A</v>
      </c>
      <c r="D595" s="21" t="e">
        <f>'Heat Map Export'!F594 - $D$6</f>
        <v>#N/A</v>
      </c>
      <c r="E595" s="21" t="e">
        <f>'Heat Map Export'!J594- $E$6</f>
        <v>#N/A</v>
      </c>
      <c r="F595" s="21" t="e">
        <f>'Heat Map Export'!R594 - $F$6</f>
        <v>#N/A</v>
      </c>
      <c r="G595" s="21" t="e">
        <f>'Heat Map Export'!U594- $G$6</f>
        <v>#N/A</v>
      </c>
      <c r="H595" s="21" t="e">
        <f>'Heat Map Export'!Y594 - $H$6</f>
        <v>#N/A</v>
      </c>
      <c r="I595" s="22" t="e">
        <f>'Heat Map Export'!AB594-$I$6</f>
        <v>#N/A</v>
      </c>
    </row>
    <row r="596" spans="1:9" s="15" customFormat="1" x14ac:dyDescent="0.35">
      <c r="A596" s="20">
        <f>'Heat Map Export'!A595</f>
        <v>0</v>
      </c>
      <c r="B596" s="20">
        <f>'Heat Map Export'!B595</f>
        <v>0</v>
      </c>
      <c r="C596" s="21" t="e">
        <f>'Heat Map Export'!C595 - $C$6</f>
        <v>#N/A</v>
      </c>
      <c r="D596" s="21" t="e">
        <f>'Heat Map Export'!F595 - $D$6</f>
        <v>#N/A</v>
      </c>
      <c r="E596" s="21" t="e">
        <f>'Heat Map Export'!J595- $E$6</f>
        <v>#N/A</v>
      </c>
      <c r="F596" s="21" t="e">
        <f>'Heat Map Export'!R595 - $F$6</f>
        <v>#N/A</v>
      </c>
      <c r="G596" s="21" t="e">
        <f>'Heat Map Export'!U595- $G$6</f>
        <v>#N/A</v>
      </c>
      <c r="H596" s="21" t="e">
        <f>'Heat Map Export'!Y595 - $H$6</f>
        <v>#N/A</v>
      </c>
      <c r="I596" s="22" t="e">
        <f>'Heat Map Export'!AB595-$I$6</f>
        <v>#N/A</v>
      </c>
    </row>
    <row r="597" spans="1:9" s="15" customFormat="1" x14ac:dyDescent="0.35">
      <c r="A597" s="20">
        <f>'Heat Map Export'!A596</f>
        <v>0</v>
      </c>
      <c r="B597" s="20">
        <f>'Heat Map Export'!B596</f>
        <v>0</v>
      </c>
      <c r="C597" s="21" t="e">
        <f>'Heat Map Export'!C596 - $C$6</f>
        <v>#N/A</v>
      </c>
      <c r="D597" s="21" t="e">
        <f>'Heat Map Export'!F596 - $D$6</f>
        <v>#N/A</v>
      </c>
      <c r="E597" s="21" t="e">
        <f>'Heat Map Export'!J596- $E$6</f>
        <v>#N/A</v>
      </c>
      <c r="F597" s="21" t="e">
        <f>'Heat Map Export'!R596 - $F$6</f>
        <v>#N/A</v>
      </c>
      <c r="G597" s="21" t="e">
        <f>'Heat Map Export'!U596- $G$6</f>
        <v>#N/A</v>
      </c>
      <c r="H597" s="21" t="e">
        <f>'Heat Map Export'!Y596 - $H$6</f>
        <v>#N/A</v>
      </c>
      <c r="I597" s="22" t="e">
        <f>'Heat Map Export'!AB596-$I$6</f>
        <v>#N/A</v>
      </c>
    </row>
    <row r="598" spans="1:9" s="15" customFormat="1" x14ac:dyDescent="0.35">
      <c r="A598" s="20">
        <f>'Heat Map Export'!A597</f>
        <v>0</v>
      </c>
      <c r="B598" s="20">
        <f>'Heat Map Export'!B597</f>
        <v>0</v>
      </c>
      <c r="C598" s="21" t="e">
        <f>'Heat Map Export'!C597 - $C$6</f>
        <v>#N/A</v>
      </c>
      <c r="D598" s="21" t="e">
        <f>'Heat Map Export'!F597 - $D$6</f>
        <v>#N/A</v>
      </c>
      <c r="E598" s="21" t="e">
        <f>'Heat Map Export'!J597- $E$6</f>
        <v>#N/A</v>
      </c>
      <c r="F598" s="21" t="e">
        <f>'Heat Map Export'!R597 - $F$6</f>
        <v>#N/A</v>
      </c>
      <c r="G598" s="21" t="e">
        <f>'Heat Map Export'!U597- $G$6</f>
        <v>#N/A</v>
      </c>
      <c r="H598" s="21" t="e">
        <f>'Heat Map Export'!Y597 - $H$6</f>
        <v>#N/A</v>
      </c>
      <c r="I598" s="22" t="e">
        <f>'Heat Map Export'!AB597-$I$6</f>
        <v>#N/A</v>
      </c>
    </row>
    <row r="599" spans="1:9" s="15" customFormat="1" x14ac:dyDescent="0.35">
      <c r="A599" s="20">
        <f>'Heat Map Export'!A598</f>
        <v>0</v>
      </c>
      <c r="B599" s="20">
        <f>'Heat Map Export'!B598</f>
        <v>0</v>
      </c>
      <c r="C599" s="21" t="e">
        <f>'Heat Map Export'!C598 - $C$6</f>
        <v>#N/A</v>
      </c>
      <c r="D599" s="21" t="e">
        <f>'Heat Map Export'!F598 - $D$6</f>
        <v>#N/A</v>
      </c>
      <c r="E599" s="21" t="e">
        <f>'Heat Map Export'!J598- $E$6</f>
        <v>#N/A</v>
      </c>
      <c r="F599" s="21" t="e">
        <f>'Heat Map Export'!R598 - $F$6</f>
        <v>#N/A</v>
      </c>
      <c r="G599" s="21" t="e">
        <f>'Heat Map Export'!U598- $G$6</f>
        <v>#N/A</v>
      </c>
      <c r="H599" s="21" t="e">
        <f>'Heat Map Export'!Y598 - $H$6</f>
        <v>#N/A</v>
      </c>
      <c r="I599" s="22" t="e">
        <f>'Heat Map Export'!AB598-$I$6</f>
        <v>#N/A</v>
      </c>
    </row>
    <row r="600" spans="1:9" s="15" customFormat="1" x14ac:dyDescent="0.35">
      <c r="A600" s="20">
        <f>'Heat Map Export'!A599</f>
        <v>0</v>
      </c>
      <c r="B600" s="20">
        <f>'Heat Map Export'!B599</f>
        <v>0</v>
      </c>
      <c r="C600" s="21" t="e">
        <f>'Heat Map Export'!C599 - $C$6</f>
        <v>#N/A</v>
      </c>
      <c r="D600" s="21" t="e">
        <f>'Heat Map Export'!F599 - $D$6</f>
        <v>#N/A</v>
      </c>
      <c r="E600" s="21" t="e">
        <f>'Heat Map Export'!J599- $E$6</f>
        <v>#N/A</v>
      </c>
      <c r="F600" s="21" t="e">
        <f>'Heat Map Export'!R599 - $F$6</f>
        <v>#N/A</v>
      </c>
      <c r="G600" s="21" t="e">
        <f>'Heat Map Export'!U599- $G$6</f>
        <v>#N/A</v>
      </c>
      <c r="H600" s="21" t="e">
        <f>'Heat Map Export'!Y599 - $H$6</f>
        <v>#N/A</v>
      </c>
      <c r="I600" s="22" t="e">
        <f>'Heat Map Export'!AB599-$I$6</f>
        <v>#N/A</v>
      </c>
    </row>
    <row r="601" spans="1:9" s="15" customFormat="1" x14ac:dyDescent="0.35">
      <c r="A601" s="20">
        <f>'Heat Map Export'!A600</f>
        <v>0</v>
      </c>
      <c r="B601" s="20">
        <f>'Heat Map Export'!B600</f>
        <v>0</v>
      </c>
      <c r="C601" s="21" t="e">
        <f>'Heat Map Export'!C600 - $C$6</f>
        <v>#N/A</v>
      </c>
      <c r="D601" s="21" t="e">
        <f>'Heat Map Export'!F600 - $D$6</f>
        <v>#N/A</v>
      </c>
      <c r="E601" s="21" t="e">
        <f>'Heat Map Export'!J600- $E$6</f>
        <v>#N/A</v>
      </c>
      <c r="F601" s="21" t="e">
        <f>'Heat Map Export'!R600 - $F$6</f>
        <v>#N/A</v>
      </c>
      <c r="G601" s="21" t="e">
        <f>'Heat Map Export'!U600- $G$6</f>
        <v>#N/A</v>
      </c>
      <c r="H601" s="21" t="e">
        <f>'Heat Map Export'!Y600 - $H$6</f>
        <v>#N/A</v>
      </c>
      <c r="I601" s="22" t="e">
        <f>'Heat Map Export'!AB600-$I$6</f>
        <v>#N/A</v>
      </c>
    </row>
    <row r="602" spans="1:9" s="15" customFormat="1" x14ac:dyDescent="0.35">
      <c r="A602" s="20">
        <f>'Heat Map Export'!A601</f>
        <v>0</v>
      </c>
      <c r="B602" s="20">
        <f>'Heat Map Export'!B601</f>
        <v>0</v>
      </c>
      <c r="C602" s="21" t="e">
        <f>'Heat Map Export'!C601 - $C$6</f>
        <v>#N/A</v>
      </c>
      <c r="D602" s="21" t="e">
        <f>'Heat Map Export'!F601 - $D$6</f>
        <v>#N/A</v>
      </c>
      <c r="E602" s="21" t="e">
        <f>'Heat Map Export'!J601- $E$6</f>
        <v>#N/A</v>
      </c>
      <c r="F602" s="21" t="e">
        <f>'Heat Map Export'!R601 - $F$6</f>
        <v>#N/A</v>
      </c>
      <c r="G602" s="21" t="e">
        <f>'Heat Map Export'!U601- $G$6</f>
        <v>#N/A</v>
      </c>
      <c r="H602" s="21" t="e">
        <f>'Heat Map Export'!Y601 - $H$6</f>
        <v>#N/A</v>
      </c>
      <c r="I602" s="22" t="e">
        <f>'Heat Map Export'!AB601-$I$6</f>
        <v>#N/A</v>
      </c>
    </row>
    <row r="603" spans="1:9" s="15" customFormat="1" x14ac:dyDescent="0.35">
      <c r="A603" s="20">
        <f>'Heat Map Export'!A602</f>
        <v>0</v>
      </c>
      <c r="B603" s="20">
        <f>'Heat Map Export'!B602</f>
        <v>0</v>
      </c>
      <c r="C603" s="21" t="e">
        <f>'Heat Map Export'!C602 - $C$6</f>
        <v>#N/A</v>
      </c>
      <c r="D603" s="21" t="e">
        <f>'Heat Map Export'!F602 - $D$6</f>
        <v>#N/A</v>
      </c>
      <c r="E603" s="21" t="e">
        <f>'Heat Map Export'!J602- $E$6</f>
        <v>#N/A</v>
      </c>
      <c r="F603" s="21" t="e">
        <f>'Heat Map Export'!R602 - $F$6</f>
        <v>#N/A</v>
      </c>
      <c r="G603" s="21" t="e">
        <f>'Heat Map Export'!U602- $G$6</f>
        <v>#N/A</v>
      </c>
      <c r="H603" s="21" t="e">
        <f>'Heat Map Export'!Y602 - $H$6</f>
        <v>#N/A</v>
      </c>
      <c r="I603" s="22" t="e">
        <f>'Heat Map Export'!AB602-$I$6</f>
        <v>#N/A</v>
      </c>
    </row>
    <row r="604" spans="1:9" s="15" customFormat="1" x14ac:dyDescent="0.35">
      <c r="A604" s="20">
        <f>'Heat Map Export'!A603</f>
        <v>0</v>
      </c>
      <c r="B604" s="20">
        <f>'Heat Map Export'!B603</f>
        <v>0</v>
      </c>
      <c r="C604" s="21" t="e">
        <f>'Heat Map Export'!C603 - $C$6</f>
        <v>#N/A</v>
      </c>
      <c r="D604" s="21" t="e">
        <f>'Heat Map Export'!F603 - $D$6</f>
        <v>#N/A</v>
      </c>
      <c r="E604" s="21" t="e">
        <f>'Heat Map Export'!J603- $E$6</f>
        <v>#N/A</v>
      </c>
      <c r="F604" s="21" t="e">
        <f>'Heat Map Export'!R603 - $F$6</f>
        <v>#N/A</v>
      </c>
      <c r="G604" s="21" t="e">
        <f>'Heat Map Export'!U603- $G$6</f>
        <v>#N/A</v>
      </c>
      <c r="H604" s="21" t="e">
        <f>'Heat Map Export'!Y603 - $H$6</f>
        <v>#N/A</v>
      </c>
      <c r="I604" s="22" t="e">
        <f>'Heat Map Export'!AB603-$I$6</f>
        <v>#N/A</v>
      </c>
    </row>
    <row r="605" spans="1:9" s="15" customFormat="1" x14ac:dyDescent="0.35">
      <c r="A605" s="20">
        <f>'Heat Map Export'!A604</f>
        <v>0</v>
      </c>
      <c r="B605" s="20">
        <f>'Heat Map Export'!B604</f>
        <v>0</v>
      </c>
      <c r="C605" s="21" t="e">
        <f>'Heat Map Export'!C604 - $C$6</f>
        <v>#N/A</v>
      </c>
      <c r="D605" s="21" t="e">
        <f>'Heat Map Export'!F604 - $D$6</f>
        <v>#N/A</v>
      </c>
      <c r="E605" s="21" t="e">
        <f>'Heat Map Export'!J604- $E$6</f>
        <v>#N/A</v>
      </c>
      <c r="F605" s="21" t="e">
        <f>'Heat Map Export'!R604 - $F$6</f>
        <v>#N/A</v>
      </c>
      <c r="G605" s="21" t="e">
        <f>'Heat Map Export'!U604- $G$6</f>
        <v>#N/A</v>
      </c>
      <c r="H605" s="21" t="e">
        <f>'Heat Map Export'!Y604 - $H$6</f>
        <v>#N/A</v>
      </c>
      <c r="I605" s="22" t="e">
        <f>'Heat Map Export'!AB604-$I$6</f>
        <v>#N/A</v>
      </c>
    </row>
    <row r="606" spans="1:9" s="15" customFormat="1" x14ac:dyDescent="0.35">
      <c r="A606" s="20">
        <f>'Heat Map Export'!A605</f>
        <v>0</v>
      </c>
      <c r="B606" s="20">
        <f>'Heat Map Export'!B605</f>
        <v>0</v>
      </c>
      <c r="C606" s="21" t="e">
        <f>'Heat Map Export'!C605 - $C$6</f>
        <v>#N/A</v>
      </c>
      <c r="D606" s="21" t="e">
        <f>'Heat Map Export'!F605 - $D$6</f>
        <v>#N/A</v>
      </c>
      <c r="E606" s="21" t="e">
        <f>'Heat Map Export'!J605- $E$6</f>
        <v>#N/A</v>
      </c>
      <c r="F606" s="21" t="e">
        <f>'Heat Map Export'!R605 - $F$6</f>
        <v>#N/A</v>
      </c>
      <c r="G606" s="21" t="e">
        <f>'Heat Map Export'!U605- $G$6</f>
        <v>#N/A</v>
      </c>
      <c r="H606" s="21" t="e">
        <f>'Heat Map Export'!Y605 - $H$6</f>
        <v>#N/A</v>
      </c>
      <c r="I606" s="22" t="e">
        <f>'Heat Map Export'!AB605-$I$6</f>
        <v>#N/A</v>
      </c>
    </row>
    <row r="607" spans="1:9" s="15" customFormat="1" x14ac:dyDescent="0.35">
      <c r="A607" s="20">
        <f>'Heat Map Export'!A606</f>
        <v>0</v>
      </c>
      <c r="B607" s="20">
        <f>'Heat Map Export'!B606</f>
        <v>0</v>
      </c>
      <c r="C607" s="21" t="e">
        <f>'Heat Map Export'!C606 - $C$6</f>
        <v>#N/A</v>
      </c>
      <c r="D607" s="21" t="e">
        <f>'Heat Map Export'!F606 - $D$6</f>
        <v>#N/A</v>
      </c>
      <c r="E607" s="21" t="e">
        <f>'Heat Map Export'!J606- $E$6</f>
        <v>#N/A</v>
      </c>
      <c r="F607" s="21" t="e">
        <f>'Heat Map Export'!R606 - $F$6</f>
        <v>#N/A</v>
      </c>
      <c r="G607" s="21" t="e">
        <f>'Heat Map Export'!U606- $G$6</f>
        <v>#N/A</v>
      </c>
      <c r="H607" s="21" t="e">
        <f>'Heat Map Export'!Y606 - $H$6</f>
        <v>#N/A</v>
      </c>
      <c r="I607" s="22" t="e">
        <f>'Heat Map Export'!AB606-$I$6</f>
        <v>#N/A</v>
      </c>
    </row>
    <row r="608" spans="1:9" s="15" customFormat="1" x14ac:dyDescent="0.35">
      <c r="A608" s="20">
        <f>'Heat Map Export'!A607</f>
        <v>0</v>
      </c>
      <c r="B608" s="20">
        <f>'Heat Map Export'!B607</f>
        <v>0</v>
      </c>
      <c r="C608" s="21" t="e">
        <f>'Heat Map Export'!C607 - $C$6</f>
        <v>#N/A</v>
      </c>
      <c r="D608" s="21" t="e">
        <f>'Heat Map Export'!F607 - $D$6</f>
        <v>#N/A</v>
      </c>
      <c r="E608" s="21" t="e">
        <f>'Heat Map Export'!J607- $E$6</f>
        <v>#N/A</v>
      </c>
      <c r="F608" s="21" t="e">
        <f>'Heat Map Export'!R607 - $F$6</f>
        <v>#N/A</v>
      </c>
      <c r="G608" s="21" t="e">
        <f>'Heat Map Export'!U607- $G$6</f>
        <v>#N/A</v>
      </c>
      <c r="H608" s="21" t="e">
        <f>'Heat Map Export'!Y607 - $H$6</f>
        <v>#N/A</v>
      </c>
      <c r="I608" s="22" t="e">
        <f>'Heat Map Export'!AB607-$I$6</f>
        <v>#N/A</v>
      </c>
    </row>
    <row r="609" spans="1:9" s="15" customFormat="1" x14ac:dyDescent="0.35">
      <c r="A609" s="20">
        <f>'Heat Map Export'!A608</f>
        <v>0</v>
      </c>
      <c r="B609" s="20">
        <f>'Heat Map Export'!B608</f>
        <v>0</v>
      </c>
      <c r="C609" s="21" t="e">
        <f>'Heat Map Export'!C608 - $C$6</f>
        <v>#N/A</v>
      </c>
      <c r="D609" s="21" t="e">
        <f>'Heat Map Export'!F608 - $D$6</f>
        <v>#N/A</v>
      </c>
      <c r="E609" s="21" t="e">
        <f>'Heat Map Export'!J608- $E$6</f>
        <v>#N/A</v>
      </c>
      <c r="F609" s="21" t="e">
        <f>'Heat Map Export'!R608 - $F$6</f>
        <v>#N/A</v>
      </c>
      <c r="G609" s="21" t="e">
        <f>'Heat Map Export'!U608- $G$6</f>
        <v>#N/A</v>
      </c>
      <c r="H609" s="21" t="e">
        <f>'Heat Map Export'!Y608 - $H$6</f>
        <v>#N/A</v>
      </c>
      <c r="I609" s="22" t="e">
        <f>'Heat Map Export'!AB608-$I$6</f>
        <v>#N/A</v>
      </c>
    </row>
    <row r="610" spans="1:9" s="15" customFormat="1" x14ac:dyDescent="0.35">
      <c r="A610" s="20">
        <f>'Heat Map Export'!A609</f>
        <v>0</v>
      </c>
      <c r="B610" s="20">
        <f>'Heat Map Export'!B609</f>
        <v>0</v>
      </c>
      <c r="C610" s="21" t="e">
        <f>'Heat Map Export'!C609 - $C$6</f>
        <v>#N/A</v>
      </c>
      <c r="D610" s="21" t="e">
        <f>'Heat Map Export'!F609 - $D$6</f>
        <v>#N/A</v>
      </c>
      <c r="E610" s="21" t="e">
        <f>'Heat Map Export'!J609- $E$6</f>
        <v>#N/A</v>
      </c>
      <c r="F610" s="21" t="e">
        <f>'Heat Map Export'!R609 - $F$6</f>
        <v>#N/A</v>
      </c>
      <c r="G610" s="21" t="e">
        <f>'Heat Map Export'!U609- $G$6</f>
        <v>#N/A</v>
      </c>
      <c r="H610" s="21" t="e">
        <f>'Heat Map Export'!Y609 - $H$6</f>
        <v>#N/A</v>
      </c>
      <c r="I610" s="22" t="e">
        <f>'Heat Map Export'!AB609-$I$6</f>
        <v>#N/A</v>
      </c>
    </row>
    <row r="611" spans="1:9" s="15" customFormat="1" x14ac:dyDescent="0.35">
      <c r="A611" s="20">
        <f>'Heat Map Export'!A610</f>
        <v>0</v>
      </c>
      <c r="B611" s="20">
        <f>'Heat Map Export'!B610</f>
        <v>0</v>
      </c>
      <c r="C611" s="21" t="e">
        <f>'Heat Map Export'!C610 - $C$6</f>
        <v>#N/A</v>
      </c>
      <c r="D611" s="21" t="e">
        <f>'Heat Map Export'!F610 - $D$6</f>
        <v>#N/A</v>
      </c>
      <c r="E611" s="21" t="e">
        <f>'Heat Map Export'!J610- $E$6</f>
        <v>#N/A</v>
      </c>
      <c r="F611" s="21" t="e">
        <f>'Heat Map Export'!R610 - $F$6</f>
        <v>#N/A</v>
      </c>
      <c r="G611" s="21" t="e">
        <f>'Heat Map Export'!U610- $G$6</f>
        <v>#N/A</v>
      </c>
      <c r="H611" s="21" t="e">
        <f>'Heat Map Export'!Y610 - $H$6</f>
        <v>#N/A</v>
      </c>
      <c r="I611" s="22" t="e">
        <f>'Heat Map Export'!AB610-$I$6</f>
        <v>#N/A</v>
      </c>
    </row>
    <row r="612" spans="1:9" s="15" customFormat="1" x14ac:dyDescent="0.35">
      <c r="A612" s="20">
        <f>'Heat Map Export'!A611</f>
        <v>0</v>
      </c>
      <c r="B612" s="20">
        <f>'Heat Map Export'!B611</f>
        <v>0</v>
      </c>
      <c r="C612" s="21" t="e">
        <f>'Heat Map Export'!C611 - $C$6</f>
        <v>#N/A</v>
      </c>
      <c r="D612" s="21" t="e">
        <f>'Heat Map Export'!F611 - $D$6</f>
        <v>#N/A</v>
      </c>
      <c r="E612" s="21" t="e">
        <f>'Heat Map Export'!J611- $E$6</f>
        <v>#N/A</v>
      </c>
      <c r="F612" s="21" t="e">
        <f>'Heat Map Export'!R611 - $F$6</f>
        <v>#N/A</v>
      </c>
      <c r="G612" s="21" t="e">
        <f>'Heat Map Export'!U611- $G$6</f>
        <v>#N/A</v>
      </c>
      <c r="H612" s="21" t="e">
        <f>'Heat Map Export'!Y611 - $H$6</f>
        <v>#N/A</v>
      </c>
      <c r="I612" s="22" t="e">
        <f>'Heat Map Export'!AB611-$I$6</f>
        <v>#N/A</v>
      </c>
    </row>
    <row r="613" spans="1:9" s="15" customFormat="1" x14ac:dyDescent="0.35">
      <c r="A613" s="20">
        <f>'Heat Map Export'!A612</f>
        <v>0</v>
      </c>
      <c r="B613" s="20">
        <f>'Heat Map Export'!B612</f>
        <v>0</v>
      </c>
      <c r="C613" s="21" t="e">
        <f>'Heat Map Export'!C612 - $C$6</f>
        <v>#N/A</v>
      </c>
      <c r="D613" s="21" t="e">
        <f>'Heat Map Export'!F612 - $D$6</f>
        <v>#N/A</v>
      </c>
      <c r="E613" s="21" t="e">
        <f>'Heat Map Export'!J612- $E$6</f>
        <v>#N/A</v>
      </c>
      <c r="F613" s="21" t="e">
        <f>'Heat Map Export'!R612 - $F$6</f>
        <v>#N/A</v>
      </c>
      <c r="G613" s="21" t="e">
        <f>'Heat Map Export'!U612- $G$6</f>
        <v>#N/A</v>
      </c>
      <c r="H613" s="21" t="e">
        <f>'Heat Map Export'!Y612 - $H$6</f>
        <v>#N/A</v>
      </c>
      <c r="I613" s="22" t="e">
        <f>'Heat Map Export'!AB612-$I$6</f>
        <v>#N/A</v>
      </c>
    </row>
    <row r="614" spans="1:9" s="15" customFormat="1" x14ac:dyDescent="0.35">
      <c r="A614" s="20">
        <f>'Heat Map Export'!A613</f>
        <v>0</v>
      </c>
      <c r="B614" s="20">
        <f>'Heat Map Export'!B613</f>
        <v>0</v>
      </c>
      <c r="C614" s="21" t="e">
        <f>'Heat Map Export'!C613 - $C$6</f>
        <v>#N/A</v>
      </c>
      <c r="D614" s="21" t="e">
        <f>'Heat Map Export'!F613 - $D$6</f>
        <v>#N/A</v>
      </c>
      <c r="E614" s="21" t="e">
        <f>'Heat Map Export'!J613- $E$6</f>
        <v>#N/A</v>
      </c>
      <c r="F614" s="21" t="e">
        <f>'Heat Map Export'!R613 - $F$6</f>
        <v>#N/A</v>
      </c>
      <c r="G614" s="21" t="e">
        <f>'Heat Map Export'!U613- $G$6</f>
        <v>#N/A</v>
      </c>
      <c r="H614" s="21" t="e">
        <f>'Heat Map Export'!Y613 - $H$6</f>
        <v>#N/A</v>
      </c>
      <c r="I614" s="22" t="e">
        <f>'Heat Map Export'!AB613-$I$6</f>
        <v>#N/A</v>
      </c>
    </row>
    <row r="615" spans="1:9" s="15" customFormat="1" x14ac:dyDescent="0.35">
      <c r="A615" s="20">
        <f>'Heat Map Export'!A614</f>
        <v>0</v>
      </c>
      <c r="B615" s="20">
        <f>'Heat Map Export'!B614</f>
        <v>0</v>
      </c>
      <c r="C615" s="21" t="e">
        <f>'Heat Map Export'!C614 - $C$6</f>
        <v>#N/A</v>
      </c>
      <c r="D615" s="21" t="e">
        <f>'Heat Map Export'!F614 - $D$6</f>
        <v>#N/A</v>
      </c>
      <c r="E615" s="21" t="e">
        <f>'Heat Map Export'!J614- $E$6</f>
        <v>#N/A</v>
      </c>
      <c r="F615" s="21" t="e">
        <f>'Heat Map Export'!R614 - $F$6</f>
        <v>#N/A</v>
      </c>
      <c r="G615" s="21" t="e">
        <f>'Heat Map Export'!U614- $G$6</f>
        <v>#N/A</v>
      </c>
      <c r="H615" s="21" t="e">
        <f>'Heat Map Export'!Y614 - $H$6</f>
        <v>#N/A</v>
      </c>
      <c r="I615" s="22" t="e">
        <f>'Heat Map Export'!AB614-$I$6</f>
        <v>#N/A</v>
      </c>
    </row>
    <row r="616" spans="1:9" s="15" customFormat="1" x14ac:dyDescent="0.35">
      <c r="A616" s="20">
        <f>'Heat Map Export'!A615</f>
        <v>0</v>
      </c>
      <c r="B616" s="20">
        <f>'Heat Map Export'!B615</f>
        <v>0</v>
      </c>
      <c r="C616" s="21" t="e">
        <f>'Heat Map Export'!C615 - $C$6</f>
        <v>#N/A</v>
      </c>
      <c r="D616" s="21" t="e">
        <f>'Heat Map Export'!F615 - $D$6</f>
        <v>#N/A</v>
      </c>
      <c r="E616" s="21" t="e">
        <f>'Heat Map Export'!J615- $E$6</f>
        <v>#N/A</v>
      </c>
      <c r="F616" s="21" t="e">
        <f>'Heat Map Export'!R615 - $F$6</f>
        <v>#N/A</v>
      </c>
      <c r="G616" s="21" t="e">
        <f>'Heat Map Export'!U615- $G$6</f>
        <v>#N/A</v>
      </c>
      <c r="H616" s="21" t="e">
        <f>'Heat Map Export'!Y615 - $H$6</f>
        <v>#N/A</v>
      </c>
      <c r="I616" s="22" t="e">
        <f>'Heat Map Export'!AB615-$I$6</f>
        <v>#N/A</v>
      </c>
    </row>
    <row r="617" spans="1:9" s="15" customFormat="1" x14ac:dyDescent="0.35">
      <c r="A617" s="20">
        <f>'Heat Map Export'!A616</f>
        <v>0</v>
      </c>
      <c r="B617" s="20">
        <f>'Heat Map Export'!B616</f>
        <v>0</v>
      </c>
      <c r="C617" s="21" t="e">
        <f>'Heat Map Export'!C616 - $C$6</f>
        <v>#N/A</v>
      </c>
      <c r="D617" s="21" t="e">
        <f>'Heat Map Export'!F616 - $D$6</f>
        <v>#N/A</v>
      </c>
      <c r="E617" s="21" t="e">
        <f>'Heat Map Export'!J616- $E$6</f>
        <v>#N/A</v>
      </c>
      <c r="F617" s="21" t="e">
        <f>'Heat Map Export'!R616 - $F$6</f>
        <v>#N/A</v>
      </c>
      <c r="G617" s="21" t="e">
        <f>'Heat Map Export'!U616- $G$6</f>
        <v>#N/A</v>
      </c>
      <c r="H617" s="21" t="e">
        <f>'Heat Map Export'!Y616 - $H$6</f>
        <v>#N/A</v>
      </c>
      <c r="I617" s="22" t="e">
        <f>'Heat Map Export'!AB616-$I$6</f>
        <v>#N/A</v>
      </c>
    </row>
    <row r="618" spans="1:9" s="15" customFormat="1" x14ac:dyDescent="0.35">
      <c r="A618" s="20">
        <f>'Heat Map Export'!A617</f>
        <v>0</v>
      </c>
      <c r="B618" s="20">
        <f>'Heat Map Export'!B617</f>
        <v>0</v>
      </c>
      <c r="C618" s="21" t="e">
        <f>'Heat Map Export'!C617 - $C$6</f>
        <v>#N/A</v>
      </c>
      <c r="D618" s="21" t="e">
        <f>'Heat Map Export'!F617 - $D$6</f>
        <v>#N/A</v>
      </c>
      <c r="E618" s="21" t="e">
        <f>'Heat Map Export'!J617- $E$6</f>
        <v>#N/A</v>
      </c>
      <c r="F618" s="21" t="e">
        <f>'Heat Map Export'!R617 - $F$6</f>
        <v>#N/A</v>
      </c>
      <c r="G618" s="21" t="e">
        <f>'Heat Map Export'!U617- $G$6</f>
        <v>#N/A</v>
      </c>
      <c r="H618" s="21" t="e">
        <f>'Heat Map Export'!Y617 - $H$6</f>
        <v>#N/A</v>
      </c>
      <c r="I618" s="22" t="e">
        <f>'Heat Map Export'!AB617-$I$6</f>
        <v>#N/A</v>
      </c>
    </row>
    <row r="619" spans="1:9" s="15" customFormat="1" x14ac:dyDescent="0.35">
      <c r="A619" s="20">
        <f>'Heat Map Export'!A618</f>
        <v>0</v>
      </c>
      <c r="B619" s="20">
        <f>'Heat Map Export'!B618</f>
        <v>0</v>
      </c>
      <c r="C619" s="21" t="e">
        <f>'Heat Map Export'!C618 - $C$6</f>
        <v>#N/A</v>
      </c>
      <c r="D619" s="21" t="e">
        <f>'Heat Map Export'!F618 - $D$6</f>
        <v>#N/A</v>
      </c>
      <c r="E619" s="21" t="e">
        <f>'Heat Map Export'!J618- $E$6</f>
        <v>#N/A</v>
      </c>
      <c r="F619" s="21" t="e">
        <f>'Heat Map Export'!R618 - $F$6</f>
        <v>#N/A</v>
      </c>
      <c r="G619" s="21" t="e">
        <f>'Heat Map Export'!U618- $G$6</f>
        <v>#N/A</v>
      </c>
      <c r="H619" s="21" t="e">
        <f>'Heat Map Export'!Y618 - $H$6</f>
        <v>#N/A</v>
      </c>
      <c r="I619" s="22" t="e">
        <f>'Heat Map Export'!AB618-$I$6</f>
        <v>#N/A</v>
      </c>
    </row>
    <row r="620" spans="1:9" s="15" customFormat="1" x14ac:dyDescent="0.35">
      <c r="A620" s="20">
        <f>'Heat Map Export'!A619</f>
        <v>0</v>
      </c>
      <c r="B620" s="20">
        <f>'Heat Map Export'!B619</f>
        <v>0</v>
      </c>
      <c r="C620" s="21" t="e">
        <f>'Heat Map Export'!C619 - $C$6</f>
        <v>#N/A</v>
      </c>
      <c r="D620" s="21" t="e">
        <f>'Heat Map Export'!F619 - $D$6</f>
        <v>#N/A</v>
      </c>
      <c r="E620" s="21" t="e">
        <f>'Heat Map Export'!J619- $E$6</f>
        <v>#N/A</v>
      </c>
      <c r="F620" s="21" t="e">
        <f>'Heat Map Export'!R619 - $F$6</f>
        <v>#N/A</v>
      </c>
      <c r="G620" s="21" t="e">
        <f>'Heat Map Export'!U619- $G$6</f>
        <v>#N/A</v>
      </c>
      <c r="H620" s="21" t="e">
        <f>'Heat Map Export'!Y619 - $H$6</f>
        <v>#N/A</v>
      </c>
      <c r="I620" s="22" t="e">
        <f>'Heat Map Export'!AB619-$I$6</f>
        <v>#N/A</v>
      </c>
    </row>
    <row r="621" spans="1:9" s="15" customFormat="1" x14ac:dyDescent="0.35">
      <c r="A621" s="20">
        <f>'Heat Map Export'!A620</f>
        <v>0</v>
      </c>
      <c r="B621" s="20">
        <f>'Heat Map Export'!B620</f>
        <v>0</v>
      </c>
      <c r="C621" s="21" t="e">
        <f>'Heat Map Export'!C620 - $C$6</f>
        <v>#N/A</v>
      </c>
      <c r="D621" s="21" t="e">
        <f>'Heat Map Export'!F620 - $D$6</f>
        <v>#N/A</v>
      </c>
      <c r="E621" s="21" t="e">
        <f>'Heat Map Export'!J620- $E$6</f>
        <v>#N/A</v>
      </c>
      <c r="F621" s="21" t="e">
        <f>'Heat Map Export'!R620 - $F$6</f>
        <v>#N/A</v>
      </c>
      <c r="G621" s="21" t="e">
        <f>'Heat Map Export'!U620- $G$6</f>
        <v>#N/A</v>
      </c>
      <c r="H621" s="21" t="e">
        <f>'Heat Map Export'!Y620 - $H$6</f>
        <v>#N/A</v>
      </c>
      <c r="I621" s="22" t="e">
        <f>'Heat Map Export'!AB620-$I$6</f>
        <v>#N/A</v>
      </c>
    </row>
    <row r="622" spans="1:9" s="15" customFormat="1" x14ac:dyDescent="0.35">
      <c r="A622" s="20">
        <f>'Heat Map Export'!A621</f>
        <v>0</v>
      </c>
      <c r="B622" s="20">
        <f>'Heat Map Export'!B621</f>
        <v>0</v>
      </c>
      <c r="C622" s="21" t="e">
        <f>'Heat Map Export'!C621 - $C$6</f>
        <v>#N/A</v>
      </c>
      <c r="D622" s="21" t="e">
        <f>'Heat Map Export'!F621 - $D$6</f>
        <v>#N/A</v>
      </c>
      <c r="E622" s="21" t="e">
        <f>'Heat Map Export'!J621- $E$6</f>
        <v>#N/A</v>
      </c>
      <c r="F622" s="21" t="e">
        <f>'Heat Map Export'!R621 - $F$6</f>
        <v>#N/A</v>
      </c>
      <c r="G622" s="21" t="e">
        <f>'Heat Map Export'!U621- $G$6</f>
        <v>#N/A</v>
      </c>
      <c r="H622" s="21" t="e">
        <f>'Heat Map Export'!Y621 - $H$6</f>
        <v>#N/A</v>
      </c>
      <c r="I622" s="22" t="e">
        <f>'Heat Map Export'!AB621-$I$6</f>
        <v>#N/A</v>
      </c>
    </row>
    <row r="623" spans="1:9" s="15" customFormat="1" x14ac:dyDescent="0.35">
      <c r="A623" s="20">
        <f>'Heat Map Export'!A622</f>
        <v>0</v>
      </c>
      <c r="B623" s="20">
        <f>'Heat Map Export'!B622</f>
        <v>0</v>
      </c>
      <c r="C623" s="21" t="e">
        <f>'Heat Map Export'!C622 - $C$6</f>
        <v>#N/A</v>
      </c>
      <c r="D623" s="21" t="e">
        <f>'Heat Map Export'!F622 - $D$6</f>
        <v>#N/A</v>
      </c>
      <c r="E623" s="21" t="e">
        <f>'Heat Map Export'!J622- $E$6</f>
        <v>#N/A</v>
      </c>
      <c r="F623" s="21" t="e">
        <f>'Heat Map Export'!R622 - $F$6</f>
        <v>#N/A</v>
      </c>
      <c r="G623" s="21" t="e">
        <f>'Heat Map Export'!U622- $G$6</f>
        <v>#N/A</v>
      </c>
      <c r="H623" s="21" t="e">
        <f>'Heat Map Export'!Y622 - $H$6</f>
        <v>#N/A</v>
      </c>
      <c r="I623" s="22" t="e">
        <f>'Heat Map Export'!AB622-$I$6</f>
        <v>#N/A</v>
      </c>
    </row>
    <row r="624" spans="1:9" s="15" customFormat="1" x14ac:dyDescent="0.35">
      <c r="A624" s="20">
        <f>'Heat Map Export'!A623</f>
        <v>0</v>
      </c>
      <c r="B624" s="20">
        <f>'Heat Map Export'!B623</f>
        <v>0</v>
      </c>
      <c r="C624" s="21" t="e">
        <f>'Heat Map Export'!C623 - $C$6</f>
        <v>#N/A</v>
      </c>
      <c r="D624" s="21" t="e">
        <f>'Heat Map Export'!F623 - $D$6</f>
        <v>#N/A</v>
      </c>
      <c r="E624" s="21" t="e">
        <f>'Heat Map Export'!J623- $E$6</f>
        <v>#N/A</v>
      </c>
      <c r="F624" s="21" t="e">
        <f>'Heat Map Export'!R623 - $F$6</f>
        <v>#N/A</v>
      </c>
      <c r="G624" s="21" t="e">
        <f>'Heat Map Export'!U623- $G$6</f>
        <v>#N/A</v>
      </c>
      <c r="H624" s="21" t="e">
        <f>'Heat Map Export'!Y623 - $H$6</f>
        <v>#N/A</v>
      </c>
      <c r="I624" s="22" t="e">
        <f>'Heat Map Export'!AB623-$I$6</f>
        <v>#N/A</v>
      </c>
    </row>
    <row r="625" spans="1:9" s="15" customFormat="1" x14ac:dyDescent="0.35">
      <c r="A625" s="20">
        <f>'Heat Map Export'!A624</f>
        <v>0</v>
      </c>
      <c r="B625" s="20">
        <f>'Heat Map Export'!B624</f>
        <v>0</v>
      </c>
      <c r="C625" s="21" t="e">
        <f>'Heat Map Export'!C624 - $C$6</f>
        <v>#N/A</v>
      </c>
      <c r="D625" s="21" t="e">
        <f>'Heat Map Export'!F624 - $D$6</f>
        <v>#N/A</v>
      </c>
      <c r="E625" s="21" t="e">
        <f>'Heat Map Export'!J624- $E$6</f>
        <v>#N/A</v>
      </c>
      <c r="F625" s="21" t="e">
        <f>'Heat Map Export'!R624 - $F$6</f>
        <v>#N/A</v>
      </c>
      <c r="G625" s="21" t="e">
        <f>'Heat Map Export'!U624- $G$6</f>
        <v>#N/A</v>
      </c>
      <c r="H625" s="21" t="e">
        <f>'Heat Map Export'!Y624 - $H$6</f>
        <v>#N/A</v>
      </c>
      <c r="I625" s="22" t="e">
        <f>'Heat Map Export'!AB624-$I$6</f>
        <v>#N/A</v>
      </c>
    </row>
    <row r="626" spans="1:9" s="15" customFormat="1" x14ac:dyDescent="0.35">
      <c r="A626" s="20">
        <f>'Heat Map Export'!A625</f>
        <v>0</v>
      </c>
      <c r="B626" s="20">
        <f>'Heat Map Export'!B625</f>
        <v>0</v>
      </c>
      <c r="C626" s="21" t="e">
        <f>'Heat Map Export'!C625 - $C$6</f>
        <v>#N/A</v>
      </c>
      <c r="D626" s="21" t="e">
        <f>'Heat Map Export'!F625 - $D$6</f>
        <v>#N/A</v>
      </c>
      <c r="E626" s="21" t="e">
        <f>'Heat Map Export'!J625- $E$6</f>
        <v>#N/A</v>
      </c>
      <c r="F626" s="21" t="e">
        <f>'Heat Map Export'!R625 - $F$6</f>
        <v>#N/A</v>
      </c>
      <c r="G626" s="21" t="e">
        <f>'Heat Map Export'!U625- $G$6</f>
        <v>#N/A</v>
      </c>
      <c r="H626" s="21" t="e">
        <f>'Heat Map Export'!Y625 - $H$6</f>
        <v>#N/A</v>
      </c>
      <c r="I626" s="22" t="e">
        <f>'Heat Map Export'!AB625-$I$6</f>
        <v>#N/A</v>
      </c>
    </row>
    <row r="627" spans="1:9" s="15" customFormat="1" x14ac:dyDescent="0.35">
      <c r="A627" s="20">
        <f>'Heat Map Export'!A626</f>
        <v>0</v>
      </c>
      <c r="B627" s="20">
        <f>'Heat Map Export'!B626</f>
        <v>0</v>
      </c>
      <c r="C627" s="21" t="e">
        <f>'Heat Map Export'!C626 - $C$6</f>
        <v>#N/A</v>
      </c>
      <c r="D627" s="21" t="e">
        <f>'Heat Map Export'!F626 - $D$6</f>
        <v>#N/A</v>
      </c>
      <c r="E627" s="21" t="e">
        <f>'Heat Map Export'!J626- $E$6</f>
        <v>#N/A</v>
      </c>
      <c r="F627" s="21" t="e">
        <f>'Heat Map Export'!R626 - $F$6</f>
        <v>#N/A</v>
      </c>
      <c r="G627" s="21" t="e">
        <f>'Heat Map Export'!U626- $G$6</f>
        <v>#N/A</v>
      </c>
      <c r="H627" s="21" t="e">
        <f>'Heat Map Export'!Y626 - $H$6</f>
        <v>#N/A</v>
      </c>
      <c r="I627" s="22" t="e">
        <f>'Heat Map Export'!AB626-$I$6</f>
        <v>#N/A</v>
      </c>
    </row>
    <row r="628" spans="1:9" s="15" customFormat="1" x14ac:dyDescent="0.35">
      <c r="A628" s="20">
        <f>'Heat Map Export'!A627</f>
        <v>0</v>
      </c>
      <c r="B628" s="20">
        <f>'Heat Map Export'!B627</f>
        <v>0</v>
      </c>
      <c r="C628" s="21" t="e">
        <f>'Heat Map Export'!C627 - $C$6</f>
        <v>#N/A</v>
      </c>
      <c r="D628" s="21" t="e">
        <f>'Heat Map Export'!F627 - $D$6</f>
        <v>#N/A</v>
      </c>
      <c r="E628" s="21" t="e">
        <f>'Heat Map Export'!J627- $E$6</f>
        <v>#N/A</v>
      </c>
      <c r="F628" s="21" t="e">
        <f>'Heat Map Export'!R627 - $F$6</f>
        <v>#N/A</v>
      </c>
      <c r="G628" s="21" t="e">
        <f>'Heat Map Export'!U627- $G$6</f>
        <v>#N/A</v>
      </c>
      <c r="H628" s="21" t="e">
        <f>'Heat Map Export'!Y627 - $H$6</f>
        <v>#N/A</v>
      </c>
      <c r="I628" s="22" t="e">
        <f>'Heat Map Export'!AB627-$I$6</f>
        <v>#N/A</v>
      </c>
    </row>
    <row r="629" spans="1:9" s="15" customFormat="1" x14ac:dyDescent="0.35">
      <c r="A629" s="20">
        <f>'Heat Map Export'!A628</f>
        <v>0</v>
      </c>
      <c r="B629" s="20">
        <f>'Heat Map Export'!B628</f>
        <v>0</v>
      </c>
      <c r="C629" s="21" t="e">
        <f>'Heat Map Export'!C628 - $C$6</f>
        <v>#N/A</v>
      </c>
      <c r="D629" s="21" t="e">
        <f>'Heat Map Export'!F628 - $D$6</f>
        <v>#N/A</v>
      </c>
      <c r="E629" s="21" t="e">
        <f>'Heat Map Export'!J628- $E$6</f>
        <v>#N/A</v>
      </c>
      <c r="F629" s="21" t="e">
        <f>'Heat Map Export'!R628 - $F$6</f>
        <v>#N/A</v>
      </c>
      <c r="G629" s="21" t="e">
        <f>'Heat Map Export'!U628- $G$6</f>
        <v>#N/A</v>
      </c>
      <c r="H629" s="21" t="e">
        <f>'Heat Map Export'!Y628 - $H$6</f>
        <v>#N/A</v>
      </c>
      <c r="I629" s="22" t="e">
        <f>'Heat Map Export'!AB628-$I$6</f>
        <v>#N/A</v>
      </c>
    </row>
    <row r="630" spans="1:9" s="15" customFormat="1" x14ac:dyDescent="0.35">
      <c r="A630" s="20">
        <f>'Heat Map Export'!A629</f>
        <v>0</v>
      </c>
      <c r="B630" s="20">
        <f>'Heat Map Export'!B629</f>
        <v>0</v>
      </c>
      <c r="C630" s="21" t="e">
        <f>'Heat Map Export'!C629 - $C$6</f>
        <v>#N/A</v>
      </c>
      <c r="D630" s="21" t="e">
        <f>'Heat Map Export'!F629 - $D$6</f>
        <v>#N/A</v>
      </c>
      <c r="E630" s="21" t="e">
        <f>'Heat Map Export'!J629- $E$6</f>
        <v>#N/A</v>
      </c>
      <c r="F630" s="21" t="e">
        <f>'Heat Map Export'!R629 - $F$6</f>
        <v>#N/A</v>
      </c>
      <c r="G630" s="21" t="e">
        <f>'Heat Map Export'!U629- $G$6</f>
        <v>#N/A</v>
      </c>
      <c r="H630" s="21" t="e">
        <f>'Heat Map Export'!Y629 - $H$6</f>
        <v>#N/A</v>
      </c>
      <c r="I630" s="22" t="e">
        <f>'Heat Map Export'!AB629-$I$6</f>
        <v>#N/A</v>
      </c>
    </row>
    <row r="631" spans="1:9" s="15" customFormat="1" x14ac:dyDescent="0.35">
      <c r="A631" s="20">
        <f>'Heat Map Export'!A630</f>
        <v>0</v>
      </c>
      <c r="B631" s="20">
        <f>'Heat Map Export'!B630</f>
        <v>0</v>
      </c>
      <c r="C631" s="21" t="e">
        <f>'Heat Map Export'!C630 - $C$6</f>
        <v>#N/A</v>
      </c>
      <c r="D631" s="21" t="e">
        <f>'Heat Map Export'!F630 - $D$6</f>
        <v>#N/A</v>
      </c>
      <c r="E631" s="21" t="e">
        <f>'Heat Map Export'!J630- $E$6</f>
        <v>#N/A</v>
      </c>
      <c r="F631" s="21" t="e">
        <f>'Heat Map Export'!R630 - $F$6</f>
        <v>#N/A</v>
      </c>
      <c r="G631" s="21" t="e">
        <f>'Heat Map Export'!U630- $G$6</f>
        <v>#N/A</v>
      </c>
      <c r="H631" s="21" t="e">
        <f>'Heat Map Export'!Y630 - $H$6</f>
        <v>#N/A</v>
      </c>
      <c r="I631" s="22" t="e">
        <f>'Heat Map Export'!AB630-$I$6</f>
        <v>#N/A</v>
      </c>
    </row>
    <row r="632" spans="1:9" s="15" customFormat="1" x14ac:dyDescent="0.35">
      <c r="A632" s="20">
        <f>'Heat Map Export'!A631</f>
        <v>0</v>
      </c>
      <c r="B632" s="20">
        <f>'Heat Map Export'!B631</f>
        <v>0</v>
      </c>
      <c r="C632" s="21" t="e">
        <f>'Heat Map Export'!C631 - $C$6</f>
        <v>#N/A</v>
      </c>
      <c r="D632" s="21" t="e">
        <f>'Heat Map Export'!F631 - $D$6</f>
        <v>#N/A</v>
      </c>
      <c r="E632" s="21" t="e">
        <f>'Heat Map Export'!J631- $E$6</f>
        <v>#N/A</v>
      </c>
      <c r="F632" s="21" t="e">
        <f>'Heat Map Export'!R631 - $F$6</f>
        <v>#N/A</v>
      </c>
      <c r="G632" s="21" t="e">
        <f>'Heat Map Export'!U631- $G$6</f>
        <v>#N/A</v>
      </c>
      <c r="H632" s="21" t="e">
        <f>'Heat Map Export'!Y631 - $H$6</f>
        <v>#N/A</v>
      </c>
      <c r="I632" s="22" t="e">
        <f>'Heat Map Export'!AB631-$I$6</f>
        <v>#N/A</v>
      </c>
    </row>
    <row r="633" spans="1:9" s="15" customFormat="1" x14ac:dyDescent="0.35">
      <c r="A633" s="20">
        <f>'Heat Map Export'!A632</f>
        <v>0</v>
      </c>
      <c r="B633" s="20">
        <f>'Heat Map Export'!B632</f>
        <v>0</v>
      </c>
      <c r="C633" s="21" t="e">
        <f>'Heat Map Export'!C632 - $C$6</f>
        <v>#N/A</v>
      </c>
      <c r="D633" s="21" t="e">
        <f>'Heat Map Export'!F632 - $D$6</f>
        <v>#N/A</v>
      </c>
      <c r="E633" s="21" t="e">
        <f>'Heat Map Export'!J632- $E$6</f>
        <v>#N/A</v>
      </c>
      <c r="F633" s="21" t="e">
        <f>'Heat Map Export'!R632 - $F$6</f>
        <v>#N/A</v>
      </c>
      <c r="G633" s="21" t="e">
        <f>'Heat Map Export'!U632- $G$6</f>
        <v>#N/A</v>
      </c>
      <c r="H633" s="21" t="e">
        <f>'Heat Map Export'!Y632 - $H$6</f>
        <v>#N/A</v>
      </c>
      <c r="I633" s="22" t="e">
        <f>'Heat Map Export'!AB632-$I$6</f>
        <v>#N/A</v>
      </c>
    </row>
    <row r="634" spans="1:9" s="15" customFormat="1" x14ac:dyDescent="0.35">
      <c r="A634" s="20">
        <f>'Heat Map Export'!A633</f>
        <v>0</v>
      </c>
      <c r="B634" s="20">
        <f>'Heat Map Export'!B633</f>
        <v>0</v>
      </c>
      <c r="C634" s="21" t="e">
        <f>'Heat Map Export'!C633 - $C$6</f>
        <v>#N/A</v>
      </c>
      <c r="D634" s="21" t="e">
        <f>'Heat Map Export'!F633 - $D$6</f>
        <v>#N/A</v>
      </c>
      <c r="E634" s="21" t="e">
        <f>'Heat Map Export'!J633- $E$6</f>
        <v>#N/A</v>
      </c>
      <c r="F634" s="21" t="e">
        <f>'Heat Map Export'!R633 - $F$6</f>
        <v>#N/A</v>
      </c>
      <c r="G634" s="21" t="e">
        <f>'Heat Map Export'!U633- $G$6</f>
        <v>#N/A</v>
      </c>
      <c r="H634" s="21" t="e">
        <f>'Heat Map Export'!Y633 - $H$6</f>
        <v>#N/A</v>
      </c>
      <c r="I634" s="22" t="e">
        <f>'Heat Map Export'!AB633-$I$6</f>
        <v>#N/A</v>
      </c>
    </row>
    <row r="635" spans="1:9" s="15" customFormat="1" x14ac:dyDescent="0.35">
      <c r="A635" s="20">
        <f>'Heat Map Export'!A634</f>
        <v>0</v>
      </c>
      <c r="B635" s="20">
        <f>'Heat Map Export'!B634</f>
        <v>0</v>
      </c>
      <c r="C635" s="21" t="e">
        <f>'Heat Map Export'!C634 - $C$6</f>
        <v>#N/A</v>
      </c>
      <c r="D635" s="21" t="e">
        <f>'Heat Map Export'!F634 - $D$6</f>
        <v>#N/A</v>
      </c>
      <c r="E635" s="21" t="e">
        <f>'Heat Map Export'!J634- $E$6</f>
        <v>#N/A</v>
      </c>
      <c r="F635" s="21" t="e">
        <f>'Heat Map Export'!R634 - $F$6</f>
        <v>#N/A</v>
      </c>
      <c r="G635" s="21" t="e">
        <f>'Heat Map Export'!U634- $G$6</f>
        <v>#N/A</v>
      </c>
      <c r="H635" s="21" t="e">
        <f>'Heat Map Export'!Y634 - $H$6</f>
        <v>#N/A</v>
      </c>
      <c r="I635" s="22" t="e">
        <f>'Heat Map Export'!AB634-$I$6</f>
        <v>#N/A</v>
      </c>
    </row>
    <row r="636" spans="1:9" s="15" customFormat="1" x14ac:dyDescent="0.35">
      <c r="A636" s="20">
        <f>'Heat Map Export'!A635</f>
        <v>0</v>
      </c>
      <c r="B636" s="20">
        <f>'Heat Map Export'!B635</f>
        <v>0</v>
      </c>
      <c r="C636" s="21" t="e">
        <f>'Heat Map Export'!C635 - $C$6</f>
        <v>#N/A</v>
      </c>
      <c r="D636" s="21" t="e">
        <f>'Heat Map Export'!F635 - $D$6</f>
        <v>#N/A</v>
      </c>
      <c r="E636" s="21" t="e">
        <f>'Heat Map Export'!J635- $E$6</f>
        <v>#N/A</v>
      </c>
      <c r="F636" s="21" t="e">
        <f>'Heat Map Export'!R635 - $F$6</f>
        <v>#N/A</v>
      </c>
      <c r="G636" s="21" t="e">
        <f>'Heat Map Export'!U635- $G$6</f>
        <v>#N/A</v>
      </c>
      <c r="H636" s="21" t="e">
        <f>'Heat Map Export'!Y635 - $H$6</f>
        <v>#N/A</v>
      </c>
      <c r="I636" s="22" t="e">
        <f>'Heat Map Export'!AB635-$I$6</f>
        <v>#N/A</v>
      </c>
    </row>
    <row r="637" spans="1:9" s="15" customFormat="1" x14ac:dyDescent="0.35">
      <c r="A637" s="20">
        <f>'Heat Map Export'!A636</f>
        <v>0</v>
      </c>
      <c r="B637" s="20">
        <f>'Heat Map Export'!B636</f>
        <v>0</v>
      </c>
      <c r="C637" s="21" t="e">
        <f>'Heat Map Export'!C636 - $C$6</f>
        <v>#N/A</v>
      </c>
      <c r="D637" s="21" t="e">
        <f>'Heat Map Export'!F636 - $D$6</f>
        <v>#N/A</v>
      </c>
      <c r="E637" s="21" t="e">
        <f>'Heat Map Export'!J636- $E$6</f>
        <v>#N/A</v>
      </c>
      <c r="F637" s="21" t="e">
        <f>'Heat Map Export'!R636 - $F$6</f>
        <v>#N/A</v>
      </c>
      <c r="G637" s="21" t="e">
        <f>'Heat Map Export'!U636- $G$6</f>
        <v>#N/A</v>
      </c>
      <c r="H637" s="21" t="e">
        <f>'Heat Map Export'!Y636 - $H$6</f>
        <v>#N/A</v>
      </c>
      <c r="I637" s="22" t="e">
        <f>'Heat Map Export'!AB636-$I$6</f>
        <v>#N/A</v>
      </c>
    </row>
    <row r="638" spans="1:9" s="15" customFormat="1" x14ac:dyDescent="0.35">
      <c r="A638" s="20">
        <f>'Heat Map Export'!A637</f>
        <v>0</v>
      </c>
      <c r="B638" s="20">
        <f>'Heat Map Export'!B637</f>
        <v>0</v>
      </c>
      <c r="C638" s="21" t="e">
        <f>'Heat Map Export'!C637 - $C$6</f>
        <v>#N/A</v>
      </c>
      <c r="D638" s="21" t="e">
        <f>'Heat Map Export'!F637 - $D$6</f>
        <v>#N/A</v>
      </c>
      <c r="E638" s="21" t="e">
        <f>'Heat Map Export'!J637- $E$6</f>
        <v>#N/A</v>
      </c>
      <c r="F638" s="21" t="e">
        <f>'Heat Map Export'!R637 - $F$6</f>
        <v>#N/A</v>
      </c>
      <c r="G638" s="21" t="e">
        <f>'Heat Map Export'!U637- $G$6</f>
        <v>#N/A</v>
      </c>
      <c r="H638" s="21" t="e">
        <f>'Heat Map Export'!Y637 - $H$6</f>
        <v>#N/A</v>
      </c>
      <c r="I638" s="22" t="e">
        <f>'Heat Map Export'!AB637-$I$6</f>
        <v>#N/A</v>
      </c>
    </row>
    <row r="639" spans="1:9" s="15" customFormat="1" x14ac:dyDescent="0.35">
      <c r="A639" s="20">
        <f>'Heat Map Export'!A638</f>
        <v>0</v>
      </c>
      <c r="B639" s="20">
        <f>'Heat Map Export'!B638</f>
        <v>0</v>
      </c>
      <c r="C639" s="21" t="e">
        <f>'Heat Map Export'!C638 - $C$6</f>
        <v>#N/A</v>
      </c>
      <c r="D639" s="21" t="e">
        <f>'Heat Map Export'!F638 - $D$6</f>
        <v>#N/A</v>
      </c>
      <c r="E639" s="21" t="e">
        <f>'Heat Map Export'!J638- $E$6</f>
        <v>#N/A</v>
      </c>
      <c r="F639" s="21" t="e">
        <f>'Heat Map Export'!R638 - $F$6</f>
        <v>#N/A</v>
      </c>
      <c r="G639" s="21" t="e">
        <f>'Heat Map Export'!U638- $G$6</f>
        <v>#N/A</v>
      </c>
      <c r="H639" s="21" t="e">
        <f>'Heat Map Export'!Y638 - $H$6</f>
        <v>#N/A</v>
      </c>
      <c r="I639" s="22" t="e">
        <f>'Heat Map Export'!AB638-$I$6</f>
        <v>#N/A</v>
      </c>
    </row>
    <row r="640" spans="1:9" s="15" customFormat="1" x14ac:dyDescent="0.35">
      <c r="A640" s="20">
        <f>'Heat Map Export'!A639</f>
        <v>0</v>
      </c>
      <c r="B640" s="20">
        <f>'Heat Map Export'!B639</f>
        <v>0</v>
      </c>
      <c r="C640" s="21" t="e">
        <f>'Heat Map Export'!C639 - $C$6</f>
        <v>#N/A</v>
      </c>
      <c r="D640" s="21" t="e">
        <f>'Heat Map Export'!F639 - $D$6</f>
        <v>#N/A</v>
      </c>
      <c r="E640" s="21" t="e">
        <f>'Heat Map Export'!J639- $E$6</f>
        <v>#N/A</v>
      </c>
      <c r="F640" s="21" t="e">
        <f>'Heat Map Export'!R639 - $F$6</f>
        <v>#N/A</v>
      </c>
      <c r="G640" s="21" t="e">
        <f>'Heat Map Export'!U639- $G$6</f>
        <v>#N/A</v>
      </c>
      <c r="H640" s="21" t="e">
        <f>'Heat Map Export'!Y639 - $H$6</f>
        <v>#N/A</v>
      </c>
      <c r="I640" s="22" t="e">
        <f>'Heat Map Export'!AB639-$I$6</f>
        <v>#N/A</v>
      </c>
    </row>
    <row r="641" spans="1:9" s="15" customFormat="1" x14ac:dyDescent="0.35">
      <c r="A641" s="20">
        <f>'Heat Map Export'!A640</f>
        <v>0</v>
      </c>
      <c r="B641" s="20">
        <f>'Heat Map Export'!B640</f>
        <v>0</v>
      </c>
      <c r="C641" s="21" t="e">
        <f>'Heat Map Export'!C640 - $C$6</f>
        <v>#N/A</v>
      </c>
      <c r="D641" s="21" t="e">
        <f>'Heat Map Export'!F640 - $D$6</f>
        <v>#N/A</v>
      </c>
      <c r="E641" s="21" t="e">
        <f>'Heat Map Export'!J640- $E$6</f>
        <v>#N/A</v>
      </c>
      <c r="F641" s="21" t="e">
        <f>'Heat Map Export'!R640 - $F$6</f>
        <v>#N/A</v>
      </c>
      <c r="G641" s="21" t="e">
        <f>'Heat Map Export'!U640- $G$6</f>
        <v>#N/A</v>
      </c>
      <c r="H641" s="21" t="e">
        <f>'Heat Map Export'!Y640 - $H$6</f>
        <v>#N/A</v>
      </c>
      <c r="I641" s="22" t="e">
        <f>'Heat Map Export'!AB640-$I$6</f>
        <v>#N/A</v>
      </c>
    </row>
    <row r="642" spans="1:9" s="15" customFormat="1" x14ac:dyDescent="0.35">
      <c r="A642" s="20">
        <f>'Heat Map Export'!A641</f>
        <v>0</v>
      </c>
      <c r="B642" s="20">
        <f>'Heat Map Export'!B641</f>
        <v>0</v>
      </c>
      <c r="C642" s="21" t="e">
        <f>'Heat Map Export'!C641 - $C$6</f>
        <v>#N/A</v>
      </c>
      <c r="D642" s="21" t="e">
        <f>'Heat Map Export'!F641 - $D$6</f>
        <v>#N/A</v>
      </c>
      <c r="E642" s="21" t="e">
        <f>'Heat Map Export'!J641- $E$6</f>
        <v>#N/A</v>
      </c>
      <c r="F642" s="21" t="e">
        <f>'Heat Map Export'!R641 - $F$6</f>
        <v>#N/A</v>
      </c>
      <c r="G642" s="21" t="e">
        <f>'Heat Map Export'!U641- $G$6</f>
        <v>#N/A</v>
      </c>
      <c r="H642" s="21" t="e">
        <f>'Heat Map Export'!Y641 - $H$6</f>
        <v>#N/A</v>
      </c>
      <c r="I642" s="22" t="e">
        <f>'Heat Map Export'!AB641-$I$6</f>
        <v>#N/A</v>
      </c>
    </row>
    <row r="643" spans="1:9" s="15" customFormat="1" x14ac:dyDescent="0.35">
      <c r="A643" s="20">
        <f>'Heat Map Export'!A642</f>
        <v>0</v>
      </c>
      <c r="B643" s="20">
        <f>'Heat Map Export'!B642</f>
        <v>0</v>
      </c>
      <c r="C643" s="21" t="e">
        <f>'Heat Map Export'!C642 - $C$6</f>
        <v>#N/A</v>
      </c>
      <c r="D643" s="21" t="e">
        <f>'Heat Map Export'!F642 - $D$6</f>
        <v>#N/A</v>
      </c>
      <c r="E643" s="21" t="e">
        <f>'Heat Map Export'!J642- $E$6</f>
        <v>#N/A</v>
      </c>
      <c r="F643" s="21" t="e">
        <f>'Heat Map Export'!R642 - $F$6</f>
        <v>#N/A</v>
      </c>
      <c r="G643" s="21" t="e">
        <f>'Heat Map Export'!U642- $G$6</f>
        <v>#N/A</v>
      </c>
      <c r="H643" s="21" t="e">
        <f>'Heat Map Export'!Y642 - $H$6</f>
        <v>#N/A</v>
      </c>
      <c r="I643" s="22" t="e">
        <f>'Heat Map Export'!AB642-$I$6</f>
        <v>#N/A</v>
      </c>
    </row>
    <row r="644" spans="1:9" s="15" customFormat="1" x14ac:dyDescent="0.35">
      <c r="A644" s="20">
        <f>'Heat Map Export'!A643</f>
        <v>0</v>
      </c>
      <c r="B644" s="20">
        <f>'Heat Map Export'!B643</f>
        <v>0</v>
      </c>
      <c r="C644" s="21" t="e">
        <f>'Heat Map Export'!C643 - $C$6</f>
        <v>#N/A</v>
      </c>
      <c r="D644" s="21" t="e">
        <f>'Heat Map Export'!F643 - $D$6</f>
        <v>#N/A</v>
      </c>
      <c r="E644" s="21" t="e">
        <f>'Heat Map Export'!J643- $E$6</f>
        <v>#N/A</v>
      </c>
      <c r="F644" s="21" t="e">
        <f>'Heat Map Export'!R643 - $F$6</f>
        <v>#N/A</v>
      </c>
      <c r="G644" s="21" t="e">
        <f>'Heat Map Export'!U643- $G$6</f>
        <v>#N/A</v>
      </c>
      <c r="H644" s="21" t="e">
        <f>'Heat Map Export'!Y643 - $H$6</f>
        <v>#N/A</v>
      </c>
      <c r="I644" s="22" t="e">
        <f>'Heat Map Export'!AB643-$I$6</f>
        <v>#N/A</v>
      </c>
    </row>
    <row r="645" spans="1:9" s="15" customFormat="1" x14ac:dyDescent="0.35">
      <c r="A645" s="20">
        <f>'Heat Map Export'!A644</f>
        <v>0</v>
      </c>
      <c r="B645" s="20">
        <f>'Heat Map Export'!B644</f>
        <v>0</v>
      </c>
      <c r="C645" s="21" t="e">
        <f>'Heat Map Export'!C644 - $C$6</f>
        <v>#N/A</v>
      </c>
      <c r="D645" s="21" t="e">
        <f>'Heat Map Export'!F644 - $D$6</f>
        <v>#N/A</v>
      </c>
      <c r="E645" s="21" t="e">
        <f>'Heat Map Export'!J644- $E$6</f>
        <v>#N/A</v>
      </c>
      <c r="F645" s="21" t="e">
        <f>'Heat Map Export'!R644 - $F$6</f>
        <v>#N/A</v>
      </c>
      <c r="G645" s="21" t="e">
        <f>'Heat Map Export'!U644- $G$6</f>
        <v>#N/A</v>
      </c>
      <c r="H645" s="21" t="e">
        <f>'Heat Map Export'!Y644 - $H$6</f>
        <v>#N/A</v>
      </c>
      <c r="I645" s="22" t="e">
        <f>'Heat Map Export'!AB644-$I$6</f>
        <v>#N/A</v>
      </c>
    </row>
    <row r="646" spans="1:9" s="15" customFormat="1" x14ac:dyDescent="0.35">
      <c r="A646" s="20">
        <f>'Heat Map Export'!A645</f>
        <v>0</v>
      </c>
      <c r="B646" s="20">
        <f>'Heat Map Export'!B645</f>
        <v>0</v>
      </c>
      <c r="C646" s="21" t="e">
        <f>'Heat Map Export'!C645 - $C$6</f>
        <v>#N/A</v>
      </c>
      <c r="D646" s="21" t="e">
        <f>'Heat Map Export'!F645 - $D$6</f>
        <v>#N/A</v>
      </c>
      <c r="E646" s="21" t="e">
        <f>'Heat Map Export'!J645- $E$6</f>
        <v>#N/A</v>
      </c>
      <c r="F646" s="21" t="e">
        <f>'Heat Map Export'!R645 - $F$6</f>
        <v>#N/A</v>
      </c>
      <c r="G646" s="21" t="e">
        <f>'Heat Map Export'!U645- $G$6</f>
        <v>#N/A</v>
      </c>
      <c r="H646" s="21" t="e">
        <f>'Heat Map Export'!Y645 - $H$6</f>
        <v>#N/A</v>
      </c>
      <c r="I646" s="22" t="e">
        <f>'Heat Map Export'!AB645-$I$6</f>
        <v>#N/A</v>
      </c>
    </row>
    <row r="647" spans="1:9" s="15" customFormat="1" x14ac:dyDescent="0.35">
      <c r="A647" s="20">
        <f>'Heat Map Export'!A646</f>
        <v>0</v>
      </c>
      <c r="B647" s="20">
        <f>'Heat Map Export'!B646</f>
        <v>0</v>
      </c>
      <c r="C647" s="21" t="e">
        <f>'Heat Map Export'!C646 - $C$6</f>
        <v>#N/A</v>
      </c>
      <c r="D647" s="21" t="e">
        <f>'Heat Map Export'!F646 - $D$6</f>
        <v>#N/A</v>
      </c>
      <c r="E647" s="21" t="e">
        <f>'Heat Map Export'!J646- $E$6</f>
        <v>#N/A</v>
      </c>
      <c r="F647" s="21" t="e">
        <f>'Heat Map Export'!R646 - $F$6</f>
        <v>#N/A</v>
      </c>
      <c r="G647" s="21" t="e">
        <f>'Heat Map Export'!U646- $G$6</f>
        <v>#N/A</v>
      </c>
      <c r="H647" s="21" t="e">
        <f>'Heat Map Export'!Y646 - $H$6</f>
        <v>#N/A</v>
      </c>
      <c r="I647" s="22" t="e">
        <f>'Heat Map Export'!AB646-$I$6</f>
        <v>#N/A</v>
      </c>
    </row>
    <row r="648" spans="1:9" s="15" customFormat="1" x14ac:dyDescent="0.35">
      <c r="A648" s="20">
        <f>'Heat Map Export'!A647</f>
        <v>0</v>
      </c>
      <c r="B648" s="20">
        <f>'Heat Map Export'!B647</f>
        <v>0</v>
      </c>
      <c r="C648" s="21" t="e">
        <f>'Heat Map Export'!C647 - $C$6</f>
        <v>#N/A</v>
      </c>
      <c r="D648" s="21" t="e">
        <f>'Heat Map Export'!F647 - $D$6</f>
        <v>#N/A</v>
      </c>
      <c r="E648" s="21" t="e">
        <f>'Heat Map Export'!J647- $E$6</f>
        <v>#N/A</v>
      </c>
      <c r="F648" s="21" t="e">
        <f>'Heat Map Export'!R647 - $F$6</f>
        <v>#N/A</v>
      </c>
      <c r="G648" s="21" t="e">
        <f>'Heat Map Export'!U647- $G$6</f>
        <v>#N/A</v>
      </c>
      <c r="H648" s="21" t="e">
        <f>'Heat Map Export'!Y647 - $H$6</f>
        <v>#N/A</v>
      </c>
      <c r="I648" s="22" t="e">
        <f>'Heat Map Export'!AB647-$I$6</f>
        <v>#N/A</v>
      </c>
    </row>
    <row r="649" spans="1:9" s="15" customFormat="1" x14ac:dyDescent="0.35">
      <c r="A649" s="20">
        <f>'Heat Map Export'!A648</f>
        <v>0</v>
      </c>
      <c r="B649" s="20">
        <f>'Heat Map Export'!B648</f>
        <v>0</v>
      </c>
      <c r="C649" s="21" t="e">
        <f>'Heat Map Export'!C648 - $C$6</f>
        <v>#N/A</v>
      </c>
      <c r="D649" s="21" t="e">
        <f>'Heat Map Export'!F648 - $D$6</f>
        <v>#N/A</v>
      </c>
      <c r="E649" s="21" t="e">
        <f>'Heat Map Export'!J648- $E$6</f>
        <v>#N/A</v>
      </c>
      <c r="F649" s="21" t="e">
        <f>'Heat Map Export'!R648 - $F$6</f>
        <v>#N/A</v>
      </c>
      <c r="G649" s="21" t="e">
        <f>'Heat Map Export'!U648- $G$6</f>
        <v>#N/A</v>
      </c>
      <c r="H649" s="21" t="e">
        <f>'Heat Map Export'!Y648 - $H$6</f>
        <v>#N/A</v>
      </c>
      <c r="I649" s="22" t="e">
        <f>'Heat Map Export'!AB648-$I$6</f>
        <v>#N/A</v>
      </c>
    </row>
    <row r="650" spans="1:9" s="15" customFormat="1" x14ac:dyDescent="0.35">
      <c r="A650" s="20">
        <f>'Heat Map Export'!A649</f>
        <v>0</v>
      </c>
      <c r="B650" s="20">
        <f>'Heat Map Export'!B649</f>
        <v>0</v>
      </c>
      <c r="C650" s="21" t="e">
        <f>'Heat Map Export'!C649 - $C$6</f>
        <v>#N/A</v>
      </c>
      <c r="D650" s="21" t="e">
        <f>'Heat Map Export'!F649 - $D$6</f>
        <v>#N/A</v>
      </c>
      <c r="E650" s="21" t="e">
        <f>'Heat Map Export'!J649- $E$6</f>
        <v>#N/A</v>
      </c>
      <c r="F650" s="21" t="e">
        <f>'Heat Map Export'!R649 - $F$6</f>
        <v>#N/A</v>
      </c>
      <c r="G650" s="21" t="e">
        <f>'Heat Map Export'!U649- $G$6</f>
        <v>#N/A</v>
      </c>
      <c r="H650" s="21" t="e">
        <f>'Heat Map Export'!Y649 - $H$6</f>
        <v>#N/A</v>
      </c>
      <c r="I650" s="22" t="e">
        <f>'Heat Map Export'!AB649-$I$6</f>
        <v>#N/A</v>
      </c>
    </row>
    <row r="651" spans="1:9" s="15" customFormat="1" x14ac:dyDescent="0.35">
      <c r="A651" s="20">
        <f>'Heat Map Export'!A650</f>
        <v>0</v>
      </c>
      <c r="B651" s="20">
        <f>'Heat Map Export'!B650</f>
        <v>0</v>
      </c>
      <c r="C651" s="21" t="e">
        <f>'Heat Map Export'!C650 - $C$6</f>
        <v>#N/A</v>
      </c>
      <c r="D651" s="21" t="e">
        <f>'Heat Map Export'!F650 - $D$6</f>
        <v>#N/A</v>
      </c>
      <c r="E651" s="21" t="e">
        <f>'Heat Map Export'!J650- $E$6</f>
        <v>#N/A</v>
      </c>
      <c r="F651" s="21" t="e">
        <f>'Heat Map Export'!R650 - $F$6</f>
        <v>#N/A</v>
      </c>
      <c r="G651" s="21" t="e">
        <f>'Heat Map Export'!U650- $G$6</f>
        <v>#N/A</v>
      </c>
      <c r="H651" s="21" t="e">
        <f>'Heat Map Export'!Y650 - $H$6</f>
        <v>#N/A</v>
      </c>
      <c r="I651" s="22" t="e">
        <f>'Heat Map Export'!AB650-$I$6</f>
        <v>#N/A</v>
      </c>
    </row>
    <row r="652" spans="1:9" s="15" customFormat="1" x14ac:dyDescent="0.35">
      <c r="A652" s="20">
        <f>'Heat Map Export'!A651</f>
        <v>0</v>
      </c>
      <c r="B652" s="20">
        <f>'Heat Map Export'!B651</f>
        <v>0</v>
      </c>
      <c r="C652" s="21" t="e">
        <f>'Heat Map Export'!C651 - $C$6</f>
        <v>#N/A</v>
      </c>
      <c r="D652" s="21" t="e">
        <f>'Heat Map Export'!F651 - $D$6</f>
        <v>#N/A</v>
      </c>
      <c r="E652" s="21" t="e">
        <f>'Heat Map Export'!J651- $E$6</f>
        <v>#N/A</v>
      </c>
      <c r="F652" s="21" t="e">
        <f>'Heat Map Export'!R651 - $F$6</f>
        <v>#N/A</v>
      </c>
      <c r="G652" s="21" t="e">
        <f>'Heat Map Export'!U651- $G$6</f>
        <v>#N/A</v>
      </c>
      <c r="H652" s="21" t="e">
        <f>'Heat Map Export'!Y651 - $H$6</f>
        <v>#N/A</v>
      </c>
      <c r="I652" s="22" t="e">
        <f>'Heat Map Export'!AB651-$I$6</f>
        <v>#N/A</v>
      </c>
    </row>
    <row r="653" spans="1:9" s="15" customFormat="1" x14ac:dyDescent="0.35">
      <c r="A653" s="20">
        <f>'Heat Map Export'!A652</f>
        <v>0</v>
      </c>
      <c r="B653" s="20">
        <f>'Heat Map Export'!B652</f>
        <v>0</v>
      </c>
      <c r="C653" s="21" t="e">
        <f>'Heat Map Export'!C652 - $C$6</f>
        <v>#N/A</v>
      </c>
      <c r="D653" s="21" t="e">
        <f>'Heat Map Export'!F652 - $D$6</f>
        <v>#N/A</v>
      </c>
      <c r="E653" s="21" t="e">
        <f>'Heat Map Export'!J652- $E$6</f>
        <v>#N/A</v>
      </c>
      <c r="F653" s="21" t="e">
        <f>'Heat Map Export'!R652 - $F$6</f>
        <v>#N/A</v>
      </c>
      <c r="G653" s="21" t="e">
        <f>'Heat Map Export'!U652- $G$6</f>
        <v>#N/A</v>
      </c>
      <c r="H653" s="21" t="e">
        <f>'Heat Map Export'!Y652 - $H$6</f>
        <v>#N/A</v>
      </c>
      <c r="I653" s="22" t="e">
        <f>'Heat Map Export'!AB652-$I$6</f>
        <v>#N/A</v>
      </c>
    </row>
    <row r="654" spans="1:9" s="15" customFormat="1" x14ac:dyDescent="0.35">
      <c r="A654" s="20">
        <f>'Heat Map Export'!A653</f>
        <v>0</v>
      </c>
      <c r="B654" s="20">
        <f>'Heat Map Export'!B653</f>
        <v>0</v>
      </c>
      <c r="C654" s="21" t="e">
        <f>'Heat Map Export'!C653 - $C$6</f>
        <v>#N/A</v>
      </c>
      <c r="D654" s="21" t="e">
        <f>'Heat Map Export'!F653 - $D$6</f>
        <v>#N/A</v>
      </c>
      <c r="E654" s="21" t="e">
        <f>'Heat Map Export'!J653- $E$6</f>
        <v>#N/A</v>
      </c>
      <c r="F654" s="21" t="e">
        <f>'Heat Map Export'!R653 - $F$6</f>
        <v>#N/A</v>
      </c>
      <c r="G654" s="21" t="e">
        <f>'Heat Map Export'!U653- $G$6</f>
        <v>#N/A</v>
      </c>
      <c r="H654" s="21" t="e">
        <f>'Heat Map Export'!Y653 - $H$6</f>
        <v>#N/A</v>
      </c>
      <c r="I654" s="22" t="e">
        <f>'Heat Map Export'!AB653-$I$6</f>
        <v>#N/A</v>
      </c>
    </row>
    <row r="655" spans="1:9" s="15" customFormat="1" x14ac:dyDescent="0.35">
      <c r="A655" s="20">
        <f>'Heat Map Export'!A654</f>
        <v>0</v>
      </c>
      <c r="B655" s="20">
        <f>'Heat Map Export'!B654</f>
        <v>0</v>
      </c>
      <c r="C655" s="21" t="e">
        <f>'Heat Map Export'!C654 - $C$6</f>
        <v>#N/A</v>
      </c>
      <c r="D655" s="21" t="e">
        <f>'Heat Map Export'!F654 - $D$6</f>
        <v>#N/A</v>
      </c>
      <c r="E655" s="21" t="e">
        <f>'Heat Map Export'!J654- $E$6</f>
        <v>#N/A</v>
      </c>
      <c r="F655" s="21" t="e">
        <f>'Heat Map Export'!R654 - $F$6</f>
        <v>#N/A</v>
      </c>
      <c r="G655" s="21" t="e">
        <f>'Heat Map Export'!U654- $G$6</f>
        <v>#N/A</v>
      </c>
      <c r="H655" s="21" t="e">
        <f>'Heat Map Export'!Y654 - $H$6</f>
        <v>#N/A</v>
      </c>
      <c r="I655" s="22" t="e">
        <f>'Heat Map Export'!AB654-$I$6</f>
        <v>#N/A</v>
      </c>
    </row>
    <row r="656" spans="1:9" s="15" customFormat="1" x14ac:dyDescent="0.35">
      <c r="A656" s="20">
        <f>'Heat Map Export'!A655</f>
        <v>0</v>
      </c>
      <c r="B656" s="20">
        <f>'Heat Map Export'!B655</f>
        <v>0</v>
      </c>
      <c r="C656" s="21" t="e">
        <f>'Heat Map Export'!C655 - $C$6</f>
        <v>#N/A</v>
      </c>
      <c r="D656" s="21" t="e">
        <f>'Heat Map Export'!F655 - $D$6</f>
        <v>#N/A</v>
      </c>
      <c r="E656" s="21" t="e">
        <f>'Heat Map Export'!J655- $E$6</f>
        <v>#N/A</v>
      </c>
      <c r="F656" s="21" t="e">
        <f>'Heat Map Export'!R655 - $F$6</f>
        <v>#N/A</v>
      </c>
      <c r="G656" s="21" t="e">
        <f>'Heat Map Export'!U655- $G$6</f>
        <v>#N/A</v>
      </c>
      <c r="H656" s="21" t="e">
        <f>'Heat Map Export'!Y655 - $H$6</f>
        <v>#N/A</v>
      </c>
      <c r="I656" s="22" t="e">
        <f>'Heat Map Export'!AB655-$I$6</f>
        <v>#N/A</v>
      </c>
    </row>
    <row r="657" spans="1:9" s="15" customFormat="1" x14ac:dyDescent="0.35">
      <c r="A657" s="20">
        <f>'Heat Map Export'!A656</f>
        <v>0</v>
      </c>
      <c r="B657" s="20">
        <f>'Heat Map Export'!B656</f>
        <v>0</v>
      </c>
      <c r="C657" s="21" t="e">
        <f>'Heat Map Export'!C656 - $C$6</f>
        <v>#N/A</v>
      </c>
      <c r="D657" s="21" t="e">
        <f>'Heat Map Export'!F656 - $D$6</f>
        <v>#N/A</v>
      </c>
      <c r="E657" s="21" t="e">
        <f>'Heat Map Export'!J656- $E$6</f>
        <v>#N/A</v>
      </c>
      <c r="F657" s="21" t="e">
        <f>'Heat Map Export'!R656 - $F$6</f>
        <v>#N/A</v>
      </c>
      <c r="G657" s="21" t="e">
        <f>'Heat Map Export'!U656- $G$6</f>
        <v>#N/A</v>
      </c>
      <c r="H657" s="21" t="e">
        <f>'Heat Map Export'!Y656 - $H$6</f>
        <v>#N/A</v>
      </c>
      <c r="I657" s="22" t="e">
        <f>'Heat Map Export'!AB656-$I$6</f>
        <v>#N/A</v>
      </c>
    </row>
    <row r="658" spans="1:9" s="15" customFormat="1" x14ac:dyDescent="0.35">
      <c r="A658" s="20">
        <f>'Heat Map Export'!A657</f>
        <v>0</v>
      </c>
      <c r="B658" s="20">
        <f>'Heat Map Export'!B657</f>
        <v>0</v>
      </c>
      <c r="C658" s="21" t="e">
        <f>'Heat Map Export'!C657 - $C$6</f>
        <v>#N/A</v>
      </c>
      <c r="D658" s="21" t="e">
        <f>'Heat Map Export'!F657 - $D$6</f>
        <v>#N/A</v>
      </c>
      <c r="E658" s="21" t="e">
        <f>'Heat Map Export'!J657- $E$6</f>
        <v>#N/A</v>
      </c>
      <c r="F658" s="21" t="e">
        <f>'Heat Map Export'!R657 - $F$6</f>
        <v>#N/A</v>
      </c>
      <c r="G658" s="21" t="e">
        <f>'Heat Map Export'!U657- $G$6</f>
        <v>#N/A</v>
      </c>
      <c r="H658" s="21" t="e">
        <f>'Heat Map Export'!Y657 - $H$6</f>
        <v>#N/A</v>
      </c>
      <c r="I658" s="22" t="e">
        <f>'Heat Map Export'!AB657-$I$6</f>
        <v>#N/A</v>
      </c>
    </row>
    <row r="659" spans="1:9" s="15" customFormat="1" x14ac:dyDescent="0.35">
      <c r="A659" s="20">
        <f>'Heat Map Export'!A658</f>
        <v>0</v>
      </c>
      <c r="B659" s="20">
        <f>'Heat Map Export'!B658</f>
        <v>0</v>
      </c>
      <c r="C659" s="21" t="e">
        <f>'Heat Map Export'!C658 - $C$6</f>
        <v>#N/A</v>
      </c>
      <c r="D659" s="21" t="e">
        <f>'Heat Map Export'!F658 - $D$6</f>
        <v>#N/A</v>
      </c>
      <c r="E659" s="21" t="e">
        <f>'Heat Map Export'!J658- $E$6</f>
        <v>#N/A</v>
      </c>
      <c r="F659" s="21" t="e">
        <f>'Heat Map Export'!R658 - $F$6</f>
        <v>#N/A</v>
      </c>
      <c r="G659" s="21" t="e">
        <f>'Heat Map Export'!U658- $G$6</f>
        <v>#N/A</v>
      </c>
      <c r="H659" s="21" t="e">
        <f>'Heat Map Export'!Y658 - $H$6</f>
        <v>#N/A</v>
      </c>
      <c r="I659" s="22" t="e">
        <f>'Heat Map Export'!AB658-$I$6</f>
        <v>#N/A</v>
      </c>
    </row>
    <row r="660" spans="1:9" s="15" customFormat="1" x14ac:dyDescent="0.35">
      <c r="A660" s="20">
        <f>'Heat Map Export'!A659</f>
        <v>0</v>
      </c>
      <c r="B660" s="20">
        <f>'Heat Map Export'!B659</f>
        <v>0</v>
      </c>
      <c r="C660" s="21" t="e">
        <f>'Heat Map Export'!C659 - $C$6</f>
        <v>#N/A</v>
      </c>
      <c r="D660" s="21" t="e">
        <f>'Heat Map Export'!F659 - $D$6</f>
        <v>#N/A</v>
      </c>
      <c r="E660" s="21" t="e">
        <f>'Heat Map Export'!J659- $E$6</f>
        <v>#N/A</v>
      </c>
      <c r="F660" s="21" t="e">
        <f>'Heat Map Export'!R659 - $F$6</f>
        <v>#N/A</v>
      </c>
      <c r="G660" s="21" t="e">
        <f>'Heat Map Export'!U659- $G$6</f>
        <v>#N/A</v>
      </c>
      <c r="H660" s="21" t="e">
        <f>'Heat Map Export'!Y659 - $H$6</f>
        <v>#N/A</v>
      </c>
      <c r="I660" s="22" t="e">
        <f>'Heat Map Export'!AB659-$I$6</f>
        <v>#N/A</v>
      </c>
    </row>
    <row r="661" spans="1:9" s="15" customFormat="1" x14ac:dyDescent="0.35">
      <c r="A661" s="20">
        <f>'Heat Map Export'!A660</f>
        <v>0</v>
      </c>
      <c r="B661" s="20">
        <f>'Heat Map Export'!B660</f>
        <v>0</v>
      </c>
      <c r="C661" s="21" t="e">
        <f>'Heat Map Export'!C660 - $C$6</f>
        <v>#N/A</v>
      </c>
      <c r="D661" s="21" t="e">
        <f>'Heat Map Export'!F660 - $D$6</f>
        <v>#N/A</v>
      </c>
      <c r="E661" s="21" t="e">
        <f>'Heat Map Export'!J660- $E$6</f>
        <v>#N/A</v>
      </c>
      <c r="F661" s="21" t="e">
        <f>'Heat Map Export'!R660 - $F$6</f>
        <v>#N/A</v>
      </c>
      <c r="G661" s="21" t="e">
        <f>'Heat Map Export'!U660- $G$6</f>
        <v>#N/A</v>
      </c>
      <c r="H661" s="21" t="e">
        <f>'Heat Map Export'!Y660 - $H$6</f>
        <v>#N/A</v>
      </c>
      <c r="I661" s="22" t="e">
        <f>'Heat Map Export'!AB660-$I$6</f>
        <v>#N/A</v>
      </c>
    </row>
    <row r="662" spans="1:9" s="15" customFormat="1" x14ac:dyDescent="0.35">
      <c r="A662" s="20">
        <f>'Heat Map Export'!A661</f>
        <v>0</v>
      </c>
      <c r="B662" s="20">
        <f>'Heat Map Export'!B661</f>
        <v>0</v>
      </c>
      <c r="C662" s="21" t="e">
        <f>'Heat Map Export'!C661 - $C$6</f>
        <v>#N/A</v>
      </c>
      <c r="D662" s="21" t="e">
        <f>'Heat Map Export'!F661 - $D$6</f>
        <v>#N/A</v>
      </c>
      <c r="E662" s="21" t="e">
        <f>'Heat Map Export'!J661- $E$6</f>
        <v>#N/A</v>
      </c>
      <c r="F662" s="21" t="e">
        <f>'Heat Map Export'!R661 - $F$6</f>
        <v>#N/A</v>
      </c>
      <c r="G662" s="21" t="e">
        <f>'Heat Map Export'!U661- $G$6</f>
        <v>#N/A</v>
      </c>
      <c r="H662" s="21" t="e">
        <f>'Heat Map Export'!Y661 - $H$6</f>
        <v>#N/A</v>
      </c>
      <c r="I662" s="22" t="e">
        <f>'Heat Map Export'!AB661-$I$6</f>
        <v>#N/A</v>
      </c>
    </row>
    <row r="663" spans="1:9" s="15" customFormat="1" x14ac:dyDescent="0.35">
      <c r="A663" s="20">
        <f>'Heat Map Export'!A662</f>
        <v>0</v>
      </c>
      <c r="B663" s="20">
        <f>'Heat Map Export'!B662</f>
        <v>0</v>
      </c>
      <c r="C663" s="21" t="e">
        <f>'Heat Map Export'!C662 - $C$6</f>
        <v>#N/A</v>
      </c>
      <c r="D663" s="21" t="e">
        <f>'Heat Map Export'!F662 - $D$6</f>
        <v>#N/A</v>
      </c>
      <c r="E663" s="21" t="e">
        <f>'Heat Map Export'!J662- $E$6</f>
        <v>#N/A</v>
      </c>
      <c r="F663" s="21" t="e">
        <f>'Heat Map Export'!R662 - $F$6</f>
        <v>#N/A</v>
      </c>
      <c r="G663" s="21" t="e">
        <f>'Heat Map Export'!U662- $G$6</f>
        <v>#N/A</v>
      </c>
      <c r="H663" s="21" t="e">
        <f>'Heat Map Export'!Y662 - $H$6</f>
        <v>#N/A</v>
      </c>
      <c r="I663" s="22" t="e">
        <f>'Heat Map Export'!AB662-$I$6</f>
        <v>#N/A</v>
      </c>
    </row>
    <row r="664" spans="1:9" s="15" customFormat="1" x14ac:dyDescent="0.35">
      <c r="A664" s="20">
        <f>'Heat Map Export'!A663</f>
        <v>0</v>
      </c>
      <c r="B664" s="20">
        <f>'Heat Map Export'!B663</f>
        <v>0</v>
      </c>
      <c r="C664" s="21" t="e">
        <f>'Heat Map Export'!C663 - $C$6</f>
        <v>#N/A</v>
      </c>
      <c r="D664" s="21" t="e">
        <f>'Heat Map Export'!F663 - $D$6</f>
        <v>#N/A</v>
      </c>
      <c r="E664" s="21" t="e">
        <f>'Heat Map Export'!J663- $E$6</f>
        <v>#N/A</v>
      </c>
      <c r="F664" s="21" t="e">
        <f>'Heat Map Export'!R663 - $F$6</f>
        <v>#N/A</v>
      </c>
      <c r="G664" s="21" t="e">
        <f>'Heat Map Export'!U663- $G$6</f>
        <v>#N/A</v>
      </c>
      <c r="H664" s="21" t="e">
        <f>'Heat Map Export'!Y663 - $H$6</f>
        <v>#N/A</v>
      </c>
      <c r="I664" s="22" t="e">
        <f>'Heat Map Export'!AB663-$I$6</f>
        <v>#N/A</v>
      </c>
    </row>
    <row r="665" spans="1:9" s="15" customFormat="1" x14ac:dyDescent="0.35">
      <c r="A665" s="20">
        <f>'Heat Map Export'!A664</f>
        <v>0</v>
      </c>
      <c r="B665" s="20">
        <f>'Heat Map Export'!B664</f>
        <v>0</v>
      </c>
      <c r="C665" s="21" t="e">
        <f>'Heat Map Export'!C664 - $C$6</f>
        <v>#N/A</v>
      </c>
      <c r="D665" s="21" t="e">
        <f>'Heat Map Export'!F664 - $D$6</f>
        <v>#N/A</v>
      </c>
      <c r="E665" s="21" t="e">
        <f>'Heat Map Export'!J664- $E$6</f>
        <v>#N/A</v>
      </c>
      <c r="F665" s="21" t="e">
        <f>'Heat Map Export'!R664 - $F$6</f>
        <v>#N/A</v>
      </c>
      <c r="G665" s="21" t="e">
        <f>'Heat Map Export'!U664- $G$6</f>
        <v>#N/A</v>
      </c>
      <c r="H665" s="21" t="e">
        <f>'Heat Map Export'!Y664 - $H$6</f>
        <v>#N/A</v>
      </c>
      <c r="I665" s="22" t="e">
        <f>'Heat Map Export'!AB664-$I$6</f>
        <v>#N/A</v>
      </c>
    </row>
    <row r="666" spans="1:9" s="15" customFormat="1" x14ac:dyDescent="0.35">
      <c r="A666" s="20">
        <f>'Heat Map Export'!A665</f>
        <v>0</v>
      </c>
      <c r="B666" s="20">
        <f>'Heat Map Export'!B665</f>
        <v>0</v>
      </c>
      <c r="C666" s="21" t="e">
        <f>'Heat Map Export'!C665 - $C$6</f>
        <v>#N/A</v>
      </c>
      <c r="D666" s="21" t="e">
        <f>'Heat Map Export'!F665 - $D$6</f>
        <v>#N/A</v>
      </c>
      <c r="E666" s="21" t="e">
        <f>'Heat Map Export'!J665- $E$6</f>
        <v>#N/A</v>
      </c>
      <c r="F666" s="21" t="e">
        <f>'Heat Map Export'!R665 - $F$6</f>
        <v>#N/A</v>
      </c>
      <c r="G666" s="21" t="e">
        <f>'Heat Map Export'!U665- $G$6</f>
        <v>#N/A</v>
      </c>
      <c r="H666" s="21" t="e">
        <f>'Heat Map Export'!Y665 - $H$6</f>
        <v>#N/A</v>
      </c>
      <c r="I666" s="22" t="e">
        <f>'Heat Map Export'!AB665-$I$6</f>
        <v>#N/A</v>
      </c>
    </row>
    <row r="667" spans="1:9" s="15" customFormat="1" x14ac:dyDescent="0.35">
      <c r="A667" s="20">
        <f>'Heat Map Export'!A666</f>
        <v>0</v>
      </c>
      <c r="B667" s="20">
        <f>'Heat Map Export'!B666</f>
        <v>0</v>
      </c>
      <c r="C667" s="21" t="e">
        <f>'Heat Map Export'!C666 - $C$6</f>
        <v>#N/A</v>
      </c>
      <c r="D667" s="21" t="e">
        <f>'Heat Map Export'!F666 - $D$6</f>
        <v>#N/A</v>
      </c>
      <c r="E667" s="21" t="e">
        <f>'Heat Map Export'!J666- $E$6</f>
        <v>#N/A</v>
      </c>
      <c r="F667" s="21" t="e">
        <f>'Heat Map Export'!R666 - $F$6</f>
        <v>#N/A</v>
      </c>
      <c r="G667" s="21" t="e">
        <f>'Heat Map Export'!U666- $G$6</f>
        <v>#N/A</v>
      </c>
      <c r="H667" s="21" t="e">
        <f>'Heat Map Export'!Y666 - $H$6</f>
        <v>#N/A</v>
      </c>
      <c r="I667" s="22" t="e">
        <f>'Heat Map Export'!AB666-$I$6</f>
        <v>#N/A</v>
      </c>
    </row>
    <row r="668" spans="1:9" s="15" customFormat="1" x14ac:dyDescent="0.35">
      <c r="A668" s="20">
        <f>'Heat Map Export'!A667</f>
        <v>0</v>
      </c>
      <c r="B668" s="20">
        <f>'Heat Map Export'!B667</f>
        <v>0</v>
      </c>
      <c r="C668" s="21" t="e">
        <f>'Heat Map Export'!C667 - $C$6</f>
        <v>#N/A</v>
      </c>
      <c r="D668" s="21" t="e">
        <f>'Heat Map Export'!F667 - $D$6</f>
        <v>#N/A</v>
      </c>
      <c r="E668" s="21" t="e">
        <f>'Heat Map Export'!J667- $E$6</f>
        <v>#N/A</v>
      </c>
      <c r="F668" s="21" t="e">
        <f>'Heat Map Export'!R667 - $F$6</f>
        <v>#N/A</v>
      </c>
      <c r="G668" s="21" t="e">
        <f>'Heat Map Export'!U667- $G$6</f>
        <v>#N/A</v>
      </c>
      <c r="H668" s="21" t="e">
        <f>'Heat Map Export'!Y667 - $H$6</f>
        <v>#N/A</v>
      </c>
      <c r="I668" s="22" t="e">
        <f>'Heat Map Export'!AB667-$I$6</f>
        <v>#N/A</v>
      </c>
    </row>
    <row r="669" spans="1:9" s="15" customFormat="1" x14ac:dyDescent="0.35">
      <c r="A669" s="20">
        <f>'Heat Map Export'!A668</f>
        <v>0</v>
      </c>
      <c r="B669" s="20">
        <f>'Heat Map Export'!B668</f>
        <v>0</v>
      </c>
      <c r="C669" s="21" t="e">
        <f>'Heat Map Export'!C668 - $C$6</f>
        <v>#N/A</v>
      </c>
      <c r="D669" s="21" t="e">
        <f>'Heat Map Export'!F668 - $D$6</f>
        <v>#N/A</v>
      </c>
      <c r="E669" s="21" t="e">
        <f>'Heat Map Export'!J668- $E$6</f>
        <v>#N/A</v>
      </c>
      <c r="F669" s="21" t="e">
        <f>'Heat Map Export'!R668 - $F$6</f>
        <v>#N/A</v>
      </c>
      <c r="G669" s="21" t="e">
        <f>'Heat Map Export'!U668- $G$6</f>
        <v>#N/A</v>
      </c>
      <c r="H669" s="21" t="e">
        <f>'Heat Map Export'!Y668 - $H$6</f>
        <v>#N/A</v>
      </c>
      <c r="I669" s="22" t="e">
        <f>'Heat Map Export'!AB668-$I$6</f>
        <v>#N/A</v>
      </c>
    </row>
    <row r="670" spans="1:9" s="15" customFormat="1" x14ac:dyDescent="0.35">
      <c r="A670" s="20">
        <f>'Heat Map Export'!A669</f>
        <v>0</v>
      </c>
      <c r="B670" s="20">
        <f>'Heat Map Export'!B669</f>
        <v>0</v>
      </c>
      <c r="C670" s="21" t="e">
        <f>'Heat Map Export'!C669 - $C$6</f>
        <v>#N/A</v>
      </c>
      <c r="D670" s="21" t="e">
        <f>'Heat Map Export'!F669 - $D$6</f>
        <v>#N/A</v>
      </c>
      <c r="E670" s="21" t="e">
        <f>'Heat Map Export'!J669- $E$6</f>
        <v>#N/A</v>
      </c>
      <c r="F670" s="21" t="e">
        <f>'Heat Map Export'!R669 - $F$6</f>
        <v>#N/A</v>
      </c>
      <c r="G670" s="21" t="e">
        <f>'Heat Map Export'!U669- $G$6</f>
        <v>#N/A</v>
      </c>
      <c r="H670" s="21" t="e">
        <f>'Heat Map Export'!Y669 - $H$6</f>
        <v>#N/A</v>
      </c>
      <c r="I670" s="22" t="e">
        <f>'Heat Map Export'!AB669-$I$6</f>
        <v>#N/A</v>
      </c>
    </row>
    <row r="671" spans="1:9" s="15" customFormat="1" x14ac:dyDescent="0.35">
      <c r="A671" s="20">
        <f>'Heat Map Export'!A670</f>
        <v>0</v>
      </c>
      <c r="B671" s="20">
        <f>'Heat Map Export'!B670</f>
        <v>0</v>
      </c>
      <c r="C671" s="21" t="e">
        <f>'Heat Map Export'!C670 - $C$6</f>
        <v>#N/A</v>
      </c>
      <c r="D671" s="21" t="e">
        <f>'Heat Map Export'!F670 - $D$6</f>
        <v>#N/A</v>
      </c>
      <c r="E671" s="21" t="e">
        <f>'Heat Map Export'!J670- $E$6</f>
        <v>#N/A</v>
      </c>
      <c r="F671" s="21" t="e">
        <f>'Heat Map Export'!R670 - $F$6</f>
        <v>#N/A</v>
      </c>
      <c r="G671" s="21" t="e">
        <f>'Heat Map Export'!U670- $G$6</f>
        <v>#N/A</v>
      </c>
      <c r="H671" s="21" t="e">
        <f>'Heat Map Export'!Y670 - $H$6</f>
        <v>#N/A</v>
      </c>
      <c r="I671" s="22" t="e">
        <f>'Heat Map Export'!AB670-$I$6</f>
        <v>#N/A</v>
      </c>
    </row>
    <row r="672" spans="1:9" s="15" customFormat="1" x14ac:dyDescent="0.35">
      <c r="A672" s="20">
        <f>'Heat Map Export'!A671</f>
        <v>0</v>
      </c>
      <c r="B672" s="20">
        <f>'Heat Map Export'!B671</f>
        <v>0</v>
      </c>
      <c r="C672" s="21" t="e">
        <f>'Heat Map Export'!C671 - $C$6</f>
        <v>#N/A</v>
      </c>
      <c r="D672" s="21" t="e">
        <f>'Heat Map Export'!F671 - $D$6</f>
        <v>#N/A</v>
      </c>
      <c r="E672" s="21" t="e">
        <f>'Heat Map Export'!J671- $E$6</f>
        <v>#N/A</v>
      </c>
      <c r="F672" s="21" t="e">
        <f>'Heat Map Export'!R671 - $F$6</f>
        <v>#N/A</v>
      </c>
      <c r="G672" s="21" t="e">
        <f>'Heat Map Export'!U671- $G$6</f>
        <v>#N/A</v>
      </c>
      <c r="H672" s="21" t="e">
        <f>'Heat Map Export'!Y671 - $H$6</f>
        <v>#N/A</v>
      </c>
      <c r="I672" s="22" t="e">
        <f>'Heat Map Export'!AB671-$I$6</f>
        <v>#N/A</v>
      </c>
    </row>
    <row r="673" spans="1:9" s="15" customFormat="1" x14ac:dyDescent="0.35">
      <c r="A673" s="20">
        <f>'Heat Map Export'!A672</f>
        <v>0</v>
      </c>
      <c r="B673" s="20">
        <f>'Heat Map Export'!B672</f>
        <v>0</v>
      </c>
      <c r="C673" s="21" t="e">
        <f>'Heat Map Export'!C672 - $C$6</f>
        <v>#N/A</v>
      </c>
      <c r="D673" s="21" t="e">
        <f>'Heat Map Export'!F672 - $D$6</f>
        <v>#N/A</v>
      </c>
      <c r="E673" s="21" t="e">
        <f>'Heat Map Export'!J672- $E$6</f>
        <v>#N/A</v>
      </c>
      <c r="F673" s="21" t="e">
        <f>'Heat Map Export'!R672 - $F$6</f>
        <v>#N/A</v>
      </c>
      <c r="G673" s="21" t="e">
        <f>'Heat Map Export'!U672- $G$6</f>
        <v>#N/A</v>
      </c>
      <c r="H673" s="21" t="e">
        <f>'Heat Map Export'!Y672 - $H$6</f>
        <v>#N/A</v>
      </c>
      <c r="I673" s="22" t="e">
        <f>'Heat Map Export'!AB672-$I$6</f>
        <v>#N/A</v>
      </c>
    </row>
    <row r="674" spans="1:9" s="15" customFormat="1" x14ac:dyDescent="0.35">
      <c r="A674" s="20">
        <f>'Heat Map Export'!A673</f>
        <v>0</v>
      </c>
      <c r="B674" s="20">
        <f>'Heat Map Export'!B673</f>
        <v>0</v>
      </c>
      <c r="C674" s="21" t="e">
        <f>'Heat Map Export'!C673 - $C$6</f>
        <v>#N/A</v>
      </c>
      <c r="D674" s="21" t="e">
        <f>'Heat Map Export'!F673 - $D$6</f>
        <v>#N/A</v>
      </c>
      <c r="E674" s="21" t="e">
        <f>'Heat Map Export'!J673- $E$6</f>
        <v>#N/A</v>
      </c>
      <c r="F674" s="21" t="e">
        <f>'Heat Map Export'!R673 - $F$6</f>
        <v>#N/A</v>
      </c>
      <c r="G674" s="21" t="e">
        <f>'Heat Map Export'!U673- $G$6</f>
        <v>#N/A</v>
      </c>
      <c r="H674" s="21" t="e">
        <f>'Heat Map Export'!Y673 - $H$6</f>
        <v>#N/A</v>
      </c>
      <c r="I674" s="22" t="e">
        <f>'Heat Map Export'!AB673-$I$6</f>
        <v>#N/A</v>
      </c>
    </row>
    <row r="675" spans="1:9" s="15" customFormat="1" x14ac:dyDescent="0.35">
      <c r="A675" s="20">
        <f>'Heat Map Export'!A674</f>
        <v>0</v>
      </c>
      <c r="B675" s="20">
        <f>'Heat Map Export'!B674</f>
        <v>0</v>
      </c>
      <c r="C675" s="21" t="e">
        <f>'Heat Map Export'!C674 - $C$6</f>
        <v>#N/A</v>
      </c>
      <c r="D675" s="21" t="e">
        <f>'Heat Map Export'!F674 - $D$6</f>
        <v>#N/A</v>
      </c>
      <c r="E675" s="21" t="e">
        <f>'Heat Map Export'!J674- $E$6</f>
        <v>#N/A</v>
      </c>
      <c r="F675" s="21" t="e">
        <f>'Heat Map Export'!R674 - $F$6</f>
        <v>#N/A</v>
      </c>
      <c r="G675" s="21" t="e">
        <f>'Heat Map Export'!U674- $G$6</f>
        <v>#N/A</v>
      </c>
      <c r="H675" s="21" t="e">
        <f>'Heat Map Export'!Y674 - $H$6</f>
        <v>#N/A</v>
      </c>
      <c r="I675" s="22" t="e">
        <f>'Heat Map Export'!AB674-$I$6</f>
        <v>#N/A</v>
      </c>
    </row>
    <row r="676" spans="1:9" s="15" customFormat="1" x14ac:dyDescent="0.35">
      <c r="A676" s="20">
        <f>'Heat Map Export'!A675</f>
        <v>0</v>
      </c>
      <c r="B676" s="20">
        <f>'Heat Map Export'!B675</f>
        <v>0</v>
      </c>
      <c r="C676" s="21" t="e">
        <f>'Heat Map Export'!C675 - $C$6</f>
        <v>#N/A</v>
      </c>
      <c r="D676" s="21" t="e">
        <f>'Heat Map Export'!F675 - $D$6</f>
        <v>#N/A</v>
      </c>
      <c r="E676" s="21" t="e">
        <f>'Heat Map Export'!J675- $E$6</f>
        <v>#N/A</v>
      </c>
      <c r="F676" s="21" t="e">
        <f>'Heat Map Export'!R675 - $F$6</f>
        <v>#N/A</v>
      </c>
      <c r="G676" s="21" t="e">
        <f>'Heat Map Export'!U675- $G$6</f>
        <v>#N/A</v>
      </c>
      <c r="H676" s="21" t="e">
        <f>'Heat Map Export'!Y675 - $H$6</f>
        <v>#N/A</v>
      </c>
      <c r="I676" s="22" t="e">
        <f>'Heat Map Export'!AB675-$I$6</f>
        <v>#N/A</v>
      </c>
    </row>
    <row r="677" spans="1:9" s="15" customFormat="1" x14ac:dyDescent="0.35">
      <c r="A677" s="20">
        <f>'Heat Map Export'!A676</f>
        <v>0</v>
      </c>
      <c r="B677" s="20">
        <f>'Heat Map Export'!B676</f>
        <v>0</v>
      </c>
      <c r="C677" s="21" t="e">
        <f>'Heat Map Export'!C676 - $C$6</f>
        <v>#N/A</v>
      </c>
      <c r="D677" s="21" t="e">
        <f>'Heat Map Export'!F676 - $D$6</f>
        <v>#N/A</v>
      </c>
      <c r="E677" s="21" t="e">
        <f>'Heat Map Export'!J676- $E$6</f>
        <v>#N/A</v>
      </c>
      <c r="F677" s="21" t="e">
        <f>'Heat Map Export'!R676 - $F$6</f>
        <v>#N/A</v>
      </c>
      <c r="G677" s="21" t="e">
        <f>'Heat Map Export'!U676- $G$6</f>
        <v>#N/A</v>
      </c>
      <c r="H677" s="21" t="e">
        <f>'Heat Map Export'!Y676 - $H$6</f>
        <v>#N/A</v>
      </c>
      <c r="I677" s="22" t="e">
        <f>'Heat Map Export'!AB676-$I$6</f>
        <v>#N/A</v>
      </c>
    </row>
    <row r="678" spans="1:9" s="15" customFormat="1" x14ac:dyDescent="0.35">
      <c r="A678" s="20">
        <f>'Heat Map Export'!A677</f>
        <v>0</v>
      </c>
      <c r="B678" s="20">
        <f>'Heat Map Export'!B677</f>
        <v>0</v>
      </c>
      <c r="C678" s="21" t="e">
        <f>'Heat Map Export'!C677 - $C$6</f>
        <v>#N/A</v>
      </c>
      <c r="D678" s="21" t="e">
        <f>'Heat Map Export'!F677 - $D$6</f>
        <v>#N/A</v>
      </c>
      <c r="E678" s="21" t="e">
        <f>'Heat Map Export'!J677- $E$6</f>
        <v>#N/A</v>
      </c>
      <c r="F678" s="21" t="e">
        <f>'Heat Map Export'!R677 - $F$6</f>
        <v>#N/A</v>
      </c>
      <c r="G678" s="21" t="e">
        <f>'Heat Map Export'!U677- $G$6</f>
        <v>#N/A</v>
      </c>
      <c r="H678" s="21" t="e">
        <f>'Heat Map Export'!Y677 - $H$6</f>
        <v>#N/A</v>
      </c>
      <c r="I678" s="22" t="e">
        <f>'Heat Map Export'!AB677-$I$6</f>
        <v>#N/A</v>
      </c>
    </row>
    <row r="679" spans="1:9" s="15" customFormat="1" x14ac:dyDescent="0.35">
      <c r="A679" s="20">
        <f>'Heat Map Export'!A678</f>
        <v>0</v>
      </c>
      <c r="B679" s="20">
        <f>'Heat Map Export'!B678</f>
        <v>0</v>
      </c>
      <c r="C679" s="21" t="e">
        <f>'Heat Map Export'!C678 - $C$6</f>
        <v>#N/A</v>
      </c>
      <c r="D679" s="21" t="e">
        <f>'Heat Map Export'!F678 - $D$6</f>
        <v>#N/A</v>
      </c>
      <c r="E679" s="21" t="e">
        <f>'Heat Map Export'!J678- $E$6</f>
        <v>#N/A</v>
      </c>
      <c r="F679" s="21" t="e">
        <f>'Heat Map Export'!R678 - $F$6</f>
        <v>#N/A</v>
      </c>
      <c r="G679" s="21" t="e">
        <f>'Heat Map Export'!U678- $G$6</f>
        <v>#N/A</v>
      </c>
      <c r="H679" s="21" t="e">
        <f>'Heat Map Export'!Y678 - $H$6</f>
        <v>#N/A</v>
      </c>
      <c r="I679" s="22" t="e">
        <f>'Heat Map Export'!AB678-$I$6</f>
        <v>#N/A</v>
      </c>
    </row>
    <row r="680" spans="1:9" s="15" customFormat="1" x14ac:dyDescent="0.35">
      <c r="A680" s="20">
        <f>'Heat Map Export'!A679</f>
        <v>0</v>
      </c>
      <c r="B680" s="20">
        <f>'Heat Map Export'!B679</f>
        <v>0</v>
      </c>
      <c r="C680" s="21" t="e">
        <f>'Heat Map Export'!C679 - $C$6</f>
        <v>#N/A</v>
      </c>
      <c r="D680" s="21" t="e">
        <f>'Heat Map Export'!F679 - $D$6</f>
        <v>#N/A</v>
      </c>
      <c r="E680" s="21" t="e">
        <f>'Heat Map Export'!J679- $E$6</f>
        <v>#N/A</v>
      </c>
      <c r="F680" s="21" t="e">
        <f>'Heat Map Export'!R679 - $F$6</f>
        <v>#N/A</v>
      </c>
      <c r="G680" s="21" t="e">
        <f>'Heat Map Export'!U679- $G$6</f>
        <v>#N/A</v>
      </c>
      <c r="H680" s="21" t="e">
        <f>'Heat Map Export'!Y679 - $H$6</f>
        <v>#N/A</v>
      </c>
      <c r="I680" s="22" t="e">
        <f>'Heat Map Export'!AB679-$I$6</f>
        <v>#N/A</v>
      </c>
    </row>
    <row r="681" spans="1:9" s="15" customFormat="1" x14ac:dyDescent="0.35">
      <c r="A681" s="20">
        <f>'Heat Map Export'!A680</f>
        <v>0</v>
      </c>
      <c r="B681" s="20">
        <f>'Heat Map Export'!B680</f>
        <v>0</v>
      </c>
      <c r="C681" s="21" t="e">
        <f>'Heat Map Export'!C680 - $C$6</f>
        <v>#N/A</v>
      </c>
      <c r="D681" s="21" t="e">
        <f>'Heat Map Export'!F680 - $D$6</f>
        <v>#N/A</v>
      </c>
      <c r="E681" s="21" t="e">
        <f>'Heat Map Export'!J680- $E$6</f>
        <v>#N/A</v>
      </c>
      <c r="F681" s="21" t="e">
        <f>'Heat Map Export'!R680 - $F$6</f>
        <v>#N/A</v>
      </c>
      <c r="G681" s="21" t="e">
        <f>'Heat Map Export'!U680- $G$6</f>
        <v>#N/A</v>
      </c>
      <c r="H681" s="21" t="e">
        <f>'Heat Map Export'!Y680 - $H$6</f>
        <v>#N/A</v>
      </c>
      <c r="I681" s="22" t="e">
        <f>'Heat Map Export'!AB680-$I$6</f>
        <v>#N/A</v>
      </c>
    </row>
    <row r="682" spans="1:9" s="15" customFormat="1" x14ac:dyDescent="0.35">
      <c r="A682" s="20">
        <f>'Heat Map Export'!A681</f>
        <v>0</v>
      </c>
      <c r="B682" s="20">
        <f>'Heat Map Export'!B681</f>
        <v>0</v>
      </c>
      <c r="C682" s="21" t="e">
        <f>'Heat Map Export'!C681 - $C$6</f>
        <v>#N/A</v>
      </c>
      <c r="D682" s="21" t="e">
        <f>'Heat Map Export'!F681 - $D$6</f>
        <v>#N/A</v>
      </c>
      <c r="E682" s="21" t="e">
        <f>'Heat Map Export'!J681- $E$6</f>
        <v>#N/A</v>
      </c>
      <c r="F682" s="21" t="e">
        <f>'Heat Map Export'!R681 - $F$6</f>
        <v>#N/A</v>
      </c>
      <c r="G682" s="21" t="e">
        <f>'Heat Map Export'!U681- $G$6</f>
        <v>#N/A</v>
      </c>
      <c r="H682" s="21" t="e">
        <f>'Heat Map Export'!Y681 - $H$6</f>
        <v>#N/A</v>
      </c>
      <c r="I682" s="22" t="e">
        <f>'Heat Map Export'!AB681-$I$6</f>
        <v>#N/A</v>
      </c>
    </row>
    <row r="683" spans="1:9" s="15" customFormat="1" x14ac:dyDescent="0.35">
      <c r="A683" s="20">
        <f>'Heat Map Export'!A682</f>
        <v>0</v>
      </c>
      <c r="B683" s="20">
        <f>'Heat Map Export'!B682</f>
        <v>0</v>
      </c>
      <c r="C683" s="21" t="e">
        <f>'Heat Map Export'!C682 - $C$6</f>
        <v>#N/A</v>
      </c>
      <c r="D683" s="21" t="e">
        <f>'Heat Map Export'!F682 - $D$6</f>
        <v>#N/A</v>
      </c>
      <c r="E683" s="21" t="e">
        <f>'Heat Map Export'!J682- $E$6</f>
        <v>#N/A</v>
      </c>
      <c r="F683" s="21" t="e">
        <f>'Heat Map Export'!R682 - $F$6</f>
        <v>#N/A</v>
      </c>
      <c r="G683" s="21" t="e">
        <f>'Heat Map Export'!U682- $G$6</f>
        <v>#N/A</v>
      </c>
      <c r="H683" s="21" t="e">
        <f>'Heat Map Export'!Y682 - $H$6</f>
        <v>#N/A</v>
      </c>
      <c r="I683" s="22" t="e">
        <f>'Heat Map Export'!AB682-$I$6</f>
        <v>#N/A</v>
      </c>
    </row>
    <row r="684" spans="1:9" s="15" customFormat="1" x14ac:dyDescent="0.35">
      <c r="A684" s="20">
        <f>'Heat Map Export'!A683</f>
        <v>0</v>
      </c>
      <c r="B684" s="20">
        <f>'Heat Map Export'!B683</f>
        <v>0</v>
      </c>
      <c r="C684" s="21" t="e">
        <f>'Heat Map Export'!C683 - $C$6</f>
        <v>#N/A</v>
      </c>
      <c r="D684" s="21" t="e">
        <f>'Heat Map Export'!F683 - $D$6</f>
        <v>#N/A</v>
      </c>
      <c r="E684" s="21" t="e">
        <f>'Heat Map Export'!J683- $E$6</f>
        <v>#N/A</v>
      </c>
      <c r="F684" s="21" t="e">
        <f>'Heat Map Export'!R683 - $F$6</f>
        <v>#N/A</v>
      </c>
      <c r="G684" s="21" t="e">
        <f>'Heat Map Export'!U683- $G$6</f>
        <v>#N/A</v>
      </c>
      <c r="H684" s="21" t="e">
        <f>'Heat Map Export'!Y683 - $H$6</f>
        <v>#N/A</v>
      </c>
      <c r="I684" s="22" t="e">
        <f>'Heat Map Export'!AB683-$I$6</f>
        <v>#N/A</v>
      </c>
    </row>
    <row r="685" spans="1:9" s="15" customFormat="1" x14ac:dyDescent="0.35">
      <c r="A685" s="20">
        <f>'Heat Map Export'!A684</f>
        <v>0</v>
      </c>
      <c r="B685" s="20">
        <f>'Heat Map Export'!B684</f>
        <v>0</v>
      </c>
      <c r="C685" s="21" t="e">
        <f>'Heat Map Export'!C684 - $C$6</f>
        <v>#N/A</v>
      </c>
      <c r="D685" s="21" t="e">
        <f>'Heat Map Export'!F684 - $D$6</f>
        <v>#N/A</v>
      </c>
      <c r="E685" s="21" t="e">
        <f>'Heat Map Export'!J684- $E$6</f>
        <v>#N/A</v>
      </c>
      <c r="F685" s="21" t="e">
        <f>'Heat Map Export'!R684 - $F$6</f>
        <v>#N/A</v>
      </c>
      <c r="G685" s="21" t="e">
        <f>'Heat Map Export'!U684- $G$6</f>
        <v>#N/A</v>
      </c>
      <c r="H685" s="21" t="e">
        <f>'Heat Map Export'!Y684 - $H$6</f>
        <v>#N/A</v>
      </c>
      <c r="I685" s="22" t="e">
        <f>'Heat Map Export'!AB684-$I$6</f>
        <v>#N/A</v>
      </c>
    </row>
    <row r="686" spans="1:9" s="15" customFormat="1" x14ac:dyDescent="0.35">
      <c r="A686" s="20">
        <f>'Heat Map Export'!A685</f>
        <v>0</v>
      </c>
      <c r="B686" s="20">
        <f>'Heat Map Export'!B685</f>
        <v>0</v>
      </c>
      <c r="C686" s="21" t="e">
        <f>'Heat Map Export'!C685 - $C$6</f>
        <v>#N/A</v>
      </c>
      <c r="D686" s="21" t="e">
        <f>'Heat Map Export'!F685 - $D$6</f>
        <v>#N/A</v>
      </c>
      <c r="E686" s="21" t="e">
        <f>'Heat Map Export'!J685- $E$6</f>
        <v>#N/A</v>
      </c>
      <c r="F686" s="21" t="e">
        <f>'Heat Map Export'!R685 - $F$6</f>
        <v>#N/A</v>
      </c>
      <c r="G686" s="21" t="e">
        <f>'Heat Map Export'!U685- $G$6</f>
        <v>#N/A</v>
      </c>
      <c r="H686" s="21" t="e">
        <f>'Heat Map Export'!Y685 - $H$6</f>
        <v>#N/A</v>
      </c>
      <c r="I686" s="22" t="e">
        <f>'Heat Map Export'!AB685-$I$6</f>
        <v>#N/A</v>
      </c>
    </row>
    <row r="687" spans="1:9" s="15" customFormat="1" x14ac:dyDescent="0.35">
      <c r="A687" s="20">
        <f>'Heat Map Export'!A686</f>
        <v>0</v>
      </c>
      <c r="B687" s="20">
        <f>'Heat Map Export'!B686</f>
        <v>0</v>
      </c>
      <c r="C687" s="21" t="e">
        <f>'Heat Map Export'!C686 - $C$6</f>
        <v>#N/A</v>
      </c>
      <c r="D687" s="21" t="e">
        <f>'Heat Map Export'!F686 - $D$6</f>
        <v>#N/A</v>
      </c>
      <c r="E687" s="21" t="e">
        <f>'Heat Map Export'!J686- $E$6</f>
        <v>#N/A</v>
      </c>
      <c r="F687" s="21" t="e">
        <f>'Heat Map Export'!R686 - $F$6</f>
        <v>#N/A</v>
      </c>
      <c r="G687" s="21" t="e">
        <f>'Heat Map Export'!U686- $G$6</f>
        <v>#N/A</v>
      </c>
      <c r="H687" s="21" t="e">
        <f>'Heat Map Export'!Y686 - $H$6</f>
        <v>#N/A</v>
      </c>
      <c r="I687" s="22" t="e">
        <f>'Heat Map Export'!AB686-$I$6</f>
        <v>#N/A</v>
      </c>
    </row>
    <row r="688" spans="1:9" s="15" customFormat="1" x14ac:dyDescent="0.35">
      <c r="A688" s="20">
        <f>'Heat Map Export'!A687</f>
        <v>0</v>
      </c>
      <c r="B688" s="20">
        <f>'Heat Map Export'!B687</f>
        <v>0</v>
      </c>
      <c r="C688" s="21" t="e">
        <f>'Heat Map Export'!C687 - $C$6</f>
        <v>#N/A</v>
      </c>
      <c r="D688" s="21" t="e">
        <f>'Heat Map Export'!F687 - $D$6</f>
        <v>#N/A</v>
      </c>
      <c r="E688" s="21" t="e">
        <f>'Heat Map Export'!J687- $E$6</f>
        <v>#N/A</v>
      </c>
      <c r="F688" s="21" t="e">
        <f>'Heat Map Export'!R687 - $F$6</f>
        <v>#N/A</v>
      </c>
      <c r="G688" s="21" t="e">
        <f>'Heat Map Export'!U687- $G$6</f>
        <v>#N/A</v>
      </c>
      <c r="H688" s="21" t="e">
        <f>'Heat Map Export'!Y687 - $H$6</f>
        <v>#N/A</v>
      </c>
      <c r="I688" s="22" t="e">
        <f>'Heat Map Export'!AB687-$I$6</f>
        <v>#N/A</v>
      </c>
    </row>
    <row r="689" spans="1:9" s="15" customFormat="1" x14ac:dyDescent="0.35">
      <c r="A689" s="20">
        <f>'Heat Map Export'!A688</f>
        <v>0</v>
      </c>
      <c r="B689" s="20">
        <f>'Heat Map Export'!B688</f>
        <v>0</v>
      </c>
      <c r="C689" s="21" t="e">
        <f>'Heat Map Export'!C688 - $C$6</f>
        <v>#N/A</v>
      </c>
      <c r="D689" s="21" t="e">
        <f>'Heat Map Export'!F688 - $D$6</f>
        <v>#N/A</v>
      </c>
      <c r="E689" s="21" t="e">
        <f>'Heat Map Export'!J688- $E$6</f>
        <v>#N/A</v>
      </c>
      <c r="F689" s="21" t="e">
        <f>'Heat Map Export'!R688 - $F$6</f>
        <v>#N/A</v>
      </c>
      <c r="G689" s="21" t="e">
        <f>'Heat Map Export'!U688- $G$6</f>
        <v>#N/A</v>
      </c>
      <c r="H689" s="21" t="e">
        <f>'Heat Map Export'!Y688 - $H$6</f>
        <v>#N/A</v>
      </c>
      <c r="I689" s="22" t="e">
        <f>'Heat Map Export'!AB688-$I$6</f>
        <v>#N/A</v>
      </c>
    </row>
    <row r="690" spans="1:9" s="15" customFormat="1" x14ac:dyDescent="0.35">
      <c r="A690" s="20">
        <f>'Heat Map Export'!A689</f>
        <v>0</v>
      </c>
      <c r="B690" s="20">
        <f>'Heat Map Export'!B689</f>
        <v>0</v>
      </c>
      <c r="C690" s="21" t="e">
        <f>'Heat Map Export'!C689 - $C$6</f>
        <v>#N/A</v>
      </c>
      <c r="D690" s="21" t="e">
        <f>'Heat Map Export'!F689 - $D$6</f>
        <v>#N/A</v>
      </c>
      <c r="E690" s="21" t="e">
        <f>'Heat Map Export'!J689- $E$6</f>
        <v>#N/A</v>
      </c>
      <c r="F690" s="21" t="e">
        <f>'Heat Map Export'!R689 - $F$6</f>
        <v>#N/A</v>
      </c>
      <c r="G690" s="21" t="e">
        <f>'Heat Map Export'!U689- $G$6</f>
        <v>#N/A</v>
      </c>
      <c r="H690" s="21" t="e">
        <f>'Heat Map Export'!Y689 - $H$6</f>
        <v>#N/A</v>
      </c>
      <c r="I690" s="22" t="e">
        <f>'Heat Map Export'!AB689-$I$6</f>
        <v>#N/A</v>
      </c>
    </row>
    <row r="691" spans="1:9" s="15" customFormat="1" x14ac:dyDescent="0.35">
      <c r="A691" s="20">
        <f>'Heat Map Export'!A690</f>
        <v>0</v>
      </c>
      <c r="B691" s="20">
        <f>'Heat Map Export'!B690</f>
        <v>0</v>
      </c>
      <c r="C691" s="21" t="e">
        <f>'Heat Map Export'!C690 - $C$6</f>
        <v>#N/A</v>
      </c>
      <c r="D691" s="21" t="e">
        <f>'Heat Map Export'!F690 - $D$6</f>
        <v>#N/A</v>
      </c>
      <c r="E691" s="21" t="e">
        <f>'Heat Map Export'!J690- $E$6</f>
        <v>#N/A</v>
      </c>
      <c r="F691" s="21" t="e">
        <f>'Heat Map Export'!R690 - $F$6</f>
        <v>#N/A</v>
      </c>
      <c r="G691" s="21" t="e">
        <f>'Heat Map Export'!U690- $G$6</f>
        <v>#N/A</v>
      </c>
      <c r="H691" s="21" t="e">
        <f>'Heat Map Export'!Y690 - $H$6</f>
        <v>#N/A</v>
      </c>
      <c r="I691" s="22" t="e">
        <f>'Heat Map Export'!AB690-$I$6</f>
        <v>#N/A</v>
      </c>
    </row>
    <row r="692" spans="1:9" s="15" customFormat="1" x14ac:dyDescent="0.35">
      <c r="A692" s="20">
        <f>'Heat Map Export'!A691</f>
        <v>0</v>
      </c>
      <c r="B692" s="20">
        <f>'Heat Map Export'!B691</f>
        <v>0</v>
      </c>
      <c r="C692" s="21" t="e">
        <f>'Heat Map Export'!C691 - $C$6</f>
        <v>#N/A</v>
      </c>
      <c r="D692" s="21" t="e">
        <f>'Heat Map Export'!F691 - $D$6</f>
        <v>#N/A</v>
      </c>
      <c r="E692" s="21" t="e">
        <f>'Heat Map Export'!J691- $E$6</f>
        <v>#N/A</v>
      </c>
      <c r="F692" s="21" t="e">
        <f>'Heat Map Export'!R691 - $F$6</f>
        <v>#N/A</v>
      </c>
      <c r="G692" s="21" t="e">
        <f>'Heat Map Export'!U691- $G$6</f>
        <v>#N/A</v>
      </c>
      <c r="H692" s="21" t="e">
        <f>'Heat Map Export'!Y691 - $H$6</f>
        <v>#N/A</v>
      </c>
      <c r="I692" s="22" t="e">
        <f>'Heat Map Export'!AB691-$I$6</f>
        <v>#N/A</v>
      </c>
    </row>
    <row r="693" spans="1:9" s="15" customFormat="1" x14ac:dyDescent="0.35">
      <c r="A693" s="20">
        <f>'Heat Map Export'!A692</f>
        <v>0</v>
      </c>
      <c r="B693" s="20">
        <f>'Heat Map Export'!B692</f>
        <v>0</v>
      </c>
      <c r="C693" s="21" t="e">
        <f>'Heat Map Export'!C692 - $C$6</f>
        <v>#N/A</v>
      </c>
      <c r="D693" s="21" t="e">
        <f>'Heat Map Export'!F692 - $D$6</f>
        <v>#N/A</v>
      </c>
      <c r="E693" s="21" t="e">
        <f>'Heat Map Export'!J692- $E$6</f>
        <v>#N/A</v>
      </c>
      <c r="F693" s="21" t="e">
        <f>'Heat Map Export'!R692 - $F$6</f>
        <v>#N/A</v>
      </c>
      <c r="G693" s="21" t="e">
        <f>'Heat Map Export'!U692- $G$6</f>
        <v>#N/A</v>
      </c>
      <c r="H693" s="21" t="e">
        <f>'Heat Map Export'!Y692 - $H$6</f>
        <v>#N/A</v>
      </c>
      <c r="I693" s="22" t="e">
        <f>'Heat Map Export'!AB692-$I$6</f>
        <v>#N/A</v>
      </c>
    </row>
    <row r="694" spans="1:9" s="15" customFormat="1" x14ac:dyDescent="0.35">
      <c r="A694" s="20">
        <f>'Heat Map Export'!A693</f>
        <v>0</v>
      </c>
      <c r="B694" s="20">
        <f>'Heat Map Export'!B693</f>
        <v>0</v>
      </c>
      <c r="C694" s="21" t="e">
        <f>'Heat Map Export'!C693 - $C$6</f>
        <v>#N/A</v>
      </c>
      <c r="D694" s="21" t="e">
        <f>'Heat Map Export'!F693 - $D$6</f>
        <v>#N/A</v>
      </c>
      <c r="E694" s="21" t="e">
        <f>'Heat Map Export'!J693- $E$6</f>
        <v>#N/A</v>
      </c>
      <c r="F694" s="21" t="e">
        <f>'Heat Map Export'!R693 - $F$6</f>
        <v>#N/A</v>
      </c>
      <c r="G694" s="21" t="e">
        <f>'Heat Map Export'!U693- $G$6</f>
        <v>#N/A</v>
      </c>
      <c r="H694" s="21" t="e">
        <f>'Heat Map Export'!Y693 - $H$6</f>
        <v>#N/A</v>
      </c>
      <c r="I694" s="22" t="e">
        <f>'Heat Map Export'!AB693-$I$6</f>
        <v>#N/A</v>
      </c>
    </row>
    <row r="695" spans="1:9" s="15" customFormat="1" x14ac:dyDescent="0.35">
      <c r="A695" s="20">
        <f>'Heat Map Export'!A694</f>
        <v>0</v>
      </c>
      <c r="B695" s="20">
        <f>'Heat Map Export'!B694</f>
        <v>0</v>
      </c>
      <c r="C695" s="21" t="e">
        <f>'Heat Map Export'!C694 - $C$6</f>
        <v>#N/A</v>
      </c>
      <c r="D695" s="21" t="e">
        <f>'Heat Map Export'!F694 - $D$6</f>
        <v>#N/A</v>
      </c>
      <c r="E695" s="21" t="e">
        <f>'Heat Map Export'!J694- $E$6</f>
        <v>#N/A</v>
      </c>
      <c r="F695" s="21" t="e">
        <f>'Heat Map Export'!R694 - $F$6</f>
        <v>#N/A</v>
      </c>
      <c r="G695" s="21" t="e">
        <f>'Heat Map Export'!U694- $G$6</f>
        <v>#N/A</v>
      </c>
      <c r="H695" s="21" t="e">
        <f>'Heat Map Export'!Y694 - $H$6</f>
        <v>#N/A</v>
      </c>
      <c r="I695" s="22" t="e">
        <f>'Heat Map Export'!AB694-$I$6</f>
        <v>#N/A</v>
      </c>
    </row>
    <row r="696" spans="1:9" s="15" customFormat="1" x14ac:dyDescent="0.35">
      <c r="A696" s="20">
        <f>'Heat Map Export'!A695</f>
        <v>0</v>
      </c>
      <c r="B696" s="20">
        <f>'Heat Map Export'!B695</f>
        <v>0</v>
      </c>
      <c r="C696" s="21" t="e">
        <f>'Heat Map Export'!C695 - $C$6</f>
        <v>#N/A</v>
      </c>
      <c r="D696" s="21" t="e">
        <f>'Heat Map Export'!F695 - $D$6</f>
        <v>#N/A</v>
      </c>
      <c r="E696" s="21" t="e">
        <f>'Heat Map Export'!J695- $E$6</f>
        <v>#N/A</v>
      </c>
      <c r="F696" s="21" t="e">
        <f>'Heat Map Export'!R695 - $F$6</f>
        <v>#N/A</v>
      </c>
      <c r="G696" s="21" t="e">
        <f>'Heat Map Export'!U695- $G$6</f>
        <v>#N/A</v>
      </c>
      <c r="H696" s="21" t="e">
        <f>'Heat Map Export'!Y695 - $H$6</f>
        <v>#N/A</v>
      </c>
      <c r="I696" s="22" t="e">
        <f>'Heat Map Export'!AB695-$I$6</f>
        <v>#N/A</v>
      </c>
    </row>
    <row r="697" spans="1:9" s="15" customFormat="1" x14ac:dyDescent="0.35">
      <c r="A697" s="20">
        <f>'Heat Map Export'!A696</f>
        <v>0</v>
      </c>
      <c r="B697" s="20">
        <f>'Heat Map Export'!B696</f>
        <v>0</v>
      </c>
      <c r="C697" s="21" t="e">
        <f>'Heat Map Export'!C696 - $C$6</f>
        <v>#N/A</v>
      </c>
      <c r="D697" s="21" t="e">
        <f>'Heat Map Export'!F696 - $D$6</f>
        <v>#N/A</v>
      </c>
      <c r="E697" s="21" t="e">
        <f>'Heat Map Export'!J696- $E$6</f>
        <v>#N/A</v>
      </c>
      <c r="F697" s="21" t="e">
        <f>'Heat Map Export'!R696 - $F$6</f>
        <v>#N/A</v>
      </c>
      <c r="G697" s="21" t="e">
        <f>'Heat Map Export'!U696- $G$6</f>
        <v>#N/A</v>
      </c>
      <c r="H697" s="21" t="e">
        <f>'Heat Map Export'!Y696 - $H$6</f>
        <v>#N/A</v>
      </c>
      <c r="I697" s="22" t="e">
        <f>'Heat Map Export'!AB696-$I$6</f>
        <v>#N/A</v>
      </c>
    </row>
    <row r="698" spans="1:9" s="15" customFormat="1" x14ac:dyDescent="0.35">
      <c r="A698" s="20">
        <f>'Heat Map Export'!A697</f>
        <v>0</v>
      </c>
      <c r="B698" s="20">
        <f>'Heat Map Export'!B697</f>
        <v>0</v>
      </c>
      <c r="C698" s="21" t="e">
        <f>'Heat Map Export'!C697 - $C$6</f>
        <v>#N/A</v>
      </c>
      <c r="D698" s="21" t="e">
        <f>'Heat Map Export'!F697 - $D$6</f>
        <v>#N/A</v>
      </c>
      <c r="E698" s="21" t="e">
        <f>'Heat Map Export'!J697- $E$6</f>
        <v>#N/A</v>
      </c>
      <c r="F698" s="21" t="e">
        <f>'Heat Map Export'!R697 - $F$6</f>
        <v>#N/A</v>
      </c>
      <c r="G698" s="21" t="e">
        <f>'Heat Map Export'!U697- $G$6</f>
        <v>#N/A</v>
      </c>
      <c r="H698" s="21" t="e">
        <f>'Heat Map Export'!Y697 - $H$6</f>
        <v>#N/A</v>
      </c>
      <c r="I698" s="22" t="e">
        <f>'Heat Map Export'!AB697-$I$6</f>
        <v>#N/A</v>
      </c>
    </row>
    <row r="699" spans="1:9" s="15" customFormat="1" x14ac:dyDescent="0.35">
      <c r="A699" s="20">
        <f>'Heat Map Export'!A698</f>
        <v>0</v>
      </c>
      <c r="B699" s="20">
        <f>'Heat Map Export'!B698</f>
        <v>0</v>
      </c>
      <c r="C699" s="21" t="e">
        <f>'Heat Map Export'!C698 - $C$6</f>
        <v>#N/A</v>
      </c>
      <c r="D699" s="21" t="e">
        <f>'Heat Map Export'!F698 - $D$6</f>
        <v>#N/A</v>
      </c>
      <c r="E699" s="21" t="e">
        <f>'Heat Map Export'!J698- $E$6</f>
        <v>#N/A</v>
      </c>
      <c r="F699" s="21" t="e">
        <f>'Heat Map Export'!R698 - $F$6</f>
        <v>#N/A</v>
      </c>
      <c r="G699" s="21" t="e">
        <f>'Heat Map Export'!U698- $G$6</f>
        <v>#N/A</v>
      </c>
      <c r="H699" s="21" t="e">
        <f>'Heat Map Export'!Y698 - $H$6</f>
        <v>#N/A</v>
      </c>
      <c r="I699" s="22" t="e">
        <f>'Heat Map Export'!AB698-$I$6</f>
        <v>#N/A</v>
      </c>
    </row>
    <row r="700" spans="1:9" s="15" customFormat="1" x14ac:dyDescent="0.35">
      <c r="A700" s="20">
        <f>'Heat Map Export'!A699</f>
        <v>0</v>
      </c>
      <c r="B700" s="20">
        <f>'Heat Map Export'!B699</f>
        <v>0</v>
      </c>
      <c r="C700" s="21" t="e">
        <f>'Heat Map Export'!C699 - $C$6</f>
        <v>#N/A</v>
      </c>
      <c r="D700" s="21" t="e">
        <f>'Heat Map Export'!F699 - $D$6</f>
        <v>#N/A</v>
      </c>
      <c r="E700" s="21" t="e">
        <f>'Heat Map Export'!J699- $E$6</f>
        <v>#N/A</v>
      </c>
      <c r="F700" s="21" t="e">
        <f>'Heat Map Export'!R699 - $F$6</f>
        <v>#N/A</v>
      </c>
      <c r="G700" s="21" t="e">
        <f>'Heat Map Export'!U699- $G$6</f>
        <v>#N/A</v>
      </c>
      <c r="H700" s="21" t="e">
        <f>'Heat Map Export'!Y699 - $H$6</f>
        <v>#N/A</v>
      </c>
      <c r="I700" s="22" t="e">
        <f>'Heat Map Export'!AB699-$I$6</f>
        <v>#N/A</v>
      </c>
    </row>
    <row r="701" spans="1:9" s="15" customFormat="1" x14ac:dyDescent="0.35">
      <c r="A701" s="20">
        <f>'Heat Map Export'!A700</f>
        <v>0</v>
      </c>
      <c r="B701" s="20">
        <f>'Heat Map Export'!B700</f>
        <v>0</v>
      </c>
      <c r="C701" s="21" t="e">
        <f>'Heat Map Export'!C700 - $C$6</f>
        <v>#N/A</v>
      </c>
      <c r="D701" s="21" t="e">
        <f>'Heat Map Export'!F700 - $D$6</f>
        <v>#N/A</v>
      </c>
      <c r="E701" s="21" t="e">
        <f>'Heat Map Export'!J700- $E$6</f>
        <v>#N/A</v>
      </c>
      <c r="F701" s="21" t="e">
        <f>'Heat Map Export'!R700 - $F$6</f>
        <v>#N/A</v>
      </c>
      <c r="G701" s="21" t="e">
        <f>'Heat Map Export'!U700- $G$6</f>
        <v>#N/A</v>
      </c>
      <c r="H701" s="21" t="e">
        <f>'Heat Map Export'!Y700 - $H$6</f>
        <v>#N/A</v>
      </c>
      <c r="I701" s="22" t="e">
        <f>'Heat Map Export'!AB700-$I$6</f>
        <v>#N/A</v>
      </c>
    </row>
    <row r="702" spans="1:9" s="15" customFormat="1" x14ac:dyDescent="0.35">
      <c r="A702" s="20">
        <f>'Heat Map Export'!A701</f>
        <v>0</v>
      </c>
      <c r="B702" s="20">
        <f>'Heat Map Export'!B701</f>
        <v>0</v>
      </c>
      <c r="C702" s="21" t="e">
        <f>'Heat Map Export'!C701 - $C$6</f>
        <v>#N/A</v>
      </c>
      <c r="D702" s="21" t="e">
        <f>'Heat Map Export'!F701 - $D$6</f>
        <v>#N/A</v>
      </c>
      <c r="E702" s="21" t="e">
        <f>'Heat Map Export'!J701- $E$6</f>
        <v>#N/A</v>
      </c>
      <c r="F702" s="21" t="e">
        <f>'Heat Map Export'!R701 - $F$6</f>
        <v>#N/A</v>
      </c>
      <c r="G702" s="21" t="e">
        <f>'Heat Map Export'!U701- $G$6</f>
        <v>#N/A</v>
      </c>
      <c r="H702" s="21" t="e">
        <f>'Heat Map Export'!Y701 - $H$6</f>
        <v>#N/A</v>
      </c>
      <c r="I702" s="22" t="e">
        <f>'Heat Map Export'!AB701-$I$6</f>
        <v>#N/A</v>
      </c>
    </row>
    <row r="703" spans="1:9" s="15" customFormat="1" x14ac:dyDescent="0.35">
      <c r="A703" s="20">
        <f>'Heat Map Export'!A702</f>
        <v>0</v>
      </c>
      <c r="B703" s="20">
        <f>'Heat Map Export'!B702</f>
        <v>0</v>
      </c>
      <c r="C703" s="21" t="e">
        <f>'Heat Map Export'!C702 - $C$6</f>
        <v>#N/A</v>
      </c>
      <c r="D703" s="21" t="e">
        <f>'Heat Map Export'!F702 - $D$6</f>
        <v>#N/A</v>
      </c>
      <c r="E703" s="21" t="e">
        <f>'Heat Map Export'!J702- $E$6</f>
        <v>#N/A</v>
      </c>
      <c r="F703" s="21" t="e">
        <f>'Heat Map Export'!R702 - $F$6</f>
        <v>#N/A</v>
      </c>
      <c r="G703" s="21" t="e">
        <f>'Heat Map Export'!U702- $G$6</f>
        <v>#N/A</v>
      </c>
      <c r="H703" s="21" t="e">
        <f>'Heat Map Export'!Y702 - $H$6</f>
        <v>#N/A</v>
      </c>
      <c r="I703" s="22" t="e">
        <f>'Heat Map Export'!AB702-$I$6</f>
        <v>#N/A</v>
      </c>
    </row>
    <row r="704" spans="1:9" s="15" customFormat="1" x14ac:dyDescent="0.35">
      <c r="A704" s="20">
        <f>'Heat Map Export'!A703</f>
        <v>0</v>
      </c>
      <c r="B704" s="20">
        <f>'Heat Map Export'!B703</f>
        <v>0</v>
      </c>
      <c r="C704" s="21" t="e">
        <f>'Heat Map Export'!C703 - $C$6</f>
        <v>#N/A</v>
      </c>
      <c r="D704" s="21" t="e">
        <f>'Heat Map Export'!F703 - $D$6</f>
        <v>#N/A</v>
      </c>
      <c r="E704" s="21" t="e">
        <f>'Heat Map Export'!J703- $E$6</f>
        <v>#N/A</v>
      </c>
      <c r="F704" s="21" t="e">
        <f>'Heat Map Export'!R703 - $F$6</f>
        <v>#N/A</v>
      </c>
      <c r="G704" s="21" t="e">
        <f>'Heat Map Export'!U703- $G$6</f>
        <v>#N/A</v>
      </c>
      <c r="H704" s="21" t="e">
        <f>'Heat Map Export'!Y703 - $H$6</f>
        <v>#N/A</v>
      </c>
      <c r="I704" s="22" t="e">
        <f>'Heat Map Export'!AB703-$I$6</f>
        <v>#N/A</v>
      </c>
    </row>
    <row r="705" spans="1:9" s="15" customFormat="1" x14ac:dyDescent="0.35">
      <c r="A705" s="20">
        <f>'Heat Map Export'!A704</f>
        <v>0</v>
      </c>
      <c r="B705" s="20">
        <f>'Heat Map Export'!B704</f>
        <v>0</v>
      </c>
      <c r="C705" s="21" t="e">
        <f>'Heat Map Export'!C704 - $C$6</f>
        <v>#N/A</v>
      </c>
      <c r="D705" s="21" t="e">
        <f>'Heat Map Export'!F704 - $D$6</f>
        <v>#N/A</v>
      </c>
      <c r="E705" s="21" t="e">
        <f>'Heat Map Export'!J704- $E$6</f>
        <v>#N/A</v>
      </c>
      <c r="F705" s="21" t="e">
        <f>'Heat Map Export'!R704 - $F$6</f>
        <v>#N/A</v>
      </c>
      <c r="G705" s="21" t="e">
        <f>'Heat Map Export'!U704- $G$6</f>
        <v>#N/A</v>
      </c>
      <c r="H705" s="21" t="e">
        <f>'Heat Map Export'!Y704 - $H$6</f>
        <v>#N/A</v>
      </c>
      <c r="I705" s="22" t="e">
        <f>'Heat Map Export'!AB704-$I$6</f>
        <v>#N/A</v>
      </c>
    </row>
    <row r="706" spans="1:9" s="15" customFormat="1" x14ac:dyDescent="0.35">
      <c r="A706" s="20">
        <f>'Heat Map Export'!A705</f>
        <v>0</v>
      </c>
      <c r="B706" s="20">
        <f>'Heat Map Export'!B705</f>
        <v>0</v>
      </c>
      <c r="C706" s="21" t="e">
        <f>'Heat Map Export'!C705 - $C$6</f>
        <v>#N/A</v>
      </c>
      <c r="D706" s="21" t="e">
        <f>'Heat Map Export'!F705 - $D$6</f>
        <v>#N/A</v>
      </c>
      <c r="E706" s="21" t="e">
        <f>'Heat Map Export'!J705- $E$6</f>
        <v>#N/A</v>
      </c>
      <c r="F706" s="21" t="e">
        <f>'Heat Map Export'!R705 - $F$6</f>
        <v>#N/A</v>
      </c>
      <c r="G706" s="21" t="e">
        <f>'Heat Map Export'!U705- $G$6</f>
        <v>#N/A</v>
      </c>
      <c r="H706" s="21" t="e">
        <f>'Heat Map Export'!Y705 - $H$6</f>
        <v>#N/A</v>
      </c>
      <c r="I706" s="22" t="e">
        <f>'Heat Map Export'!AB705-$I$6</f>
        <v>#N/A</v>
      </c>
    </row>
    <row r="707" spans="1:9" s="15" customFormat="1" x14ac:dyDescent="0.35">
      <c r="A707" s="20">
        <f>'Heat Map Export'!A706</f>
        <v>0</v>
      </c>
      <c r="B707" s="20">
        <f>'Heat Map Export'!B706</f>
        <v>0</v>
      </c>
      <c r="C707" s="21" t="e">
        <f>'Heat Map Export'!C706 - $C$6</f>
        <v>#N/A</v>
      </c>
      <c r="D707" s="21" t="e">
        <f>'Heat Map Export'!F706 - $D$6</f>
        <v>#N/A</v>
      </c>
      <c r="E707" s="21" t="e">
        <f>'Heat Map Export'!J706- $E$6</f>
        <v>#N/A</v>
      </c>
      <c r="F707" s="21" t="e">
        <f>'Heat Map Export'!R706 - $F$6</f>
        <v>#N/A</v>
      </c>
      <c r="G707" s="21" t="e">
        <f>'Heat Map Export'!U706- $G$6</f>
        <v>#N/A</v>
      </c>
      <c r="H707" s="21" t="e">
        <f>'Heat Map Export'!Y706 - $H$6</f>
        <v>#N/A</v>
      </c>
      <c r="I707" s="22" t="e">
        <f>'Heat Map Export'!AB706-$I$6</f>
        <v>#N/A</v>
      </c>
    </row>
    <row r="708" spans="1:9" s="15" customFormat="1" x14ac:dyDescent="0.35">
      <c r="A708" s="20">
        <f>'Heat Map Export'!A707</f>
        <v>0</v>
      </c>
      <c r="B708" s="20">
        <f>'Heat Map Export'!B707</f>
        <v>0</v>
      </c>
      <c r="C708" s="21" t="e">
        <f>'Heat Map Export'!C707 - $C$6</f>
        <v>#N/A</v>
      </c>
      <c r="D708" s="21" t="e">
        <f>'Heat Map Export'!F707 - $D$6</f>
        <v>#N/A</v>
      </c>
      <c r="E708" s="21" t="e">
        <f>'Heat Map Export'!J707- $E$6</f>
        <v>#N/A</v>
      </c>
      <c r="F708" s="21" t="e">
        <f>'Heat Map Export'!R707 - $F$6</f>
        <v>#N/A</v>
      </c>
      <c r="G708" s="21" t="e">
        <f>'Heat Map Export'!U707- $G$6</f>
        <v>#N/A</v>
      </c>
      <c r="H708" s="21" t="e">
        <f>'Heat Map Export'!Y707 - $H$6</f>
        <v>#N/A</v>
      </c>
      <c r="I708" s="22" t="e">
        <f>'Heat Map Export'!AB707-$I$6</f>
        <v>#N/A</v>
      </c>
    </row>
    <row r="709" spans="1:9" s="15" customFormat="1" x14ac:dyDescent="0.35">
      <c r="A709" s="20">
        <f>'Heat Map Export'!A708</f>
        <v>0</v>
      </c>
      <c r="B709" s="20">
        <f>'Heat Map Export'!B708</f>
        <v>0</v>
      </c>
      <c r="C709" s="21" t="e">
        <f>'Heat Map Export'!C708 - $C$6</f>
        <v>#N/A</v>
      </c>
      <c r="D709" s="21" t="e">
        <f>'Heat Map Export'!F708 - $D$6</f>
        <v>#N/A</v>
      </c>
      <c r="E709" s="21" t="e">
        <f>'Heat Map Export'!J708- $E$6</f>
        <v>#N/A</v>
      </c>
      <c r="F709" s="21" t="e">
        <f>'Heat Map Export'!R708 - $F$6</f>
        <v>#N/A</v>
      </c>
      <c r="G709" s="21" t="e">
        <f>'Heat Map Export'!U708- $G$6</f>
        <v>#N/A</v>
      </c>
      <c r="H709" s="21" t="e">
        <f>'Heat Map Export'!Y708 - $H$6</f>
        <v>#N/A</v>
      </c>
      <c r="I709" s="22" t="e">
        <f>'Heat Map Export'!AB708-$I$6</f>
        <v>#N/A</v>
      </c>
    </row>
    <row r="710" spans="1:9" s="15" customFormat="1" x14ac:dyDescent="0.35">
      <c r="A710" s="20">
        <f>'Heat Map Export'!A709</f>
        <v>0</v>
      </c>
      <c r="B710" s="20">
        <f>'Heat Map Export'!B709</f>
        <v>0</v>
      </c>
      <c r="C710" s="21" t="e">
        <f>'Heat Map Export'!C709 - $C$6</f>
        <v>#N/A</v>
      </c>
      <c r="D710" s="21" t="e">
        <f>'Heat Map Export'!F709 - $D$6</f>
        <v>#N/A</v>
      </c>
      <c r="E710" s="21" t="e">
        <f>'Heat Map Export'!J709- $E$6</f>
        <v>#N/A</v>
      </c>
      <c r="F710" s="21" t="e">
        <f>'Heat Map Export'!R709 - $F$6</f>
        <v>#N/A</v>
      </c>
      <c r="G710" s="21" t="e">
        <f>'Heat Map Export'!U709- $G$6</f>
        <v>#N/A</v>
      </c>
      <c r="H710" s="21" t="e">
        <f>'Heat Map Export'!Y709 - $H$6</f>
        <v>#N/A</v>
      </c>
      <c r="I710" s="22" t="e">
        <f>'Heat Map Export'!AB709-$I$6</f>
        <v>#N/A</v>
      </c>
    </row>
    <row r="711" spans="1:9" s="15" customFormat="1" x14ac:dyDescent="0.35">
      <c r="A711" s="20">
        <f>'Heat Map Export'!A710</f>
        <v>0</v>
      </c>
      <c r="B711" s="20">
        <f>'Heat Map Export'!B710</f>
        <v>0</v>
      </c>
      <c r="C711" s="21" t="e">
        <f>'Heat Map Export'!C710 - $C$6</f>
        <v>#N/A</v>
      </c>
      <c r="D711" s="21" t="e">
        <f>'Heat Map Export'!F710 - $D$6</f>
        <v>#N/A</v>
      </c>
      <c r="E711" s="21" t="e">
        <f>'Heat Map Export'!J710- $E$6</f>
        <v>#N/A</v>
      </c>
      <c r="F711" s="21" t="e">
        <f>'Heat Map Export'!R710 - $F$6</f>
        <v>#N/A</v>
      </c>
      <c r="G711" s="21" t="e">
        <f>'Heat Map Export'!U710- $G$6</f>
        <v>#N/A</v>
      </c>
      <c r="H711" s="21" t="e">
        <f>'Heat Map Export'!Y710 - $H$6</f>
        <v>#N/A</v>
      </c>
      <c r="I711" s="22" t="e">
        <f>'Heat Map Export'!AB710-$I$6</f>
        <v>#N/A</v>
      </c>
    </row>
    <row r="712" spans="1:9" s="15" customFormat="1" x14ac:dyDescent="0.35">
      <c r="A712" s="20">
        <f>'Heat Map Export'!A711</f>
        <v>0</v>
      </c>
      <c r="B712" s="20">
        <f>'Heat Map Export'!B711</f>
        <v>0</v>
      </c>
      <c r="C712" s="21" t="e">
        <f>'Heat Map Export'!C711 - $C$6</f>
        <v>#N/A</v>
      </c>
      <c r="D712" s="21" t="e">
        <f>'Heat Map Export'!F711 - $D$6</f>
        <v>#N/A</v>
      </c>
      <c r="E712" s="21" t="e">
        <f>'Heat Map Export'!J711- $E$6</f>
        <v>#N/A</v>
      </c>
      <c r="F712" s="21" t="e">
        <f>'Heat Map Export'!R711 - $F$6</f>
        <v>#N/A</v>
      </c>
      <c r="G712" s="21" t="e">
        <f>'Heat Map Export'!U711- $G$6</f>
        <v>#N/A</v>
      </c>
      <c r="H712" s="21" t="e">
        <f>'Heat Map Export'!Y711 - $H$6</f>
        <v>#N/A</v>
      </c>
      <c r="I712" s="22" t="e">
        <f>'Heat Map Export'!AB711-$I$6</f>
        <v>#N/A</v>
      </c>
    </row>
    <row r="713" spans="1:9" s="15" customFormat="1" x14ac:dyDescent="0.35">
      <c r="A713" s="20">
        <f>'Heat Map Export'!A712</f>
        <v>0</v>
      </c>
      <c r="B713" s="20">
        <f>'Heat Map Export'!B712</f>
        <v>0</v>
      </c>
      <c r="C713" s="21" t="e">
        <f>'Heat Map Export'!C712 - $C$6</f>
        <v>#N/A</v>
      </c>
      <c r="D713" s="21" t="e">
        <f>'Heat Map Export'!F712 - $D$6</f>
        <v>#N/A</v>
      </c>
      <c r="E713" s="21" t="e">
        <f>'Heat Map Export'!J712- $E$6</f>
        <v>#N/A</v>
      </c>
      <c r="F713" s="21" t="e">
        <f>'Heat Map Export'!R712 - $F$6</f>
        <v>#N/A</v>
      </c>
      <c r="G713" s="21" t="e">
        <f>'Heat Map Export'!U712- $G$6</f>
        <v>#N/A</v>
      </c>
      <c r="H713" s="21" t="e">
        <f>'Heat Map Export'!Y712 - $H$6</f>
        <v>#N/A</v>
      </c>
      <c r="I713" s="22" t="e">
        <f>'Heat Map Export'!AB712-$I$6</f>
        <v>#N/A</v>
      </c>
    </row>
    <row r="714" spans="1:9" s="15" customFormat="1" x14ac:dyDescent="0.35">
      <c r="A714" s="20">
        <f>'Heat Map Export'!A713</f>
        <v>0</v>
      </c>
      <c r="B714" s="20">
        <f>'Heat Map Export'!B713</f>
        <v>0</v>
      </c>
      <c r="C714" s="21" t="e">
        <f>'Heat Map Export'!C713 - $C$6</f>
        <v>#N/A</v>
      </c>
      <c r="D714" s="21" t="e">
        <f>'Heat Map Export'!F713 - $D$6</f>
        <v>#N/A</v>
      </c>
      <c r="E714" s="21" t="e">
        <f>'Heat Map Export'!J713- $E$6</f>
        <v>#N/A</v>
      </c>
      <c r="F714" s="21" t="e">
        <f>'Heat Map Export'!R713 - $F$6</f>
        <v>#N/A</v>
      </c>
      <c r="G714" s="21" t="e">
        <f>'Heat Map Export'!U713- $G$6</f>
        <v>#N/A</v>
      </c>
      <c r="H714" s="21" t="e">
        <f>'Heat Map Export'!Y713 - $H$6</f>
        <v>#N/A</v>
      </c>
      <c r="I714" s="22" t="e">
        <f>'Heat Map Export'!AB713-$I$6</f>
        <v>#N/A</v>
      </c>
    </row>
    <row r="715" spans="1:9" s="15" customFormat="1" x14ac:dyDescent="0.35">
      <c r="A715" s="20">
        <f>'Heat Map Export'!A714</f>
        <v>0</v>
      </c>
      <c r="B715" s="20">
        <f>'Heat Map Export'!B714</f>
        <v>0</v>
      </c>
      <c r="C715" s="21" t="e">
        <f>'Heat Map Export'!C714 - $C$6</f>
        <v>#N/A</v>
      </c>
      <c r="D715" s="21" t="e">
        <f>'Heat Map Export'!F714 - $D$6</f>
        <v>#N/A</v>
      </c>
      <c r="E715" s="21" t="e">
        <f>'Heat Map Export'!J714- $E$6</f>
        <v>#N/A</v>
      </c>
      <c r="F715" s="21" t="e">
        <f>'Heat Map Export'!R714 - $F$6</f>
        <v>#N/A</v>
      </c>
      <c r="G715" s="21" t="e">
        <f>'Heat Map Export'!U714- $G$6</f>
        <v>#N/A</v>
      </c>
      <c r="H715" s="21" t="e">
        <f>'Heat Map Export'!Y714 - $H$6</f>
        <v>#N/A</v>
      </c>
      <c r="I715" s="22" t="e">
        <f>'Heat Map Export'!AB714-$I$6</f>
        <v>#N/A</v>
      </c>
    </row>
    <row r="716" spans="1:9" s="15" customFormat="1" x14ac:dyDescent="0.35">
      <c r="A716" s="20">
        <f>'Heat Map Export'!A715</f>
        <v>0</v>
      </c>
      <c r="B716" s="20">
        <f>'Heat Map Export'!B715</f>
        <v>0</v>
      </c>
      <c r="C716" s="21" t="e">
        <f>'Heat Map Export'!C715 - $C$6</f>
        <v>#N/A</v>
      </c>
      <c r="D716" s="21" t="e">
        <f>'Heat Map Export'!F715 - $D$6</f>
        <v>#N/A</v>
      </c>
      <c r="E716" s="21" t="e">
        <f>'Heat Map Export'!J715- $E$6</f>
        <v>#N/A</v>
      </c>
      <c r="F716" s="21" t="e">
        <f>'Heat Map Export'!R715 - $F$6</f>
        <v>#N/A</v>
      </c>
      <c r="G716" s="21" t="e">
        <f>'Heat Map Export'!U715- $G$6</f>
        <v>#N/A</v>
      </c>
      <c r="H716" s="21" t="e">
        <f>'Heat Map Export'!Y715 - $H$6</f>
        <v>#N/A</v>
      </c>
      <c r="I716" s="22" t="e">
        <f>'Heat Map Export'!AB715-$I$6</f>
        <v>#N/A</v>
      </c>
    </row>
    <row r="717" spans="1:9" s="15" customFormat="1" x14ac:dyDescent="0.35">
      <c r="A717" s="20">
        <f>'Heat Map Export'!A716</f>
        <v>0</v>
      </c>
      <c r="B717" s="20">
        <f>'Heat Map Export'!B716</f>
        <v>0</v>
      </c>
      <c r="C717" s="21" t="e">
        <f>'Heat Map Export'!C716 - $C$6</f>
        <v>#N/A</v>
      </c>
      <c r="D717" s="21" t="e">
        <f>'Heat Map Export'!F716 - $D$6</f>
        <v>#N/A</v>
      </c>
      <c r="E717" s="21" t="e">
        <f>'Heat Map Export'!J716- $E$6</f>
        <v>#N/A</v>
      </c>
      <c r="F717" s="21" t="e">
        <f>'Heat Map Export'!R716 - $F$6</f>
        <v>#N/A</v>
      </c>
      <c r="G717" s="21" t="e">
        <f>'Heat Map Export'!U716- $G$6</f>
        <v>#N/A</v>
      </c>
      <c r="H717" s="21" t="e">
        <f>'Heat Map Export'!Y716 - $H$6</f>
        <v>#N/A</v>
      </c>
      <c r="I717" s="22" t="e">
        <f>'Heat Map Export'!AB716-$I$6</f>
        <v>#N/A</v>
      </c>
    </row>
    <row r="718" spans="1:9" s="15" customFormat="1" x14ac:dyDescent="0.35">
      <c r="A718" s="20">
        <f>'Heat Map Export'!A717</f>
        <v>0</v>
      </c>
      <c r="B718" s="20">
        <f>'Heat Map Export'!B717</f>
        <v>0</v>
      </c>
      <c r="C718" s="21" t="e">
        <f>'Heat Map Export'!C717 - $C$6</f>
        <v>#N/A</v>
      </c>
      <c r="D718" s="21" t="e">
        <f>'Heat Map Export'!F717 - $D$6</f>
        <v>#N/A</v>
      </c>
      <c r="E718" s="21" t="e">
        <f>'Heat Map Export'!J717- $E$6</f>
        <v>#N/A</v>
      </c>
      <c r="F718" s="21" t="e">
        <f>'Heat Map Export'!R717 - $F$6</f>
        <v>#N/A</v>
      </c>
      <c r="G718" s="21" t="e">
        <f>'Heat Map Export'!U717- $G$6</f>
        <v>#N/A</v>
      </c>
      <c r="H718" s="21" t="e">
        <f>'Heat Map Export'!Y717 - $H$6</f>
        <v>#N/A</v>
      </c>
      <c r="I718" s="22" t="e">
        <f>'Heat Map Export'!AB717-$I$6</f>
        <v>#N/A</v>
      </c>
    </row>
    <row r="719" spans="1:9" s="15" customFormat="1" x14ac:dyDescent="0.35">
      <c r="A719" s="20">
        <f>'Heat Map Export'!A718</f>
        <v>0</v>
      </c>
      <c r="B719" s="20">
        <f>'Heat Map Export'!B718</f>
        <v>0</v>
      </c>
      <c r="C719" s="21" t="e">
        <f>'Heat Map Export'!C718 - $C$6</f>
        <v>#N/A</v>
      </c>
      <c r="D719" s="21" t="e">
        <f>'Heat Map Export'!F718 - $D$6</f>
        <v>#N/A</v>
      </c>
      <c r="E719" s="21" t="e">
        <f>'Heat Map Export'!J718- $E$6</f>
        <v>#N/A</v>
      </c>
      <c r="F719" s="21" t="e">
        <f>'Heat Map Export'!R718 - $F$6</f>
        <v>#N/A</v>
      </c>
      <c r="G719" s="21" t="e">
        <f>'Heat Map Export'!U718- $G$6</f>
        <v>#N/A</v>
      </c>
      <c r="H719" s="21" t="e">
        <f>'Heat Map Export'!Y718 - $H$6</f>
        <v>#N/A</v>
      </c>
      <c r="I719" s="22" t="e">
        <f>'Heat Map Export'!AB718-$I$6</f>
        <v>#N/A</v>
      </c>
    </row>
    <row r="720" spans="1:9" s="15" customFormat="1" x14ac:dyDescent="0.35">
      <c r="A720" s="20">
        <f>'Heat Map Export'!A719</f>
        <v>0</v>
      </c>
      <c r="B720" s="20">
        <f>'Heat Map Export'!B719</f>
        <v>0</v>
      </c>
      <c r="C720" s="21" t="e">
        <f>'Heat Map Export'!C719 - $C$6</f>
        <v>#N/A</v>
      </c>
      <c r="D720" s="21" t="e">
        <f>'Heat Map Export'!F719 - $D$6</f>
        <v>#N/A</v>
      </c>
      <c r="E720" s="21" t="e">
        <f>'Heat Map Export'!J719- $E$6</f>
        <v>#N/A</v>
      </c>
      <c r="F720" s="21" t="e">
        <f>'Heat Map Export'!R719 - $F$6</f>
        <v>#N/A</v>
      </c>
      <c r="G720" s="21" t="e">
        <f>'Heat Map Export'!U719- $G$6</f>
        <v>#N/A</v>
      </c>
      <c r="H720" s="21" t="e">
        <f>'Heat Map Export'!Y719 - $H$6</f>
        <v>#N/A</v>
      </c>
      <c r="I720" s="22" t="e">
        <f>'Heat Map Export'!AB719-$I$6</f>
        <v>#N/A</v>
      </c>
    </row>
    <row r="721" spans="1:9" s="15" customFormat="1" x14ac:dyDescent="0.35">
      <c r="A721" s="20">
        <f>'Heat Map Export'!A720</f>
        <v>0</v>
      </c>
      <c r="B721" s="20">
        <f>'Heat Map Export'!B720</f>
        <v>0</v>
      </c>
      <c r="C721" s="21" t="e">
        <f>'Heat Map Export'!C720 - $C$6</f>
        <v>#N/A</v>
      </c>
      <c r="D721" s="21" t="e">
        <f>'Heat Map Export'!F720 - $D$6</f>
        <v>#N/A</v>
      </c>
      <c r="E721" s="21" t="e">
        <f>'Heat Map Export'!J720- $E$6</f>
        <v>#N/A</v>
      </c>
      <c r="F721" s="21" t="e">
        <f>'Heat Map Export'!R720 - $F$6</f>
        <v>#N/A</v>
      </c>
      <c r="G721" s="21" t="e">
        <f>'Heat Map Export'!U720- $G$6</f>
        <v>#N/A</v>
      </c>
      <c r="H721" s="21" t="e">
        <f>'Heat Map Export'!Y720 - $H$6</f>
        <v>#N/A</v>
      </c>
      <c r="I721" s="22" t="e">
        <f>'Heat Map Export'!AB720-$I$6</f>
        <v>#N/A</v>
      </c>
    </row>
    <row r="722" spans="1:9" s="15" customFormat="1" x14ac:dyDescent="0.35">
      <c r="A722" s="20">
        <f>'Heat Map Export'!A721</f>
        <v>0</v>
      </c>
      <c r="B722" s="20">
        <f>'Heat Map Export'!B721</f>
        <v>0</v>
      </c>
      <c r="C722" s="21" t="e">
        <f>'Heat Map Export'!C721 - $C$6</f>
        <v>#N/A</v>
      </c>
      <c r="D722" s="21" t="e">
        <f>'Heat Map Export'!F721 - $D$6</f>
        <v>#N/A</v>
      </c>
      <c r="E722" s="21" t="e">
        <f>'Heat Map Export'!J721- $E$6</f>
        <v>#N/A</v>
      </c>
      <c r="F722" s="21" t="e">
        <f>'Heat Map Export'!R721 - $F$6</f>
        <v>#N/A</v>
      </c>
      <c r="G722" s="21" t="e">
        <f>'Heat Map Export'!U721- $G$6</f>
        <v>#N/A</v>
      </c>
      <c r="H722" s="21" t="e">
        <f>'Heat Map Export'!Y721 - $H$6</f>
        <v>#N/A</v>
      </c>
      <c r="I722" s="22" t="e">
        <f>'Heat Map Export'!AB721-$I$6</f>
        <v>#N/A</v>
      </c>
    </row>
    <row r="723" spans="1:9" s="15" customFormat="1" x14ac:dyDescent="0.35">
      <c r="A723" s="20">
        <f>'Heat Map Export'!A722</f>
        <v>0</v>
      </c>
      <c r="B723" s="20">
        <f>'Heat Map Export'!B722</f>
        <v>0</v>
      </c>
      <c r="C723" s="21" t="e">
        <f>'Heat Map Export'!C722 - $C$6</f>
        <v>#N/A</v>
      </c>
      <c r="D723" s="21" t="e">
        <f>'Heat Map Export'!F722 - $D$6</f>
        <v>#N/A</v>
      </c>
      <c r="E723" s="21" t="e">
        <f>'Heat Map Export'!J722- $E$6</f>
        <v>#N/A</v>
      </c>
      <c r="F723" s="21" t="e">
        <f>'Heat Map Export'!R722 - $F$6</f>
        <v>#N/A</v>
      </c>
      <c r="G723" s="21" t="e">
        <f>'Heat Map Export'!U722- $G$6</f>
        <v>#N/A</v>
      </c>
      <c r="H723" s="21" t="e">
        <f>'Heat Map Export'!Y722 - $H$6</f>
        <v>#N/A</v>
      </c>
      <c r="I723" s="22" t="e">
        <f>'Heat Map Export'!AB722-$I$6</f>
        <v>#N/A</v>
      </c>
    </row>
    <row r="724" spans="1:9" s="15" customFormat="1" x14ac:dyDescent="0.35">
      <c r="A724" s="20">
        <f>'Heat Map Export'!A723</f>
        <v>0</v>
      </c>
      <c r="B724" s="20">
        <f>'Heat Map Export'!B723</f>
        <v>0</v>
      </c>
      <c r="C724" s="21" t="e">
        <f>'Heat Map Export'!C723 - $C$6</f>
        <v>#N/A</v>
      </c>
      <c r="D724" s="21" t="e">
        <f>'Heat Map Export'!F723 - $D$6</f>
        <v>#N/A</v>
      </c>
      <c r="E724" s="21" t="e">
        <f>'Heat Map Export'!J723- $E$6</f>
        <v>#N/A</v>
      </c>
      <c r="F724" s="21" t="e">
        <f>'Heat Map Export'!R723 - $F$6</f>
        <v>#N/A</v>
      </c>
      <c r="G724" s="21" t="e">
        <f>'Heat Map Export'!U723- $G$6</f>
        <v>#N/A</v>
      </c>
      <c r="H724" s="21" t="e">
        <f>'Heat Map Export'!Y723 - $H$6</f>
        <v>#N/A</v>
      </c>
      <c r="I724" s="22" t="e">
        <f>'Heat Map Export'!AB723-$I$6</f>
        <v>#N/A</v>
      </c>
    </row>
    <row r="725" spans="1:9" s="15" customFormat="1" x14ac:dyDescent="0.35">
      <c r="A725" s="20">
        <f>'Heat Map Export'!A724</f>
        <v>0</v>
      </c>
      <c r="B725" s="20">
        <f>'Heat Map Export'!B724</f>
        <v>0</v>
      </c>
      <c r="C725" s="21" t="e">
        <f>'Heat Map Export'!C724 - $C$6</f>
        <v>#N/A</v>
      </c>
      <c r="D725" s="21" t="e">
        <f>'Heat Map Export'!F724 - $D$6</f>
        <v>#N/A</v>
      </c>
      <c r="E725" s="21" t="e">
        <f>'Heat Map Export'!J724- $E$6</f>
        <v>#N/A</v>
      </c>
      <c r="F725" s="21" t="e">
        <f>'Heat Map Export'!R724 - $F$6</f>
        <v>#N/A</v>
      </c>
      <c r="G725" s="21" t="e">
        <f>'Heat Map Export'!U724- $G$6</f>
        <v>#N/A</v>
      </c>
      <c r="H725" s="21" t="e">
        <f>'Heat Map Export'!Y724 - $H$6</f>
        <v>#N/A</v>
      </c>
      <c r="I725" s="22" t="e">
        <f>'Heat Map Export'!AB724-$I$6</f>
        <v>#N/A</v>
      </c>
    </row>
    <row r="726" spans="1:9" s="15" customFormat="1" x14ac:dyDescent="0.35">
      <c r="A726" s="20">
        <f>'Heat Map Export'!A725</f>
        <v>0</v>
      </c>
      <c r="B726" s="20">
        <f>'Heat Map Export'!B725</f>
        <v>0</v>
      </c>
      <c r="C726" s="21" t="e">
        <f>'Heat Map Export'!C725 - $C$6</f>
        <v>#N/A</v>
      </c>
      <c r="D726" s="21" t="e">
        <f>'Heat Map Export'!F725 - $D$6</f>
        <v>#N/A</v>
      </c>
      <c r="E726" s="21" t="e">
        <f>'Heat Map Export'!J725- $E$6</f>
        <v>#N/A</v>
      </c>
      <c r="F726" s="21" t="e">
        <f>'Heat Map Export'!R725 - $F$6</f>
        <v>#N/A</v>
      </c>
      <c r="G726" s="21" t="e">
        <f>'Heat Map Export'!U725- $G$6</f>
        <v>#N/A</v>
      </c>
      <c r="H726" s="21" t="e">
        <f>'Heat Map Export'!Y725 - $H$6</f>
        <v>#N/A</v>
      </c>
      <c r="I726" s="22" t="e">
        <f>'Heat Map Export'!AB725-$I$6</f>
        <v>#N/A</v>
      </c>
    </row>
    <row r="727" spans="1:9" s="15" customFormat="1" x14ac:dyDescent="0.35">
      <c r="A727" s="20">
        <f>'Heat Map Export'!A726</f>
        <v>0</v>
      </c>
      <c r="B727" s="20">
        <f>'Heat Map Export'!B726</f>
        <v>0</v>
      </c>
      <c r="C727" s="21" t="e">
        <f>'Heat Map Export'!C726 - $C$6</f>
        <v>#N/A</v>
      </c>
      <c r="D727" s="21" t="e">
        <f>'Heat Map Export'!F726 - $D$6</f>
        <v>#N/A</v>
      </c>
      <c r="E727" s="21" t="e">
        <f>'Heat Map Export'!J726- $E$6</f>
        <v>#N/A</v>
      </c>
      <c r="F727" s="21" t="e">
        <f>'Heat Map Export'!R726 - $F$6</f>
        <v>#N/A</v>
      </c>
      <c r="G727" s="21" t="e">
        <f>'Heat Map Export'!U726- $G$6</f>
        <v>#N/A</v>
      </c>
      <c r="H727" s="21" t="e">
        <f>'Heat Map Export'!Y726 - $H$6</f>
        <v>#N/A</v>
      </c>
      <c r="I727" s="22" t="e">
        <f>'Heat Map Export'!AB726-$I$6</f>
        <v>#N/A</v>
      </c>
    </row>
    <row r="728" spans="1:9" s="15" customFormat="1" x14ac:dyDescent="0.35">
      <c r="A728" s="20">
        <f>'Heat Map Export'!A727</f>
        <v>0</v>
      </c>
      <c r="B728" s="20">
        <f>'Heat Map Export'!B727</f>
        <v>0</v>
      </c>
      <c r="C728" s="21" t="e">
        <f>'Heat Map Export'!C727 - $C$6</f>
        <v>#N/A</v>
      </c>
      <c r="D728" s="21" t="e">
        <f>'Heat Map Export'!F727 - $D$6</f>
        <v>#N/A</v>
      </c>
      <c r="E728" s="21" t="e">
        <f>'Heat Map Export'!J727- $E$6</f>
        <v>#N/A</v>
      </c>
      <c r="F728" s="21" t="e">
        <f>'Heat Map Export'!R727 - $F$6</f>
        <v>#N/A</v>
      </c>
      <c r="G728" s="21" t="e">
        <f>'Heat Map Export'!U727- $G$6</f>
        <v>#N/A</v>
      </c>
      <c r="H728" s="21" t="e">
        <f>'Heat Map Export'!Y727 - $H$6</f>
        <v>#N/A</v>
      </c>
      <c r="I728" s="22" t="e">
        <f>'Heat Map Export'!AB727-$I$6</f>
        <v>#N/A</v>
      </c>
    </row>
    <row r="729" spans="1:9" s="15" customFormat="1" x14ac:dyDescent="0.35">
      <c r="A729" s="20">
        <f>'Heat Map Export'!A728</f>
        <v>0</v>
      </c>
      <c r="B729" s="20">
        <f>'Heat Map Export'!B728</f>
        <v>0</v>
      </c>
      <c r="C729" s="21" t="e">
        <f>'Heat Map Export'!C728 - $C$6</f>
        <v>#N/A</v>
      </c>
      <c r="D729" s="21" t="e">
        <f>'Heat Map Export'!F728 - $D$6</f>
        <v>#N/A</v>
      </c>
      <c r="E729" s="21" t="e">
        <f>'Heat Map Export'!J728- $E$6</f>
        <v>#N/A</v>
      </c>
      <c r="F729" s="21" t="e">
        <f>'Heat Map Export'!R728 - $F$6</f>
        <v>#N/A</v>
      </c>
      <c r="G729" s="21" t="e">
        <f>'Heat Map Export'!U728- $G$6</f>
        <v>#N/A</v>
      </c>
      <c r="H729" s="21" t="e">
        <f>'Heat Map Export'!Y728 - $H$6</f>
        <v>#N/A</v>
      </c>
      <c r="I729" s="22" t="e">
        <f>'Heat Map Export'!AB728-$I$6</f>
        <v>#N/A</v>
      </c>
    </row>
    <row r="730" spans="1:9" s="15" customFormat="1" x14ac:dyDescent="0.35">
      <c r="A730" s="20">
        <f>'Heat Map Export'!A729</f>
        <v>0</v>
      </c>
      <c r="B730" s="20">
        <f>'Heat Map Export'!B729</f>
        <v>0</v>
      </c>
      <c r="C730" s="21" t="e">
        <f>'Heat Map Export'!C729 - $C$6</f>
        <v>#N/A</v>
      </c>
      <c r="D730" s="21" t="e">
        <f>'Heat Map Export'!F729 - $D$6</f>
        <v>#N/A</v>
      </c>
      <c r="E730" s="21" t="e">
        <f>'Heat Map Export'!J729- $E$6</f>
        <v>#N/A</v>
      </c>
      <c r="F730" s="21" t="e">
        <f>'Heat Map Export'!R729 - $F$6</f>
        <v>#N/A</v>
      </c>
      <c r="G730" s="21" t="e">
        <f>'Heat Map Export'!U729- $G$6</f>
        <v>#N/A</v>
      </c>
      <c r="H730" s="21" t="e">
        <f>'Heat Map Export'!Y729 - $H$6</f>
        <v>#N/A</v>
      </c>
      <c r="I730" s="22" t="e">
        <f>'Heat Map Export'!AB729-$I$6</f>
        <v>#N/A</v>
      </c>
    </row>
    <row r="731" spans="1:9" s="15" customFormat="1" x14ac:dyDescent="0.35">
      <c r="A731" s="20">
        <f>'Heat Map Export'!A730</f>
        <v>0</v>
      </c>
      <c r="B731" s="20">
        <f>'Heat Map Export'!B730</f>
        <v>0</v>
      </c>
      <c r="C731" s="21" t="e">
        <f>'Heat Map Export'!C730 - $C$6</f>
        <v>#N/A</v>
      </c>
      <c r="D731" s="21" t="e">
        <f>'Heat Map Export'!F730 - $D$6</f>
        <v>#N/A</v>
      </c>
      <c r="E731" s="21" t="e">
        <f>'Heat Map Export'!J730- $E$6</f>
        <v>#N/A</v>
      </c>
      <c r="F731" s="21" t="e">
        <f>'Heat Map Export'!R730 - $F$6</f>
        <v>#N/A</v>
      </c>
      <c r="G731" s="21" t="e">
        <f>'Heat Map Export'!U730- $G$6</f>
        <v>#N/A</v>
      </c>
      <c r="H731" s="21" t="e">
        <f>'Heat Map Export'!Y730 - $H$6</f>
        <v>#N/A</v>
      </c>
      <c r="I731" s="22" t="e">
        <f>'Heat Map Export'!AB730-$I$6</f>
        <v>#N/A</v>
      </c>
    </row>
    <row r="732" spans="1:9" s="15" customFormat="1" x14ac:dyDescent="0.35">
      <c r="A732" s="20">
        <f>'Heat Map Export'!A731</f>
        <v>0</v>
      </c>
      <c r="B732" s="20">
        <f>'Heat Map Export'!B731</f>
        <v>0</v>
      </c>
      <c r="C732" s="21" t="e">
        <f>'Heat Map Export'!C731 - $C$6</f>
        <v>#N/A</v>
      </c>
      <c r="D732" s="21" t="e">
        <f>'Heat Map Export'!F731 - $D$6</f>
        <v>#N/A</v>
      </c>
      <c r="E732" s="21" t="e">
        <f>'Heat Map Export'!J731- $E$6</f>
        <v>#N/A</v>
      </c>
      <c r="F732" s="21" t="e">
        <f>'Heat Map Export'!R731 - $F$6</f>
        <v>#N/A</v>
      </c>
      <c r="G732" s="21" t="e">
        <f>'Heat Map Export'!U731- $G$6</f>
        <v>#N/A</v>
      </c>
      <c r="H732" s="21" t="e">
        <f>'Heat Map Export'!Y731 - $H$6</f>
        <v>#N/A</v>
      </c>
      <c r="I732" s="22" t="e">
        <f>'Heat Map Export'!AB731-$I$6</f>
        <v>#N/A</v>
      </c>
    </row>
    <row r="733" spans="1:9" s="15" customFormat="1" x14ac:dyDescent="0.35">
      <c r="A733" s="20">
        <f>'Heat Map Export'!A732</f>
        <v>0</v>
      </c>
      <c r="B733" s="20">
        <f>'Heat Map Export'!B732</f>
        <v>0</v>
      </c>
      <c r="C733" s="21" t="e">
        <f>'Heat Map Export'!C732 - $C$6</f>
        <v>#N/A</v>
      </c>
      <c r="D733" s="21" t="e">
        <f>'Heat Map Export'!F732 - $D$6</f>
        <v>#N/A</v>
      </c>
      <c r="E733" s="21" t="e">
        <f>'Heat Map Export'!J732- $E$6</f>
        <v>#N/A</v>
      </c>
      <c r="F733" s="21" t="e">
        <f>'Heat Map Export'!R732 - $F$6</f>
        <v>#N/A</v>
      </c>
      <c r="G733" s="21" t="e">
        <f>'Heat Map Export'!U732- $G$6</f>
        <v>#N/A</v>
      </c>
      <c r="H733" s="21" t="e">
        <f>'Heat Map Export'!Y732 - $H$6</f>
        <v>#N/A</v>
      </c>
      <c r="I733" s="22" t="e">
        <f>'Heat Map Export'!AB732-$I$6</f>
        <v>#N/A</v>
      </c>
    </row>
    <row r="734" spans="1:9" s="15" customFormat="1" x14ac:dyDescent="0.35">
      <c r="A734" s="20">
        <f>'Heat Map Export'!A733</f>
        <v>0</v>
      </c>
      <c r="B734" s="20">
        <f>'Heat Map Export'!B733</f>
        <v>0</v>
      </c>
      <c r="C734" s="21" t="e">
        <f>'Heat Map Export'!C733 - $C$6</f>
        <v>#N/A</v>
      </c>
      <c r="D734" s="21" t="e">
        <f>'Heat Map Export'!F733 - $D$6</f>
        <v>#N/A</v>
      </c>
      <c r="E734" s="21" t="e">
        <f>'Heat Map Export'!J733- $E$6</f>
        <v>#N/A</v>
      </c>
      <c r="F734" s="21" t="e">
        <f>'Heat Map Export'!R733 - $F$6</f>
        <v>#N/A</v>
      </c>
      <c r="G734" s="21" t="e">
        <f>'Heat Map Export'!U733- $G$6</f>
        <v>#N/A</v>
      </c>
      <c r="H734" s="21" t="e">
        <f>'Heat Map Export'!Y733 - $H$6</f>
        <v>#N/A</v>
      </c>
      <c r="I734" s="22" t="e">
        <f>'Heat Map Export'!AB733-$I$6</f>
        <v>#N/A</v>
      </c>
    </row>
    <row r="735" spans="1:9" s="15" customFormat="1" x14ac:dyDescent="0.35">
      <c r="A735" s="20">
        <f>'Heat Map Export'!A734</f>
        <v>0</v>
      </c>
      <c r="B735" s="20">
        <f>'Heat Map Export'!B734</f>
        <v>0</v>
      </c>
      <c r="C735" s="21" t="e">
        <f>'Heat Map Export'!C734 - $C$6</f>
        <v>#N/A</v>
      </c>
      <c r="D735" s="21" t="e">
        <f>'Heat Map Export'!F734 - $D$6</f>
        <v>#N/A</v>
      </c>
      <c r="E735" s="21" t="e">
        <f>'Heat Map Export'!J734- $E$6</f>
        <v>#N/A</v>
      </c>
      <c r="F735" s="21" t="e">
        <f>'Heat Map Export'!R734 - $F$6</f>
        <v>#N/A</v>
      </c>
      <c r="G735" s="21" t="e">
        <f>'Heat Map Export'!U734- $G$6</f>
        <v>#N/A</v>
      </c>
      <c r="H735" s="21" t="e">
        <f>'Heat Map Export'!Y734 - $H$6</f>
        <v>#N/A</v>
      </c>
      <c r="I735" s="22" t="e">
        <f>'Heat Map Export'!AB734-$I$6</f>
        <v>#N/A</v>
      </c>
    </row>
    <row r="736" spans="1:9" s="15" customFormat="1" x14ac:dyDescent="0.35">
      <c r="A736" s="20">
        <f>'Heat Map Export'!A735</f>
        <v>0</v>
      </c>
      <c r="B736" s="20">
        <f>'Heat Map Export'!B735</f>
        <v>0</v>
      </c>
      <c r="C736" s="21" t="e">
        <f>'Heat Map Export'!C735 - $C$6</f>
        <v>#N/A</v>
      </c>
      <c r="D736" s="21" t="e">
        <f>'Heat Map Export'!F735 - $D$6</f>
        <v>#N/A</v>
      </c>
      <c r="E736" s="21" t="e">
        <f>'Heat Map Export'!J735- $E$6</f>
        <v>#N/A</v>
      </c>
      <c r="F736" s="21" t="e">
        <f>'Heat Map Export'!R735 - $F$6</f>
        <v>#N/A</v>
      </c>
      <c r="G736" s="21" t="e">
        <f>'Heat Map Export'!U735- $G$6</f>
        <v>#N/A</v>
      </c>
      <c r="H736" s="21" t="e">
        <f>'Heat Map Export'!Y735 - $H$6</f>
        <v>#N/A</v>
      </c>
      <c r="I736" s="22" t="e">
        <f>'Heat Map Export'!AB735-$I$6</f>
        <v>#N/A</v>
      </c>
    </row>
    <row r="737" spans="1:9" s="15" customFormat="1" x14ac:dyDescent="0.35">
      <c r="A737" s="20">
        <f>'Heat Map Export'!A736</f>
        <v>0</v>
      </c>
      <c r="B737" s="20">
        <f>'Heat Map Export'!B736</f>
        <v>0</v>
      </c>
      <c r="C737" s="21" t="e">
        <f>'Heat Map Export'!C736 - $C$6</f>
        <v>#N/A</v>
      </c>
      <c r="D737" s="21" t="e">
        <f>'Heat Map Export'!F736 - $D$6</f>
        <v>#N/A</v>
      </c>
      <c r="E737" s="21" t="e">
        <f>'Heat Map Export'!J736- $E$6</f>
        <v>#N/A</v>
      </c>
      <c r="F737" s="21" t="e">
        <f>'Heat Map Export'!R736 - $F$6</f>
        <v>#N/A</v>
      </c>
      <c r="G737" s="21" t="e">
        <f>'Heat Map Export'!U736- $G$6</f>
        <v>#N/A</v>
      </c>
      <c r="H737" s="21" t="e">
        <f>'Heat Map Export'!Y736 - $H$6</f>
        <v>#N/A</v>
      </c>
      <c r="I737" s="22" t="e">
        <f>'Heat Map Export'!AB736-$I$6</f>
        <v>#N/A</v>
      </c>
    </row>
    <row r="738" spans="1:9" s="15" customFormat="1" x14ac:dyDescent="0.35">
      <c r="A738" s="20">
        <f>'Heat Map Export'!A737</f>
        <v>0</v>
      </c>
      <c r="B738" s="20">
        <f>'Heat Map Export'!B737</f>
        <v>0</v>
      </c>
      <c r="C738" s="21" t="e">
        <f>'Heat Map Export'!C737 - $C$6</f>
        <v>#N/A</v>
      </c>
      <c r="D738" s="21" t="e">
        <f>'Heat Map Export'!F737 - $D$6</f>
        <v>#N/A</v>
      </c>
      <c r="E738" s="21" t="e">
        <f>'Heat Map Export'!J737- $E$6</f>
        <v>#N/A</v>
      </c>
      <c r="F738" s="21" t="e">
        <f>'Heat Map Export'!R737 - $F$6</f>
        <v>#N/A</v>
      </c>
      <c r="G738" s="21" t="e">
        <f>'Heat Map Export'!U737- $G$6</f>
        <v>#N/A</v>
      </c>
      <c r="H738" s="21" t="e">
        <f>'Heat Map Export'!Y737 - $H$6</f>
        <v>#N/A</v>
      </c>
      <c r="I738" s="22" t="e">
        <f>'Heat Map Export'!AB737-$I$6</f>
        <v>#N/A</v>
      </c>
    </row>
    <row r="739" spans="1:9" s="15" customFormat="1" x14ac:dyDescent="0.35">
      <c r="A739" s="20">
        <f>'Heat Map Export'!A738</f>
        <v>0</v>
      </c>
      <c r="B739" s="20">
        <f>'Heat Map Export'!B738</f>
        <v>0</v>
      </c>
      <c r="C739" s="21" t="e">
        <f>'Heat Map Export'!C738 - $C$6</f>
        <v>#N/A</v>
      </c>
      <c r="D739" s="21" t="e">
        <f>'Heat Map Export'!F738 - $D$6</f>
        <v>#N/A</v>
      </c>
      <c r="E739" s="21" t="e">
        <f>'Heat Map Export'!J738- $E$6</f>
        <v>#N/A</v>
      </c>
      <c r="F739" s="21" t="e">
        <f>'Heat Map Export'!R738 - $F$6</f>
        <v>#N/A</v>
      </c>
      <c r="G739" s="21" t="e">
        <f>'Heat Map Export'!U738- $G$6</f>
        <v>#N/A</v>
      </c>
      <c r="H739" s="21" t="e">
        <f>'Heat Map Export'!Y738 - $H$6</f>
        <v>#N/A</v>
      </c>
      <c r="I739" s="22" t="e">
        <f>'Heat Map Export'!AB738-$I$6</f>
        <v>#N/A</v>
      </c>
    </row>
    <row r="740" spans="1:9" s="15" customFormat="1" x14ac:dyDescent="0.35">
      <c r="A740" s="20">
        <f>'Heat Map Export'!A739</f>
        <v>0</v>
      </c>
      <c r="B740" s="20">
        <f>'Heat Map Export'!B739</f>
        <v>0</v>
      </c>
      <c r="C740" s="21" t="e">
        <f>'Heat Map Export'!C739 - $C$6</f>
        <v>#N/A</v>
      </c>
      <c r="D740" s="21" t="e">
        <f>'Heat Map Export'!F739 - $D$6</f>
        <v>#N/A</v>
      </c>
      <c r="E740" s="21" t="e">
        <f>'Heat Map Export'!J739- $E$6</f>
        <v>#N/A</v>
      </c>
      <c r="F740" s="21" t="e">
        <f>'Heat Map Export'!R739 - $F$6</f>
        <v>#N/A</v>
      </c>
      <c r="G740" s="21" t="e">
        <f>'Heat Map Export'!U739- $G$6</f>
        <v>#N/A</v>
      </c>
      <c r="H740" s="21" t="e">
        <f>'Heat Map Export'!Y739 - $H$6</f>
        <v>#N/A</v>
      </c>
      <c r="I740" s="22" t="e">
        <f>'Heat Map Export'!AB739-$I$6</f>
        <v>#N/A</v>
      </c>
    </row>
    <row r="741" spans="1:9" s="15" customFormat="1" x14ac:dyDescent="0.35">
      <c r="A741" s="20">
        <f>'Heat Map Export'!A740</f>
        <v>0</v>
      </c>
      <c r="B741" s="20">
        <f>'Heat Map Export'!B740</f>
        <v>0</v>
      </c>
      <c r="C741" s="21" t="e">
        <f>'Heat Map Export'!C740 - $C$6</f>
        <v>#N/A</v>
      </c>
      <c r="D741" s="21" t="e">
        <f>'Heat Map Export'!F740 - $D$6</f>
        <v>#N/A</v>
      </c>
      <c r="E741" s="21" t="e">
        <f>'Heat Map Export'!J740- $E$6</f>
        <v>#N/A</v>
      </c>
      <c r="F741" s="21" t="e">
        <f>'Heat Map Export'!R740 - $F$6</f>
        <v>#N/A</v>
      </c>
      <c r="G741" s="21" t="e">
        <f>'Heat Map Export'!U740- $G$6</f>
        <v>#N/A</v>
      </c>
      <c r="H741" s="21" t="e">
        <f>'Heat Map Export'!Y740 - $H$6</f>
        <v>#N/A</v>
      </c>
      <c r="I741" s="22" t="e">
        <f>'Heat Map Export'!AB740-$I$6</f>
        <v>#N/A</v>
      </c>
    </row>
    <row r="742" spans="1:9" s="15" customFormat="1" x14ac:dyDescent="0.35">
      <c r="A742" s="20">
        <f>'Heat Map Export'!A741</f>
        <v>0</v>
      </c>
      <c r="B742" s="20">
        <f>'Heat Map Export'!B741</f>
        <v>0</v>
      </c>
      <c r="C742" s="21" t="e">
        <f>'Heat Map Export'!C741 - $C$6</f>
        <v>#N/A</v>
      </c>
      <c r="D742" s="21" t="e">
        <f>'Heat Map Export'!F741 - $D$6</f>
        <v>#N/A</v>
      </c>
      <c r="E742" s="21" t="e">
        <f>'Heat Map Export'!J741- $E$6</f>
        <v>#N/A</v>
      </c>
      <c r="F742" s="21" t="e">
        <f>'Heat Map Export'!R741 - $F$6</f>
        <v>#N/A</v>
      </c>
      <c r="G742" s="21" t="e">
        <f>'Heat Map Export'!U741- $G$6</f>
        <v>#N/A</v>
      </c>
      <c r="H742" s="21" t="e">
        <f>'Heat Map Export'!Y741 - $H$6</f>
        <v>#N/A</v>
      </c>
      <c r="I742" s="22" t="e">
        <f>'Heat Map Export'!AB741-$I$6</f>
        <v>#N/A</v>
      </c>
    </row>
    <row r="743" spans="1:9" s="15" customFormat="1" x14ac:dyDescent="0.35">
      <c r="A743" s="20">
        <f>'Heat Map Export'!A742</f>
        <v>0</v>
      </c>
      <c r="B743" s="20">
        <f>'Heat Map Export'!B742</f>
        <v>0</v>
      </c>
      <c r="C743" s="21" t="e">
        <f>'Heat Map Export'!C742 - $C$6</f>
        <v>#N/A</v>
      </c>
      <c r="D743" s="21" t="e">
        <f>'Heat Map Export'!F742 - $D$6</f>
        <v>#N/A</v>
      </c>
      <c r="E743" s="21" t="e">
        <f>'Heat Map Export'!J742- $E$6</f>
        <v>#N/A</v>
      </c>
      <c r="F743" s="21" t="e">
        <f>'Heat Map Export'!R742 - $F$6</f>
        <v>#N/A</v>
      </c>
      <c r="G743" s="21" t="e">
        <f>'Heat Map Export'!U742- $G$6</f>
        <v>#N/A</v>
      </c>
      <c r="H743" s="21" t="e">
        <f>'Heat Map Export'!Y742 - $H$6</f>
        <v>#N/A</v>
      </c>
      <c r="I743" s="22" t="e">
        <f>'Heat Map Export'!AB742-$I$6</f>
        <v>#N/A</v>
      </c>
    </row>
    <row r="744" spans="1:9" s="15" customFormat="1" x14ac:dyDescent="0.35">
      <c r="A744" s="20">
        <f>'Heat Map Export'!A743</f>
        <v>0</v>
      </c>
      <c r="B744" s="20">
        <f>'Heat Map Export'!B743</f>
        <v>0</v>
      </c>
      <c r="C744" s="21" t="e">
        <f>'Heat Map Export'!C743 - $C$6</f>
        <v>#N/A</v>
      </c>
      <c r="D744" s="21" t="e">
        <f>'Heat Map Export'!F743 - $D$6</f>
        <v>#N/A</v>
      </c>
      <c r="E744" s="21" t="e">
        <f>'Heat Map Export'!J743- $E$6</f>
        <v>#N/A</v>
      </c>
      <c r="F744" s="21" t="e">
        <f>'Heat Map Export'!R743 - $F$6</f>
        <v>#N/A</v>
      </c>
      <c r="G744" s="21" t="e">
        <f>'Heat Map Export'!U743- $G$6</f>
        <v>#N/A</v>
      </c>
      <c r="H744" s="21" t="e">
        <f>'Heat Map Export'!Y743 - $H$6</f>
        <v>#N/A</v>
      </c>
      <c r="I744" s="22" t="e">
        <f>'Heat Map Export'!AB743-$I$6</f>
        <v>#N/A</v>
      </c>
    </row>
    <row r="745" spans="1:9" s="15" customFormat="1" x14ac:dyDescent="0.35">
      <c r="A745" s="20">
        <f>'Heat Map Export'!A744</f>
        <v>0</v>
      </c>
      <c r="B745" s="20">
        <f>'Heat Map Export'!B744</f>
        <v>0</v>
      </c>
      <c r="C745" s="21" t="e">
        <f>'Heat Map Export'!C744 - $C$6</f>
        <v>#N/A</v>
      </c>
      <c r="D745" s="21" t="e">
        <f>'Heat Map Export'!F744 - $D$6</f>
        <v>#N/A</v>
      </c>
      <c r="E745" s="21" t="e">
        <f>'Heat Map Export'!J744- $E$6</f>
        <v>#N/A</v>
      </c>
      <c r="F745" s="21" t="e">
        <f>'Heat Map Export'!R744 - $F$6</f>
        <v>#N/A</v>
      </c>
      <c r="G745" s="21" t="e">
        <f>'Heat Map Export'!U744- $G$6</f>
        <v>#N/A</v>
      </c>
      <c r="H745" s="21" t="e">
        <f>'Heat Map Export'!Y744 - $H$6</f>
        <v>#N/A</v>
      </c>
      <c r="I745" s="22" t="e">
        <f>'Heat Map Export'!AB744-$I$6</f>
        <v>#N/A</v>
      </c>
    </row>
    <row r="746" spans="1:9" s="15" customFormat="1" x14ac:dyDescent="0.35">
      <c r="A746" s="20">
        <f>'Heat Map Export'!A745</f>
        <v>0</v>
      </c>
      <c r="B746" s="20">
        <f>'Heat Map Export'!B745</f>
        <v>0</v>
      </c>
      <c r="C746" s="21" t="e">
        <f>'Heat Map Export'!C745 - $C$6</f>
        <v>#N/A</v>
      </c>
      <c r="D746" s="21" t="e">
        <f>'Heat Map Export'!F745 - $D$6</f>
        <v>#N/A</v>
      </c>
      <c r="E746" s="21" t="e">
        <f>'Heat Map Export'!J745- $E$6</f>
        <v>#N/A</v>
      </c>
      <c r="F746" s="21" t="e">
        <f>'Heat Map Export'!R745 - $F$6</f>
        <v>#N/A</v>
      </c>
      <c r="G746" s="21" t="e">
        <f>'Heat Map Export'!U745- $G$6</f>
        <v>#N/A</v>
      </c>
      <c r="H746" s="21" t="e">
        <f>'Heat Map Export'!Y745 - $H$6</f>
        <v>#N/A</v>
      </c>
      <c r="I746" s="22" t="e">
        <f>'Heat Map Export'!AB745-$I$6</f>
        <v>#N/A</v>
      </c>
    </row>
    <row r="747" spans="1:9" s="15" customFormat="1" x14ac:dyDescent="0.35">
      <c r="A747" s="20">
        <f>'Heat Map Export'!A746</f>
        <v>0</v>
      </c>
      <c r="B747" s="20">
        <f>'Heat Map Export'!B746</f>
        <v>0</v>
      </c>
      <c r="C747" s="21" t="e">
        <f>'Heat Map Export'!C746 - $C$6</f>
        <v>#N/A</v>
      </c>
      <c r="D747" s="21" t="e">
        <f>'Heat Map Export'!F746 - $D$6</f>
        <v>#N/A</v>
      </c>
      <c r="E747" s="21" t="e">
        <f>'Heat Map Export'!J746- $E$6</f>
        <v>#N/A</v>
      </c>
      <c r="F747" s="21" t="e">
        <f>'Heat Map Export'!R746 - $F$6</f>
        <v>#N/A</v>
      </c>
      <c r="G747" s="21" t="e">
        <f>'Heat Map Export'!U746- $G$6</f>
        <v>#N/A</v>
      </c>
      <c r="H747" s="21" t="e">
        <f>'Heat Map Export'!Y746 - $H$6</f>
        <v>#N/A</v>
      </c>
      <c r="I747" s="22" t="e">
        <f>'Heat Map Export'!AB746-$I$6</f>
        <v>#N/A</v>
      </c>
    </row>
    <row r="748" spans="1:9" s="15" customFormat="1" x14ac:dyDescent="0.35">
      <c r="A748" s="20">
        <f>'Heat Map Export'!A747</f>
        <v>0</v>
      </c>
      <c r="B748" s="20">
        <f>'Heat Map Export'!B747</f>
        <v>0</v>
      </c>
      <c r="C748" s="21" t="e">
        <f>'Heat Map Export'!C747 - $C$6</f>
        <v>#N/A</v>
      </c>
      <c r="D748" s="21" t="e">
        <f>'Heat Map Export'!F747 - $D$6</f>
        <v>#N/A</v>
      </c>
      <c r="E748" s="21" t="e">
        <f>'Heat Map Export'!J747- $E$6</f>
        <v>#N/A</v>
      </c>
      <c r="F748" s="21" t="e">
        <f>'Heat Map Export'!R747 - $F$6</f>
        <v>#N/A</v>
      </c>
      <c r="G748" s="21" t="e">
        <f>'Heat Map Export'!U747- $G$6</f>
        <v>#N/A</v>
      </c>
      <c r="H748" s="21" t="e">
        <f>'Heat Map Export'!Y747 - $H$6</f>
        <v>#N/A</v>
      </c>
      <c r="I748" s="22" t="e">
        <f>'Heat Map Export'!AB747-$I$6</f>
        <v>#N/A</v>
      </c>
    </row>
    <row r="749" spans="1:9" s="15" customFormat="1" x14ac:dyDescent="0.35">
      <c r="A749" s="20">
        <f>'Heat Map Export'!A748</f>
        <v>0</v>
      </c>
      <c r="B749" s="20">
        <f>'Heat Map Export'!B748</f>
        <v>0</v>
      </c>
      <c r="C749" s="21" t="e">
        <f>'Heat Map Export'!C748 - $C$6</f>
        <v>#N/A</v>
      </c>
      <c r="D749" s="21" t="e">
        <f>'Heat Map Export'!F748 - $D$6</f>
        <v>#N/A</v>
      </c>
      <c r="E749" s="21" t="e">
        <f>'Heat Map Export'!J748- $E$6</f>
        <v>#N/A</v>
      </c>
      <c r="F749" s="21" t="e">
        <f>'Heat Map Export'!R748 - $F$6</f>
        <v>#N/A</v>
      </c>
      <c r="G749" s="21" t="e">
        <f>'Heat Map Export'!U748- $G$6</f>
        <v>#N/A</v>
      </c>
      <c r="H749" s="21" t="e">
        <f>'Heat Map Export'!Y748 - $H$6</f>
        <v>#N/A</v>
      </c>
      <c r="I749" s="22" t="e">
        <f>'Heat Map Export'!AB748-$I$6</f>
        <v>#N/A</v>
      </c>
    </row>
    <row r="750" spans="1:9" s="15" customFormat="1" x14ac:dyDescent="0.35">
      <c r="A750" s="20">
        <f>'Heat Map Export'!A749</f>
        <v>0</v>
      </c>
      <c r="B750" s="20">
        <f>'Heat Map Export'!B749</f>
        <v>0</v>
      </c>
      <c r="C750" s="21" t="e">
        <f>'Heat Map Export'!C749 - $C$6</f>
        <v>#N/A</v>
      </c>
      <c r="D750" s="21" t="e">
        <f>'Heat Map Export'!F749 - $D$6</f>
        <v>#N/A</v>
      </c>
      <c r="E750" s="21" t="e">
        <f>'Heat Map Export'!J749- $E$6</f>
        <v>#N/A</v>
      </c>
      <c r="F750" s="21" t="e">
        <f>'Heat Map Export'!R749 - $F$6</f>
        <v>#N/A</v>
      </c>
      <c r="G750" s="21" t="e">
        <f>'Heat Map Export'!U749- $G$6</f>
        <v>#N/A</v>
      </c>
      <c r="H750" s="21" t="e">
        <f>'Heat Map Export'!Y749 - $H$6</f>
        <v>#N/A</v>
      </c>
      <c r="I750" s="22" t="e">
        <f>'Heat Map Export'!AB749-$I$6</f>
        <v>#N/A</v>
      </c>
    </row>
    <row r="751" spans="1:9" s="15" customFormat="1" x14ac:dyDescent="0.35">
      <c r="A751" s="20">
        <f>'Heat Map Export'!A750</f>
        <v>0</v>
      </c>
      <c r="B751" s="20">
        <f>'Heat Map Export'!B750</f>
        <v>0</v>
      </c>
      <c r="C751" s="21" t="e">
        <f>'Heat Map Export'!C750 - $C$6</f>
        <v>#N/A</v>
      </c>
      <c r="D751" s="21" t="e">
        <f>'Heat Map Export'!F750 - $D$6</f>
        <v>#N/A</v>
      </c>
      <c r="E751" s="21" t="e">
        <f>'Heat Map Export'!J750- $E$6</f>
        <v>#N/A</v>
      </c>
      <c r="F751" s="21" t="e">
        <f>'Heat Map Export'!R750 - $F$6</f>
        <v>#N/A</v>
      </c>
      <c r="G751" s="21" t="e">
        <f>'Heat Map Export'!U750- $G$6</f>
        <v>#N/A</v>
      </c>
      <c r="H751" s="21" t="e">
        <f>'Heat Map Export'!Y750 - $H$6</f>
        <v>#N/A</v>
      </c>
      <c r="I751" s="22" t="e">
        <f>'Heat Map Export'!AB750-$I$6</f>
        <v>#N/A</v>
      </c>
    </row>
    <row r="752" spans="1:9" s="15" customFormat="1" x14ac:dyDescent="0.35">
      <c r="A752" s="20">
        <f>'Heat Map Export'!A751</f>
        <v>0</v>
      </c>
      <c r="B752" s="20">
        <f>'Heat Map Export'!B751</f>
        <v>0</v>
      </c>
      <c r="C752" s="21" t="e">
        <f>'Heat Map Export'!C751 - $C$6</f>
        <v>#N/A</v>
      </c>
      <c r="D752" s="21" t="e">
        <f>'Heat Map Export'!F751 - $D$6</f>
        <v>#N/A</v>
      </c>
      <c r="E752" s="21" t="e">
        <f>'Heat Map Export'!J751- $E$6</f>
        <v>#N/A</v>
      </c>
      <c r="F752" s="21" t="e">
        <f>'Heat Map Export'!R751 - $F$6</f>
        <v>#N/A</v>
      </c>
      <c r="G752" s="21" t="e">
        <f>'Heat Map Export'!U751- $G$6</f>
        <v>#N/A</v>
      </c>
      <c r="H752" s="21" t="e">
        <f>'Heat Map Export'!Y751 - $H$6</f>
        <v>#N/A</v>
      </c>
      <c r="I752" s="22" t="e">
        <f>'Heat Map Export'!AB751-$I$6</f>
        <v>#N/A</v>
      </c>
    </row>
    <row r="753" spans="1:9" s="15" customFormat="1" x14ac:dyDescent="0.35">
      <c r="A753" s="20">
        <f>'Heat Map Export'!A752</f>
        <v>0</v>
      </c>
      <c r="B753" s="20">
        <f>'Heat Map Export'!B752</f>
        <v>0</v>
      </c>
      <c r="C753" s="21" t="e">
        <f>'Heat Map Export'!C752 - $C$6</f>
        <v>#N/A</v>
      </c>
      <c r="D753" s="21" t="e">
        <f>'Heat Map Export'!F752 - $D$6</f>
        <v>#N/A</v>
      </c>
      <c r="E753" s="21" t="e">
        <f>'Heat Map Export'!J752- $E$6</f>
        <v>#N/A</v>
      </c>
      <c r="F753" s="21" t="e">
        <f>'Heat Map Export'!R752 - $F$6</f>
        <v>#N/A</v>
      </c>
      <c r="G753" s="21" t="e">
        <f>'Heat Map Export'!U752- $G$6</f>
        <v>#N/A</v>
      </c>
      <c r="H753" s="21" t="e">
        <f>'Heat Map Export'!Y752 - $H$6</f>
        <v>#N/A</v>
      </c>
      <c r="I753" s="22" t="e">
        <f>'Heat Map Export'!AB752-$I$6</f>
        <v>#N/A</v>
      </c>
    </row>
    <row r="754" spans="1:9" s="15" customFormat="1" x14ac:dyDescent="0.35">
      <c r="A754" s="20">
        <f>'Heat Map Export'!A753</f>
        <v>0</v>
      </c>
      <c r="B754" s="20">
        <f>'Heat Map Export'!B753</f>
        <v>0</v>
      </c>
      <c r="C754" s="21" t="e">
        <f>'Heat Map Export'!C753 - $C$6</f>
        <v>#N/A</v>
      </c>
      <c r="D754" s="21" t="e">
        <f>'Heat Map Export'!F753 - $D$6</f>
        <v>#N/A</v>
      </c>
      <c r="E754" s="21" t="e">
        <f>'Heat Map Export'!J753- $E$6</f>
        <v>#N/A</v>
      </c>
      <c r="F754" s="21" t="e">
        <f>'Heat Map Export'!R753 - $F$6</f>
        <v>#N/A</v>
      </c>
      <c r="G754" s="21" t="e">
        <f>'Heat Map Export'!U753- $G$6</f>
        <v>#N/A</v>
      </c>
      <c r="H754" s="21" t="e">
        <f>'Heat Map Export'!Y753 - $H$6</f>
        <v>#N/A</v>
      </c>
      <c r="I754" s="22" t="e">
        <f>'Heat Map Export'!AB753-$I$6</f>
        <v>#N/A</v>
      </c>
    </row>
    <row r="755" spans="1:9" s="15" customFormat="1" x14ac:dyDescent="0.35">
      <c r="A755" s="20">
        <f>'Heat Map Export'!A754</f>
        <v>0</v>
      </c>
      <c r="B755" s="20">
        <f>'Heat Map Export'!B754</f>
        <v>0</v>
      </c>
      <c r="C755" s="21" t="e">
        <f>'Heat Map Export'!C754 - $C$6</f>
        <v>#N/A</v>
      </c>
      <c r="D755" s="21" t="e">
        <f>'Heat Map Export'!F754 - $D$6</f>
        <v>#N/A</v>
      </c>
      <c r="E755" s="21" t="e">
        <f>'Heat Map Export'!J754- $E$6</f>
        <v>#N/A</v>
      </c>
      <c r="F755" s="21" t="e">
        <f>'Heat Map Export'!R754 - $F$6</f>
        <v>#N/A</v>
      </c>
      <c r="G755" s="21" t="e">
        <f>'Heat Map Export'!U754- $G$6</f>
        <v>#N/A</v>
      </c>
      <c r="H755" s="21" t="e">
        <f>'Heat Map Export'!Y754 - $H$6</f>
        <v>#N/A</v>
      </c>
      <c r="I755" s="22" t="e">
        <f>'Heat Map Export'!AB754-$I$6</f>
        <v>#N/A</v>
      </c>
    </row>
    <row r="756" spans="1:9" s="15" customFormat="1" x14ac:dyDescent="0.35">
      <c r="A756" s="20">
        <f>'Heat Map Export'!A755</f>
        <v>0</v>
      </c>
      <c r="B756" s="20">
        <f>'Heat Map Export'!B755</f>
        <v>0</v>
      </c>
      <c r="C756" s="21" t="e">
        <f>'Heat Map Export'!C755 - $C$6</f>
        <v>#N/A</v>
      </c>
      <c r="D756" s="21" t="e">
        <f>'Heat Map Export'!F755 - $D$6</f>
        <v>#N/A</v>
      </c>
      <c r="E756" s="21" t="e">
        <f>'Heat Map Export'!J755- $E$6</f>
        <v>#N/A</v>
      </c>
      <c r="F756" s="21" t="e">
        <f>'Heat Map Export'!R755 - $F$6</f>
        <v>#N/A</v>
      </c>
      <c r="G756" s="21" t="e">
        <f>'Heat Map Export'!U755- $G$6</f>
        <v>#N/A</v>
      </c>
      <c r="H756" s="21" t="e">
        <f>'Heat Map Export'!Y755 - $H$6</f>
        <v>#N/A</v>
      </c>
      <c r="I756" s="22" t="e">
        <f>'Heat Map Export'!AB755-$I$6</f>
        <v>#N/A</v>
      </c>
    </row>
    <row r="757" spans="1:9" s="15" customFormat="1" x14ac:dyDescent="0.35">
      <c r="A757" s="20">
        <f>'Heat Map Export'!A756</f>
        <v>0</v>
      </c>
      <c r="B757" s="20">
        <f>'Heat Map Export'!B756</f>
        <v>0</v>
      </c>
      <c r="C757" s="21" t="e">
        <f>'Heat Map Export'!C756 - $C$6</f>
        <v>#N/A</v>
      </c>
      <c r="D757" s="21" t="e">
        <f>'Heat Map Export'!F756 - $D$6</f>
        <v>#N/A</v>
      </c>
      <c r="E757" s="21" t="e">
        <f>'Heat Map Export'!J756- $E$6</f>
        <v>#N/A</v>
      </c>
      <c r="F757" s="21" t="e">
        <f>'Heat Map Export'!R756 - $F$6</f>
        <v>#N/A</v>
      </c>
      <c r="G757" s="21" t="e">
        <f>'Heat Map Export'!U756- $G$6</f>
        <v>#N/A</v>
      </c>
      <c r="H757" s="21" t="e">
        <f>'Heat Map Export'!Y756 - $H$6</f>
        <v>#N/A</v>
      </c>
      <c r="I757" s="22" t="e">
        <f>'Heat Map Export'!AB756-$I$6</f>
        <v>#N/A</v>
      </c>
    </row>
    <row r="758" spans="1:9" s="15" customFormat="1" x14ac:dyDescent="0.35">
      <c r="A758" s="20">
        <f>'Heat Map Export'!A757</f>
        <v>0</v>
      </c>
      <c r="B758" s="20">
        <f>'Heat Map Export'!B757</f>
        <v>0</v>
      </c>
      <c r="C758" s="21" t="e">
        <f>'Heat Map Export'!C757 - $C$6</f>
        <v>#N/A</v>
      </c>
      <c r="D758" s="21" t="e">
        <f>'Heat Map Export'!F757 - $D$6</f>
        <v>#N/A</v>
      </c>
      <c r="E758" s="21" t="e">
        <f>'Heat Map Export'!J757- $E$6</f>
        <v>#N/A</v>
      </c>
      <c r="F758" s="21" t="e">
        <f>'Heat Map Export'!R757 - $F$6</f>
        <v>#N/A</v>
      </c>
      <c r="G758" s="21" t="e">
        <f>'Heat Map Export'!U757- $G$6</f>
        <v>#N/A</v>
      </c>
      <c r="H758" s="21" t="e">
        <f>'Heat Map Export'!Y757 - $H$6</f>
        <v>#N/A</v>
      </c>
      <c r="I758" s="22" t="e">
        <f>'Heat Map Export'!AB757-$I$6</f>
        <v>#N/A</v>
      </c>
    </row>
    <row r="759" spans="1:9" s="15" customFormat="1" x14ac:dyDescent="0.35">
      <c r="A759" s="20">
        <f>'Heat Map Export'!A758</f>
        <v>0</v>
      </c>
      <c r="B759" s="20">
        <f>'Heat Map Export'!B758</f>
        <v>0</v>
      </c>
      <c r="C759" s="21" t="e">
        <f>'Heat Map Export'!C758 - $C$6</f>
        <v>#N/A</v>
      </c>
      <c r="D759" s="21" t="e">
        <f>'Heat Map Export'!F758 - $D$6</f>
        <v>#N/A</v>
      </c>
      <c r="E759" s="21" t="e">
        <f>'Heat Map Export'!J758- $E$6</f>
        <v>#N/A</v>
      </c>
      <c r="F759" s="21" t="e">
        <f>'Heat Map Export'!R758 - $F$6</f>
        <v>#N/A</v>
      </c>
      <c r="G759" s="21" t="e">
        <f>'Heat Map Export'!U758- $G$6</f>
        <v>#N/A</v>
      </c>
      <c r="H759" s="21" t="e">
        <f>'Heat Map Export'!Y758 - $H$6</f>
        <v>#N/A</v>
      </c>
      <c r="I759" s="22" t="e">
        <f>'Heat Map Export'!AB758-$I$6</f>
        <v>#N/A</v>
      </c>
    </row>
    <row r="760" spans="1:9" s="15" customFormat="1" x14ac:dyDescent="0.35">
      <c r="A760" s="20">
        <f>'Heat Map Export'!A759</f>
        <v>0</v>
      </c>
      <c r="B760" s="20">
        <f>'Heat Map Export'!B759</f>
        <v>0</v>
      </c>
      <c r="C760" s="21" t="e">
        <f>'Heat Map Export'!C759 - $C$6</f>
        <v>#N/A</v>
      </c>
      <c r="D760" s="21" t="e">
        <f>'Heat Map Export'!F759 - $D$6</f>
        <v>#N/A</v>
      </c>
      <c r="E760" s="21" t="e">
        <f>'Heat Map Export'!J759- $E$6</f>
        <v>#N/A</v>
      </c>
      <c r="F760" s="21" t="e">
        <f>'Heat Map Export'!R759 - $F$6</f>
        <v>#N/A</v>
      </c>
      <c r="G760" s="21" t="e">
        <f>'Heat Map Export'!U759- $G$6</f>
        <v>#N/A</v>
      </c>
      <c r="H760" s="21" t="e">
        <f>'Heat Map Export'!Y759 - $H$6</f>
        <v>#N/A</v>
      </c>
      <c r="I760" s="22" t="e">
        <f>'Heat Map Export'!AB759-$I$6</f>
        <v>#N/A</v>
      </c>
    </row>
    <row r="761" spans="1:9" s="15" customFormat="1" x14ac:dyDescent="0.35">
      <c r="A761" s="20">
        <f>'Heat Map Export'!A760</f>
        <v>0</v>
      </c>
      <c r="B761" s="20">
        <f>'Heat Map Export'!B760</f>
        <v>0</v>
      </c>
      <c r="C761" s="21" t="e">
        <f>'Heat Map Export'!C760 - $C$6</f>
        <v>#N/A</v>
      </c>
      <c r="D761" s="21" t="e">
        <f>'Heat Map Export'!F760 - $D$6</f>
        <v>#N/A</v>
      </c>
      <c r="E761" s="21" t="e">
        <f>'Heat Map Export'!J760- $E$6</f>
        <v>#N/A</v>
      </c>
      <c r="F761" s="21" t="e">
        <f>'Heat Map Export'!R760 - $F$6</f>
        <v>#N/A</v>
      </c>
      <c r="G761" s="21" t="e">
        <f>'Heat Map Export'!U760- $G$6</f>
        <v>#N/A</v>
      </c>
      <c r="H761" s="21" t="e">
        <f>'Heat Map Export'!Y760 - $H$6</f>
        <v>#N/A</v>
      </c>
      <c r="I761" s="22" t="e">
        <f>'Heat Map Export'!AB760-$I$6</f>
        <v>#N/A</v>
      </c>
    </row>
    <row r="762" spans="1:9" s="15" customFormat="1" x14ac:dyDescent="0.35">
      <c r="A762" s="20">
        <f>'Heat Map Export'!A761</f>
        <v>0</v>
      </c>
      <c r="B762" s="20">
        <f>'Heat Map Export'!B761</f>
        <v>0</v>
      </c>
      <c r="C762" s="21" t="e">
        <f>'Heat Map Export'!C761 - $C$6</f>
        <v>#N/A</v>
      </c>
      <c r="D762" s="21" t="e">
        <f>'Heat Map Export'!F761 - $D$6</f>
        <v>#N/A</v>
      </c>
      <c r="E762" s="21" t="e">
        <f>'Heat Map Export'!J761- $E$6</f>
        <v>#N/A</v>
      </c>
      <c r="F762" s="21" t="e">
        <f>'Heat Map Export'!R761 - $F$6</f>
        <v>#N/A</v>
      </c>
      <c r="G762" s="21" t="e">
        <f>'Heat Map Export'!U761- $G$6</f>
        <v>#N/A</v>
      </c>
      <c r="H762" s="21" t="e">
        <f>'Heat Map Export'!Y761 - $H$6</f>
        <v>#N/A</v>
      </c>
      <c r="I762" s="22" t="e">
        <f>'Heat Map Export'!AB761-$I$6</f>
        <v>#N/A</v>
      </c>
    </row>
    <row r="763" spans="1:9" s="15" customFormat="1" x14ac:dyDescent="0.35">
      <c r="A763" s="20">
        <f>'Heat Map Export'!A762</f>
        <v>0</v>
      </c>
      <c r="B763" s="20">
        <f>'Heat Map Export'!B762</f>
        <v>0</v>
      </c>
      <c r="C763" s="21" t="e">
        <f>'Heat Map Export'!C762 - $C$6</f>
        <v>#N/A</v>
      </c>
      <c r="D763" s="21" t="e">
        <f>'Heat Map Export'!F762 - $D$6</f>
        <v>#N/A</v>
      </c>
      <c r="E763" s="21" t="e">
        <f>'Heat Map Export'!J762- $E$6</f>
        <v>#N/A</v>
      </c>
      <c r="F763" s="21" t="e">
        <f>'Heat Map Export'!R762 - $F$6</f>
        <v>#N/A</v>
      </c>
      <c r="G763" s="21" t="e">
        <f>'Heat Map Export'!U762- $G$6</f>
        <v>#N/A</v>
      </c>
      <c r="H763" s="21" t="e">
        <f>'Heat Map Export'!Y762 - $H$6</f>
        <v>#N/A</v>
      </c>
      <c r="I763" s="22" t="e">
        <f>'Heat Map Export'!AB762-$I$6</f>
        <v>#N/A</v>
      </c>
    </row>
    <row r="764" spans="1:9" s="15" customFormat="1" x14ac:dyDescent="0.35">
      <c r="A764" s="20">
        <f>'Heat Map Export'!A763</f>
        <v>0</v>
      </c>
      <c r="B764" s="20">
        <f>'Heat Map Export'!B763</f>
        <v>0</v>
      </c>
      <c r="C764" s="21" t="e">
        <f>'Heat Map Export'!C763 - $C$6</f>
        <v>#N/A</v>
      </c>
      <c r="D764" s="21" t="e">
        <f>'Heat Map Export'!F763 - $D$6</f>
        <v>#N/A</v>
      </c>
      <c r="E764" s="21" t="e">
        <f>'Heat Map Export'!J763- $E$6</f>
        <v>#N/A</v>
      </c>
      <c r="F764" s="21" t="e">
        <f>'Heat Map Export'!R763 - $F$6</f>
        <v>#N/A</v>
      </c>
      <c r="G764" s="21" t="e">
        <f>'Heat Map Export'!U763- $G$6</f>
        <v>#N/A</v>
      </c>
      <c r="H764" s="21" t="e">
        <f>'Heat Map Export'!Y763 - $H$6</f>
        <v>#N/A</v>
      </c>
      <c r="I764" s="22" t="e">
        <f>'Heat Map Export'!AB763-$I$6</f>
        <v>#N/A</v>
      </c>
    </row>
    <row r="765" spans="1:9" s="15" customFormat="1" x14ac:dyDescent="0.35">
      <c r="A765" s="20">
        <f>'Heat Map Export'!A764</f>
        <v>0</v>
      </c>
      <c r="B765" s="20">
        <f>'Heat Map Export'!B764</f>
        <v>0</v>
      </c>
      <c r="C765" s="21" t="e">
        <f>'Heat Map Export'!C764 - $C$6</f>
        <v>#N/A</v>
      </c>
      <c r="D765" s="21" t="e">
        <f>'Heat Map Export'!F764 - $D$6</f>
        <v>#N/A</v>
      </c>
      <c r="E765" s="21" t="e">
        <f>'Heat Map Export'!J764- $E$6</f>
        <v>#N/A</v>
      </c>
      <c r="F765" s="21" t="e">
        <f>'Heat Map Export'!R764 - $F$6</f>
        <v>#N/A</v>
      </c>
      <c r="G765" s="21" t="e">
        <f>'Heat Map Export'!U764- $G$6</f>
        <v>#N/A</v>
      </c>
      <c r="H765" s="21" t="e">
        <f>'Heat Map Export'!Y764 - $H$6</f>
        <v>#N/A</v>
      </c>
      <c r="I765" s="22" t="e">
        <f>'Heat Map Export'!AB764-$I$6</f>
        <v>#N/A</v>
      </c>
    </row>
    <row r="766" spans="1:9" s="15" customFormat="1" x14ac:dyDescent="0.35">
      <c r="A766" s="20">
        <f>'Heat Map Export'!A765</f>
        <v>0</v>
      </c>
      <c r="B766" s="20">
        <f>'Heat Map Export'!B765</f>
        <v>0</v>
      </c>
      <c r="C766" s="21" t="e">
        <f>'Heat Map Export'!C765 - $C$6</f>
        <v>#N/A</v>
      </c>
      <c r="D766" s="21" t="e">
        <f>'Heat Map Export'!F765 - $D$6</f>
        <v>#N/A</v>
      </c>
      <c r="E766" s="21" t="e">
        <f>'Heat Map Export'!J765- $E$6</f>
        <v>#N/A</v>
      </c>
      <c r="F766" s="21" t="e">
        <f>'Heat Map Export'!R765 - $F$6</f>
        <v>#N/A</v>
      </c>
      <c r="G766" s="21" t="e">
        <f>'Heat Map Export'!U765- $G$6</f>
        <v>#N/A</v>
      </c>
      <c r="H766" s="21" t="e">
        <f>'Heat Map Export'!Y765 - $H$6</f>
        <v>#N/A</v>
      </c>
      <c r="I766" s="22" t="e">
        <f>'Heat Map Export'!AB765-$I$6</f>
        <v>#N/A</v>
      </c>
    </row>
    <row r="767" spans="1:9" s="15" customFormat="1" x14ac:dyDescent="0.35">
      <c r="A767" s="20">
        <f>'Heat Map Export'!A766</f>
        <v>0</v>
      </c>
      <c r="B767" s="20">
        <f>'Heat Map Export'!B766</f>
        <v>0</v>
      </c>
      <c r="C767" s="21" t="e">
        <f>'Heat Map Export'!C766 - $C$6</f>
        <v>#N/A</v>
      </c>
      <c r="D767" s="21" t="e">
        <f>'Heat Map Export'!F766 - $D$6</f>
        <v>#N/A</v>
      </c>
      <c r="E767" s="21" t="e">
        <f>'Heat Map Export'!J766- $E$6</f>
        <v>#N/A</v>
      </c>
      <c r="F767" s="21" t="e">
        <f>'Heat Map Export'!R766 - $F$6</f>
        <v>#N/A</v>
      </c>
      <c r="G767" s="21" t="e">
        <f>'Heat Map Export'!U766- $G$6</f>
        <v>#N/A</v>
      </c>
      <c r="H767" s="21" t="e">
        <f>'Heat Map Export'!Y766 - $H$6</f>
        <v>#N/A</v>
      </c>
      <c r="I767" s="22" t="e">
        <f>'Heat Map Export'!AB766-$I$6</f>
        <v>#N/A</v>
      </c>
    </row>
    <row r="768" spans="1:9" s="15" customFormat="1" x14ac:dyDescent="0.35">
      <c r="A768" s="20">
        <f>'Heat Map Export'!A767</f>
        <v>0</v>
      </c>
      <c r="B768" s="20">
        <f>'Heat Map Export'!B767</f>
        <v>0</v>
      </c>
      <c r="C768" s="21" t="e">
        <f>'Heat Map Export'!C767 - $C$6</f>
        <v>#N/A</v>
      </c>
      <c r="D768" s="21" t="e">
        <f>'Heat Map Export'!F767 - $D$6</f>
        <v>#N/A</v>
      </c>
      <c r="E768" s="21" t="e">
        <f>'Heat Map Export'!J767- $E$6</f>
        <v>#N/A</v>
      </c>
      <c r="F768" s="21" t="e">
        <f>'Heat Map Export'!R767 - $F$6</f>
        <v>#N/A</v>
      </c>
      <c r="G768" s="21" t="e">
        <f>'Heat Map Export'!U767- $G$6</f>
        <v>#N/A</v>
      </c>
      <c r="H768" s="21" t="e">
        <f>'Heat Map Export'!Y767 - $H$6</f>
        <v>#N/A</v>
      </c>
      <c r="I768" s="22" t="e">
        <f>'Heat Map Export'!AB767-$I$6</f>
        <v>#N/A</v>
      </c>
    </row>
    <row r="769" spans="1:9" s="15" customFormat="1" x14ac:dyDescent="0.35">
      <c r="A769" s="20">
        <f>'Heat Map Export'!A768</f>
        <v>0</v>
      </c>
      <c r="B769" s="20">
        <f>'Heat Map Export'!B768</f>
        <v>0</v>
      </c>
      <c r="C769" s="21" t="e">
        <f>'Heat Map Export'!C768 - $C$6</f>
        <v>#N/A</v>
      </c>
      <c r="D769" s="21" t="e">
        <f>'Heat Map Export'!F768 - $D$6</f>
        <v>#N/A</v>
      </c>
      <c r="E769" s="21" t="e">
        <f>'Heat Map Export'!J768- $E$6</f>
        <v>#N/A</v>
      </c>
      <c r="F769" s="21" t="e">
        <f>'Heat Map Export'!R768 - $F$6</f>
        <v>#N/A</v>
      </c>
      <c r="G769" s="21" t="e">
        <f>'Heat Map Export'!U768- $G$6</f>
        <v>#N/A</v>
      </c>
      <c r="H769" s="21" t="e">
        <f>'Heat Map Export'!Y768 - $H$6</f>
        <v>#N/A</v>
      </c>
      <c r="I769" s="22" t="e">
        <f>'Heat Map Export'!AB768-$I$6</f>
        <v>#N/A</v>
      </c>
    </row>
    <row r="770" spans="1:9" s="15" customFormat="1" x14ac:dyDescent="0.35">
      <c r="A770" s="20">
        <f>'Heat Map Export'!A769</f>
        <v>0</v>
      </c>
      <c r="B770" s="20">
        <f>'Heat Map Export'!B769</f>
        <v>0</v>
      </c>
      <c r="C770" s="21" t="e">
        <f>'Heat Map Export'!C769 - $C$6</f>
        <v>#N/A</v>
      </c>
      <c r="D770" s="21" t="e">
        <f>'Heat Map Export'!F769 - $D$6</f>
        <v>#N/A</v>
      </c>
      <c r="E770" s="21" t="e">
        <f>'Heat Map Export'!J769- $E$6</f>
        <v>#N/A</v>
      </c>
      <c r="F770" s="21" t="e">
        <f>'Heat Map Export'!R769 - $F$6</f>
        <v>#N/A</v>
      </c>
      <c r="G770" s="21" t="e">
        <f>'Heat Map Export'!U769- $G$6</f>
        <v>#N/A</v>
      </c>
      <c r="H770" s="21" t="e">
        <f>'Heat Map Export'!Y769 - $H$6</f>
        <v>#N/A</v>
      </c>
      <c r="I770" s="22" t="e">
        <f>'Heat Map Export'!AB769-$I$6</f>
        <v>#N/A</v>
      </c>
    </row>
    <row r="771" spans="1:9" s="15" customFormat="1" x14ac:dyDescent="0.35">
      <c r="A771" s="20">
        <f>'Heat Map Export'!A770</f>
        <v>0</v>
      </c>
      <c r="B771" s="20">
        <f>'Heat Map Export'!B770</f>
        <v>0</v>
      </c>
      <c r="C771" s="21" t="e">
        <f>'Heat Map Export'!C770 - $C$6</f>
        <v>#N/A</v>
      </c>
      <c r="D771" s="21" t="e">
        <f>'Heat Map Export'!F770 - $D$6</f>
        <v>#N/A</v>
      </c>
      <c r="E771" s="21" t="e">
        <f>'Heat Map Export'!J770- $E$6</f>
        <v>#N/A</v>
      </c>
      <c r="F771" s="21" t="e">
        <f>'Heat Map Export'!R770 - $F$6</f>
        <v>#N/A</v>
      </c>
      <c r="G771" s="21" t="e">
        <f>'Heat Map Export'!U770- $G$6</f>
        <v>#N/A</v>
      </c>
      <c r="H771" s="21" t="e">
        <f>'Heat Map Export'!Y770 - $H$6</f>
        <v>#N/A</v>
      </c>
      <c r="I771" s="22" t="e">
        <f>'Heat Map Export'!AB770-$I$6</f>
        <v>#N/A</v>
      </c>
    </row>
    <row r="772" spans="1:9" s="15" customFormat="1" x14ac:dyDescent="0.35">
      <c r="A772" s="20">
        <f>'Heat Map Export'!A771</f>
        <v>0</v>
      </c>
      <c r="B772" s="20">
        <f>'Heat Map Export'!B771</f>
        <v>0</v>
      </c>
      <c r="C772" s="21" t="e">
        <f>'Heat Map Export'!C771 - $C$6</f>
        <v>#N/A</v>
      </c>
      <c r="D772" s="21" t="e">
        <f>'Heat Map Export'!F771 - $D$6</f>
        <v>#N/A</v>
      </c>
      <c r="E772" s="21" t="e">
        <f>'Heat Map Export'!J771- $E$6</f>
        <v>#N/A</v>
      </c>
      <c r="F772" s="21" t="e">
        <f>'Heat Map Export'!R771 - $F$6</f>
        <v>#N/A</v>
      </c>
      <c r="G772" s="21" t="e">
        <f>'Heat Map Export'!U771- $G$6</f>
        <v>#N/A</v>
      </c>
      <c r="H772" s="21" t="e">
        <f>'Heat Map Export'!Y771 - $H$6</f>
        <v>#N/A</v>
      </c>
      <c r="I772" s="22" t="e">
        <f>'Heat Map Export'!AB771-$I$6</f>
        <v>#N/A</v>
      </c>
    </row>
    <row r="773" spans="1:9" s="15" customFormat="1" x14ac:dyDescent="0.35">
      <c r="A773" s="20">
        <f>'Heat Map Export'!A772</f>
        <v>0</v>
      </c>
      <c r="B773" s="20">
        <f>'Heat Map Export'!B772</f>
        <v>0</v>
      </c>
      <c r="C773" s="21" t="e">
        <f>'Heat Map Export'!C772 - $C$6</f>
        <v>#N/A</v>
      </c>
      <c r="D773" s="21" t="e">
        <f>'Heat Map Export'!F772 - $D$6</f>
        <v>#N/A</v>
      </c>
      <c r="E773" s="21" t="e">
        <f>'Heat Map Export'!J772- $E$6</f>
        <v>#N/A</v>
      </c>
      <c r="F773" s="21" t="e">
        <f>'Heat Map Export'!R772 - $F$6</f>
        <v>#N/A</v>
      </c>
      <c r="G773" s="21" t="e">
        <f>'Heat Map Export'!U772- $G$6</f>
        <v>#N/A</v>
      </c>
      <c r="H773" s="21" t="e">
        <f>'Heat Map Export'!Y772 - $H$6</f>
        <v>#N/A</v>
      </c>
      <c r="I773" s="22" t="e">
        <f>'Heat Map Export'!AB772-$I$6</f>
        <v>#N/A</v>
      </c>
    </row>
    <row r="774" spans="1:9" s="15" customFormat="1" x14ac:dyDescent="0.35">
      <c r="A774" s="20">
        <f>'Heat Map Export'!A773</f>
        <v>0</v>
      </c>
      <c r="B774" s="20">
        <f>'Heat Map Export'!B773</f>
        <v>0</v>
      </c>
      <c r="C774" s="21" t="e">
        <f>'Heat Map Export'!C773 - $C$6</f>
        <v>#N/A</v>
      </c>
      <c r="D774" s="21" t="e">
        <f>'Heat Map Export'!F773 - $D$6</f>
        <v>#N/A</v>
      </c>
      <c r="E774" s="21" t="e">
        <f>'Heat Map Export'!J773- $E$6</f>
        <v>#N/A</v>
      </c>
      <c r="F774" s="21" t="e">
        <f>'Heat Map Export'!R773 - $F$6</f>
        <v>#N/A</v>
      </c>
      <c r="G774" s="21" t="e">
        <f>'Heat Map Export'!U773- $G$6</f>
        <v>#N/A</v>
      </c>
      <c r="H774" s="21" t="e">
        <f>'Heat Map Export'!Y773 - $H$6</f>
        <v>#N/A</v>
      </c>
      <c r="I774" s="22" t="e">
        <f>'Heat Map Export'!AB773-$I$6</f>
        <v>#N/A</v>
      </c>
    </row>
    <row r="775" spans="1:9" s="15" customFormat="1" x14ac:dyDescent="0.35">
      <c r="A775" s="20">
        <f>'Heat Map Export'!A774</f>
        <v>0</v>
      </c>
      <c r="B775" s="20">
        <f>'Heat Map Export'!B774</f>
        <v>0</v>
      </c>
      <c r="C775" s="21" t="e">
        <f>'Heat Map Export'!C774 - $C$6</f>
        <v>#N/A</v>
      </c>
      <c r="D775" s="21" t="e">
        <f>'Heat Map Export'!F774 - $D$6</f>
        <v>#N/A</v>
      </c>
      <c r="E775" s="21" t="e">
        <f>'Heat Map Export'!J774- $E$6</f>
        <v>#N/A</v>
      </c>
      <c r="F775" s="21" t="e">
        <f>'Heat Map Export'!R774 - $F$6</f>
        <v>#N/A</v>
      </c>
      <c r="G775" s="21" t="e">
        <f>'Heat Map Export'!U774- $G$6</f>
        <v>#N/A</v>
      </c>
      <c r="H775" s="21" t="e">
        <f>'Heat Map Export'!Y774 - $H$6</f>
        <v>#N/A</v>
      </c>
      <c r="I775" s="22" t="e">
        <f>'Heat Map Export'!AB774-$I$6</f>
        <v>#N/A</v>
      </c>
    </row>
    <row r="776" spans="1:9" s="15" customFormat="1" x14ac:dyDescent="0.35">
      <c r="A776" s="20">
        <f>'Heat Map Export'!A775</f>
        <v>0</v>
      </c>
      <c r="B776" s="20">
        <f>'Heat Map Export'!B775</f>
        <v>0</v>
      </c>
      <c r="C776" s="21" t="e">
        <f>'Heat Map Export'!C775 - $C$6</f>
        <v>#N/A</v>
      </c>
      <c r="D776" s="21" t="e">
        <f>'Heat Map Export'!F775 - $D$6</f>
        <v>#N/A</v>
      </c>
      <c r="E776" s="21" t="e">
        <f>'Heat Map Export'!J775- $E$6</f>
        <v>#N/A</v>
      </c>
      <c r="F776" s="21" t="e">
        <f>'Heat Map Export'!R775 - $F$6</f>
        <v>#N/A</v>
      </c>
      <c r="G776" s="21" t="e">
        <f>'Heat Map Export'!U775- $G$6</f>
        <v>#N/A</v>
      </c>
      <c r="H776" s="21" t="e">
        <f>'Heat Map Export'!Y775 - $H$6</f>
        <v>#N/A</v>
      </c>
      <c r="I776" s="22" t="e">
        <f>'Heat Map Export'!AB775-$I$6</f>
        <v>#N/A</v>
      </c>
    </row>
    <row r="777" spans="1:9" s="15" customFormat="1" x14ac:dyDescent="0.35">
      <c r="A777" s="20">
        <f>'Heat Map Export'!A776</f>
        <v>0</v>
      </c>
      <c r="B777" s="20">
        <f>'Heat Map Export'!B776</f>
        <v>0</v>
      </c>
      <c r="C777" s="21" t="e">
        <f>'Heat Map Export'!C776 - $C$6</f>
        <v>#N/A</v>
      </c>
      <c r="D777" s="21" t="e">
        <f>'Heat Map Export'!F776 - $D$6</f>
        <v>#N/A</v>
      </c>
      <c r="E777" s="21" t="e">
        <f>'Heat Map Export'!J776- $E$6</f>
        <v>#N/A</v>
      </c>
      <c r="F777" s="21" t="e">
        <f>'Heat Map Export'!R776 - $F$6</f>
        <v>#N/A</v>
      </c>
      <c r="G777" s="21" t="e">
        <f>'Heat Map Export'!U776- $G$6</f>
        <v>#N/A</v>
      </c>
      <c r="H777" s="21" t="e">
        <f>'Heat Map Export'!Y776 - $H$6</f>
        <v>#N/A</v>
      </c>
      <c r="I777" s="22" t="e">
        <f>'Heat Map Export'!AB776-$I$6</f>
        <v>#N/A</v>
      </c>
    </row>
    <row r="778" spans="1:9" s="15" customFormat="1" x14ac:dyDescent="0.35">
      <c r="A778" s="20">
        <f>'Heat Map Export'!A777</f>
        <v>0</v>
      </c>
      <c r="B778" s="20">
        <f>'Heat Map Export'!B777</f>
        <v>0</v>
      </c>
      <c r="C778" s="21" t="e">
        <f>'Heat Map Export'!C777 - $C$6</f>
        <v>#N/A</v>
      </c>
      <c r="D778" s="21" t="e">
        <f>'Heat Map Export'!F777 - $D$6</f>
        <v>#N/A</v>
      </c>
      <c r="E778" s="21" t="e">
        <f>'Heat Map Export'!J777- $E$6</f>
        <v>#N/A</v>
      </c>
      <c r="F778" s="21" t="e">
        <f>'Heat Map Export'!R777 - $F$6</f>
        <v>#N/A</v>
      </c>
      <c r="G778" s="21" t="e">
        <f>'Heat Map Export'!U777- $G$6</f>
        <v>#N/A</v>
      </c>
      <c r="H778" s="21" t="e">
        <f>'Heat Map Export'!Y777 - $H$6</f>
        <v>#N/A</v>
      </c>
      <c r="I778" s="22" t="e">
        <f>'Heat Map Export'!AB777-$I$6</f>
        <v>#N/A</v>
      </c>
    </row>
    <row r="779" spans="1:9" s="15" customFormat="1" x14ac:dyDescent="0.35">
      <c r="A779" s="20">
        <f>'Heat Map Export'!A778</f>
        <v>0</v>
      </c>
      <c r="B779" s="20">
        <f>'Heat Map Export'!B778</f>
        <v>0</v>
      </c>
      <c r="C779" s="21" t="e">
        <f>'Heat Map Export'!C778 - $C$6</f>
        <v>#N/A</v>
      </c>
      <c r="D779" s="21" t="e">
        <f>'Heat Map Export'!F778 - $D$6</f>
        <v>#N/A</v>
      </c>
      <c r="E779" s="21" t="e">
        <f>'Heat Map Export'!J778- $E$6</f>
        <v>#N/A</v>
      </c>
      <c r="F779" s="21" t="e">
        <f>'Heat Map Export'!R778 - $F$6</f>
        <v>#N/A</v>
      </c>
      <c r="G779" s="21" t="e">
        <f>'Heat Map Export'!U778- $G$6</f>
        <v>#N/A</v>
      </c>
      <c r="H779" s="21" t="e">
        <f>'Heat Map Export'!Y778 - $H$6</f>
        <v>#N/A</v>
      </c>
      <c r="I779" s="22" t="e">
        <f>'Heat Map Export'!AB778-$I$6</f>
        <v>#N/A</v>
      </c>
    </row>
    <row r="780" spans="1:9" s="15" customFormat="1" x14ac:dyDescent="0.35">
      <c r="A780" s="20">
        <f>'Heat Map Export'!A779</f>
        <v>0</v>
      </c>
      <c r="B780" s="20">
        <f>'Heat Map Export'!B779</f>
        <v>0</v>
      </c>
      <c r="C780" s="21" t="e">
        <f>'Heat Map Export'!C779 - $C$6</f>
        <v>#N/A</v>
      </c>
      <c r="D780" s="21" t="e">
        <f>'Heat Map Export'!F779 - $D$6</f>
        <v>#N/A</v>
      </c>
      <c r="E780" s="21" t="e">
        <f>'Heat Map Export'!J779- $E$6</f>
        <v>#N/A</v>
      </c>
      <c r="F780" s="21" t="e">
        <f>'Heat Map Export'!R779 - $F$6</f>
        <v>#N/A</v>
      </c>
      <c r="G780" s="21" t="e">
        <f>'Heat Map Export'!U779- $G$6</f>
        <v>#N/A</v>
      </c>
      <c r="H780" s="21" t="e">
        <f>'Heat Map Export'!Y779 - $H$6</f>
        <v>#N/A</v>
      </c>
      <c r="I780" s="22" t="e">
        <f>'Heat Map Export'!AB779-$I$6</f>
        <v>#N/A</v>
      </c>
    </row>
    <row r="781" spans="1:9" s="15" customFormat="1" x14ac:dyDescent="0.35">
      <c r="A781" s="20">
        <f>'Heat Map Export'!A780</f>
        <v>0</v>
      </c>
      <c r="B781" s="20">
        <f>'Heat Map Export'!B780</f>
        <v>0</v>
      </c>
      <c r="C781" s="21" t="e">
        <f>'Heat Map Export'!C780 - $C$6</f>
        <v>#N/A</v>
      </c>
      <c r="D781" s="21" t="e">
        <f>'Heat Map Export'!F780 - $D$6</f>
        <v>#N/A</v>
      </c>
      <c r="E781" s="21" t="e">
        <f>'Heat Map Export'!J780- $E$6</f>
        <v>#N/A</v>
      </c>
      <c r="F781" s="21" t="e">
        <f>'Heat Map Export'!R780 - $F$6</f>
        <v>#N/A</v>
      </c>
      <c r="G781" s="21" t="e">
        <f>'Heat Map Export'!U780- $G$6</f>
        <v>#N/A</v>
      </c>
      <c r="H781" s="21" t="e">
        <f>'Heat Map Export'!Y780 - $H$6</f>
        <v>#N/A</v>
      </c>
      <c r="I781" s="22" t="e">
        <f>'Heat Map Export'!AB780-$I$6</f>
        <v>#N/A</v>
      </c>
    </row>
    <row r="782" spans="1:9" s="15" customFormat="1" x14ac:dyDescent="0.35">
      <c r="A782" s="20">
        <f>'Heat Map Export'!A781</f>
        <v>0</v>
      </c>
      <c r="B782" s="20">
        <f>'Heat Map Export'!B781</f>
        <v>0</v>
      </c>
      <c r="C782" s="21" t="e">
        <f>'Heat Map Export'!C781 - $C$6</f>
        <v>#N/A</v>
      </c>
      <c r="D782" s="21" t="e">
        <f>'Heat Map Export'!F781 - $D$6</f>
        <v>#N/A</v>
      </c>
      <c r="E782" s="21" t="e">
        <f>'Heat Map Export'!J781- $E$6</f>
        <v>#N/A</v>
      </c>
      <c r="F782" s="21" t="e">
        <f>'Heat Map Export'!R781 - $F$6</f>
        <v>#N/A</v>
      </c>
      <c r="G782" s="21" t="e">
        <f>'Heat Map Export'!U781- $G$6</f>
        <v>#N/A</v>
      </c>
      <c r="H782" s="21" t="e">
        <f>'Heat Map Export'!Y781 - $H$6</f>
        <v>#N/A</v>
      </c>
      <c r="I782" s="22" t="e">
        <f>'Heat Map Export'!AB781-$I$6</f>
        <v>#N/A</v>
      </c>
    </row>
    <row r="783" spans="1:9" s="15" customFormat="1" x14ac:dyDescent="0.35">
      <c r="A783" s="20">
        <f>'Heat Map Export'!A782</f>
        <v>0</v>
      </c>
      <c r="B783" s="20">
        <f>'Heat Map Export'!B782</f>
        <v>0</v>
      </c>
      <c r="C783" s="21" t="e">
        <f>'Heat Map Export'!C782 - $C$6</f>
        <v>#N/A</v>
      </c>
      <c r="D783" s="21" t="e">
        <f>'Heat Map Export'!F782 - $D$6</f>
        <v>#N/A</v>
      </c>
      <c r="E783" s="21" t="e">
        <f>'Heat Map Export'!J782- $E$6</f>
        <v>#N/A</v>
      </c>
      <c r="F783" s="21" t="e">
        <f>'Heat Map Export'!R782 - $F$6</f>
        <v>#N/A</v>
      </c>
      <c r="G783" s="21" t="e">
        <f>'Heat Map Export'!U782- $G$6</f>
        <v>#N/A</v>
      </c>
      <c r="H783" s="21" t="e">
        <f>'Heat Map Export'!Y782 - $H$6</f>
        <v>#N/A</v>
      </c>
      <c r="I783" s="22" t="e">
        <f>'Heat Map Export'!AB782-$I$6</f>
        <v>#N/A</v>
      </c>
    </row>
    <row r="784" spans="1:9" s="15" customFormat="1" x14ac:dyDescent="0.35">
      <c r="A784" s="20">
        <f>'Heat Map Export'!A783</f>
        <v>0</v>
      </c>
      <c r="B784" s="20">
        <f>'Heat Map Export'!B783</f>
        <v>0</v>
      </c>
      <c r="C784" s="21" t="e">
        <f>'Heat Map Export'!C783 - $C$6</f>
        <v>#N/A</v>
      </c>
      <c r="D784" s="21" t="e">
        <f>'Heat Map Export'!F783 - $D$6</f>
        <v>#N/A</v>
      </c>
      <c r="E784" s="21" t="e">
        <f>'Heat Map Export'!J783- $E$6</f>
        <v>#N/A</v>
      </c>
      <c r="F784" s="21" t="e">
        <f>'Heat Map Export'!R783 - $F$6</f>
        <v>#N/A</v>
      </c>
      <c r="G784" s="21" t="e">
        <f>'Heat Map Export'!U783- $G$6</f>
        <v>#N/A</v>
      </c>
      <c r="H784" s="21" t="e">
        <f>'Heat Map Export'!Y783 - $H$6</f>
        <v>#N/A</v>
      </c>
      <c r="I784" s="22" t="e">
        <f>'Heat Map Export'!AB783-$I$6</f>
        <v>#N/A</v>
      </c>
    </row>
    <row r="785" spans="1:9" s="15" customFormat="1" x14ac:dyDescent="0.35">
      <c r="A785" s="20">
        <f>'Heat Map Export'!A784</f>
        <v>0</v>
      </c>
      <c r="B785" s="20">
        <f>'Heat Map Export'!B784</f>
        <v>0</v>
      </c>
      <c r="C785" s="21" t="e">
        <f>'Heat Map Export'!C784 - $C$6</f>
        <v>#N/A</v>
      </c>
      <c r="D785" s="21" t="e">
        <f>'Heat Map Export'!F784 - $D$6</f>
        <v>#N/A</v>
      </c>
      <c r="E785" s="21" t="e">
        <f>'Heat Map Export'!J784- $E$6</f>
        <v>#N/A</v>
      </c>
      <c r="F785" s="21" t="e">
        <f>'Heat Map Export'!R784 - $F$6</f>
        <v>#N/A</v>
      </c>
      <c r="G785" s="21" t="e">
        <f>'Heat Map Export'!U784- $G$6</f>
        <v>#N/A</v>
      </c>
      <c r="H785" s="21" t="e">
        <f>'Heat Map Export'!Y784 - $H$6</f>
        <v>#N/A</v>
      </c>
      <c r="I785" s="22" t="e">
        <f>'Heat Map Export'!AB784-$I$6</f>
        <v>#N/A</v>
      </c>
    </row>
    <row r="786" spans="1:9" s="15" customFormat="1" x14ac:dyDescent="0.35">
      <c r="A786" s="20">
        <f>'Heat Map Export'!A785</f>
        <v>0</v>
      </c>
      <c r="B786" s="20">
        <f>'Heat Map Export'!B785</f>
        <v>0</v>
      </c>
      <c r="C786" s="21" t="e">
        <f>'Heat Map Export'!C785 - $C$6</f>
        <v>#N/A</v>
      </c>
      <c r="D786" s="21" t="e">
        <f>'Heat Map Export'!F785 - $D$6</f>
        <v>#N/A</v>
      </c>
      <c r="E786" s="21" t="e">
        <f>'Heat Map Export'!J785- $E$6</f>
        <v>#N/A</v>
      </c>
      <c r="F786" s="21" t="e">
        <f>'Heat Map Export'!R785 - $F$6</f>
        <v>#N/A</v>
      </c>
      <c r="G786" s="21" t="e">
        <f>'Heat Map Export'!U785- $G$6</f>
        <v>#N/A</v>
      </c>
      <c r="H786" s="21" t="e">
        <f>'Heat Map Export'!Y785 - $H$6</f>
        <v>#N/A</v>
      </c>
      <c r="I786" s="22" t="e">
        <f>'Heat Map Export'!AB785-$I$6</f>
        <v>#N/A</v>
      </c>
    </row>
    <row r="787" spans="1:9" s="15" customFormat="1" x14ac:dyDescent="0.35">
      <c r="A787" s="20">
        <f>'Heat Map Export'!A786</f>
        <v>0</v>
      </c>
      <c r="B787" s="20">
        <f>'Heat Map Export'!B786</f>
        <v>0</v>
      </c>
      <c r="C787" s="21" t="e">
        <f>'Heat Map Export'!C786 - $C$6</f>
        <v>#N/A</v>
      </c>
      <c r="D787" s="21" t="e">
        <f>'Heat Map Export'!F786 - $D$6</f>
        <v>#N/A</v>
      </c>
      <c r="E787" s="21" t="e">
        <f>'Heat Map Export'!J786- $E$6</f>
        <v>#N/A</v>
      </c>
      <c r="F787" s="21" t="e">
        <f>'Heat Map Export'!R786 - $F$6</f>
        <v>#N/A</v>
      </c>
      <c r="G787" s="21" t="e">
        <f>'Heat Map Export'!U786- $G$6</f>
        <v>#N/A</v>
      </c>
      <c r="H787" s="21" t="e">
        <f>'Heat Map Export'!Y786 - $H$6</f>
        <v>#N/A</v>
      </c>
      <c r="I787" s="22" t="e">
        <f>'Heat Map Export'!AB786-$I$6</f>
        <v>#N/A</v>
      </c>
    </row>
    <row r="788" spans="1:9" s="15" customFormat="1" x14ac:dyDescent="0.35">
      <c r="A788" s="20">
        <f>'Heat Map Export'!A787</f>
        <v>0</v>
      </c>
      <c r="B788" s="20">
        <f>'Heat Map Export'!B787</f>
        <v>0</v>
      </c>
      <c r="C788" s="21" t="e">
        <f>'Heat Map Export'!C787 - $C$6</f>
        <v>#N/A</v>
      </c>
      <c r="D788" s="21" t="e">
        <f>'Heat Map Export'!F787 - $D$6</f>
        <v>#N/A</v>
      </c>
      <c r="E788" s="21" t="e">
        <f>'Heat Map Export'!J787- $E$6</f>
        <v>#N/A</v>
      </c>
      <c r="F788" s="21" t="e">
        <f>'Heat Map Export'!R787 - $F$6</f>
        <v>#N/A</v>
      </c>
      <c r="G788" s="21" t="e">
        <f>'Heat Map Export'!U787- $G$6</f>
        <v>#N/A</v>
      </c>
      <c r="H788" s="21" t="e">
        <f>'Heat Map Export'!Y787 - $H$6</f>
        <v>#N/A</v>
      </c>
      <c r="I788" s="22" t="e">
        <f>'Heat Map Export'!AB787-$I$6</f>
        <v>#N/A</v>
      </c>
    </row>
    <row r="789" spans="1:9" s="15" customFormat="1" x14ac:dyDescent="0.35">
      <c r="A789" s="20">
        <f>'Heat Map Export'!A788</f>
        <v>0</v>
      </c>
      <c r="B789" s="20">
        <f>'Heat Map Export'!B788</f>
        <v>0</v>
      </c>
      <c r="C789" s="21" t="e">
        <f>'Heat Map Export'!C788 - $C$6</f>
        <v>#N/A</v>
      </c>
      <c r="D789" s="21" t="e">
        <f>'Heat Map Export'!F788 - $D$6</f>
        <v>#N/A</v>
      </c>
      <c r="E789" s="21" t="e">
        <f>'Heat Map Export'!J788- $E$6</f>
        <v>#N/A</v>
      </c>
      <c r="F789" s="21" t="e">
        <f>'Heat Map Export'!R788 - $F$6</f>
        <v>#N/A</v>
      </c>
      <c r="G789" s="21" t="e">
        <f>'Heat Map Export'!U788- $G$6</f>
        <v>#N/A</v>
      </c>
      <c r="H789" s="21" t="e">
        <f>'Heat Map Export'!Y788 - $H$6</f>
        <v>#N/A</v>
      </c>
      <c r="I789" s="22" t="e">
        <f>'Heat Map Export'!AB788-$I$6</f>
        <v>#N/A</v>
      </c>
    </row>
    <row r="790" spans="1:9" s="15" customFormat="1" x14ac:dyDescent="0.35">
      <c r="A790" s="20">
        <f>'Heat Map Export'!A789</f>
        <v>0</v>
      </c>
      <c r="B790" s="20">
        <f>'Heat Map Export'!B789</f>
        <v>0</v>
      </c>
      <c r="C790" s="21" t="e">
        <f>'Heat Map Export'!C789 - $C$6</f>
        <v>#N/A</v>
      </c>
      <c r="D790" s="21" t="e">
        <f>'Heat Map Export'!F789 - $D$6</f>
        <v>#N/A</v>
      </c>
      <c r="E790" s="21" t="e">
        <f>'Heat Map Export'!J789- $E$6</f>
        <v>#N/A</v>
      </c>
      <c r="F790" s="21" t="e">
        <f>'Heat Map Export'!R789 - $F$6</f>
        <v>#N/A</v>
      </c>
      <c r="G790" s="21" t="e">
        <f>'Heat Map Export'!U789- $G$6</f>
        <v>#N/A</v>
      </c>
      <c r="H790" s="21" t="e">
        <f>'Heat Map Export'!Y789 - $H$6</f>
        <v>#N/A</v>
      </c>
      <c r="I790" s="22" t="e">
        <f>'Heat Map Export'!AB789-$I$6</f>
        <v>#N/A</v>
      </c>
    </row>
    <row r="791" spans="1:9" s="15" customFormat="1" x14ac:dyDescent="0.35">
      <c r="A791" s="20">
        <f>'Heat Map Export'!A790</f>
        <v>0</v>
      </c>
      <c r="B791" s="20">
        <f>'Heat Map Export'!B790</f>
        <v>0</v>
      </c>
      <c r="C791" s="21" t="e">
        <f>'Heat Map Export'!C790 - $C$6</f>
        <v>#N/A</v>
      </c>
      <c r="D791" s="21" t="e">
        <f>'Heat Map Export'!F790 - $D$6</f>
        <v>#N/A</v>
      </c>
      <c r="E791" s="21" t="e">
        <f>'Heat Map Export'!J790- $E$6</f>
        <v>#N/A</v>
      </c>
      <c r="F791" s="21" t="e">
        <f>'Heat Map Export'!R790 - $F$6</f>
        <v>#N/A</v>
      </c>
      <c r="G791" s="21" t="e">
        <f>'Heat Map Export'!U790- $G$6</f>
        <v>#N/A</v>
      </c>
      <c r="H791" s="21" t="e">
        <f>'Heat Map Export'!Y790 - $H$6</f>
        <v>#N/A</v>
      </c>
      <c r="I791" s="22" t="e">
        <f>'Heat Map Export'!AB790-$I$6</f>
        <v>#N/A</v>
      </c>
    </row>
    <row r="792" spans="1:9" s="15" customFormat="1" x14ac:dyDescent="0.35">
      <c r="A792" s="20">
        <f>'Heat Map Export'!A791</f>
        <v>0</v>
      </c>
      <c r="B792" s="20">
        <f>'Heat Map Export'!B791</f>
        <v>0</v>
      </c>
      <c r="C792" s="21" t="e">
        <f>'Heat Map Export'!C791 - $C$6</f>
        <v>#N/A</v>
      </c>
      <c r="D792" s="21" t="e">
        <f>'Heat Map Export'!F791 - $D$6</f>
        <v>#N/A</v>
      </c>
      <c r="E792" s="21" t="e">
        <f>'Heat Map Export'!J791- $E$6</f>
        <v>#N/A</v>
      </c>
      <c r="F792" s="21" t="e">
        <f>'Heat Map Export'!R791 - $F$6</f>
        <v>#N/A</v>
      </c>
      <c r="G792" s="21" t="e">
        <f>'Heat Map Export'!U791- $G$6</f>
        <v>#N/A</v>
      </c>
      <c r="H792" s="21" t="e">
        <f>'Heat Map Export'!Y791 - $H$6</f>
        <v>#N/A</v>
      </c>
      <c r="I792" s="22" t="e">
        <f>'Heat Map Export'!AB791-$I$6</f>
        <v>#N/A</v>
      </c>
    </row>
    <row r="793" spans="1:9" s="15" customFormat="1" x14ac:dyDescent="0.35">
      <c r="A793" s="20">
        <f>'Heat Map Export'!A792</f>
        <v>0</v>
      </c>
      <c r="B793" s="20">
        <f>'Heat Map Export'!B792</f>
        <v>0</v>
      </c>
      <c r="C793" s="21" t="e">
        <f>'Heat Map Export'!C792 - $C$6</f>
        <v>#N/A</v>
      </c>
      <c r="D793" s="21" t="e">
        <f>'Heat Map Export'!F792 - $D$6</f>
        <v>#N/A</v>
      </c>
      <c r="E793" s="21" t="e">
        <f>'Heat Map Export'!J792- $E$6</f>
        <v>#N/A</v>
      </c>
      <c r="F793" s="21" t="e">
        <f>'Heat Map Export'!R792 - $F$6</f>
        <v>#N/A</v>
      </c>
      <c r="G793" s="21" t="e">
        <f>'Heat Map Export'!U792- $G$6</f>
        <v>#N/A</v>
      </c>
      <c r="H793" s="21" t="e">
        <f>'Heat Map Export'!Y792 - $H$6</f>
        <v>#N/A</v>
      </c>
      <c r="I793" s="22" t="e">
        <f>'Heat Map Export'!AB792-$I$6</f>
        <v>#N/A</v>
      </c>
    </row>
    <row r="794" spans="1:9" s="15" customFormat="1" x14ac:dyDescent="0.35">
      <c r="A794" s="20">
        <f>'Heat Map Export'!A793</f>
        <v>0</v>
      </c>
      <c r="B794" s="20">
        <f>'Heat Map Export'!B793</f>
        <v>0</v>
      </c>
      <c r="C794" s="21" t="e">
        <f>'Heat Map Export'!C793 - $C$6</f>
        <v>#N/A</v>
      </c>
      <c r="D794" s="21" t="e">
        <f>'Heat Map Export'!F793 - $D$6</f>
        <v>#N/A</v>
      </c>
      <c r="E794" s="21" t="e">
        <f>'Heat Map Export'!J793- $E$6</f>
        <v>#N/A</v>
      </c>
      <c r="F794" s="21" t="e">
        <f>'Heat Map Export'!R793 - $F$6</f>
        <v>#N/A</v>
      </c>
      <c r="G794" s="21" t="e">
        <f>'Heat Map Export'!U793- $G$6</f>
        <v>#N/A</v>
      </c>
      <c r="H794" s="21" t="e">
        <f>'Heat Map Export'!Y793 - $H$6</f>
        <v>#N/A</v>
      </c>
      <c r="I794" s="22" t="e">
        <f>'Heat Map Export'!AB793-$I$6</f>
        <v>#N/A</v>
      </c>
    </row>
    <row r="795" spans="1:9" s="15" customFormat="1" x14ac:dyDescent="0.35">
      <c r="A795" s="20">
        <f>'Heat Map Export'!A794</f>
        <v>0</v>
      </c>
      <c r="B795" s="20">
        <f>'Heat Map Export'!B794</f>
        <v>0</v>
      </c>
      <c r="C795" s="21" t="e">
        <f>'Heat Map Export'!C794 - $C$6</f>
        <v>#N/A</v>
      </c>
      <c r="D795" s="21" t="e">
        <f>'Heat Map Export'!F794 - $D$6</f>
        <v>#N/A</v>
      </c>
      <c r="E795" s="21" t="e">
        <f>'Heat Map Export'!J794- $E$6</f>
        <v>#N/A</v>
      </c>
      <c r="F795" s="21" t="e">
        <f>'Heat Map Export'!R794 - $F$6</f>
        <v>#N/A</v>
      </c>
      <c r="G795" s="21" t="e">
        <f>'Heat Map Export'!U794- $G$6</f>
        <v>#N/A</v>
      </c>
      <c r="H795" s="21" t="e">
        <f>'Heat Map Export'!Y794 - $H$6</f>
        <v>#N/A</v>
      </c>
      <c r="I795" s="22" t="e">
        <f>'Heat Map Export'!AB794-$I$6</f>
        <v>#N/A</v>
      </c>
    </row>
    <row r="796" spans="1:9" s="15" customFormat="1" x14ac:dyDescent="0.35">
      <c r="A796" s="20">
        <f>'Heat Map Export'!A795</f>
        <v>0</v>
      </c>
      <c r="B796" s="20">
        <f>'Heat Map Export'!B795</f>
        <v>0</v>
      </c>
      <c r="C796" s="21" t="e">
        <f>'Heat Map Export'!C795 - $C$6</f>
        <v>#N/A</v>
      </c>
      <c r="D796" s="21" t="e">
        <f>'Heat Map Export'!F795 - $D$6</f>
        <v>#N/A</v>
      </c>
      <c r="E796" s="21" t="e">
        <f>'Heat Map Export'!J795- $E$6</f>
        <v>#N/A</v>
      </c>
      <c r="F796" s="21" t="e">
        <f>'Heat Map Export'!R795 - $F$6</f>
        <v>#N/A</v>
      </c>
      <c r="G796" s="21" t="e">
        <f>'Heat Map Export'!U795- $G$6</f>
        <v>#N/A</v>
      </c>
      <c r="H796" s="21" t="e">
        <f>'Heat Map Export'!Y795 - $H$6</f>
        <v>#N/A</v>
      </c>
      <c r="I796" s="22" t="e">
        <f>'Heat Map Export'!AB795-$I$6</f>
        <v>#N/A</v>
      </c>
    </row>
    <row r="797" spans="1:9" s="15" customFormat="1" x14ac:dyDescent="0.35">
      <c r="A797" s="20">
        <f>'Heat Map Export'!A796</f>
        <v>0</v>
      </c>
      <c r="B797" s="20">
        <f>'Heat Map Export'!B796</f>
        <v>0</v>
      </c>
      <c r="C797" s="21" t="e">
        <f>'Heat Map Export'!C796 - $C$6</f>
        <v>#N/A</v>
      </c>
      <c r="D797" s="21" t="e">
        <f>'Heat Map Export'!F796 - $D$6</f>
        <v>#N/A</v>
      </c>
      <c r="E797" s="21" t="e">
        <f>'Heat Map Export'!J796- $E$6</f>
        <v>#N/A</v>
      </c>
      <c r="F797" s="21" t="e">
        <f>'Heat Map Export'!R796 - $F$6</f>
        <v>#N/A</v>
      </c>
      <c r="G797" s="21" t="e">
        <f>'Heat Map Export'!U796- $G$6</f>
        <v>#N/A</v>
      </c>
      <c r="H797" s="21" t="e">
        <f>'Heat Map Export'!Y796 - $H$6</f>
        <v>#N/A</v>
      </c>
      <c r="I797" s="22" t="e">
        <f>'Heat Map Export'!AB796-$I$6</f>
        <v>#N/A</v>
      </c>
    </row>
    <row r="798" spans="1:9" s="15" customFormat="1" x14ac:dyDescent="0.35">
      <c r="A798" s="20">
        <f>'Heat Map Export'!A797</f>
        <v>0</v>
      </c>
      <c r="B798" s="20">
        <f>'Heat Map Export'!B797</f>
        <v>0</v>
      </c>
      <c r="C798" s="21" t="e">
        <f>'Heat Map Export'!C797 - $C$6</f>
        <v>#N/A</v>
      </c>
      <c r="D798" s="21" t="e">
        <f>'Heat Map Export'!F797 - $D$6</f>
        <v>#N/A</v>
      </c>
      <c r="E798" s="21" t="e">
        <f>'Heat Map Export'!J797- $E$6</f>
        <v>#N/A</v>
      </c>
      <c r="F798" s="21" t="e">
        <f>'Heat Map Export'!R797 - $F$6</f>
        <v>#N/A</v>
      </c>
      <c r="G798" s="21" t="e">
        <f>'Heat Map Export'!U797- $G$6</f>
        <v>#N/A</v>
      </c>
      <c r="H798" s="21" t="e">
        <f>'Heat Map Export'!Y797 - $H$6</f>
        <v>#N/A</v>
      </c>
      <c r="I798" s="22" t="e">
        <f>'Heat Map Export'!AB797-$I$6</f>
        <v>#N/A</v>
      </c>
    </row>
    <row r="799" spans="1:9" s="15" customFormat="1" x14ac:dyDescent="0.35">
      <c r="A799" s="20">
        <f>'Heat Map Export'!A798</f>
        <v>0</v>
      </c>
      <c r="B799" s="20">
        <f>'Heat Map Export'!B798</f>
        <v>0</v>
      </c>
      <c r="C799" s="21" t="e">
        <f>'Heat Map Export'!C798 - $C$6</f>
        <v>#N/A</v>
      </c>
      <c r="D799" s="21" t="e">
        <f>'Heat Map Export'!F798 - $D$6</f>
        <v>#N/A</v>
      </c>
      <c r="E799" s="21" t="e">
        <f>'Heat Map Export'!J798- $E$6</f>
        <v>#N/A</v>
      </c>
      <c r="F799" s="21" t="e">
        <f>'Heat Map Export'!R798 - $F$6</f>
        <v>#N/A</v>
      </c>
      <c r="G799" s="21" t="e">
        <f>'Heat Map Export'!U798- $G$6</f>
        <v>#N/A</v>
      </c>
      <c r="H799" s="21" t="e">
        <f>'Heat Map Export'!Y798 - $H$6</f>
        <v>#N/A</v>
      </c>
      <c r="I799" s="22" t="e">
        <f>'Heat Map Export'!AB798-$I$6</f>
        <v>#N/A</v>
      </c>
    </row>
    <row r="800" spans="1:9" s="15" customFormat="1" x14ac:dyDescent="0.35">
      <c r="A800" s="20">
        <f>'Heat Map Export'!A799</f>
        <v>0</v>
      </c>
      <c r="B800" s="20">
        <f>'Heat Map Export'!B799</f>
        <v>0</v>
      </c>
      <c r="C800" s="21" t="e">
        <f>'Heat Map Export'!C799 - $C$6</f>
        <v>#N/A</v>
      </c>
      <c r="D800" s="21" t="e">
        <f>'Heat Map Export'!F799 - $D$6</f>
        <v>#N/A</v>
      </c>
      <c r="E800" s="21" t="e">
        <f>'Heat Map Export'!J799- $E$6</f>
        <v>#N/A</v>
      </c>
      <c r="F800" s="21" t="e">
        <f>'Heat Map Export'!R799 - $F$6</f>
        <v>#N/A</v>
      </c>
      <c r="G800" s="21" t="e">
        <f>'Heat Map Export'!U799- $G$6</f>
        <v>#N/A</v>
      </c>
      <c r="H800" s="21" t="e">
        <f>'Heat Map Export'!Y799 - $H$6</f>
        <v>#N/A</v>
      </c>
      <c r="I800" s="22" t="e">
        <f>'Heat Map Export'!AB799-$I$6</f>
        <v>#N/A</v>
      </c>
    </row>
    <row r="801" spans="1:9" s="15" customFormat="1" x14ac:dyDescent="0.35">
      <c r="A801" s="20">
        <f>'Heat Map Export'!A800</f>
        <v>0</v>
      </c>
      <c r="B801" s="20">
        <f>'Heat Map Export'!B800</f>
        <v>0</v>
      </c>
      <c r="C801" s="21" t="e">
        <f>'Heat Map Export'!C800 - $C$6</f>
        <v>#N/A</v>
      </c>
      <c r="D801" s="21" t="e">
        <f>'Heat Map Export'!F800 - $D$6</f>
        <v>#N/A</v>
      </c>
      <c r="E801" s="21" t="e">
        <f>'Heat Map Export'!J800- $E$6</f>
        <v>#N/A</v>
      </c>
      <c r="F801" s="21" t="e">
        <f>'Heat Map Export'!R800 - $F$6</f>
        <v>#N/A</v>
      </c>
      <c r="G801" s="21" t="e">
        <f>'Heat Map Export'!U800- $G$6</f>
        <v>#N/A</v>
      </c>
      <c r="H801" s="21" t="e">
        <f>'Heat Map Export'!Y800 - $H$6</f>
        <v>#N/A</v>
      </c>
      <c r="I801" s="22" t="e">
        <f>'Heat Map Export'!AB800-$I$6</f>
        <v>#N/A</v>
      </c>
    </row>
    <row r="802" spans="1:9" s="15" customFormat="1" x14ac:dyDescent="0.35">
      <c r="A802" s="20">
        <f>'Heat Map Export'!A801</f>
        <v>0</v>
      </c>
      <c r="B802" s="20">
        <f>'Heat Map Export'!B801</f>
        <v>0</v>
      </c>
      <c r="C802" s="21" t="e">
        <f>'Heat Map Export'!C801 - $C$6</f>
        <v>#N/A</v>
      </c>
      <c r="D802" s="21" t="e">
        <f>'Heat Map Export'!F801 - $D$6</f>
        <v>#N/A</v>
      </c>
      <c r="E802" s="21" t="e">
        <f>'Heat Map Export'!J801- $E$6</f>
        <v>#N/A</v>
      </c>
      <c r="F802" s="21" t="e">
        <f>'Heat Map Export'!R801 - $F$6</f>
        <v>#N/A</v>
      </c>
      <c r="G802" s="21" t="e">
        <f>'Heat Map Export'!U801- $G$6</f>
        <v>#N/A</v>
      </c>
      <c r="H802" s="21" t="e">
        <f>'Heat Map Export'!Y801 - $H$6</f>
        <v>#N/A</v>
      </c>
      <c r="I802" s="22" t="e">
        <f>'Heat Map Export'!AB801-$I$6</f>
        <v>#N/A</v>
      </c>
    </row>
    <row r="803" spans="1:9" s="15" customFormat="1" x14ac:dyDescent="0.35">
      <c r="A803" s="20">
        <f>'Heat Map Export'!A802</f>
        <v>0</v>
      </c>
      <c r="B803" s="20">
        <f>'Heat Map Export'!B802</f>
        <v>0</v>
      </c>
      <c r="C803" s="21" t="e">
        <f>'Heat Map Export'!C802 - $C$6</f>
        <v>#N/A</v>
      </c>
      <c r="D803" s="21" t="e">
        <f>'Heat Map Export'!F802 - $D$6</f>
        <v>#N/A</v>
      </c>
      <c r="E803" s="21" t="e">
        <f>'Heat Map Export'!J802- $E$6</f>
        <v>#N/A</v>
      </c>
      <c r="F803" s="21" t="e">
        <f>'Heat Map Export'!R802 - $F$6</f>
        <v>#N/A</v>
      </c>
      <c r="G803" s="21" t="e">
        <f>'Heat Map Export'!U802- $G$6</f>
        <v>#N/A</v>
      </c>
      <c r="H803" s="21" t="e">
        <f>'Heat Map Export'!Y802 - $H$6</f>
        <v>#N/A</v>
      </c>
      <c r="I803" s="22" t="e">
        <f>'Heat Map Export'!AB802-$I$6</f>
        <v>#N/A</v>
      </c>
    </row>
    <row r="804" spans="1:9" s="15" customFormat="1" x14ac:dyDescent="0.35">
      <c r="A804" s="20">
        <f>'Heat Map Export'!A803</f>
        <v>0</v>
      </c>
      <c r="B804" s="20">
        <f>'Heat Map Export'!B803</f>
        <v>0</v>
      </c>
      <c r="C804" s="21" t="e">
        <f>'Heat Map Export'!C803 - $C$6</f>
        <v>#N/A</v>
      </c>
      <c r="D804" s="21" t="e">
        <f>'Heat Map Export'!F803 - $D$6</f>
        <v>#N/A</v>
      </c>
      <c r="E804" s="21" t="e">
        <f>'Heat Map Export'!J803- $E$6</f>
        <v>#N/A</v>
      </c>
      <c r="F804" s="21" t="e">
        <f>'Heat Map Export'!R803 - $F$6</f>
        <v>#N/A</v>
      </c>
      <c r="G804" s="21" t="e">
        <f>'Heat Map Export'!U803- $G$6</f>
        <v>#N/A</v>
      </c>
      <c r="H804" s="21" t="e">
        <f>'Heat Map Export'!Y803 - $H$6</f>
        <v>#N/A</v>
      </c>
      <c r="I804" s="22" t="e">
        <f>'Heat Map Export'!AB803-$I$6</f>
        <v>#N/A</v>
      </c>
    </row>
    <row r="805" spans="1:9" s="15" customFormat="1" x14ac:dyDescent="0.35">
      <c r="A805" s="20">
        <f>'Heat Map Export'!A804</f>
        <v>0</v>
      </c>
      <c r="B805" s="20">
        <f>'Heat Map Export'!B804</f>
        <v>0</v>
      </c>
      <c r="C805" s="21" t="e">
        <f>'Heat Map Export'!C804 - $C$6</f>
        <v>#N/A</v>
      </c>
      <c r="D805" s="21" t="e">
        <f>'Heat Map Export'!F804 - $D$6</f>
        <v>#N/A</v>
      </c>
      <c r="E805" s="21" t="e">
        <f>'Heat Map Export'!J804- $E$6</f>
        <v>#N/A</v>
      </c>
      <c r="F805" s="21" t="e">
        <f>'Heat Map Export'!R804 - $F$6</f>
        <v>#N/A</v>
      </c>
      <c r="G805" s="21" t="e">
        <f>'Heat Map Export'!U804- $G$6</f>
        <v>#N/A</v>
      </c>
      <c r="H805" s="21" t="e">
        <f>'Heat Map Export'!Y804 - $H$6</f>
        <v>#N/A</v>
      </c>
      <c r="I805" s="22" t="e">
        <f>'Heat Map Export'!AB804-$I$6</f>
        <v>#N/A</v>
      </c>
    </row>
    <row r="806" spans="1:9" s="15" customFormat="1" x14ac:dyDescent="0.35">
      <c r="A806" s="20">
        <f>'Heat Map Export'!A805</f>
        <v>0</v>
      </c>
      <c r="B806" s="20">
        <f>'Heat Map Export'!B805</f>
        <v>0</v>
      </c>
      <c r="C806" s="21" t="e">
        <f>'Heat Map Export'!C805 - $C$6</f>
        <v>#N/A</v>
      </c>
      <c r="D806" s="21" t="e">
        <f>'Heat Map Export'!F805 - $D$6</f>
        <v>#N/A</v>
      </c>
      <c r="E806" s="21" t="e">
        <f>'Heat Map Export'!J805- $E$6</f>
        <v>#N/A</v>
      </c>
      <c r="F806" s="21" t="e">
        <f>'Heat Map Export'!R805 - $F$6</f>
        <v>#N/A</v>
      </c>
      <c r="G806" s="21" t="e">
        <f>'Heat Map Export'!U805- $G$6</f>
        <v>#N/A</v>
      </c>
      <c r="H806" s="21" t="e">
        <f>'Heat Map Export'!Y805 - $H$6</f>
        <v>#N/A</v>
      </c>
      <c r="I806" s="22" t="e">
        <f>'Heat Map Export'!AB805-$I$6</f>
        <v>#N/A</v>
      </c>
    </row>
    <row r="807" spans="1:9" s="15" customFormat="1" x14ac:dyDescent="0.35">
      <c r="A807" s="20">
        <f>'Heat Map Export'!A806</f>
        <v>0</v>
      </c>
      <c r="B807" s="20">
        <f>'Heat Map Export'!B806</f>
        <v>0</v>
      </c>
      <c r="C807" s="21" t="e">
        <f>'Heat Map Export'!C806 - $C$6</f>
        <v>#N/A</v>
      </c>
      <c r="D807" s="21" t="e">
        <f>'Heat Map Export'!F806 - $D$6</f>
        <v>#N/A</v>
      </c>
      <c r="E807" s="21" t="e">
        <f>'Heat Map Export'!J806- $E$6</f>
        <v>#N/A</v>
      </c>
      <c r="F807" s="21" t="e">
        <f>'Heat Map Export'!R806 - $F$6</f>
        <v>#N/A</v>
      </c>
      <c r="G807" s="21" t="e">
        <f>'Heat Map Export'!U806- $G$6</f>
        <v>#N/A</v>
      </c>
      <c r="H807" s="21" t="e">
        <f>'Heat Map Export'!Y806 - $H$6</f>
        <v>#N/A</v>
      </c>
      <c r="I807" s="22" t="e">
        <f>'Heat Map Export'!AB806-$I$6</f>
        <v>#N/A</v>
      </c>
    </row>
    <row r="808" spans="1:9" s="15" customFormat="1" x14ac:dyDescent="0.35">
      <c r="A808" s="20">
        <f>'Heat Map Export'!A807</f>
        <v>0</v>
      </c>
      <c r="B808" s="20">
        <f>'Heat Map Export'!B807</f>
        <v>0</v>
      </c>
      <c r="C808" s="21" t="e">
        <f>'Heat Map Export'!C807 - $C$6</f>
        <v>#N/A</v>
      </c>
      <c r="D808" s="21" t="e">
        <f>'Heat Map Export'!F807 - $D$6</f>
        <v>#N/A</v>
      </c>
      <c r="E808" s="21" t="e">
        <f>'Heat Map Export'!J807- $E$6</f>
        <v>#N/A</v>
      </c>
      <c r="F808" s="21" t="e">
        <f>'Heat Map Export'!R807 - $F$6</f>
        <v>#N/A</v>
      </c>
      <c r="G808" s="21" t="e">
        <f>'Heat Map Export'!U807- $G$6</f>
        <v>#N/A</v>
      </c>
      <c r="H808" s="21" t="e">
        <f>'Heat Map Export'!Y807 - $H$6</f>
        <v>#N/A</v>
      </c>
      <c r="I808" s="22" t="e">
        <f>'Heat Map Export'!AB807-$I$6</f>
        <v>#N/A</v>
      </c>
    </row>
    <row r="809" spans="1:9" s="15" customFormat="1" x14ac:dyDescent="0.35">
      <c r="A809" s="20">
        <f>'Heat Map Export'!A808</f>
        <v>0</v>
      </c>
      <c r="B809" s="20">
        <f>'Heat Map Export'!B808</f>
        <v>0</v>
      </c>
      <c r="C809" s="21" t="e">
        <f>'Heat Map Export'!C808 - $C$6</f>
        <v>#N/A</v>
      </c>
      <c r="D809" s="21" t="e">
        <f>'Heat Map Export'!F808 - $D$6</f>
        <v>#N/A</v>
      </c>
      <c r="E809" s="21" t="e">
        <f>'Heat Map Export'!J808- $E$6</f>
        <v>#N/A</v>
      </c>
      <c r="F809" s="21" t="e">
        <f>'Heat Map Export'!R808 - $F$6</f>
        <v>#N/A</v>
      </c>
      <c r="G809" s="21" t="e">
        <f>'Heat Map Export'!U808- $G$6</f>
        <v>#N/A</v>
      </c>
      <c r="H809" s="21" t="e">
        <f>'Heat Map Export'!Y808 - $H$6</f>
        <v>#N/A</v>
      </c>
      <c r="I809" s="22" t="e">
        <f>'Heat Map Export'!AB808-$I$6</f>
        <v>#N/A</v>
      </c>
    </row>
    <row r="810" spans="1:9" s="15" customFormat="1" x14ac:dyDescent="0.35">
      <c r="A810" s="20">
        <f>'Heat Map Export'!A809</f>
        <v>0</v>
      </c>
      <c r="B810" s="20">
        <f>'Heat Map Export'!B809</f>
        <v>0</v>
      </c>
      <c r="C810" s="21" t="e">
        <f>'Heat Map Export'!C809 - $C$6</f>
        <v>#N/A</v>
      </c>
      <c r="D810" s="21" t="e">
        <f>'Heat Map Export'!F809 - $D$6</f>
        <v>#N/A</v>
      </c>
      <c r="E810" s="21" t="e">
        <f>'Heat Map Export'!J809- $E$6</f>
        <v>#N/A</v>
      </c>
      <c r="F810" s="21" t="e">
        <f>'Heat Map Export'!R809 - $F$6</f>
        <v>#N/A</v>
      </c>
      <c r="G810" s="21" t="e">
        <f>'Heat Map Export'!U809- $G$6</f>
        <v>#N/A</v>
      </c>
      <c r="H810" s="21" t="e">
        <f>'Heat Map Export'!Y809 - $H$6</f>
        <v>#N/A</v>
      </c>
      <c r="I810" s="22" t="e">
        <f>'Heat Map Export'!AB809-$I$6</f>
        <v>#N/A</v>
      </c>
    </row>
    <row r="811" spans="1:9" s="15" customFormat="1" x14ac:dyDescent="0.35">
      <c r="A811" s="20">
        <f>'Heat Map Export'!A810</f>
        <v>0</v>
      </c>
      <c r="B811" s="20">
        <f>'Heat Map Export'!B810</f>
        <v>0</v>
      </c>
      <c r="C811" s="21" t="e">
        <f>'Heat Map Export'!C810 - $C$6</f>
        <v>#N/A</v>
      </c>
      <c r="D811" s="21" t="e">
        <f>'Heat Map Export'!F810 - $D$6</f>
        <v>#N/A</v>
      </c>
      <c r="E811" s="21" t="e">
        <f>'Heat Map Export'!J810- $E$6</f>
        <v>#N/A</v>
      </c>
      <c r="F811" s="21" t="e">
        <f>'Heat Map Export'!R810 - $F$6</f>
        <v>#N/A</v>
      </c>
      <c r="G811" s="21" t="e">
        <f>'Heat Map Export'!U810- $G$6</f>
        <v>#N/A</v>
      </c>
      <c r="H811" s="21" t="e">
        <f>'Heat Map Export'!Y810 - $H$6</f>
        <v>#N/A</v>
      </c>
      <c r="I811" s="22" t="e">
        <f>'Heat Map Export'!AB810-$I$6</f>
        <v>#N/A</v>
      </c>
    </row>
    <row r="812" spans="1:9" s="15" customFormat="1" x14ac:dyDescent="0.35">
      <c r="A812" s="20">
        <f>'Heat Map Export'!A811</f>
        <v>0</v>
      </c>
      <c r="B812" s="20">
        <f>'Heat Map Export'!B811</f>
        <v>0</v>
      </c>
      <c r="C812" s="21" t="e">
        <f>'Heat Map Export'!C811 - $C$6</f>
        <v>#N/A</v>
      </c>
      <c r="D812" s="21" t="e">
        <f>'Heat Map Export'!F811 - $D$6</f>
        <v>#N/A</v>
      </c>
      <c r="E812" s="21" t="e">
        <f>'Heat Map Export'!J811- $E$6</f>
        <v>#N/A</v>
      </c>
      <c r="F812" s="21" t="e">
        <f>'Heat Map Export'!R811 - $F$6</f>
        <v>#N/A</v>
      </c>
      <c r="G812" s="21" t="e">
        <f>'Heat Map Export'!U811- $G$6</f>
        <v>#N/A</v>
      </c>
      <c r="H812" s="21" t="e">
        <f>'Heat Map Export'!Y811 - $H$6</f>
        <v>#N/A</v>
      </c>
      <c r="I812" s="22" t="e">
        <f>'Heat Map Export'!AB811-$I$6</f>
        <v>#N/A</v>
      </c>
    </row>
    <row r="813" spans="1:9" s="15" customFormat="1" x14ac:dyDescent="0.35">
      <c r="A813" s="20">
        <f>'Heat Map Export'!A812</f>
        <v>0</v>
      </c>
      <c r="B813" s="20">
        <f>'Heat Map Export'!B812</f>
        <v>0</v>
      </c>
      <c r="C813" s="21" t="e">
        <f>'Heat Map Export'!C812 - $C$6</f>
        <v>#N/A</v>
      </c>
      <c r="D813" s="21" t="e">
        <f>'Heat Map Export'!F812 - $D$6</f>
        <v>#N/A</v>
      </c>
      <c r="E813" s="21" t="e">
        <f>'Heat Map Export'!J812- $E$6</f>
        <v>#N/A</v>
      </c>
      <c r="F813" s="21" t="e">
        <f>'Heat Map Export'!R812 - $F$6</f>
        <v>#N/A</v>
      </c>
      <c r="G813" s="21" t="e">
        <f>'Heat Map Export'!U812- $G$6</f>
        <v>#N/A</v>
      </c>
      <c r="H813" s="21" t="e">
        <f>'Heat Map Export'!Y812 - $H$6</f>
        <v>#N/A</v>
      </c>
      <c r="I813" s="22" t="e">
        <f>'Heat Map Export'!AB812-$I$6</f>
        <v>#N/A</v>
      </c>
    </row>
    <row r="814" spans="1:9" s="15" customFormat="1" x14ac:dyDescent="0.35">
      <c r="A814" s="20">
        <f>'Heat Map Export'!A813</f>
        <v>0</v>
      </c>
      <c r="B814" s="20">
        <f>'Heat Map Export'!B813</f>
        <v>0</v>
      </c>
      <c r="C814" s="21" t="e">
        <f>'Heat Map Export'!C813 - $C$6</f>
        <v>#N/A</v>
      </c>
      <c r="D814" s="21" t="e">
        <f>'Heat Map Export'!F813 - $D$6</f>
        <v>#N/A</v>
      </c>
      <c r="E814" s="21" t="e">
        <f>'Heat Map Export'!J813- $E$6</f>
        <v>#N/A</v>
      </c>
      <c r="F814" s="21" t="e">
        <f>'Heat Map Export'!R813 - $F$6</f>
        <v>#N/A</v>
      </c>
      <c r="G814" s="21" t="e">
        <f>'Heat Map Export'!U813- $G$6</f>
        <v>#N/A</v>
      </c>
      <c r="H814" s="21" t="e">
        <f>'Heat Map Export'!Y813 - $H$6</f>
        <v>#N/A</v>
      </c>
      <c r="I814" s="22" t="e">
        <f>'Heat Map Export'!AB813-$I$6</f>
        <v>#N/A</v>
      </c>
    </row>
    <row r="815" spans="1:9" s="15" customFormat="1" x14ac:dyDescent="0.35">
      <c r="A815" s="20">
        <f>'Heat Map Export'!A814</f>
        <v>0</v>
      </c>
      <c r="B815" s="20">
        <f>'Heat Map Export'!B814</f>
        <v>0</v>
      </c>
      <c r="C815" s="21" t="e">
        <f>'Heat Map Export'!C814 - $C$6</f>
        <v>#N/A</v>
      </c>
      <c r="D815" s="21" t="e">
        <f>'Heat Map Export'!F814 - $D$6</f>
        <v>#N/A</v>
      </c>
      <c r="E815" s="21" t="e">
        <f>'Heat Map Export'!J814- $E$6</f>
        <v>#N/A</v>
      </c>
      <c r="F815" s="21" t="e">
        <f>'Heat Map Export'!R814 - $F$6</f>
        <v>#N/A</v>
      </c>
      <c r="G815" s="21" t="e">
        <f>'Heat Map Export'!U814- $G$6</f>
        <v>#N/A</v>
      </c>
      <c r="H815" s="21" t="e">
        <f>'Heat Map Export'!Y814 - $H$6</f>
        <v>#N/A</v>
      </c>
      <c r="I815" s="22" t="e">
        <f>'Heat Map Export'!AB814-$I$6</f>
        <v>#N/A</v>
      </c>
    </row>
    <row r="816" spans="1:9" s="15" customFormat="1" x14ac:dyDescent="0.35">
      <c r="A816" s="20">
        <f>'Heat Map Export'!A815</f>
        <v>0</v>
      </c>
      <c r="B816" s="20">
        <f>'Heat Map Export'!B815</f>
        <v>0</v>
      </c>
      <c r="C816" s="21" t="e">
        <f>'Heat Map Export'!C815 - $C$6</f>
        <v>#N/A</v>
      </c>
      <c r="D816" s="21" t="e">
        <f>'Heat Map Export'!F815 - $D$6</f>
        <v>#N/A</v>
      </c>
      <c r="E816" s="21" t="e">
        <f>'Heat Map Export'!J815- $E$6</f>
        <v>#N/A</v>
      </c>
      <c r="F816" s="21" t="e">
        <f>'Heat Map Export'!R815 - $F$6</f>
        <v>#N/A</v>
      </c>
      <c r="G816" s="21" t="e">
        <f>'Heat Map Export'!U815- $G$6</f>
        <v>#N/A</v>
      </c>
      <c r="H816" s="21" t="e">
        <f>'Heat Map Export'!Y815 - $H$6</f>
        <v>#N/A</v>
      </c>
      <c r="I816" s="22" t="e">
        <f>'Heat Map Export'!AB815-$I$6</f>
        <v>#N/A</v>
      </c>
    </row>
    <row r="817" spans="1:9" s="15" customFormat="1" x14ac:dyDescent="0.35">
      <c r="A817" s="20">
        <f>'Heat Map Export'!A816</f>
        <v>0</v>
      </c>
      <c r="B817" s="20">
        <f>'Heat Map Export'!B816</f>
        <v>0</v>
      </c>
      <c r="C817" s="21" t="e">
        <f>'Heat Map Export'!C816 - $C$6</f>
        <v>#N/A</v>
      </c>
      <c r="D817" s="21" t="e">
        <f>'Heat Map Export'!F816 - $D$6</f>
        <v>#N/A</v>
      </c>
      <c r="E817" s="21" t="e">
        <f>'Heat Map Export'!J816- $E$6</f>
        <v>#N/A</v>
      </c>
      <c r="F817" s="21" t="e">
        <f>'Heat Map Export'!R816 - $F$6</f>
        <v>#N/A</v>
      </c>
      <c r="G817" s="21" t="e">
        <f>'Heat Map Export'!U816- $G$6</f>
        <v>#N/A</v>
      </c>
      <c r="H817" s="21" t="e">
        <f>'Heat Map Export'!Y816 - $H$6</f>
        <v>#N/A</v>
      </c>
      <c r="I817" s="22" t="e">
        <f>'Heat Map Export'!AB816-$I$6</f>
        <v>#N/A</v>
      </c>
    </row>
    <row r="818" spans="1:9" s="15" customFormat="1" x14ac:dyDescent="0.35">
      <c r="A818" s="20">
        <f>'Heat Map Export'!A817</f>
        <v>0</v>
      </c>
      <c r="B818" s="20">
        <f>'Heat Map Export'!B817</f>
        <v>0</v>
      </c>
      <c r="C818" s="21" t="e">
        <f>'Heat Map Export'!C817 - $C$6</f>
        <v>#N/A</v>
      </c>
      <c r="D818" s="21" t="e">
        <f>'Heat Map Export'!F817 - $D$6</f>
        <v>#N/A</v>
      </c>
      <c r="E818" s="21" t="e">
        <f>'Heat Map Export'!J817- $E$6</f>
        <v>#N/A</v>
      </c>
      <c r="F818" s="21" t="e">
        <f>'Heat Map Export'!R817 - $F$6</f>
        <v>#N/A</v>
      </c>
      <c r="G818" s="21" t="e">
        <f>'Heat Map Export'!U817- $G$6</f>
        <v>#N/A</v>
      </c>
      <c r="H818" s="21" t="e">
        <f>'Heat Map Export'!Y817 - $H$6</f>
        <v>#N/A</v>
      </c>
      <c r="I818" s="22" t="e">
        <f>'Heat Map Export'!AB817-$I$6</f>
        <v>#N/A</v>
      </c>
    </row>
    <row r="819" spans="1:9" s="15" customFormat="1" x14ac:dyDescent="0.35">
      <c r="A819" s="20">
        <f>'Heat Map Export'!A818</f>
        <v>0</v>
      </c>
      <c r="B819" s="20">
        <f>'Heat Map Export'!B818</f>
        <v>0</v>
      </c>
      <c r="C819" s="21" t="e">
        <f>'Heat Map Export'!C818 - $C$6</f>
        <v>#N/A</v>
      </c>
      <c r="D819" s="21" t="e">
        <f>'Heat Map Export'!F818 - $D$6</f>
        <v>#N/A</v>
      </c>
      <c r="E819" s="21" t="e">
        <f>'Heat Map Export'!J818- $E$6</f>
        <v>#N/A</v>
      </c>
      <c r="F819" s="21" t="e">
        <f>'Heat Map Export'!R818 - $F$6</f>
        <v>#N/A</v>
      </c>
      <c r="G819" s="21" t="e">
        <f>'Heat Map Export'!U818- $G$6</f>
        <v>#N/A</v>
      </c>
      <c r="H819" s="21" t="e">
        <f>'Heat Map Export'!Y818 - $H$6</f>
        <v>#N/A</v>
      </c>
      <c r="I819" s="22" t="e">
        <f>'Heat Map Export'!AB818-$I$6</f>
        <v>#N/A</v>
      </c>
    </row>
    <row r="820" spans="1:9" s="15" customFormat="1" x14ac:dyDescent="0.35">
      <c r="A820" s="20">
        <f>'Heat Map Export'!A819</f>
        <v>0</v>
      </c>
      <c r="B820" s="20">
        <f>'Heat Map Export'!B819</f>
        <v>0</v>
      </c>
      <c r="C820" s="21" t="e">
        <f>'Heat Map Export'!C819 - $C$6</f>
        <v>#N/A</v>
      </c>
      <c r="D820" s="21" t="e">
        <f>'Heat Map Export'!F819 - $D$6</f>
        <v>#N/A</v>
      </c>
      <c r="E820" s="21" t="e">
        <f>'Heat Map Export'!J819- $E$6</f>
        <v>#N/A</v>
      </c>
      <c r="F820" s="21" t="e">
        <f>'Heat Map Export'!R819 - $F$6</f>
        <v>#N/A</v>
      </c>
      <c r="G820" s="21" t="e">
        <f>'Heat Map Export'!U819- $G$6</f>
        <v>#N/A</v>
      </c>
      <c r="H820" s="21" t="e">
        <f>'Heat Map Export'!Y819 - $H$6</f>
        <v>#N/A</v>
      </c>
      <c r="I820" s="22" t="e">
        <f>'Heat Map Export'!AB819-$I$6</f>
        <v>#N/A</v>
      </c>
    </row>
    <row r="821" spans="1:9" s="15" customFormat="1" x14ac:dyDescent="0.35">
      <c r="A821" s="20">
        <f>'Heat Map Export'!A820</f>
        <v>0</v>
      </c>
      <c r="B821" s="20">
        <f>'Heat Map Export'!B820</f>
        <v>0</v>
      </c>
      <c r="C821" s="21" t="e">
        <f>'Heat Map Export'!C820 - $C$6</f>
        <v>#N/A</v>
      </c>
      <c r="D821" s="21" t="e">
        <f>'Heat Map Export'!F820 - $D$6</f>
        <v>#N/A</v>
      </c>
      <c r="E821" s="21" t="e">
        <f>'Heat Map Export'!J820- $E$6</f>
        <v>#N/A</v>
      </c>
      <c r="F821" s="21" t="e">
        <f>'Heat Map Export'!R820 - $F$6</f>
        <v>#N/A</v>
      </c>
      <c r="G821" s="21" t="e">
        <f>'Heat Map Export'!U820- $G$6</f>
        <v>#N/A</v>
      </c>
      <c r="H821" s="21" t="e">
        <f>'Heat Map Export'!Y820 - $H$6</f>
        <v>#N/A</v>
      </c>
      <c r="I821" s="22" t="e">
        <f>'Heat Map Export'!AB820-$I$6</f>
        <v>#N/A</v>
      </c>
    </row>
    <row r="822" spans="1:9" s="15" customFormat="1" x14ac:dyDescent="0.35">
      <c r="A822" s="20">
        <f>'Heat Map Export'!A821</f>
        <v>0</v>
      </c>
      <c r="B822" s="20">
        <f>'Heat Map Export'!B821</f>
        <v>0</v>
      </c>
      <c r="C822" s="21" t="e">
        <f>'Heat Map Export'!C821 - $C$6</f>
        <v>#N/A</v>
      </c>
      <c r="D822" s="21" t="e">
        <f>'Heat Map Export'!F821 - $D$6</f>
        <v>#N/A</v>
      </c>
      <c r="E822" s="21" t="e">
        <f>'Heat Map Export'!J821- $E$6</f>
        <v>#N/A</v>
      </c>
      <c r="F822" s="21" t="e">
        <f>'Heat Map Export'!R821 - $F$6</f>
        <v>#N/A</v>
      </c>
      <c r="G822" s="21" t="e">
        <f>'Heat Map Export'!U821- $G$6</f>
        <v>#N/A</v>
      </c>
      <c r="H822" s="21" t="e">
        <f>'Heat Map Export'!Y821 - $H$6</f>
        <v>#N/A</v>
      </c>
      <c r="I822" s="22" t="e">
        <f>'Heat Map Export'!AB821-$I$6</f>
        <v>#N/A</v>
      </c>
    </row>
    <row r="823" spans="1:9" s="15" customFormat="1" x14ac:dyDescent="0.35">
      <c r="A823" s="20">
        <f>'Heat Map Export'!A822</f>
        <v>0</v>
      </c>
      <c r="B823" s="20">
        <f>'Heat Map Export'!B822</f>
        <v>0</v>
      </c>
      <c r="C823" s="21" t="e">
        <f>'Heat Map Export'!C822 - $C$6</f>
        <v>#N/A</v>
      </c>
      <c r="D823" s="21" t="e">
        <f>'Heat Map Export'!F822 - $D$6</f>
        <v>#N/A</v>
      </c>
      <c r="E823" s="21" t="e">
        <f>'Heat Map Export'!J822- $E$6</f>
        <v>#N/A</v>
      </c>
      <c r="F823" s="21" t="e">
        <f>'Heat Map Export'!R822 - $F$6</f>
        <v>#N/A</v>
      </c>
      <c r="G823" s="21" t="e">
        <f>'Heat Map Export'!U822- $G$6</f>
        <v>#N/A</v>
      </c>
      <c r="H823" s="21" t="e">
        <f>'Heat Map Export'!Y822 - $H$6</f>
        <v>#N/A</v>
      </c>
      <c r="I823" s="22" t="e">
        <f>'Heat Map Export'!AB822-$I$6</f>
        <v>#N/A</v>
      </c>
    </row>
    <row r="824" spans="1:9" s="15" customFormat="1" x14ac:dyDescent="0.35">
      <c r="A824" s="20">
        <f>'Heat Map Export'!A823</f>
        <v>0</v>
      </c>
      <c r="B824" s="20">
        <f>'Heat Map Export'!B823</f>
        <v>0</v>
      </c>
      <c r="C824" s="21" t="e">
        <f>'Heat Map Export'!C823 - $C$6</f>
        <v>#N/A</v>
      </c>
      <c r="D824" s="21" t="e">
        <f>'Heat Map Export'!F823 - $D$6</f>
        <v>#N/A</v>
      </c>
      <c r="E824" s="21" t="e">
        <f>'Heat Map Export'!J823- $E$6</f>
        <v>#N/A</v>
      </c>
      <c r="F824" s="21" t="e">
        <f>'Heat Map Export'!R823 - $F$6</f>
        <v>#N/A</v>
      </c>
      <c r="G824" s="21" t="e">
        <f>'Heat Map Export'!U823- $G$6</f>
        <v>#N/A</v>
      </c>
      <c r="H824" s="21" t="e">
        <f>'Heat Map Export'!Y823 - $H$6</f>
        <v>#N/A</v>
      </c>
      <c r="I824" s="22" t="e">
        <f>'Heat Map Export'!AB823-$I$6</f>
        <v>#N/A</v>
      </c>
    </row>
    <row r="825" spans="1:9" s="15" customFormat="1" x14ac:dyDescent="0.35">
      <c r="A825" s="20">
        <f>'Heat Map Export'!A824</f>
        <v>0</v>
      </c>
      <c r="B825" s="20">
        <f>'Heat Map Export'!B824</f>
        <v>0</v>
      </c>
      <c r="C825" s="21" t="e">
        <f>'Heat Map Export'!C824 - $C$6</f>
        <v>#N/A</v>
      </c>
      <c r="D825" s="21" t="e">
        <f>'Heat Map Export'!F824 - $D$6</f>
        <v>#N/A</v>
      </c>
      <c r="E825" s="21" t="e">
        <f>'Heat Map Export'!J824- $E$6</f>
        <v>#N/A</v>
      </c>
      <c r="F825" s="21" t="e">
        <f>'Heat Map Export'!R824 - $F$6</f>
        <v>#N/A</v>
      </c>
      <c r="G825" s="21" t="e">
        <f>'Heat Map Export'!U824- $G$6</f>
        <v>#N/A</v>
      </c>
      <c r="H825" s="21" t="e">
        <f>'Heat Map Export'!Y824 - $H$6</f>
        <v>#N/A</v>
      </c>
      <c r="I825" s="22" t="e">
        <f>'Heat Map Export'!AB824-$I$6</f>
        <v>#N/A</v>
      </c>
    </row>
    <row r="826" spans="1:9" s="15" customFormat="1" x14ac:dyDescent="0.35">
      <c r="A826" s="20">
        <f>'Heat Map Export'!A825</f>
        <v>0</v>
      </c>
      <c r="B826" s="20">
        <f>'Heat Map Export'!B825</f>
        <v>0</v>
      </c>
      <c r="C826" s="21" t="e">
        <f>'Heat Map Export'!C825 - $C$6</f>
        <v>#N/A</v>
      </c>
      <c r="D826" s="21" t="e">
        <f>'Heat Map Export'!F825 - $D$6</f>
        <v>#N/A</v>
      </c>
      <c r="E826" s="21" t="e">
        <f>'Heat Map Export'!J825- $E$6</f>
        <v>#N/A</v>
      </c>
      <c r="F826" s="21" t="e">
        <f>'Heat Map Export'!R825 - $F$6</f>
        <v>#N/A</v>
      </c>
      <c r="G826" s="21" t="e">
        <f>'Heat Map Export'!U825- $G$6</f>
        <v>#N/A</v>
      </c>
      <c r="H826" s="21" t="e">
        <f>'Heat Map Export'!Y825 - $H$6</f>
        <v>#N/A</v>
      </c>
      <c r="I826" s="22" t="e">
        <f>'Heat Map Export'!AB825-$I$6</f>
        <v>#N/A</v>
      </c>
    </row>
    <row r="827" spans="1:9" s="15" customFormat="1" x14ac:dyDescent="0.35">
      <c r="A827" s="20">
        <f>'Heat Map Export'!A826</f>
        <v>0</v>
      </c>
      <c r="B827" s="20">
        <f>'Heat Map Export'!B826</f>
        <v>0</v>
      </c>
      <c r="C827" s="21" t="e">
        <f>'Heat Map Export'!C826 - $C$6</f>
        <v>#N/A</v>
      </c>
      <c r="D827" s="21" t="e">
        <f>'Heat Map Export'!F826 - $D$6</f>
        <v>#N/A</v>
      </c>
      <c r="E827" s="21" t="e">
        <f>'Heat Map Export'!J826- $E$6</f>
        <v>#N/A</v>
      </c>
      <c r="F827" s="21" t="e">
        <f>'Heat Map Export'!R826 - $F$6</f>
        <v>#N/A</v>
      </c>
      <c r="G827" s="21" t="e">
        <f>'Heat Map Export'!U826- $G$6</f>
        <v>#N/A</v>
      </c>
      <c r="H827" s="21" t="e">
        <f>'Heat Map Export'!Y826 - $H$6</f>
        <v>#N/A</v>
      </c>
      <c r="I827" s="22" t="e">
        <f>'Heat Map Export'!AB826-$I$6</f>
        <v>#N/A</v>
      </c>
    </row>
    <row r="828" spans="1:9" s="15" customFormat="1" x14ac:dyDescent="0.35">
      <c r="A828" s="20">
        <f>'Heat Map Export'!A827</f>
        <v>0</v>
      </c>
      <c r="B828" s="20">
        <f>'Heat Map Export'!B827</f>
        <v>0</v>
      </c>
      <c r="C828" s="21" t="e">
        <f>'Heat Map Export'!C827 - $C$6</f>
        <v>#N/A</v>
      </c>
      <c r="D828" s="21" t="e">
        <f>'Heat Map Export'!F827 - $D$6</f>
        <v>#N/A</v>
      </c>
      <c r="E828" s="21" t="e">
        <f>'Heat Map Export'!J827- $E$6</f>
        <v>#N/A</v>
      </c>
      <c r="F828" s="21" t="e">
        <f>'Heat Map Export'!R827 - $F$6</f>
        <v>#N/A</v>
      </c>
      <c r="G828" s="21" t="e">
        <f>'Heat Map Export'!U827- $G$6</f>
        <v>#N/A</v>
      </c>
      <c r="H828" s="21" t="e">
        <f>'Heat Map Export'!Y827 - $H$6</f>
        <v>#N/A</v>
      </c>
      <c r="I828" s="22" t="e">
        <f>'Heat Map Export'!AB827-$I$6</f>
        <v>#N/A</v>
      </c>
    </row>
    <row r="829" spans="1:9" s="15" customFormat="1" x14ac:dyDescent="0.35">
      <c r="A829" s="20">
        <f>'Heat Map Export'!A828</f>
        <v>0</v>
      </c>
      <c r="B829" s="20">
        <f>'Heat Map Export'!B828</f>
        <v>0</v>
      </c>
      <c r="C829" s="21" t="e">
        <f>'Heat Map Export'!C828 - $C$6</f>
        <v>#N/A</v>
      </c>
      <c r="D829" s="21" t="e">
        <f>'Heat Map Export'!F828 - $D$6</f>
        <v>#N/A</v>
      </c>
      <c r="E829" s="21" t="e">
        <f>'Heat Map Export'!J828- $E$6</f>
        <v>#N/A</v>
      </c>
      <c r="F829" s="21" t="e">
        <f>'Heat Map Export'!R828 - $F$6</f>
        <v>#N/A</v>
      </c>
      <c r="G829" s="21" t="e">
        <f>'Heat Map Export'!U828- $G$6</f>
        <v>#N/A</v>
      </c>
      <c r="H829" s="21" t="e">
        <f>'Heat Map Export'!Y828 - $H$6</f>
        <v>#N/A</v>
      </c>
      <c r="I829" s="22" t="e">
        <f>'Heat Map Export'!AB828-$I$6</f>
        <v>#N/A</v>
      </c>
    </row>
    <row r="830" spans="1:9" s="15" customFormat="1" x14ac:dyDescent="0.35">
      <c r="A830" s="20">
        <f>'Heat Map Export'!A829</f>
        <v>0</v>
      </c>
      <c r="B830" s="20">
        <f>'Heat Map Export'!B829</f>
        <v>0</v>
      </c>
      <c r="C830" s="21" t="e">
        <f>'Heat Map Export'!C829 - $C$6</f>
        <v>#N/A</v>
      </c>
      <c r="D830" s="21" t="e">
        <f>'Heat Map Export'!F829 - $D$6</f>
        <v>#N/A</v>
      </c>
      <c r="E830" s="21" t="e">
        <f>'Heat Map Export'!J829- $E$6</f>
        <v>#N/A</v>
      </c>
      <c r="F830" s="21" t="e">
        <f>'Heat Map Export'!R829 - $F$6</f>
        <v>#N/A</v>
      </c>
      <c r="G830" s="21" t="e">
        <f>'Heat Map Export'!U829- $G$6</f>
        <v>#N/A</v>
      </c>
      <c r="H830" s="21" t="e">
        <f>'Heat Map Export'!Y829 - $H$6</f>
        <v>#N/A</v>
      </c>
      <c r="I830" s="22" t="e">
        <f>'Heat Map Export'!AB829-$I$6</f>
        <v>#N/A</v>
      </c>
    </row>
    <row r="831" spans="1:9" s="15" customFormat="1" x14ac:dyDescent="0.35">
      <c r="A831" s="20">
        <f>'Heat Map Export'!A830</f>
        <v>0</v>
      </c>
      <c r="B831" s="20">
        <f>'Heat Map Export'!B830</f>
        <v>0</v>
      </c>
      <c r="C831" s="21" t="e">
        <f>'Heat Map Export'!C830 - $C$6</f>
        <v>#N/A</v>
      </c>
      <c r="D831" s="21" t="e">
        <f>'Heat Map Export'!F830 - $D$6</f>
        <v>#N/A</v>
      </c>
      <c r="E831" s="21" t="e">
        <f>'Heat Map Export'!J830- $E$6</f>
        <v>#N/A</v>
      </c>
      <c r="F831" s="21" t="e">
        <f>'Heat Map Export'!R830 - $F$6</f>
        <v>#N/A</v>
      </c>
      <c r="G831" s="21" t="e">
        <f>'Heat Map Export'!U830- $G$6</f>
        <v>#N/A</v>
      </c>
      <c r="H831" s="21" t="e">
        <f>'Heat Map Export'!Y830 - $H$6</f>
        <v>#N/A</v>
      </c>
      <c r="I831" s="22" t="e">
        <f>'Heat Map Export'!AB830-$I$6</f>
        <v>#N/A</v>
      </c>
    </row>
    <row r="832" spans="1:9" s="15" customFormat="1" x14ac:dyDescent="0.35">
      <c r="A832" s="20">
        <f>'Heat Map Export'!A831</f>
        <v>0</v>
      </c>
      <c r="B832" s="20">
        <f>'Heat Map Export'!B831</f>
        <v>0</v>
      </c>
      <c r="C832" s="21" t="e">
        <f>'Heat Map Export'!C831 - $C$6</f>
        <v>#N/A</v>
      </c>
      <c r="D832" s="21" t="e">
        <f>'Heat Map Export'!F831 - $D$6</f>
        <v>#N/A</v>
      </c>
      <c r="E832" s="21" t="e">
        <f>'Heat Map Export'!J831- $E$6</f>
        <v>#N/A</v>
      </c>
      <c r="F832" s="21" t="e">
        <f>'Heat Map Export'!R831 - $F$6</f>
        <v>#N/A</v>
      </c>
      <c r="G832" s="21" t="e">
        <f>'Heat Map Export'!U831- $G$6</f>
        <v>#N/A</v>
      </c>
      <c r="H832" s="21" t="e">
        <f>'Heat Map Export'!Y831 - $H$6</f>
        <v>#N/A</v>
      </c>
      <c r="I832" s="22" t="e">
        <f>'Heat Map Export'!AB831-$I$6</f>
        <v>#N/A</v>
      </c>
    </row>
    <row r="833" spans="1:9" s="15" customFormat="1" x14ac:dyDescent="0.35">
      <c r="A833" s="20">
        <f>'Heat Map Export'!A832</f>
        <v>0</v>
      </c>
      <c r="B833" s="20">
        <f>'Heat Map Export'!B832</f>
        <v>0</v>
      </c>
      <c r="C833" s="21" t="e">
        <f>'Heat Map Export'!C832 - $C$6</f>
        <v>#N/A</v>
      </c>
      <c r="D833" s="21" t="e">
        <f>'Heat Map Export'!F832 - $D$6</f>
        <v>#N/A</v>
      </c>
      <c r="E833" s="21" t="e">
        <f>'Heat Map Export'!J832- $E$6</f>
        <v>#N/A</v>
      </c>
      <c r="F833" s="21" t="e">
        <f>'Heat Map Export'!R832 - $F$6</f>
        <v>#N/A</v>
      </c>
      <c r="G833" s="21" t="e">
        <f>'Heat Map Export'!U832- $G$6</f>
        <v>#N/A</v>
      </c>
      <c r="H833" s="21" t="e">
        <f>'Heat Map Export'!Y832 - $H$6</f>
        <v>#N/A</v>
      </c>
      <c r="I833" s="22" t="e">
        <f>'Heat Map Export'!AB832-$I$6</f>
        <v>#N/A</v>
      </c>
    </row>
    <row r="834" spans="1:9" s="15" customFormat="1" x14ac:dyDescent="0.35">
      <c r="A834" s="20">
        <f>'Heat Map Export'!A833</f>
        <v>0</v>
      </c>
      <c r="B834" s="20">
        <f>'Heat Map Export'!B833</f>
        <v>0</v>
      </c>
      <c r="C834" s="21" t="e">
        <f>'Heat Map Export'!C833 - $C$6</f>
        <v>#N/A</v>
      </c>
      <c r="D834" s="21" t="e">
        <f>'Heat Map Export'!F833 - $D$6</f>
        <v>#N/A</v>
      </c>
      <c r="E834" s="21" t="e">
        <f>'Heat Map Export'!J833- $E$6</f>
        <v>#N/A</v>
      </c>
      <c r="F834" s="21" t="e">
        <f>'Heat Map Export'!R833 - $F$6</f>
        <v>#N/A</v>
      </c>
      <c r="G834" s="21" t="e">
        <f>'Heat Map Export'!U833- $G$6</f>
        <v>#N/A</v>
      </c>
      <c r="H834" s="21" t="e">
        <f>'Heat Map Export'!Y833 - $H$6</f>
        <v>#N/A</v>
      </c>
      <c r="I834" s="22" t="e">
        <f>'Heat Map Export'!AB833-$I$6</f>
        <v>#N/A</v>
      </c>
    </row>
    <row r="835" spans="1:9" s="15" customFormat="1" x14ac:dyDescent="0.35">
      <c r="A835" s="20">
        <f>'Heat Map Export'!A834</f>
        <v>0</v>
      </c>
      <c r="B835" s="20">
        <f>'Heat Map Export'!B834</f>
        <v>0</v>
      </c>
      <c r="C835" s="21" t="e">
        <f>'Heat Map Export'!C834 - $C$6</f>
        <v>#N/A</v>
      </c>
      <c r="D835" s="21" t="e">
        <f>'Heat Map Export'!F834 - $D$6</f>
        <v>#N/A</v>
      </c>
      <c r="E835" s="21" t="e">
        <f>'Heat Map Export'!J834- $E$6</f>
        <v>#N/A</v>
      </c>
      <c r="F835" s="21" t="e">
        <f>'Heat Map Export'!R834 - $F$6</f>
        <v>#N/A</v>
      </c>
      <c r="G835" s="21" t="e">
        <f>'Heat Map Export'!U834- $G$6</f>
        <v>#N/A</v>
      </c>
      <c r="H835" s="21" t="e">
        <f>'Heat Map Export'!Y834 - $H$6</f>
        <v>#N/A</v>
      </c>
      <c r="I835" s="22" t="e">
        <f>'Heat Map Export'!AB834-$I$6</f>
        <v>#N/A</v>
      </c>
    </row>
    <row r="836" spans="1:9" s="15" customFormat="1" x14ac:dyDescent="0.35">
      <c r="A836" s="20">
        <f>'Heat Map Export'!A835</f>
        <v>0</v>
      </c>
      <c r="B836" s="20">
        <f>'Heat Map Export'!B835</f>
        <v>0</v>
      </c>
      <c r="C836" s="21" t="e">
        <f>'Heat Map Export'!C835 - $C$6</f>
        <v>#N/A</v>
      </c>
      <c r="D836" s="21" t="e">
        <f>'Heat Map Export'!F835 - $D$6</f>
        <v>#N/A</v>
      </c>
      <c r="E836" s="21" t="e">
        <f>'Heat Map Export'!J835- $E$6</f>
        <v>#N/A</v>
      </c>
      <c r="F836" s="21" t="e">
        <f>'Heat Map Export'!R835 - $F$6</f>
        <v>#N/A</v>
      </c>
      <c r="G836" s="21" t="e">
        <f>'Heat Map Export'!U835- $G$6</f>
        <v>#N/A</v>
      </c>
      <c r="H836" s="21" t="e">
        <f>'Heat Map Export'!Y835 - $H$6</f>
        <v>#N/A</v>
      </c>
      <c r="I836" s="22" t="e">
        <f>'Heat Map Export'!AB835-$I$6</f>
        <v>#N/A</v>
      </c>
    </row>
    <row r="837" spans="1:9" s="15" customFormat="1" x14ac:dyDescent="0.35">
      <c r="A837" s="20">
        <f>'Heat Map Export'!A836</f>
        <v>0</v>
      </c>
      <c r="B837" s="20">
        <f>'Heat Map Export'!B836</f>
        <v>0</v>
      </c>
      <c r="C837" s="21" t="e">
        <f>'Heat Map Export'!C836 - $C$6</f>
        <v>#N/A</v>
      </c>
      <c r="D837" s="21" t="e">
        <f>'Heat Map Export'!F836 - $D$6</f>
        <v>#N/A</v>
      </c>
      <c r="E837" s="21" t="e">
        <f>'Heat Map Export'!J836- $E$6</f>
        <v>#N/A</v>
      </c>
      <c r="F837" s="21" t="e">
        <f>'Heat Map Export'!R836 - $F$6</f>
        <v>#N/A</v>
      </c>
      <c r="G837" s="21" t="e">
        <f>'Heat Map Export'!U836- $G$6</f>
        <v>#N/A</v>
      </c>
      <c r="H837" s="21" t="e">
        <f>'Heat Map Export'!Y836 - $H$6</f>
        <v>#N/A</v>
      </c>
      <c r="I837" s="22" t="e">
        <f>'Heat Map Export'!AB836-$I$6</f>
        <v>#N/A</v>
      </c>
    </row>
    <row r="838" spans="1:9" s="15" customFormat="1" x14ac:dyDescent="0.35">
      <c r="A838" s="20">
        <f>'Heat Map Export'!A837</f>
        <v>0</v>
      </c>
      <c r="B838" s="20">
        <f>'Heat Map Export'!B837</f>
        <v>0</v>
      </c>
      <c r="C838" s="21" t="e">
        <f>'Heat Map Export'!C837 - $C$6</f>
        <v>#N/A</v>
      </c>
      <c r="D838" s="21" t="e">
        <f>'Heat Map Export'!F837 - $D$6</f>
        <v>#N/A</v>
      </c>
      <c r="E838" s="21" t="e">
        <f>'Heat Map Export'!J837- $E$6</f>
        <v>#N/A</v>
      </c>
      <c r="F838" s="21" t="e">
        <f>'Heat Map Export'!R837 - $F$6</f>
        <v>#N/A</v>
      </c>
      <c r="G838" s="21" t="e">
        <f>'Heat Map Export'!U837- $G$6</f>
        <v>#N/A</v>
      </c>
      <c r="H838" s="21" t="e">
        <f>'Heat Map Export'!Y837 - $H$6</f>
        <v>#N/A</v>
      </c>
      <c r="I838" s="22" t="e">
        <f>'Heat Map Export'!AB837-$I$6</f>
        <v>#N/A</v>
      </c>
    </row>
    <row r="839" spans="1:9" s="15" customFormat="1" x14ac:dyDescent="0.35">
      <c r="A839" s="20">
        <f>'Heat Map Export'!A838</f>
        <v>0</v>
      </c>
      <c r="B839" s="20">
        <f>'Heat Map Export'!B838</f>
        <v>0</v>
      </c>
      <c r="C839" s="21" t="e">
        <f>'Heat Map Export'!C838 - $C$6</f>
        <v>#N/A</v>
      </c>
      <c r="D839" s="21" t="e">
        <f>'Heat Map Export'!F838 - $D$6</f>
        <v>#N/A</v>
      </c>
      <c r="E839" s="21" t="e">
        <f>'Heat Map Export'!J838- $E$6</f>
        <v>#N/A</v>
      </c>
      <c r="F839" s="21" t="e">
        <f>'Heat Map Export'!R838 - $F$6</f>
        <v>#N/A</v>
      </c>
      <c r="G839" s="21" t="e">
        <f>'Heat Map Export'!U838- $G$6</f>
        <v>#N/A</v>
      </c>
      <c r="H839" s="21" t="e">
        <f>'Heat Map Export'!Y838 - $H$6</f>
        <v>#N/A</v>
      </c>
      <c r="I839" s="22" t="e">
        <f>'Heat Map Export'!AB838-$I$6</f>
        <v>#N/A</v>
      </c>
    </row>
    <row r="840" spans="1:9" s="15" customFormat="1" x14ac:dyDescent="0.35">
      <c r="A840" s="20">
        <f>'Heat Map Export'!A839</f>
        <v>0</v>
      </c>
      <c r="B840" s="20">
        <f>'Heat Map Export'!B839</f>
        <v>0</v>
      </c>
      <c r="C840" s="21" t="e">
        <f>'Heat Map Export'!C839 - $C$6</f>
        <v>#N/A</v>
      </c>
      <c r="D840" s="21" t="e">
        <f>'Heat Map Export'!F839 - $D$6</f>
        <v>#N/A</v>
      </c>
      <c r="E840" s="21" t="e">
        <f>'Heat Map Export'!J839- $E$6</f>
        <v>#N/A</v>
      </c>
      <c r="F840" s="21" t="e">
        <f>'Heat Map Export'!R839 - $F$6</f>
        <v>#N/A</v>
      </c>
      <c r="G840" s="21" t="e">
        <f>'Heat Map Export'!U839- $G$6</f>
        <v>#N/A</v>
      </c>
      <c r="H840" s="21" t="e">
        <f>'Heat Map Export'!Y839 - $H$6</f>
        <v>#N/A</v>
      </c>
      <c r="I840" s="22" t="e">
        <f>'Heat Map Export'!AB839-$I$6</f>
        <v>#N/A</v>
      </c>
    </row>
    <row r="841" spans="1:9" s="15" customFormat="1" x14ac:dyDescent="0.35">
      <c r="A841" s="20">
        <f>'Heat Map Export'!A840</f>
        <v>0</v>
      </c>
      <c r="B841" s="20">
        <f>'Heat Map Export'!B840</f>
        <v>0</v>
      </c>
      <c r="C841" s="21" t="e">
        <f>'Heat Map Export'!C840 - $C$6</f>
        <v>#N/A</v>
      </c>
      <c r="D841" s="21" t="e">
        <f>'Heat Map Export'!F840 - $D$6</f>
        <v>#N/A</v>
      </c>
      <c r="E841" s="21" t="e">
        <f>'Heat Map Export'!J840- $E$6</f>
        <v>#N/A</v>
      </c>
      <c r="F841" s="21" t="e">
        <f>'Heat Map Export'!R840 - $F$6</f>
        <v>#N/A</v>
      </c>
      <c r="G841" s="21" t="e">
        <f>'Heat Map Export'!U840- $G$6</f>
        <v>#N/A</v>
      </c>
      <c r="H841" s="21" t="e">
        <f>'Heat Map Export'!Y840 - $H$6</f>
        <v>#N/A</v>
      </c>
      <c r="I841" s="22" t="e">
        <f>'Heat Map Export'!AB840-$I$6</f>
        <v>#N/A</v>
      </c>
    </row>
    <row r="842" spans="1:9" s="15" customFormat="1" x14ac:dyDescent="0.35">
      <c r="A842" s="20">
        <f>'Heat Map Export'!A841</f>
        <v>0</v>
      </c>
      <c r="B842" s="20">
        <f>'Heat Map Export'!B841</f>
        <v>0</v>
      </c>
      <c r="C842" s="21" t="e">
        <f>'Heat Map Export'!C841 - $C$6</f>
        <v>#N/A</v>
      </c>
      <c r="D842" s="21" t="e">
        <f>'Heat Map Export'!F841 - $D$6</f>
        <v>#N/A</v>
      </c>
      <c r="E842" s="21" t="e">
        <f>'Heat Map Export'!J841- $E$6</f>
        <v>#N/A</v>
      </c>
      <c r="F842" s="21" t="e">
        <f>'Heat Map Export'!R841 - $F$6</f>
        <v>#N/A</v>
      </c>
      <c r="G842" s="21" t="e">
        <f>'Heat Map Export'!U841- $G$6</f>
        <v>#N/A</v>
      </c>
      <c r="H842" s="21" t="e">
        <f>'Heat Map Export'!Y841 - $H$6</f>
        <v>#N/A</v>
      </c>
      <c r="I842" s="22" t="e">
        <f>'Heat Map Export'!AB841-$I$6</f>
        <v>#N/A</v>
      </c>
    </row>
    <row r="843" spans="1:9" s="15" customFormat="1" x14ac:dyDescent="0.35">
      <c r="A843" s="20">
        <f>'Heat Map Export'!A842</f>
        <v>0</v>
      </c>
      <c r="B843" s="20">
        <f>'Heat Map Export'!B842</f>
        <v>0</v>
      </c>
      <c r="C843" s="21" t="e">
        <f>'Heat Map Export'!C842 - $C$6</f>
        <v>#N/A</v>
      </c>
      <c r="D843" s="21" t="e">
        <f>'Heat Map Export'!F842 - $D$6</f>
        <v>#N/A</v>
      </c>
      <c r="E843" s="21" t="e">
        <f>'Heat Map Export'!J842- $E$6</f>
        <v>#N/A</v>
      </c>
      <c r="F843" s="21" t="e">
        <f>'Heat Map Export'!R842 - $F$6</f>
        <v>#N/A</v>
      </c>
      <c r="G843" s="21" t="e">
        <f>'Heat Map Export'!U842- $G$6</f>
        <v>#N/A</v>
      </c>
      <c r="H843" s="21" t="e">
        <f>'Heat Map Export'!Y842 - $H$6</f>
        <v>#N/A</v>
      </c>
      <c r="I843" s="22" t="e">
        <f>'Heat Map Export'!AB842-$I$6</f>
        <v>#N/A</v>
      </c>
    </row>
    <row r="844" spans="1:9" s="15" customFormat="1" x14ac:dyDescent="0.35">
      <c r="A844" s="20">
        <f>'Heat Map Export'!A843</f>
        <v>0</v>
      </c>
      <c r="B844" s="20">
        <f>'Heat Map Export'!B843</f>
        <v>0</v>
      </c>
      <c r="C844" s="21" t="e">
        <f>'Heat Map Export'!C843 - $C$6</f>
        <v>#N/A</v>
      </c>
      <c r="D844" s="21" t="e">
        <f>'Heat Map Export'!F843 - $D$6</f>
        <v>#N/A</v>
      </c>
      <c r="E844" s="21" t="e">
        <f>'Heat Map Export'!J843- $E$6</f>
        <v>#N/A</v>
      </c>
      <c r="F844" s="21" t="e">
        <f>'Heat Map Export'!R843 - $F$6</f>
        <v>#N/A</v>
      </c>
      <c r="G844" s="21" t="e">
        <f>'Heat Map Export'!U843- $G$6</f>
        <v>#N/A</v>
      </c>
      <c r="H844" s="21" t="e">
        <f>'Heat Map Export'!Y843 - $H$6</f>
        <v>#N/A</v>
      </c>
      <c r="I844" s="22" t="e">
        <f>'Heat Map Export'!AB843-$I$6</f>
        <v>#N/A</v>
      </c>
    </row>
    <row r="845" spans="1:9" s="15" customFormat="1" x14ac:dyDescent="0.35">
      <c r="A845" s="20">
        <f>'Heat Map Export'!A844</f>
        <v>0</v>
      </c>
      <c r="B845" s="20">
        <f>'Heat Map Export'!B844</f>
        <v>0</v>
      </c>
      <c r="C845" s="21" t="e">
        <f>'Heat Map Export'!C844 - $C$6</f>
        <v>#N/A</v>
      </c>
      <c r="D845" s="21" t="e">
        <f>'Heat Map Export'!F844 - $D$6</f>
        <v>#N/A</v>
      </c>
      <c r="E845" s="21" t="e">
        <f>'Heat Map Export'!J844- $E$6</f>
        <v>#N/A</v>
      </c>
      <c r="F845" s="21" t="e">
        <f>'Heat Map Export'!R844 - $F$6</f>
        <v>#N/A</v>
      </c>
      <c r="G845" s="21" t="e">
        <f>'Heat Map Export'!U844- $G$6</f>
        <v>#N/A</v>
      </c>
      <c r="H845" s="21" t="e">
        <f>'Heat Map Export'!Y844 - $H$6</f>
        <v>#N/A</v>
      </c>
      <c r="I845" s="22" t="e">
        <f>'Heat Map Export'!AB844-$I$6</f>
        <v>#N/A</v>
      </c>
    </row>
    <row r="846" spans="1:9" s="15" customFormat="1" x14ac:dyDescent="0.35">
      <c r="A846" s="20">
        <f>'Heat Map Export'!A845</f>
        <v>0</v>
      </c>
      <c r="B846" s="20">
        <f>'Heat Map Export'!B845</f>
        <v>0</v>
      </c>
      <c r="C846" s="21" t="e">
        <f>'Heat Map Export'!C845 - $C$6</f>
        <v>#N/A</v>
      </c>
      <c r="D846" s="21" t="e">
        <f>'Heat Map Export'!F845 - $D$6</f>
        <v>#N/A</v>
      </c>
      <c r="E846" s="21" t="e">
        <f>'Heat Map Export'!J845- $E$6</f>
        <v>#N/A</v>
      </c>
      <c r="F846" s="21" t="e">
        <f>'Heat Map Export'!R845 - $F$6</f>
        <v>#N/A</v>
      </c>
      <c r="G846" s="21" t="e">
        <f>'Heat Map Export'!U845- $G$6</f>
        <v>#N/A</v>
      </c>
      <c r="H846" s="21" t="e">
        <f>'Heat Map Export'!Y845 - $H$6</f>
        <v>#N/A</v>
      </c>
      <c r="I846" s="22" t="e">
        <f>'Heat Map Export'!AB845-$I$6</f>
        <v>#N/A</v>
      </c>
    </row>
    <row r="847" spans="1:9" s="15" customFormat="1" x14ac:dyDescent="0.35">
      <c r="A847" s="20">
        <f>'Heat Map Export'!A846</f>
        <v>0</v>
      </c>
      <c r="B847" s="20">
        <f>'Heat Map Export'!B846</f>
        <v>0</v>
      </c>
      <c r="C847" s="21" t="e">
        <f>'Heat Map Export'!C846 - $C$6</f>
        <v>#N/A</v>
      </c>
      <c r="D847" s="21" t="e">
        <f>'Heat Map Export'!F846 - $D$6</f>
        <v>#N/A</v>
      </c>
      <c r="E847" s="21" t="e">
        <f>'Heat Map Export'!J846- $E$6</f>
        <v>#N/A</v>
      </c>
      <c r="F847" s="21" t="e">
        <f>'Heat Map Export'!R846 - $F$6</f>
        <v>#N/A</v>
      </c>
      <c r="G847" s="21" t="e">
        <f>'Heat Map Export'!U846- $G$6</f>
        <v>#N/A</v>
      </c>
      <c r="H847" s="21" t="e">
        <f>'Heat Map Export'!Y846 - $H$6</f>
        <v>#N/A</v>
      </c>
      <c r="I847" s="22" t="e">
        <f>'Heat Map Export'!AB846-$I$6</f>
        <v>#N/A</v>
      </c>
    </row>
    <row r="848" spans="1:9" s="15" customFormat="1" x14ac:dyDescent="0.35">
      <c r="A848" s="20">
        <f>'Heat Map Export'!A847</f>
        <v>0</v>
      </c>
      <c r="B848" s="20">
        <f>'Heat Map Export'!B847</f>
        <v>0</v>
      </c>
      <c r="C848" s="21" t="e">
        <f>'Heat Map Export'!C847 - $C$6</f>
        <v>#N/A</v>
      </c>
      <c r="D848" s="21" t="e">
        <f>'Heat Map Export'!F847 - $D$6</f>
        <v>#N/A</v>
      </c>
      <c r="E848" s="21" t="e">
        <f>'Heat Map Export'!J847- $E$6</f>
        <v>#N/A</v>
      </c>
      <c r="F848" s="21" t="e">
        <f>'Heat Map Export'!R847 - $F$6</f>
        <v>#N/A</v>
      </c>
      <c r="G848" s="21" t="e">
        <f>'Heat Map Export'!U847- $G$6</f>
        <v>#N/A</v>
      </c>
      <c r="H848" s="21" t="e">
        <f>'Heat Map Export'!Y847 - $H$6</f>
        <v>#N/A</v>
      </c>
      <c r="I848" s="22" t="e">
        <f>'Heat Map Export'!AB847-$I$6</f>
        <v>#N/A</v>
      </c>
    </row>
    <row r="849" spans="1:9" s="15" customFormat="1" x14ac:dyDescent="0.35">
      <c r="A849" s="20">
        <f>'Heat Map Export'!A848</f>
        <v>0</v>
      </c>
      <c r="B849" s="20">
        <f>'Heat Map Export'!B848</f>
        <v>0</v>
      </c>
      <c r="C849" s="21" t="e">
        <f>'Heat Map Export'!C848 - $C$6</f>
        <v>#N/A</v>
      </c>
      <c r="D849" s="21" t="e">
        <f>'Heat Map Export'!F848 - $D$6</f>
        <v>#N/A</v>
      </c>
      <c r="E849" s="21" t="e">
        <f>'Heat Map Export'!J848- $E$6</f>
        <v>#N/A</v>
      </c>
      <c r="F849" s="21" t="e">
        <f>'Heat Map Export'!R848 - $F$6</f>
        <v>#N/A</v>
      </c>
      <c r="G849" s="21" t="e">
        <f>'Heat Map Export'!U848- $G$6</f>
        <v>#N/A</v>
      </c>
      <c r="H849" s="21" t="e">
        <f>'Heat Map Export'!Y848 - $H$6</f>
        <v>#N/A</v>
      </c>
      <c r="I849" s="22" t="e">
        <f>'Heat Map Export'!AB848-$I$6</f>
        <v>#N/A</v>
      </c>
    </row>
    <row r="850" spans="1:9" s="15" customFormat="1" x14ac:dyDescent="0.35">
      <c r="A850" s="20">
        <f>'Heat Map Export'!A849</f>
        <v>0</v>
      </c>
      <c r="B850" s="20">
        <f>'Heat Map Export'!B849</f>
        <v>0</v>
      </c>
      <c r="C850" s="21" t="e">
        <f>'Heat Map Export'!C849 - $C$6</f>
        <v>#N/A</v>
      </c>
      <c r="D850" s="21" t="e">
        <f>'Heat Map Export'!F849 - $D$6</f>
        <v>#N/A</v>
      </c>
      <c r="E850" s="21" t="e">
        <f>'Heat Map Export'!J849- $E$6</f>
        <v>#N/A</v>
      </c>
      <c r="F850" s="21" t="e">
        <f>'Heat Map Export'!R849 - $F$6</f>
        <v>#N/A</v>
      </c>
      <c r="G850" s="21" t="e">
        <f>'Heat Map Export'!U849- $G$6</f>
        <v>#N/A</v>
      </c>
      <c r="H850" s="21" t="e">
        <f>'Heat Map Export'!Y849 - $H$6</f>
        <v>#N/A</v>
      </c>
      <c r="I850" s="22" t="e">
        <f>'Heat Map Export'!AB849-$I$6</f>
        <v>#N/A</v>
      </c>
    </row>
    <row r="851" spans="1:9" s="15" customFormat="1" x14ac:dyDescent="0.35">
      <c r="A851" s="20">
        <f>'Heat Map Export'!A850</f>
        <v>0</v>
      </c>
      <c r="B851" s="20">
        <f>'Heat Map Export'!B850</f>
        <v>0</v>
      </c>
      <c r="C851" s="21" t="e">
        <f>'Heat Map Export'!C850 - $C$6</f>
        <v>#N/A</v>
      </c>
      <c r="D851" s="21" t="e">
        <f>'Heat Map Export'!F850 - $D$6</f>
        <v>#N/A</v>
      </c>
      <c r="E851" s="21" t="e">
        <f>'Heat Map Export'!J850- $E$6</f>
        <v>#N/A</v>
      </c>
      <c r="F851" s="21" t="e">
        <f>'Heat Map Export'!R850 - $F$6</f>
        <v>#N/A</v>
      </c>
      <c r="G851" s="21" t="e">
        <f>'Heat Map Export'!U850- $G$6</f>
        <v>#N/A</v>
      </c>
      <c r="H851" s="21" t="e">
        <f>'Heat Map Export'!Y850 - $H$6</f>
        <v>#N/A</v>
      </c>
      <c r="I851" s="22" t="e">
        <f>'Heat Map Export'!AB850-$I$6</f>
        <v>#N/A</v>
      </c>
    </row>
    <row r="852" spans="1:9" s="15" customFormat="1" x14ac:dyDescent="0.35">
      <c r="A852" s="20">
        <f>'Heat Map Export'!A851</f>
        <v>0</v>
      </c>
      <c r="B852" s="20">
        <f>'Heat Map Export'!B851</f>
        <v>0</v>
      </c>
      <c r="C852" s="21" t="e">
        <f>'Heat Map Export'!C851 - $C$6</f>
        <v>#N/A</v>
      </c>
      <c r="D852" s="21" t="e">
        <f>'Heat Map Export'!F851 - $D$6</f>
        <v>#N/A</v>
      </c>
      <c r="E852" s="21" t="e">
        <f>'Heat Map Export'!J851- $E$6</f>
        <v>#N/A</v>
      </c>
      <c r="F852" s="21" t="e">
        <f>'Heat Map Export'!R851 - $F$6</f>
        <v>#N/A</v>
      </c>
      <c r="G852" s="21" t="e">
        <f>'Heat Map Export'!U851- $G$6</f>
        <v>#N/A</v>
      </c>
      <c r="H852" s="21" t="e">
        <f>'Heat Map Export'!Y851 - $H$6</f>
        <v>#N/A</v>
      </c>
      <c r="I852" s="22" t="e">
        <f>'Heat Map Export'!AB851-$I$6</f>
        <v>#N/A</v>
      </c>
    </row>
    <row r="853" spans="1:9" s="15" customFormat="1" x14ac:dyDescent="0.35">
      <c r="A853" s="20">
        <f>'Heat Map Export'!A852</f>
        <v>0</v>
      </c>
      <c r="B853" s="20">
        <f>'Heat Map Export'!B852</f>
        <v>0</v>
      </c>
      <c r="C853" s="21" t="e">
        <f>'Heat Map Export'!C852 - $C$6</f>
        <v>#N/A</v>
      </c>
      <c r="D853" s="21" t="e">
        <f>'Heat Map Export'!F852 - $D$6</f>
        <v>#N/A</v>
      </c>
      <c r="E853" s="21" t="e">
        <f>'Heat Map Export'!J852- $E$6</f>
        <v>#N/A</v>
      </c>
      <c r="F853" s="21" t="e">
        <f>'Heat Map Export'!R852 - $F$6</f>
        <v>#N/A</v>
      </c>
      <c r="G853" s="21" t="e">
        <f>'Heat Map Export'!U852- $G$6</f>
        <v>#N/A</v>
      </c>
      <c r="H853" s="21" t="e">
        <f>'Heat Map Export'!Y852 - $H$6</f>
        <v>#N/A</v>
      </c>
      <c r="I853" s="22" t="e">
        <f>'Heat Map Export'!AB852-$I$6</f>
        <v>#N/A</v>
      </c>
    </row>
    <row r="854" spans="1:9" s="15" customFormat="1" x14ac:dyDescent="0.35">
      <c r="A854" s="20">
        <f>'Heat Map Export'!A853</f>
        <v>0</v>
      </c>
      <c r="B854" s="20">
        <f>'Heat Map Export'!B853</f>
        <v>0</v>
      </c>
      <c r="C854" s="21" t="e">
        <f>'Heat Map Export'!C853 - $C$6</f>
        <v>#N/A</v>
      </c>
      <c r="D854" s="21" t="e">
        <f>'Heat Map Export'!F853 - $D$6</f>
        <v>#N/A</v>
      </c>
      <c r="E854" s="21" t="e">
        <f>'Heat Map Export'!J853- $E$6</f>
        <v>#N/A</v>
      </c>
      <c r="F854" s="21" t="e">
        <f>'Heat Map Export'!R853 - $F$6</f>
        <v>#N/A</v>
      </c>
      <c r="G854" s="21" t="e">
        <f>'Heat Map Export'!U853- $G$6</f>
        <v>#N/A</v>
      </c>
      <c r="H854" s="21" t="e">
        <f>'Heat Map Export'!Y853 - $H$6</f>
        <v>#N/A</v>
      </c>
      <c r="I854" s="22" t="e">
        <f>'Heat Map Export'!AB853-$I$6</f>
        <v>#N/A</v>
      </c>
    </row>
    <row r="855" spans="1:9" s="15" customFormat="1" x14ac:dyDescent="0.35">
      <c r="A855" s="20">
        <f>'Heat Map Export'!A854</f>
        <v>0</v>
      </c>
      <c r="B855" s="20">
        <f>'Heat Map Export'!B854</f>
        <v>0</v>
      </c>
      <c r="C855" s="21" t="e">
        <f>'Heat Map Export'!C854 - $C$6</f>
        <v>#N/A</v>
      </c>
      <c r="D855" s="21" t="e">
        <f>'Heat Map Export'!F854 - $D$6</f>
        <v>#N/A</v>
      </c>
      <c r="E855" s="21" t="e">
        <f>'Heat Map Export'!J854- $E$6</f>
        <v>#N/A</v>
      </c>
      <c r="F855" s="21" t="e">
        <f>'Heat Map Export'!R854 - $F$6</f>
        <v>#N/A</v>
      </c>
      <c r="G855" s="21" t="e">
        <f>'Heat Map Export'!U854- $G$6</f>
        <v>#N/A</v>
      </c>
      <c r="H855" s="21" t="e">
        <f>'Heat Map Export'!Y854 - $H$6</f>
        <v>#N/A</v>
      </c>
      <c r="I855" s="22" t="e">
        <f>'Heat Map Export'!AB854-$I$6</f>
        <v>#N/A</v>
      </c>
    </row>
    <row r="856" spans="1:9" s="15" customFormat="1" x14ac:dyDescent="0.35">
      <c r="A856" s="20">
        <f>'Heat Map Export'!A855</f>
        <v>0</v>
      </c>
      <c r="B856" s="20">
        <f>'Heat Map Export'!B855</f>
        <v>0</v>
      </c>
      <c r="C856" s="21" t="e">
        <f>'Heat Map Export'!C855 - $C$6</f>
        <v>#N/A</v>
      </c>
      <c r="D856" s="21" t="e">
        <f>'Heat Map Export'!F855 - $D$6</f>
        <v>#N/A</v>
      </c>
      <c r="E856" s="21" t="e">
        <f>'Heat Map Export'!J855- $E$6</f>
        <v>#N/A</v>
      </c>
      <c r="F856" s="21" t="e">
        <f>'Heat Map Export'!R855 - $F$6</f>
        <v>#N/A</v>
      </c>
      <c r="G856" s="21" t="e">
        <f>'Heat Map Export'!U855- $G$6</f>
        <v>#N/A</v>
      </c>
      <c r="H856" s="21" t="e">
        <f>'Heat Map Export'!Y855 - $H$6</f>
        <v>#N/A</v>
      </c>
      <c r="I856" s="22" t="e">
        <f>'Heat Map Export'!AB855-$I$6</f>
        <v>#N/A</v>
      </c>
    </row>
    <row r="857" spans="1:9" s="15" customFormat="1" x14ac:dyDescent="0.35">
      <c r="A857" s="20">
        <f>'Heat Map Export'!A856</f>
        <v>0</v>
      </c>
      <c r="B857" s="20">
        <f>'Heat Map Export'!B856</f>
        <v>0</v>
      </c>
      <c r="C857" s="21" t="e">
        <f>'Heat Map Export'!C856 - $C$6</f>
        <v>#N/A</v>
      </c>
      <c r="D857" s="21" t="e">
        <f>'Heat Map Export'!F856 - $D$6</f>
        <v>#N/A</v>
      </c>
      <c r="E857" s="21" t="e">
        <f>'Heat Map Export'!J856- $E$6</f>
        <v>#N/A</v>
      </c>
      <c r="F857" s="21" t="e">
        <f>'Heat Map Export'!R856 - $F$6</f>
        <v>#N/A</v>
      </c>
      <c r="G857" s="21" t="e">
        <f>'Heat Map Export'!U856- $G$6</f>
        <v>#N/A</v>
      </c>
      <c r="H857" s="21" t="e">
        <f>'Heat Map Export'!Y856 - $H$6</f>
        <v>#N/A</v>
      </c>
      <c r="I857" s="22" t="e">
        <f>'Heat Map Export'!AB856-$I$6</f>
        <v>#N/A</v>
      </c>
    </row>
    <row r="858" spans="1:9" s="15" customFormat="1" x14ac:dyDescent="0.35">
      <c r="A858" s="20">
        <f>'Heat Map Export'!A857</f>
        <v>0</v>
      </c>
      <c r="B858" s="20">
        <f>'Heat Map Export'!B857</f>
        <v>0</v>
      </c>
      <c r="C858" s="21" t="e">
        <f>'Heat Map Export'!C857 - $C$6</f>
        <v>#N/A</v>
      </c>
      <c r="D858" s="21" t="e">
        <f>'Heat Map Export'!F857 - $D$6</f>
        <v>#N/A</v>
      </c>
      <c r="E858" s="21" t="e">
        <f>'Heat Map Export'!J857- $E$6</f>
        <v>#N/A</v>
      </c>
      <c r="F858" s="21" t="e">
        <f>'Heat Map Export'!R857 - $F$6</f>
        <v>#N/A</v>
      </c>
      <c r="G858" s="21" t="e">
        <f>'Heat Map Export'!U857- $G$6</f>
        <v>#N/A</v>
      </c>
      <c r="H858" s="21" t="e">
        <f>'Heat Map Export'!Y857 - $H$6</f>
        <v>#N/A</v>
      </c>
      <c r="I858" s="22" t="e">
        <f>'Heat Map Export'!AB857-$I$6</f>
        <v>#N/A</v>
      </c>
    </row>
    <row r="859" spans="1:9" s="15" customFormat="1" x14ac:dyDescent="0.35">
      <c r="A859" s="20">
        <f>'Heat Map Export'!A858</f>
        <v>0</v>
      </c>
      <c r="B859" s="20">
        <f>'Heat Map Export'!B858</f>
        <v>0</v>
      </c>
      <c r="C859" s="21" t="e">
        <f>'Heat Map Export'!C858 - $C$6</f>
        <v>#N/A</v>
      </c>
      <c r="D859" s="21" t="e">
        <f>'Heat Map Export'!F858 - $D$6</f>
        <v>#N/A</v>
      </c>
      <c r="E859" s="21" t="e">
        <f>'Heat Map Export'!J858- $E$6</f>
        <v>#N/A</v>
      </c>
      <c r="F859" s="21" t="e">
        <f>'Heat Map Export'!R858 - $F$6</f>
        <v>#N/A</v>
      </c>
      <c r="G859" s="21" t="e">
        <f>'Heat Map Export'!U858- $G$6</f>
        <v>#N/A</v>
      </c>
      <c r="H859" s="21" t="e">
        <f>'Heat Map Export'!Y858 - $H$6</f>
        <v>#N/A</v>
      </c>
      <c r="I859" s="22" t="e">
        <f>'Heat Map Export'!AB858-$I$6</f>
        <v>#N/A</v>
      </c>
    </row>
    <row r="860" spans="1:9" s="15" customFormat="1" x14ac:dyDescent="0.35">
      <c r="A860" s="20">
        <f>'Heat Map Export'!A859</f>
        <v>0</v>
      </c>
      <c r="B860" s="20">
        <f>'Heat Map Export'!B859</f>
        <v>0</v>
      </c>
      <c r="C860" s="21" t="e">
        <f>'Heat Map Export'!C859 - $C$6</f>
        <v>#N/A</v>
      </c>
      <c r="D860" s="21" t="e">
        <f>'Heat Map Export'!F859 - $D$6</f>
        <v>#N/A</v>
      </c>
      <c r="E860" s="21" t="e">
        <f>'Heat Map Export'!J859- $E$6</f>
        <v>#N/A</v>
      </c>
      <c r="F860" s="21" t="e">
        <f>'Heat Map Export'!R859 - $F$6</f>
        <v>#N/A</v>
      </c>
      <c r="G860" s="21" t="e">
        <f>'Heat Map Export'!U859- $G$6</f>
        <v>#N/A</v>
      </c>
      <c r="H860" s="21" t="e">
        <f>'Heat Map Export'!Y859 - $H$6</f>
        <v>#N/A</v>
      </c>
      <c r="I860" s="22" t="e">
        <f>'Heat Map Export'!AB859-$I$6</f>
        <v>#N/A</v>
      </c>
    </row>
    <row r="861" spans="1:9" s="15" customFormat="1" x14ac:dyDescent="0.35">
      <c r="A861" s="20">
        <f>'Heat Map Export'!A860</f>
        <v>0</v>
      </c>
      <c r="B861" s="20">
        <f>'Heat Map Export'!B860</f>
        <v>0</v>
      </c>
      <c r="C861" s="21" t="e">
        <f>'Heat Map Export'!C860 - $C$6</f>
        <v>#N/A</v>
      </c>
      <c r="D861" s="21" t="e">
        <f>'Heat Map Export'!F860 - $D$6</f>
        <v>#N/A</v>
      </c>
      <c r="E861" s="21" t="e">
        <f>'Heat Map Export'!J860- $E$6</f>
        <v>#N/A</v>
      </c>
      <c r="F861" s="21" t="e">
        <f>'Heat Map Export'!R860 - $F$6</f>
        <v>#N/A</v>
      </c>
      <c r="G861" s="21" t="e">
        <f>'Heat Map Export'!U860- $G$6</f>
        <v>#N/A</v>
      </c>
      <c r="H861" s="21" t="e">
        <f>'Heat Map Export'!Y860 - $H$6</f>
        <v>#N/A</v>
      </c>
      <c r="I861" s="22" t="e">
        <f>'Heat Map Export'!AB860-$I$6</f>
        <v>#N/A</v>
      </c>
    </row>
    <row r="862" spans="1:9" s="15" customFormat="1" x14ac:dyDescent="0.35">
      <c r="A862" s="20">
        <f>'Heat Map Export'!A861</f>
        <v>0</v>
      </c>
      <c r="B862" s="20">
        <f>'Heat Map Export'!B861</f>
        <v>0</v>
      </c>
      <c r="C862" s="21" t="e">
        <f>'Heat Map Export'!C861 - $C$6</f>
        <v>#N/A</v>
      </c>
      <c r="D862" s="21" t="e">
        <f>'Heat Map Export'!F861 - $D$6</f>
        <v>#N/A</v>
      </c>
      <c r="E862" s="21" t="e">
        <f>'Heat Map Export'!J861- $E$6</f>
        <v>#N/A</v>
      </c>
      <c r="F862" s="21" t="e">
        <f>'Heat Map Export'!R861 - $F$6</f>
        <v>#N/A</v>
      </c>
      <c r="G862" s="21" t="e">
        <f>'Heat Map Export'!U861- $G$6</f>
        <v>#N/A</v>
      </c>
      <c r="H862" s="21" t="e">
        <f>'Heat Map Export'!Y861 - $H$6</f>
        <v>#N/A</v>
      </c>
      <c r="I862" s="22" t="e">
        <f>'Heat Map Export'!AB861-$I$6</f>
        <v>#N/A</v>
      </c>
    </row>
    <row r="863" spans="1:9" s="15" customFormat="1" x14ac:dyDescent="0.35">
      <c r="A863" s="20">
        <f>'Heat Map Export'!A862</f>
        <v>0</v>
      </c>
      <c r="B863" s="20">
        <f>'Heat Map Export'!B862</f>
        <v>0</v>
      </c>
      <c r="C863" s="21" t="e">
        <f>'Heat Map Export'!C862 - $C$6</f>
        <v>#N/A</v>
      </c>
      <c r="D863" s="21" t="e">
        <f>'Heat Map Export'!F862 - $D$6</f>
        <v>#N/A</v>
      </c>
      <c r="E863" s="21" t="e">
        <f>'Heat Map Export'!J862- $E$6</f>
        <v>#N/A</v>
      </c>
      <c r="F863" s="21" t="e">
        <f>'Heat Map Export'!R862 - $F$6</f>
        <v>#N/A</v>
      </c>
      <c r="G863" s="21" t="e">
        <f>'Heat Map Export'!U862- $G$6</f>
        <v>#N/A</v>
      </c>
      <c r="H863" s="21" t="e">
        <f>'Heat Map Export'!Y862 - $H$6</f>
        <v>#N/A</v>
      </c>
      <c r="I863" s="22" t="e">
        <f>'Heat Map Export'!AB862-$I$6</f>
        <v>#N/A</v>
      </c>
    </row>
    <row r="864" spans="1:9" s="15" customFormat="1" x14ac:dyDescent="0.35">
      <c r="A864" s="20">
        <f>'Heat Map Export'!A863</f>
        <v>0</v>
      </c>
      <c r="B864" s="20">
        <f>'Heat Map Export'!B863</f>
        <v>0</v>
      </c>
      <c r="C864" s="21" t="e">
        <f>'Heat Map Export'!C863 - $C$6</f>
        <v>#N/A</v>
      </c>
      <c r="D864" s="21" t="e">
        <f>'Heat Map Export'!F863 - $D$6</f>
        <v>#N/A</v>
      </c>
      <c r="E864" s="21" t="e">
        <f>'Heat Map Export'!J863- $E$6</f>
        <v>#N/A</v>
      </c>
      <c r="F864" s="21" t="e">
        <f>'Heat Map Export'!R863 - $F$6</f>
        <v>#N/A</v>
      </c>
      <c r="G864" s="21" t="e">
        <f>'Heat Map Export'!U863- $G$6</f>
        <v>#N/A</v>
      </c>
      <c r="H864" s="21" t="e">
        <f>'Heat Map Export'!Y863 - $H$6</f>
        <v>#N/A</v>
      </c>
      <c r="I864" s="22" t="e">
        <f>'Heat Map Export'!AB863-$I$6</f>
        <v>#N/A</v>
      </c>
    </row>
    <row r="865" spans="1:9" s="15" customFormat="1" x14ac:dyDescent="0.35">
      <c r="A865" s="20">
        <f>'Heat Map Export'!A864</f>
        <v>0</v>
      </c>
      <c r="B865" s="20">
        <f>'Heat Map Export'!B864</f>
        <v>0</v>
      </c>
      <c r="C865" s="21" t="e">
        <f>'Heat Map Export'!C864 - $C$6</f>
        <v>#N/A</v>
      </c>
      <c r="D865" s="21" t="e">
        <f>'Heat Map Export'!F864 - $D$6</f>
        <v>#N/A</v>
      </c>
      <c r="E865" s="21" t="e">
        <f>'Heat Map Export'!J864- $E$6</f>
        <v>#N/A</v>
      </c>
      <c r="F865" s="21" t="e">
        <f>'Heat Map Export'!R864 - $F$6</f>
        <v>#N/A</v>
      </c>
      <c r="G865" s="21" t="e">
        <f>'Heat Map Export'!U864- $G$6</f>
        <v>#N/A</v>
      </c>
      <c r="H865" s="21" t="e">
        <f>'Heat Map Export'!Y864 - $H$6</f>
        <v>#N/A</v>
      </c>
      <c r="I865" s="22" t="e">
        <f>'Heat Map Export'!AB864-$I$6</f>
        <v>#N/A</v>
      </c>
    </row>
    <row r="866" spans="1:9" s="15" customFormat="1" x14ac:dyDescent="0.35">
      <c r="A866" s="20">
        <f>'Heat Map Export'!A865</f>
        <v>0</v>
      </c>
      <c r="B866" s="20">
        <f>'Heat Map Export'!B865</f>
        <v>0</v>
      </c>
      <c r="C866" s="21" t="e">
        <f>'Heat Map Export'!C865 - $C$6</f>
        <v>#N/A</v>
      </c>
      <c r="D866" s="21" t="e">
        <f>'Heat Map Export'!F865 - $D$6</f>
        <v>#N/A</v>
      </c>
      <c r="E866" s="21" t="e">
        <f>'Heat Map Export'!J865- $E$6</f>
        <v>#N/A</v>
      </c>
      <c r="F866" s="21" t="e">
        <f>'Heat Map Export'!R865 - $F$6</f>
        <v>#N/A</v>
      </c>
      <c r="G866" s="21" t="e">
        <f>'Heat Map Export'!U865- $G$6</f>
        <v>#N/A</v>
      </c>
      <c r="H866" s="21" t="e">
        <f>'Heat Map Export'!Y865 - $H$6</f>
        <v>#N/A</v>
      </c>
      <c r="I866" s="22" t="e">
        <f>'Heat Map Export'!AB865-$I$6</f>
        <v>#N/A</v>
      </c>
    </row>
    <row r="867" spans="1:9" s="15" customFormat="1" x14ac:dyDescent="0.35">
      <c r="A867" s="20">
        <f>'Heat Map Export'!A866</f>
        <v>0</v>
      </c>
      <c r="B867" s="20">
        <f>'Heat Map Export'!B866</f>
        <v>0</v>
      </c>
      <c r="C867" s="21" t="e">
        <f>'Heat Map Export'!C866 - $C$6</f>
        <v>#N/A</v>
      </c>
      <c r="D867" s="21" t="e">
        <f>'Heat Map Export'!F866 - $D$6</f>
        <v>#N/A</v>
      </c>
      <c r="E867" s="21" t="e">
        <f>'Heat Map Export'!J866- $E$6</f>
        <v>#N/A</v>
      </c>
      <c r="F867" s="21" t="e">
        <f>'Heat Map Export'!R866 - $F$6</f>
        <v>#N/A</v>
      </c>
      <c r="G867" s="21" t="e">
        <f>'Heat Map Export'!U866- $G$6</f>
        <v>#N/A</v>
      </c>
      <c r="H867" s="21" t="e">
        <f>'Heat Map Export'!Y866 - $H$6</f>
        <v>#N/A</v>
      </c>
      <c r="I867" s="22" t="e">
        <f>'Heat Map Export'!AB866-$I$6</f>
        <v>#N/A</v>
      </c>
    </row>
    <row r="868" spans="1:9" s="15" customFormat="1" x14ac:dyDescent="0.35">
      <c r="A868" s="20">
        <f>'Heat Map Export'!A867</f>
        <v>0</v>
      </c>
      <c r="B868" s="20">
        <f>'Heat Map Export'!B867</f>
        <v>0</v>
      </c>
      <c r="C868" s="21" t="e">
        <f>'Heat Map Export'!C867 - $C$6</f>
        <v>#N/A</v>
      </c>
      <c r="D868" s="21" t="e">
        <f>'Heat Map Export'!F867 - $D$6</f>
        <v>#N/A</v>
      </c>
      <c r="E868" s="21" t="e">
        <f>'Heat Map Export'!J867- $E$6</f>
        <v>#N/A</v>
      </c>
      <c r="F868" s="21" t="e">
        <f>'Heat Map Export'!R867 - $F$6</f>
        <v>#N/A</v>
      </c>
      <c r="G868" s="21" t="e">
        <f>'Heat Map Export'!U867- $G$6</f>
        <v>#N/A</v>
      </c>
      <c r="H868" s="21" t="e">
        <f>'Heat Map Export'!Y867 - $H$6</f>
        <v>#N/A</v>
      </c>
      <c r="I868" s="22" t="e">
        <f>'Heat Map Export'!AB867-$I$6</f>
        <v>#N/A</v>
      </c>
    </row>
    <row r="869" spans="1:9" s="15" customFormat="1" x14ac:dyDescent="0.35">
      <c r="A869" s="20">
        <f>'Heat Map Export'!A868</f>
        <v>0</v>
      </c>
      <c r="B869" s="20">
        <f>'Heat Map Export'!B868</f>
        <v>0</v>
      </c>
      <c r="C869" s="21" t="e">
        <f>'Heat Map Export'!C868 - $C$6</f>
        <v>#N/A</v>
      </c>
      <c r="D869" s="21" t="e">
        <f>'Heat Map Export'!F868 - $D$6</f>
        <v>#N/A</v>
      </c>
      <c r="E869" s="21" t="e">
        <f>'Heat Map Export'!J868- $E$6</f>
        <v>#N/A</v>
      </c>
      <c r="F869" s="21" t="e">
        <f>'Heat Map Export'!R868 - $F$6</f>
        <v>#N/A</v>
      </c>
      <c r="G869" s="21" t="e">
        <f>'Heat Map Export'!U868- $G$6</f>
        <v>#N/A</v>
      </c>
      <c r="H869" s="21" t="e">
        <f>'Heat Map Export'!Y868 - $H$6</f>
        <v>#N/A</v>
      </c>
      <c r="I869" s="22" t="e">
        <f>'Heat Map Export'!AB868-$I$6</f>
        <v>#N/A</v>
      </c>
    </row>
    <row r="870" spans="1:9" s="15" customFormat="1" x14ac:dyDescent="0.35">
      <c r="A870" s="20">
        <f>'Heat Map Export'!A869</f>
        <v>0</v>
      </c>
      <c r="B870" s="20">
        <f>'Heat Map Export'!B869</f>
        <v>0</v>
      </c>
      <c r="C870" s="21" t="e">
        <f>'Heat Map Export'!C869 - $C$6</f>
        <v>#N/A</v>
      </c>
      <c r="D870" s="21" t="e">
        <f>'Heat Map Export'!F869 - $D$6</f>
        <v>#N/A</v>
      </c>
      <c r="E870" s="21" t="e">
        <f>'Heat Map Export'!J869- $E$6</f>
        <v>#N/A</v>
      </c>
      <c r="F870" s="21" t="e">
        <f>'Heat Map Export'!R869 - $F$6</f>
        <v>#N/A</v>
      </c>
      <c r="G870" s="21" t="e">
        <f>'Heat Map Export'!U869- $G$6</f>
        <v>#N/A</v>
      </c>
      <c r="H870" s="21" t="e">
        <f>'Heat Map Export'!Y869 - $H$6</f>
        <v>#N/A</v>
      </c>
      <c r="I870" s="22" t="e">
        <f>'Heat Map Export'!AB869-$I$6</f>
        <v>#N/A</v>
      </c>
    </row>
    <row r="871" spans="1:9" s="15" customFormat="1" x14ac:dyDescent="0.35">
      <c r="A871" s="20">
        <f>'Heat Map Export'!A870</f>
        <v>0</v>
      </c>
      <c r="B871" s="20">
        <f>'Heat Map Export'!B870</f>
        <v>0</v>
      </c>
      <c r="C871" s="21" t="e">
        <f>'Heat Map Export'!C870 - $C$6</f>
        <v>#N/A</v>
      </c>
      <c r="D871" s="21" t="e">
        <f>'Heat Map Export'!F870 - $D$6</f>
        <v>#N/A</v>
      </c>
      <c r="E871" s="21" t="e">
        <f>'Heat Map Export'!J870- $E$6</f>
        <v>#N/A</v>
      </c>
      <c r="F871" s="21" t="e">
        <f>'Heat Map Export'!R870 - $F$6</f>
        <v>#N/A</v>
      </c>
      <c r="G871" s="21" t="e">
        <f>'Heat Map Export'!U870- $G$6</f>
        <v>#N/A</v>
      </c>
      <c r="H871" s="21" t="e">
        <f>'Heat Map Export'!Y870 - $H$6</f>
        <v>#N/A</v>
      </c>
      <c r="I871" s="22" t="e">
        <f>'Heat Map Export'!AB870-$I$6</f>
        <v>#N/A</v>
      </c>
    </row>
    <row r="872" spans="1:9" s="15" customFormat="1" x14ac:dyDescent="0.35">
      <c r="A872" s="20">
        <f>'Heat Map Export'!A871</f>
        <v>0</v>
      </c>
      <c r="B872" s="20">
        <f>'Heat Map Export'!B871</f>
        <v>0</v>
      </c>
      <c r="C872" s="21" t="e">
        <f>'Heat Map Export'!C871 - $C$6</f>
        <v>#N/A</v>
      </c>
      <c r="D872" s="21" t="e">
        <f>'Heat Map Export'!F871 - $D$6</f>
        <v>#N/A</v>
      </c>
      <c r="E872" s="21" t="e">
        <f>'Heat Map Export'!J871- $E$6</f>
        <v>#N/A</v>
      </c>
      <c r="F872" s="21" t="e">
        <f>'Heat Map Export'!R871 - $F$6</f>
        <v>#N/A</v>
      </c>
      <c r="G872" s="21" t="e">
        <f>'Heat Map Export'!U871- $G$6</f>
        <v>#N/A</v>
      </c>
      <c r="H872" s="21" t="e">
        <f>'Heat Map Export'!Y871 - $H$6</f>
        <v>#N/A</v>
      </c>
      <c r="I872" s="22" t="e">
        <f>'Heat Map Export'!AB871-$I$6</f>
        <v>#N/A</v>
      </c>
    </row>
    <row r="873" spans="1:9" s="15" customFormat="1" x14ac:dyDescent="0.35">
      <c r="A873" s="20">
        <f>'Heat Map Export'!A872</f>
        <v>0</v>
      </c>
      <c r="B873" s="20">
        <f>'Heat Map Export'!B872</f>
        <v>0</v>
      </c>
      <c r="C873" s="21" t="e">
        <f>'Heat Map Export'!C872 - $C$6</f>
        <v>#N/A</v>
      </c>
      <c r="D873" s="21" t="e">
        <f>'Heat Map Export'!F872 - $D$6</f>
        <v>#N/A</v>
      </c>
      <c r="E873" s="21" t="e">
        <f>'Heat Map Export'!J872- $E$6</f>
        <v>#N/A</v>
      </c>
      <c r="F873" s="21" t="e">
        <f>'Heat Map Export'!R872 - $F$6</f>
        <v>#N/A</v>
      </c>
      <c r="G873" s="21" t="e">
        <f>'Heat Map Export'!U872- $G$6</f>
        <v>#N/A</v>
      </c>
      <c r="H873" s="21" t="e">
        <f>'Heat Map Export'!Y872 - $H$6</f>
        <v>#N/A</v>
      </c>
      <c r="I873" s="22" t="e">
        <f>'Heat Map Export'!AB872-$I$6</f>
        <v>#N/A</v>
      </c>
    </row>
    <row r="874" spans="1:9" s="15" customFormat="1" x14ac:dyDescent="0.35">
      <c r="A874" s="20">
        <f>'Heat Map Export'!A873</f>
        <v>0</v>
      </c>
      <c r="B874" s="20">
        <f>'Heat Map Export'!B873</f>
        <v>0</v>
      </c>
      <c r="C874" s="21" t="e">
        <f>'Heat Map Export'!C873 - $C$6</f>
        <v>#N/A</v>
      </c>
      <c r="D874" s="21" t="e">
        <f>'Heat Map Export'!F873 - $D$6</f>
        <v>#N/A</v>
      </c>
      <c r="E874" s="21" t="e">
        <f>'Heat Map Export'!J873- $E$6</f>
        <v>#N/A</v>
      </c>
      <c r="F874" s="21" t="e">
        <f>'Heat Map Export'!R873 - $F$6</f>
        <v>#N/A</v>
      </c>
      <c r="G874" s="21" t="e">
        <f>'Heat Map Export'!U873- $G$6</f>
        <v>#N/A</v>
      </c>
      <c r="H874" s="21" t="e">
        <f>'Heat Map Export'!Y873 - $H$6</f>
        <v>#N/A</v>
      </c>
      <c r="I874" s="22" t="e">
        <f>'Heat Map Export'!AB873-$I$6</f>
        <v>#N/A</v>
      </c>
    </row>
    <row r="875" spans="1:9" s="15" customFormat="1" x14ac:dyDescent="0.35">
      <c r="A875" s="20">
        <f>'Heat Map Export'!A874</f>
        <v>0</v>
      </c>
      <c r="B875" s="20">
        <f>'Heat Map Export'!B874</f>
        <v>0</v>
      </c>
      <c r="C875" s="21" t="e">
        <f>'Heat Map Export'!C874 - $C$6</f>
        <v>#N/A</v>
      </c>
      <c r="D875" s="21" t="e">
        <f>'Heat Map Export'!F874 - $D$6</f>
        <v>#N/A</v>
      </c>
      <c r="E875" s="21" t="e">
        <f>'Heat Map Export'!J874- $E$6</f>
        <v>#N/A</v>
      </c>
      <c r="F875" s="21" t="e">
        <f>'Heat Map Export'!R874 - $F$6</f>
        <v>#N/A</v>
      </c>
      <c r="G875" s="21" t="e">
        <f>'Heat Map Export'!U874- $G$6</f>
        <v>#N/A</v>
      </c>
      <c r="H875" s="21" t="e">
        <f>'Heat Map Export'!Y874 - $H$6</f>
        <v>#N/A</v>
      </c>
      <c r="I875" s="22" t="e">
        <f>'Heat Map Export'!AB874-$I$6</f>
        <v>#N/A</v>
      </c>
    </row>
    <row r="876" spans="1:9" s="15" customFormat="1" x14ac:dyDescent="0.35">
      <c r="A876" s="20">
        <f>'Heat Map Export'!A875</f>
        <v>0</v>
      </c>
      <c r="B876" s="20">
        <f>'Heat Map Export'!B875</f>
        <v>0</v>
      </c>
      <c r="C876" s="21" t="e">
        <f>'Heat Map Export'!C875 - $C$6</f>
        <v>#N/A</v>
      </c>
      <c r="D876" s="21" t="e">
        <f>'Heat Map Export'!F875 - $D$6</f>
        <v>#N/A</v>
      </c>
      <c r="E876" s="21" t="e">
        <f>'Heat Map Export'!J875- $E$6</f>
        <v>#N/A</v>
      </c>
      <c r="F876" s="21" t="e">
        <f>'Heat Map Export'!R875 - $F$6</f>
        <v>#N/A</v>
      </c>
      <c r="G876" s="21" t="e">
        <f>'Heat Map Export'!U875- $G$6</f>
        <v>#N/A</v>
      </c>
      <c r="H876" s="21" t="e">
        <f>'Heat Map Export'!Y875 - $H$6</f>
        <v>#N/A</v>
      </c>
      <c r="I876" s="22" t="e">
        <f>'Heat Map Export'!AB875-$I$6</f>
        <v>#N/A</v>
      </c>
    </row>
    <row r="877" spans="1:9" s="15" customFormat="1" x14ac:dyDescent="0.35">
      <c r="A877" s="20">
        <f>'Heat Map Export'!A876</f>
        <v>0</v>
      </c>
      <c r="B877" s="20">
        <f>'Heat Map Export'!B876</f>
        <v>0</v>
      </c>
      <c r="C877" s="21" t="e">
        <f>'Heat Map Export'!C876 - $C$6</f>
        <v>#N/A</v>
      </c>
      <c r="D877" s="21" t="e">
        <f>'Heat Map Export'!F876 - $D$6</f>
        <v>#N/A</v>
      </c>
      <c r="E877" s="21" t="e">
        <f>'Heat Map Export'!J876- $E$6</f>
        <v>#N/A</v>
      </c>
      <c r="F877" s="21" t="e">
        <f>'Heat Map Export'!R876 - $F$6</f>
        <v>#N/A</v>
      </c>
      <c r="G877" s="21" t="e">
        <f>'Heat Map Export'!U876- $G$6</f>
        <v>#N/A</v>
      </c>
      <c r="H877" s="21" t="e">
        <f>'Heat Map Export'!Y876 - $H$6</f>
        <v>#N/A</v>
      </c>
      <c r="I877" s="22" t="e">
        <f>'Heat Map Export'!AB876-$I$6</f>
        <v>#N/A</v>
      </c>
    </row>
    <row r="878" spans="1:9" s="15" customFormat="1" x14ac:dyDescent="0.35">
      <c r="A878" s="20">
        <f>'Heat Map Export'!A877</f>
        <v>0</v>
      </c>
      <c r="B878" s="20">
        <f>'Heat Map Export'!B877</f>
        <v>0</v>
      </c>
      <c r="C878" s="21" t="e">
        <f>'Heat Map Export'!C877 - $C$6</f>
        <v>#N/A</v>
      </c>
      <c r="D878" s="21" t="e">
        <f>'Heat Map Export'!F877 - $D$6</f>
        <v>#N/A</v>
      </c>
      <c r="E878" s="21" t="e">
        <f>'Heat Map Export'!J877- $E$6</f>
        <v>#N/A</v>
      </c>
      <c r="F878" s="21" t="e">
        <f>'Heat Map Export'!R877 - $F$6</f>
        <v>#N/A</v>
      </c>
      <c r="G878" s="21" t="e">
        <f>'Heat Map Export'!U877- $G$6</f>
        <v>#N/A</v>
      </c>
      <c r="H878" s="21" t="e">
        <f>'Heat Map Export'!Y877 - $H$6</f>
        <v>#N/A</v>
      </c>
      <c r="I878" s="22" t="e">
        <f>'Heat Map Export'!AB877-$I$6</f>
        <v>#N/A</v>
      </c>
    </row>
    <row r="879" spans="1:9" s="15" customFormat="1" x14ac:dyDescent="0.35">
      <c r="A879" s="20">
        <f>'Heat Map Export'!A878</f>
        <v>0</v>
      </c>
      <c r="B879" s="20">
        <f>'Heat Map Export'!B878</f>
        <v>0</v>
      </c>
      <c r="C879" s="21" t="e">
        <f>'Heat Map Export'!C878 - $C$6</f>
        <v>#N/A</v>
      </c>
      <c r="D879" s="21" t="e">
        <f>'Heat Map Export'!F878 - $D$6</f>
        <v>#N/A</v>
      </c>
      <c r="E879" s="21" t="e">
        <f>'Heat Map Export'!J878- $E$6</f>
        <v>#N/A</v>
      </c>
      <c r="F879" s="21" t="e">
        <f>'Heat Map Export'!R878 - $F$6</f>
        <v>#N/A</v>
      </c>
      <c r="G879" s="21" t="e">
        <f>'Heat Map Export'!U878- $G$6</f>
        <v>#N/A</v>
      </c>
      <c r="H879" s="21" t="e">
        <f>'Heat Map Export'!Y878 - $H$6</f>
        <v>#N/A</v>
      </c>
      <c r="I879" s="22" t="e">
        <f>'Heat Map Export'!AB878-$I$6</f>
        <v>#N/A</v>
      </c>
    </row>
    <row r="880" spans="1:9" s="15" customFormat="1" x14ac:dyDescent="0.35">
      <c r="A880" s="20">
        <f>'Heat Map Export'!A879</f>
        <v>0</v>
      </c>
      <c r="B880" s="20">
        <f>'Heat Map Export'!B879</f>
        <v>0</v>
      </c>
      <c r="C880" s="21" t="e">
        <f>'Heat Map Export'!C879 - $C$6</f>
        <v>#N/A</v>
      </c>
      <c r="D880" s="21" t="e">
        <f>'Heat Map Export'!F879 - $D$6</f>
        <v>#N/A</v>
      </c>
      <c r="E880" s="21" t="e">
        <f>'Heat Map Export'!J879- $E$6</f>
        <v>#N/A</v>
      </c>
      <c r="F880" s="21" t="e">
        <f>'Heat Map Export'!R879 - $F$6</f>
        <v>#N/A</v>
      </c>
      <c r="G880" s="21" t="e">
        <f>'Heat Map Export'!U879- $G$6</f>
        <v>#N/A</v>
      </c>
      <c r="H880" s="21" t="e">
        <f>'Heat Map Export'!Y879 - $H$6</f>
        <v>#N/A</v>
      </c>
      <c r="I880" s="22" t="e">
        <f>'Heat Map Export'!AB879-$I$6</f>
        <v>#N/A</v>
      </c>
    </row>
    <row r="881" spans="1:9" s="15" customFormat="1" x14ac:dyDescent="0.35">
      <c r="A881" s="20">
        <f>'Heat Map Export'!A880</f>
        <v>0</v>
      </c>
      <c r="B881" s="20">
        <f>'Heat Map Export'!B880</f>
        <v>0</v>
      </c>
      <c r="C881" s="21" t="e">
        <f>'Heat Map Export'!C880 - $C$6</f>
        <v>#N/A</v>
      </c>
      <c r="D881" s="21" t="e">
        <f>'Heat Map Export'!F880 - $D$6</f>
        <v>#N/A</v>
      </c>
      <c r="E881" s="21" t="e">
        <f>'Heat Map Export'!J880- $E$6</f>
        <v>#N/A</v>
      </c>
      <c r="F881" s="21" t="e">
        <f>'Heat Map Export'!R880 - $F$6</f>
        <v>#N/A</v>
      </c>
      <c r="G881" s="21" t="e">
        <f>'Heat Map Export'!U880- $G$6</f>
        <v>#N/A</v>
      </c>
      <c r="H881" s="21" t="e">
        <f>'Heat Map Export'!Y880 - $H$6</f>
        <v>#N/A</v>
      </c>
      <c r="I881" s="22" t="e">
        <f>'Heat Map Export'!AB880-$I$6</f>
        <v>#N/A</v>
      </c>
    </row>
    <row r="882" spans="1:9" s="15" customFormat="1" x14ac:dyDescent="0.35">
      <c r="A882" s="20">
        <f>'Heat Map Export'!A881</f>
        <v>0</v>
      </c>
      <c r="B882" s="20">
        <f>'Heat Map Export'!B881</f>
        <v>0</v>
      </c>
      <c r="C882" s="21" t="e">
        <f>'Heat Map Export'!C881 - $C$6</f>
        <v>#N/A</v>
      </c>
      <c r="D882" s="21" t="e">
        <f>'Heat Map Export'!F881 - $D$6</f>
        <v>#N/A</v>
      </c>
      <c r="E882" s="21" t="e">
        <f>'Heat Map Export'!J881- $E$6</f>
        <v>#N/A</v>
      </c>
      <c r="F882" s="21" t="e">
        <f>'Heat Map Export'!R881 - $F$6</f>
        <v>#N/A</v>
      </c>
      <c r="G882" s="21" t="e">
        <f>'Heat Map Export'!U881- $G$6</f>
        <v>#N/A</v>
      </c>
      <c r="H882" s="21" t="e">
        <f>'Heat Map Export'!Y881 - $H$6</f>
        <v>#N/A</v>
      </c>
      <c r="I882" s="22" t="e">
        <f>'Heat Map Export'!AB881-$I$6</f>
        <v>#N/A</v>
      </c>
    </row>
    <row r="883" spans="1:9" s="15" customFormat="1" x14ac:dyDescent="0.35">
      <c r="A883" s="20">
        <f>'Heat Map Export'!A882</f>
        <v>0</v>
      </c>
      <c r="B883" s="20">
        <f>'Heat Map Export'!B882</f>
        <v>0</v>
      </c>
      <c r="C883" s="21" t="e">
        <f>'Heat Map Export'!C882 - $C$6</f>
        <v>#N/A</v>
      </c>
      <c r="D883" s="21" t="e">
        <f>'Heat Map Export'!F882 - $D$6</f>
        <v>#N/A</v>
      </c>
      <c r="E883" s="21" t="e">
        <f>'Heat Map Export'!J882- $E$6</f>
        <v>#N/A</v>
      </c>
      <c r="F883" s="21" t="e">
        <f>'Heat Map Export'!R882 - $F$6</f>
        <v>#N/A</v>
      </c>
      <c r="G883" s="21" t="e">
        <f>'Heat Map Export'!U882- $G$6</f>
        <v>#N/A</v>
      </c>
      <c r="H883" s="21" t="e">
        <f>'Heat Map Export'!Y882 - $H$6</f>
        <v>#N/A</v>
      </c>
      <c r="I883" s="22" t="e">
        <f>'Heat Map Export'!AB882-$I$6</f>
        <v>#N/A</v>
      </c>
    </row>
    <row r="884" spans="1:9" s="15" customFormat="1" x14ac:dyDescent="0.35">
      <c r="A884" s="20">
        <f>'Heat Map Export'!A883</f>
        <v>0</v>
      </c>
      <c r="B884" s="20">
        <f>'Heat Map Export'!B883</f>
        <v>0</v>
      </c>
      <c r="C884" s="21" t="e">
        <f>'Heat Map Export'!C883 - $C$6</f>
        <v>#N/A</v>
      </c>
      <c r="D884" s="21" t="e">
        <f>'Heat Map Export'!F883 - $D$6</f>
        <v>#N/A</v>
      </c>
      <c r="E884" s="21" t="e">
        <f>'Heat Map Export'!J883- $E$6</f>
        <v>#N/A</v>
      </c>
      <c r="F884" s="21" t="e">
        <f>'Heat Map Export'!R883 - $F$6</f>
        <v>#N/A</v>
      </c>
      <c r="G884" s="21" t="e">
        <f>'Heat Map Export'!U883- $G$6</f>
        <v>#N/A</v>
      </c>
      <c r="H884" s="21" t="e">
        <f>'Heat Map Export'!Y883 - $H$6</f>
        <v>#N/A</v>
      </c>
      <c r="I884" s="22" t="e">
        <f>'Heat Map Export'!AB883-$I$6</f>
        <v>#N/A</v>
      </c>
    </row>
    <row r="885" spans="1:9" s="15" customFormat="1" x14ac:dyDescent="0.35">
      <c r="A885" s="20">
        <f>'Heat Map Export'!A884</f>
        <v>0</v>
      </c>
      <c r="B885" s="20">
        <f>'Heat Map Export'!B884</f>
        <v>0</v>
      </c>
      <c r="C885" s="21" t="e">
        <f>'Heat Map Export'!C884 - $C$6</f>
        <v>#N/A</v>
      </c>
      <c r="D885" s="21" t="e">
        <f>'Heat Map Export'!F884 - $D$6</f>
        <v>#N/A</v>
      </c>
      <c r="E885" s="21" t="e">
        <f>'Heat Map Export'!J884- $E$6</f>
        <v>#N/A</v>
      </c>
      <c r="F885" s="21" t="e">
        <f>'Heat Map Export'!R884 - $F$6</f>
        <v>#N/A</v>
      </c>
      <c r="G885" s="21" t="e">
        <f>'Heat Map Export'!U884- $G$6</f>
        <v>#N/A</v>
      </c>
      <c r="H885" s="21" t="e">
        <f>'Heat Map Export'!Y884 - $H$6</f>
        <v>#N/A</v>
      </c>
      <c r="I885" s="22" t="e">
        <f>'Heat Map Export'!AB884-$I$6</f>
        <v>#N/A</v>
      </c>
    </row>
    <row r="886" spans="1:9" s="15" customFormat="1" x14ac:dyDescent="0.35">
      <c r="A886" s="20">
        <f>'Heat Map Export'!A885</f>
        <v>0</v>
      </c>
      <c r="B886" s="20">
        <f>'Heat Map Export'!B885</f>
        <v>0</v>
      </c>
      <c r="C886" s="21" t="e">
        <f>'Heat Map Export'!C885 - $C$6</f>
        <v>#N/A</v>
      </c>
      <c r="D886" s="21" t="e">
        <f>'Heat Map Export'!F885 - $D$6</f>
        <v>#N/A</v>
      </c>
      <c r="E886" s="21" t="e">
        <f>'Heat Map Export'!J885- $E$6</f>
        <v>#N/A</v>
      </c>
      <c r="F886" s="21" t="e">
        <f>'Heat Map Export'!R885 - $F$6</f>
        <v>#N/A</v>
      </c>
      <c r="G886" s="21" t="e">
        <f>'Heat Map Export'!U885- $G$6</f>
        <v>#N/A</v>
      </c>
      <c r="H886" s="21" t="e">
        <f>'Heat Map Export'!Y885 - $H$6</f>
        <v>#N/A</v>
      </c>
      <c r="I886" s="22" t="e">
        <f>'Heat Map Export'!AB885-$I$6</f>
        <v>#N/A</v>
      </c>
    </row>
    <row r="887" spans="1:9" s="15" customFormat="1" x14ac:dyDescent="0.35">
      <c r="A887" s="20">
        <f>'Heat Map Export'!A886</f>
        <v>0</v>
      </c>
      <c r="B887" s="20">
        <f>'Heat Map Export'!B886</f>
        <v>0</v>
      </c>
      <c r="C887" s="21" t="e">
        <f>'Heat Map Export'!C886 - $C$6</f>
        <v>#N/A</v>
      </c>
      <c r="D887" s="21" t="e">
        <f>'Heat Map Export'!F886 - $D$6</f>
        <v>#N/A</v>
      </c>
      <c r="E887" s="21" t="e">
        <f>'Heat Map Export'!J886- $E$6</f>
        <v>#N/A</v>
      </c>
      <c r="F887" s="21" t="e">
        <f>'Heat Map Export'!R886 - $F$6</f>
        <v>#N/A</v>
      </c>
      <c r="G887" s="21" t="e">
        <f>'Heat Map Export'!U886- $G$6</f>
        <v>#N/A</v>
      </c>
      <c r="H887" s="21" t="e">
        <f>'Heat Map Export'!Y886 - $H$6</f>
        <v>#N/A</v>
      </c>
      <c r="I887" s="22" t="e">
        <f>'Heat Map Export'!AB886-$I$6</f>
        <v>#N/A</v>
      </c>
    </row>
    <row r="888" spans="1:9" s="15" customFormat="1" x14ac:dyDescent="0.35">
      <c r="A888" s="20">
        <f>'Heat Map Export'!A887</f>
        <v>0</v>
      </c>
      <c r="B888" s="20">
        <f>'Heat Map Export'!B887</f>
        <v>0</v>
      </c>
      <c r="C888" s="21" t="e">
        <f>'Heat Map Export'!C887 - $C$6</f>
        <v>#N/A</v>
      </c>
      <c r="D888" s="21" t="e">
        <f>'Heat Map Export'!F887 - $D$6</f>
        <v>#N/A</v>
      </c>
      <c r="E888" s="21" t="e">
        <f>'Heat Map Export'!J887- $E$6</f>
        <v>#N/A</v>
      </c>
      <c r="F888" s="21" t="e">
        <f>'Heat Map Export'!R887 - $F$6</f>
        <v>#N/A</v>
      </c>
      <c r="G888" s="21" t="e">
        <f>'Heat Map Export'!U887- $G$6</f>
        <v>#N/A</v>
      </c>
      <c r="H888" s="21" t="e">
        <f>'Heat Map Export'!Y887 - $H$6</f>
        <v>#N/A</v>
      </c>
      <c r="I888" s="22" t="e">
        <f>'Heat Map Export'!AB887-$I$6</f>
        <v>#N/A</v>
      </c>
    </row>
    <row r="889" spans="1:9" s="15" customFormat="1" x14ac:dyDescent="0.35">
      <c r="A889" s="20">
        <f>'Heat Map Export'!A888</f>
        <v>0</v>
      </c>
      <c r="B889" s="20">
        <f>'Heat Map Export'!B888</f>
        <v>0</v>
      </c>
      <c r="C889" s="21" t="e">
        <f>'Heat Map Export'!C888 - $C$6</f>
        <v>#N/A</v>
      </c>
      <c r="D889" s="21" t="e">
        <f>'Heat Map Export'!F888 - $D$6</f>
        <v>#N/A</v>
      </c>
      <c r="E889" s="21" t="e">
        <f>'Heat Map Export'!J888- $E$6</f>
        <v>#N/A</v>
      </c>
      <c r="F889" s="21" t="e">
        <f>'Heat Map Export'!R888 - $F$6</f>
        <v>#N/A</v>
      </c>
      <c r="G889" s="21" t="e">
        <f>'Heat Map Export'!U888- $G$6</f>
        <v>#N/A</v>
      </c>
      <c r="H889" s="21" t="e">
        <f>'Heat Map Export'!Y888 - $H$6</f>
        <v>#N/A</v>
      </c>
      <c r="I889" s="22" t="e">
        <f>'Heat Map Export'!AB888-$I$6</f>
        <v>#N/A</v>
      </c>
    </row>
    <row r="890" spans="1:9" s="15" customFormat="1" x14ac:dyDescent="0.35">
      <c r="A890" s="20">
        <f>'Heat Map Export'!A889</f>
        <v>0</v>
      </c>
      <c r="B890" s="20">
        <f>'Heat Map Export'!B889</f>
        <v>0</v>
      </c>
      <c r="C890" s="21" t="e">
        <f>'Heat Map Export'!C889 - $C$6</f>
        <v>#N/A</v>
      </c>
      <c r="D890" s="21" t="e">
        <f>'Heat Map Export'!F889 - $D$6</f>
        <v>#N/A</v>
      </c>
      <c r="E890" s="21" t="e">
        <f>'Heat Map Export'!J889- $E$6</f>
        <v>#N/A</v>
      </c>
      <c r="F890" s="21" t="e">
        <f>'Heat Map Export'!R889 - $F$6</f>
        <v>#N/A</v>
      </c>
      <c r="G890" s="21" t="e">
        <f>'Heat Map Export'!U889- $G$6</f>
        <v>#N/A</v>
      </c>
      <c r="H890" s="21" t="e">
        <f>'Heat Map Export'!Y889 - $H$6</f>
        <v>#N/A</v>
      </c>
      <c r="I890" s="22" t="e">
        <f>'Heat Map Export'!AB889-$I$6</f>
        <v>#N/A</v>
      </c>
    </row>
    <row r="891" spans="1:9" s="15" customFormat="1" x14ac:dyDescent="0.35">
      <c r="A891" s="20">
        <f>'Heat Map Export'!A890</f>
        <v>0</v>
      </c>
      <c r="B891" s="20">
        <f>'Heat Map Export'!B890</f>
        <v>0</v>
      </c>
      <c r="C891" s="21" t="e">
        <f>'Heat Map Export'!C890 - $C$6</f>
        <v>#N/A</v>
      </c>
      <c r="D891" s="21" t="e">
        <f>'Heat Map Export'!F890 - $D$6</f>
        <v>#N/A</v>
      </c>
      <c r="E891" s="21" t="e">
        <f>'Heat Map Export'!J890- $E$6</f>
        <v>#N/A</v>
      </c>
      <c r="F891" s="21" t="e">
        <f>'Heat Map Export'!R890 - $F$6</f>
        <v>#N/A</v>
      </c>
      <c r="G891" s="21" t="e">
        <f>'Heat Map Export'!U890- $G$6</f>
        <v>#N/A</v>
      </c>
      <c r="H891" s="21" t="e">
        <f>'Heat Map Export'!Y890 - $H$6</f>
        <v>#N/A</v>
      </c>
      <c r="I891" s="22" t="e">
        <f>'Heat Map Export'!AB890-$I$6</f>
        <v>#N/A</v>
      </c>
    </row>
    <row r="892" spans="1:9" s="15" customFormat="1" x14ac:dyDescent="0.35">
      <c r="A892" s="20">
        <f>'Heat Map Export'!A891</f>
        <v>0</v>
      </c>
      <c r="B892" s="20">
        <f>'Heat Map Export'!B891</f>
        <v>0</v>
      </c>
      <c r="C892" s="21" t="e">
        <f>'Heat Map Export'!C891 - $C$6</f>
        <v>#N/A</v>
      </c>
      <c r="D892" s="21" t="e">
        <f>'Heat Map Export'!F891 - $D$6</f>
        <v>#N/A</v>
      </c>
      <c r="E892" s="21" t="e">
        <f>'Heat Map Export'!J891- $E$6</f>
        <v>#N/A</v>
      </c>
      <c r="F892" s="21" t="e">
        <f>'Heat Map Export'!R891 - $F$6</f>
        <v>#N/A</v>
      </c>
      <c r="G892" s="21" t="e">
        <f>'Heat Map Export'!U891- $G$6</f>
        <v>#N/A</v>
      </c>
      <c r="H892" s="21" t="e">
        <f>'Heat Map Export'!Y891 - $H$6</f>
        <v>#N/A</v>
      </c>
      <c r="I892" s="22" t="e">
        <f>'Heat Map Export'!AB891-$I$6</f>
        <v>#N/A</v>
      </c>
    </row>
    <row r="893" spans="1:9" s="15" customFormat="1" x14ac:dyDescent="0.35">
      <c r="A893" s="20">
        <f>'Heat Map Export'!A892</f>
        <v>0</v>
      </c>
      <c r="B893" s="20">
        <f>'Heat Map Export'!B892</f>
        <v>0</v>
      </c>
      <c r="C893" s="21" t="e">
        <f>'Heat Map Export'!C892 - $C$6</f>
        <v>#N/A</v>
      </c>
      <c r="D893" s="21" t="e">
        <f>'Heat Map Export'!F892 - $D$6</f>
        <v>#N/A</v>
      </c>
      <c r="E893" s="21" t="e">
        <f>'Heat Map Export'!J892- $E$6</f>
        <v>#N/A</v>
      </c>
      <c r="F893" s="21" t="e">
        <f>'Heat Map Export'!R892 - $F$6</f>
        <v>#N/A</v>
      </c>
      <c r="G893" s="21" t="e">
        <f>'Heat Map Export'!U892- $G$6</f>
        <v>#N/A</v>
      </c>
      <c r="H893" s="21" t="e">
        <f>'Heat Map Export'!Y892 - $H$6</f>
        <v>#N/A</v>
      </c>
      <c r="I893" s="22" t="e">
        <f>'Heat Map Export'!AB892-$I$6</f>
        <v>#N/A</v>
      </c>
    </row>
    <row r="894" spans="1:9" s="15" customFormat="1" x14ac:dyDescent="0.35">
      <c r="A894" s="20">
        <f>'Heat Map Export'!A893</f>
        <v>0</v>
      </c>
      <c r="B894" s="20">
        <f>'Heat Map Export'!B893</f>
        <v>0</v>
      </c>
      <c r="C894" s="21" t="e">
        <f>'Heat Map Export'!C893 - $C$6</f>
        <v>#N/A</v>
      </c>
      <c r="D894" s="21" t="e">
        <f>'Heat Map Export'!F893 - $D$6</f>
        <v>#N/A</v>
      </c>
      <c r="E894" s="21" t="e">
        <f>'Heat Map Export'!J893- $E$6</f>
        <v>#N/A</v>
      </c>
      <c r="F894" s="21" t="e">
        <f>'Heat Map Export'!R893 - $F$6</f>
        <v>#N/A</v>
      </c>
      <c r="G894" s="21" t="e">
        <f>'Heat Map Export'!U893- $G$6</f>
        <v>#N/A</v>
      </c>
      <c r="H894" s="21" t="e">
        <f>'Heat Map Export'!Y893 - $H$6</f>
        <v>#N/A</v>
      </c>
      <c r="I894" s="22" t="e">
        <f>'Heat Map Export'!AB893-$I$6</f>
        <v>#N/A</v>
      </c>
    </row>
    <row r="895" spans="1:9" s="15" customFormat="1" x14ac:dyDescent="0.35">
      <c r="A895" s="20">
        <f>'Heat Map Export'!A894</f>
        <v>0</v>
      </c>
      <c r="B895" s="20">
        <f>'Heat Map Export'!B894</f>
        <v>0</v>
      </c>
      <c r="C895" s="21" t="e">
        <f>'Heat Map Export'!C894 - $C$6</f>
        <v>#N/A</v>
      </c>
      <c r="D895" s="21" t="e">
        <f>'Heat Map Export'!F894 - $D$6</f>
        <v>#N/A</v>
      </c>
      <c r="E895" s="21" t="e">
        <f>'Heat Map Export'!J894- $E$6</f>
        <v>#N/A</v>
      </c>
      <c r="F895" s="21" t="e">
        <f>'Heat Map Export'!R894 - $F$6</f>
        <v>#N/A</v>
      </c>
      <c r="G895" s="21" t="e">
        <f>'Heat Map Export'!U894- $G$6</f>
        <v>#N/A</v>
      </c>
      <c r="H895" s="21" t="e">
        <f>'Heat Map Export'!Y894 - $H$6</f>
        <v>#N/A</v>
      </c>
      <c r="I895" s="22" t="e">
        <f>'Heat Map Export'!AB894-$I$6</f>
        <v>#N/A</v>
      </c>
    </row>
    <row r="896" spans="1:9" s="15" customFormat="1" x14ac:dyDescent="0.35">
      <c r="A896" s="20">
        <f>'Heat Map Export'!A895</f>
        <v>0</v>
      </c>
      <c r="B896" s="20">
        <f>'Heat Map Export'!B895</f>
        <v>0</v>
      </c>
      <c r="C896" s="21" t="e">
        <f>'Heat Map Export'!C895 - $C$6</f>
        <v>#N/A</v>
      </c>
      <c r="D896" s="21" t="e">
        <f>'Heat Map Export'!F895 - $D$6</f>
        <v>#N/A</v>
      </c>
      <c r="E896" s="21" t="e">
        <f>'Heat Map Export'!J895- $E$6</f>
        <v>#N/A</v>
      </c>
      <c r="F896" s="21" t="e">
        <f>'Heat Map Export'!R895 - $F$6</f>
        <v>#N/A</v>
      </c>
      <c r="G896" s="21" t="e">
        <f>'Heat Map Export'!U895- $G$6</f>
        <v>#N/A</v>
      </c>
      <c r="H896" s="21" t="e">
        <f>'Heat Map Export'!Y895 - $H$6</f>
        <v>#N/A</v>
      </c>
      <c r="I896" s="22" t="e">
        <f>'Heat Map Export'!AB895-$I$6</f>
        <v>#N/A</v>
      </c>
    </row>
    <row r="897" spans="1:9" s="15" customFormat="1" x14ac:dyDescent="0.35">
      <c r="A897" s="20">
        <f>'Heat Map Export'!A896</f>
        <v>0</v>
      </c>
      <c r="B897" s="20">
        <f>'Heat Map Export'!B896</f>
        <v>0</v>
      </c>
      <c r="C897" s="21" t="e">
        <f>'Heat Map Export'!C896 - $C$6</f>
        <v>#N/A</v>
      </c>
      <c r="D897" s="21" t="e">
        <f>'Heat Map Export'!F896 - $D$6</f>
        <v>#N/A</v>
      </c>
      <c r="E897" s="21" t="e">
        <f>'Heat Map Export'!J896- $E$6</f>
        <v>#N/A</v>
      </c>
      <c r="F897" s="21" t="e">
        <f>'Heat Map Export'!R896 - $F$6</f>
        <v>#N/A</v>
      </c>
      <c r="G897" s="21" t="e">
        <f>'Heat Map Export'!U896- $G$6</f>
        <v>#N/A</v>
      </c>
      <c r="H897" s="21" t="e">
        <f>'Heat Map Export'!Y896 - $H$6</f>
        <v>#N/A</v>
      </c>
      <c r="I897" s="22" t="e">
        <f>'Heat Map Export'!AB896-$I$6</f>
        <v>#N/A</v>
      </c>
    </row>
    <row r="898" spans="1:9" s="15" customFormat="1" x14ac:dyDescent="0.35">
      <c r="A898" s="20">
        <f>'Heat Map Export'!A897</f>
        <v>0</v>
      </c>
      <c r="B898" s="20">
        <f>'Heat Map Export'!B897</f>
        <v>0</v>
      </c>
      <c r="C898" s="21" t="e">
        <f>'Heat Map Export'!C897 - $C$6</f>
        <v>#N/A</v>
      </c>
      <c r="D898" s="21" t="e">
        <f>'Heat Map Export'!F897 - $D$6</f>
        <v>#N/A</v>
      </c>
      <c r="E898" s="21" t="e">
        <f>'Heat Map Export'!J897- $E$6</f>
        <v>#N/A</v>
      </c>
      <c r="F898" s="21" t="e">
        <f>'Heat Map Export'!R897 - $F$6</f>
        <v>#N/A</v>
      </c>
      <c r="G898" s="21" t="e">
        <f>'Heat Map Export'!U897- $G$6</f>
        <v>#N/A</v>
      </c>
      <c r="H898" s="21" t="e">
        <f>'Heat Map Export'!Y897 - $H$6</f>
        <v>#N/A</v>
      </c>
      <c r="I898" s="22" t="e">
        <f>'Heat Map Export'!AB897-$I$6</f>
        <v>#N/A</v>
      </c>
    </row>
    <row r="899" spans="1:9" s="15" customFormat="1" x14ac:dyDescent="0.35">
      <c r="A899" s="20">
        <f>'Heat Map Export'!A898</f>
        <v>0</v>
      </c>
      <c r="B899" s="20">
        <f>'Heat Map Export'!B898</f>
        <v>0</v>
      </c>
      <c r="C899" s="21" t="e">
        <f>'Heat Map Export'!C898 - $C$6</f>
        <v>#N/A</v>
      </c>
      <c r="D899" s="21" t="e">
        <f>'Heat Map Export'!F898 - $D$6</f>
        <v>#N/A</v>
      </c>
      <c r="E899" s="21" t="e">
        <f>'Heat Map Export'!J898- $E$6</f>
        <v>#N/A</v>
      </c>
      <c r="F899" s="21" t="e">
        <f>'Heat Map Export'!R898 - $F$6</f>
        <v>#N/A</v>
      </c>
      <c r="G899" s="21" t="e">
        <f>'Heat Map Export'!U898- $G$6</f>
        <v>#N/A</v>
      </c>
      <c r="H899" s="21" t="e">
        <f>'Heat Map Export'!Y898 - $H$6</f>
        <v>#N/A</v>
      </c>
      <c r="I899" s="22" t="e">
        <f>'Heat Map Export'!AB898-$I$6</f>
        <v>#N/A</v>
      </c>
    </row>
    <row r="900" spans="1:9" s="15" customFormat="1" x14ac:dyDescent="0.35">
      <c r="A900" s="20">
        <f>'Heat Map Export'!A899</f>
        <v>0</v>
      </c>
      <c r="B900" s="20">
        <f>'Heat Map Export'!B899</f>
        <v>0</v>
      </c>
      <c r="C900" s="21" t="e">
        <f>'Heat Map Export'!C899 - $C$6</f>
        <v>#N/A</v>
      </c>
      <c r="D900" s="21" t="e">
        <f>'Heat Map Export'!F899 - $D$6</f>
        <v>#N/A</v>
      </c>
      <c r="E900" s="21" t="e">
        <f>'Heat Map Export'!J899- $E$6</f>
        <v>#N/A</v>
      </c>
      <c r="F900" s="21" t="e">
        <f>'Heat Map Export'!R899 - $F$6</f>
        <v>#N/A</v>
      </c>
      <c r="G900" s="21" t="e">
        <f>'Heat Map Export'!U899- $G$6</f>
        <v>#N/A</v>
      </c>
      <c r="H900" s="21" t="e">
        <f>'Heat Map Export'!Y899 - $H$6</f>
        <v>#N/A</v>
      </c>
      <c r="I900" s="22" t="e">
        <f>'Heat Map Export'!AB899-$I$6</f>
        <v>#N/A</v>
      </c>
    </row>
    <row r="901" spans="1:9" s="15" customFormat="1" x14ac:dyDescent="0.35">
      <c r="A901" s="20">
        <f>'Heat Map Export'!A900</f>
        <v>0</v>
      </c>
      <c r="B901" s="20">
        <f>'Heat Map Export'!B900</f>
        <v>0</v>
      </c>
      <c r="C901" s="21" t="e">
        <f>'Heat Map Export'!C900 - $C$6</f>
        <v>#N/A</v>
      </c>
      <c r="D901" s="21" t="e">
        <f>'Heat Map Export'!F900 - $D$6</f>
        <v>#N/A</v>
      </c>
      <c r="E901" s="21" t="e">
        <f>'Heat Map Export'!J900- $E$6</f>
        <v>#N/A</v>
      </c>
      <c r="F901" s="21" t="e">
        <f>'Heat Map Export'!R900 - $F$6</f>
        <v>#N/A</v>
      </c>
      <c r="G901" s="21" t="e">
        <f>'Heat Map Export'!U900- $G$6</f>
        <v>#N/A</v>
      </c>
      <c r="H901" s="21" t="e">
        <f>'Heat Map Export'!Y900 - $H$6</f>
        <v>#N/A</v>
      </c>
      <c r="I901" s="22" t="e">
        <f>'Heat Map Export'!AB900-$I$6</f>
        <v>#N/A</v>
      </c>
    </row>
    <row r="902" spans="1:9" s="15" customFormat="1" x14ac:dyDescent="0.35">
      <c r="A902" s="20">
        <f>'Heat Map Export'!A901</f>
        <v>0</v>
      </c>
      <c r="B902" s="20">
        <f>'Heat Map Export'!B901</f>
        <v>0</v>
      </c>
      <c r="C902" s="21" t="e">
        <f>'Heat Map Export'!C901 - $C$6</f>
        <v>#N/A</v>
      </c>
      <c r="D902" s="21" t="e">
        <f>'Heat Map Export'!F901 - $D$6</f>
        <v>#N/A</v>
      </c>
      <c r="E902" s="21" t="e">
        <f>'Heat Map Export'!J901- $E$6</f>
        <v>#N/A</v>
      </c>
      <c r="F902" s="21" t="e">
        <f>'Heat Map Export'!R901 - $F$6</f>
        <v>#N/A</v>
      </c>
      <c r="G902" s="21" t="e">
        <f>'Heat Map Export'!U901- $G$6</f>
        <v>#N/A</v>
      </c>
      <c r="H902" s="21" t="e">
        <f>'Heat Map Export'!Y901 - $H$6</f>
        <v>#N/A</v>
      </c>
      <c r="I902" s="22" t="e">
        <f>'Heat Map Export'!AB901-$I$6</f>
        <v>#N/A</v>
      </c>
    </row>
    <row r="903" spans="1:9" s="15" customFormat="1" x14ac:dyDescent="0.35">
      <c r="A903" s="20">
        <f>'Heat Map Export'!A902</f>
        <v>0</v>
      </c>
      <c r="B903" s="20">
        <f>'Heat Map Export'!B902</f>
        <v>0</v>
      </c>
      <c r="C903" s="21" t="e">
        <f>'Heat Map Export'!C902 - $C$6</f>
        <v>#N/A</v>
      </c>
      <c r="D903" s="21" t="e">
        <f>'Heat Map Export'!F902 - $D$6</f>
        <v>#N/A</v>
      </c>
      <c r="E903" s="21" t="e">
        <f>'Heat Map Export'!J902- $E$6</f>
        <v>#N/A</v>
      </c>
      <c r="F903" s="21" t="e">
        <f>'Heat Map Export'!R902 - $F$6</f>
        <v>#N/A</v>
      </c>
      <c r="G903" s="21" t="e">
        <f>'Heat Map Export'!U902- $G$6</f>
        <v>#N/A</v>
      </c>
      <c r="H903" s="21" t="e">
        <f>'Heat Map Export'!Y902 - $H$6</f>
        <v>#N/A</v>
      </c>
      <c r="I903" s="22" t="e">
        <f>'Heat Map Export'!AB902-$I$6</f>
        <v>#N/A</v>
      </c>
    </row>
    <row r="904" spans="1:9" s="15" customFormat="1" x14ac:dyDescent="0.35">
      <c r="A904" s="20">
        <f>'Heat Map Export'!A903</f>
        <v>0</v>
      </c>
      <c r="B904" s="20">
        <f>'Heat Map Export'!B903</f>
        <v>0</v>
      </c>
      <c r="C904" s="21" t="e">
        <f>'Heat Map Export'!C903 - $C$6</f>
        <v>#N/A</v>
      </c>
      <c r="D904" s="21" t="e">
        <f>'Heat Map Export'!F903 - $D$6</f>
        <v>#N/A</v>
      </c>
      <c r="E904" s="21" t="e">
        <f>'Heat Map Export'!J903- $E$6</f>
        <v>#N/A</v>
      </c>
      <c r="F904" s="21" t="e">
        <f>'Heat Map Export'!R903 - $F$6</f>
        <v>#N/A</v>
      </c>
      <c r="G904" s="21" t="e">
        <f>'Heat Map Export'!U903- $G$6</f>
        <v>#N/A</v>
      </c>
      <c r="H904" s="21" t="e">
        <f>'Heat Map Export'!Y903 - $H$6</f>
        <v>#N/A</v>
      </c>
      <c r="I904" s="22" t="e">
        <f>'Heat Map Export'!AB903-$I$6</f>
        <v>#N/A</v>
      </c>
    </row>
    <row r="905" spans="1:9" s="15" customFormat="1" x14ac:dyDescent="0.35">
      <c r="A905" s="20">
        <f>'Heat Map Export'!A904</f>
        <v>0</v>
      </c>
      <c r="B905" s="20">
        <f>'Heat Map Export'!B904</f>
        <v>0</v>
      </c>
      <c r="C905" s="21" t="e">
        <f>'Heat Map Export'!C904 - $C$6</f>
        <v>#N/A</v>
      </c>
      <c r="D905" s="21" t="e">
        <f>'Heat Map Export'!F904 - $D$6</f>
        <v>#N/A</v>
      </c>
      <c r="E905" s="21" t="e">
        <f>'Heat Map Export'!J904- $E$6</f>
        <v>#N/A</v>
      </c>
      <c r="F905" s="21" t="e">
        <f>'Heat Map Export'!R904 - $F$6</f>
        <v>#N/A</v>
      </c>
      <c r="G905" s="21" t="e">
        <f>'Heat Map Export'!U904- $G$6</f>
        <v>#N/A</v>
      </c>
      <c r="H905" s="21" t="e">
        <f>'Heat Map Export'!Y904 - $H$6</f>
        <v>#N/A</v>
      </c>
      <c r="I905" s="22" t="e">
        <f>'Heat Map Export'!AB904-$I$6</f>
        <v>#N/A</v>
      </c>
    </row>
    <row r="906" spans="1:9" s="15" customFormat="1" x14ac:dyDescent="0.35">
      <c r="A906" s="20">
        <f>'Heat Map Export'!A905</f>
        <v>0</v>
      </c>
      <c r="B906" s="20">
        <f>'Heat Map Export'!B905</f>
        <v>0</v>
      </c>
      <c r="C906" s="21" t="e">
        <f>'Heat Map Export'!C905 - $C$6</f>
        <v>#N/A</v>
      </c>
      <c r="D906" s="21" t="e">
        <f>'Heat Map Export'!F905 - $D$6</f>
        <v>#N/A</v>
      </c>
      <c r="E906" s="21" t="e">
        <f>'Heat Map Export'!J905- $E$6</f>
        <v>#N/A</v>
      </c>
      <c r="F906" s="21" t="e">
        <f>'Heat Map Export'!R905 - $F$6</f>
        <v>#N/A</v>
      </c>
      <c r="G906" s="21" t="e">
        <f>'Heat Map Export'!U905- $G$6</f>
        <v>#N/A</v>
      </c>
      <c r="H906" s="21" t="e">
        <f>'Heat Map Export'!Y905 - $H$6</f>
        <v>#N/A</v>
      </c>
      <c r="I906" s="22" t="e">
        <f>'Heat Map Export'!AB905-$I$6</f>
        <v>#N/A</v>
      </c>
    </row>
    <row r="907" spans="1:9" s="15" customFormat="1" x14ac:dyDescent="0.35">
      <c r="A907" s="20">
        <f>'Heat Map Export'!A906</f>
        <v>0</v>
      </c>
      <c r="B907" s="20">
        <f>'Heat Map Export'!B906</f>
        <v>0</v>
      </c>
      <c r="C907" s="21" t="e">
        <f>'Heat Map Export'!C906 - $C$6</f>
        <v>#N/A</v>
      </c>
      <c r="D907" s="21" t="e">
        <f>'Heat Map Export'!F906 - $D$6</f>
        <v>#N/A</v>
      </c>
      <c r="E907" s="21" t="e">
        <f>'Heat Map Export'!J906- $E$6</f>
        <v>#N/A</v>
      </c>
      <c r="F907" s="21" t="e">
        <f>'Heat Map Export'!R906 - $F$6</f>
        <v>#N/A</v>
      </c>
      <c r="G907" s="21" t="e">
        <f>'Heat Map Export'!U906- $G$6</f>
        <v>#N/A</v>
      </c>
      <c r="H907" s="21" t="e">
        <f>'Heat Map Export'!Y906 - $H$6</f>
        <v>#N/A</v>
      </c>
      <c r="I907" s="22" t="e">
        <f>'Heat Map Export'!AB906-$I$6</f>
        <v>#N/A</v>
      </c>
    </row>
    <row r="908" spans="1:9" s="15" customFormat="1" x14ac:dyDescent="0.35">
      <c r="A908" s="20">
        <f>'Heat Map Export'!A907</f>
        <v>0</v>
      </c>
      <c r="B908" s="20">
        <f>'Heat Map Export'!B907</f>
        <v>0</v>
      </c>
      <c r="C908" s="21" t="e">
        <f>'Heat Map Export'!C907 - $C$6</f>
        <v>#N/A</v>
      </c>
      <c r="D908" s="21" t="e">
        <f>'Heat Map Export'!F907 - $D$6</f>
        <v>#N/A</v>
      </c>
      <c r="E908" s="21" t="e">
        <f>'Heat Map Export'!J907- $E$6</f>
        <v>#N/A</v>
      </c>
      <c r="F908" s="21" t="e">
        <f>'Heat Map Export'!R907 - $F$6</f>
        <v>#N/A</v>
      </c>
      <c r="G908" s="21" t="e">
        <f>'Heat Map Export'!U907- $G$6</f>
        <v>#N/A</v>
      </c>
      <c r="H908" s="21" t="e">
        <f>'Heat Map Export'!Y907 - $H$6</f>
        <v>#N/A</v>
      </c>
      <c r="I908" s="22" t="e">
        <f>'Heat Map Export'!AB907-$I$6</f>
        <v>#N/A</v>
      </c>
    </row>
    <row r="909" spans="1:9" s="15" customFormat="1" x14ac:dyDescent="0.35">
      <c r="A909" s="20">
        <f>'Heat Map Export'!A908</f>
        <v>0</v>
      </c>
      <c r="B909" s="20">
        <f>'Heat Map Export'!B908</f>
        <v>0</v>
      </c>
      <c r="C909" s="21" t="e">
        <f>'Heat Map Export'!C908 - $C$6</f>
        <v>#N/A</v>
      </c>
      <c r="D909" s="21" t="e">
        <f>'Heat Map Export'!F908 - $D$6</f>
        <v>#N/A</v>
      </c>
      <c r="E909" s="21" t="e">
        <f>'Heat Map Export'!J908- $E$6</f>
        <v>#N/A</v>
      </c>
      <c r="F909" s="21" t="e">
        <f>'Heat Map Export'!R908 - $F$6</f>
        <v>#N/A</v>
      </c>
      <c r="G909" s="21" t="e">
        <f>'Heat Map Export'!U908- $G$6</f>
        <v>#N/A</v>
      </c>
      <c r="H909" s="21" t="e">
        <f>'Heat Map Export'!Y908 - $H$6</f>
        <v>#N/A</v>
      </c>
      <c r="I909" s="22" t="e">
        <f>'Heat Map Export'!AB908-$I$6</f>
        <v>#N/A</v>
      </c>
    </row>
    <row r="910" spans="1:9" s="15" customFormat="1" x14ac:dyDescent="0.35">
      <c r="A910" s="20">
        <f>'Heat Map Export'!A909</f>
        <v>0</v>
      </c>
      <c r="B910" s="20">
        <f>'Heat Map Export'!B909</f>
        <v>0</v>
      </c>
      <c r="C910" s="21" t="e">
        <f>'Heat Map Export'!C909 - $C$6</f>
        <v>#N/A</v>
      </c>
      <c r="D910" s="21" t="e">
        <f>'Heat Map Export'!F909 - $D$6</f>
        <v>#N/A</v>
      </c>
      <c r="E910" s="21" t="e">
        <f>'Heat Map Export'!J909- $E$6</f>
        <v>#N/A</v>
      </c>
      <c r="F910" s="21" t="e">
        <f>'Heat Map Export'!R909 - $F$6</f>
        <v>#N/A</v>
      </c>
      <c r="G910" s="21" t="e">
        <f>'Heat Map Export'!U909- $G$6</f>
        <v>#N/A</v>
      </c>
      <c r="H910" s="21" t="e">
        <f>'Heat Map Export'!Y909 - $H$6</f>
        <v>#N/A</v>
      </c>
      <c r="I910" s="22" t="e">
        <f>'Heat Map Export'!AB909-$I$6</f>
        <v>#N/A</v>
      </c>
    </row>
    <row r="911" spans="1:9" s="15" customFormat="1" x14ac:dyDescent="0.35">
      <c r="A911" s="20">
        <f>'Heat Map Export'!A910</f>
        <v>0</v>
      </c>
      <c r="B911" s="20">
        <f>'Heat Map Export'!B910</f>
        <v>0</v>
      </c>
      <c r="C911" s="21" t="e">
        <f>'Heat Map Export'!C910 - $C$6</f>
        <v>#N/A</v>
      </c>
      <c r="D911" s="21" t="e">
        <f>'Heat Map Export'!F910 - $D$6</f>
        <v>#N/A</v>
      </c>
      <c r="E911" s="21" t="e">
        <f>'Heat Map Export'!J910- $E$6</f>
        <v>#N/A</v>
      </c>
      <c r="F911" s="21" t="e">
        <f>'Heat Map Export'!R910 - $F$6</f>
        <v>#N/A</v>
      </c>
      <c r="G911" s="21" t="e">
        <f>'Heat Map Export'!U910- $G$6</f>
        <v>#N/A</v>
      </c>
      <c r="H911" s="21" t="e">
        <f>'Heat Map Export'!Y910 - $H$6</f>
        <v>#N/A</v>
      </c>
      <c r="I911" s="22" t="e">
        <f>'Heat Map Export'!AB910-$I$6</f>
        <v>#N/A</v>
      </c>
    </row>
    <row r="912" spans="1:9" s="15" customFormat="1" x14ac:dyDescent="0.35">
      <c r="A912" s="20">
        <f>'Heat Map Export'!A911</f>
        <v>0</v>
      </c>
      <c r="B912" s="20">
        <f>'Heat Map Export'!B911</f>
        <v>0</v>
      </c>
      <c r="C912" s="21" t="e">
        <f>'Heat Map Export'!C911 - $C$6</f>
        <v>#N/A</v>
      </c>
      <c r="D912" s="21" t="e">
        <f>'Heat Map Export'!F911 - $D$6</f>
        <v>#N/A</v>
      </c>
      <c r="E912" s="21" t="e">
        <f>'Heat Map Export'!J911- $E$6</f>
        <v>#N/A</v>
      </c>
      <c r="F912" s="21" t="e">
        <f>'Heat Map Export'!R911 - $F$6</f>
        <v>#N/A</v>
      </c>
      <c r="G912" s="21" t="e">
        <f>'Heat Map Export'!U911- $G$6</f>
        <v>#N/A</v>
      </c>
      <c r="H912" s="21" t="e">
        <f>'Heat Map Export'!Y911 - $H$6</f>
        <v>#N/A</v>
      </c>
      <c r="I912" s="22" t="e">
        <f>'Heat Map Export'!AB911-$I$6</f>
        <v>#N/A</v>
      </c>
    </row>
    <row r="913" spans="1:9" s="15" customFormat="1" x14ac:dyDescent="0.35">
      <c r="A913" s="20">
        <f>'Heat Map Export'!A912</f>
        <v>0</v>
      </c>
      <c r="B913" s="20">
        <f>'Heat Map Export'!B912</f>
        <v>0</v>
      </c>
      <c r="C913" s="21" t="e">
        <f>'Heat Map Export'!C912 - $C$6</f>
        <v>#N/A</v>
      </c>
      <c r="D913" s="21" t="e">
        <f>'Heat Map Export'!F912 - $D$6</f>
        <v>#N/A</v>
      </c>
      <c r="E913" s="21" t="e">
        <f>'Heat Map Export'!J912- $E$6</f>
        <v>#N/A</v>
      </c>
      <c r="F913" s="21" t="e">
        <f>'Heat Map Export'!R912 - $F$6</f>
        <v>#N/A</v>
      </c>
      <c r="G913" s="21" t="e">
        <f>'Heat Map Export'!U912- $G$6</f>
        <v>#N/A</v>
      </c>
      <c r="H913" s="21" t="e">
        <f>'Heat Map Export'!Y912 - $H$6</f>
        <v>#N/A</v>
      </c>
      <c r="I913" s="22" t="e">
        <f>'Heat Map Export'!AB912-$I$6</f>
        <v>#N/A</v>
      </c>
    </row>
    <row r="914" spans="1:9" s="15" customFormat="1" x14ac:dyDescent="0.35">
      <c r="A914" s="20">
        <f>'Heat Map Export'!A913</f>
        <v>0</v>
      </c>
      <c r="B914" s="20">
        <f>'Heat Map Export'!B913</f>
        <v>0</v>
      </c>
      <c r="C914" s="21" t="e">
        <f>'Heat Map Export'!C913 - $C$6</f>
        <v>#N/A</v>
      </c>
      <c r="D914" s="21" t="e">
        <f>'Heat Map Export'!F913 - $D$6</f>
        <v>#N/A</v>
      </c>
      <c r="E914" s="21" t="e">
        <f>'Heat Map Export'!J913- $E$6</f>
        <v>#N/A</v>
      </c>
      <c r="F914" s="21" t="e">
        <f>'Heat Map Export'!R913 - $F$6</f>
        <v>#N/A</v>
      </c>
      <c r="G914" s="21" t="e">
        <f>'Heat Map Export'!U913- $G$6</f>
        <v>#N/A</v>
      </c>
      <c r="H914" s="21" t="e">
        <f>'Heat Map Export'!Y913 - $H$6</f>
        <v>#N/A</v>
      </c>
      <c r="I914" s="22" t="e">
        <f>'Heat Map Export'!AB913-$I$6</f>
        <v>#N/A</v>
      </c>
    </row>
    <row r="915" spans="1:9" s="15" customFormat="1" x14ac:dyDescent="0.35">
      <c r="A915" s="20">
        <f>'Heat Map Export'!A914</f>
        <v>0</v>
      </c>
      <c r="B915" s="20">
        <f>'Heat Map Export'!B914</f>
        <v>0</v>
      </c>
      <c r="C915" s="21" t="e">
        <f>'Heat Map Export'!C914 - $C$6</f>
        <v>#N/A</v>
      </c>
      <c r="D915" s="21" t="e">
        <f>'Heat Map Export'!F914 - $D$6</f>
        <v>#N/A</v>
      </c>
      <c r="E915" s="21" t="e">
        <f>'Heat Map Export'!J914- $E$6</f>
        <v>#N/A</v>
      </c>
      <c r="F915" s="21" t="e">
        <f>'Heat Map Export'!R914 - $F$6</f>
        <v>#N/A</v>
      </c>
      <c r="G915" s="21" t="e">
        <f>'Heat Map Export'!U914- $G$6</f>
        <v>#N/A</v>
      </c>
      <c r="H915" s="21" t="e">
        <f>'Heat Map Export'!Y914 - $H$6</f>
        <v>#N/A</v>
      </c>
      <c r="I915" s="22" t="e">
        <f>'Heat Map Export'!AB914-$I$6</f>
        <v>#N/A</v>
      </c>
    </row>
    <row r="916" spans="1:9" s="15" customFormat="1" x14ac:dyDescent="0.35">
      <c r="A916" s="20">
        <f>'Heat Map Export'!A915</f>
        <v>0</v>
      </c>
      <c r="B916" s="20">
        <f>'Heat Map Export'!B915</f>
        <v>0</v>
      </c>
      <c r="C916" s="21" t="e">
        <f>'Heat Map Export'!C915 - $C$6</f>
        <v>#N/A</v>
      </c>
      <c r="D916" s="21" t="e">
        <f>'Heat Map Export'!F915 - $D$6</f>
        <v>#N/A</v>
      </c>
      <c r="E916" s="21" t="e">
        <f>'Heat Map Export'!J915- $E$6</f>
        <v>#N/A</v>
      </c>
      <c r="F916" s="21" t="e">
        <f>'Heat Map Export'!R915 - $F$6</f>
        <v>#N/A</v>
      </c>
      <c r="G916" s="21" t="e">
        <f>'Heat Map Export'!U915- $G$6</f>
        <v>#N/A</v>
      </c>
      <c r="H916" s="21" t="e">
        <f>'Heat Map Export'!Y915 - $H$6</f>
        <v>#N/A</v>
      </c>
      <c r="I916" s="22" t="e">
        <f>'Heat Map Export'!AB915-$I$6</f>
        <v>#N/A</v>
      </c>
    </row>
    <row r="917" spans="1:9" s="15" customFormat="1" x14ac:dyDescent="0.35">
      <c r="A917" s="20">
        <f>'Heat Map Export'!A916</f>
        <v>0</v>
      </c>
      <c r="B917" s="20">
        <f>'Heat Map Export'!B916</f>
        <v>0</v>
      </c>
      <c r="C917" s="21" t="e">
        <f>'Heat Map Export'!C916 - $C$6</f>
        <v>#N/A</v>
      </c>
      <c r="D917" s="21" t="e">
        <f>'Heat Map Export'!F916 - $D$6</f>
        <v>#N/A</v>
      </c>
      <c r="E917" s="21" t="e">
        <f>'Heat Map Export'!J916- $E$6</f>
        <v>#N/A</v>
      </c>
      <c r="F917" s="21" t="e">
        <f>'Heat Map Export'!R916 - $F$6</f>
        <v>#N/A</v>
      </c>
      <c r="G917" s="21" t="e">
        <f>'Heat Map Export'!U916- $G$6</f>
        <v>#N/A</v>
      </c>
      <c r="H917" s="21" t="e">
        <f>'Heat Map Export'!Y916 - $H$6</f>
        <v>#N/A</v>
      </c>
      <c r="I917" s="22" t="e">
        <f>'Heat Map Export'!AB916-$I$6</f>
        <v>#N/A</v>
      </c>
    </row>
    <row r="918" spans="1:9" s="15" customFormat="1" x14ac:dyDescent="0.35">
      <c r="A918" s="20">
        <f>'Heat Map Export'!A917</f>
        <v>0</v>
      </c>
      <c r="B918" s="20">
        <f>'Heat Map Export'!B917</f>
        <v>0</v>
      </c>
      <c r="C918" s="21" t="e">
        <f>'Heat Map Export'!C917 - $C$6</f>
        <v>#N/A</v>
      </c>
      <c r="D918" s="21" t="e">
        <f>'Heat Map Export'!F917 - $D$6</f>
        <v>#N/A</v>
      </c>
      <c r="E918" s="21" t="e">
        <f>'Heat Map Export'!J917- $E$6</f>
        <v>#N/A</v>
      </c>
      <c r="F918" s="21" t="e">
        <f>'Heat Map Export'!R917 - $F$6</f>
        <v>#N/A</v>
      </c>
      <c r="G918" s="21" t="e">
        <f>'Heat Map Export'!U917- $G$6</f>
        <v>#N/A</v>
      </c>
      <c r="H918" s="21" t="e">
        <f>'Heat Map Export'!Y917 - $H$6</f>
        <v>#N/A</v>
      </c>
      <c r="I918" s="22" t="e">
        <f>'Heat Map Export'!AB917-$I$6</f>
        <v>#N/A</v>
      </c>
    </row>
    <row r="919" spans="1:9" s="15" customFormat="1" x14ac:dyDescent="0.35">
      <c r="A919" s="20">
        <f>'Heat Map Export'!A918</f>
        <v>0</v>
      </c>
      <c r="B919" s="20">
        <f>'Heat Map Export'!B918</f>
        <v>0</v>
      </c>
      <c r="C919" s="21" t="e">
        <f>'Heat Map Export'!C918 - $C$6</f>
        <v>#N/A</v>
      </c>
      <c r="D919" s="21" t="e">
        <f>'Heat Map Export'!F918 - $D$6</f>
        <v>#N/A</v>
      </c>
      <c r="E919" s="21" t="e">
        <f>'Heat Map Export'!J918- $E$6</f>
        <v>#N/A</v>
      </c>
      <c r="F919" s="21" t="e">
        <f>'Heat Map Export'!R918 - $F$6</f>
        <v>#N/A</v>
      </c>
      <c r="G919" s="21" t="e">
        <f>'Heat Map Export'!U918- $G$6</f>
        <v>#N/A</v>
      </c>
      <c r="H919" s="21" t="e">
        <f>'Heat Map Export'!Y918 - $H$6</f>
        <v>#N/A</v>
      </c>
      <c r="I919" s="22" t="e">
        <f>'Heat Map Export'!AB918-$I$6</f>
        <v>#N/A</v>
      </c>
    </row>
    <row r="920" spans="1:9" s="15" customFormat="1" x14ac:dyDescent="0.35">
      <c r="A920" s="20">
        <f>'Heat Map Export'!A919</f>
        <v>0</v>
      </c>
      <c r="B920" s="20">
        <f>'Heat Map Export'!B919</f>
        <v>0</v>
      </c>
      <c r="C920" s="21" t="e">
        <f>'Heat Map Export'!C919 - $C$6</f>
        <v>#N/A</v>
      </c>
      <c r="D920" s="21" t="e">
        <f>'Heat Map Export'!F919 - $D$6</f>
        <v>#N/A</v>
      </c>
      <c r="E920" s="21" t="e">
        <f>'Heat Map Export'!J919- $E$6</f>
        <v>#N/A</v>
      </c>
      <c r="F920" s="21" t="e">
        <f>'Heat Map Export'!R919 - $F$6</f>
        <v>#N/A</v>
      </c>
      <c r="G920" s="21" t="e">
        <f>'Heat Map Export'!U919- $G$6</f>
        <v>#N/A</v>
      </c>
      <c r="H920" s="21" t="e">
        <f>'Heat Map Export'!Y919 - $H$6</f>
        <v>#N/A</v>
      </c>
      <c r="I920" s="22" t="e">
        <f>'Heat Map Export'!AB919-$I$6</f>
        <v>#N/A</v>
      </c>
    </row>
    <row r="921" spans="1:9" s="15" customFormat="1" x14ac:dyDescent="0.35">
      <c r="A921" s="20">
        <f>'Heat Map Export'!A920</f>
        <v>0</v>
      </c>
      <c r="B921" s="20">
        <f>'Heat Map Export'!B920</f>
        <v>0</v>
      </c>
      <c r="C921" s="21" t="e">
        <f>'Heat Map Export'!C920 - $C$6</f>
        <v>#N/A</v>
      </c>
      <c r="D921" s="21" t="e">
        <f>'Heat Map Export'!F920 - $D$6</f>
        <v>#N/A</v>
      </c>
      <c r="E921" s="21" t="e">
        <f>'Heat Map Export'!J920- $E$6</f>
        <v>#N/A</v>
      </c>
      <c r="F921" s="21" t="e">
        <f>'Heat Map Export'!R920 - $F$6</f>
        <v>#N/A</v>
      </c>
      <c r="G921" s="21" t="e">
        <f>'Heat Map Export'!U920- $G$6</f>
        <v>#N/A</v>
      </c>
      <c r="H921" s="21" t="e">
        <f>'Heat Map Export'!Y920 - $H$6</f>
        <v>#N/A</v>
      </c>
      <c r="I921" s="22" t="e">
        <f>'Heat Map Export'!AB920-$I$6</f>
        <v>#N/A</v>
      </c>
    </row>
    <row r="922" spans="1:9" s="15" customFormat="1" x14ac:dyDescent="0.35">
      <c r="A922" s="20">
        <f>'Heat Map Export'!A921</f>
        <v>0</v>
      </c>
      <c r="B922" s="20">
        <f>'Heat Map Export'!B921</f>
        <v>0</v>
      </c>
      <c r="C922" s="21" t="e">
        <f>'Heat Map Export'!C921 - $C$6</f>
        <v>#N/A</v>
      </c>
      <c r="D922" s="21" t="e">
        <f>'Heat Map Export'!F921 - $D$6</f>
        <v>#N/A</v>
      </c>
      <c r="E922" s="21" t="e">
        <f>'Heat Map Export'!J921- $E$6</f>
        <v>#N/A</v>
      </c>
      <c r="F922" s="21" t="e">
        <f>'Heat Map Export'!R921 - $F$6</f>
        <v>#N/A</v>
      </c>
      <c r="G922" s="21" t="e">
        <f>'Heat Map Export'!U921- $G$6</f>
        <v>#N/A</v>
      </c>
      <c r="H922" s="21" t="e">
        <f>'Heat Map Export'!Y921 - $H$6</f>
        <v>#N/A</v>
      </c>
      <c r="I922" s="22" t="e">
        <f>'Heat Map Export'!AB921-$I$6</f>
        <v>#N/A</v>
      </c>
    </row>
    <row r="923" spans="1:9" s="15" customFormat="1" x14ac:dyDescent="0.35">
      <c r="A923" s="20">
        <f>'Heat Map Export'!A922</f>
        <v>0</v>
      </c>
      <c r="B923" s="20">
        <f>'Heat Map Export'!B922</f>
        <v>0</v>
      </c>
      <c r="C923" s="21" t="e">
        <f>'Heat Map Export'!C922 - $C$6</f>
        <v>#N/A</v>
      </c>
      <c r="D923" s="21" t="e">
        <f>'Heat Map Export'!F922 - $D$6</f>
        <v>#N/A</v>
      </c>
      <c r="E923" s="21" t="e">
        <f>'Heat Map Export'!J922- $E$6</f>
        <v>#N/A</v>
      </c>
      <c r="F923" s="21" t="e">
        <f>'Heat Map Export'!R922 - $F$6</f>
        <v>#N/A</v>
      </c>
      <c r="G923" s="21" t="e">
        <f>'Heat Map Export'!U922- $G$6</f>
        <v>#N/A</v>
      </c>
      <c r="H923" s="21" t="e">
        <f>'Heat Map Export'!Y922 - $H$6</f>
        <v>#N/A</v>
      </c>
      <c r="I923" s="22" t="e">
        <f>'Heat Map Export'!AB922-$I$6</f>
        <v>#N/A</v>
      </c>
    </row>
    <row r="924" spans="1:9" s="15" customFormat="1" x14ac:dyDescent="0.35">
      <c r="A924" s="20">
        <f>'Heat Map Export'!A923</f>
        <v>0</v>
      </c>
      <c r="B924" s="20">
        <f>'Heat Map Export'!B923</f>
        <v>0</v>
      </c>
      <c r="C924" s="21" t="e">
        <f>'Heat Map Export'!C923 - $C$6</f>
        <v>#N/A</v>
      </c>
      <c r="D924" s="21" t="e">
        <f>'Heat Map Export'!F923 - $D$6</f>
        <v>#N/A</v>
      </c>
      <c r="E924" s="21" t="e">
        <f>'Heat Map Export'!J923- $E$6</f>
        <v>#N/A</v>
      </c>
      <c r="F924" s="21" t="e">
        <f>'Heat Map Export'!R923 - $F$6</f>
        <v>#N/A</v>
      </c>
      <c r="G924" s="21" t="e">
        <f>'Heat Map Export'!U923- $G$6</f>
        <v>#N/A</v>
      </c>
      <c r="H924" s="21" t="e">
        <f>'Heat Map Export'!Y923 - $H$6</f>
        <v>#N/A</v>
      </c>
      <c r="I924" s="22" t="e">
        <f>'Heat Map Export'!AB923-$I$6</f>
        <v>#N/A</v>
      </c>
    </row>
    <row r="925" spans="1:9" s="15" customFormat="1" x14ac:dyDescent="0.35">
      <c r="A925" s="20">
        <f>'Heat Map Export'!A924</f>
        <v>0</v>
      </c>
      <c r="B925" s="20">
        <f>'Heat Map Export'!B924</f>
        <v>0</v>
      </c>
      <c r="C925" s="21" t="e">
        <f>'Heat Map Export'!C924 - $C$6</f>
        <v>#N/A</v>
      </c>
      <c r="D925" s="21" t="e">
        <f>'Heat Map Export'!F924 - $D$6</f>
        <v>#N/A</v>
      </c>
      <c r="E925" s="21" t="e">
        <f>'Heat Map Export'!J924- $E$6</f>
        <v>#N/A</v>
      </c>
      <c r="F925" s="21" t="e">
        <f>'Heat Map Export'!R924 - $F$6</f>
        <v>#N/A</v>
      </c>
      <c r="G925" s="21" t="e">
        <f>'Heat Map Export'!U924- $G$6</f>
        <v>#N/A</v>
      </c>
      <c r="H925" s="21" t="e">
        <f>'Heat Map Export'!Y924 - $H$6</f>
        <v>#N/A</v>
      </c>
      <c r="I925" s="22" t="e">
        <f>'Heat Map Export'!AB924-$I$6</f>
        <v>#N/A</v>
      </c>
    </row>
    <row r="926" spans="1:9" s="15" customFormat="1" x14ac:dyDescent="0.35">
      <c r="A926" s="20">
        <f>'Heat Map Export'!A925</f>
        <v>0</v>
      </c>
      <c r="B926" s="20">
        <f>'Heat Map Export'!B925</f>
        <v>0</v>
      </c>
      <c r="C926" s="21" t="e">
        <f>'Heat Map Export'!C925 - $C$6</f>
        <v>#N/A</v>
      </c>
      <c r="D926" s="21" t="e">
        <f>'Heat Map Export'!F925 - $D$6</f>
        <v>#N/A</v>
      </c>
      <c r="E926" s="21" t="e">
        <f>'Heat Map Export'!J925- $E$6</f>
        <v>#N/A</v>
      </c>
      <c r="F926" s="21" t="e">
        <f>'Heat Map Export'!R925 - $F$6</f>
        <v>#N/A</v>
      </c>
      <c r="G926" s="21" t="e">
        <f>'Heat Map Export'!U925- $G$6</f>
        <v>#N/A</v>
      </c>
      <c r="H926" s="21" t="e">
        <f>'Heat Map Export'!Y925 - $H$6</f>
        <v>#N/A</v>
      </c>
      <c r="I926" s="22" t="e">
        <f>'Heat Map Export'!AB925-$I$6</f>
        <v>#N/A</v>
      </c>
    </row>
    <row r="927" spans="1:9" s="15" customFormat="1" x14ac:dyDescent="0.35">
      <c r="A927" s="20">
        <f>'Heat Map Export'!A926</f>
        <v>0</v>
      </c>
      <c r="B927" s="20">
        <f>'Heat Map Export'!B926</f>
        <v>0</v>
      </c>
      <c r="C927" s="21" t="e">
        <f>'Heat Map Export'!C926 - $C$6</f>
        <v>#N/A</v>
      </c>
      <c r="D927" s="21" t="e">
        <f>'Heat Map Export'!F926 - $D$6</f>
        <v>#N/A</v>
      </c>
      <c r="E927" s="21" t="e">
        <f>'Heat Map Export'!J926- $E$6</f>
        <v>#N/A</v>
      </c>
      <c r="F927" s="21" t="e">
        <f>'Heat Map Export'!R926 - $F$6</f>
        <v>#N/A</v>
      </c>
      <c r="G927" s="21" t="e">
        <f>'Heat Map Export'!U926- $G$6</f>
        <v>#N/A</v>
      </c>
      <c r="H927" s="21" t="e">
        <f>'Heat Map Export'!Y926 - $H$6</f>
        <v>#N/A</v>
      </c>
      <c r="I927" s="22" t="e">
        <f>'Heat Map Export'!AB926-$I$6</f>
        <v>#N/A</v>
      </c>
    </row>
    <row r="928" spans="1:9" s="15" customFormat="1" x14ac:dyDescent="0.35">
      <c r="A928" s="20">
        <f>'Heat Map Export'!A927</f>
        <v>0</v>
      </c>
      <c r="B928" s="20">
        <f>'Heat Map Export'!B927</f>
        <v>0</v>
      </c>
      <c r="C928" s="21" t="e">
        <f>'Heat Map Export'!C927 - $C$6</f>
        <v>#N/A</v>
      </c>
      <c r="D928" s="21" t="e">
        <f>'Heat Map Export'!F927 - $D$6</f>
        <v>#N/A</v>
      </c>
      <c r="E928" s="21" t="e">
        <f>'Heat Map Export'!J927- $E$6</f>
        <v>#N/A</v>
      </c>
      <c r="F928" s="21" t="e">
        <f>'Heat Map Export'!R927 - $F$6</f>
        <v>#N/A</v>
      </c>
      <c r="G928" s="21" t="e">
        <f>'Heat Map Export'!U927- $G$6</f>
        <v>#N/A</v>
      </c>
      <c r="H928" s="21" t="e">
        <f>'Heat Map Export'!Y927 - $H$6</f>
        <v>#N/A</v>
      </c>
      <c r="I928" s="22" t="e">
        <f>'Heat Map Export'!AB927-$I$6</f>
        <v>#N/A</v>
      </c>
    </row>
    <row r="929" spans="1:9" s="15" customFormat="1" x14ac:dyDescent="0.35">
      <c r="A929" s="20">
        <f>'Heat Map Export'!A928</f>
        <v>0</v>
      </c>
      <c r="B929" s="20">
        <f>'Heat Map Export'!B928</f>
        <v>0</v>
      </c>
      <c r="C929" s="21" t="e">
        <f>'Heat Map Export'!C928 - $C$6</f>
        <v>#N/A</v>
      </c>
      <c r="D929" s="21" t="e">
        <f>'Heat Map Export'!F928 - $D$6</f>
        <v>#N/A</v>
      </c>
      <c r="E929" s="21" t="e">
        <f>'Heat Map Export'!J928- $E$6</f>
        <v>#N/A</v>
      </c>
      <c r="F929" s="21" t="e">
        <f>'Heat Map Export'!R928 - $F$6</f>
        <v>#N/A</v>
      </c>
      <c r="G929" s="21" t="e">
        <f>'Heat Map Export'!U928- $G$6</f>
        <v>#N/A</v>
      </c>
      <c r="H929" s="21" t="e">
        <f>'Heat Map Export'!Y928 - $H$6</f>
        <v>#N/A</v>
      </c>
      <c r="I929" s="22" t="e">
        <f>'Heat Map Export'!AB928-$I$6</f>
        <v>#N/A</v>
      </c>
    </row>
    <row r="930" spans="1:9" s="15" customFormat="1" x14ac:dyDescent="0.35">
      <c r="A930" s="20">
        <f>'Heat Map Export'!A929</f>
        <v>0</v>
      </c>
      <c r="B930" s="20">
        <f>'Heat Map Export'!B929</f>
        <v>0</v>
      </c>
      <c r="C930" s="21" t="e">
        <f>'Heat Map Export'!C929 - $C$6</f>
        <v>#N/A</v>
      </c>
      <c r="D930" s="21" t="e">
        <f>'Heat Map Export'!F929 - $D$6</f>
        <v>#N/A</v>
      </c>
      <c r="E930" s="21" t="e">
        <f>'Heat Map Export'!J929- $E$6</f>
        <v>#N/A</v>
      </c>
      <c r="F930" s="21" t="e">
        <f>'Heat Map Export'!R929 - $F$6</f>
        <v>#N/A</v>
      </c>
      <c r="G930" s="21" t="e">
        <f>'Heat Map Export'!U929- $G$6</f>
        <v>#N/A</v>
      </c>
      <c r="H930" s="21" t="e">
        <f>'Heat Map Export'!Y929 - $H$6</f>
        <v>#N/A</v>
      </c>
      <c r="I930" s="22" t="e">
        <f>'Heat Map Export'!AB929-$I$6</f>
        <v>#N/A</v>
      </c>
    </row>
    <row r="931" spans="1:9" s="15" customFormat="1" x14ac:dyDescent="0.35">
      <c r="A931" s="20">
        <f>'Heat Map Export'!A930</f>
        <v>0</v>
      </c>
      <c r="B931" s="20">
        <f>'Heat Map Export'!B930</f>
        <v>0</v>
      </c>
      <c r="C931" s="21" t="e">
        <f>'Heat Map Export'!C930 - $C$6</f>
        <v>#N/A</v>
      </c>
      <c r="D931" s="21" t="e">
        <f>'Heat Map Export'!F930 - $D$6</f>
        <v>#N/A</v>
      </c>
      <c r="E931" s="21" t="e">
        <f>'Heat Map Export'!J930- $E$6</f>
        <v>#N/A</v>
      </c>
      <c r="F931" s="21" t="e">
        <f>'Heat Map Export'!R930 - $F$6</f>
        <v>#N/A</v>
      </c>
      <c r="G931" s="21" t="e">
        <f>'Heat Map Export'!U930- $G$6</f>
        <v>#N/A</v>
      </c>
      <c r="H931" s="21" t="e">
        <f>'Heat Map Export'!Y930 - $H$6</f>
        <v>#N/A</v>
      </c>
      <c r="I931" s="22" t="e">
        <f>'Heat Map Export'!AB930-$I$6</f>
        <v>#N/A</v>
      </c>
    </row>
    <row r="932" spans="1:9" s="15" customFormat="1" x14ac:dyDescent="0.35">
      <c r="A932" s="20">
        <f>'Heat Map Export'!A931</f>
        <v>0</v>
      </c>
      <c r="B932" s="20">
        <f>'Heat Map Export'!B931</f>
        <v>0</v>
      </c>
      <c r="C932" s="21" t="e">
        <f>'Heat Map Export'!C931 - $C$6</f>
        <v>#N/A</v>
      </c>
      <c r="D932" s="21" t="e">
        <f>'Heat Map Export'!F931 - $D$6</f>
        <v>#N/A</v>
      </c>
      <c r="E932" s="21" t="e">
        <f>'Heat Map Export'!J931- $E$6</f>
        <v>#N/A</v>
      </c>
      <c r="F932" s="21" t="e">
        <f>'Heat Map Export'!R931 - $F$6</f>
        <v>#N/A</v>
      </c>
      <c r="G932" s="21" t="e">
        <f>'Heat Map Export'!U931- $G$6</f>
        <v>#N/A</v>
      </c>
      <c r="H932" s="21" t="e">
        <f>'Heat Map Export'!Y931 - $H$6</f>
        <v>#N/A</v>
      </c>
      <c r="I932" s="22" t="e">
        <f>'Heat Map Export'!AB931-$I$6</f>
        <v>#N/A</v>
      </c>
    </row>
    <row r="933" spans="1:9" s="15" customFormat="1" x14ac:dyDescent="0.35">
      <c r="A933" s="20">
        <f>'Heat Map Export'!A932</f>
        <v>0</v>
      </c>
      <c r="B933" s="20">
        <f>'Heat Map Export'!B932</f>
        <v>0</v>
      </c>
      <c r="C933" s="21" t="e">
        <f>'Heat Map Export'!C932 - $C$6</f>
        <v>#N/A</v>
      </c>
      <c r="D933" s="21" t="e">
        <f>'Heat Map Export'!F932 - $D$6</f>
        <v>#N/A</v>
      </c>
      <c r="E933" s="21" t="e">
        <f>'Heat Map Export'!J932- $E$6</f>
        <v>#N/A</v>
      </c>
      <c r="F933" s="21" t="e">
        <f>'Heat Map Export'!R932 - $F$6</f>
        <v>#N/A</v>
      </c>
      <c r="G933" s="21" t="e">
        <f>'Heat Map Export'!U932- $G$6</f>
        <v>#N/A</v>
      </c>
      <c r="H933" s="21" t="e">
        <f>'Heat Map Export'!Y932 - $H$6</f>
        <v>#N/A</v>
      </c>
      <c r="I933" s="22" t="e">
        <f>'Heat Map Export'!AB932-$I$6</f>
        <v>#N/A</v>
      </c>
    </row>
    <row r="934" spans="1:9" s="15" customFormat="1" x14ac:dyDescent="0.35">
      <c r="A934" s="20">
        <f>'Heat Map Export'!A933</f>
        <v>0</v>
      </c>
      <c r="B934" s="20">
        <f>'Heat Map Export'!B933</f>
        <v>0</v>
      </c>
      <c r="C934" s="21" t="e">
        <f>'Heat Map Export'!C933 - $C$6</f>
        <v>#N/A</v>
      </c>
      <c r="D934" s="21" t="e">
        <f>'Heat Map Export'!F933 - $D$6</f>
        <v>#N/A</v>
      </c>
      <c r="E934" s="21" t="e">
        <f>'Heat Map Export'!J933- $E$6</f>
        <v>#N/A</v>
      </c>
      <c r="F934" s="21" t="e">
        <f>'Heat Map Export'!R933 - $F$6</f>
        <v>#N/A</v>
      </c>
      <c r="G934" s="21" t="e">
        <f>'Heat Map Export'!U933- $G$6</f>
        <v>#N/A</v>
      </c>
      <c r="H934" s="21" t="e">
        <f>'Heat Map Export'!Y933 - $H$6</f>
        <v>#N/A</v>
      </c>
      <c r="I934" s="22" t="e">
        <f>'Heat Map Export'!AB933-$I$6</f>
        <v>#N/A</v>
      </c>
    </row>
    <row r="935" spans="1:9" s="15" customFormat="1" x14ac:dyDescent="0.35">
      <c r="A935" s="20">
        <f>'Heat Map Export'!A934</f>
        <v>0</v>
      </c>
      <c r="B935" s="20">
        <f>'Heat Map Export'!B934</f>
        <v>0</v>
      </c>
      <c r="C935" s="21" t="e">
        <f>'Heat Map Export'!C934 - $C$6</f>
        <v>#N/A</v>
      </c>
      <c r="D935" s="21" t="e">
        <f>'Heat Map Export'!F934 - $D$6</f>
        <v>#N/A</v>
      </c>
      <c r="E935" s="21" t="e">
        <f>'Heat Map Export'!J934- $E$6</f>
        <v>#N/A</v>
      </c>
      <c r="F935" s="21" t="e">
        <f>'Heat Map Export'!R934 - $F$6</f>
        <v>#N/A</v>
      </c>
      <c r="G935" s="21" t="e">
        <f>'Heat Map Export'!U934- $G$6</f>
        <v>#N/A</v>
      </c>
      <c r="H935" s="21" t="e">
        <f>'Heat Map Export'!Y934 - $H$6</f>
        <v>#N/A</v>
      </c>
      <c r="I935" s="22" t="e">
        <f>'Heat Map Export'!AB934-$I$6</f>
        <v>#N/A</v>
      </c>
    </row>
    <row r="936" spans="1:9" s="15" customFormat="1" x14ac:dyDescent="0.35">
      <c r="A936" s="20">
        <f>'Heat Map Export'!A935</f>
        <v>0</v>
      </c>
      <c r="B936" s="20">
        <f>'Heat Map Export'!B935</f>
        <v>0</v>
      </c>
      <c r="C936" s="21" t="e">
        <f>'Heat Map Export'!C935 - $C$6</f>
        <v>#N/A</v>
      </c>
      <c r="D936" s="21" t="e">
        <f>'Heat Map Export'!F935 - $D$6</f>
        <v>#N/A</v>
      </c>
      <c r="E936" s="21" t="e">
        <f>'Heat Map Export'!J935- $E$6</f>
        <v>#N/A</v>
      </c>
      <c r="F936" s="21" t="e">
        <f>'Heat Map Export'!R935 - $F$6</f>
        <v>#N/A</v>
      </c>
      <c r="G936" s="21" t="e">
        <f>'Heat Map Export'!U935- $G$6</f>
        <v>#N/A</v>
      </c>
      <c r="H936" s="21" t="e">
        <f>'Heat Map Export'!Y935 - $H$6</f>
        <v>#N/A</v>
      </c>
      <c r="I936" s="22" t="e">
        <f>'Heat Map Export'!AB935-$I$6</f>
        <v>#N/A</v>
      </c>
    </row>
    <row r="937" spans="1:9" s="15" customFormat="1" x14ac:dyDescent="0.35">
      <c r="A937" s="20">
        <f>'Heat Map Export'!A936</f>
        <v>0</v>
      </c>
      <c r="B937" s="20">
        <f>'Heat Map Export'!B936</f>
        <v>0</v>
      </c>
      <c r="C937" s="21" t="e">
        <f>'Heat Map Export'!C936 - $C$6</f>
        <v>#N/A</v>
      </c>
      <c r="D937" s="21" t="e">
        <f>'Heat Map Export'!F936 - $D$6</f>
        <v>#N/A</v>
      </c>
      <c r="E937" s="21" t="e">
        <f>'Heat Map Export'!J936- $E$6</f>
        <v>#N/A</v>
      </c>
      <c r="F937" s="21" t="e">
        <f>'Heat Map Export'!R936 - $F$6</f>
        <v>#N/A</v>
      </c>
      <c r="G937" s="21" t="e">
        <f>'Heat Map Export'!U936- $G$6</f>
        <v>#N/A</v>
      </c>
      <c r="H937" s="21" t="e">
        <f>'Heat Map Export'!Y936 - $H$6</f>
        <v>#N/A</v>
      </c>
      <c r="I937" s="22" t="e">
        <f>'Heat Map Export'!AB936-$I$6</f>
        <v>#N/A</v>
      </c>
    </row>
    <row r="938" spans="1:9" s="15" customFormat="1" x14ac:dyDescent="0.35">
      <c r="A938" s="20">
        <f>'Heat Map Export'!A937</f>
        <v>0</v>
      </c>
      <c r="B938" s="20">
        <f>'Heat Map Export'!B937</f>
        <v>0</v>
      </c>
      <c r="C938" s="21" t="e">
        <f>'Heat Map Export'!C937 - $C$6</f>
        <v>#N/A</v>
      </c>
      <c r="D938" s="21" t="e">
        <f>'Heat Map Export'!F937 - $D$6</f>
        <v>#N/A</v>
      </c>
      <c r="E938" s="21" t="e">
        <f>'Heat Map Export'!J937- $E$6</f>
        <v>#N/A</v>
      </c>
      <c r="F938" s="21" t="e">
        <f>'Heat Map Export'!R937 - $F$6</f>
        <v>#N/A</v>
      </c>
      <c r="G938" s="21" t="e">
        <f>'Heat Map Export'!U937- $G$6</f>
        <v>#N/A</v>
      </c>
      <c r="H938" s="21" t="e">
        <f>'Heat Map Export'!Y937 - $H$6</f>
        <v>#N/A</v>
      </c>
      <c r="I938" s="22" t="e">
        <f>'Heat Map Export'!AB937-$I$6</f>
        <v>#N/A</v>
      </c>
    </row>
    <row r="939" spans="1:9" s="15" customFormat="1" x14ac:dyDescent="0.35">
      <c r="A939" s="20">
        <f>'Heat Map Export'!A938</f>
        <v>0</v>
      </c>
      <c r="B939" s="20">
        <f>'Heat Map Export'!B938</f>
        <v>0</v>
      </c>
      <c r="C939" s="21" t="e">
        <f>'Heat Map Export'!C938 - $C$6</f>
        <v>#N/A</v>
      </c>
      <c r="D939" s="21" t="e">
        <f>'Heat Map Export'!F938 - $D$6</f>
        <v>#N/A</v>
      </c>
      <c r="E939" s="21" t="e">
        <f>'Heat Map Export'!J938- $E$6</f>
        <v>#N/A</v>
      </c>
      <c r="F939" s="21" t="e">
        <f>'Heat Map Export'!R938 - $F$6</f>
        <v>#N/A</v>
      </c>
      <c r="G939" s="21" t="e">
        <f>'Heat Map Export'!U938- $G$6</f>
        <v>#N/A</v>
      </c>
      <c r="H939" s="21" t="e">
        <f>'Heat Map Export'!Y938 - $H$6</f>
        <v>#N/A</v>
      </c>
      <c r="I939" s="22" t="e">
        <f>'Heat Map Export'!AB938-$I$6</f>
        <v>#N/A</v>
      </c>
    </row>
    <row r="940" spans="1:9" s="15" customFormat="1" x14ac:dyDescent="0.35">
      <c r="A940" s="20">
        <f>'Heat Map Export'!A939</f>
        <v>0</v>
      </c>
      <c r="B940" s="20">
        <f>'Heat Map Export'!B939</f>
        <v>0</v>
      </c>
      <c r="C940" s="21" t="e">
        <f>'Heat Map Export'!C939 - $C$6</f>
        <v>#N/A</v>
      </c>
      <c r="D940" s="21" t="e">
        <f>'Heat Map Export'!F939 - $D$6</f>
        <v>#N/A</v>
      </c>
      <c r="E940" s="21" t="e">
        <f>'Heat Map Export'!J939- $E$6</f>
        <v>#N/A</v>
      </c>
      <c r="F940" s="21" t="e">
        <f>'Heat Map Export'!R939 - $F$6</f>
        <v>#N/A</v>
      </c>
      <c r="G940" s="21" t="e">
        <f>'Heat Map Export'!U939- $G$6</f>
        <v>#N/A</v>
      </c>
      <c r="H940" s="21" t="e">
        <f>'Heat Map Export'!Y939 - $H$6</f>
        <v>#N/A</v>
      </c>
      <c r="I940" s="22" t="e">
        <f>'Heat Map Export'!AB939-$I$6</f>
        <v>#N/A</v>
      </c>
    </row>
    <row r="941" spans="1:9" s="15" customFormat="1" x14ac:dyDescent="0.35">
      <c r="A941" s="20">
        <f>'Heat Map Export'!A940</f>
        <v>0</v>
      </c>
      <c r="B941" s="20">
        <f>'Heat Map Export'!B940</f>
        <v>0</v>
      </c>
      <c r="C941" s="21" t="e">
        <f>'Heat Map Export'!C940 - $C$6</f>
        <v>#N/A</v>
      </c>
      <c r="D941" s="21" t="e">
        <f>'Heat Map Export'!F940 - $D$6</f>
        <v>#N/A</v>
      </c>
      <c r="E941" s="21" t="e">
        <f>'Heat Map Export'!J940- $E$6</f>
        <v>#N/A</v>
      </c>
      <c r="F941" s="21" t="e">
        <f>'Heat Map Export'!R940 - $F$6</f>
        <v>#N/A</v>
      </c>
      <c r="G941" s="21" t="e">
        <f>'Heat Map Export'!U940- $G$6</f>
        <v>#N/A</v>
      </c>
      <c r="H941" s="21" t="e">
        <f>'Heat Map Export'!Y940 - $H$6</f>
        <v>#N/A</v>
      </c>
      <c r="I941" s="22" t="e">
        <f>'Heat Map Export'!AB940-$I$6</f>
        <v>#N/A</v>
      </c>
    </row>
    <row r="942" spans="1:9" s="15" customFormat="1" x14ac:dyDescent="0.35">
      <c r="A942" s="20">
        <f>'Heat Map Export'!A941</f>
        <v>0</v>
      </c>
      <c r="B942" s="20">
        <f>'Heat Map Export'!B941</f>
        <v>0</v>
      </c>
      <c r="C942" s="21" t="e">
        <f>'Heat Map Export'!C941 - $C$6</f>
        <v>#N/A</v>
      </c>
      <c r="D942" s="21" t="e">
        <f>'Heat Map Export'!F941 - $D$6</f>
        <v>#N/A</v>
      </c>
      <c r="E942" s="21" t="e">
        <f>'Heat Map Export'!J941- $E$6</f>
        <v>#N/A</v>
      </c>
      <c r="F942" s="21" t="e">
        <f>'Heat Map Export'!R941 - $F$6</f>
        <v>#N/A</v>
      </c>
      <c r="G942" s="21" t="e">
        <f>'Heat Map Export'!U941- $G$6</f>
        <v>#N/A</v>
      </c>
      <c r="H942" s="21" t="e">
        <f>'Heat Map Export'!Y941 - $H$6</f>
        <v>#N/A</v>
      </c>
      <c r="I942" s="22" t="e">
        <f>'Heat Map Export'!AB941-$I$6</f>
        <v>#N/A</v>
      </c>
    </row>
    <row r="943" spans="1:9" s="15" customFormat="1" x14ac:dyDescent="0.35">
      <c r="A943" s="20">
        <f>'Heat Map Export'!A942</f>
        <v>0</v>
      </c>
      <c r="B943" s="20">
        <f>'Heat Map Export'!B942</f>
        <v>0</v>
      </c>
      <c r="C943" s="21" t="e">
        <f>'Heat Map Export'!C942 - $C$6</f>
        <v>#N/A</v>
      </c>
      <c r="D943" s="21" t="e">
        <f>'Heat Map Export'!F942 - $D$6</f>
        <v>#N/A</v>
      </c>
      <c r="E943" s="21" t="e">
        <f>'Heat Map Export'!J942- $E$6</f>
        <v>#N/A</v>
      </c>
      <c r="F943" s="21" t="e">
        <f>'Heat Map Export'!R942 - $F$6</f>
        <v>#N/A</v>
      </c>
      <c r="G943" s="21" t="e">
        <f>'Heat Map Export'!U942- $G$6</f>
        <v>#N/A</v>
      </c>
      <c r="H943" s="21" t="e">
        <f>'Heat Map Export'!Y942 - $H$6</f>
        <v>#N/A</v>
      </c>
      <c r="I943" s="22" t="e">
        <f>'Heat Map Export'!AB942-$I$6</f>
        <v>#N/A</v>
      </c>
    </row>
    <row r="944" spans="1:9" s="15" customFormat="1" x14ac:dyDescent="0.35">
      <c r="A944" s="20">
        <f>'Heat Map Export'!A943</f>
        <v>0</v>
      </c>
      <c r="B944" s="20">
        <f>'Heat Map Export'!B943</f>
        <v>0</v>
      </c>
      <c r="C944" s="21" t="e">
        <f>'Heat Map Export'!C943 - $C$6</f>
        <v>#N/A</v>
      </c>
      <c r="D944" s="21" t="e">
        <f>'Heat Map Export'!F943 - $D$6</f>
        <v>#N/A</v>
      </c>
      <c r="E944" s="21" t="e">
        <f>'Heat Map Export'!J943- $E$6</f>
        <v>#N/A</v>
      </c>
      <c r="F944" s="21" t="e">
        <f>'Heat Map Export'!R943 - $F$6</f>
        <v>#N/A</v>
      </c>
      <c r="G944" s="21" t="e">
        <f>'Heat Map Export'!U943- $G$6</f>
        <v>#N/A</v>
      </c>
      <c r="H944" s="21" t="e">
        <f>'Heat Map Export'!Y943 - $H$6</f>
        <v>#N/A</v>
      </c>
      <c r="I944" s="22" t="e">
        <f>'Heat Map Export'!AB943-$I$6</f>
        <v>#N/A</v>
      </c>
    </row>
    <row r="945" spans="1:9" s="15" customFormat="1" x14ac:dyDescent="0.35">
      <c r="A945" s="20">
        <f>'Heat Map Export'!A944</f>
        <v>0</v>
      </c>
      <c r="B945" s="20">
        <f>'Heat Map Export'!B944</f>
        <v>0</v>
      </c>
      <c r="C945" s="21" t="e">
        <f>'Heat Map Export'!C944 - $C$6</f>
        <v>#N/A</v>
      </c>
      <c r="D945" s="21" t="e">
        <f>'Heat Map Export'!F944 - $D$6</f>
        <v>#N/A</v>
      </c>
      <c r="E945" s="21" t="e">
        <f>'Heat Map Export'!J944- $E$6</f>
        <v>#N/A</v>
      </c>
      <c r="F945" s="21" t="e">
        <f>'Heat Map Export'!R944 - $F$6</f>
        <v>#N/A</v>
      </c>
      <c r="G945" s="21" t="e">
        <f>'Heat Map Export'!U944- $G$6</f>
        <v>#N/A</v>
      </c>
      <c r="H945" s="21" t="e">
        <f>'Heat Map Export'!Y944 - $H$6</f>
        <v>#N/A</v>
      </c>
      <c r="I945" s="22" t="e">
        <f>'Heat Map Export'!AB944-$I$6</f>
        <v>#N/A</v>
      </c>
    </row>
    <row r="946" spans="1:9" s="15" customFormat="1" x14ac:dyDescent="0.35">
      <c r="A946" s="20">
        <f>'Heat Map Export'!A945</f>
        <v>0</v>
      </c>
      <c r="B946" s="20">
        <f>'Heat Map Export'!B945</f>
        <v>0</v>
      </c>
      <c r="C946" s="21" t="e">
        <f>'Heat Map Export'!C945 - $C$6</f>
        <v>#N/A</v>
      </c>
      <c r="D946" s="21" t="e">
        <f>'Heat Map Export'!F945 - $D$6</f>
        <v>#N/A</v>
      </c>
      <c r="E946" s="21" t="e">
        <f>'Heat Map Export'!J945- $E$6</f>
        <v>#N/A</v>
      </c>
      <c r="F946" s="21" t="e">
        <f>'Heat Map Export'!R945 - $F$6</f>
        <v>#N/A</v>
      </c>
      <c r="G946" s="21" t="e">
        <f>'Heat Map Export'!U945- $G$6</f>
        <v>#N/A</v>
      </c>
      <c r="H946" s="21" t="e">
        <f>'Heat Map Export'!Y945 - $H$6</f>
        <v>#N/A</v>
      </c>
      <c r="I946" s="22" t="e">
        <f>'Heat Map Export'!AB945-$I$6</f>
        <v>#N/A</v>
      </c>
    </row>
    <row r="947" spans="1:9" s="15" customFormat="1" x14ac:dyDescent="0.35">
      <c r="A947" s="20">
        <f>'Heat Map Export'!A946</f>
        <v>0</v>
      </c>
      <c r="B947" s="20">
        <f>'Heat Map Export'!B946</f>
        <v>0</v>
      </c>
      <c r="C947" s="21" t="e">
        <f>'Heat Map Export'!C946 - $C$6</f>
        <v>#N/A</v>
      </c>
      <c r="D947" s="21" t="e">
        <f>'Heat Map Export'!F946 - $D$6</f>
        <v>#N/A</v>
      </c>
      <c r="E947" s="21" t="e">
        <f>'Heat Map Export'!J946- $E$6</f>
        <v>#N/A</v>
      </c>
      <c r="F947" s="21" t="e">
        <f>'Heat Map Export'!R946 - $F$6</f>
        <v>#N/A</v>
      </c>
      <c r="G947" s="21" t="e">
        <f>'Heat Map Export'!U946- $G$6</f>
        <v>#N/A</v>
      </c>
      <c r="H947" s="21" t="e">
        <f>'Heat Map Export'!Y946 - $H$6</f>
        <v>#N/A</v>
      </c>
      <c r="I947" s="22" t="e">
        <f>'Heat Map Export'!AB946-$I$6</f>
        <v>#N/A</v>
      </c>
    </row>
    <row r="948" spans="1:9" s="15" customFormat="1" x14ac:dyDescent="0.35">
      <c r="A948" s="20">
        <f>'Heat Map Export'!A947</f>
        <v>0</v>
      </c>
      <c r="B948" s="20">
        <f>'Heat Map Export'!B947</f>
        <v>0</v>
      </c>
      <c r="C948" s="21" t="e">
        <f>'Heat Map Export'!C947 - $C$6</f>
        <v>#N/A</v>
      </c>
      <c r="D948" s="21" t="e">
        <f>'Heat Map Export'!F947 - $D$6</f>
        <v>#N/A</v>
      </c>
      <c r="E948" s="21" t="e">
        <f>'Heat Map Export'!J947- $E$6</f>
        <v>#N/A</v>
      </c>
      <c r="F948" s="21" t="e">
        <f>'Heat Map Export'!R947 - $F$6</f>
        <v>#N/A</v>
      </c>
      <c r="G948" s="21" t="e">
        <f>'Heat Map Export'!U947- $G$6</f>
        <v>#N/A</v>
      </c>
      <c r="H948" s="21" t="e">
        <f>'Heat Map Export'!Y947 - $H$6</f>
        <v>#N/A</v>
      </c>
      <c r="I948" s="22" t="e">
        <f>'Heat Map Export'!AB947-$I$6</f>
        <v>#N/A</v>
      </c>
    </row>
    <row r="949" spans="1:9" s="15" customFormat="1" x14ac:dyDescent="0.35">
      <c r="A949" s="20">
        <f>'Heat Map Export'!A948</f>
        <v>0</v>
      </c>
      <c r="B949" s="20">
        <f>'Heat Map Export'!B948</f>
        <v>0</v>
      </c>
      <c r="C949" s="21" t="e">
        <f>'Heat Map Export'!C948 - $C$6</f>
        <v>#N/A</v>
      </c>
      <c r="D949" s="21" t="e">
        <f>'Heat Map Export'!F948 - $D$6</f>
        <v>#N/A</v>
      </c>
      <c r="E949" s="21" t="e">
        <f>'Heat Map Export'!J948- $E$6</f>
        <v>#N/A</v>
      </c>
      <c r="F949" s="21" t="e">
        <f>'Heat Map Export'!R948 - $F$6</f>
        <v>#N/A</v>
      </c>
      <c r="G949" s="21" t="e">
        <f>'Heat Map Export'!U948- $G$6</f>
        <v>#N/A</v>
      </c>
      <c r="H949" s="21" t="e">
        <f>'Heat Map Export'!Y948 - $H$6</f>
        <v>#N/A</v>
      </c>
      <c r="I949" s="22" t="e">
        <f>'Heat Map Export'!AB948-$I$6</f>
        <v>#N/A</v>
      </c>
    </row>
    <row r="950" spans="1:9" s="15" customFormat="1" x14ac:dyDescent="0.35">
      <c r="A950" s="20">
        <f>'Heat Map Export'!A949</f>
        <v>0</v>
      </c>
      <c r="B950" s="20">
        <f>'Heat Map Export'!B949</f>
        <v>0</v>
      </c>
      <c r="C950" s="21" t="e">
        <f>'Heat Map Export'!C949 - $C$6</f>
        <v>#N/A</v>
      </c>
      <c r="D950" s="21" t="e">
        <f>'Heat Map Export'!F949 - $D$6</f>
        <v>#N/A</v>
      </c>
      <c r="E950" s="21" t="e">
        <f>'Heat Map Export'!J949- $E$6</f>
        <v>#N/A</v>
      </c>
      <c r="F950" s="21" t="e">
        <f>'Heat Map Export'!R949 - $F$6</f>
        <v>#N/A</v>
      </c>
      <c r="G950" s="21" t="e">
        <f>'Heat Map Export'!U949- $G$6</f>
        <v>#N/A</v>
      </c>
      <c r="H950" s="21" t="e">
        <f>'Heat Map Export'!Y949 - $H$6</f>
        <v>#N/A</v>
      </c>
      <c r="I950" s="22" t="e">
        <f>'Heat Map Export'!AB949-$I$6</f>
        <v>#N/A</v>
      </c>
    </row>
    <row r="951" spans="1:9" s="15" customFormat="1" x14ac:dyDescent="0.35">
      <c r="A951" s="20">
        <f>'Heat Map Export'!A950</f>
        <v>0</v>
      </c>
      <c r="B951" s="20">
        <f>'Heat Map Export'!B950</f>
        <v>0</v>
      </c>
      <c r="C951" s="21" t="e">
        <f>'Heat Map Export'!C950 - $C$6</f>
        <v>#N/A</v>
      </c>
      <c r="D951" s="21" t="e">
        <f>'Heat Map Export'!F950 - $D$6</f>
        <v>#N/A</v>
      </c>
      <c r="E951" s="21" t="e">
        <f>'Heat Map Export'!J950- $E$6</f>
        <v>#N/A</v>
      </c>
      <c r="F951" s="21" t="e">
        <f>'Heat Map Export'!R950 - $F$6</f>
        <v>#N/A</v>
      </c>
      <c r="G951" s="21" t="e">
        <f>'Heat Map Export'!U950- $G$6</f>
        <v>#N/A</v>
      </c>
      <c r="H951" s="21" t="e">
        <f>'Heat Map Export'!Y950 - $H$6</f>
        <v>#N/A</v>
      </c>
      <c r="I951" s="22" t="e">
        <f>'Heat Map Export'!AB950-$I$6</f>
        <v>#N/A</v>
      </c>
    </row>
    <row r="952" spans="1:9" s="15" customFormat="1" x14ac:dyDescent="0.35">
      <c r="A952" s="20">
        <f>'Heat Map Export'!A951</f>
        <v>0</v>
      </c>
      <c r="B952" s="20">
        <f>'Heat Map Export'!B951</f>
        <v>0</v>
      </c>
      <c r="C952" s="21" t="e">
        <f>'Heat Map Export'!C951 - $C$6</f>
        <v>#N/A</v>
      </c>
      <c r="D952" s="21" t="e">
        <f>'Heat Map Export'!F951 - $D$6</f>
        <v>#N/A</v>
      </c>
      <c r="E952" s="21" t="e">
        <f>'Heat Map Export'!J951- $E$6</f>
        <v>#N/A</v>
      </c>
      <c r="F952" s="21" t="e">
        <f>'Heat Map Export'!R951 - $F$6</f>
        <v>#N/A</v>
      </c>
      <c r="G952" s="21" t="e">
        <f>'Heat Map Export'!U951- $G$6</f>
        <v>#N/A</v>
      </c>
      <c r="H952" s="21" t="e">
        <f>'Heat Map Export'!Y951 - $H$6</f>
        <v>#N/A</v>
      </c>
      <c r="I952" s="22" t="e">
        <f>'Heat Map Export'!AB951-$I$6</f>
        <v>#N/A</v>
      </c>
    </row>
    <row r="953" spans="1:9" s="15" customFormat="1" x14ac:dyDescent="0.35">
      <c r="A953" s="20">
        <f>'Heat Map Export'!A952</f>
        <v>0</v>
      </c>
      <c r="B953" s="20">
        <f>'Heat Map Export'!B952</f>
        <v>0</v>
      </c>
      <c r="C953" s="21" t="e">
        <f>'Heat Map Export'!C952 - $C$6</f>
        <v>#N/A</v>
      </c>
      <c r="D953" s="21" t="e">
        <f>'Heat Map Export'!F952 - $D$6</f>
        <v>#N/A</v>
      </c>
      <c r="E953" s="21" t="e">
        <f>'Heat Map Export'!J952- $E$6</f>
        <v>#N/A</v>
      </c>
      <c r="F953" s="21" t="e">
        <f>'Heat Map Export'!R952 - $F$6</f>
        <v>#N/A</v>
      </c>
      <c r="G953" s="21" t="e">
        <f>'Heat Map Export'!U952- $G$6</f>
        <v>#N/A</v>
      </c>
      <c r="H953" s="21" t="e">
        <f>'Heat Map Export'!Y952 - $H$6</f>
        <v>#N/A</v>
      </c>
      <c r="I953" s="22" t="e">
        <f>'Heat Map Export'!AB952-$I$6</f>
        <v>#N/A</v>
      </c>
    </row>
    <row r="954" spans="1:9" s="15" customFormat="1" x14ac:dyDescent="0.35">
      <c r="A954" s="20">
        <f>'Heat Map Export'!A953</f>
        <v>0</v>
      </c>
      <c r="B954" s="20">
        <f>'Heat Map Export'!B953</f>
        <v>0</v>
      </c>
      <c r="C954" s="21" t="e">
        <f>'Heat Map Export'!C953 - $C$6</f>
        <v>#N/A</v>
      </c>
      <c r="D954" s="21" t="e">
        <f>'Heat Map Export'!F953 - $D$6</f>
        <v>#N/A</v>
      </c>
      <c r="E954" s="21" t="e">
        <f>'Heat Map Export'!J953- $E$6</f>
        <v>#N/A</v>
      </c>
      <c r="F954" s="21" t="e">
        <f>'Heat Map Export'!R953 - $F$6</f>
        <v>#N/A</v>
      </c>
      <c r="G954" s="21" t="e">
        <f>'Heat Map Export'!U953- $G$6</f>
        <v>#N/A</v>
      </c>
      <c r="H954" s="21" t="e">
        <f>'Heat Map Export'!Y953 - $H$6</f>
        <v>#N/A</v>
      </c>
      <c r="I954" s="22" t="e">
        <f>'Heat Map Export'!AB953-$I$6</f>
        <v>#N/A</v>
      </c>
    </row>
    <row r="955" spans="1:9" s="15" customFormat="1" x14ac:dyDescent="0.35">
      <c r="A955" s="20">
        <f>'Heat Map Export'!A954</f>
        <v>0</v>
      </c>
      <c r="B955" s="20">
        <f>'Heat Map Export'!B954</f>
        <v>0</v>
      </c>
      <c r="C955" s="21" t="e">
        <f>'Heat Map Export'!C954 - $C$6</f>
        <v>#N/A</v>
      </c>
      <c r="D955" s="21" t="e">
        <f>'Heat Map Export'!F954 - $D$6</f>
        <v>#N/A</v>
      </c>
      <c r="E955" s="21" t="e">
        <f>'Heat Map Export'!J954- $E$6</f>
        <v>#N/A</v>
      </c>
      <c r="F955" s="21" t="e">
        <f>'Heat Map Export'!R954 - $F$6</f>
        <v>#N/A</v>
      </c>
      <c r="G955" s="21" t="e">
        <f>'Heat Map Export'!U954- $G$6</f>
        <v>#N/A</v>
      </c>
      <c r="H955" s="21" t="e">
        <f>'Heat Map Export'!Y954 - $H$6</f>
        <v>#N/A</v>
      </c>
      <c r="I955" s="22" t="e">
        <f>'Heat Map Export'!AB954-$I$6</f>
        <v>#N/A</v>
      </c>
    </row>
    <row r="956" spans="1:9" s="15" customFormat="1" x14ac:dyDescent="0.35">
      <c r="A956" s="20">
        <f>'Heat Map Export'!A955</f>
        <v>0</v>
      </c>
      <c r="B956" s="20">
        <f>'Heat Map Export'!B955</f>
        <v>0</v>
      </c>
      <c r="C956" s="21" t="e">
        <f>'Heat Map Export'!C955 - $C$6</f>
        <v>#N/A</v>
      </c>
      <c r="D956" s="21" t="e">
        <f>'Heat Map Export'!F955 - $D$6</f>
        <v>#N/A</v>
      </c>
      <c r="E956" s="21" t="e">
        <f>'Heat Map Export'!J955- $E$6</f>
        <v>#N/A</v>
      </c>
      <c r="F956" s="21" t="e">
        <f>'Heat Map Export'!R955 - $F$6</f>
        <v>#N/A</v>
      </c>
      <c r="G956" s="21" t="e">
        <f>'Heat Map Export'!U955- $G$6</f>
        <v>#N/A</v>
      </c>
      <c r="H956" s="21" t="e">
        <f>'Heat Map Export'!Y955 - $H$6</f>
        <v>#N/A</v>
      </c>
      <c r="I956" s="22" t="e">
        <f>'Heat Map Export'!AB955-$I$6</f>
        <v>#N/A</v>
      </c>
    </row>
    <row r="957" spans="1:9" s="15" customFormat="1" x14ac:dyDescent="0.35">
      <c r="A957" s="20">
        <f>'Heat Map Export'!A956</f>
        <v>0</v>
      </c>
      <c r="B957" s="20">
        <f>'Heat Map Export'!B956</f>
        <v>0</v>
      </c>
      <c r="C957" s="21" t="e">
        <f>'Heat Map Export'!C956 - $C$6</f>
        <v>#N/A</v>
      </c>
      <c r="D957" s="21" t="e">
        <f>'Heat Map Export'!F956 - $D$6</f>
        <v>#N/A</v>
      </c>
      <c r="E957" s="21" t="e">
        <f>'Heat Map Export'!J956- $E$6</f>
        <v>#N/A</v>
      </c>
      <c r="F957" s="21" t="e">
        <f>'Heat Map Export'!R956 - $F$6</f>
        <v>#N/A</v>
      </c>
      <c r="G957" s="21" t="e">
        <f>'Heat Map Export'!U956- $G$6</f>
        <v>#N/A</v>
      </c>
      <c r="H957" s="21" t="e">
        <f>'Heat Map Export'!Y956 - $H$6</f>
        <v>#N/A</v>
      </c>
      <c r="I957" s="22" t="e">
        <f>'Heat Map Export'!AB956-$I$6</f>
        <v>#N/A</v>
      </c>
    </row>
    <row r="958" spans="1:9" s="15" customFormat="1" x14ac:dyDescent="0.35">
      <c r="A958" s="20">
        <f>'Heat Map Export'!A957</f>
        <v>0</v>
      </c>
      <c r="B958" s="20">
        <f>'Heat Map Export'!B957</f>
        <v>0</v>
      </c>
      <c r="C958" s="21" t="e">
        <f>'Heat Map Export'!C957 - $C$6</f>
        <v>#N/A</v>
      </c>
      <c r="D958" s="21" t="e">
        <f>'Heat Map Export'!F957 - $D$6</f>
        <v>#N/A</v>
      </c>
      <c r="E958" s="21" t="e">
        <f>'Heat Map Export'!J957- $E$6</f>
        <v>#N/A</v>
      </c>
      <c r="F958" s="21" t="e">
        <f>'Heat Map Export'!R957 - $F$6</f>
        <v>#N/A</v>
      </c>
      <c r="G958" s="21" t="e">
        <f>'Heat Map Export'!U957- $G$6</f>
        <v>#N/A</v>
      </c>
      <c r="H958" s="21" t="e">
        <f>'Heat Map Export'!Y957 - $H$6</f>
        <v>#N/A</v>
      </c>
      <c r="I958" s="22" t="e">
        <f>'Heat Map Export'!AB957-$I$6</f>
        <v>#N/A</v>
      </c>
    </row>
    <row r="959" spans="1:9" s="15" customFormat="1" x14ac:dyDescent="0.35">
      <c r="A959" s="20">
        <f>'Heat Map Export'!A958</f>
        <v>0</v>
      </c>
      <c r="B959" s="20">
        <f>'Heat Map Export'!B958</f>
        <v>0</v>
      </c>
      <c r="C959" s="21" t="e">
        <f>'Heat Map Export'!C958 - $C$6</f>
        <v>#N/A</v>
      </c>
      <c r="D959" s="21" t="e">
        <f>'Heat Map Export'!F958 - $D$6</f>
        <v>#N/A</v>
      </c>
      <c r="E959" s="21" t="e">
        <f>'Heat Map Export'!J958- $E$6</f>
        <v>#N/A</v>
      </c>
      <c r="F959" s="21" t="e">
        <f>'Heat Map Export'!R958 - $F$6</f>
        <v>#N/A</v>
      </c>
      <c r="G959" s="21" t="e">
        <f>'Heat Map Export'!U958- $G$6</f>
        <v>#N/A</v>
      </c>
      <c r="H959" s="21" t="e">
        <f>'Heat Map Export'!Y958 - $H$6</f>
        <v>#N/A</v>
      </c>
      <c r="I959" s="22" t="e">
        <f>'Heat Map Export'!AB958-$I$6</f>
        <v>#N/A</v>
      </c>
    </row>
    <row r="960" spans="1:9" s="15" customFormat="1" x14ac:dyDescent="0.35">
      <c r="A960" s="20">
        <f>'Heat Map Export'!A959</f>
        <v>0</v>
      </c>
      <c r="B960" s="20">
        <f>'Heat Map Export'!B959</f>
        <v>0</v>
      </c>
      <c r="C960" s="21" t="e">
        <f>'Heat Map Export'!C959 - $C$6</f>
        <v>#N/A</v>
      </c>
      <c r="D960" s="21" t="e">
        <f>'Heat Map Export'!F959 - $D$6</f>
        <v>#N/A</v>
      </c>
      <c r="E960" s="21" t="e">
        <f>'Heat Map Export'!J959- $E$6</f>
        <v>#N/A</v>
      </c>
      <c r="F960" s="21" t="e">
        <f>'Heat Map Export'!R959 - $F$6</f>
        <v>#N/A</v>
      </c>
      <c r="G960" s="21" t="e">
        <f>'Heat Map Export'!U959- $G$6</f>
        <v>#N/A</v>
      </c>
      <c r="H960" s="21" t="e">
        <f>'Heat Map Export'!Y959 - $H$6</f>
        <v>#N/A</v>
      </c>
      <c r="I960" s="22" t="e">
        <f>'Heat Map Export'!AB959-$I$6</f>
        <v>#N/A</v>
      </c>
    </row>
    <row r="961" spans="1:9" s="15" customFormat="1" x14ac:dyDescent="0.35">
      <c r="A961" s="20">
        <f>'Heat Map Export'!A960</f>
        <v>0</v>
      </c>
      <c r="B961" s="20">
        <f>'Heat Map Export'!B960</f>
        <v>0</v>
      </c>
      <c r="C961" s="21" t="e">
        <f>'Heat Map Export'!C960 - $C$6</f>
        <v>#N/A</v>
      </c>
      <c r="D961" s="21" t="e">
        <f>'Heat Map Export'!F960 - $D$6</f>
        <v>#N/A</v>
      </c>
      <c r="E961" s="21" t="e">
        <f>'Heat Map Export'!J960- $E$6</f>
        <v>#N/A</v>
      </c>
      <c r="F961" s="21" t="e">
        <f>'Heat Map Export'!R960 - $F$6</f>
        <v>#N/A</v>
      </c>
      <c r="G961" s="21" t="e">
        <f>'Heat Map Export'!U960- $G$6</f>
        <v>#N/A</v>
      </c>
      <c r="H961" s="21" t="e">
        <f>'Heat Map Export'!Y960 - $H$6</f>
        <v>#N/A</v>
      </c>
      <c r="I961" s="22" t="e">
        <f>'Heat Map Export'!AB960-$I$6</f>
        <v>#N/A</v>
      </c>
    </row>
    <row r="962" spans="1:9" s="15" customFormat="1" x14ac:dyDescent="0.35">
      <c r="A962" s="20">
        <f>'Heat Map Export'!A961</f>
        <v>0</v>
      </c>
      <c r="B962" s="20">
        <f>'Heat Map Export'!B961</f>
        <v>0</v>
      </c>
      <c r="C962" s="21" t="e">
        <f>'Heat Map Export'!C961 - $C$6</f>
        <v>#N/A</v>
      </c>
      <c r="D962" s="21" t="e">
        <f>'Heat Map Export'!F961 - $D$6</f>
        <v>#N/A</v>
      </c>
      <c r="E962" s="21" t="e">
        <f>'Heat Map Export'!J961- $E$6</f>
        <v>#N/A</v>
      </c>
      <c r="F962" s="21" t="e">
        <f>'Heat Map Export'!R961 - $F$6</f>
        <v>#N/A</v>
      </c>
      <c r="G962" s="21" t="e">
        <f>'Heat Map Export'!U961- $G$6</f>
        <v>#N/A</v>
      </c>
      <c r="H962" s="21" t="e">
        <f>'Heat Map Export'!Y961 - $H$6</f>
        <v>#N/A</v>
      </c>
      <c r="I962" s="22" t="e">
        <f>'Heat Map Export'!AB961-$I$6</f>
        <v>#N/A</v>
      </c>
    </row>
    <row r="963" spans="1:9" s="15" customFormat="1" x14ac:dyDescent="0.35">
      <c r="A963" s="20">
        <f>'Heat Map Export'!A962</f>
        <v>0</v>
      </c>
      <c r="B963" s="20">
        <f>'Heat Map Export'!B962</f>
        <v>0</v>
      </c>
      <c r="C963" s="21" t="e">
        <f>'Heat Map Export'!C962 - $C$6</f>
        <v>#N/A</v>
      </c>
      <c r="D963" s="21" t="e">
        <f>'Heat Map Export'!F962 - $D$6</f>
        <v>#N/A</v>
      </c>
      <c r="E963" s="21" t="e">
        <f>'Heat Map Export'!J962- $E$6</f>
        <v>#N/A</v>
      </c>
      <c r="F963" s="21" t="e">
        <f>'Heat Map Export'!R962 - $F$6</f>
        <v>#N/A</v>
      </c>
      <c r="G963" s="21" t="e">
        <f>'Heat Map Export'!U962- $G$6</f>
        <v>#N/A</v>
      </c>
      <c r="H963" s="21" t="e">
        <f>'Heat Map Export'!Y962 - $H$6</f>
        <v>#N/A</v>
      </c>
      <c r="I963" s="22" t="e">
        <f>'Heat Map Export'!AB962-$I$6</f>
        <v>#N/A</v>
      </c>
    </row>
    <row r="964" spans="1:9" s="15" customFormat="1" x14ac:dyDescent="0.35">
      <c r="A964" s="20">
        <f>'Heat Map Export'!A963</f>
        <v>0</v>
      </c>
      <c r="B964" s="20">
        <f>'Heat Map Export'!B963</f>
        <v>0</v>
      </c>
      <c r="C964" s="21" t="e">
        <f>'Heat Map Export'!C963 - $C$6</f>
        <v>#N/A</v>
      </c>
      <c r="D964" s="21" t="e">
        <f>'Heat Map Export'!F963 - $D$6</f>
        <v>#N/A</v>
      </c>
      <c r="E964" s="21" t="e">
        <f>'Heat Map Export'!J963- $E$6</f>
        <v>#N/A</v>
      </c>
      <c r="F964" s="21" t="e">
        <f>'Heat Map Export'!R963 - $F$6</f>
        <v>#N/A</v>
      </c>
      <c r="G964" s="21" t="e">
        <f>'Heat Map Export'!U963- $G$6</f>
        <v>#N/A</v>
      </c>
      <c r="H964" s="21" t="e">
        <f>'Heat Map Export'!Y963 - $H$6</f>
        <v>#N/A</v>
      </c>
      <c r="I964" s="22" t="e">
        <f>'Heat Map Export'!AB963-$I$6</f>
        <v>#N/A</v>
      </c>
    </row>
    <row r="965" spans="1:9" s="15" customFormat="1" x14ac:dyDescent="0.35">
      <c r="A965" s="20">
        <f>'Heat Map Export'!A964</f>
        <v>0</v>
      </c>
      <c r="B965" s="20">
        <f>'Heat Map Export'!B964</f>
        <v>0</v>
      </c>
      <c r="C965" s="21" t="e">
        <f>'Heat Map Export'!C964 - $C$6</f>
        <v>#N/A</v>
      </c>
      <c r="D965" s="21" t="e">
        <f>'Heat Map Export'!F964 - $D$6</f>
        <v>#N/A</v>
      </c>
      <c r="E965" s="21" t="e">
        <f>'Heat Map Export'!J964- $E$6</f>
        <v>#N/A</v>
      </c>
      <c r="F965" s="21" t="e">
        <f>'Heat Map Export'!R964 - $F$6</f>
        <v>#N/A</v>
      </c>
      <c r="G965" s="21" t="e">
        <f>'Heat Map Export'!U964- $G$6</f>
        <v>#N/A</v>
      </c>
      <c r="H965" s="21" t="e">
        <f>'Heat Map Export'!Y964 - $H$6</f>
        <v>#N/A</v>
      </c>
      <c r="I965" s="22" t="e">
        <f>'Heat Map Export'!AB964-$I$6</f>
        <v>#N/A</v>
      </c>
    </row>
    <row r="966" spans="1:9" s="15" customFormat="1" x14ac:dyDescent="0.35">
      <c r="A966" s="20">
        <f>'Heat Map Export'!A965</f>
        <v>0</v>
      </c>
      <c r="B966" s="20">
        <f>'Heat Map Export'!B965</f>
        <v>0</v>
      </c>
      <c r="C966" s="21" t="e">
        <f>'Heat Map Export'!C965 - $C$6</f>
        <v>#N/A</v>
      </c>
      <c r="D966" s="21" t="e">
        <f>'Heat Map Export'!F965 - $D$6</f>
        <v>#N/A</v>
      </c>
      <c r="E966" s="21" t="e">
        <f>'Heat Map Export'!J965- $E$6</f>
        <v>#N/A</v>
      </c>
      <c r="F966" s="21" t="e">
        <f>'Heat Map Export'!R965 - $F$6</f>
        <v>#N/A</v>
      </c>
      <c r="G966" s="21" t="e">
        <f>'Heat Map Export'!U965- $G$6</f>
        <v>#N/A</v>
      </c>
      <c r="H966" s="21" t="e">
        <f>'Heat Map Export'!Y965 - $H$6</f>
        <v>#N/A</v>
      </c>
      <c r="I966" s="22" t="e">
        <f>'Heat Map Export'!AB965-$I$6</f>
        <v>#N/A</v>
      </c>
    </row>
    <row r="967" spans="1:9" s="15" customFormat="1" x14ac:dyDescent="0.35">
      <c r="A967" s="20">
        <f>'Heat Map Export'!A966</f>
        <v>0</v>
      </c>
      <c r="B967" s="20">
        <f>'Heat Map Export'!B966</f>
        <v>0</v>
      </c>
      <c r="C967" s="21" t="e">
        <f>'Heat Map Export'!C966 - $C$6</f>
        <v>#N/A</v>
      </c>
      <c r="D967" s="21" t="e">
        <f>'Heat Map Export'!F966 - $D$6</f>
        <v>#N/A</v>
      </c>
      <c r="E967" s="21" t="e">
        <f>'Heat Map Export'!J966- $E$6</f>
        <v>#N/A</v>
      </c>
      <c r="F967" s="21" t="e">
        <f>'Heat Map Export'!R966 - $F$6</f>
        <v>#N/A</v>
      </c>
      <c r="G967" s="21" t="e">
        <f>'Heat Map Export'!U966- $G$6</f>
        <v>#N/A</v>
      </c>
      <c r="H967" s="21" t="e">
        <f>'Heat Map Export'!Y966 - $H$6</f>
        <v>#N/A</v>
      </c>
      <c r="I967" s="22" t="e">
        <f>'Heat Map Export'!AB966-$I$6</f>
        <v>#N/A</v>
      </c>
    </row>
    <row r="968" spans="1:9" s="15" customFormat="1" x14ac:dyDescent="0.35">
      <c r="A968" s="20">
        <f>'Heat Map Export'!A967</f>
        <v>0</v>
      </c>
      <c r="B968" s="20">
        <f>'Heat Map Export'!B967</f>
        <v>0</v>
      </c>
      <c r="C968" s="21" t="e">
        <f>'Heat Map Export'!C967 - $C$6</f>
        <v>#N/A</v>
      </c>
      <c r="D968" s="21" t="e">
        <f>'Heat Map Export'!F967 - $D$6</f>
        <v>#N/A</v>
      </c>
      <c r="E968" s="21" t="e">
        <f>'Heat Map Export'!J967- $E$6</f>
        <v>#N/A</v>
      </c>
      <c r="F968" s="21" t="e">
        <f>'Heat Map Export'!R967 - $F$6</f>
        <v>#N/A</v>
      </c>
      <c r="G968" s="21" t="e">
        <f>'Heat Map Export'!U967- $G$6</f>
        <v>#N/A</v>
      </c>
      <c r="H968" s="21" t="e">
        <f>'Heat Map Export'!Y967 - $H$6</f>
        <v>#N/A</v>
      </c>
      <c r="I968" s="22" t="e">
        <f>'Heat Map Export'!AB967-$I$6</f>
        <v>#N/A</v>
      </c>
    </row>
    <row r="969" spans="1:9" s="15" customFormat="1" x14ac:dyDescent="0.35">
      <c r="A969" s="20">
        <f>'Heat Map Export'!A968</f>
        <v>0</v>
      </c>
      <c r="B969" s="20">
        <f>'Heat Map Export'!B968</f>
        <v>0</v>
      </c>
      <c r="C969" s="21" t="e">
        <f>'Heat Map Export'!C968 - $C$6</f>
        <v>#N/A</v>
      </c>
      <c r="D969" s="21" t="e">
        <f>'Heat Map Export'!F968 - $D$6</f>
        <v>#N/A</v>
      </c>
      <c r="E969" s="21" t="e">
        <f>'Heat Map Export'!J968- $E$6</f>
        <v>#N/A</v>
      </c>
      <c r="F969" s="21" t="e">
        <f>'Heat Map Export'!R968 - $F$6</f>
        <v>#N/A</v>
      </c>
      <c r="G969" s="21" t="e">
        <f>'Heat Map Export'!U968- $G$6</f>
        <v>#N/A</v>
      </c>
      <c r="H969" s="21" t="e">
        <f>'Heat Map Export'!Y968 - $H$6</f>
        <v>#N/A</v>
      </c>
      <c r="I969" s="22" t="e">
        <f>'Heat Map Export'!AB968-$I$6</f>
        <v>#N/A</v>
      </c>
    </row>
    <row r="970" spans="1:9" s="15" customFormat="1" x14ac:dyDescent="0.35">
      <c r="A970" s="20">
        <f>'Heat Map Export'!A969</f>
        <v>0</v>
      </c>
      <c r="B970" s="20">
        <f>'Heat Map Export'!B969</f>
        <v>0</v>
      </c>
      <c r="C970" s="21" t="e">
        <f>'Heat Map Export'!C969 - $C$6</f>
        <v>#N/A</v>
      </c>
      <c r="D970" s="21" t="e">
        <f>'Heat Map Export'!F969 - $D$6</f>
        <v>#N/A</v>
      </c>
      <c r="E970" s="21" t="e">
        <f>'Heat Map Export'!J969- $E$6</f>
        <v>#N/A</v>
      </c>
      <c r="F970" s="21" t="e">
        <f>'Heat Map Export'!R969 - $F$6</f>
        <v>#N/A</v>
      </c>
      <c r="G970" s="21" t="e">
        <f>'Heat Map Export'!U969- $G$6</f>
        <v>#N/A</v>
      </c>
      <c r="H970" s="21" t="e">
        <f>'Heat Map Export'!Y969 - $H$6</f>
        <v>#N/A</v>
      </c>
      <c r="I970" s="22" t="e">
        <f>'Heat Map Export'!AB969-$I$6</f>
        <v>#N/A</v>
      </c>
    </row>
    <row r="971" spans="1:9" s="15" customFormat="1" x14ac:dyDescent="0.35">
      <c r="A971" s="20">
        <f>'Heat Map Export'!A970</f>
        <v>0</v>
      </c>
      <c r="B971" s="20">
        <f>'Heat Map Export'!B970</f>
        <v>0</v>
      </c>
      <c r="C971" s="21" t="e">
        <f>'Heat Map Export'!C970 - $C$6</f>
        <v>#N/A</v>
      </c>
      <c r="D971" s="21" t="e">
        <f>'Heat Map Export'!F970 - $D$6</f>
        <v>#N/A</v>
      </c>
      <c r="E971" s="21" t="e">
        <f>'Heat Map Export'!J970- $E$6</f>
        <v>#N/A</v>
      </c>
      <c r="F971" s="21" t="e">
        <f>'Heat Map Export'!R970 - $F$6</f>
        <v>#N/A</v>
      </c>
      <c r="G971" s="21" t="e">
        <f>'Heat Map Export'!U970- $G$6</f>
        <v>#N/A</v>
      </c>
      <c r="H971" s="21" t="e">
        <f>'Heat Map Export'!Y970 - $H$6</f>
        <v>#N/A</v>
      </c>
      <c r="I971" s="22" t="e">
        <f>'Heat Map Export'!AB970-$I$6</f>
        <v>#N/A</v>
      </c>
    </row>
    <row r="972" spans="1:9" s="15" customFormat="1" x14ac:dyDescent="0.35">
      <c r="A972" s="20">
        <f>'Heat Map Export'!A971</f>
        <v>0</v>
      </c>
      <c r="B972" s="20">
        <f>'Heat Map Export'!B971</f>
        <v>0</v>
      </c>
      <c r="C972" s="21" t="e">
        <f>'Heat Map Export'!C971 - $C$6</f>
        <v>#N/A</v>
      </c>
      <c r="D972" s="21" t="e">
        <f>'Heat Map Export'!F971 - $D$6</f>
        <v>#N/A</v>
      </c>
      <c r="E972" s="21" t="e">
        <f>'Heat Map Export'!J971- $E$6</f>
        <v>#N/A</v>
      </c>
      <c r="F972" s="21" t="e">
        <f>'Heat Map Export'!R971 - $F$6</f>
        <v>#N/A</v>
      </c>
      <c r="G972" s="21" t="e">
        <f>'Heat Map Export'!U971- $G$6</f>
        <v>#N/A</v>
      </c>
      <c r="H972" s="21" t="e">
        <f>'Heat Map Export'!Y971 - $H$6</f>
        <v>#N/A</v>
      </c>
      <c r="I972" s="22" t="e">
        <f>'Heat Map Export'!AB971-$I$6</f>
        <v>#N/A</v>
      </c>
    </row>
    <row r="973" spans="1:9" s="15" customFormat="1" x14ac:dyDescent="0.35">
      <c r="A973" s="20">
        <f>'Heat Map Export'!A972</f>
        <v>0</v>
      </c>
      <c r="B973" s="20">
        <f>'Heat Map Export'!B972</f>
        <v>0</v>
      </c>
      <c r="C973" s="21" t="e">
        <f>'Heat Map Export'!C972 - $C$6</f>
        <v>#N/A</v>
      </c>
      <c r="D973" s="21" t="e">
        <f>'Heat Map Export'!F972 - $D$6</f>
        <v>#N/A</v>
      </c>
      <c r="E973" s="21" t="e">
        <f>'Heat Map Export'!J972- $E$6</f>
        <v>#N/A</v>
      </c>
      <c r="F973" s="21" t="e">
        <f>'Heat Map Export'!R972 - $F$6</f>
        <v>#N/A</v>
      </c>
      <c r="G973" s="21" t="e">
        <f>'Heat Map Export'!U972- $G$6</f>
        <v>#N/A</v>
      </c>
      <c r="H973" s="21" t="e">
        <f>'Heat Map Export'!Y972 - $H$6</f>
        <v>#N/A</v>
      </c>
      <c r="I973" s="22" t="e">
        <f>'Heat Map Export'!AB972-$I$6</f>
        <v>#N/A</v>
      </c>
    </row>
    <row r="974" spans="1:9" s="15" customFormat="1" x14ac:dyDescent="0.35">
      <c r="A974" s="20">
        <f>'Heat Map Export'!A973</f>
        <v>0</v>
      </c>
      <c r="B974" s="20">
        <f>'Heat Map Export'!B973</f>
        <v>0</v>
      </c>
      <c r="C974" s="21" t="e">
        <f>'Heat Map Export'!C973 - $C$6</f>
        <v>#N/A</v>
      </c>
      <c r="D974" s="21" t="e">
        <f>'Heat Map Export'!F973 - $D$6</f>
        <v>#N/A</v>
      </c>
      <c r="E974" s="21" t="e">
        <f>'Heat Map Export'!J973- $E$6</f>
        <v>#N/A</v>
      </c>
      <c r="F974" s="21" t="e">
        <f>'Heat Map Export'!R973 - $F$6</f>
        <v>#N/A</v>
      </c>
      <c r="G974" s="21" t="e">
        <f>'Heat Map Export'!U973- $G$6</f>
        <v>#N/A</v>
      </c>
      <c r="H974" s="21" t="e">
        <f>'Heat Map Export'!Y973 - $H$6</f>
        <v>#N/A</v>
      </c>
      <c r="I974" s="22" t="e">
        <f>'Heat Map Export'!AB973-$I$6</f>
        <v>#N/A</v>
      </c>
    </row>
    <row r="975" spans="1:9" s="15" customFormat="1" x14ac:dyDescent="0.35">
      <c r="A975" s="20">
        <f>'Heat Map Export'!A974</f>
        <v>0</v>
      </c>
      <c r="B975" s="20">
        <f>'Heat Map Export'!B974</f>
        <v>0</v>
      </c>
      <c r="C975" s="21" t="e">
        <f>'Heat Map Export'!C974 - $C$6</f>
        <v>#N/A</v>
      </c>
      <c r="D975" s="21" t="e">
        <f>'Heat Map Export'!F974 - $D$6</f>
        <v>#N/A</v>
      </c>
      <c r="E975" s="21" t="e">
        <f>'Heat Map Export'!J974- $E$6</f>
        <v>#N/A</v>
      </c>
      <c r="F975" s="21" t="e">
        <f>'Heat Map Export'!R974 - $F$6</f>
        <v>#N/A</v>
      </c>
      <c r="G975" s="21" t="e">
        <f>'Heat Map Export'!U974- $G$6</f>
        <v>#N/A</v>
      </c>
      <c r="H975" s="21" t="e">
        <f>'Heat Map Export'!Y974 - $H$6</f>
        <v>#N/A</v>
      </c>
      <c r="I975" s="22" t="e">
        <f>'Heat Map Export'!AB974-$I$6</f>
        <v>#N/A</v>
      </c>
    </row>
    <row r="976" spans="1:9" s="15" customFormat="1" x14ac:dyDescent="0.35">
      <c r="A976" s="20">
        <f>'Heat Map Export'!A975</f>
        <v>0</v>
      </c>
      <c r="B976" s="20">
        <f>'Heat Map Export'!B975</f>
        <v>0</v>
      </c>
      <c r="C976" s="21" t="e">
        <f>'Heat Map Export'!C975 - $C$6</f>
        <v>#N/A</v>
      </c>
      <c r="D976" s="21" t="e">
        <f>'Heat Map Export'!F975 - $D$6</f>
        <v>#N/A</v>
      </c>
      <c r="E976" s="21" t="e">
        <f>'Heat Map Export'!J975- $E$6</f>
        <v>#N/A</v>
      </c>
      <c r="F976" s="21" t="e">
        <f>'Heat Map Export'!R975 - $F$6</f>
        <v>#N/A</v>
      </c>
      <c r="G976" s="21" t="e">
        <f>'Heat Map Export'!U975- $G$6</f>
        <v>#N/A</v>
      </c>
      <c r="H976" s="21" t="e">
        <f>'Heat Map Export'!Y975 - $H$6</f>
        <v>#N/A</v>
      </c>
      <c r="I976" s="22" t="e">
        <f>'Heat Map Export'!AB975-$I$6</f>
        <v>#N/A</v>
      </c>
    </row>
    <row r="977" spans="1:9" s="15" customFormat="1" x14ac:dyDescent="0.35">
      <c r="A977" s="20">
        <f>'Heat Map Export'!A976</f>
        <v>0</v>
      </c>
      <c r="B977" s="20">
        <f>'Heat Map Export'!B976</f>
        <v>0</v>
      </c>
      <c r="C977" s="21" t="e">
        <f>'Heat Map Export'!C976 - $C$6</f>
        <v>#N/A</v>
      </c>
      <c r="D977" s="21" t="e">
        <f>'Heat Map Export'!F976 - $D$6</f>
        <v>#N/A</v>
      </c>
      <c r="E977" s="21" t="e">
        <f>'Heat Map Export'!J976- $E$6</f>
        <v>#N/A</v>
      </c>
      <c r="F977" s="21" t="e">
        <f>'Heat Map Export'!R976 - $F$6</f>
        <v>#N/A</v>
      </c>
      <c r="G977" s="21" t="e">
        <f>'Heat Map Export'!U976- $G$6</f>
        <v>#N/A</v>
      </c>
      <c r="H977" s="21" t="e">
        <f>'Heat Map Export'!Y976 - $H$6</f>
        <v>#N/A</v>
      </c>
      <c r="I977" s="22" t="e">
        <f>'Heat Map Export'!AB976-$I$6</f>
        <v>#N/A</v>
      </c>
    </row>
    <row r="978" spans="1:9" s="15" customFormat="1" x14ac:dyDescent="0.35">
      <c r="A978" s="20">
        <f>'Heat Map Export'!A977</f>
        <v>0</v>
      </c>
      <c r="B978" s="20">
        <f>'Heat Map Export'!B977</f>
        <v>0</v>
      </c>
      <c r="C978" s="21" t="e">
        <f>'Heat Map Export'!C977 - $C$6</f>
        <v>#N/A</v>
      </c>
      <c r="D978" s="21" t="e">
        <f>'Heat Map Export'!F977 - $D$6</f>
        <v>#N/A</v>
      </c>
      <c r="E978" s="21" t="e">
        <f>'Heat Map Export'!J977- $E$6</f>
        <v>#N/A</v>
      </c>
      <c r="F978" s="21" t="e">
        <f>'Heat Map Export'!R977 - $F$6</f>
        <v>#N/A</v>
      </c>
      <c r="G978" s="21" t="e">
        <f>'Heat Map Export'!U977- $G$6</f>
        <v>#N/A</v>
      </c>
      <c r="H978" s="21" t="e">
        <f>'Heat Map Export'!Y977 - $H$6</f>
        <v>#N/A</v>
      </c>
      <c r="I978" s="22" t="e">
        <f>'Heat Map Export'!AB977-$I$6</f>
        <v>#N/A</v>
      </c>
    </row>
    <row r="979" spans="1:9" s="15" customFormat="1" x14ac:dyDescent="0.35">
      <c r="A979" s="20">
        <f>'Heat Map Export'!A978</f>
        <v>0</v>
      </c>
      <c r="B979" s="20">
        <f>'Heat Map Export'!B978</f>
        <v>0</v>
      </c>
      <c r="C979" s="21" t="e">
        <f>'Heat Map Export'!C978 - $C$6</f>
        <v>#N/A</v>
      </c>
      <c r="D979" s="21" t="e">
        <f>'Heat Map Export'!F978 - $D$6</f>
        <v>#N/A</v>
      </c>
      <c r="E979" s="21" t="e">
        <f>'Heat Map Export'!J978- $E$6</f>
        <v>#N/A</v>
      </c>
      <c r="F979" s="21" t="e">
        <f>'Heat Map Export'!R978 - $F$6</f>
        <v>#N/A</v>
      </c>
      <c r="G979" s="21" t="e">
        <f>'Heat Map Export'!U978- $G$6</f>
        <v>#N/A</v>
      </c>
      <c r="H979" s="21" t="e">
        <f>'Heat Map Export'!Y978 - $H$6</f>
        <v>#N/A</v>
      </c>
      <c r="I979" s="22" t="e">
        <f>'Heat Map Export'!AB978-$I$6</f>
        <v>#N/A</v>
      </c>
    </row>
    <row r="980" spans="1:9" s="15" customFormat="1" x14ac:dyDescent="0.35">
      <c r="A980" s="20">
        <f>'Heat Map Export'!A979</f>
        <v>0</v>
      </c>
      <c r="B980" s="20">
        <f>'Heat Map Export'!B979</f>
        <v>0</v>
      </c>
      <c r="C980" s="21" t="e">
        <f>'Heat Map Export'!C979 - $C$6</f>
        <v>#N/A</v>
      </c>
      <c r="D980" s="21" t="e">
        <f>'Heat Map Export'!F979 - $D$6</f>
        <v>#N/A</v>
      </c>
      <c r="E980" s="21" t="e">
        <f>'Heat Map Export'!J979- $E$6</f>
        <v>#N/A</v>
      </c>
      <c r="F980" s="21" t="e">
        <f>'Heat Map Export'!R979 - $F$6</f>
        <v>#N/A</v>
      </c>
      <c r="G980" s="21" t="e">
        <f>'Heat Map Export'!U979- $G$6</f>
        <v>#N/A</v>
      </c>
      <c r="H980" s="21" t="e">
        <f>'Heat Map Export'!Y979 - $H$6</f>
        <v>#N/A</v>
      </c>
      <c r="I980" s="22" t="e">
        <f>'Heat Map Export'!AB979-$I$6</f>
        <v>#N/A</v>
      </c>
    </row>
    <row r="981" spans="1:9" s="15" customFormat="1" x14ac:dyDescent="0.35">
      <c r="A981" s="20">
        <f>'Heat Map Export'!A980</f>
        <v>0</v>
      </c>
      <c r="B981" s="20">
        <f>'Heat Map Export'!B980</f>
        <v>0</v>
      </c>
      <c r="C981" s="21" t="e">
        <f>'Heat Map Export'!C980 - $C$6</f>
        <v>#N/A</v>
      </c>
      <c r="D981" s="21" t="e">
        <f>'Heat Map Export'!F980 - $D$6</f>
        <v>#N/A</v>
      </c>
      <c r="E981" s="21" t="e">
        <f>'Heat Map Export'!J980- $E$6</f>
        <v>#N/A</v>
      </c>
      <c r="F981" s="21" t="e">
        <f>'Heat Map Export'!R980 - $F$6</f>
        <v>#N/A</v>
      </c>
      <c r="G981" s="21" t="e">
        <f>'Heat Map Export'!U980- $G$6</f>
        <v>#N/A</v>
      </c>
      <c r="H981" s="21" t="e">
        <f>'Heat Map Export'!Y980 - $H$6</f>
        <v>#N/A</v>
      </c>
      <c r="I981" s="22" t="e">
        <f>'Heat Map Export'!AB980-$I$6</f>
        <v>#N/A</v>
      </c>
    </row>
    <row r="982" spans="1:9" s="15" customFormat="1" x14ac:dyDescent="0.35">
      <c r="A982" s="20">
        <f>'Heat Map Export'!A981</f>
        <v>0</v>
      </c>
      <c r="B982" s="20">
        <f>'Heat Map Export'!B981</f>
        <v>0</v>
      </c>
      <c r="C982" s="21" t="e">
        <f>'Heat Map Export'!C981 - $C$6</f>
        <v>#N/A</v>
      </c>
      <c r="D982" s="21" t="e">
        <f>'Heat Map Export'!F981 - $D$6</f>
        <v>#N/A</v>
      </c>
      <c r="E982" s="21" t="e">
        <f>'Heat Map Export'!J981- $E$6</f>
        <v>#N/A</v>
      </c>
      <c r="F982" s="21" t="e">
        <f>'Heat Map Export'!R981 - $F$6</f>
        <v>#N/A</v>
      </c>
      <c r="G982" s="21" t="e">
        <f>'Heat Map Export'!U981- $G$6</f>
        <v>#N/A</v>
      </c>
      <c r="H982" s="21" t="e">
        <f>'Heat Map Export'!Y981 - $H$6</f>
        <v>#N/A</v>
      </c>
      <c r="I982" s="22" t="e">
        <f>'Heat Map Export'!AB981-$I$6</f>
        <v>#N/A</v>
      </c>
    </row>
    <row r="983" spans="1:9" s="15" customFormat="1" x14ac:dyDescent="0.35">
      <c r="A983" s="20">
        <f>'Heat Map Export'!A982</f>
        <v>0</v>
      </c>
      <c r="B983" s="20">
        <f>'Heat Map Export'!B982</f>
        <v>0</v>
      </c>
      <c r="C983" s="21" t="e">
        <f>'Heat Map Export'!C982 - $C$6</f>
        <v>#N/A</v>
      </c>
      <c r="D983" s="21" t="e">
        <f>'Heat Map Export'!F982 - $D$6</f>
        <v>#N/A</v>
      </c>
      <c r="E983" s="21" t="e">
        <f>'Heat Map Export'!J982- $E$6</f>
        <v>#N/A</v>
      </c>
      <c r="F983" s="21" t="e">
        <f>'Heat Map Export'!R982 - $F$6</f>
        <v>#N/A</v>
      </c>
      <c r="G983" s="21" t="e">
        <f>'Heat Map Export'!U982- $G$6</f>
        <v>#N/A</v>
      </c>
      <c r="H983" s="21" t="e">
        <f>'Heat Map Export'!Y982 - $H$6</f>
        <v>#N/A</v>
      </c>
      <c r="I983" s="22" t="e">
        <f>'Heat Map Export'!AB982-$I$6</f>
        <v>#N/A</v>
      </c>
    </row>
    <row r="984" spans="1:9" s="15" customFormat="1" x14ac:dyDescent="0.35">
      <c r="A984" s="20">
        <f>'Heat Map Export'!A983</f>
        <v>0</v>
      </c>
      <c r="B984" s="20">
        <f>'Heat Map Export'!B983</f>
        <v>0</v>
      </c>
      <c r="C984" s="21" t="e">
        <f>'Heat Map Export'!C983 - $C$6</f>
        <v>#N/A</v>
      </c>
      <c r="D984" s="21" t="e">
        <f>'Heat Map Export'!F983 - $D$6</f>
        <v>#N/A</v>
      </c>
      <c r="E984" s="21" t="e">
        <f>'Heat Map Export'!J983- $E$6</f>
        <v>#N/A</v>
      </c>
      <c r="F984" s="21" t="e">
        <f>'Heat Map Export'!R983 - $F$6</f>
        <v>#N/A</v>
      </c>
      <c r="G984" s="21" t="e">
        <f>'Heat Map Export'!U983- $G$6</f>
        <v>#N/A</v>
      </c>
      <c r="H984" s="21" t="e">
        <f>'Heat Map Export'!Y983 - $H$6</f>
        <v>#N/A</v>
      </c>
      <c r="I984" s="22" t="e">
        <f>'Heat Map Export'!AB983-$I$6</f>
        <v>#N/A</v>
      </c>
    </row>
    <row r="985" spans="1:9" s="15" customFormat="1" x14ac:dyDescent="0.35">
      <c r="A985" s="20">
        <f>'Heat Map Export'!A984</f>
        <v>0</v>
      </c>
      <c r="B985" s="20">
        <f>'Heat Map Export'!B984</f>
        <v>0</v>
      </c>
      <c r="C985" s="21" t="e">
        <f>'Heat Map Export'!C984 - $C$6</f>
        <v>#N/A</v>
      </c>
      <c r="D985" s="21" t="e">
        <f>'Heat Map Export'!F984 - $D$6</f>
        <v>#N/A</v>
      </c>
      <c r="E985" s="21" t="e">
        <f>'Heat Map Export'!J984- $E$6</f>
        <v>#N/A</v>
      </c>
      <c r="F985" s="21" t="e">
        <f>'Heat Map Export'!R984 - $F$6</f>
        <v>#N/A</v>
      </c>
      <c r="G985" s="21" t="e">
        <f>'Heat Map Export'!U984- $G$6</f>
        <v>#N/A</v>
      </c>
      <c r="H985" s="21" t="e">
        <f>'Heat Map Export'!Y984 - $H$6</f>
        <v>#N/A</v>
      </c>
      <c r="I985" s="22" t="e">
        <f>'Heat Map Export'!AB984-$I$6</f>
        <v>#N/A</v>
      </c>
    </row>
    <row r="986" spans="1:9" s="15" customFormat="1" x14ac:dyDescent="0.35">
      <c r="A986" s="20">
        <f>'Heat Map Export'!A985</f>
        <v>0</v>
      </c>
      <c r="B986" s="20">
        <f>'Heat Map Export'!B985</f>
        <v>0</v>
      </c>
      <c r="C986" s="21" t="e">
        <f>'Heat Map Export'!C985 - $C$6</f>
        <v>#N/A</v>
      </c>
      <c r="D986" s="21" t="e">
        <f>'Heat Map Export'!F985 - $D$6</f>
        <v>#N/A</v>
      </c>
      <c r="E986" s="21" t="e">
        <f>'Heat Map Export'!J985- $E$6</f>
        <v>#N/A</v>
      </c>
      <c r="F986" s="21" t="e">
        <f>'Heat Map Export'!R985 - $F$6</f>
        <v>#N/A</v>
      </c>
      <c r="G986" s="21" t="e">
        <f>'Heat Map Export'!U985- $G$6</f>
        <v>#N/A</v>
      </c>
      <c r="H986" s="21" t="e">
        <f>'Heat Map Export'!Y985 - $H$6</f>
        <v>#N/A</v>
      </c>
      <c r="I986" s="22" t="e">
        <f>'Heat Map Export'!AB985-$I$6</f>
        <v>#N/A</v>
      </c>
    </row>
    <row r="987" spans="1:9" s="15" customFormat="1" x14ac:dyDescent="0.35">
      <c r="A987" s="20">
        <f>'Heat Map Export'!A986</f>
        <v>0</v>
      </c>
      <c r="B987" s="20">
        <f>'Heat Map Export'!B986</f>
        <v>0</v>
      </c>
      <c r="C987" s="21" t="e">
        <f>'Heat Map Export'!C986 - $C$6</f>
        <v>#N/A</v>
      </c>
      <c r="D987" s="21" t="e">
        <f>'Heat Map Export'!F986 - $D$6</f>
        <v>#N/A</v>
      </c>
      <c r="E987" s="21" t="e">
        <f>'Heat Map Export'!J986- $E$6</f>
        <v>#N/A</v>
      </c>
      <c r="F987" s="21" t="e">
        <f>'Heat Map Export'!R986 - $F$6</f>
        <v>#N/A</v>
      </c>
      <c r="G987" s="21" t="e">
        <f>'Heat Map Export'!U986- $G$6</f>
        <v>#N/A</v>
      </c>
      <c r="H987" s="21" t="e">
        <f>'Heat Map Export'!Y986 - $H$6</f>
        <v>#N/A</v>
      </c>
      <c r="I987" s="22" t="e">
        <f>'Heat Map Export'!AB986-$I$6</f>
        <v>#N/A</v>
      </c>
    </row>
    <row r="988" spans="1:9" s="15" customFormat="1" x14ac:dyDescent="0.35">
      <c r="A988" s="20">
        <f>'Heat Map Export'!A987</f>
        <v>0</v>
      </c>
      <c r="B988" s="20">
        <f>'Heat Map Export'!B987</f>
        <v>0</v>
      </c>
      <c r="C988" s="21" t="e">
        <f>'Heat Map Export'!C987 - $C$6</f>
        <v>#N/A</v>
      </c>
      <c r="D988" s="21" t="e">
        <f>'Heat Map Export'!F987 - $D$6</f>
        <v>#N/A</v>
      </c>
      <c r="E988" s="21" t="e">
        <f>'Heat Map Export'!J987- $E$6</f>
        <v>#N/A</v>
      </c>
      <c r="F988" s="21" t="e">
        <f>'Heat Map Export'!R987 - $F$6</f>
        <v>#N/A</v>
      </c>
      <c r="G988" s="21" t="e">
        <f>'Heat Map Export'!U987- $G$6</f>
        <v>#N/A</v>
      </c>
      <c r="H988" s="21" t="e">
        <f>'Heat Map Export'!Y987 - $H$6</f>
        <v>#N/A</v>
      </c>
      <c r="I988" s="22" t="e">
        <f>'Heat Map Export'!AB987-$I$6</f>
        <v>#N/A</v>
      </c>
    </row>
    <row r="989" spans="1:9" s="15" customFormat="1" x14ac:dyDescent="0.35">
      <c r="A989" s="20">
        <f>'Heat Map Export'!A988</f>
        <v>0</v>
      </c>
      <c r="B989" s="20">
        <f>'Heat Map Export'!B988</f>
        <v>0</v>
      </c>
      <c r="C989" s="21" t="e">
        <f>'Heat Map Export'!C988 - $C$6</f>
        <v>#N/A</v>
      </c>
      <c r="D989" s="21" t="e">
        <f>'Heat Map Export'!F988 - $D$6</f>
        <v>#N/A</v>
      </c>
      <c r="E989" s="21" t="e">
        <f>'Heat Map Export'!J988- $E$6</f>
        <v>#N/A</v>
      </c>
      <c r="F989" s="21" t="e">
        <f>'Heat Map Export'!R988 - $F$6</f>
        <v>#N/A</v>
      </c>
      <c r="G989" s="21" t="e">
        <f>'Heat Map Export'!U988- $G$6</f>
        <v>#N/A</v>
      </c>
      <c r="H989" s="21" t="e">
        <f>'Heat Map Export'!Y988 - $H$6</f>
        <v>#N/A</v>
      </c>
      <c r="I989" s="22" t="e">
        <f>'Heat Map Export'!AB988-$I$6</f>
        <v>#N/A</v>
      </c>
    </row>
    <row r="990" spans="1:9" s="15" customFormat="1" x14ac:dyDescent="0.35">
      <c r="A990" s="20">
        <f>'Heat Map Export'!A989</f>
        <v>0</v>
      </c>
      <c r="B990" s="20">
        <f>'Heat Map Export'!B989</f>
        <v>0</v>
      </c>
      <c r="C990" s="21" t="e">
        <f>'Heat Map Export'!C989 - $C$6</f>
        <v>#N/A</v>
      </c>
      <c r="D990" s="21" t="e">
        <f>'Heat Map Export'!F989 - $D$6</f>
        <v>#N/A</v>
      </c>
      <c r="E990" s="21" t="e">
        <f>'Heat Map Export'!J989- $E$6</f>
        <v>#N/A</v>
      </c>
      <c r="F990" s="21" t="e">
        <f>'Heat Map Export'!R989 - $F$6</f>
        <v>#N/A</v>
      </c>
      <c r="G990" s="21" t="e">
        <f>'Heat Map Export'!U989- $G$6</f>
        <v>#N/A</v>
      </c>
      <c r="H990" s="21" t="e">
        <f>'Heat Map Export'!Y989 - $H$6</f>
        <v>#N/A</v>
      </c>
      <c r="I990" s="22" t="e">
        <f>'Heat Map Export'!AB989-$I$6</f>
        <v>#N/A</v>
      </c>
    </row>
    <row r="991" spans="1:9" s="15" customFormat="1" x14ac:dyDescent="0.35">
      <c r="A991" s="20">
        <f>'Heat Map Export'!A990</f>
        <v>0</v>
      </c>
      <c r="B991" s="20">
        <f>'Heat Map Export'!B990</f>
        <v>0</v>
      </c>
      <c r="C991" s="21" t="e">
        <f>'Heat Map Export'!C990 - $C$6</f>
        <v>#N/A</v>
      </c>
      <c r="D991" s="21" t="e">
        <f>'Heat Map Export'!F990 - $D$6</f>
        <v>#N/A</v>
      </c>
      <c r="E991" s="21" t="e">
        <f>'Heat Map Export'!J990- $E$6</f>
        <v>#N/A</v>
      </c>
      <c r="F991" s="21" t="e">
        <f>'Heat Map Export'!R990 - $F$6</f>
        <v>#N/A</v>
      </c>
      <c r="G991" s="21" t="e">
        <f>'Heat Map Export'!U990- $G$6</f>
        <v>#N/A</v>
      </c>
      <c r="H991" s="21" t="e">
        <f>'Heat Map Export'!Y990 - $H$6</f>
        <v>#N/A</v>
      </c>
      <c r="I991" s="22" t="e">
        <f>'Heat Map Export'!AB990-$I$6</f>
        <v>#N/A</v>
      </c>
    </row>
    <row r="992" spans="1:9" s="15" customFormat="1" x14ac:dyDescent="0.35">
      <c r="A992" s="20">
        <f>'Heat Map Export'!A991</f>
        <v>0</v>
      </c>
      <c r="B992" s="20">
        <f>'Heat Map Export'!B991</f>
        <v>0</v>
      </c>
      <c r="C992" s="21" t="e">
        <f>'Heat Map Export'!C991 - $C$6</f>
        <v>#N/A</v>
      </c>
      <c r="D992" s="21" t="e">
        <f>'Heat Map Export'!F991 - $D$6</f>
        <v>#N/A</v>
      </c>
      <c r="E992" s="21" t="e">
        <f>'Heat Map Export'!J991- $E$6</f>
        <v>#N/A</v>
      </c>
      <c r="F992" s="21" t="e">
        <f>'Heat Map Export'!R991 - $F$6</f>
        <v>#N/A</v>
      </c>
      <c r="G992" s="21" t="e">
        <f>'Heat Map Export'!U991- $G$6</f>
        <v>#N/A</v>
      </c>
      <c r="H992" s="21" t="e">
        <f>'Heat Map Export'!Y991 - $H$6</f>
        <v>#N/A</v>
      </c>
      <c r="I992" s="22" t="e">
        <f>'Heat Map Export'!AB991-$I$6</f>
        <v>#N/A</v>
      </c>
    </row>
    <row r="993" spans="1:9" s="15" customFormat="1" x14ac:dyDescent="0.35">
      <c r="A993" s="20">
        <f>'Heat Map Export'!A992</f>
        <v>0</v>
      </c>
      <c r="B993" s="20">
        <f>'Heat Map Export'!B992</f>
        <v>0</v>
      </c>
      <c r="C993" s="21" t="e">
        <f>'Heat Map Export'!C992 - $C$6</f>
        <v>#N/A</v>
      </c>
      <c r="D993" s="21" t="e">
        <f>'Heat Map Export'!F992 - $D$6</f>
        <v>#N/A</v>
      </c>
      <c r="E993" s="21" t="e">
        <f>'Heat Map Export'!J992- $E$6</f>
        <v>#N/A</v>
      </c>
      <c r="F993" s="21" t="e">
        <f>'Heat Map Export'!R992 - $F$6</f>
        <v>#N/A</v>
      </c>
      <c r="G993" s="21" t="e">
        <f>'Heat Map Export'!U992- $G$6</f>
        <v>#N/A</v>
      </c>
      <c r="H993" s="21" t="e">
        <f>'Heat Map Export'!Y992 - $H$6</f>
        <v>#N/A</v>
      </c>
      <c r="I993" s="22" t="e">
        <f>'Heat Map Export'!AB992-$I$6</f>
        <v>#N/A</v>
      </c>
    </row>
    <row r="994" spans="1:9" s="15" customFormat="1" x14ac:dyDescent="0.35">
      <c r="A994" s="20">
        <f>'Heat Map Export'!A993</f>
        <v>0</v>
      </c>
      <c r="B994" s="20">
        <f>'Heat Map Export'!B993</f>
        <v>0</v>
      </c>
      <c r="C994" s="21" t="e">
        <f>'Heat Map Export'!C993 - $C$6</f>
        <v>#N/A</v>
      </c>
      <c r="D994" s="21" t="e">
        <f>'Heat Map Export'!F993 - $D$6</f>
        <v>#N/A</v>
      </c>
      <c r="E994" s="21" t="e">
        <f>'Heat Map Export'!J993- $E$6</f>
        <v>#N/A</v>
      </c>
      <c r="F994" s="21" t="e">
        <f>'Heat Map Export'!R993 - $F$6</f>
        <v>#N/A</v>
      </c>
      <c r="G994" s="21" t="e">
        <f>'Heat Map Export'!U993- $G$6</f>
        <v>#N/A</v>
      </c>
      <c r="H994" s="21" t="e">
        <f>'Heat Map Export'!Y993 - $H$6</f>
        <v>#N/A</v>
      </c>
      <c r="I994" s="22" t="e">
        <f>'Heat Map Export'!AB993-$I$6</f>
        <v>#N/A</v>
      </c>
    </row>
    <row r="995" spans="1:9" s="15" customFormat="1" x14ac:dyDescent="0.35">
      <c r="A995" s="20">
        <f>'Heat Map Export'!A994</f>
        <v>0</v>
      </c>
      <c r="B995" s="20">
        <f>'Heat Map Export'!B994</f>
        <v>0</v>
      </c>
      <c r="C995" s="21" t="e">
        <f>'Heat Map Export'!C994 - $C$6</f>
        <v>#N/A</v>
      </c>
      <c r="D995" s="21" t="e">
        <f>'Heat Map Export'!F994 - $D$6</f>
        <v>#N/A</v>
      </c>
      <c r="E995" s="21" t="e">
        <f>'Heat Map Export'!J994- $E$6</f>
        <v>#N/A</v>
      </c>
      <c r="F995" s="21" t="e">
        <f>'Heat Map Export'!R994 - $F$6</f>
        <v>#N/A</v>
      </c>
      <c r="G995" s="21" t="e">
        <f>'Heat Map Export'!U994- $G$6</f>
        <v>#N/A</v>
      </c>
      <c r="H995" s="21" t="e">
        <f>'Heat Map Export'!Y994 - $H$6</f>
        <v>#N/A</v>
      </c>
      <c r="I995" s="22" t="e">
        <f>'Heat Map Export'!AB994-$I$6</f>
        <v>#N/A</v>
      </c>
    </row>
    <row r="996" spans="1:9" s="15" customFormat="1" x14ac:dyDescent="0.35">
      <c r="A996" s="20">
        <f>'Heat Map Export'!A995</f>
        <v>0</v>
      </c>
      <c r="B996" s="20">
        <f>'Heat Map Export'!B995</f>
        <v>0</v>
      </c>
      <c r="C996" s="21" t="e">
        <f>'Heat Map Export'!C995 - $C$6</f>
        <v>#N/A</v>
      </c>
      <c r="D996" s="21" t="e">
        <f>'Heat Map Export'!F995 - $D$6</f>
        <v>#N/A</v>
      </c>
      <c r="E996" s="21" t="e">
        <f>'Heat Map Export'!J995- $E$6</f>
        <v>#N/A</v>
      </c>
      <c r="F996" s="21" t="e">
        <f>'Heat Map Export'!R995 - $F$6</f>
        <v>#N/A</v>
      </c>
      <c r="G996" s="21" t="e">
        <f>'Heat Map Export'!U995- $G$6</f>
        <v>#N/A</v>
      </c>
      <c r="H996" s="21" t="e">
        <f>'Heat Map Export'!Y995 - $H$6</f>
        <v>#N/A</v>
      </c>
      <c r="I996" s="22" t="e">
        <f>'Heat Map Export'!AB995-$I$6</f>
        <v>#N/A</v>
      </c>
    </row>
    <row r="997" spans="1:9" s="15" customFormat="1" x14ac:dyDescent="0.35">
      <c r="A997" s="20">
        <f>'Heat Map Export'!A996</f>
        <v>0</v>
      </c>
      <c r="B997" s="20">
        <f>'Heat Map Export'!B996</f>
        <v>0</v>
      </c>
      <c r="C997" s="21" t="e">
        <f>'Heat Map Export'!C996 - $C$6</f>
        <v>#N/A</v>
      </c>
      <c r="D997" s="21" t="e">
        <f>'Heat Map Export'!F996 - $D$6</f>
        <v>#N/A</v>
      </c>
      <c r="E997" s="21" t="e">
        <f>'Heat Map Export'!J996- $E$6</f>
        <v>#N/A</v>
      </c>
      <c r="F997" s="21" t="e">
        <f>'Heat Map Export'!R996 - $F$6</f>
        <v>#N/A</v>
      </c>
      <c r="G997" s="21" t="e">
        <f>'Heat Map Export'!U996- $G$6</f>
        <v>#N/A</v>
      </c>
      <c r="H997" s="21" t="e">
        <f>'Heat Map Export'!Y996 - $H$6</f>
        <v>#N/A</v>
      </c>
      <c r="I997" s="22" t="e">
        <f>'Heat Map Export'!AB996-$I$6</f>
        <v>#N/A</v>
      </c>
    </row>
    <row r="998" spans="1:9" s="15" customFormat="1" x14ac:dyDescent="0.35">
      <c r="A998" s="20">
        <f>'Heat Map Export'!A997</f>
        <v>0</v>
      </c>
      <c r="B998" s="20">
        <f>'Heat Map Export'!B997</f>
        <v>0</v>
      </c>
      <c r="C998" s="21" t="e">
        <f>'Heat Map Export'!C997 - $C$6</f>
        <v>#N/A</v>
      </c>
      <c r="D998" s="21" t="e">
        <f>'Heat Map Export'!F997 - $D$6</f>
        <v>#N/A</v>
      </c>
      <c r="E998" s="21" t="e">
        <f>'Heat Map Export'!J997- $E$6</f>
        <v>#N/A</v>
      </c>
      <c r="F998" s="21" t="e">
        <f>'Heat Map Export'!R997 - $F$6</f>
        <v>#N/A</v>
      </c>
      <c r="G998" s="21" t="e">
        <f>'Heat Map Export'!U997- $G$6</f>
        <v>#N/A</v>
      </c>
      <c r="H998" s="21" t="e">
        <f>'Heat Map Export'!Y997 - $H$6</f>
        <v>#N/A</v>
      </c>
      <c r="I998" s="22" t="e">
        <f>'Heat Map Export'!AB997-$I$6</f>
        <v>#N/A</v>
      </c>
    </row>
    <row r="999" spans="1:9" s="15" customFormat="1" x14ac:dyDescent="0.35">
      <c r="A999" s="20">
        <f>'Heat Map Export'!A998</f>
        <v>0</v>
      </c>
      <c r="B999" s="20">
        <f>'Heat Map Export'!B998</f>
        <v>0</v>
      </c>
      <c r="C999" s="21" t="e">
        <f>'Heat Map Export'!C998 - $C$6</f>
        <v>#N/A</v>
      </c>
      <c r="D999" s="21" t="e">
        <f>'Heat Map Export'!F998 - $D$6</f>
        <v>#N/A</v>
      </c>
      <c r="E999" s="21" t="e">
        <f>'Heat Map Export'!J998- $E$6</f>
        <v>#N/A</v>
      </c>
      <c r="F999" s="21" t="e">
        <f>'Heat Map Export'!R998 - $F$6</f>
        <v>#N/A</v>
      </c>
      <c r="G999" s="21" t="e">
        <f>'Heat Map Export'!U998- $G$6</f>
        <v>#N/A</v>
      </c>
      <c r="H999" s="21" t="e">
        <f>'Heat Map Export'!Y998 - $H$6</f>
        <v>#N/A</v>
      </c>
      <c r="I999" s="22" t="e">
        <f>'Heat Map Export'!AB998-$I$6</f>
        <v>#N/A</v>
      </c>
    </row>
    <row r="1000" spans="1:9" s="15" customFormat="1" x14ac:dyDescent="0.35">
      <c r="A1000" s="20">
        <f>'Heat Map Export'!A999</f>
        <v>0</v>
      </c>
      <c r="B1000" s="20">
        <f>'Heat Map Export'!B999</f>
        <v>0</v>
      </c>
      <c r="C1000" s="21" t="e">
        <f>'Heat Map Export'!C999 - $C$6</f>
        <v>#N/A</v>
      </c>
      <c r="D1000" s="21" t="e">
        <f>'Heat Map Export'!F999 - $D$6</f>
        <v>#N/A</v>
      </c>
      <c r="E1000" s="21" t="e">
        <f>'Heat Map Export'!J999- $E$6</f>
        <v>#N/A</v>
      </c>
      <c r="F1000" s="21" t="e">
        <f>'Heat Map Export'!R999 - $F$6</f>
        <v>#N/A</v>
      </c>
      <c r="G1000" s="21" t="e">
        <f>'Heat Map Export'!U999- $G$6</f>
        <v>#N/A</v>
      </c>
      <c r="H1000" s="21" t="e">
        <f>'Heat Map Export'!Y999 - $H$6</f>
        <v>#N/A</v>
      </c>
      <c r="I1000" s="22" t="e">
        <f>'Heat Map Export'!AB999-$I$6</f>
        <v>#N/A</v>
      </c>
    </row>
    <row r="1001" spans="1:9" s="15" customFormat="1" x14ac:dyDescent="0.35">
      <c r="A1001" s="20">
        <f>'Heat Map Export'!A1000</f>
        <v>0</v>
      </c>
      <c r="B1001" s="20">
        <f>'Heat Map Export'!B1000</f>
        <v>0</v>
      </c>
      <c r="C1001" s="21" t="e">
        <f>'Heat Map Export'!C1000 - $C$6</f>
        <v>#N/A</v>
      </c>
      <c r="D1001" s="21" t="e">
        <f>'Heat Map Export'!F1000 - $D$6</f>
        <v>#N/A</v>
      </c>
      <c r="E1001" s="21" t="e">
        <f>'Heat Map Export'!J1000- $E$6</f>
        <v>#N/A</v>
      </c>
      <c r="F1001" s="21" t="e">
        <f>'Heat Map Export'!R1000 - $F$6</f>
        <v>#N/A</v>
      </c>
      <c r="G1001" s="21" t="e">
        <f>'Heat Map Export'!U1000- $G$6</f>
        <v>#N/A</v>
      </c>
      <c r="H1001" s="21" t="e">
        <f>'Heat Map Export'!Y1000 - $H$6</f>
        <v>#N/A</v>
      </c>
      <c r="I1001" s="22" t="e">
        <f>'Heat Map Export'!AB1000-$I$6</f>
        <v>#N/A</v>
      </c>
    </row>
    <row r="1002" spans="1:9" s="15" customFormat="1" x14ac:dyDescent="0.35">
      <c r="A1002" s="20">
        <f>'Heat Map Export'!A1001</f>
        <v>0</v>
      </c>
      <c r="B1002" s="20">
        <f>'Heat Map Export'!B1001</f>
        <v>0</v>
      </c>
      <c r="C1002" s="21" t="e">
        <f>'Heat Map Export'!C1001 - $C$6</f>
        <v>#N/A</v>
      </c>
      <c r="D1002" s="21" t="e">
        <f>'Heat Map Export'!F1001 - $D$6</f>
        <v>#N/A</v>
      </c>
      <c r="E1002" s="21" t="e">
        <f>'Heat Map Export'!J1001- $E$6</f>
        <v>#N/A</v>
      </c>
      <c r="F1002" s="21" t="e">
        <f>'Heat Map Export'!R1001 - $F$6</f>
        <v>#N/A</v>
      </c>
      <c r="G1002" s="21" t="e">
        <f>'Heat Map Export'!U1001- $G$6</f>
        <v>#N/A</v>
      </c>
      <c r="H1002" s="21" t="e">
        <f>'Heat Map Export'!Y1001 - $H$6</f>
        <v>#N/A</v>
      </c>
      <c r="I1002" s="22" t="e">
        <f>'Heat Map Export'!AB1001-$I$6</f>
        <v>#N/A</v>
      </c>
    </row>
    <row r="1003" spans="1:9" s="15" customFormat="1" x14ac:dyDescent="0.35">
      <c r="A1003" s="20">
        <f>'Heat Map Export'!A1002</f>
        <v>0</v>
      </c>
      <c r="B1003" s="20">
        <f>'Heat Map Export'!B1002</f>
        <v>0</v>
      </c>
      <c r="C1003" s="21" t="e">
        <f>'Heat Map Export'!C1002 - $C$6</f>
        <v>#N/A</v>
      </c>
      <c r="D1003" s="21" t="e">
        <f>'Heat Map Export'!F1002 - $D$6</f>
        <v>#N/A</v>
      </c>
      <c r="E1003" s="21" t="e">
        <f>'Heat Map Export'!J1002- $E$6</f>
        <v>#N/A</v>
      </c>
      <c r="F1003" s="21" t="e">
        <f>'Heat Map Export'!R1002 - $F$6</f>
        <v>#N/A</v>
      </c>
      <c r="G1003" s="21" t="e">
        <f>'Heat Map Export'!U1002- $G$6</f>
        <v>#N/A</v>
      </c>
      <c r="H1003" s="21" t="e">
        <f>'Heat Map Export'!Y1002 - $H$6</f>
        <v>#N/A</v>
      </c>
      <c r="I1003" s="22" t="e">
        <f>'Heat Map Export'!AB1002-$I$6</f>
        <v>#N/A</v>
      </c>
    </row>
    <row r="1004" spans="1:9" s="15" customFormat="1" x14ac:dyDescent="0.35">
      <c r="A1004" s="20">
        <f>'Heat Map Export'!A1003</f>
        <v>0</v>
      </c>
      <c r="B1004" s="20">
        <f>'Heat Map Export'!B1003</f>
        <v>0</v>
      </c>
      <c r="C1004" s="21" t="e">
        <f>'Heat Map Export'!C1003 - $C$6</f>
        <v>#N/A</v>
      </c>
      <c r="D1004" s="21" t="e">
        <f>'Heat Map Export'!F1003 - $D$6</f>
        <v>#N/A</v>
      </c>
      <c r="E1004" s="21" t="e">
        <f>'Heat Map Export'!J1003- $E$6</f>
        <v>#N/A</v>
      </c>
      <c r="F1004" s="21" t="e">
        <f>'Heat Map Export'!R1003 - $F$6</f>
        <v>#N/A</v>
      </c>
      <c r="G1004" s="21" t="e">
        <f>'Heat Map Export'!U1003- $G$6</f>
        <v>#N/A</v>
      </c>
      <c r="H1004" s="21" t="e">
        <f>'Heat Map Export'!Y1003 - $H$6</f>
        <v>#N/A</v>
      </c>
      <c r="I1004" s="22" t="e">
        <f>'Heat Map Export'!AB1003-$I$6</f>
        <v>#N/A</v>
      </c>
    </row>
    <row r="1005" spans="1:9" s="15" customFormat="1" x14ac:dyDescent="0.35">
      <c r="A1005" s="20">
        <f>'Heat Map Export'!A1004</f>
        <v>0</v>
      </c>
      <c r="B1005" s="20">
        <f>'Heat Map Export'!B1004</f>
        <v>0</v>
      </c>
      <c r="C1005" s="21" t="e">
        <f>'Heat Map Export'!C1004 - $C$6</f>
        <v>#N/A</v>
      </c>
      <c r="D1005" s="21" t="e">
        <f>'Heat Map Export'!F1004 - $D$6</f>
        <v>#N/A</v>
      </c>
      <c r="E1005" s="21" t="e">
        <f>'Heat Map Export'!J1004- $E$6</f>
        <v>#N/A</v>
      </c>
      <c r="F1005" s="21" t="e">
        <f>'Heat Map Export'!R1004 - $F$6</f>
        <v>#N/A</v>
      </c>
      <c r="G1005" s="21" t="e">
        <f>'Heat Map Export'!U1004- $G$6</f>
        <v>#N/A</v>
      </c>
      <c r="H1005" s="21" t="e">
        <f>'Heat Map Export'!Y1004 - $H$6</f>
        <v>#N/A</v>
      </c>
      <c r="I1005" s="22" t="e">
        <f>'Heat Map Export'!AB1004-$I$6</f>
        <v>#N/A</v>
      </c>
    </row>
  </sheetData>
  <sheetProtection selectLockedCells="1"/>
  <mergeCells count="2">
    <mergeCell ref="C4:I4"/>
    <mergeCell ref="A4:B4"/>
  </mergeCells>
  <phoneticPr fontId="5" type="noConversion"/>
  <conditionalFormatting sqref="C7:I1005">
    <cfRule type="cellIs" dxfId="17" priority="1" operator="lessThan">
      <formula>0</formula>
    </cfRule>
    <cfRule type="cellIs" dxfId="16" priority="2" operator="greaterThan">
      <formula>0</formula>
    </cfRule>
    <cfRule type="cellIs" dxfId="15" priority="3" stopIfTrue="1" operator="equal">
      <formula>0</formula>
    </cfRule>
  </conditionalFormatting>
  <hyperlinks>
    <hyperlink ref="A2" location="'Table of Contents'!A1" display="Back to Table of Contents" xr:uid="{D031F6AD-3374-471D-856F-036960930E41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3B5FD-0128-154C-9E4C-45B2731498A1}">
  <dimension ref="A1:AD100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4" sqref="C4:I4"/>
    </sheetView>
  </sheetViews>
  <sheetFormatPr defaultColWidth="10.6640625" defaultRowHeight="15.5" x14ac:dyDescent="0.35"/>
  <cols>
    <col min="1" max="1" width="38.1640625" style="3" bestFit="1" customWidth="1"/>
    <col min="2" max="2" width="11.1640625" style="3" customWidth="1"/>
    <col min="3" max="3" width="43.1640625" style="3" bestFit="1" customWidth="1"/>
    <col min="4" max="5" width="46.33203125" style="3" bestFit="1" customWidth="1"/>
    <col min="6" max="6" width="94.5" style="3" bestFit="1" customWidth="1"/>
    <col min="7" max="9" width="97.6640625" style="3" bestFit="1" customWidth="1"/>
    <col min="10" max="10" width="44.83203125" style="3" bestFit="1" customWidth="1"/>
    <col min="11" max="11" width="85.33203125" style="3" bestFit="1" customWidth="1"/>
    <col min="12" max="12" width="125.5" style="3" bestFit="1" customWidth="1"/>
    <col min="13" max="13" width="52.1640625" style="3" bestFit="1" customWidth="1"/>
    <col min="14" max="14" width="70" style="3" bestFit="1" customWidth="1"/>
    <col min="15" max="15" width="101" style="3" bestFit="1" customWidth="1"/>
    <col min="16" max="16" width="102.83203125" style="3" bestFit="1" customWidth="1"/>
    <col min="17" max="17" width="82.33203125" style="3" bestFit="1" customWidth="1"/>
    <col min="18" max="18" width="39.33203125" style="3" bestFit="1" customWidth="1"/>
    <col min="19" max="19" width="93.5" style="3" bestFit="1" customWidth="1"/>
    <col min="20" max="20" width="90.83203125" style="3" bestFit="1" customWidth="1"/>
    <col min="21" max="21" width="46.33203125" style="3" bestFit="1" customWidth="1"/>
    <col min="22" max="22" width="128.5" style="3" bestFit="1" customWidth="1"/>
    <col min="23" max="23" width="98.6640625" style="3" bestFit="1" customWidth="1"/>
    <col min="24" max="24" width="64.1640625" style="3" bestFit="1" customWidth="1"/>
    <col min="25" max="25" width="35.33203125" style="3" bestFit="1" customWidth="1"/>
    <col min="26" max="26" width="48.5" style="3" bestFit="1" customWidth="1"/>
    <col min="27" max="27" width="49.83203125" style="3" bestFit="1" customWidth="1"/>
    <col min="28" max="28" width="45.5" style="3" bestFit="1" customWidth="1"/>
    <col min="29" max="29" width="52.83203125" style="3" bestFit="1" customWidth="1"/>
    <col min="30" max="30" width="68.33203125" style="3" bestFit="1" customWidth="1"/>
    <col min="31" max="16384" width="10.6640625" style="3"/>
  </cols>
  <sheetData>
    <row r="1" spans="1:30" s="12" customFormat="1" ht="18.5" x14ac:dyDescent="0.45">
      <c r="A1" s="7" t="s">
        <v>102</v>
      </c>
      <c r="B1" s="5"/>
      <c r="C1" s="5"/>
      <c r="D1" s="5"/>
      <c r="E1" s="5"/>
      <c r="F1" s="5"/>
      <c r="G1" s="5"/>
      <c r="H1" s="5"/>
      <c r="I1" s="5"/>
    </row>
    <row r="2" spans="1:30" s="12" customFormat="1" ht="14.5" x14ac:dyDescent="0.35">
      <c r="A2" s="9" t="s">
        <v>96</v>
      </c>
      <c r="B2" s="5"/>
      <c r="C2" s="5"/>
      <c r="D2" s="5"/>
      <c r="E2" s="5"/>
      <c r="F2" s="5"/>
      <c r="G2" s="5"/>
      <c r="H2" s="5"/>
      <c r="I2" s="5"/>
    </row>
    <row r="3" spans="1:30" s="12" customFormat="1" ht="14.5" x14ac:dyDescent="0.35">
      <c r="A3" s="5"/>
      <c r="B3" s="5"/>
      <c r="C3" s="5"/>
      <c r="D3" s="5"/>
      <c r="E3" s="5"/>
      <c r="F3" s="5"/>
      <c r="G3" s="5"/>
      <c r="H3" s="5"/>
      <c r="I3" s="5"/>
    </row>
    <row r="4" spans="1:30" s="12" customFormat="1" ht="14.5" x14ac:dyDescent="0.35">
      <c r="A4" s="80" t="s">
        <v>100</v>
      </c>
      <c r="B4" s="81"/>
      <c r="C4" s="79" t="s">
        <v>118</v>
      </c>
      <c r="D4" s="79"/>
      <c r="E4" s="79"/>
      <c r="F4" s="79"/>
      <c r="G4" s="79"/>
      <c r="H4" s="79"/>
      <c r="I4" s="79"/>
    </row>
    <row r="5" spans="1:30" s="41" customFormat="1" ht="14.5" x14ac:dyDescent="0.35">
      <c r="A5" s="47" t="s">
        <v>101</v>
      </c>
      <c r="B5" s="39" t="s">
        <v>98</v>
      </c>
      <c r="C5" s="40">
        <f>'Heat Map Export'!C5</f>
        <v>0</v>
      </c>
      <c r="D5" s="40">
        <f>'Heat Map Export'!D5</f>
        <v>0</v>
      </c>
      <c r="E5" s="40">
        <f>'Heat Map Export'!E5</f>
        <v>0</v>
      </c>
      <c r="F5" s="40">
        <f>'Heat Map Export'!F5</f>
        <v>0</v>
      </c>
      <c r="G5" s="40">
        <f>'Heat Map Export'!G5</f>
        <v>0</v>
      </c>
      <c r="H5" s="40">
        <f>'Heat Map Export'!H5</f>
        <v>0</v>
      </c>
      <c r="I5" s="40">
        <f>'Heat Map Export'!I5</f>
        <v>0</v>
      </c>
      <c r="J5" s="40">
        <f>'Heat Map Export'!J5</f>
        <v>0</v>
      </c>
      <c r="K5" s="40">
        <f>'Heat Map Export'!K5</f>
        <v>0</v>
      </c>
      <c r="L5" s="40">
        <f>'Heat Map Export'!L5</f>
        <v>0</v>
      </c>
      <c r="M5" s="40">
        <f>'Heat Map Export'!M5</f>
        <v>0</v>
      </c>
      <c r="N5" s="40">
        <f>'Heat Map Export'!N5</f>
        <v>0</v>
      </c>
      <c r="O5" s="40">
        <f>'Heat Map Export'!O5</f>
        <v>0</v>
      </c>
      <c r="P5" s="40">
        <f>'Heat Map Export'!P5</f>
        <v>0</v>
      </c>
      <c r="Q5" s="40">
        <f>'Heat Map Export'!Q5</f>
        <v>0</v>
      </c>
      <c r="R5" s="40">
        <f>'Heat Map Export'!R5</f>
        <v>0</v>
      </c>
      <c r="S5" s="40">
        <f>'Heat Map Export'!S5</f>
        <v>0</v>
      </c>
      <c r="T5" s="40">
        <f>'Heat Map Export'!T5</f>
        <v>0</v>
      </c>
      <c r="U5" s="40">
        <f>'Heat Map Export'!U5</f>
        <v>0</v>
      </c>
      <c r="V5" s="40">
        <f>'Heat Map Export'!V5</f>
        <v>0</v>
      </c>
      <c r="W5" s="40">
        <f>'Heat Map Export'!W5</f>
        <v>0</v>
      </c>
      <c r="X5" s="40">
        <f>'Heat Map Export'!X5</f>
        <v>0</v>
      </c>
      <c r="Y5" s="40">
        <f>'Heat Map Export'!Y5</f>
        <v>0</v>
      </c>
      <c r="Z5" s="40">
        <f>'Heat Map Export'!Z5</f>
        <v>0</v>
      </c>
      <c r="AA5" s="40">
        <f>'Heat Map Export'!AA5</f>
        <v>0</v>
      </c>
      <c r="AB5" s="40">
        <f>'Heat Map Export'!AB5</f>
        <v>0</v>
      </c>
      <c r="AC5" s="40">
        <f>'Heat Map Export'!AC5</f>
        <v>0</v>
      </c>
      <c r="AD5" s="40">
        <f>'Heat Map Export'!AD5</f>
        <v>0</v>
      </c>
    </row>
    <row r="6" spans="1:30" s="19" customFormat="1" ht="14.5" x14ac:dyDescent="0.35">
      <c r="A6" s="16">
        <f>'Benchmark Selection'!B6</f>
        <v>0</v>
      </c>
      <c r="B6" s="16"/>
      <c r="C6" s="16" t="e">
        <f>INDEX(Benchmark!$B$2:$AC$15, MATCH($A$6, Benchmark!$A$2:$A$15, 0), MATCH("Adequacy of Resources and Staffing", Benchmark!$B$1:$AC$1, 0))</f>
        <v>#N/A</v>
      </c>
      <c r="D6" s="16" t="e">
        <f>INDEX(Benchmark!$B$2:$AC$15, MATCH($A$6, Benchmark!$A$2:$A$15, 0), MATCH("I have the resources to do my job well.", Benchmark!$B$1:$AC$1, 0))</f>
        <v>#N/A</v>
      </c>
      <c r="E6" s="16" t="e">
        <f>INDEX(Benchmark!$B$2:$AC$15, MATCH($A$6, Benchmark!$A$2:$A$15, 0), MATCH("We have enough employees to get our work done.", Benchmark!$B$1:$AC$1, 0))</f>
        <v>#N/A</v>
      </c>
      <c r="F6" s="16" t="e">
        <f>INDEX(Benchmark!$B$2:$AC$15, MATCH($A$6, Benchmark!$A$2:$A$15, 0), MATCH("Autonomy", Benchmark!$B$1:$AC$1, 0))</f>
        <v>#N/A</v>
      </c>
      <c r="G6" s="16" t="e">
        <f>INDEX(Benchmark!$B$2:$AC$15, MATCH($A$6, Benchmark!$A$2:$A$15, 0), MATCH("I am given enough freedom to make nursing care decisions in the clinical care of patients.", Benchmark!$B$1:$AC$1, 0))</f>
        <v>#N/A</v>
      </c>
      <c r="H6" s="16" t="e">
        <f>INDEX(Benchmark!$B$2:$AC$15, MATCH($A$6, Benchmark!$A$2:$A$15, 0), MATCH("I am satisfied with my level of involvement in decisions about nursing practices that affect my work.", Benchmark!$B$1:$AC$1, 0))</f>
        <v>#N/A</v>
      </c>
      <c r="I6" s="16" t="e">
        <f>INDEX(Benchmark!$B$2:$AC$15, MATCH($A$6, Benchmark!$A$2:$A$15, 0), MATCH("I am satisfied with my level of involvement in decisions that affect me.", Benchmark!$B$1:$AC$1, 0))</f>
        <v>#N/A</v>
      </c>
      <c r="J6" s="16" t="e">
        <f>INDEX(Benchmark!$B$2:$AC$15, MATCH($A$6, Benchmark!$A$2:$A$15, 0), MATCH("Fundamentals of Quality Nursing Care", Benchmark!$B$1:$AC$1, 0))</f>
        <v>#N/A</v>
      </c>
      <c r="K6" s="16" t="e">
        <f>INDEX(Benchmark!$B$2:$AC$15, MATCH($A$6, Benchmark!$A$2:$A$15, 0), MATCH("If I raised a health or safety issue, I would be confident that it would be properly recorded and addressed.", Benchmark!$B$1:$AC$1, 0))</f>
        <v>#N/A</v>
      </c>
      <c r="L6" s="16" t="e">
        <f>INDEX(Benchmark!$B$2:$AC$15, MATCH($A$6, Benchmark!$A$2:$A$15, 0), MATCH("Our nursing leadership (i.e., CNO and their direct reports) has communicated clear goals and strategies that support high standards for nursing practice.", Benchmark!$B$1:$AC$1, 0))</f>
        <v>#N/A</v>
      </c>
      <c r="M6" s="16" t="e">
        <f>INDEX(Benchmark!$B$2:$AC$15, MATCH($A$6, Benchmark!$A$2:$A$15, 0), MATCH("Registered nurses in our organization are clinically competent.", Benchmark!$B$1:$AC$1, 0))</f>
        <v>#N/A</v>
      </c>
      <c r="N6" s="16" t="e">
        <f>INDEX(Benchmark!$B$2:$AC$15, MATCH($A$6, Benchmark!$A$2:$A$15, 0), MATCH("Registered nurses in our organization contribute to continuous quality improvement.", Benchmark!$B$1:$AC$1, 0))</f>
        <v>#N/A</v>
      </c>
      <c r="O6" s="16" t="e">
        <f>INDEX(Benchmark!$B$2:$AC$15, MATCH($A$6, Benchmark!$A$2:$A$15, 0), MATCH("Registered nurses in our organization incorporate evidence-based research and practices into the delivery of patient care.", Benchmark!$B$1:$AC$1, 0))</f>
        <v>#N/A</v>
      </c>
      <c r="P6" s="16" t="e">
        <f>INDEX(Benchmark!$B$2:$AC$15, MATCH($A$6, Benchmark!$A$2:$A$15, 0), MATCH("Registered nurses in our organization partner with patients and their families to deliver individualized patient-centered care.", Benchmark!$B$1:$AC$1, 0))</f>
        <v>#N/A</v>
      </c>
      <c r="Q6" s="16" t="e">
        <f>INDEX(Benchmark!$B$2:$AC$15, MATCH($A$6, Benchmark!$A$2:$A$15, 0), MATCH("The Nursing Professional Practice Model incorporates our organization's mission, vision, and values.", Benchmark!$B$1:$AC$1, 0))</f>
        <v>#N/A</v>
      </c>
      <c r="R6" s="16" t="e">
        <f>INDEX(Benchmark!$B$2:$AC$15, MATCH($A$6, Benchmark!$A$2:$A$15, 0), MATCH("Interprofessional Relationships", Benchmark!$B$1:$AC$1, 0))</f>
        <v>#N/A</v>
      </c>
      <c r="S6" s="16" t="e">
        <f>INDEX(Benchmark!$B$2:$AC$15, MATCH($A$6, Benchmark!$A$2:$A$15, 0), MATCH("I have mutually supportive relationships with people at work (e.g., physicians, pharmacists, lab technicians, etc.).", Benchmark!$B$1:$AC$1, 0))</f>
        <v>#N/A</v>
      </c>
      <c r="T6" s="16" t="e">
        <f>INDEX(Benchmark!$B$2:$AC$15, MATCH($A$6, Benchmark!$A$2:$A$15, 0), MATCH("My coworkers (e.g., physicians, pharmacists, lab technicians, etc.) welcome opinions different from their own.", Benchmark!$B$1:$AC$1, 0))</f>
        <v>#N/A</v>
      </c>
      <c r="U6" s="16" t="e">
        <f>INDEX(Benchmark!$B$2:$AC$15, MATCH($A$6, Benchmark!$A$2:$A$15, 0), MATCH("Leadership Access &amp; Responsiveness", Benchmark!$B$1:$AC$1, 0))</f>
        <v>#N/A</v>
      </c>
      <c r="V6" s="16" t="e">
        <f>INDEX(Benchmark!$B$2:$AC$15, MATCH($A$6, Benchmark!$A$2:$A$15, 0), MATCH("If I experienced serious misconduct at work, I‚Äôm confident our nursing leadership (i.e., CNO and their direct reports) would take action to rectify the situation.", Benchmark!$B$1:$AC$1, 0))</f>
        <v>#N/A</v>
      </c>
      <c r="W6" s="16" t="e">
        <f>INDEX(Benchmark!$B$2:$AC$15, MATCH($A$6, Benchmark!$A$2:$A$15, 0), MATCH("Our nursing leadership (i.e., CNO and their direct reports) provides nurses with the support we need to do our best work.", Benchmark!$B$1:$AC$1, 0))</f>
        <v>#N/A</v>
      </c>
      <c r="X6" s="16" t="e">
        <f>INDEX(Benchmark!$B$2:$AC$15, MATCH($A$6, Benchmark!$A$2:$A$15, 0), MATCH("The Chief Nursing Officer in our organization is accessible to staff at all levels.", Benchmark!$B$1:$AC$1, 0))</f>
        <v>#N/A</v>
      </c>
      <c r="Y6" s="16" t="e">
        <f>INDEX(Benchmark!$B$2:$AC$15, MATCH($A$6, Benchmark!$A$2:$A$15, 0), MATCH("Professional Development", Benchmark!$B$1:$AC$1, 0))</f>
        <v>#N/A</v>
      </c>
      <c r="Z6" s="16" t="e">
        <f>INDEX(Benchmark!$B$2:$AC$15, MATCH($A$6, Benchmark!$A$2:$A$15, 0), MATCH("I have access to the resources I need to learn and develop.", Benchmark!$B$1:$AC$1, 0))</f>
        <v>#N/A</v>
      </c>
      <c r="AA6" s="16" t="e">
        <f>INDEX(Benchmark!$B$2:$AC$15, MATCH($A$6, Benchmark!$A$2:$A$15, 0), MATCH("I see a path for me to advance my career in our organization.", Benchmark!$B$1:$AC$1, 0))</f>
        <v>#N/A</v>
      </c>
      <c r="AB6" s="16" t="e">
        <f>INDEX(Benchmark!$B$2:$AC$15, MATCH(A6, Benchmark!$A$2:$A$15, 0), MATCH("RN-to-RN Teamwork &amp; Collaboration", Benchmark!$B$1:$AC$1, 0))</f>
        <v>#N/A</v>
      </c>
      <c r="AC6" s="16" t="e">
        <f>INDEX(Benchmark!$B$2:$AC$15, MATCH($A$6, Benchmark!$A$2:$A$15, 0), MATCH("I can count on other registered nurses to help out when needed.", Benchmark!$B$1:$AC$1, 0))</f>
        <v>#N/A</v>
      </c>
      <c r="AD6" s="16" t="e">
        <f>INDEX(Benchmark!$B$2:$AC$15, MATCH(A6, Benchmark!$A$2:$A$15, 0), MATCH("Registered nurses in our organization are committed to providing high quality care.", Benchmark!$B$1:$AC$1, 0))</f>
        <v>#N/A</v>
      </c>
    </row>
    <row r="7" spans="1:30" s="19" customFormat="1" ht="14.5" x14ac:dyDescent="0.35">
      <c r="A7" s="16">
        <f>'Heat Map Export'!A6</f>
        <v>0</v>
      </c>
      <c r="B7" s="16">
        <f>'Heat Map Export'!B6</f>
        <v>0</v>
      </c>
      <c r="C7" s="16" t="e">
        <f>'Heat Map Export'!C6 - $C$6</f>
        <v>#N/A</v>
      </c>
      <c r="D7" s="16" t="e">
        <f>'Heat Map Export'!D6 - $D$6</f>
        <v>#N/A</v>
      </c>
      <c r="E7" s="16" t="e">
        <f>'Heat Map Export'!E6 - $E$6</f>
        <v>#N/A</v>
      </c>
      <c r="F7" s="16" t="e">
        <f>'Heat Map Export'!F6 - $F$6</f>
        <v>#N/A</v>
      </c>
      <c r="G7" s="16" t="e">
        <f>'Heat Map Export'!G6 - $G$6</f>
        <v>#N/A</v>
      </c>
      <c r="H7" s="16" t="e">
        <f>'Heat Map Export'!H6 - $H$6</f>
        <v>#N/A</v>
      </c>
      <c r="I7" s="16" t="e">
        <f>'Heat Map Export'!I6 - $I$6</f>
        <v>#N/A</v>
      </c>
      <c r="J7" s="16" t="e">
        <f>'Heat Map Export'!J6 - $J$6</f>
        <v>#N/A</v>
      </c>
      <c r="K7" s="16" t="e">
        <f>'Heat Map Export'!K6 - $K$6</f>
        <v>#N/A</v>
      </c>
      <c r="L7" s="16" t="e">
        <f>'Heat Map Export'!L6 - $L$6</f>
        <v>#N/A</v>
      </c>
      <c r="M7" s="16" t="e">
        <f>'Heat Map Export'!M6 - $M$6</f>
        <v>#N/A</v>
      </c>
      <c r="N7" s="16" t="e">
        <f>'Heat Map Export'!N6 - $N$6</f>
        <v>#N/A</v>
      </c>
      <c r="O7" s="16" t="e">
        <f>'Heat Map Export'!O6 - $O$6</f>
        <v>#N/A</v>
      </c>
      <c r="P7" s="16" t="e">
        <f>'Heat Map Export'!P6 - $P$6</f>
        <v>#N/A</v>
      </c>
      <c r="Q7" s="16" t="e">
        <f>'Heat Map Export'!Q6 - $Q$6</f>
        <v>#N/A</v>
      </c>
      <c r="R7" s="16" t="e">
        <f>'Heat Map Export'!R6 - $R$6</f>
        <v>#N/A</v>
      </c>
      <c r="S7" s="16" t="e">
        <f>'Heat Map Export'!S6 - $S$6</f>
        <v>#N/A</v>
      </c>
      <c r="T7" s="16" t="e">
        <f>'Heat Map Export'!T6 - $T$6</f>
        <v>#N/A</v>
      </c>
      <c r="U7" s="16" t="e">
        <f>'Heat Map Export'!U6 - $U$6</f>
        <v>#N/A</v>
      </c>
      <c r="V7" s="16" t="e">
        <f>'Heat Map Export'!V6 - $V$6</f>
        <v>#N/A</v>
      </c>
      <c r="W7" s="16" t="e">
        <f>'Heat Map Export'!W6 - $W$6</f>
        <v>#N/A</v>
      </c>
      <c r="X7" s="16" t="e">
        <f>'Heat Map Export'!X6 - $X$6</f>
        <v>#N/A</v>
      </c>
      <c r="Y7" s="16" t="e">
        <f>'Heat Map Export'!Y6 - $Y$6</f>
        <v>#N/A</v>
      </c>
      <c r="Z7" s="16" t="e">
        <f>'Heat Map Export'!Z6 - $Z$6</f>
        <v>#N/A</v>
      </c>
      <c r="AA7" s="16" t="e">
        <f>'Heat Map Export'!AA6 - $AA$6</f>
        <v>#N/A</v>
      </c>
      <c r="AB7" s="16" t="e">
        <f>'Heat Map Export'!AB6 - $AB$6</f>
        <v>#N/A</v>
      </c>
      <c r="AC7" s="16" t="e">
        <f>'Heat Map Export'!AC6 - $AC$6</f>
        <v>#N/A</v>
      </c>
      <c r="AD7" s="16" t="e">
        <f>'Heat Map Export'!AD6 - $AD$6</f>
        <v>#N/A</v>
      </c>
    </row>
    <row r="8" spans="1:30" s="19" customFormat="1" ht="14.5" x14ac:dyDescent="0.35">
      <c r="A8" s="16">
        <f>'Heat Map Export'!A7</f>
        <v>0</v>
      </c>
      <c r="B8" s="16">
        <f>'Heat Map Export'!B7</f>
        <v>0</v>
      </c>
      <c r="C8" s="16" t="e">
        <f>'Heat Map Export'!C7 - $C$6</f>
        <v>#N/A</v>
      </c>
      <c r="D8" s="16" t="e">
        <f>'Heat Map Export'!D7 - $D$6</f>
        <v>#N/A</v>
      </c>
      <c r="E8" s="16" t="e">
        <f>'Heat Map Export'!E7 - $E$6</f>
        <v>#N/A</v>
      </c>
      <c r="F8" s="16" t="e">
        <f>'Heat Map Export'!F7 - $F$6</f>
        <v>#N/A</v>
      </c>
      <c r="G8" s="16" t="e">
        <f>'Heat Map Export'!G7 - $G$6</f>
        <v>#N/A</v>
      </c>
      <c r="H8" s="16" t="e">
        <f>'Heat Map Export'!H7 - $H$6</f>
        <v>#N/A</v>
      </c>
      <c r="I8" s="16" t="e">
        <f>'Heat Map Export'!I7 - $I$6</f>
        <v>#N/A</v>
      </c>
      <c r="J8" s="16" t="e">
        <f>'Heat Map Export'!J7 - $J$6</f>
        <v>#N/A</v>
      </c>
      <c r="K8" s="16" t="e">
        <f>'Heat Map Export'!K7 - $K$6</f>
        <v>#N/A</v>
      </c>
      <c r="L8" s="16" t="e">
        <f>'Heat Map Export'!L7 - $L$6</f>
        <v>#N/A</v>
      </c>
      <c r="M8" s="16" t="e">
        <f>'Heat Map Export'!M7 - $M$6</f>
        <v>#N/A</v>
      </c>
      <c r="N8" s="16" t="e">
        <f>'Heat Map Export'!N7 - $N$6</f>
        <v>#N/A</v>
      </c>
      <c r="O8" s="16" t="e">
        <f>'Heat Map Export'!O7 - $O$6</f>
        <v>#N/A</v>
      </c>
      <c r="P8" s="16" t="e">
        <f>'Heat Map Export'!P7 - $P$6</f>
        <v>#N/A</v>
      </c>
      <c r="Q8" s="16" t="e">
        <f>'Heat Map Export'!Q7 - $Q$6</f>
        <v>#N/A</v>
      </c>
      <c r="R8" s="16" t="e">
        <f>'Heat Map Export'!R7 - $R$6</f>
        <v>#N/A</v>
      </c>
      <c r="S8" s="16" t="e">
        <f>'Heat Map Export'!S7 - $S$6</f>
        <v>#N/A</v>
      </c>
      <c r="T8" s="16" t="e">
        <f>'Heat Map Export'!T7 - $T$6</f>
        <v>#N/A</v>
      </c>
      <c r="U8" s="16" t="e">
        <f>'Heat Map Export'!U7 - $U$6</f>
        <v>#N/A</v>
      </c>
      <c r="V8" s="16" t="e">
        <f>'Heat Map Export'!V7 - $V$6</f>
        <v>#N/A</v>
      </c>
      <c r="W8" s="16" t="e">
        <f>'Heat Map Export'!W7 - $W$6</f>
        <v>#N/A</v>
      </c>
      <c r="X8" s="16" t="e">
        <f>'Heat Map Export'!X7 - $X$6</f>
        <v>#N/A</v>
      </c>
      <c r="Y8" s="16" t="e">
        <f>'Heat Map Export'!Y7 - $Y$6</f>
        <v>#N/A</v>
      </c>
      <c r="Z8" s="16" t="e">
        <f>'Heat Map Export'!Z7 - $Z$6</f>
        <v>#N/A</v>
      </c>
      <c r="AA8" s="16" t="e">
        <f>'Heat Map Export'!AA7 - $AA$6</f>
        <v>#N/A</v>
      </c>
      <c r="AB8" s="16" t="e">
        <f>'Heat Map Export'!AB7 - $AB$6</f>
        <v>#N/A</v>
      </c>
      <c r="AC8" s="16" t="e">
        <f>'Heat Map Export'!AC7 - $AC$6</f>
        <v>#N/A</v>
      </c>
      <c r="AD8" s="16" t="e">
        <f>'Heat Map Export'!AD7 - $AD$6</f>
        <v>#N/A</v>
      </c>
    </row>
    <row r="9" spans="1:30" s="19" customFormat="1" ht="14.5" x14ac:dyDescent="0.35">
      <c r="A9" s="16">
        <f>'Heat Map Export'!A8</f>
        <v>0</v>
      </c>
      <c r="B9" s="16">
        <f>'Heat Map Export'!B8</f>
        <v>0</v>
      </c>
      <c r="C9" s="16" t="e">
        <f>'Heat Map Export'!C8 - $C$6</f>
        <v>#N/A</v>
      </c>
      <c r="D9" s="16" t="e">
        <f>'Heat Map Export'!D8 - $D$6</f>
        <v>#N/A</v>
      </c>
      <c r="E9" s="16" t="e">
        <f>'Heat Map Export'!E8 - $E$6</f>
        <v>#N/A</v>
      </c>
      <c r="F9" s="16" t="e">
        <f>'Heat Map Export'!F8 - $F$6</f>
        <v>#N/A</v>
      </c>
      <c r="G9" s="16" t="e">
        <f>'Heat Map Export'!G8 - $G$6</f>
        <v>#N/A</v>
      </c>
      <c r="H9" s="16" t="e">
        <f>'Heat Map Export'!H8 - $H$6</f>
        <v>#N/A</v>
      </c>
      <c r="I9" s="16" t="e">
        <f>'Heat Map Export'!I8 -$I$6</f>
        <v>#N/A</v>
      </c>
      <c r="J9" s="16" t="e">
        <f>'Heat Map Export'!J8 - $J$6</f>
        <v>#N/A</v>
      </c>
      <c r="K9" s="16" t="e">
        <f>'Heat Map Export'!K8-$K$6</f>
        <v>#N/A</v>
      </c>
      <c r="L9" s="16" t="e">
        <f>'Heat Map Export'!L8 - $L$6</f>
        <v>#N/A</v>
      </c>
      <c r="M9" s="16" t="e">
        <f>'Heat Map Export'!M8 - $M$6</f>
        <v>#N/A</v>
      </c>
      <c r="N9" s="16" t="e">
        <f>'Heat Map Export'!N8 - $N$6</f>
        <v>#N/A</v>
      </c>
      <c r="O9" s="16" t="e">
        <f>'Heat Map Export'!O8 - $O$6</f>
        <v>#N/A</v>
      </c>
      <c r="P9" s="16" t="e">
        <f>'Heat Map Export'!P8 - $P$6</f>
        <v>#N/A</v>
      </c>
      <c r="Q9" s="16" t="e">
        <f>'Heat Map Export'!Q8 - $Q$6</f>
        <v>#N/A</v>
      </c>
      <c r="R9" s="16" t="e">
        <f>'Heat Map Export'!R8 - $R$6</f>
        <v>#N/A</v>
      </c>
      <c r="S9" s="16" t="e">
        <f>'Heat Map Export'!S8 - $S$6</f>
        <v>#N/A</v>
      </c>
      <c r="T9" s="16" t="e">
        <f>'Heat Map Export'!T8 - $T$6</f>
        <v>#N/A</v>
      </c>
      <c r="U9" s="16" t="e">
        <f>'Heat Map Export'!U8 - $U$6</f>
        <v>#N/A</v>
      </c>
      <c r="V9" s="16" t="e">
        <f>'Heat Map Export'!V8 - $V$6</f>
        <v>#N/A</v>
      </c>
      <c r="W9" s="16" t="e">
        <f>'Heat Map Export'!W8 - $W$6</f>
        <v>#N/A</v>
      </c>
      <c r="X9" s="16" t="e">
        <f>'Heat Map Export'!X8 - $X$6</f>
        <v>#N/A</v>
      </c>
      <c r="Y9" s="16" t="e">
        <f>'Heat Map Export'!Y8 - $Y$6</f>
        <v>#N/A</v>
      </c>
      <c r="Z9" s="16" t="e">
        <f>'Heat Map Export'!Z8-$Z$6</f>
        <v>#N/A</v>
      </c>
      <c r="AA9" s="16" t="e">
        <f>'Heat Map Export'!AA8 - $AA$6</f>
        <v>#N/A</v>
      </c>
      <c r="AB9" s="16" t="e">
        <f>'Heat Map Export'!AB8-$AB$6</f>
        <v>#N/A</v>
      </c>
      <c r="AC9" s="16" t="e">
        <f>'Heat Map Export'!AC8 - $AC$6</f>
        <v>#N/A</v>
      </c>
      <c r="AD9" s="16" t="e">
        <f>'Heat Map Export'!AD8 - $AD$6</f>
        <v>#N/A</v>
      </c>
    </row>
    <row r="10" spans="1:30" s="19" customFormat="1" ht="14.5" x14ac:dyDescent="0.35">
      <c r="A10" s="16">
        <f>'Heat Map Export'!A9</f>
        <v>0</v>
      </c>
      <c r="B10" s="16">
        <f>'Heat Map Export'!B9</f>
        <v>0</v>
      </c>
      <c r="C10" s="16" t="e">
        <f>'Heat Map Export'!C9 - $C$6</f>
        <v>#N/A</v>
      </c>
      <c r="D10" s="16" t="e">
        <f>'Heat Map Export'!D9 - $D$6</f>
        <v>#N/A</v>
      </c>
      <c r="E10" s="16" t="e">
        <f>'Heat Map Export'!E9 - $E$6</f>
        <v>#N/A</v>
      </c>
      <c r="F10" s="16" t="e">
        <f>'Heat Map Export'!F9 - $F$6</f>
        <v>#N/A</v>
      </c>
      <c r="G10" s="16" t="e">
        <f>'Heat Map Export'!G9 - $G$6</f>
        <v>#N/A</v>
      </c>
      <c r="H10" s="16" t="e">
        <f>'Heat Map Export'!H9 - $H$6</f>
        <v>#N/A</v>
      </c>
      <c r="I10" s="16" t="e">
        <f>'Heat Map Export'!I9 - $I$6</f>
        <v>#N/A</v>
      </c>
      <c r="J10" s="16" t="e">
        <f>'Heat Map Export'!J9 - $J$6</f>
        <v>#N/A</v>
      </c>
      <c r="K10" s="16" t="e">
        <f>'Heat Map Export'!K9 - $K$6</f>
        <v>#N/A</v>
      </c>
      <c r="L10" s="16" t="e">
        <f>'Heat Map Export'!L9 - $L$6</f>
        <v>#N/A</v>
      </c>
      <c r="M10" s="16" t="e">
        <f>'Heat Map Export'!M9 - $M$6</f>
        <v>#N/A</v>
      </c>
      <c r="N10" s="16" t="e">
        <f>'Heat Map Export'!N9 - $N$6</f>
        <v>#N/A</v>
      </c>
      <c r="O10" s="16" t="e">
        <f>'Heat Map Export'!O9 - $O$6</f>
        <v>#N/A</v>
      </c>
      <c r="P10" s="16" t="e">
        <f>'Heat Map Export'!P9 - $P$6</f>
        <v>#N/A</v>
      </c>
      <c r="Q10" s="16" t="e">
        <f>'Heat Map Export'!Q9 - $Q$6</f>
        <v>#N/A</v>
      </c>
      <c r="R10" s="16" t="e">
        <f>'Heat Map Export'!R9 - $R$6</f>
        <v>#N/A</v>
      </c>
      <c r="S10" s="16" t="e">
        <f>'Heat Map Export'!S9 - $S$6</f>
        <v>#N/A</v>
      </c>
      <c r="T10" s="16" t="e">
        <f>'Heat Map Export'!T9 - $T$6</f>
        <v>#N/A</v>
      </c>
      <c r="U10" s="16" t="e">
        <f>'Heat Map Export'!U9 - $U$6</f>
        <v>#N/A</v>
      </c>
      <c r="V10" s="16" t="e">
        <f>'Heat Map Export'!V9 - $V$6</f>
        <v>#N/A</v>
      </c>
      <c r="W10" s="16" t="e">
        <f>'Heat Map Export'!W9 - $W$6</f>
        <v>#N/A</v>
      </c>
      <c r="X10" s="16" t="e">
        <f>'Heat Map Export'!X9 - $X$6</f>
        <v>#N/A</v>
      </c>
      <c r="Y10" s="16" t="e">
        <f>'Heat Map Export'!Y9 - $Y$6</f>
        <v>#N/A</v>
      </c>
      <c r="Z10" s="16" t="e">
        <f>'Heat Map Export'!Z9 - $Z$6</f>
        <v>#N/A</v>
      </c>
      <c r="AA10" s="16" t="e">
        <f>'Heat Map Export'!AA9 - $AA$6</f>
        <v>#N/A</v>
      </c>
      <c r="AB10" s="16" t="e">
        <f>'Heat Map Export'!AB9 - $AB$6</f>
        <v>#N/A</v>
      </c>
      <c r="AC10" s="16" t="e">
        <f>'Heat Map Export'!AC9 - $AC$6</f>
        <v>#N/A</v>
      </c>
      <c r="AD10" s="16" t="e">
        <f>'Heat Map Export'!AD9 - $AD$6</f>
        <v>#N/A</v>
      </c>
    </row>
    <row r="11" spans="1:30" s="19" customFormat="1" ht="14.5" x14ac:dyDescent="0.35">
      <c r="A11" s="16">
        <f>'Heat Map Export'!A10</f>
        <v>0</v>
      </c>
      <c r="B11" s="16">
        <f>'Heat Map Export'!B10</f>
        <v>0</v>
      </c>
      <c r="C11" s="16" t="e">
        <f>'Heat Map Export'!C10 - $C$6</f>
        <v>#N/A</v>
      </c>
      <c r="D11" s="16" t="e">
        <f>'Heat Map Export'!D10 - $D$6</f>
        <v>#N/A</v>
      </c>
      <c r="E11" s="16" t="e">
        <f>'Heat Map Export'!E10 - $E$6</f>
        <v>#N/A</v>
      </c>
      <c r="F11" s="16" t="e">
        <f>'Heat Map Export'!F10 - $F$6</f>
        <v>#N/A</v>
      </c>
      <c r="G11" s="16" t="e">
        <f>'Heat Map Export'!G10 - $G$6</f>
        <v>#N/A</v>
      </c>
      <c r="H11" s="16" t="e">
        <f>'Heat Map Export'!H10 - $H$6</f>
        <v>#N/A</v>
      </c>
      <c r="I11" s="16" t="e">
        <f>'Heat Map Export'!I10 -$I$6</f>
        <v>#N/A</v>
      </c>
      <c r="J11" s="16" t="e">
        <f>'Heat Map Export'!J10 - $J$6</f>
        <v>#N/A</v>
      </c>
      <c r="K11" s="16" t="e">
        <f>'Heat Map Export'!K10-$K$6</f>
        <v>#N/A</v>
      </c>
      <c r="L11" s="16" t="e">
        <f>'Heat Map Export'!L10 - $L$6</f>
        <v>#N/A</v>
      </c>
      <c r="M11" s="16" t="e">
        <f>'Heat Map Export'!M10 - $M$6</f>
        <v>#N/A</v>
      </c>
      <c r="N11" s="16" t="e">
        <f>'Heat Map Export'!N10 - $N$6</f>
        <v>#N/A</v>
      </c>
      <c r="O11" s="16" t="e">
        <f>'Heat Map Export'!O10 - $O$6</f>
        <v>#N/A</v>
      </c>
      <c r="P11" s="16" t="e">
        <f>'Heat Map Export'!P10 - $P$6</f>
        <v>#N/A</v>
      </c>
      <c r="Q11" s="16" t="e">
        <f>'Heat Map Export'!Q10 - $Q$6</f>
        <v>#N/A</v>
      </c>
      <c r="R11" s="16" t="e">
        <f>'Heat Map Export'!R10 - $R$6</f>
        <v>#N/A</v>
      </c>
      <c r="S11" s="16" t="e">
        <f>'Heat Map Export'!S10 - $S$6</f>
        <v>#N/A</v>
      </c>
      <c r="T11" s="16" t="e">
        <f>'Heat Map Export'!T10 - $T$6</f>
        <v>#N/A</v>
      </c>
      <c r="U11" s="16" t="e">
        <f>'Heat Map Export'!U10 - $U$6</f>
        <v>#N/A</v>
      </c>
      <c r="V11" s="16" t="e">
        <f>'Heat Map Export'!V10 - $V$6</f>
        <v>#N/A</v>
      </c>
      <c r="W11" s="16" t="e">
        <f>'Heat Map Export'!W10 - $W$6</f>
        <v>#N/A</v>
      </c>
      <c r="X11" s="16" t="e">
        <f>'Heat Map Export'!X10 - $X$6</f>
        <v>#N/A</v>
      </c>
      <c r="Y11" s="16" t="e">
        <f>'Heat Map Export'!Y10 - $Y$6</f>
        <v>#N/A</v>
      </c>
      <c r="Z11" s="16" t="e">
        <f>'Heat Map Export'!Z10-$Z$6</f>
        <v>#N/A</v>
      </c>
      <c r="AA11" s="16" t="e">
        <f>'Heat Map Export'!AA10 - $AA$6</f>
        <v>#N/A</v>
      </c>
      <c r="AB11" s="16" t="e">
        <f>'Heat Map Export'!AB10-$AB$6</f>
        <v>#N/A</v>
      </c>
      <c r="AC11" s="16" t="e">
        <f>'Heat Map Export'!AC10 - $AC$6</f>
        <v>#N/A</v>
      </c>
      <c r="AD11" s="16" t="e">
        <f>'Heat Map Export'!AD10 - $AD$6</f>
        <v>#N/A</v>
      </c>
    </row>
    <row r="12" spans="1:30" s="19" customFormat="1" ht="14.5" x14ac:dyDescent="0.35">
      <c r="A12" s="16">
        <f>'Heat Map Export'!A11</f>
        <v>0</v>
      </c>
      <c r="B12" s="16">
        <f>'Heat Map Export'!B11</f>
        <v>0</v>
      </c>
      <c r="C12" s="16" t="e">
        <f>'Heat Map Export'!C11 - $C$6</f>
        <v>#N/A</v>
      </c>
      <c r="D12" s="16" t="e">
        <f>'Heat Map Export'!D11 - $D$6</f>
        <v>#N/A</v>
      </c>
      <c r="E12" s="16" t="e">
        <f>'Heat Map Export'!E11 - $E$6</f>
        <v>#N/A</v>
      </c>
      <c r="F12" s="16" t="e">
        <f>'Heat Map Export'!F11 - $F$6</f>
        <v>#N/A</v>
      </c>
      <c r="G12" s="16" t="e">
        <f>'Heat Map Export'!G11 - $G$6</f>
        <v>#N/A</v>
      </c>
      <c r="H12" s="16" t="e">
        <f>'Heat Map Export'!H11 - $H$6</f>
        <v>#N/A</v>
      </c>
      <c r="I12" s="16" t="e">
        <f>'Heat Map Export'!I11 - $I$6</f>
        <v>#N/A</v>
      </c>
      <c r="J12" s="16" t="e">
        <f>'Heat Map Export'!J11 - $J$6</f>
        <v>#N/A</v>
      </c>
      <c r="K12" s="16" t="e">
        <f>'Heat Map Export'!K11 - $K$6</f>
        <v>#N/A</v>
      </c>
      <c r="L12" s="16" t="e">
        <f>'Heat Map Export'!L11 - $L$6</f>
        <v>#N/A</v>
      </c>
      <c r="M12" s="16" t="e">
        <f>'Heat Map Export'!M11 - $M$6</f>
        <v>#N/A</v>
      </c>
      <c r="N12" s="16" t="e">
        <f>'Heat Map Export'!N11 - $N$6</f>
        <v>#N/A</v>
      </c>
      <c r="O12" s="16" t="e">
        <f>'Heat Map Export'!O11 - $O$6</f>
        <v>#N/A</v>
      </c>
      <c r="P12" s="16" t="e">
        <f>'Heat Map Export'!P11 - $P$6</f>
        <v>#N/A</v>
      </c>
      <c r="Q12" s="16" t="e">
        <f>'Heat Map Export'!Q11 - $Q$6</f>
        <v>#N/A</v>
      </c>
      <c r="R12" s="16" t="e">
        <f>'Heat Map Export'!R11 - $R$6</f>
        <v>#N/A</v>
      </c>
      <c r="S12" s="16" t="e">
        <f>'Heat Map Export'!S11 - $S$6</f>
        <v>#N/A</v>
      </c>
      <c r="T12" s="16" t="e">
        <f>'Heat Map Export'!T11 - $T$6</f>
        <v>#N/A</v>
      </c>
      <c r="U12" s="16" t="e">
        <f>'Heat Map Export'!U11 - $U$6</f>
        <v>#N/A</v>
      </c>
      <c r="V12" s="16" t="e">
        <f>'Heat Map Export'!V11 - $V$6</f>
        <v>#N/A</v>
      </c>
      <c r="W12" s="16" t="e">
        <f>'Heat Map Export'!W11 - $W$6</f>
        <v>#N/A</v>
      </c>
      <c r="X12" s="16" t="e">
        <f>'Heat Map Export'!X11 - $X$6</f>
        <v>#N/A</v>
      </c>
      <c r="Y12" s="16" t="e">
        <f>'Heat Map Export'!Y11 - $Y$6</f>
        <v>#N/A</v>
      </c>
      <c r="Z12" s="16" t="e">
        <f>'Heat Map Export'!Z11 - $Z$6</f>
        <v>#N/A</v>
      </c>
      <c r="AA12" s="16" t="e">
        <f>'Heat Map Export'!AA11 - $AA$6</f>
        <v>#N/A</v>
      </c>
      <c r="AB12" s="16" t="e">
        <f>'Heat Map Export'!AB11 - $AB$6</f>
        <v>#N/A</v>
      </c>
      <c r="AC12" s="16" t="e">
        <f>'Heat Map Export'!AC11 - $AC$6</f>
        <v>#N/A</v>
      </c>
      <c r="AD12" s="16" t="e">
        <f>'Heat Map Export'!AD11 - $AD$6</f>
        <v>#N/A</v>
      </c>
    </row>
    <row r="13" spans="1:30" s="19" customFormat="1" ht="14.5" x14ac:dyDescent="0.35">
      <c r="A13" s="16">
        <f>'Heat Map Export'!A12</f>
        <v>0</v>
      </c>
      <c r="B13" s="16">
        <f>'Heat Map Export'!B12</f>
        <v>0</v>
      </c>
      <c r="C13" s="16" t="e">
        <f>'Heat Map Export'!C12 - $C$6</f>
        <v>#N/A</v>
      </c>
      <c r="D13" s="16" t="e">
        <f>'Heat Map Export'!D12 - $D$6</f>
        <v>#N/A</v>
      </c>
      <c r="E13" s="16" t="e">
        <f>'Heat Map Export'!E12 - $E$6</f>
        <v>#N/A</v>
      </c>
      <c r="F13" s="16" t="e">
        <f>'Heat Map Export'!F12 - $F$6</f>
        <v>#N/A</v>
      </c>
      <c r="G13" s="16" t="e">
        <f>'Heat Map Export'!G12 - $G$6</f>
        <v>#N/A</v>
      </c>
      <c r="H13" s="16" t="e">
        <f>'Heat Map Export'!H12 - $H$6</f>
        <v>#N/A</v>
      </c>
      <c r="I13" s="16" t="e">
        <f>'Heat Map Export'!I12 -$I$6</f>
        <v>#N/A</v>
      </c>
      <c r="J13" s="16" t="e">
        <f>'Heat Map Export'!J12 - $J$6</f>
        <v>#N/A</v>
      </c>
      <c r="K13" s="16" t="e">
        <f>'Heat Map Export'!K12-$K$6</f>
        <v>#N/A</v>
      </c>
      <c r="L13" s="16" t="e">
        <f>'Heat Map Export'!L12 - $L$6</f>
        <v>#N/A</v>
      </c>
      <c r="M13" s="16" t="e">
        <f>'Heat Map Export'!M12 - $M$6</f>
        <v>#N/A</v>
      </c>
      <c r="N13" s="16" t="e">
        <f>'Heat Map Export'!N12 - $N$6</f>
        <v>#N/A</v>
      </c>
      <c r="O13" s="16" t="e">
        <f>'Heat Map Export'!O12 - $O$6</f>
        <v>#N/A</v>
      </c>
      <c r="P13" s="16" t="e">
        <f>'Heat Map Export'!P12 - $P$6</f>
        <v>#N/A</v>
      </c>
      <c r="Q13" s="16" t="e">
        <f>'Heat Map Export'!Q12 - $Q$6</f>
        <v>#N/A</v>
      </c>
      <c r="R13" s="16" t="e">
        <f>'Heat Map Export'!R12 - $R$6</f>
        <v>#N/A</v>
      </c>
      <c r="S13" s="16" t="e">
        <f>'Heat Map Export'!S12 - $S$6</f>
        <v>#N/A</v>
      </c>
      <c r="T13" s="16" t="e">
        <f>'Heat Map Export'!T12 - $T$6</f>
        <v>#N/A</v>
      </c>
      <c r="U13" s="16" t="e">
        <f>'Heat Map Export'!U12 - $U$6</f>
        <v>#N/A</v>
      </c>
      <c r="V13" s="16" t="e">
        <f>'Heat Map Export'!V12 - $V$6</f>
        <v>#N/A</v>
      </c>
      <c r="W13" s="16" t="e">
        <f>'Heat Map Export'!W12 - $W$6</f>
        <v>#N/A</v>
      </c>
      <c r="X13" s="16" t="e">
        <f>'Heat Map Export'!X12 - $X$6</f>
        <v>#N/A</v>
      </c>
      <c r="Y13" s="16" t="e">
        <f>'Heat Map Export'!Y12 - $Y$6</f>
        <v>#N/A</v>
      </c>
      <c r="Z13" s="16" t="e">
        <f>'Heat Map Export'!Z12-$Z$6</f>
        <v>#N/A</v>
      </c>
      <c r="AA13" s="16" t="e">
        <f>'Heat Map Export'!AA12 - $AA$6</f>
        <v>#N/A</v>
      </c>
      <c r="AB13" s="16" t="e">
        <f>'Heat Map Export'!AB12-$AB$6</f>
        <v>#N/A</v>
      </c>
      <c r="AC13" s="16" t="e">
        <f>'Heat Map Export'!AC12 - $AC$6</f>
        <v>#N/A</v>
      </c>
      <c r="AD13" s="16" t="e">
        <f>'Heat Map Export'!AD12 - $AD$6</f>
        <v>#N/A</v>
      </c>
    </row>
    <row r="14" spans="1:30" s="19" customFormat="1" ht="14.5" x14ac:dyDescent="0.35">
      <c r="A14" s="16">
        <f>'Heat Map Export'!A13</f>
        <v>0</v>
      </c>
      <c r="B14" s="16">
        <f>'Heat Map Export'!B13</f>
        <v>0</v>
      </c>
      <c r="C14" s="16" t="e">
        <f>'Heat Map Export'!C13 - $C$6</f>
        <v>#N/A</v>
      </c>
      <c r="D14" s="16" t="e">
        <f>'Heat Map Export'!D13 - $D$6</f>
        <v>#N/A</v>
      </c>
      <c r="E14" s="16" t="e">
        <f>'Heat Map Export'!E13 - $E$6</f>
        <v>#N/A</v>
      </c>
      <c r="F14" s="16" t="e">
        <f>'Heat Map Export'!F13 - $F$6</f>
        <v>#N/A</v>
      </c>
      <c r="G14" s="16" t="e">
        <f>'Heat Map Export'!G13 - $G$6</f>
        <v>#N/A</v>
      </c>
      <c r="H14" s="16" t="e">
        <f>'Heat Map Export'!H13 - $H$6</f>
        <v>#N/A</v>
      </c>
      <c r="I14" s="16" t="e">
        <f>'Heat Map Export'!I13 - $I$6</f>
        <v>#N/A</v>
      </c>
      <c r="J14" s="16" t="e">
        <f>'Heat Map Export'!J13 - $J$6</f>
        <v>#N/A</v>
      </c>
      <c r="K14" s="16" t="e">
        <f>'Heat Map Export'!K13 - $K$6</f>
        <v>#N/A</v>
      </c>
      <c r="L14" s="16" t="e">
        <f>'Heat Map Export'!L13 - $L$6</f>
        <v>#N/A</v>
      </c>
      <c r="M14" s="16" t="e">
        <f>'Heat Map Export'!M13 - $M$6</f>
        <v>#N/A</v>
      </c>
      <c r="N14" s="16" t="e">
        <f>'Heat Map Export'!N13 - $N$6</f>
        <v>#N/A</v>
      </c>
      <c r="O14" s="16" t="e">
        <f>'Heat Map Export'!O13 - $O$6</f>
        <v>#N/A</v>
      </c>
      <c r="P14" s="16" t="e">
        <f>'Heat Map Export'!P13 - $P$6</f>
        <v>#N/A</v>
      </c>
      <c r="Q14" s="16" t="e">
        <f>'Heat Map Export'!Q13 - $Q$6</f>
        <v>#N/A</v>
      </c>
      <c r="R14" s="16" t="e">
        <f>'Heat Map Export'!R13 - $R$6</f>
        <v>#N/A</v>
      </c>
      <c r="S14" s="16" t="e">
        <f>'Heat Map Export'!S13 - $S$6</f>
        <v>#N/A</v>
      </c>
      <c r="T14" s="16" t="e">
        <f>'Heat Map Export'!T13 - $T$6</f>
        <v>#N/A</v>
      </c>
      <c r="U14" s="16" t="e">
        <f>'Heat Map Export'!U13 - $U$6</f>
        <v>#N/A</v>
      </c>
      <c r="V14" s="16" t="e">
        <f>'Heat Map Export'!V13 - $V$6</f>
        <v>#N/A</v>
      </c>
      <c r="W14" s="16" t="e">
        <f>'Heat Map Export'!W13 - $W$6</f>
        <v>#N/A</v>
      </c>
      <c r="X14" s="16" t="e">
        <f>'Heat Map Export'!X13 - $X$6</f>
        <v>#N/A</v>
      </c>
      <c r="Y14" s="16" t="e">
        <f>'Heat Map Export'!Y13 - $Y$6</f>
        <v>#N/A</v>
      </c>
      <c r="Z14" s="16" t="e">
        <f>'Heat Map Export'!Z13 - $Z$6</f>
        <v>#N/A</v>
      </c>
      <c r="AA14" s="16" t="e">
        <f>'Heat Map Export'!AA13 - $AA$6</f>
        <v>#N/A</v>
      </c>
      <c r="AB14" s="16" t="e">
        <f>'Heat Map Export'!AB13 - $AB$6</f>
        <v>#N/A</v>
      </c>
      <c r="AC14" s="16" t="e">
        <f>'Heat Map Export'!AC13 - $AC$6</f>
        <v>#N/A</v>
      </c>
      <c r="AD14" s="16" t="e">
        <f>'Heat Map Export'!AD13 - $AD$6</f>
        <v>#N/A</v>
      </c>
    </row>
    <row r="15" spans="1:30" s="19" customFormat="1" ht="14.5" x14ac:dyDescent="0.35">
      <c r="A15" s="16">
        <f>'Heat Map Export'!A14</f>
        <v>0</v>
      </c>
      <c r="B15" s="16">
        <f>'Heat Map Export'!B14</f>
        <v>0</v>
      </c>
      <c r="C15" s="16" t="e">
        <f>'Heat Map Export'!C14 - $C$6</f>
        <v>#N/A</v>
      </c>
      <c r="D15" s="16" t="e">
        <f>'Heat Map Export'!D14 - $D$6</f>
        <v>#N/A</v>
      </c>
      <c r="E15" s="16" t="e">
        <f>'Heat Map Export'!E14 - $E$6</f>
        <v>#N/A</v>
      </c>
      <c r="F15" s="16" t="e">
        <f>'Heat Map Export'!F14 - $F$6</f>
        <v>#N/A</v>
      </c>
      <c r="G15" s="16" t="e">
        <f>'Heat Map Export'!G14 - $G$6</f>
        <v>#N/A</v>
      </c>
      <c r="H15" s="16" t="e">
        <f>'Heat Map Export'!H14 - $H$6</f>
        <v>#N/A</v>
      </c>
      <c r="I15" s="16" t="e">
        <f>'Heat Map Export'!I14 -$I$6</f>
        <v>#N/A</v>
      </c>
      <c r="J15" s="16" t="e">
        <f>'Heat Map Export'!J14 - $J$6</f>
        <v>#N/A</v>
      </c>
      <c r="K15" s="16" t="e">
        <f>'Heat Map Export'!K14-$K$6</f>
        <v>#N/A</v>
      </c>
      <c r="L15" s="16" t="e">
        <f>'Heat Map Export'!L14 - $L$6</f>
        <v>#N/A</v>
      </c>
      <c r="M15" s="16" t="e">
        <f>'Heat Map Export'!M14 - $M$6</f>
        <v>#N/A</v>
      </c>
      <c r="N15" s="16" t="e">
        <f>'Heat Map Export'!N14 - $N$6</f>
        <v>#N/A</v>
      </c>
      <c r="O15" s="16" t="e">
        <f>'Heat Map Export'!O14 - $O$6</f>
        <v>#N/A</v>
      </c>
      <c r="P15" s="16" t="e">
        <f>'Heat Map Export'!P14 - $P$6</f>
        <v>#N/A</v>
      </c>
      <c r="Q15" s="16" t="e">
        <f>'Heat Map Export'!Q14 - $Q$6</f>
        <v>#N/A</v>
      </c>
      <c r="R15" s="16" t="e">
        <f>'Heat Map Export'!R14 - $R$6</f>
        <v>#N/A</v>
      </c>
      <c r="S15" s="16" t="e">
        <f>'Heat Map Export'!S14 - $S$6</f>
        <v>#N/A</v>
      </c>
      <c r="T15" s="16" t="e">
        <f>'Heat Map Export'!T14 - $T$6</f>
        <v>#N/A</v>
      </c>
      <c r="U15" s="16" t="e">
        <f>'Heat Map Export'!U14 - $U$6</f>
        <v>#N/A</v>
      </c>
      <c r="V15" s="16" t="e">
        <f>'Heat Map Export'!V14 - $V$6</f>
        <v>#N/A</v>
      </c>
      <c r="W15" s="16" t="e">
        <f>'Heat Map Export'!W14 - $W$6</f>
        <v>#N/A</v>
      </c>
      <c r="X15" s="16" t="e">
        <f>'Heat Map Export'!X14 - $X$6</f>
        <v>#N/A</v>
      </c>
      <c r="Y15" s="16" t="e">
        <f>'Heat Map Export'!Y14 - $Y$6</f>
        <v>#N/A</v>
      </c>
      <c r="Z15" s="16" t="e">
        <f>'Heat Map Export'!Z14-$Z$6</f>
        <v>#N/A</v>
      </c>
      <c r="AA15" s="16" t="e">
        <f>'Heat Map Export'!AA14 - $AA$6</f>
        <v>#N/A</v>
      </c>
      <c r="AB15" s="16" t="e">
        <f>'Heat Map Export'!AB14-$AB$6</f>
        <v>#N/A</v>
      </c>
      <c r="AC15" s="16" t="e">
        <f>'Heat Map Export'!AC14 - $AC$6</f>
        <v>#N/A</v>
      </c>
      <c r="AD15" s="16" t="e">
        <f>'Heat Map Export'!AD14 - $AD$6</f>
        <v>#N/A</v>
      </c>
    </row>
    <row r="16" spans="1:30" s="19" customFormat="1" ht="14.5" x14ac:dyDescent="0.35">
      <c r="A16" s="16">
        <f>'Heat Map Export'!A15</f>
        <v>0</v>
      </c>
      <c r="B16" s="16">
        <f>'Heat Map Export'!B15</f>
        <v>0</v>
      </c>
      <c r="C16" s="16" t="e">
        <f>'Heat Map Export'!C15 - $C$6</f>
        <v>#N/A</v>
      </c>
      <c r="D16" s="16" t="e">
        <f>'Heat Map Export'!D15 - $D$6</f>
        <v>#N/A</v>
      </c>
      <c r="E16" s="16" t="e">
        <f>'Heat Map Export'!E15 - $E$6</f>
        <v>#N/A</v>
      </c>
      <c r="F16" s="16" t="e">
        <f>'Heat Map Export'!F15 - $F$6</f>
        <v>#N/A</v>
      </c>
      <c r="G16" s="16" t="e">
        <f>'Heat Map Export'!G15 - $G$6</f>
        <v>#N/A</v>
      </c>
      <c r="H16" s="16" t="e">
        <f>'Heat Map Export'!H15 - $H$6</f>
        <v>#N/A</v>
      </c>
      <c r="I16" s="16" t="e">
        <f>'Heat Map Export'!I15 - $I$6</f>
        <v>#N/A</v>
      </c>
      <c r="J16" s="16" t="e">
        <f>'Heat Map Export'!J15 - $J$6</f>
        <v>#N/A</v>
      </c>
      <c r="K16" s="16" t="e">
        <f>'Heat Map Export'!K15 - $K$6</f>
        <v>#N/A</v>
      </c>
      <c r="L16" s="16" t="e">
        <f>'Heat Map Export'!L15 - $L$6</f>
        <v>#N/A</v>
      </c>
      <c r="M16" s="16" t="e">
        <f>'Heat Map Export'!M15 - $M$6</f>
        <v>#N/A</v>
      </c>
      <c r="N16" s="16" t="e">
        <f>'Heat Map Export'!N15 - $N$6</f>
        <v>#N/A</v>
      </c>
      <c r="O16" s="16" t="e">
        <f>'Heat Map Export'!O15 - $O$6</f>
        <v>#N/A</v>
      </c>
      <c r="P16" s="16" t="e">
        <f>'Heat Map Export'!P15 - $P$6</f>
        <v>#N/A</v>
      </c>
      <c r="Q16" s="16" t="e">
        <f>'Heat Map Export'!Q15 - $Q$6</f>
        <v>#N/A</v>
      </c>
      <c r="R16" s="16" t="e">
        <f>'Heat Map Export'!R15 - $R$6</f>
        <v>#N/A</v>
      </c>
      <c r="S16" s="16" t="e">
        <f>'Heat Map Export'!S15 - $S$6</f>
        <v>#N/A</v>
      </c>
      <c r="T16" s="16" t="e">
        <f>'Heat Map Export'!T15 - $T$6</f>
        <v>#N/A</v>
      </c>
      <c r="U16" s="16" t="e">
        <f>'Heat Map Export'!U15 - $U$6</f>
        <v>#N/A</v>
      </c>
      <c r="V16" s="16" t="e">
        <f>'Heat Map Export'!V15 - $V$6</f>
        <v>#N/A</v>
      </c>
      <c r="W16" s="16" t="e">
        <f>'Heat Map Export'!W15 - $W$6</f>
        <v>#N/A</v>
      </c>
      <c r="X16" s="16" t="e">
        <f>'Heat Map Export'!X15 - $X$6</f>
        <v>#N/A</v>
      </c>
      <c r="Y16" s="16" t="e">
        <f>'Heat Map Export'!Y15 - $Y$6</f>
        <v>#N/A</v>
      </c>
      <c r="Z16" s="16" t="e">
        <f>'Heat Map Export'!Z15 - $Z$6</f>
        <v>#N/A</v>
      </c>
      <c r="AA16" s="16" t="e">
        <f>'Heat Map Export'!AA15 - $AA$6</f>
        <v>#N/A</v>
      </c>
      <c r="AB16" s="16" t="e">
        <f>'Heat Map Export'!AB15 - $AB$6</f>
        <v>#N/A</v>
      </c>
      <c r="AC16" s="16" t="e">
        <f>'Heat Map Export'!AC15 - $AC$6</f>
        <v>#N/A</v>
      </c>
      <c r="AD16" s="16" t="e">
        <f>'Heat Map Export'!AD15 - $AD$6</f>
        <v>#N/A</v>
      </c>
    </row>
    <row r="17" spans="1:30" s="19" customFormat="1" ht="14.5" x14ac:dyDescent="0.35">
      <c r="A17" s="16">
        <f>'Heat Map Export'!A16</f>
        <v>0</v>
      </c>
      <c r="B17" s="16">
        <f>'Heat Map Export'!B16</f>
        <v>0</v>
      </c>
      <c r="C17" s="16" t="e">
        <f>'Heat Map Export'!C16 - $C$6</f>
        <v>#N/A</v>
      </c>
      <c r="D17" s="16" t="e">
        <f>'Heat Map Export'!D16 - $D$6</f>
        <v>#N/A</v>
      </c>
      <c r="E17" s="16" t="e">
        <f>'Heat Map Export'!E16 - $E$6</f>
        <v>#N/A</v>
      </c>
      <c r="F17" s="16" t="e">
        <f>'Heat Map Export'!F16 - $F$6</f>
        <v>#N/A</v>
      </c>
      <c r="G17" s="16" t="e">
        <f>'Heat Map Export'!G16 - $G$6</f>
        <v>#N/A</v>
      </c>
      <c r="H17" s="16" t="e">
        <f>'Heat Map Export'!H16 - $H$6</f>
        <v>#N/A</v>
      </c>
      <c r="I17" s="16" t="e">
        <f>'Heat Map Export'!I16 -$I$6</f>
        <v>#N/A</v>
      </c>
      <c r="J17" s="16" t="e">
        <f>'Heat Map Export'!J16 - $J$6</f>
        <v>#N/A</v>
      </c>
      <c r="K17" s="16" t="e">
        <f>'Heat Map Export'!K16-$K$6</f>
        <v>#N/A</v>
      </c>
      <c r="L17" s="16" t="e">
        <f>'Heat Map Export'!L16 - $L$6</f>
        <v>#N/A</v>
      </c>
      <c r="M17" s="16" t="e">
        <f>'Heat Map Export'!M16 - $M$6</f>
        <v>#N/A</v>
      </c>
      <c r="N17" s="16" t="e">
        <f>'Heat Map Export'!N16 - $N$6</f>
        <v>#N/A</v>
      </c>
      <c r="O17" s="16" t="e">
        <f>'Heat Map Export'!O16 - $O$6</f>
        <v>#N/A</v>
      </c>
      <c r="P17" s="16" t="e">
        <f>'Heat Map Export'!P16 - $P$6</f>
        <v>#N/A</v>
      </c>
      <c r="Q17" s="16" t="e">
        <f>'Heat Map Export'!Q16 - $Q$6</f>
        <v>#N/A</v>
      </c>
      <c r="R17" s="16" t="e">
        <f>'Heat Map Export'!R16 - $R$6</f>
        <v>#N/A</v>
      </c>
      <c r="S17" s="16" t="e">
        <f>'Heat Map Export'!S16 - $S$6</f>
        <v>#N/A</v>
      </c>
      <c r="T17" s="16" t="e">
        <f>'Heat Map Export'!T16 - $T$6</f>
        <v>#N/A</v>
      </c>
      <c r="U17" s="16" t="e">
        <f>'Heat Map Export'!U16 - $U$6</f>
        <v>#N/A</v>
      </c>
      <c r="V17" s="16" t="e">
        <f>'Heat Map Export'!V16 - $V$6</f>
        <v>#N/A</v>
      </c>
      <c r="W17" s="16" t="e">
        <f>'Heat Map Export'!W16 - $W$6</f>
        <v>#N/A</v>
      </c>
      <c r="X17" s="16" t="e">
        <f>'Heat Map Export'!X16 - $X$6</f>
        <v>#N/A</v>
      </c>
      <c r="Y17" s="16" t="e">
        <f>'Heat Map Export'!Y16 - $Y$6</f>
        <v>#N/A</v>
      </c>
      <c r="Z17" s="16" t="e">
        <f>'Heat Map Export'!Z16-$Z$6</f>
        <v>#N/A</v>
      </c>
      <c r="AA17" s="16" t="e">
        <f>'Heat Map Export'!AA16 - $AA$6</f>
        <v>#N/A</v>
      </c>
      <c r="AB17" s="16" t="e">
        <f>'Heat Map Export'!AB16-$AB$6</f>
        <v>#N/A</v>
      </c>
      <c r="AC17" s="16" t="e">
        <f>'Heat Map Export'!AC16 - $AC$6</f>
        <v>#N/A</v>
      </c>
      <c r="AD17" s="16" t="e">
        <f>'Heat Map Export'!AD16 - $AD$6</f>
        <v>#N/A</v>
      </c>
    </row>
    <row r="18" spans="1:30" s="19" customFormat="1" ht="14.5" x14ac:dyDescent="0.35">
      <c r="A18" s="16">
        <f>'Heat Map Export'!A17</f>
        <v>0</v>
      </c>
      <c r="B18" s="16">
        <f>'Heat Map Export'!B17</f>
        <v>0</v>
      </c>
      <c r="C18" s="16" t="e">
        <f>'Heat Map Export'!C17 - $C$6</f>
        <v>#N/A</v>
      </c>
      <c r="D18" s="16" t="e">
        <f>'Heat Map Export'!D17 - $D$6</f>
        <v>#N/A</v>
      </c>
      <c r="E18" s="16" t="e">
        <f>'Heat Map Export'!E17 - $E$6</f>
        <v>#N/A</v>
      </c>
      <c r="F18" s="16" t="e">
        <f>'Heat Map Export'!F17 - $F$6</f>
        <v>#N/A</v>
      </c>
      <c r="G18" s="16" t="e">
        <f>'Heat Map Export'!G17 - $G$6</f>
        <v>#N/A</v>
      </c>
      <c r="H18" s="16" t="e">
        <f>'Heat Map Export'!H17 - $H$6</f>
        <v>#N/A</v>
      </c>
      <c r="I18" s="16" t="e">
        <f>'Heat Map Export'!I17 - $I$6</f>
        <v>#N/A</v>
      </c>
      <c r="J18" s="16" t="e">
        <f>'Heat Map Export'!J17 - $J$6</f>
        <v>#N/A</v>
      </c>
      <c r="K18" s="16" t="e">
        <f>'Heat Map Export'!K17 - $K$6</f>
        <v>#N/A</v>
      </c>
      <c r="L18" s="16" t="e">
        <f>'Heat Map Export'!L17 - $L$6</f>
        <v>#N/A</v>
      </c>
      <c r="M18" s="16" t="e">
        <f>'Heat Map Export'!M17 - $M$6</f>
        <v>#N/A</v>
      </c>
      <c r="N18" s="16" t="e">
        <f>'Heat Map Export'!N17 - $N$6</f>
        <v>#N/A</v>
      </c>
      <c r="O18" s="16" t="e">
        <f>'Heat Map Export'!O17 - $O$6</f>
        <v>#N/A</v>
      </c>
      <c r="P18" s="16" t="e">
        <f>'Heat Map Export'!P17 - $P$6</f>
        <v>#N/A</v>
      </c>
      <c r="Q18" s="16" t="e">
        <f>'Heat Map Export'!Q17 - $Q$6</f>
        <v>#N/A</v>
      </c>
      <c r="R18" s="16" t="e">
        <f>'Heat Map Export'!R17 - $R$6</f>
        <v>#N/A</v>
      </c>
      <c r="S18" s="16" t="e">
        <f>'Heat Map Export'!S17 - $S$6</f>
        <v>#N/A</v>
      </c>
      <c r="T18" s="16" t="e">
        <f>'Heat Map Export'!T17 - $T$6</f>
        <v>#N/A</v>
      </c>
      <c r="U18" s="16" t="e">
        <f>'Heat Map Export'!U17 - $U$6</f>
        <v>#N/A</v>
      </c>
      <c r="V18" s="16" t="e">
        <f>'Heat Map Export'!V17 - $V$6</f>
        <v>#N/A</v>
      </c>
      <c r="W18" s="16" t="e">
        <f>'Heat Map Export'!W17 - $W$6</f>
        <v>#N/A</v>
      </c>
      <c r="X18" s="16" t="e">
        <f>'Heat Map Export'!X17 - $X$6</f>
        <v>#N/A</v>
      </c>
      <c r="Y18" s="16" t="e">
        <f>'Heat Map Export'!Y17 - $Y$6</f>
        <v>#N/A</v>
      </c>
      <c r="Z18" s="16" t="e">
        <f>'Heat Map Export'!Z17 - $Z$6</f>
        <v>#N/A</v>
      </c>
      <c r="AA18" s="16" t="e">
        <f>'Heat Map Export'!AA17 - $AA$6</f>
        <v>#N/A</v>
      </c>
      <c r="AB18" s="16" t="e">
        <f>'Heat Map Export'!AB17 - $AB$6</f>
        <v>#N/A</v>
      </c>
      <c r="AC18" s="16" t="e">
        <f>'Heat Map Export'!AC17 - $AC$6</f>
        <v>#N/A</v>
      </c>
      <c r="AD18" s="16" t="e">
        <f>'Heat Map Export'!AD17 - $AD$6</f>
        <v>#N/A</v>
      </c>
    </row>
    <row r="19" spans="1:30" s="19" customFormat="1" ht="14.5" x14ac:dyDescent="0.35">
      <c r="A19" s="16">
        <f>'Heat Map Export'!A18</f>
        <v>0</v>
      </c>
      <c r="B19" s="16">
        <f>'Heat Map Export'!B18</f>
        <v>0</v>
      </c>
      <c r="C19" s="16" t="e">
        <f>'Heat Map Export'!C18 - $C$6</f>
        <v>#N/A</v>
      </c>
      <c r="D19" s="16" t="e">
        <f>'Heat Map Export'!D18 - $D$6</f>
        <v>#N/A</v>
      </c>
      <c r="E19" s="16" t="e">
        <f>'Heat Map Export'!E18 - $E$6</f>
        <v>#N/A</v>
      </c>
      <c r="F19" s="16" t="e">
        <f>'Heat Map Export'!F18 - $F$6</f>
        <v>#N/A</v>
      </c>
      <c r="G19" s="16" t="e">
        <f>'Heat Map Export'!G18 - $G$6</f>
        <v>#N/A</v>
      </c>
      <c r="H19" s="16" t="e">
        <f>'Heat Map Export'!H18 - $H$6</f>
        <v>#N/A</v>
      </c>
      <c r="I19" s="16" t="e">
        <f>'Heat Map Export'!I18 -$I$6</f>
        <v>#N/A</v>
      </c>
      <c r="J19" s="16" t="e">
        <f>'Heat Map Export'!J18 - $J$6</f>
        <v>#N/A</v>
      </c>
      <c r="K19" s="16" t="e">
        <f>'Heat Map Export'!K18-$K$6</f>
        <v>#N/A</v>
      </c>
      <c r="L19" s="16" t="e">
        <f>'Heat Map Export'!L18 - $L$6</f>
        <v>#N/A</v>
      </c>
      <c r="M19" s="16" t="e">
        <f>'Heat Map Export'!M18 - $M$6</f>
        <v>#N/A</v>
      </c>
      <c r="N19" s="16" t="e">
        <f>'Heat Map Export'!N18 - $N$6</f>
        <v>#N/A</v>
      </c>
      <c r="O19" s="16" t="e">
        <f>'Heat Map Export'!O18 - $O$6</f>
        <v>#N/A</v>
      </c>
      <c r="P19" s="16" t="e">
        <f>'Heat Map Export'!P18 - $P$6</f>
        <v>#N/A</v>
      </c>
      <c r="Q19" s="16" t="e">
        <f>'Heat Map Export'!Q18 - $Q$6</f>
        <v>#N/A</v>
      </c>
      <c r="R19" s="16" t="e">
        <f>'Heat Map Export'!R18 - $R$6</f>
        <v>#N/A</v>
      </c>
      <c r="S19" s="16" t="e">
        <f>'Heat Map Export'!S18 - $S$6</f>
        <v>#N/A</v>
      </c>
      <c r="T19" s="16" t="e">
        <f>'Heat Map Export'!T18 - $T$6</f>
        <v>#N/A</v>
      </c>
      <c r="U19" s="16" t="e">
        <f>'Heat Map Export'!U18 - $U$6</f>
        <v>#N/A</v>
      </c>
      <c r="V19" s="16" t="e">
        <f>'Heat Map Export'!V18 - $V$6</f>
        <v>#N/A</v>
      </c>
      <c r="W19" s="16" t="e">
        <f>'Heat Map Export'!W18 - $W$6</f>
        <v>#N/A</v>
      </c>
      <c r="X19" s="16" t="e">
        <f>'Heat Map Export'!X18 - $X$6</f>
        <v>#N/A</v>
      </c>
      <c r="Y19" s="16" t="e">
        <f>'Heat Map Export'!Y18 - $Y$6</f>
        <v>#N/A</v>
      </c>
      <c r="Z19" s="16" t="e">
        <f>'Heat Map Export'!Z18-$Z$6</f>
        <v>#N/A</v>
      </c>
      <c r="AA19" s="16" t="e">
        <f>'Heat Map Export'!AA18 - $AA$6</f>
        <v>#N/A</v>
      </c>
      <c r="AB19" s="16" t="e">
        <f>'Heat Map Export'!AB18-$AB$6</f>
        <v>#N/A</v>
      </c>
      <c r="AC19" s="16" t="e">
        <f>'Heat Map Export'!AC18 - $AC$6</f>
        <v>#N/A</v>
      </c>
      <c r="AD19" s="16" t="e">
        <f>'Heat Map Export'!AD18 - $AD$6</f>
        <v>#N/A</v>
      </c>
    </row>
    <row r="20" spans="1:30" s="19" customFormat="1" ht="14.5" x14ac:dyDescent="0.35">
      <c r="A20" s="16">
        <f>'Heat Map Export'!A19</f>
        <v>0</v>
      </c>
      <c r="B20" s="16">
        <f>'Heat Map Export'!B19</f>
        <v>0</v>
      </c>
      <c r="C20" s="16" t="e">
        <f>'Heat Map Export'!C19 - $C$6</f>
        <v>#N/A</v>
      </c>
      <c r="D20" s="16" t="e">
        <f>'Heat Map Export'!D19 - $D$6</f>
        <v>#N/A</v>
      </c>
      <c r="E20" s="16" t="e">
        <f>'Heat Map Export'!E19 - $E$6</f>
        <v>#N/A</v>
      </c>
      <c r="F20" s="16" t="e">
        <f>'Heat Map Export'!F19 - $F$6</f>
        <v>#N/A</v>
      </c>
      <c r="G20" s="16" t="e">
        <f>'Heat Map Export'!G19 - $G$6</f>
        <v>#N/A</v>
      </c>
      <c r="H20" s="16" t="e">
        <f>'Heat Map Export'!H19 - $H$6</f>
        <v>#N/A</v>
      </c>
      <c r="I20" s="16" t="e">
        <f>'Heat Map Export'!I19 - $I$6</f>
        <v>#N/A</v>
      </c>
      <c r="J20" s="16" t="e">
        <f>'Heat Map Export'!J19 - $J$6</f>
        <v>#N/A</v>
      </c>
      <c r="K20" s="16" t="e">
        <f>'Heat Map Export'!K19 - $K$6</f>
        <v>#N/A</v>
      </c>
      <c r="L20" s="16" t="e">
        <f>'Heat Map Export'!L19 - $L$6</f>
        <v>#N/A</v>
      </c>
      <c r="M20" s="16" t="e">
        <f>'Heat Map Export'!M19 - $M$6</f>
        <v>#N/A</v>
      </c>
      <c r="N20" s="16" t="e">
        <f>'Heat Map Export'!N19 - $N$6</f>
        <v>#N/A</v>
      </c>
      <c r="O20" s="16" t="e">
        <f>'Heat Map Export'!O19 - $O$6</f>
        <v>#N/A</v>
      </c>
      <c r="P20" s="16" t="e">
        <f>'Heat Map Export'!P19 - $P$6</f>
        <v>#N/A</v>
      </c>
      <c r="Q20" s="16" t="e">
        <f>'Heat Map Export'!Q19 - $Q$6</f>
        <v>#N/A</v>
      </c>
      <c r="R20" s="16" t="e">
        <f>'Heat Map Export'!R19 - $R$6</f>
        <v>#N/A</v>
      </c>
      <c r="S20" s="16" t="e">
        <f>'Heat Map Export'!S19 - $S$6</f>
        <v>#N/A</v>
      </c>
      <c r="T20" s="16" t="e">
        <f>'Heat Map Export'!T19 - $T$6</f>
        <v>#N/A</v>
      </c>
      <c r="U20" s="16" t="e">
        <f>'Heat Map Export'!U19 - $U$6</f>
        <v>#N/A</v>
      </c>
      <c r="V20" s="16" t="e">
        <f>'Heat Map Export'!V19 - $V$6</f>
        <v>#N/A</v>
      </c>
      <c r="W20" s="16" t="e">
        <f>'Heat Map Export'!W19 - $W$6</f>
        <v>#N/A</v>
      </c>
      <c r="X20" s="16" t="e">
        <f>'Heat Map Export'!X19 - $X$6</f>
        <v>#N/A</v>
      </c>
      <c r="Y20" s="16" t="e">
        <f>'Heat Map Export'!Y19 - $Y$6</f>
        <v>#N/A</v>
      </c>
      <c r="Z20" s="16" t="e">
        <f>'Heat Map Export'!Z19 - $Z$6</f>
        <v>#N/A</v>
      </c>
      <c r="AA20" s="16" t="e">
        <f>'Heat Map Export'!AA19 - $AA$6</f>
        <v>#N/A</v>
      </c>
      <c r="AB20" s="16" t="e">
        <f>'Heat Map Export'!AB19 - $AB$6</f>
        <v>#N/A</v>
      </c>
      <c r="AC20" s="16" t="e">
        <f>'Heat Map Export'!AC19 - $AC$6</f>
        <v>#N/A</v>
      </c>
      <c r="AD20" s="16" t="e">
        <f>'Heat Map Export'!AD19 - $AD$6</f>
        <v>#N/A</v>
      </c>
    </row>
    <row r="21" spans="1:30" s="19" customFormat="1" ht="14.5" x14ac:dyDescent="0.35">
      <c r="A21" s="16">
        <f>'Heat Map Export'!A20</f>
        <v>0</v>
      </c>
      <c r="B21" s="16">
        <f>'Heat Map Export'!B20</f>
        <v>0</v>
      </c>
      <c r="C21" s="16" t="e">
        <f>'Heat Map Export'!C20 - $C$6</f>
        <v>#N/A</v>
      </c>
      <c r="D21" s="16" t="e">
        <f>'Heat Map Export'!D20 - $D$6</f>
        <v>#N/A</v>
      </c>
      <c r="E21" s="16" t="e">
        <f>'Heat Map Export'!E20 - $E$6</f>
        <v>#N/A</v>
      </c>
      <c r="F21" s="16" t="e">
        <f>'Heat Map Export'!F20 - $F$6</f>
        <v>#N/A</v>
      </c>
      <c r="G21" s="16" t="e">
        <f>'Heat Map Export'!G20 - $G$6</f>
        <v>#N/A</v>
      </c>
      <c r="H21" s="16" t="e">
        <f>'Heat Map Export'!H20 - $H$6</f>
        <v>#N/A</v>
      </c>
      <c r="I21" s="16" t="e">
        <f>'Heat Map Export'!I20 -$I$6</f>
        <v>#N/A</v>
      </c>
      <c r="J21" s="16" t="e">
        <f>'Heat Map Export'!J20 - $J$6</f>
        <v>#N/A</v>
      </c>
      <c r="K21" s="16" t="e">
        <f>'Heat Map Export'!K20-$K$6</f>
        <v>#N/A</v>
      </c>
      <c r="L21" s="16" t="e">
        <f>'Heat Map Export'!L20 - $L$6</f>
        <v>#N/A</v>
      </c>
      <c r="M21" s="16" t="e">
        <f>'Heat Map Export'!M20 - $M$6</f>
        <v>#N/A</v>
      </c>
      <c r="N21" s="16" t="e">
        <f>'Heat Map Export'!N20 - $N$6</f>
        <v>#N/A</v>
      </c>
      <c r="O21" s="16" t="e">
        <f>'Heat Map Export'!O20 - $O$6</f>
        <v>#N/A</v>
      </c>
      <c r="P21" s="16" t="e">
        <f>'Heat Map Export'!P20 - $P$6</f>
        <v>#N/A</v>
      </c>
      <c r="Q21" s="16" t="e">
        <f>'Heat Map Export'!Q20 - $Q$6</f>
        <v>#N/A</v>
      </c>
      <c r="R21" s="16" t="e">
        <f>'Heat Map Export'!R20 - $R$6</f>
        <v>#N/A</v>
      </c>
      <c r="S21" s="16" t="e">
        <f>'Heat Map Export'!S20 - $S$6</f>
        <v>#N/A</v>
      </c>
      <c r="T21" s="16" t="e">
        <f>'Heat Map Export'!T20 - $T$6</f>
        <v>#N/A</v>
      </c>
      <c r="U21" s="16" t="e">
        <f>'Heat Map Export'!U20 - $U$6</f>
        <v>#N/A</v>
      </c>
      <c r="V21" s="16" t="e">
        <f>'Heat Map Export'!V20 - $V$6</f>
        <v>#N/A</v>
      </c>
      <c r="W21" s="16" t="e">
        <f>'Heat Map Export'!W20 - $W$6</f>
        <v>#N/A</v>
      </c>
      <c r="X21" s="16" t="e">
        <f>'Heat Map Export'!X20 - $X$6</f>
        <v>#N/A</v>
      </c>
      <c r="Y21" s="16" t="e">
        <f>'Heat Map Export'!Y20 - $Y$6</f>
        <v>#N/A</v>
      </c>
      <c r="Z21" s="16" t="e">
        <f>'Heat Map Export'!Z20-$Z$6</f>
        <v>#N/A</v>
      </c>
      <c r="AA21" s="16" t="e">
        <f>'Heat Map Export'!AA20 - $AA$6</f>
        <v>#N/A</v>
      </c>
      <c r="AB21" s="16" t="e">
        <f>'Heat Map Export'!AB20-$AB$6</f>
        <v>#N/A</v>
      </c>
      <c r="AC21" s="16" t="e">
        <f>'Heat Map Export'!AC20 - $AC$6</f>
        <v>#N/A</v>
      </c>
      <c r="AD21" s="16" t="e">
        <f>'Heat Map Export'!AD20 - $AD$6</f>
        <v>#N/A</v>
      </c>
    </row>
    <row r="22" spans="1:30" s="19" customFormat="1" ht="14.5" x14ac:dyDescent="0.35">
      <c r="A22" s="16">
        <f>'Heat Map Export'!A21</f>
        <v>0</v>
      </c>
      <c r="B22" s="16">
        <f>'Heat Map Export'!B21</f>
        <v>0</v>
      </c>
      <c r="C22" s="16" t="e">
        <f>'Heat Map Export'!C21 - $C$6</f>
        <v>#N/A</v>
      </c>
      <c r="D22" s="16" t="e">
        <f>'Heat Map Export'!D21 - $D$6</f>
        <v>#N/A</v>
      </c>
      <c r="E22" s="16" t="e">
        <f>'Heat Map Export'!E21 - $E$6</f>
        <v>#N/A</v>
      </c>
      <c r="F22" s="16" t="e">
        <f>'Heat Map Export'!F21 - $F$6</f>
        <v>#N/A</v>
      </c>
      <c r="G22" s="16" t="e">
        <f>'Heat Map Export'!G21 - $G$6</f>
        <v>#N/A</v>
      </c>
      <c r="H22" s="16" t="e">
        <f>'Heat Map Export'!H21 - $H$6</f>
        <v>#N/A</v>
      </c>
      <c r="I22" s="16" t="e">
        <f>'Heat Map Export'!I21 - $I$6</f>
        <v>#N/A</v>
      </c>
      <c r="J22" s="16" t="e">
        <f>'Heat Map Export'!J21 - $J$6</f>
        <v>#N/A</v>
      </c>
      <c r="K22" s="16" t="e">
        <f>'Heat Map Export'!K21 - $K$6</f>
        <v>#N/A</v>
      </c>
      <c r="L22" s="16" t="e">
        <f>'Heat Map Export'!L21 - $L$6</f>
        <v>#N/A</v>
      </c>
      <c r="M22" s="16" t="e">
        <f>'Heat Map Export'!M21 - $M$6</f>
        <v>#N/A</v>
      </c>
      <c r="N22" s="16" t="e">
        <f>'Heat Map Export'!N21 - $N$6</f>
        <v>#N/A</v>
      </c>
      <c r="O22" s="16" t="e">
        <f>'Heat Map Export'!O21 - $O$6</f>
        <v>#N/A</v>
      </c>
      <c r="P22" s="16" t="e">
        <f>'Heat Map Export'!P21 - $P$6</f>
        <v>#N/A</v>
      </c>
      <c r="Q22" s="16" t="e">
        <f>'Heat Map Export'!Q21 - $Q$6</f>
        <v>#N/A</v>
      </c>
      <c r="R22" s="16" t="e">
        <f>'Heat Map Export'!R21 - $R$6</f>
        <v>#N/A</v>
      </c>
      <c r="S22" s="16" t="e">
        <f>'Heat Map Export'!S21 - $S$6</f>
        <v>#N/A</v>
      </c>
      <c r="T22" s="16" t="e">
        <f>'Heat Map Export'!T21 - $T$6</f>
        <v>#N/A</v>
      </c>
      <c r="U22" s="16" t="e">
        <f>'Heat Map Export'!U21 - $U$6</f>
        <v>#N/A</v>
      </c>
      <c r="V22" s="16" t="e">
        <f>'Heat Map Export'!V21 - $V$6</f>
        <v>#N/A</v>
      </c>
      <c r="W22" s="16" t="e">
        <f>'Heat Map Export'!W21 - $W$6</f>
        <v>#N/A</v>
      </c>
      <c r="X22" s="16" t="e">
        <f>'Heat Map Export'!X21 - $X$6</f>
        <v>#N/A</v>
      </c>
      <c r="Y22" s="16" t="e">
        <f>'Heat Map Export'!Y21 - $Y$6</f>
        <v>#N/A</v>
      </c>
      <c r="Z22" s="16" t="e">
        <f>'Heat Map Export'!Z21 - $Z$6</f>
        <v>#N/A</v>
      </c>
      <c r="AA22" s="16" t="e">
        <f>'Heat Map Export'!AA21 - $AA$6</f>
        <v>#N/A</v>
      </c>
      <c r="AB22" s="16" t="e">
        <f>'Heat Map Export'!AB21 - $AB$6</f>
        <v>#N/A</v>
      </c>
      <c r="AC22" s="16" t="e">
        <f>'Heat Map Export'!AC21 - $AC$6</f>
        <v>#N/A</v>
      </c>
      <c r="AD22" s="16" t="e">
        <f>'Heat Map Export'!AD21 - $AD$6</f>
        <v>#N/A</v>
      </c>
    </row>
    <row r="23" spans="1:30" s="19" customFormat="1" ht="14.5" x14ac:dyDescent="0.35">
      <c r="A23" s="16">
        <f>'Heat Map Export'!A22</f>
        <v>0</v>
      </c>
      <c r="B23" s="16">
        <f>'Heat Map Export'!B22</f>
        <v>0</v>
      </c>
      <c r="C23" s="16" t="e">
        <f>'Heat Map Export'!C22 - $C$6</f>
        <v>#N/A</v>
      </c>
      <c r="D23" s="16" t="e">
        <f>'Heat Map Export'!D22 - $D$6</f>
        <v>#N/A</v>
      </c>
      <c r="E23" s="16" t="e">
        <f>'Heat Map Export'!E22 - $E$6</f>
        <v>#N/A</v>
      </c>
      <c r="F23" s="16" t="e">
        <f>'Heat Map Export'!F22 - $F$6</f>
        <v>#N/A</v>
      </c>
      <c r="G23" s="16" t="e">
        <f>'Heat Map Export'!G22 - $G$6</f>
        <v>#N/A</v>
      </c>
      <c r="H23" s="16" t="e">
        <f>'Heat Map Export'!H22 - $H$6</f>
        <v>#N/A</v>
      </c>
      <c r="I23" s="16" t="e">
        <f>'Heat Map Export'!I22 -$I$6</f>
        <v>#N/A</v>
      </c>
      <c r="J23" s="16" t="e">
        <f>'Heat Map Export'!J22 - $J$6</f>
        <v>#N/A</v>
      </c>
      <c r="K23" s="16" t="e">
        <f>'Heat Map Export'!K22-$K$6</f>
        <v>#N/A</v>
      </c>
      <c r="L23" s="16" t="e">
        <f>'Heat Map Export'!L22 - $L$6</f>
        <v>#N/A</v>
      </c>
      <c r="M23" s="16" t="e">
        <f>'Heat Map Export'!M22 - $M$6</f>
        <v>#N/A</v>
      </c>
      <c r="N23" s="16" t="e">
        <f>'Heat Map Export'!N22 - $N$6</f>
        <v>#N/A</v>
      </c>
      <c r="O23" s="16" t="e">
        <f>'Heat Map Export'!O22 - $O$6</f>
        <v>#N/A</v>
      </c>
      <c r="P23" s="16" t="e">
        <f>'Heat Map Export'!P22 - $P$6</f>
        <v>#N/A</v>
      </c>
      <c r="Q23" s="16" t="e">
        <f>'Heat Map Export'!Q22 - $Q$6</f>
        <v>#N/A</v>
      </c>
      <c r="R23" s="16" t="e">
        <f>'Heat Map Export'!R22 - $R$6</f>
        <v>#N/A</v>
      </c>
      <c r="S23" s="16" t="e">
        <f>'Heat Map Export'!S22 - $S$6</f>
        <v>#N/A</v>
      </c>
      <c r="T23" s="16" t="e">
        <f>'Heat Map Export'!T22 - $T$6</f>
        <v>#N/A</v>
      </c>
      <c r="U23" s="16" t="e">
        <f>'Heat Map Export'!U22 - $U$6</f>
        <v>#N/A</v>
      </c>
      <c r="V23" s="16" t="e">
        <f>'Heat Map Export'!V22 - $V$6</f>
        <v>#N/A</v>
      </c>
      <c r="W23" s="16" t="e">
        <f>'Heat Map Export'!W22 - $W$6</f>
        <v>#N/A</v>
      </c>
      <c r="X23" s="16" t="e">
        <f>'Heat Map Export'!X22 - $X$6</f>
        <v>#N/A</v>
      </c>
      <c r="Y23" s="16" t="e">
        <f>'Heat Map Export'!Y22 - $Y$6</f>
        <v>#N/A</v>
      </c>
      <c r="Z23" s="16" t="e">
        <f>'Heat Map Export'!Z22-$Z$6</f>
        <v>#N/A</v>
      </c>
      <c r="AA23" s="16" t="e">
        <f>'Heat Map Export'!AA22 - $AA$6</f>
        <v>#N/A</v>
      </c>
      <c r="AB23" s="16" t="e">
        <f>'Heat Map Export'!AB22-$AB$6</f>
        <v>#N/A</v>
      </c>
      <c r="AC23" s="16" t="e">
        <f>'Heat Map Export'!AC22 - $AC$6</f>
        <v>#N/A</v>
      </c>
      <c r="AD23" s="16" t="e">
        <f>'Heat Map Export'!AD22 - $AD$6</f>
        <v>#N/A</v>
      </c>
    </row>
    <row r="24" spans="1:30" s="19" customFormat="1" ht="14.5" x14ac:dyDescent="0.35">
      <c r="A24" s="16">
        <f>'Heat Map Export'!A23</f>
        <v>0</v>
      </c>
      <c r="B24" s="16">
        <f>'Heat Map Export'!B23</f>
        <v>0</v>
      </c>
      <c r="C24" s="16" t="e">
        <f>'Heat Map Export'!C23 - $C$6</f>
        <v>#N/A</v>
      </c>
      <c r="D24" s="16" t="e">
        <f>'Heat Map Export'!D23 - $D$6</f>
        <v>#N/A</v>
      </c>
      <c r="E24" s="16" t="e">
        <f>'Heat Map Export'!E23 - $E$6</f>
        <v>#N/A</v>
      </c>
      <c r="F24" s="16" t="e">
        <f>'Heat Map Export'!F23 - $F$6</f>
        <v>#N/A</v>
      </c>
      <c r="G24" s="16" t="e">
        <f>'Heat Map Export'!G23 - $G$6</f>
        <v>#N/A</v>
      </c>
      <c r="H24" s="16" t="e">
        <f>'Heat Map Export'!H23 - $H$6</f>
        <v>#N/A</v>
      </c>
      <c r="I24" s="16" t="e">
        <f>'Heat Map Export'!I23 - $I$6</f>
        <v>#N/A</v>
      </c>
      <c r="J24" s="16" t="e">
        <f>'Heat Map Export'!J23 - $J$6</f>
        <v>#N/A</v>
      </c>
      <c r="K24" s="16" t="e">
        <f>'Heat Map Export'!K23 - $K$6</f>
        <v>#N/A</v>
      </c>
      <c r="L24" s="16" t="e">
        <f>'Heat Map Export'!L23 - $L$6</f>
        <v>#N/A</v>
      </c>
      <c r="M24" s="16" t="e">
        <f>'Heat Map Export'!M23 - $M$6</f>
        <v>#N/A</v>
      </c>
      <c r="N24" s="16" t="e">
        <f>'Heat Map Export'!N23 - $N$6</f>
        <v>#N/A</v>
      </c>
      <c r="O24" s="16" t="e">
        <f>'Heat Map Export'!O23 - $O$6</f>
        <v>#N/A</v>
      </c>
      <c r="P24" s="16" t="e">
        <f>'Heat Map Export'!P23 - $P$6</f>
        <v>#N/A</v>
      </c>
      <c r="Q24" s="16" t="e">
        <f>'Heat Map Export'!Q23 - $Q$6</f>
        <v>#N/A</v>
      </c>
      <c r="R24" s="16" t="e">
        <f>'Heat Map Export'!R23 - $R$6</f>
        <v>#N/A</v>
      </c>
      <c r="S24" s="16" t="e">
        <f>'Heat Map Export'!S23 - $S$6</f>
        <v>#N/A</v>
      </c>
      <c r="T24" s="16" t="e">
        <f>'Heat Map Export'!T23 - $T$6</f>
        <v>#N/A</v>
      </c>
      <c r="U24" s="16" t="e">
        <f>'Heat Map Export'!U23 - $U$6</f>
        <v>#N/A</v>
      </c>
      <c r="V24" s="16" t="e">
        <f>'Heat Map Export'!V23 - $V$6</f>
        <v>#N/A</v>
      </c>
      <c r="W24" s="16" t="e">
        <f>'Heat Map Export'!W23 - $W$6</f>
        <v>#N/A</v>
      </c>
      <c r="X24" s="16" t="e">
        <f>'Heat Map Export'!X23 - $X$6</f>
        <v>#N/A</v>
      </c>
      <c r="Y24" s="16" t="e">
        <f>'Heat Map Export'!Y23 - $Y$6</f>
        <v>#N/A</v>
      </c>
      <c r="Z24" s="16" t="e">
        <f>'Heat Map Export'!Z23 - $Z$6</f>
        <v>#N/A</v>
      </c>
      <c r="AA24" s="16" t="e">
        <f>'Heat Map Export'!AA23 - $AA$6</f>
        <v>#N/A</v>
      </c>
      <c r="AB24" s="16" t="e">
        <f>'Heat Map Export'!AB23 - $AB$6</f>
        <v>#N/A</v>
      </c>
      <c r="AC24" s="16" t="e">
        <f>'Heat Map Export'!AC23 - $AC$6</f>
        <v>#N/A</v>
      </c>
      <c r="AD24" s="16" t="e">
        <f>'Heat Map Export'!AD23 - $AD$6</f>
        <v>#N/A</v>
      </c>
    </row>
    <row r="25" spans="1:30" s="19" customFormat="1" ht="14.5" x14ac:dyDescent="0.35">
      <c r="A25" s="16">
        <f>'Heat Map Export'!A24</f>
        <v>0</v>
      </c>
      <c r="B25" s="16">
        <f>'Heat Map Export'!B24</f>
        <v>0</v>
      </c>
      <c r="C25" s="16" t="e">
        <f>'Heat Map Export'!C24 - $C$6</f>
        <v>#N/A</v>
      </c>
      <c r="D25" s="16" t="e">
        <f>'Heat Map Export'!D24 - $D$6</f>
        <v>#N/A</v>
      </c>
      <c r="E25" s="16" t="e">
        <f>'Heat Map Export'!E24 - $E$6</f>
        <v>#N/A</v>
      </c>
      <c r="F25" s="16" t="e">
        <f>'Heat Map Export'!F24 - $F$6</f>
        <v>#N/A</v>
      </c>
      <c r="G25" s="16" t="e">
        <f>'Heat Map Export'!G24 - $G$6</f>
        <v>#N/A</v>
      </c>
      <c r="H25" s="16" t="e">
        <f>'Heat Map Export'!H24 - $H$6</f>
        <v>#N/A</v>
      </c>
      <c r="I25" s="16" t="e">
        <f>'Heat Map Export'!I24 -$I$6</f>
        <v>#N/A</v>
      </c>
      <c r="J25" s="16" t="e">
        <f>'Heat Map Export'!J24 - $J$6</f>
        <v>#N/A</v>
      </c>
      <c r="K25" s="16" t="e">
        <f>'Heat Map Export'!K24-$K$6</f>
        <v>#N/A</v>
      </c>
      <c r="L25" s="16" t="e">
        <f>'Heat Map Export'!L24 - $L$6</f>
        <v>#N/A</v>
      </c>
      <c r="M25" s="16" t="e">
        <f>'Heat Map Export'!M24 - $M$6</f>
        <v>#N/A</v>
      </c>
      <c r="N25" s="16" t="e">
        <f>'Heat Map Export'!N24 - $N$6</f>
        <v>#N/A</v>
      </c>
      <c r="O25" s="16" t="e">
        <f>'Heat Map Export'!O24 - $O$6</f>
        <v>#N/A</v>
      </c>
      <c r="P25" s="16" t="e">
        <f>'Heat Map Export'!P24 - $P$6</f>
        <v>#N/A</v>
      </c>
      <c r="Q25" s="16" t="e">
        <f>'Heat Map Export'!Q24 - $Q$6</f>
        <v>#N/A</v>
      </c>
      <c r="R25" s="16" t="e">
        <f>'Heat Map Export'!R24 - $R$6</f>
        <v>#N/A</v>
      </c>
      <c r="S25" s="16" t="e">
        <f>'Heat Map Export'!S24 - $S$6</f>
        <v>#N/A</v>
      </c>
      <c r="T25" s="16" t="e">
        <f>'Heat Map Export'!T24 - $T$6</f>
        <v>#N/A</v>
      </c>
      <c r="U25" s="16" t="e">
        <f>'Heat Map Export'!U24 - $U$6</f>
        <v>#N/A</v>
      </c>
      <c r="V25" s="16" t="e">
        <f>'Heat Map Export'!V24 - $V$6</f>
        <v>#N/A</v>
      </c>
      <c r="W25" s="16" t="e">
        <f>'Heat Map Export'!W24 - $W$6</f>
        <v>#N/A</v>
      </c>
      <c r="X25" s="16" t="e">
        <f>'Heat Map Export'!X24 - $X$6</f>
        <v>#N/A</v>
      </c>
      <c r="Y25" s="16" t="e">
        <f>'Heat Map Export'!Y24 - $Y$6</f>
        <v>#N/A</v>
      </c>
      <c r="Z25" s="16" t="e">
        <f>'Heat Map Export'!Z24-$Z$6</f>
        <v>#N/A</v>
      </c>
      <c r="AA25" s="16" t="e">
        <f>'Heat Map Export'!AA24 - $AA$6</f>
        <v>#N/A</v>
      </c>
      <c r="AB25" s="16" t="e">
        <f>'Heat Map Export'!AB24-$AB$6</f>
        <v>#N/A</v>
      </c>
      <c r="AC25" s="16" t="e">
        <f>'Heat Map Export'!AC24 - $AC$6</f>
        <v>#N/A</v>
      </c>
      <c r="AD25" s="16" t="e">
        <f>'Heat Map Export'!AD24 - $AD$6</f>
        <v>#N/A</v>
      </c>
    </row>
    <row r="26" spans="1:30" s="19" customFormat="1" ht="14.5" x14ac:dyDescent="0.35">
      <c r="A26" s="16">
        <f>'Heat Map Export'!A25</f>
        <v>0</v>
      </c>
      <c r="B26" s="16">
        <f>'Heat Map Export'!B25</f>
        <v>0</v>
      </c>
      <c r="C26" s="16" t="e">
        <f>'Heat Map Export'!C25 - $C$6</f>
        <v>#N/A</v>
      </c>
      <c r="D26" s="16" t="e">
        <f>'Heat Map Export'!D25 - $D$6</f>
        <v>#N/A</v>
      </c>
      <c r="E26" s="16" t="e">
        <f>'Heat Map Export'!E25 - $E$6</f>
        <v>#N/A</v>
      </c>
      <c r="F26" s="16" t="e">
        <f>'Heat Map Export'!F25 - $F$6</f>
        <v>#N/A</v>
      </c>
      <c r="G26" s="16" t="e">
        <f>'Heat Map Export'!G25 - $G$6</f>
        <v>#N/A</v>
      </c>
      <c r="H26" s="16" t="e">
        <f>'Heat Map Export'!H25 - $H$6</f>
        <v>#N/A</v>
      </c>
      <c r="I26" s="16" t="e">
        <f>'Heat Map Export'!I25 - $I$6</f>
        <v>#N/A</v>
      </c>
      <c r="J26" s="16" t="e">
        <f>'Heat Map Export'!J25 - $J$6</f>
        <v>#N/A</v>
      </c>
      <c r="K26" s="16" t="e">
        <f>'Heat Map Export'!K25 - $K$6</f>
        <v>#N/A</v>
      </c>
      <c r="L26" s="16" t="e">
        <f>'Heat Map Export'!L25 - $L$6</f>
        <v>#N/A</v>
      </c>
      <c r="M26" s="16" t="e">
        <f>'Heat Map Export'!M25 - $M$6</f>
        <v>#N/A</v>
      </c>
      <c r="N26" s="16" t="e">
        <f>'Heat Map Export'!N25 - $N$6</f>
        <v>#N/A</v>
      </c>
      <c r="O26" s="16" t="e">
        <f>'Heat Map Export'!O25 - $O$6</f>
        <v>#N/A</v>
      </c>
      <c r="P26" s="16" t="e">
        <f>'Heat Map Export'!P25 - $P$6</f>
        <v>#N/A</v>
      </c>
      <c r="Q26" s="16" t="e">
        <f>'Heat Map Export'!Q25 - $Q$6</f>
        <v>#N/A</v>
      </c>
      <c r="R26" s="16" t="e">
        <f>'Heat Map Export'!R25 - $R$6</f>
        <v>#N/A</v>
      </c>
      <c r="S26" s="16" t="e">
        <f>'Heat Map Export'!S25 - $S$6</f>
        <v>#N/A</v>
      </c>
      <c r="T26" s="16" t="e">
        <f>'Heat Map Export'!T25 - $T$6</f>
        <v>#N/A</v>
      </c>
      <c r="U26" s="16" t="e">
        <f>'Heat Map Export'!U25 - $U$6</f>
        <v>#N/A</v>
      </c>
      <c r="V26" s="16" t="e">
        <f>'Heat Map Export'!V25 - $V$6</f>
        <v>#N/A</v>
      </c>
      <c r="W26" s="16" t="e">
        <f>'Heat Map Export'!W25 - $W$6</f>
        <v>#N/A</v>
      </c>
      <c r="X26" s="16" t="e">
        <f>'Heat Map Export'!X25 - $X$6</f>
        <v>#N/A</v>
      </c>
      <c r="Y26" s="16" t="e">
        <f>'Heat Map Export'!Y25 - $Y$6</f>
        <v>#N/A</v>
      </c>
      <c r="Z26" s="16" t="e">
        <f>'Heat Map Export'!Z25 - $Z$6</f>
        <v>#N/A</v>
      </c>
      <c r="AA26" s="16" t="e">
        <f>'Heat Map Export'!AA25 - $AA$6</f>
        <v>#N/A</v>
      </c>
      <c r="AB26" s="16" t="e">
        <f>'Heat Map Export'!AB25 - $AB$6</f>
        <v>#N/A</v>
      </c>
      <c r="AC26" s="16" t="e">
        <f>'Heat Map Export'!AC25 - $AC$6</f>
        <v>#N/A</v>
      </c>
      <c r="AD26" s="16" t="e">
        <f>'Heat Map Export'!AD25 - $AD$6</f>
        <v>#N/A</v>
      </c>
    </row>
    <row r="27" spans="1:30" s="19" customFormat="1" ht="14.5" x14ac:dyDescent="0.35">
      <c r="A27" s="16">
        <f>'Heat Map Export'!A26</f>
        <v>0</v>
      </c>
      <c r="B27" s="16">
        <f>'Heat Map Export'!B26</f>
        <v>0</v>
      </c>
      <c r="C27" s="16" t="e">
        <f>'Heat Map Export'!C26 - $C$6</f>
        <v>#N/A</v>
      </c>
      <c r="D27" s="16" t="e">
        <f>'Heat Map Export'!D26 - $D$6</f>
        <v>#N/A</v>
      </c>
      <c r="E27" s="16" t="e">
        <f>'Heat Map Export'!E26 - $E$6</f>
        <v>#N/A</v>
      </c>
      <c r="F27" s="16" t="e">
        <f>'Heat Map Export'!F26 - $F$6</f>
        <v>#N/A</v>
      </c>
      <c r="G27" s="16" t="e">
        <f>'Heat Map Export'!G26 - $G$6</f>
        <v>#N/A</v>
      </c>
      <c r="H27" s="16" t="e">
        <f>'Heat Map Export'!H26 - $H$6</f>
        <v>#N/A</v>
      </c>
      <c r="I27" s="16" t="e">
        <f>'Heat Map Export'!I26 -$I$6</f>
        <v>#N/A</v>
      </c>
      <c r="J27" s="16" t="e">
        <f>'Heat Map Export'!J26 - $J$6</f>
        <v>#N/A</v>
      </c>
      <c r="K27" s="16" t="e">
        <f>'Heat Map Export'!K26-$K$6</f>
        <v>#N/A</v>
      </c>
      <c r="L27" s="16" t="e">
        <f>'Heat Map Export'!L26 - $L$6</f>
        <v>#N/A</v>
      </c>
      <c r="M27" s="16" t="e">
        <f>'Heat Map Export'!M26 - $M$6</f>
        <v>#N/A</v>
      </c>
      <c r="N27" s="16" t="e">
        <f>'Heat Map Export'!N26 - $N$6</f>
        <v>#N/A</v>
      </c>
      <c r="O27" s="16" t="e">
        <f>'Heat Map Export'!O26 - $O$6</f>
        <v>#N/A</v>
      </c>
      <c r="P27" s="16" t="e">
        <f>'Heat Map Export'!P26 - $P$6</f>
        <v>#N/A</v>
      </c>
      <c r="Q27" s="16" t="e">
        <f>'Heat Map Export'!Q26 - $Q$6</f>
        <v>#N/A</v>
      </c>
      <c r="R27" s="16" t="e">
        <f>'Heat Map Export'!R26 - $R$6</f>
        <v>#N/A</v>
      </c>
      <c r="S27" s="16" t="e">
        <f>'Heat Map Export'!S26 - $S$6</f>
        <v>#N/A</v>
      </c>
      <c r="T27" s="16" t="e">
        <f>'Heat Map Export'!T26 - $T$6</f>
        <v>#N/A</v>
      </c>
      <c r="U27" s="16" t="e">
        <f>'Heat Map Export'!U26 - $U$6</f>
        <v>#N/A</v>
      </c>
      <c r="V27" s="16" t="e">
        <f>'Heat Map Export'!V26 - $V$6</f>
        <v>#N/A</v>
      </c>
      <c r="W27" s="16" t="e">
        <f>'Heat Map Export'!W26 - $W$6</f>
        <v>#N/A</v>
      </c>
      <c r="X27" s="16" t="e">
        <f>'Heat Map Export'!X26 - $X$6</f>
        <v>#N/A</v>
      </c>
      <c r="Y27" s="16" t="e">
        <f>'Heat Map Export'!Y26 - $Y$6</f>
        <v>#N/A</v>
      </c>
      <c r="Z27" s="16" t="e">
        <f>'Heat Map Export'!Z26-$Z$6</f>
        <v>#N/A</v>
      </c>
      <c r="AA27" s="16" t="e">
        <f>'Heat Map Export'!AA26 - $AA$6</f>
        <v>#N/A</v>
      </c>
      <c r="AB27" s="16" t="e">
        <f>'Heat Map Export'!AB26-$AB$6</f>
        <v>#N/A</v>
      </c>
      <c r="AC27" s="16" t="e">
        <f>'Heat Map Export'!AC26 - $AC$6</f>
        <v>#N/A</v>
      </c>
      <c r="AD27" s="16" t="e">
        <f>'Heat Map Export'!AD26 - $AD$6</f>
        <v>#N/A</v>
      </c>
    </row>
    <row r="28" spans="1:30" s="19" customFormat="1" ht="14.5" x14ac:dyDescent="0.35">
      <c r="A28" s="16">
        <f>'Heat Map Export'!A27</f>
        <v>0</v>
      </c>
      <c r="B28" s="16">
        <f>'Heat Map Export'!B27</f>
        <v>0</v>
      </c>
      <c r="C28" s="16" t="e">
        <f>'Heat Map Export'!C27 - $C$6</f>
        <v>#N/A</v>
      </c>
      <c r="D28" s="16" t="e">
        <f>'Heat Map Export'!D27 - $D$6</f>
        <v>#N/A</v>
      </c>
      <c r="E28" s="16" t="e">
        <f>'Heat Map Export'!E27 - $E$6</f>
        <v>#N/A</v>
      </c>
      <c r="F28" s="16" t="e">
        <f>'Heat Map Export'!F27 - $F$6</f>
        <v>#N/A</v>
      </c>
      <c r="G28" s="16" t="e">
        <f>'Heat Map Export'!G27 - $G$6</f>
        <v>#N/A</v>
      </c>
      <c r="H28" s="16" t="e">
        <f>'Heat Map Export'!H27 - $H$6</f>
        <v>#N/A</v>
      </c>
      <c r="I28" s="16" t="e">
        <f>'Heat Map Export'!I27 - $I$6</f>
        <v>#N/A</v>
      </c>
      <c r="J28" s="16" t="e">
        <f>'Heat Map Export'!J27 - $J$6</f>
        <v>#N/A</v>
      </c>
      <c r="K28" s="16" t="e">
        <f>'Heat Map Export'!K27 - $K$6</f>
        <v>#N/A</v>
      </c>
      <c r="L28" s="16" t="e">
        <f>'Heat Map Export'!L27 - $L$6</f>
        <v>#N/A</v>
      </c>
      <c r="M28" s="16" t="e">
        <f>'Heat Map Export'!M27 - $M$6</f>
        <v>#N/A</v>
      </c>
      <c r="N28" s="16" t="e">
        <f>'Heat Map Export'!N27 - $N$6</f>
        <v>#N/A</v>
      </c>
      <c r="O28" s="16" t="e">
        <f>'Heat Map Export'!O27 - $O$6</f>
        <v>#N/A</v>
      </c>
      <c r="P28" s="16" t="e">
        <f>'Heat Map Export'!P27 - $P$6</f>
        <v>#N/A</v>
      </c>
      <c r="Q28" s="16" t="e">
        <f>'Heat Map Export'!Q27 - $Q$6</f>
        <v>#N/A</v>
      </c>
      <c r="R28" s="16" t="e">
        <f>'Heat Map Export'!R27 - $R$6</f>
        <v>#N/A</v>
      </c>
      <c r="S28" s="16" t="e">
        <f>'Heat Map Export'!S27 - $S$6</f>
        <v>#N/A</v>
      </c>
      <c r="T28" s="16" t="e">
        <f>'Heat Map Export'!T27 - $T$6</f>
        <v>#N/A</v>
      </c>
      <c r="U28" s="16" t="e">
        <f>'Heat Map Export'!U27 - $U$6</f>
        <v>#N/A</v>
      </c>
      <c r="V28" s="16" t="e">
        <f>'Heat Map Export'!V27 - $V$6</f>
        <v>#N/A</v>
      </c>
      <c r="W28" s="16" t="e">
        <f>'Heat Map Export'!W27 - $W$6</f>
        <v>#N/A</v>
      </c>
      <c r="X28" s="16" t="e">
        <f>'Heat Map Export'!X27 - $X$6</f>
        <v>#N/A</v>
      </c>
      <c r="Y28" s="16" t="e">
        <f>'Heat Map Export'!Y27 - $Y$6</f>
        <v>#N/A</v>
      </c>
      <c r="Z28" s="16" t="e">
        <f>'Heat Map Export'!Z27 - $Z$6</f>
        <v>#N/A</v>
      </c>
      <c r="AA28" s="16" t="e">
        <f>'Heat Map Export'!AA27 - $AA$6</f>
        <v>#N/A</v>
      </c>
      <c r="AB28" s="16" t="e">
        <f>'Heat Map Export'!AB27 - $AB$6</f>
        <v>#N/A</v>
      </c>
      <c r="AC28" s="16" t="e">
        <f>'Heat Map Export'!AC27 - $AC$6</f>
        <v>#N/A</v>
      </c>
      <c r="AD28" s="16" t="e">
        <f>'Heat Map Export'!AD27 - $AD$6</f>
        <v>#N/A</v>
      </c>
    </row>
    <row r="29" spans="1:30" s="19" customFormat="1" ht="14.5" x14ac:dyDescent="0.35">
      <c r="A29" s="16">
        <f>'Heat Map Export'!A28</f>
        <v>0</v>
      </c>
      <c r="B29" s="16">
        <f>'Heat Map Export'!B28</f>
        <v>0</v>
      </c>
      <c r="C29" s="16" t="e">
        <f>'Heat Map Export'!C28 - $C$6</f>
        <v>#N/A</v>
      </c>
      <c r="D29" s="16" t="e">
        <f>'Heat Map Export'!D28 - $D$6</f>
        <v>#N/A</v>
      </c>
      <c r="E29" s="16" t="e">
        <f>'Heat Map Export'!E28 - $E$6</f>
        <v>#N/A</v>
      </c>
      <c r="F29" s="16" t="e">
        <f>'Heat Map Export'!F28 - $F$6</f>
        <v>#N/A</v>
      </c>
      <c r="G29" s="16" t="e">
        <f>'Heat Map Export'!G28 - $G$6</f>
        <v>#N/A</v>
      </c>
      <c r="H29" s="16" t="e">
        <f>'Heat Map Export'!H28 - $H$6</f>
        <v>#N/A</v>
      </c>
      <c r="I29" s="16" t="e">
        <f>'Heat Map Export'!I28 -$I$6</f>
        <v>#N/A</v>
      </c>
      <c r="J29" s="16" t="e">
        <f>'Heat Map Export'!J28 - $J$6</f>
        <v>#N/A</v>
      </c>
      <c r="K29" s="16" t="e">
        <f>'Heat Map Export'!K28-$K$6</f>
        <v>#N/A</v>
      </c>
      <c r="L29" s="16" t="e">
        <f>'Heat Map Export'!L28 - $L$6</f>
        <v>#N/A</v>
      </c>
      <c r="M29" s="16" t="e">
        <f>'Heat Map Export'!M28 - $M$6</f>
        <v>#N/A</v>
      </c>
      <c r="N29" s="16" t="e">
        <f>'Heat Map Export'!N28 - $N$6</f>
        <v>#N/A</v>
      </c>
      <c r="O29" s="16" t="e">
        <f>'Heat Map Export'!O28 - $O$6</f>
        <v>#N/A</v>
      </c>
      <c r="P29" s="16" t="e">
        <f>'Heat Map Export'!P28 - $P$6</f>
        <v>#N/A</v>
      </c>
      <c r="Q29" s="16" t="e">
        <f>'Heat Map Export'!Q28 - $Q$6</f>
        <v>#N/A</v>
      </c>
      <c r="R29" s="16" t="e">
        <f>'Heat Map Export'!R28 - $R$6</f>
        <v>#N/A</v>
      </c>
      <c r="S29" s="16" t="e">
        <f>'Heat Map Export'!S28 - $S$6</f>
        <v>#N/A</v>
      </c>
      <c r="T29" s="16" t="e">
        <f>'Heat Map Export'!T28 - $T$6</f>
        <v>#N/A</v>
      </c>
      <c r="U29" s="16" t="e">
        <f>'Heat Map Export'!U28 - $U$6</f>
        <v>#N/A</v>
      </c>
      <c r="V29" s="16" t="e">
        <f>'Heat Map Export'!V28 - $V$6</f>
        <v>#N/A</v>
      </c>
      <c r="W29" s="16" t="e">
        <f>'Heat Map Export'!W28 - $W$6</f>
        <v>#N/A</v>
      </c>
      <c r="X29" s="16" t="e">
        <f>'Heat Map Export'!X28 - $X$6</f>
        <v>#N/A</v>
      </c>
      <c r="Y29" s="16" t="e">
        <f>'Heat Map Export'!Y28 - $Y$6</f>
        <v>#N/A</v>
      </c>
      <c r="Z29" s="16" t="e">
        <f>'Heat Map Export'!Z28-$Z$6</f>
        <v>#N/A</v>
      </c>
      <c r="AA29" s="16" t="e">
        <f>'Heat Map Export'!AA28 - $AA$6</f>
        <v>#N/A</v>
      </c>
      <c r="AB29" s="16" t="e">
        <f>'Heat Map Export'!AB28-$AB$6</f>
        <v>#N/A</v>
      </c>
      <c r="AC29" s="16" t="e">
        <f>'Heat Map Export'!AC28 - $AC$6</f>
        <v>#N/A</v>
      </c>
      <c r="AD29" s="16" t="e">
        <f>'Heat Map Export'!AD28 - $AD$6</f>
        <v>#N/A</v>
      </c>
    </row>
    <row r="30" spans="1:30" s="19" customFormat="1" ht="14.5" x14ac:dyDescent="0.35">
      <c r="A30" s="16">
        <f>'Heat Map Export'!A29</f>
        <v>0</v>
      </c>
      <c r="B30" s="16">
        <f>'Heat Map Export'!B29</f>
        <v>0</v>
      </c>
      <c r="C30" s="16" t="e">
        <f>'Heat Map Export'!C29 - $C$6</f>
        <v>#N/A</v>
      </c>
      <c r="D30" s="16" t="e">
        <f>'Heat Map Export'!D29 - $D$6</f>
        <v>#N/A</v>
      </c>
      <c r="E30" s="16" t="e">
        <f>'Heat Map Export'!E29 - $E$6</f>
        <v>#N/A</v>
      </c>
      <c r="F30" s="16" t="e">
        <f>'Heat Map Export'!F29 - $F$6</f>
        <v>#N/A</v>
      </c>
      <c r="G30" s="16" t="e">
        <f>'Heat Map Export'!G29 - $G$6</f>
        <v>#N/A</v>
      </c>
      <c r="H30" s="16" t="e">
        <f>'Heat Map Export'!H29 - $H$6</f>
        <v>#N/A</v>
      </c>
      <c r="I30" s="16" t="e">
        <f>'Heat Map Export'!I29 - $I$6</f>
        <v>#N/A</v>
      </c>
      <c r="J30" s="16" t="e">
        <f>'Heat Map Export'!J29 - $J$6</f>
        <v>#N/A</v>
      </c>
      <c r="K30" s="16" t="e">
        <f>'Heat Map Export'!K29 - $K$6</f>
        <v>#N/A</v>
      </c>
      <c r="L30" s="16" t="e">
        <f>'Heat Map Export'!L29 - $L$6</f>
        <v>#N/A</v>
      </c>
      <c r="M30" s="16" t="e">
        <f>'Heat Map Export'!M29 - $M$6</f>
        <v>#N/A</v>
      </c>
      <c r="N30" s="16" t="e">
        <f>'Heat Map Export'!N29 - $N$6</f>
        <v>#N/A</v>
      </c>
      <c r="O30" s="16" t="e">
        <f>'Heat Map Export'!O29 - $O$6</f>
        <v>#N/A</v>
      </c>
      <c r="P30" s="16" t="e">
        <f>'Heat Map Export'!P29 - $P$6</f>
        <v>#N/A</v>
      </c>
      <c r="Q30" s="16" t="e">
        <f>'Heat Map Export'!Q29 - $Q$6</f>
        <v>#N/A</v>
      </c>
      <c r="R30" s="16" t="e">
        <f>'Heat Map Export'!R29 - $R$6</f>
        <v>#N/A</v>
      </c>
      <c r="S30" s="16" t="e">
        <f>'Heat Map Export'!S29 - $S$6</f>
        <v>#N/A</v>
      </c>
      <c r="T30" s="16" t="e">
        <f>'Heat Map Export'!T29 - $T$6</f>
        <v>#N/A</v>
      </c>
      <c r="U30" s="16" t="e">
        <f>'Heat Map Export'!U29 - $U$6</f>
        <v>#N/A</v>
      </c>
      <c r="V30" s="16" t="e">
        <f>'Heat Map Export'!V29 - $V$6</f>
        <v>#N/A</v>
      </c>
      <c r="W30" s="16" t="e">
        <f>'Heat Map Export'!W29 - $W$6</f>
        <v>#N/A</v>
      </c>
      <c r="X30" s="16" t="e">
        <f>'Heat Map Export'!X29 - $X$6</f>
        <v>#N/A</v>
      </c>
      <c r="Y30" s="16" t="e">
        <f>'Heat Map Export'!Y29 - $Y$6</f>
        <v>#N/A</v>
      </c>
      <c r="Z30" s="16" t="e">
        <f>'Heat Map Export'!Z29 - $Z$6</f>
        <v>#N/A</v>
      </c>
      <c r="AA30" s="16" t="e">
        <f>'Heat Map Export'!AA29 - $AA$6</f>
        <v>#N/A</v>
      </c>
      <c r="AB30" s="16" t="e">
        <f>'Heat Map Export'!AB29 - $AB$6</f>
        <v>#N/A</v>
      </c>
      <c r="AC30" s="16" t="e">
        <f>'Heat Map Export'!AC29 - $AC$6</f>
        <v>#N/A</v>
      </c>
      <c r="AD30" s="16" t="e">
        <f>'Heat Map Export'!AD29 - $AD$6</f>
        <v>#N/A</v>
      </c>
    </row>
    <row r="31" spans="1:30" s="19" customFormat="1" ht="14.5" x14ac:dyDescent="0.35">
      <c r="A31" s="16">
        <f>'Heat Map Export'!A30</f>
        <v>0</v>
      </c>
      <c r="B31" s="16">
        <f>'Heat Map Export'!B30</f>
        <v>0</v>
      </c>
      <c r="C31" s="16" t="e">
        <f>'Heat Map Export'!C30 - $C$6</f>
        <v>#N/A</v>
      </c>
      <c r="D31" s="16" t="e">
        <f>'Heat Map Export'!D30 - $D$6</f>
        <v>#N/A</v>
      </c>
      <c r="E31" s="16" t="e">
        <f>'Heat Map Export'!E30 - $E$6</f>
        <v>#N/A</v>
      </c>
      <c r="F31" s="16" t="e">
        <f>'Heat Map Export'!F30 - $F$6</f>
        <v>#N/A</v>
      </c>
      <c r="G31" s="16" t="e">
        <f>'Heat Map Export'!G30 - $G$6</f>
        <v>#N/A</v>
      </c>
      <c r="H31" s="16" t="e">
        <f>'Heat Map Export'!H30 - $H$6</f>
        <v>#N/A</v>
      </c>
      <c r="I31" s="16" t="e">
        <f>'Heat Map Export'!I30 -$I$6</f>
        <v>#N/A</v>
      </c>
      <c r="J31" s="16" t="e">
        <f>'Heat Map Export'!J30 - $J$6</f>
        <v>#N/A</v>
      </c>
      <c r="K31" s="16" t="e">
        <f>'Heat Map Export'!K30-$K$6</f>
        <v>#N/A</v>
      </c>
      <c r="L31" s="16" t="e">
        <f>'Heat Map Export'!L30 - $L$6</f>
        <v>#N/A</v>
      </c>
      <c r="M31" s="16" t="e">
        <f>'Heat Map Export'!M30 - $M$6</f>
        <v>#N/A</v>
      </c>
      <c r="N31" s="16" t="e">
        <f>'Heat Map Export'!N30 - $N$6</f>
        <v>#N/A</v>
      </c>
      <c r="O31" s="16" t="e">
        <f>'Heat Map Export'!O30 - $O$6</f>
        <v>#N/A</v>
      </c>
      <c r="P31" s="16" t="e">
        <f>'Heat Map Export'!P30 - $P$6</f>
        <v>#N/A</v>
      </c>
      <c r="Q31" s="16" t="e">
        <f>'Heat Map Export'!Q30 - $Q$6</f>
        <v>#N/A</v>
      </c>
      <c r="R31" s="16" t="e">
        <f>'Heat Map Export'!R30 - $R$6</f>
        <v>#N/A</v>
      </c>
      <c r="S31" s="16" t="e">
        <f>'Heat Map Export'!S30 - $S$6</f>
        <v>#N/A</v>
      </c>
      <c r="T31" s="16" t="e">
        <f>'Heat Map Export'!T30 - $T$6</f>
        <v>#N/A</v>
      </c>
      <c r="U31" s="16" t="e">
        <f>'Heat Map Export'!U30 - $U$6</f>
        <v>#N/A</v>
      </c>
      <c r="V31" s="16" t="e">
        <f>'Heat Map Export'!V30 - $V$6</f>
        <v>#N/A</v>
      </c>
      <c r="W31" s="16" t="e">
        <f>'Heat Map Export'!W30 - $W$6</f>
        <v>#N/A</v>
      </c>
      <c r="X31" s="16" t="e">
        <f>'Heat Map Export'!X30 - $X$6</f>
        <v>#N/A</v>
      </c>
      <c r="Y31" s="16" t="e">
        <f>'Heat Map Export'!Y30 - $Y$6</f>
        <v>#N/A</v>
      </c>
      <c r="Z31" s="16" t="e">
        <f>'Heat Map Export'!Z30-$Z$6</f>
        <v>#N/A</v>
      </c>
      <c r="AA31" s="16" t="e">
        <f>'Heat Map Export'!AA30 - $AA$6</f>
        <v>#N/A</v>
      </c>
      <c r="AB31" s="16" t="e">
        <f>'Heat Map Export'!AB30-$AB$6</f>
        <v>#N/A</v>
      </c>
      <c r="AC31" s="16" t="e">
        <f>'Heat Map Export'!AC30 - $AC$6</f>
        <v>#N/A</v>
      </c>
      <c r="AD31" s="16" t="e">
        <f>'Heat Map Export'!AD30 - $AD$6</f>
        <v>#N/A</v>
      </c>
    </row>
    <row r="32" spans="1:30" s="19" customFormat="1" ht="14.5" x14ac:dyDescent="0.35">
      <c r="A32" s="16">
        <f>'Heat Map Export'!A31</f>
        <v>0</v>
      </c>
      <c r="B32" s="16">
        <f>'Heat Map Export'!B31</f>
        <v>0</v>
      </c>
      <c r="C32" s="16" t="e">
        <f>'Heat Map Export'!C31 - $C$6</f>
        <v>#N/A</v>
      </c>
      <c r="D32" s="16" t="e">
        <f>'Heat Map Export'!D31 - $D$6</f>
        <v>#N/A</v>
      </c>
      <c r="E32" s="16" t="e">
        <f>'Heat Map Export'!E31 - $E$6</f>
        <v>#N/A</v>
      </c>
      <c r="F32" s="16" t="e">
        <f>'Heat Map Export'!F31 - $F$6</f>
        <v>#N/A</v>
      </c>
      <c r="G32" s="16" t="e">
        <f>'Heat Map Export'!G31 - $G$6</f>
        <v>#N/A</v>
      </c>
      <c r="H32" s="16" t="e">
        <f>'Heat Map Export'!H31 - $H$6</f>
        <v>#N/A</v>
      </c>
      <c r="I32" s="16" t="e">
        <f>'Heat Map Export'!I31 - $I$6</f>
        <v>#N/A</v>
      </c>
      <c r="J32" s="16" t="e">
        <f>'Heat Map Export'!J31 - $J$6</f>
        <v>#N/A</v>
      </c>
      <c r="K32" s="16" t="e">
        <f>'Heat Map Export'!K31 - $K$6</f>
        <v>#N/A</v>
      </c>
      <c r="L32" s="16" t="e">
        <f>'Heat Map Export'!L31 - $L$6</f>
        <v>#N/A</v>
      </c>
      <c r="M32" s="16" t="e">
        <f>'Heat Map Export'!M31 - $M$6</f>
        <v>#N/A</v>
      </c>
      <c r="N32" s="16" t="e">
        <f>'Heat Map Export'!N31 - $N$6</f>
        <v>#N/A</v>
      </c>
      <c r="O32" s="16" t="e">
        <f>'Heat Map Export'!O31 - $O$6</f>
        <v>#N/A</v>
      </c>
      <c r="P32" s="16" t="e">
        <f>'Heat Map Export'!P31 - $P$6</f>
        <v>#N/A</v>
      </c>
      <c r="Q32" s="16" t="e">
        <f>'Heat Map Export'!Q31 - $Q$6</f>
        <v>#N/A</v>
      </c>
      <c r="R32" s="16" t="e">
        <f>'Heat Map Export'!R31 - $R$6</f>
        <v>#N/A</v>
      </c>
      <c r="S32" s="16" t="e">
        <f>'Heat Map Export'!S31 - $S$6</f>
        <v>#N/A</v>
      </c>
      <c r="T32" s="16" t="e">
        <f>'Heat Map Export'!T31 - $T$6</f>
        <v>#N/A</v>
      </c>
      <c r="U32" s="16" t="e">
        <f>'Heat Map Export'!U31 - $U$6</f>
        <v>#N/A</v>
      </c>
      <c r="V32" s="16" t="e">
        <f>'Heat Map Export'!V31 - $V$6</f>
        <v>#N/A</v>
      </c>
      <c r="W32" s="16" t="e">
        <f>'Heat Map Export'!W31 - $W$6</f>
        <v>#N/A</v>
      </c>
      <c r="X32" s="16" t="e">
        <f>'Heat Map Export'!X31 - $X$6</f>
        <v>#N/A</v>
      </c>
      <c r="Y32" s="16" t="e">
        <f>'Heat Map Export'!Y31 - $Y$6</f>
        <v>#N/A</v>
      </c>
      <c r="Z32" s="16" t="e">
        <f>'Heat Map Export'!Z31 - $Z$6</f>
        <v>#N/A</v>
      </c>
      <c r="AA32" s="16" t="e">
        <f>'Heat Map Export'!AA31 - $AA$6</f>
        <v>#N/A</v>
      </c>
      <c r="AB32" s="16" t="e">
        <f>'Heat Map Export'!AB31 - $AB$6</f>
        <v>#N/A</v>
      </c>
      <c r="AC32" s="16" t="e">
        <f>'Heat Map Export'!AC31 - $AC$6</f>
        <v>#N/A</v>
      </c>
      <c r="AD32" s="16" t="e">
        <f>'Heat Map Export'!AD31 - $AD$6</f>
        <v>#N/A</v>
      </c>
    </row>
    <row r="33" spans="1:30" s="19" customFormat="1" ht="14.5" x14ac:dyDescent="0.35">
      <c r="A33" s="16">
        <f>'Heat Map Export'!A32</f>
        <v>0</v>
      </c>
      <c r="B33" s="16">
        <f>'Heat Map Export'!B32</f>
        <v>0</v>
      </c>
      <c r="C33" s="16" t="e">
        <f>'Heat Map Export'!C32 - $C$6</f>
        <v>#N/A</v>
      </c>
      <c r="D33" s="16" t="e">
        <f>'Heat Map Export'!D32 - $D$6</f>
        <v>#N/A</v>
      </c>
      <c r="E33" s="16" t="e">
        <f>'Heat Map Export'!E32 - $E$6</f>
        <v>#N/A</v>
      </c>
      <c r="F33" s="16" t="e">
        <f>'Heat Map Export'!F32 - $F$6</f>
        <v>#N/A</v>
      </c>
      <c r="G33" s="16" t="e">
        <f>'Heat Map Export'!G32 - $G$6</f>
        <v>#N/A</v>
      </c>
      <c r="H33" s="16" t="e">
        <f>'Heat Map Export'!H32 - $H$6</f>
        <v>#N/A</v>
      </c>
      <c r="I33" s="16" t="e">
        <f>'Heat Map Export'!I32 -$I$6</f>
        <v>#N/A</v>
      </c>
      <c r="J33" s="16" t="e">
        <f>'Heat Map Export'!J32 - $J$6</f>
        <v>#N/A</v>
      </c>
      <c r="K33" s="16" t="e">
        <f>'Heat Map Export'!K32-$K$6</f>
        <v>#N/A</v>
      </c>
      <c r="L33" s="16" t="e">
        <f>'Heat Map Export'!L32 - $L$6</f>
        <v>#N/A</v>
      </c>
      <c r="M33" s="16" t="e">
        <f>'Heat Map Export'!M32 - $M$6</f>
        <v>#N/A</v>
      </c>
      <c r="N33" s="16" t="e">
        <f>'Heat Map Export'!N32 - $N$6</f>
        <v>#N/A</v>
      </c>
      <c r="O33" s="16" t="e">
        <f>'Heat Map Export'!O32 - $O$6</f>
        <v>#N/A</v>
      </c>
      <c r="P33" s="16" t="e">
        <f>'Heat Map Export'!P32 - $P$6</f>
        <v>#N/A</v>
      </c>
      <c r="Q33" s="16" t="e">
        <f>'Heat Map Export'!Q32 - $Q$6</f>
        <v>#N/A</v>
      </c>
      <c r="R33" s="16" t="e">
        <f>'Heat Map Export'!R32 - $R$6</f>
        <v>#N/A</v>
      </c>
      <c r="S33" s="16" t="e">
        <f>'Heat Map Export'!S32 - $S$6</f>
        <v>#N/A</v>
      </c>
      <c r="T33" s="16" t="e">
        <f>'Heat Map Export'!T32 - $T$6</f>
        <v>#N/A</v>
      </c>
      <c r="U33" s="16" t="e">
        <f>'Heat Map Export'!U32 - $U$6</f>
        <v>#N/A</v>
      </c>
      <c r="V33" s="16" t="e">
        <f>'Heat Map Export'!V32 - $V$6</f>
        <v>#N/A</v>
      </c>
      <c r="W33" s="16" t="e">
        <f>'Heat Map Export'!W32 - $W$6</f>
        <v>#N/A</v>
      </c>
      <c r="X33" s="16" t="e">
        <f>'Heat Map Export'!X32 - $X$6</f>
        <v>#N/A</v>
      </c>
      <c r="Y33" s="16" t="e">
        <f>'Heat Map Export'!Y32 - $Y$6</f>
        <v>#N/A</v>
      </c>
      <c r="Z33" s="16" t="e">
        <f>'Heat Map Export'!Z32-$Z$6</f>
        <v>#N/A</v>
      </c>
      <c r="AA33" s="16" t="e">
        <f>'Heat Map Export'!AA32 - $AA$6</f>
        <v>#N/A</v>
      </c>
      <c r="AB33" s="16" t="e">
        <f>'Heat Map Export'!AB32-$AB$6</f>
        <v>#N/A</v>
      </c>
      <c r="AC33" s="16" t="e">
        <f>'Heat Map Export'!AC32 - $AC$6</f>
        <v>#N/A</v>
      </c>
      <c r="AD33" s="16" t="e">
        <f>'Heat Map Export'!AD32 - $AD$6</f>
        <v>#N/A</v>
      </c>
    </row>
    <row r="34" spans="1:30" s="19" customFormat="1" ht="14.5" x14ac:dyDescent="0.35">
      <c r="A34" s="16">
        <f>'Heat Map Export'!A33</f>
        <v>0</v>
      </c>
      <c r="B34" s="16">
        <f>'Heat Map Export'!B33</f>
        <v>0</v>
      </c>
      <c r="C34" s="16" t="e">
        <f>'Heat Map Export'!C33 - $C$6</f>
        <v>#N/A</v>
      </c>
      <c r="D34" s="16" t="e">
        <f>'Heat Map Export'!D33 - $D$6</f>
        <v>#N/A</v>
      </c>
      <c r="E34" s="16" t="e">
        <f>'Heat Map Export'!E33 - $E$6</f>
        <v>#N/A</v>
      </c>
      <c r="F34" s="16" t="e">
        <f>'Heat Map Export'!F33 - $F$6</f>
        <v>#N/A</v>
      </c>
      <c r="G34" s="16" t="e">
        <f>'Heat Map Export'!G33 - $G$6</f>
        <v>#N/A</v>
      </c>
      <c r="H34" s="16" t="e">
        <f>'Heat Map Export'!H33 - $H$6</f>
        <v>#N/A</v>
      </c>
      <c r="I34" s="16" t="e">
        <f>'Heat Map Export'!I33 - $I$6</f>
        <v>#N/A</v>
      </c>
      <c r="J34" s="16" t="e">
        <f>'Heat Map Export'!J33 - $J$6</f>
        <v>#N/A</v>
      </c>
      <c r="K34" s="16" t="e">
        <f>'Heat Map Export'!K33 - $K$6</f>
        <v>#N/A</v>
      </c>
      <c r="L34" s="16" t="e">
        <f>'Heat Map Export'!L33 - $L$6</f>
        <v>#N/A</v>
      </c>
      <c r="M34" s="16" t="e">
        <f>'Heat Map Export'!M33 - $M$6</f>
        <v>#N/A</v>
      </c>
      <c r="N34" s="16" t="e">
        <f>'Heat Map Export'!N33 - $N$6</f>
        <v>#N/A</v>
      </c>
      <c r="O34" s="16" t="e">
        <f>'Heat Map Export'!O33 - $O$6</f>
        <v>#N/A</v>
      </c>
      <c r="P34" s="16" t="e">
        <f>'Heat Map Export'!P33 - $P$6</f>
        <v>#N/A</v>
      </c>
      <c r="Q34" s="16" t="e">
        <f>'Heat Map Export'!Q33 - $Q$6</f>
        <v>#N/A</v>
      </c>
      <c r="R34" s="16" t="e">
        <f>'Heat Map Export'!R33 - $R$6</f>
        <v>#N/A</v>
      </c>
      <c r="S34" s="16" t="e">
        <f>'Heat Map Export'!S33 - $S$6</f>
        <v>#N/A</v>
      </c>
      <c r="T34" s="16" t="e">
        <f>'Heat Map Export'!T33 - $T$6</f>
        <v>#N/A</v>
      </c>
      <c r="U34" s="16" t="e">
        <f>'Heat Map Export'!U33 - $U$6</f>
        <v>#N/A</v>
      </c>
      <c r="V34" s="16" t="e">
        <f>'Heat Map Export'!V33 - $V$6</f>
        <v>#N/A</v>
      </c>
      <c r="W34" s="16" t="e">
        <f>'Heat Map Export'!W33 - $W$6</f>
        <v>#N/A</v>
      </c>
      <c r="X34" s="16" t="e">
        <f>'Heat Map Export'!X33 - $X$6</f>
        <v>#N/A</v>
      </c>
      <c r="Y34" s="16" t="e">
        <f>'Heat Map Export'!Y33 - $Y$6</f>
        <v>#N/A</v>
      </c>
      <c r="Z34" s="16" t="e">
        <f>'Heat Map Export'!Z33 - $Z$6</f>
        <v>#N/A</v>
      </c>
      <c r="AA34" s="16" t="e">
        <f>'Heat Map Export'!AA33 - $AA$6</f>
        <v>#N/A</v>
      </c>
      <c r="AB34" s="16" t="e">
        <f>'Heat Map Export'!AB33 - $AB$6</f>
        <v>#N/A</v>
      </c>
      <c r="AC34" s="16" t="e">
        <f>'Heat Map Export'!AC33 - $AC$6</f>
        <v>#N/A</v>
      </c>
      <c r="AD34" s="16" t="e">
        <f>'Heat Map Export'!AD33 - $AD$6</f>
        <v>#N/A</v>
      </c>
    </row>
    <row r="35" spans="1:30" s="19" customFormat="1" ht="14.5" x14ac:dyDescent="0.35">
      <c r="A35" s="16">
        <f>'Heat Map Export'!A34</f>
        <v>0</v>
      </c>
      <c r="B35" s="16">
        <f>'Heat Map Export'!B34</f>
        <v>0</v>
      </c>
      <c r="C35" s="16" t="e">
        <f>'Heat Map Export'!C34 - $C$6</f>
        <v>#N/A</v>
      </c>
      <c r="D35" s="16" t="e">
        <f>'Heat Map Export'!D34 - $D$6</f>
        <v>#N/A</v>
      </c>
      <c r="E35" s="16" t="e">
        <f>'Heat Map Export'!E34 - $E$6</f>
        <v>#N/A</v>
      </c>
      <c r="F35" s="16" t="e">
        <f>'Heat Map Export'!F34 - $F$6</f>
        <v>#N/A</v>
      </c>
      <c r="G35" s="16" t="e">
        <f>'Heat Map Export'!G34 - $G$6</f>
        <v>#N/A</v>
      </c>
      <c r="H35" s="16" t="e">
        <f>'Heat Map Export'!H34 - $H$6</f>
        <v>#N/A</v>
      </c>
      <c r="I35" s="16" t="e">
        <f>'Heat Map Export'!I34 -$I$6</f>
        <v>#N/A</v>
      </c>
      <c r="J35" s="16" t="e">
        <f>'Heat Map Export'!J34 - $J$6</f>
        <v>#N/A</v>
      </c>
      <c r="K35" s="16" t="e">
        <f>'Heat Map Export'!K34-$K$6</f>
        <v>#N/A</v>
      </c>
      <c r="L35" s="16" t="e">
        <f>'Heat Map Export'!L34 - $L$6</f>
        <v>#N/A</v>
      </c>
      <c r="M35" s="16" t="e">
        <f>'Heat Map Export'!M34 - $M$6</f>
        <v>#N/A</v>
      </c>
      <c r="N35" s="16" t="e">
        <f>'Heat Map Export'!N34 - $N$6</f>
        <v>#N/A</v>
      </c>
      <c r="O35" s="16" t="e">
        <f>'Heat Map Export'!O34 - $O$6</f>
        <v>#N/A</v>
      </c>
      <c r="P35" s="16" t="e">
        <f>'Heat Map Export'!P34 - $P$6</f>
        <v>#N/A</v>
      </c>
      <c r="Q35" s="16" t="e">
        <f>'Heat Map Export'!Q34 - $Q$6</f>
        <v>#N/A</v>
      </c>
      <c r="R35" s="16" t="e">
        <f>'Heat Map Export'!R34 - $R$6</f>
        <v>#N/A</v>
      </c>
      <c r="S35" s="16" t="e">
        <f>'Heat Map Export'!S34 - $S$6</f>
        <v>#N/A</v>
      </c>
      <c r="T35" s="16" t="e">
        <f>'Heat Map Export'!T34 - $T$6</f>
        <v>#N/A</v>
      </c>
      <c r="U35" s="16" t="e">
        <f>'Heat Map Export'!U34 - $U$6</f>
        <v>#N/A</v>
      </c>
      <c r="V35" s="16" t="e">
        <f>'Heat Map Export'!V34 - $V$6</f>
        <v>#N/A</v>
      </c>
      <c r="W35" s="16" t="e">
        <f>'Heat Map Export'!W34 - $W$6</f>
        <v>#N/A</v>
      </c>
      <c r="X35" s="16" t="e">
        <f>'Heat Map Export'!X34 - $X$6</f>
        <v>#N/A</v>
      </c>
      <c r="Y35" s="16" t="e">
        <f>'Heat Map Export'!Y34 - $Y$6</f>
        <v>#N/A</v>
      </c>
      <c r="Z35" s="16" t="e">
        <f>'Heat Map Export'!Z34-$Z$6</f>
        <v>#N/A</v>
      </c>
      <c r="AA35" s="16" t="e">
        <f>'Heat Map Export'!AA34 - $AA$6</f>
        <v>#N/A</v>
      </c>
      <c r="AB35" s="16" t="e">
        <f>'Heat Map Export'!AB34-$AB$6</f>
        <v>#N/A</v>
      </c>
      <c r="AC35" s="16" t="e">
        <f>'Heat Map Export'!AC34 - $AC$6</f>
        <v>#N/A</v>
      </c>
      <c r="AD35" s="16" t="e">
        <f>'Heat Map Export'!AD34 - $AD$6</f>
        <v>#N/A</v>
      </c>
    </row>
    <row r="36" spans="1:30" s="19" customFormat="1" ht="14.5" x14ac:dyDescent="0.35">
      <c r="A36" s="16">
        <f>'Heat Map Export'!A35</f>
        <v>0</v>
      </c>
      <c r="B36" s="16">
        <f>'Heat Map Export'!B35</f>
        <v>0</v>
      </c>
      <c r="C36" s="16" t="e">
        <f>'Heat Map Export'!C35 - $C$6</f>
        <v>#N/A</v>
      </c>
      <c r="D36" s="16" t="e">
        <f>'Heat Map Export'!D35 - $D$6</f>
        <v>#N/A</v>
      </c>
      <c r="E36" s="16" t="e">
        <f>'Heat Map Export'!E35 - $E$6</f>
        <v>#N/A</v>
      </c>
      <c r="F36" s="16" t="e">
        <f>'Heat Map Export'!F35 - $F$6</f>
        <v>#N/A</v>
      </c>
      <c r="G36" s="16" t="e">
        <f>'Heat Map Export'!G35 - $G$6</f>
        <v>#N/A</v>
      </c>
      <c r="H36" s="16" t="e">
        <f>'Heat Map Export'!H35 - $H$6</f>
        <v>#N/A</v>
      </c>
      <c r="I36" s="16" t="e">
        <f>'Heat Map Export'!I35 - $I$6</f>
        <v>#N/A</v>
      </c>
      <c r="J36" s="16" t="e">
        <f>'Heat Map Export'!J35 - $J$6</f>
        <v>#N/A</v>
      </c>
      <c r="K36" s="16" t="e">
        <f>'Heat Map Export'!K35 - $K$6</f>
        <v>#N/A</v>
      </c>
      <c r="L36" s="16" t="e">
        <f>'Heat Map Export'!L35 - $L$6</f>
        <v>#N/A</v>
      </c>
      <c r="M36" s="16" t="e">
        <f>'Heat Map Export'!M35 - $M$6</f>
        <v>#N/A</v>
      </c>
      <c r="N36" s="16" t="e">
        <f>'Heat Map Export'!N35 - $N$6</f>
        <v>#N/A</v>
      </c>
      <c r="O36" s="16" t="e">
        <f>'Heat Map Export'!O35 - $O$6</f>
        <v>#N/A</v>
      </c>
      <c r="P36" s="16" t="e">
        <f>'Heat Map Export'!P35 - $P$6</f>
        <v>#N/A</v>
      </c>
      <c r="Q36" s="16" t="e">
        <f>'Heat Map Export'!Q35 - $Q$6</f>
        <v>#N/A</v>
      </c>
      <c r="R36" s="16" t="e">
        <f>'Heat Map Export'!R35 - $R$6</f>
        <v>#N/A</v>
      </c>
      <c r="S36" s="16" t="e">
        <f>'Heat Map Export'!S35 - $S$6</f>
        <v>#N/A</v>
      </c>
      <c r="T36" s="16" t="e">
        <f>'Heat Map Export'!T35 - $T$6</f>
        <v>#N/A</v>
      </c>
      <c r="U36" s="16" t="e">
        <f>'Heat Map Export'!U35 - $U$6</f>
        <v>#N/A</v>
      </c>
      <c r="V36" s="16" t="e">
        <f>'Heat Map Export'!V35 - $V$6</f>
        <v>#N/A</v>
      </c>
      <c r="W36" s="16" t="e">
        <f>'Heat Map Export'!W35 - $W$6</f>
        <v>#N/A</v>
      </c>
      <c r="X36" s="16" t="e">
        <f>'Heat Map Export'!X35 - $X$6</f>
        <v>#N/A</v>
      </c>
      <c r="Y36" s="16" t="e">
        <f>'Heat Map Export'!Y35 - $Y$6</f>
        <v>#N/A</v>
      </c>
      <c r="Z36" s="16" t="e">
        <f>'Heat Map Export'!Z35 - $Z$6</f>
        <v>#N/A</v>
      </c>
      <c r="AA36" s="16" t="e">
        <f>'Heat Map Export'!AA35 - $AA$6</f>
        <v>#N/A</v>
      </c>
      <c r="AB36" s="16" t="e">
        <f>'Heat Map Export'!AB35 - $AB$6</f>
        <v>#N/A</v>
      </c>
      <c r="AC36" s="16" t="e">
        <f>'Heat Map Export'!AC35 - $AC$6</f>
        <v>#N/A</v>
      </c>
      <c r="AD36" s="16" t="e">
        <f>'Heat Map Export'!AD35 - $AD$6</f>
        <v>#N/A</v>
      </c>
    </row>
    <row r="37" spans="1:30" s="19" customFormat="1" ht="14.5" x14ac:dyDescent="0.35">
      <c r="A37" s="16">
        <f>'Heat Map Export'!A36</f>
        <v>0</v>
      </c>
      <c r="B37" s="16">
        <f>'Heat Map Export'!B36</f>
        <v>0</v>
      </c>
      <c r="C37" s="16" t="e">
        <f>'Heat Map Export'!C36 - $C$6</f>
        <v>#N/A</v>
      </c>
      <c r="D37" s="16" t="e">
        <f>'Heat Map Export'!D36 - $D$6</f>
        <v>#N/A</v>
      </c>
      <c r="E37" s="16" t="e">
        <f>'Heat Map Export'!E36 - $E$6</f>
        <v>#N/A</v>
      </c>
      <c r="F37" s="16" t="e">
        <f>'Heat Map Export'!F36 - $F$6</f>
        <v>#N/A</v>
      </c>
      <c r="G37" s="16" t="e">
        <f>'Heat Map Export'!G36 - $G$6</f>
        <v>#N/A</v>
      </c>
      <c r="H37" s="16" t="e">
        <f>'Heat Map Export'!H36 - $H$6</f>
        <v>#N/A</v>
      </c>
      <c r="I37" s="16" t="e">
        <f>'Heat Map Export'!I36 -$I$6</f>
        <v>#N/A</v>
      </c>
      <c r="J37" s="16" t="e">
        <f>'Heat Map Export'!J36 - $J$6</f>
        <v>#N/A</v>
      </c>
      <c r="K37" s="16" t="e">
        <f>'Heat Map Export'!K36-$K$6</f>
        <v>#N/A</v>
      </c>
      <c r="L37" s="16" t="e">
        <f>'Heat Map Export'!L36 - $L$6</f>
        <v>#N/A</v>
      </c>
      <c r="M37" s="16" t="e">
        <f>'Heat Map Export'!M36 - $M$6</f>
        <v>#N/A</v>
      </c>
      <c r="N37" s="16" t="e">
        <f>'Heat Map Export'!N36 - $N$6</f>
        <v>#N/A</v>
      </c>
      <c r="O37" s="16" t="e">
        <f>'Heat Map Export'!O36 - $O$6</f>
        <v>#N/A</v>
      </c>
      <c r="P37" s="16" t="e">
        <f>'Heat Map Export'!P36 - $P$6</f>
        <v>#N/A</v>
      </c>
      <c r="Q37" s="16" t="e">
        <f>'Heat Map Export'!Q36 - $Q$6</f>
        <v>#N/A</v>
      </c>
      <c r="R37" s="16" t="e">
        <f>'Heat Map Export'!R36 - $R$6</f>
        <v>#N/A</v>
      </c>
      <c r="S37" s="16" t="e">
        <f>'Heat Map Export'!S36 - $S$6</f>
        <v>#N/A</v>
      </c>
      <c r="T37" s="16" t="e">
        <f>'Heat Map Export'!T36 - $T$6</f>
        <v>#N/A</v>
      </c>
      <c r="U37" s="16" t="e">
        <f>'Heat Map Export'!U36 - $U$6</f>
        <v>#N/A</v>
      </c>
      <c r="V37" s="16" t="e">
        <f>'Heat Map Export'!V36 - $V$6</f>
        <v>#N/A</v>
      </c>
      <c r="W37" s="16" t="e">
        <f>'Heat Map Export'!W36 - $W$6</f>
        <v>#N/A</v>
      </c>
      <c r="X37" s="16" t="e">
        <f>'Heat Map Export'!X36 - $X$6</f>
        <v>#N/A</v>
      </c>
      <c r="Y37" s="16" t="e">
        <f>'Heat Map Export'!Y36 - $Y$6</f>
        <v>#N/A</v>
      </c>
      <c r="Z37" s="16" t="e">
        <f>'Heat Map Export'!Z36-$Z$6</f>
        <v>#N/A</v>
      </c>
      <c r="AA37" s="16" t="e">
        <f>'Heat Map Export'!AA36 - $AA$6</f>
        <v>#N/A</v>
      </c>
      <c r="AB37" s="16" t="e">
        <f>'Heat Map Export'!AB36-$AB$6</f>
        <v>#N/A</v>
      </c>
      <c r="AC37" s="16" t="e">
        <f>'Heat Map Export'!AC36 - $AC$6</f>
        <v>#N/A</v>
      </c>
      <c r="AD37" s="16" t="e">
        <f>'Heat Map Export'!AD36 - $AD$6</f>
        <v>#N/A</v>
      </c>
    </row>
    <row r="38" spans="1:30" s="19" customFormat="1" ht="14.5" x14ac:dyDescent="0.35">
      <c r="A38" s="16">
        <f>'Heat Map Export'!A37</f>
        <v>0</v>
      </c>
      <c r="B38" s="16">
        <f>'Heat Map Export'!B37</f>
        <v>0</v>
      </c>
      <c r="C38" s="16" t="e">
        <f>'Heat Map Export'!C37 - $C$6</f>
        <v>#N/A</v>
      </c>
      <c r="D38" s="16" t="e">
        <f>'Heat Map Export'!D37 - $D$6</f>
        <v>#N/A</v>
      </c>
      <c r="E38" s="16" t="e">
        <f>'Heat Map Export'!E37 - $E$6</f>
        <v>#N/A</v>
      </c>
      <c r="F38" s="16" t="e">
        <f>'Heat Map Export'!F37 - $F$6</f>
        <v>#N/A</v>
      </c>
      <c r="G38" s="16" t="e">
        <f>'Heat Map Export'!G37 - $G$6</f>
        <v>#N/A</v>
      </c>
      <c r="H38" s="16" t="e">
        <f>'Heat Map Export'!H37 - $H$6</f>
        <v>#N/A</v>
      </c>
      <c r="I38" s="16" t="e">
        <f>'Heat Map Export'!I37 - $I$6</f>
        <v>#N/A</v>
      </c>
      <c r="J38" s="16" t="e">
        <f>'Heat Map Export'!J37 - $J$6</f>
        <v>#N/A</v>
      </c>
      <c r="K38" s="16" t="e">
        <f>'Heat Map Export'!K37 - $K$6</f>
        <v>#N/A</v>
      </c>
      <c r="L38" s="16" t="e">
        <f>'Heat Map Export'!L37 - $L$6</f>
        <v>#N/A</v>
      </c>
      <c r="M38" s="16" t="e">
        <f>'Heat Map Export'!M37 - $M$6</f>
        <v>#N/A</v>
      </c>
      <c r="N38" s="16" t="e">
        <f>'Heat Map Export'!N37 - $N$6</f>
        <v>#N/A</v>
      </c>
      <c r="O38" s="16" t="e">
        <f>'Heat Map Export'!O37 - $O$6</f>
        <v>#N/A</v>
      </c>
      <c r="P38" s="16" t="e">
        <f>'Heat Map Export'!P37 - $P$6</f>
        <v>#N/A</v>
      </c>
      <c r="Q38" s="16" t="e">
        <f>'Heat Map Export'!Q37 - $Q$6</f>
        <v>#N/A</v>
      </c>
      <c r="R38" s="16" t="e">
        <f>'Heat Map Export'!R37 - $R$6</f>
        <v>#N/A</v>
      </c>
      <c r="S38" s="16" t="e">
        <f>'Heat Map Export'!S37 - $S$6</f>
        <v>#N/A</v>
      </c>
      <c r="T38" s="16" t="e">
        <f>'Heat Map Export'!T37 - $T$6</f>
        <v>#N/A</v>
      </c>
      <c r="U38" s="16" t="e">
        <f>'Heat Map Export'!U37 - $U$6</f>
        <v>#N/A</v>
      </c>
      <c r="V38" s="16" t="e">
        <f>'Heat Map Export'!V37 - $V$6</f>
        <v>#N/A</v>
      </c>
      <c r="W38" s="16" t="e">
        <f>'Heat Map Export'!W37 - $W$6</f>
        <v>#N/A</v>
      </c>
      <c r="X38" s="16" t="e">
        <f>'Heat Map Export'!X37 - $X$6</f>
        <v>#N/A</v>
      </c>
      <c r="Y38" s="16" t="e">
        <f>'Heat Map Export'!Y37 - $Y$6</f>
        <v>#N/A</v>
      </c>
      <c r="Z38" s="16" t="e">
        <f>'Heat Map Export'!Z37 - $Z$6</f>
        <v>#N/A</v>
      </c>
      <c r="AA38" s="16" t="e">
        <f>'Heat Map Export'!AA37 - $AA$6</f>
        <v>#N/A</v>
      </c>
      <c r="AB38" s="16" t="e">
        <f>'Heat Map Export'!AB37 - $AB$6</f>
        <v>#N/A</v>
      </c>
      <c r="AC38" s="16" t="e">
        <f>'Heat Map Export'!AC37 - $AC$6</f>
        <v>#N/A</v>
      </c>
      <c r="AD38" s="16" t="e">
        <f>'Heat Map Export'!AD37 - $AD$6</f>
        <v>#N/A</v>
      </c>
    </row>
    <row r="39" spans="1:30" s="19" customFormat="1" ht="14.5" x14ac:dyDescent="0.35">
      <c r="A39" s="16">
        <f>'Heat Map Export'!A38</f>
        <v>0</v>
      </c>
      <c r="B39" s="16">
        <f>'Heat Map Export'!B38</f>
        <v>0</v>
      </c>
      <c r="C39" s="16" t="e">
        <f>'Heat Map Export'!C38 - $C$6</f>
        <v>#N/A</v>
      </c>
      <c r="D39" s="16" t="e">
        <f>'Heat Map Export'!D38 - $D$6</f>
        <v>#N/A</v>
      </c>
      <c r="E39" s="16" t="e">
        <f>'Heat Map Export'!E38 - $E$6</f>
        <v>#N/A</v>
      </c>
      <c r="F39" s="16" t="e">
        <f>'Heat Map Export'!F38 - $F$6</f>
        <v>#N/A</v>
      </c>
      <c r="G39" s="16" t="e">
        <f>'Heat Map Export'!G38 - $G$6</f>
        <v>#N/A</v>
      </c>
      <c r="H39" s="16" t="e">
        <f>'Heat Map Export'!H38 - $H$6</f>
        <v>#N/A</v>
      </c>
      <c r="I39" s="16" t="e">
        <f>'Heat Map Export'!I38 -$I$6</f>
        <v>#N/A</v>
      </c>
      <c r="J39" s="16" t="e">
        <f>'Heat Map Export'!J38 - $J$6</f>
        <v>#N/A</v>
      </c>
      <c r="K39" s="16" t="e">
        <f>'Heat Map Export'!K38-$K$6</f>
        <v>#N/A</v>
      </c>
      <c r="L39" s="16" t="e">
        <f>'Heat Map Export'!L38 - $L$6</f>
        <v>#N/A</v>
      </c>
      <c r="M39" s="16" t="e">
        <f>'Heat Map Export'!M38 - $M$6</f>
        <v>#N/A</v>
      </c>
      <c r="N39" s="16" t="e">
        <f>'Heat Map Export'!N38 - $N$6</f>
        <v>#N/A</v>
      </c>
      <c r="O39" s="16" t="e">
        <f>'Heat Map Export'!O38 - $O$6</f>
        <v>#N/A</v>
      </c>
      <c r="P39" s="16" t="e">
        <f>'Heat Map Export'!P38 - $P$6</f>
        <v>#N/A</v>
      </c>
      <c r="Q39" s="16" t="e">
        <f>'Heat Map Export'!Q38 - $Q$6</f>
        <v>#N/A</v>
      </c>
      <c r="R39" s="16" t="e">
        <f>'Heat Map Export'!R38 - $R$6</f>
        <v>#N/A</v>
      </c>
      <c r="S39" s="16" t="e">
        <f>'Heat Map Export'!S38 - $S$6</f>
        <v>#N/A</v>
      </c>
      <c r="T39" s="16" t="e">
        <f>'Heat Map Export'!T38 - $T$6</f>
        <v>#N/A</v>
      </c>
      <c r="U39" s="16" t="e">
        <f>'Heat Map Export'!U38 - $U$6</f>
        <v>#N/A</v>
      </c>
      <c r="V39" s="16" t="e">
        <f>'Heat Map Export'!V38 - $V$6</f>
        <v>#N/A</v>
      </c>
      <c r="W39" s="16" t="e">
        <f>'Heat Map Export'!W38 - $W$6</f>
        <v>#N/A</v>
      </c>
      <c r="X39" s="16" t="e">
        <f>'Heat Map Export'!X38 - $X$6</f>
        <v>#N/A</v>
      </c>
      <c r="Y39" s="16" t="e">
        <f>'Heat Map Export'!Y38 - $Y$6</f>
        <v>#N/A</v>
      </c>
      <c r="Z39" s="16" t="e">
        <f>'Heat Map Export'!Z38-$Z$6</f>
        <v>#N/A</v>
      </c>
      <c r="AA39" s="16" t="e">
        <f>'Heat Map Export'!AA38 - $AA$6</f>
        <v>#N/A</v>
      </c>
      <c r="AB39" s="16" t="e">
        <f>'Heat Map Export'!AB38-$AB$6</f>
        <v>#N/A</v>
      </c>
      <c r="AC39" s="16" t="e">
        <f>'Heat Map Export'!AC38 - $AC$6</f>
        <v>#N/A</v>
      </c>
      <c r="AD39" s="16" t="e">
        <f>'Heat Map Export'!AD38 - $AD$6</f>
        <v>#N/A</v>
      </c>
    </row>
    <row r="40" spans="1:30" s="19" customFormat="1" ht="14.5" x14ac:dyDescent="0.35">
      <c r="A40" s="16">
        <f>'Heat Map Export'!A39</f>
        <v>0</v>
      </c>
      <c r="B40" s="16">
        <f>'Heat Map Export'!B39</f>
        <v>0</v>
      </c>
      <c r="C40" s="16" t="e">
        <f>'Heat Map Export'!C39 - $C$6</f>
        <v>#N/A</v>
      </c>
      <c r="D40" s="16" t="e">
        <f>'Heat Map Export'!D39 - $D$6</f>
        <v>#N/A</v>
      </c>
      <c r="E40" s="16" t="e">
        <f>'Heat Map Export'!E39 - $E$6</f>
        <v>#N/A</v>
      </c>
      <c r="F40" s="16" t="e">
        <f>'Heat Map Export'!F39 - $F$6</f>
        <v>#N/A</v>
      </c>
      <c r="G40" s="16" t="e">
        <f>'Heat Map Export'!G39 - $G$6</f>
        <v>#N/A</v>
      </c>
      <c r="H40" s="16" t="e">
        <f>'Heat Map Export'!H39 - $H$6</f>
        <v>#N/A</v>
      </c>
      <c r="I40" s="16" t="e">
        <f>'Heat Map Export'!I39 - $I$6</f>
        <v>#N/A</v>
      </c>
      <c r="J40" s="16" t="e">
        <f>'Heat Map Export'!J39 - $J$6</f>
        <v>#N/A</v>
      </c>
      <c r="K40" s="16" t="e">
        <f>'Heat Map Export'!K39 - $K$6</f>
        <v>#N/A</v>
      </c>
      <c r="L40" s="16" t="e">
        <f>'Heat Map Export'!L39 - $L$6</f>
        <v>#N/A</v>
      </c>
      <c r="M40" s="16" t="e">
        <f>'Heat Map Export'!M39 - $M$6</f>
        <v>#N/A</v>
      </c>
      <c r="N40" s="16" t="e">
        <f>'Heat Map Export'!N39 - $N$6</f>
        <v>#N/A</v>
      </c>
      <c r="O40" s="16" t="e">
        <f>'Heat Map Export'!O39 - $O$6</f>
        <v>#N/A</v>
      </c>
      <c r="P40" s="16" t="e">
        <f>'Heat Map Export'!P39 - $P$6</f>
        <v>#N/A</v>
      </c>
      <c r="Q40" s="16" t="e">
        <f>'Heat Map Export'!Q39 - $Q$6</f>
        <v>#N/A</v>
      </c>
      <c r="R40" s="16" t="e">
        <f>'Heat Map Export'!R39 - $R$6</f>
        <v>#N/A</v>
      </c>
      <c r="S40" s="16" t="e">
        <f>'Heat Map Export'!S39 - $S$6</f>
        <v>#N/A</v>
      </c>
      <c r="T40" s="16" t="e">
        <f>'Heat Map Export'!T39 - $T$6</f>
        <v>#N/A</v>
      </c>
      <c r="U40" s="16" t="e">
        <f>'Heat Map Export'!U39 - $U$6</f>
        <v>#N/A</v>
      </c>
      <c r="V40" s="16" t="e">
        <f>'Heat Map Export'!V39 - $V$6</f>
        <v>#N/A</v>
      </c>
      <c r="W40" s="16" t="e">
        <f>'Heat Map Export'!W39 - $W$6</f>
        <v>#N/A</v>
      </c>
      <c r="X40" s="16" t="e">
        <f>'Heat Map Export'!X39 - $X$6</f>
        <v>#N/A</v>
      </c>
      <c r="Y40" s="16" t="e">
        <f>'Heat Map Export'!Y39 - $Y$6</f>
        <v>#N/A</v>
      </c>
      <c r="Z40" s="16" t="e">
        <f>'Heat Map Export'!Z39 - $Z$6</f>
        <v>#N/A</v>
      </c>
      <c r="AA40" s="16" t="e">
        <f>'Heat Map Export'!AA39 - $AA$6</f>
        <v>#N/A</v>
      </c>
      <c r="AB40" s="16" t="e">
        <f>'Heat Map Export'!AB39 - $AB$6</f>
        <v>#N/A</v>
      </c>
      <c r="AC40" s="16" t="e">
        <f>'Heat Map Export'!AC39 - $AC$6</f>
        <v>#N/A</v>
      </c>
      <c r="AD40" s="16" t="e">
        <f>'Heat Map Export'!AD39 - $AD$6</f>
        <v>#N/A</v>
      </c>
    </row>
    <row r="41" spans="1:30" s="19" customFormat="1" ht="14.5" x14ac:dyDescent="0.35">
      <c r="A41" s="16">
        <f>'Heat Map Export'!A40</f>
        <v>0</v>
      </c>
      <c r="B41" s="16">
        <f>'Heat Map Export'!B40</f>
        <v>0</v>
      </c>
      <c r="C41" s="16" t="e">
        <f>'Heat Map Export'!C40 - $C$6</f>
        <v>#N/A</v>
      </c>
      <c r="D41" s="16" t="e">
        <f>'Heat Map Export'!D40 - $D$6</f>
        <v>#N/A</v>
      </c>
      <c r="E41" s="16" t="e">
        <f>'Heat Map Export'!E40 - $E$6</f>
        <v>#N/A</v>
      </c>
      <c r="F41" s="16" t="e">
        <f>'Heat Map Export'!F40 - $F$6</f>
        <v>#N/A</v>
      </c>
      <c r="G41" s="16" t="e">
        <f>'Heat Map Export'!G40 - $G$6</f>
        <v>#N/A</v>
      </c>
      <c r="H41" s="16" t="e">
        <f>'Heat Map Export'!H40 - $H$6</f>
        <v>#N/A</v>
      </c>
      <c r="I41" s="16" t="e">
        <f>'Heat Map Export'!I40 -$I$6</f>
        <v>#N/A</v>
      </c>
      <c r="J41" s="16" t="e">
        <f>'Heat Map Export'!J40 - $J$6</f>
        <v>#N/A</v>
      </c>
      <c r="K41" s="16" t="e">
        <f>'Heat Map Export'!K40-$K$6</f>
        <v>#N/A</v>
      </c>
      <c r="L41" s="16" t="e">
        <f>'Heat Map Export'!L40 - $L$6</f>
        <v>#N/A</v>
      </c>
      <c r="M41" s="16" t="e">
        <f>'Heat Map Export'!M40 - $M$6</f>
        <v>#N/A</v>
      </c>
      <c r="N41" s="16" t="e">
        <f>'Heat Map Export'!N40 - $N$6</f>
        <v>#N/A</v>
      </c>
      <c r="O41" s="16" t="e">
        <f>'Heat Map Export'!O40 - $O$6</f>
        <v>#N/A</v>
      </c>
      <c r="P41" s="16" t="e">
        <f>'Heat Map Export'!P40 - $P$6</f>
        <v>#N/A</v>
      </c>
      <c r="Q41" s="16" t="e">
        <f>'Heat Map Export'!Q40 - $Q$6</f>
        <v>#N/A</v>
      </c>
      <c r="R41" s="16" t="e">
        <f>'Heat Map Export'!R40 - $R$6</f>
        <v>#N/A</v>
      </c>
      <c r="S41" s="16" t="e">
        <f>'Heat Map Export'!S40 - $S$6</f>
        <v>#N/A</v>
      </c>
      <c r="T41" s="16" t="e">
        <f>'Heat Map Export'!T40 - $T$6</f>
        <v>#N/A</v>
      </c>
      <c r="U41" s="16" t="e">
        <f>'Heat Map Export'!U40 - $U$6</f>
        <v>#N/A</v>
      </c>
      <c r="V41" s="16" t="e">
        <f>'Heat Map Export'!V40 - $V$6</f>
        <v>#N/A</v>
      </c>
      <c r="W41" s="16" t="e">
        <f>'Heat Map Export'!W40 - $W$6</f>
        <v>#N/A</v>
      </c>
      <c r="X41" s="16" t="e">
        <f>'Heat Map Export'!X40 - $X$6</f>
        <v>#N/A</v>
      </c>
      <c r="Y41" s="16" t="e">
        <f>'Heat Map Export'!Y40 - $Y$6</f>
        <v>#N/A</v>
      </c>
      <c r="Z41" s="16" t="e">
        <f>'Heat Map Export'!Z40-$Z$6</f>
        <v>#N/A</v>
      </c>
      <c r="AA41" s="16" t="e">
        <f>'Heat Map Export'!AA40 - $AA$6</f>
        <v>#N/A</v>
      </c>
      <c r="AB41" s="16" t="e">
        <f>'Heat Map Export'!AB40-$AB$6</f>
        <v>#N/A</v>
      </c>
      <c r="AC41" s="16" t="e">
        <f>'Heat Map Export'!AC40 - $AC$6</f>
        <v>#N/A</v>
      </c>
      <c r="AD41" s="16" t="e">
        <f>'Heat Map Export'!AD40 - $AD$6</f>
        <v>#N/A</v>
      </c>
    </row>
    <row r="42" spans="1:30" s="19" customFormat="1" ht="14.5" x14ac:dyDescent="0.35">
      <c r="A42" s="16">
        <f>'Heat Map Export'!A41</f>
        <v>0</v>
      </c>
      <c r="B42" s="16">
        <f>'Heat Map Export'!B41</f>
        <v>0</v>
      </c>
      <c r="C42" s="16" t="e">
        <f>'Heat Map Export'!C41 - $C$6</f>
        <v>#N/A</v>
      </c>
      <c r="D42" s="16" t="e">
        <f>'Heat Map Export'!D41 - $D$6</f>
        <v>#N/A</v>
      </c>
      <c r="E42" s="16" t="e">
        <f>'Heat Map Export'!E41 - $E$6</f>
        <v>#N/A</v>
      </c>
      <c r="F42" s="16" t="e">
        <f>'Heat Map Export'!F41 - $F$6</f>
        <v>#N/A</v>
      </c>
      <c r="G42" s="16" t="e">
        <f>'Heat Map Export'!G41 - $G$6</f>
        <v>#N/A</v>
      </c>
      <c r="H42" s="16" t="e">
        <f>'Heat Map Export'!H41 - $H$6</f>
        <v>#N/A</v>
      </c>
      <c r="I42" s="16" t="e">
        <f>'Heat Map Export'!I41 - $I$6</f>
        <v>#N/A</v>
      </c>
      <c r="J42" s="16" t="e">
        <f>'Heat Map Export'!J41 - $J$6</f>
        <v>#N/A</v>
      </c>
      <c r="K42" s="16" t="e">
        <f>'Heat Map Export'!K41 - $K$6</f>
        <v>#N/A</v>
      </c>
      <c r="L42" s="16" t="e">
        <f>'Heat Map Export'!L41 - $L$6</f>
        <v>#N/A</v>
      </c>
      <c r="M42" s="16" t="e">
        <f>'Heat Map Export'!M41 - $M$6</f>
        <v>#N/A</v>
      </c>
      <c r="N42" s="16" t="e">
        <f>'Heat Map Export'!N41 - $N$6</f>
        <v>#N/A</v>
      </c>
      <c r="O42" s="16" t="e">
        <f>'Heat Map Export'!O41 - $O$6</f>
        <v>#N/A</v>
      </c>
      <c r="P42" s="16" t="e">
        <f>'Heat Map Export'!P41 - $P$6</f>
        <v>#N/A</v>
      </c>
      <c r="Q42" s="16" t="e">
        <f>'Heat Map Export'!Q41 - $Q$6</f>
        <v>#N/A</v>
      </c>
      <c r="R42" s="16" t="e">
        <f>'Heat Map Export'!R41 - $R$6</f>
        <v>#N/A</v>
      </c>
      <c r="S42" s="16" t="e">
        <f>'Heat Map Export'!S41 - $S$6</f>
        <v>#N/A</v>
      </c>
      <c r="T42" s="16" t="e">
        <f>'Heat Map Export'!T41 - $T$6</f>
        <v>#N/A</v>
      </c>
      <c r="U42" s="16" t="e">
        <f>'Heat Map Export'!U41 - $U$6</f>
        <v>#N/A</v>
      </c>
      <c r="V42" s="16" t="e">
        <f>'Heat Map Export'!V41 - $V$6</f>
        <v>#N/A</v>
      </c>
      <c r="W42" s="16" t="e">
        <f>'Heat Map Export'!W41 - $W$6</f>
        <v>#N/A</v>
      </c>
      <c r="X42" s="16" t="e">
        <f>'Heat Map Export'!X41 - $X$6</f>
        <v>#N/A</v>
      </c>
      <c r="Y42" s="16" t="e">
        <f>'Heat Map Export'!Y41 - $Y$6</f>
        <v>#N/A</v>
      </c>
      <c r="Z42" s="16" t="e">
        <f>'Heat Map Export'!Z41 - $Z$6</f>
        <v>#N/A</v>
      </c>
      <c r="AA42" s="16" t="e">
        <f>'Heat Map Export'!AA41 - $AA$6</f>
        <v>#N/A</v>
      </c>
      <c r="AB42" s="16" t="e">
        <f>'Heat Map Export'!AB41 - $AB$6</f>
        <v>#N/A</v>
      </c>
      <c r="AC42" s="16" t="e">
        <f>'Heat Map Export'!AC41 - $AC$6</f>
        <v>#N/A</v>
      </c>
      <c r="AD42" s="16" t="e">
        <f>'Heat Map Export'!AD41 - $AD$6</f>
        <v>#N/A</v>
      </c>
    </row>
    <row r="43" spans="1:30" s="19" customFormat="1" ht="14.5" x14ac:dyDescent="0.35">
      <c r="A43" s="16">
        <f>'Heat Map Export'!A42</f>
        <v>0</v>
      </c>
      <c r="B43" s="16">
        <f>'Heat Map Export'!B42</f>
        <v>0</v>
      </c>
      <c r="C43" s="16" t="e">
        <f>'Heat Map Export'!C42 - $C$6</f>
        <v>#N/A</v>
      </c>
      <c r="D43" s="16" t="e">
        <f>'Heat Map Export'!D42 - $D$6</f>
        <v>#N/A</v>
      </c>
      <c r="E43" s="16" t="e">
        <f>'Heat Map Export'!E42 - $E$6</f>
        <v>#N/A</v>
      </c>
      <c r="F43" s="16" t="e">
        <f>'Heat Map Export'!F42 - $F$6</f>
        <v>#N/A</v>
      </c>
      <c r="G43" s="16" t="e">
        <f>'Heat Map Export'!G42 - $G$6</f>
        <v>#N/A</v>
      </c>
      <c r="H43" s="16" t="e">
        <f>'Heat Map Export'!H42 - $H$6</f>
        <v>#N/A</v>
      </c>
      <c r="I43" s="16" t="e">
        <f>'Heat Map Export'!I42 -$I$6</f>
        <v>#N/A</v>
      </c>
      <c r="J43" s="16" t="e">
        <f>'Heat Map Export'!J42 - $J$6</f>
        <v>#N/A</v>
      </c>
      <c r="K43" s="16" t="e">
        <f>'Heat Map Export'!K42-$K$6</f>
        <v>#N/A</v>
      </c>
      <c r="L43" s="16" t="e">
        <f>'Heat Map Export'!L42 - $L$6</f>
        <v>#N/A</v>
      </c>
      <c r="M43" s="16" t="e">
        <f>'Heat Map Export'!M42 - $M$6</f>
        <v>#N/A</v>
      </c>
      <c r="N43" s="16" t="e">
        <f>'Heat Map Export'!N42 - $N$6</f>
        <v>#N/A</v>
      </c>
      <c r="O43" s="16" t="e">
        <f>'Heat Map Export'!O42 - $O$6</f>
        <v>#N/A</v>
      </c>
      <c r="P43" s="16" t="e">
        <f>'Heat Map Export'!P42 - $P$6</f>
        <v>#N/A</v>
      </c>
      <c r="Q43" s="16" t="e">
        <f>'Heat Map Export'!Q42 - $Q$6</f>
        <v>#N/A</v>
      </c>
      <c r="R43" s="16" t="e">
        <f>'Heat Map Export'!R42 - $R$6</f>
        <v>#N/A</v>
      </c>
      <c r="S43" s="16" t="e">
        <f>'Heat Map Export'!S42 - $S$6</f>
        <v>#N/A</v>
      </c>
      <c r="T43" s="16" t="e">
        <f>'Heat Map Export'!T42 - $T$6</f>
        <v>#N/A</v>
      </c>
      <c r="U43" s="16" t="e">
        <f>'Heat Map Export'!U42 - $U$6</f>
        <v>#N/A</v>
      </c>
      <c r="V43" s="16" t="e">
        <f>'Heat Map Export'!V42 - $V$6</f>
        <v>#N/A</v>
      </c>
      <c r="W43" s="16" t="e">
        <f>'Heat Map Export'!W42 - $W$6</f>
        <v>#N/A</v>
      </c>
      <c r="X43" s="16" t="e">
        <f>'Heat Map Export'!X42 - $X$6</f>
        <v>#N/A</v>
      </c>
      <c r="Y43" s="16" t="e">
        <f>'Heat Map Export'!Y42 - $Y$6</f>
        <v>#N/A</v>
      </c>
      <c r="Z43" s="16" t="e">
        <f>'Heat Map Export'!Z42-$Z$6</f>
        <v>#N/A</v>
      </c>
      <c r="AA43" s="16" t="e">
        <f>'Heat Map Export'!AA42 - $AA$6</f>
        <v>#N/A</v>
      </c>
      <c r="AB43" s="16" t="e">
        <f>'Heat Map Export'!AB42-$AB$6</f>
        <v>#N/A</v>
      </c>
      <c r="AC43" s="16" t="e">
        <f>'Heat Map Export'!AC42 - $AC$6</f>
        <v>#N/A</v>
      </c>
      <c r="AD43" s="16" t="e">
        <f>'Heat Map Export'!AD42 - $AD$6</f>
        <v>#N/A</v>
      </c>
    </row>
    <row r="44" spans="1:30" s="19" customFormat="1" ht="14.5" x14ac:dyDescent="0.35">
      <c r="A44" s="16">
        <f>'Heat Map Export'!A43</f>
        <v>0</v>
      </c>
      <c r="B44" s="16">
        <f>'Heat Map Export'!B43</f>
        <v>0</v>
      </c>
      <c r="C44" s="16" t="e">
        <f>'Heat Map Export'!C43 - $C$6</f>
        <v>#N/A</v>
      </c>
      <c r="D44" s="16" t="e">
        <f>'Heat Map Export'!D43 - $D$6</f>
        <v>#N/A</v>
      </c>
      <c r="E44" s="16" t="e">
        <f>'Heat Map Export'!E43 - $E$6</f>
        <v>#N/A</v>
      </c>
      <c r="F44" s="16" t="e">
        <f>'Heat Map Export'!F43 - $F$6</f>
        <v>#N/A</v>
      </c>
      <c r="G44" s="16" t="e">
        <f>'Heat Map Export'!G43 - $G$6</f>
        <v>#N/A</v>
      </c>
      <c r="H44" s="16" t="e">
        <f>'Heat Map Export'!H43 - $H$6</f>
        <v>#N/A</v>
      </c>
      <c r="I44" s="16" t="e">
        <f>'Heat Map Export'!I43 - $I$6</f>
        <v>#N/A</v>
      </c>
      <c r="J44" s="16" t="e">
        <f>'Heat Map Export'!J43 - $J$6</f>
        <v>#N/A</v>
      </c>
      <c r="K44" s="16" t="e">
        <f>'Heat Map Export'!K43 - $K$6</f>
        <v>#N/A</v>
      </c>
      <c r="L44" s="16" t="e">
        <f>'Heat Map Export'!L43 - $L$6</f>
        <v>#N/A</v>
      </c>
      <c r="M44" s="16" t="e">
        <f>'Heat Map Export'!M43 - $M$6</f>
        <v>#N/A</v>
      </c>
      <c r="N44" s="16" t="e">
        <f>'Heat Map Export'!N43 - $N$6</f>
        <v>#N/A</v>
      </c>
      <c r="O44" s="16" t="e">
        <f>'Heat Map Export'!O43 - $O$6</f>
        <v>#N/A</v>
      </c>
      <c r="P44" s="16" t="e">
        <f>'Heat Map Export'!P43 - $P$6</f>
        <v>#N/A</v>
      </c>
      <c r="Q44" s="16" t="e">
        <f>'Heat Map Export'!Q43 - $Q$6</f>
        <v>#N/A</v>
      </c>
      <c r="R44" s="16" t="e">
        <f>'Heat Map Export'!R43 - $R$6</f>
        <v>#N/A</v>
      </c>
      <c r="S44" s="16" t="e">
        <f>'Heat Map Export'!S43 - $S$6</f>
        <v>#N/A</v>
      </c>
      <c r="T44" s="16" t="e">
        <f>'Heat Map Export'!T43 - $T$6</f>
        <v>#N/A</v>
      </c>
      <c r="U44" s="16" t="e">
        <f>'Heat Map Export'!U43 - $U$6</f>
        <v>#N/A</v>
      </c>
      <c r="V44" s="16" t="e">
        <f>'Heat Map Export'!V43 - $V$6</f>
        <v>#N/A</v>
      </c>
      <c r="W44" s="16" t="e">
        <f>'Heat Map Export'!W43 - $W$6</f>
        <v>#N/A</v>
      </c>
      <c r="X44" s="16" t="e">
        <f>'Heat Map Export'!X43 - $X$6</f>
        <v>#N/A</v>
      </c>
      <c r="Y44" s="16" t="e">
        <f>'Heat Map Export'!Y43 - $Y$6</f>
        <v>#N/A</v>
      </c>
      <c r="Z44" s="16" t="e">
        <f>'Heat Map Export'!Z43 - $Z$6</f>
        <v>#N/A</v>
      </c>
      <c r="AA44" s="16" t="e">
        <f>'Heat Map Export'!AA43 - $AA$6</f>
        <v>#N/A</v>
      </c>
      <c r="AB44" s="16" t="e">
        <f>'Heat Map Export'!AB43 - $AB$6</f>
        <v>#N/A</v>
      </c>
      <c r="AC44" s="16" t="e">
        <f>'Heat Map Export'!AC43 - $AC$6</f>
        <v>#N/A</v>
      </c>
      <c r="AD44" s="16" t="e">
        <f>'Heat Map Export'!AD43 - $AD$6</f>
        <v>#N/A</v>
      </c>
    </row>
    <row r="45" spans="1:30" s="19" customFormat="1" ht="14.5" x14ac:dyDescent="0.35">
      <c r="A45" s="16">
        <f>'Heat Map Export'!A44</f>
        <v>0</v>
      </c>
      <c r="B45" s="16">
        <f>'Heat Map Export'!B44</f>
        <v>0</v>
      </c>
      <c r="C45" s="16" t="e">
        <f>'Heat Map Export'!C44 - $C$6</f>
        <v>#N/A</v>
      </c>
      <c r="D45" s="16" t="e">
        <f>'Heat Map Export'!D44 - $D$6</f>
        <v>#N/A</v>
      </c>
      <c r="E45" s="16" t="e">
        <f>'Heat Map Export'!E44 - $E$6</f>
        <v>#N/A</v>
      </c>
      <c r="F45" s="16" t="e">
        <f>'Heat Map Export'!F44 - $F$6</f>
        <v>#N/A</v>
      </c>
      <c r="G45" s="16" t="e">
        <f>'Heat Map Export'!G44 - $G$6</f>
        <v>#N/A</v>
      </c>
      <c r="H45" s="16" t="e">
        <f>'Heat Map Export'!H44 - $H$6</f>
        <v>#N/A</v>
      </c>
      <c r="I45" s="16" t="e">
        <f>'Heat Map Export'!I44 -$I$6</f>
        <v>#N/A</v>
      </c>
      <c r="J45" s="16" t="e">
        <f>'Heat Map Export'!J44 - $J$6</f>
        <v>#N/A</v>
      </c>
      <c r="K45" s="16" t="e">
        <f>'Heat Map Export'!K44-$K$6</f>
        <v>#N/A</v>
      </c>
      <c r="L45" s="16" t="e">
        <f>'Heat Map Export'!L44 - $L$6</f>
        <v>#N/A</v>
      </c>
      <c r="M45" s="16" t="e">
        <f>'Heat Map Export'!M44 - $M$6</f>
        <v>#N/A</v>
      </c>
      <c r="N45" s="16" t="e">
        <f>'Heat Map Export'!N44 - $N$6</f>
        <v>#N/A</v>
      </c>
      <c r="O45" s="16" t="e">
        <f>'Heat Map Export'!O44 - $O$6</f>
        <v>#N/A</v>
      </c>
      <c r="P45" s="16" t="e">
        <f>'Heat Map Export'!P44 - $P$6</f>
        <v>#N/A</v>
      </c>
      <c r="Q45" s="16" t="e">
        <f>'Heat Map Export'!Q44 - $Q$6</f>
        <v>#N/A</v>
      </c>
      <c r="R45" s="16" t="e">
        <f>'Heat Map Export'!R44 - $R$6</f>
        <v>#N/A</v>
      </c>
      <c r="S45" s="16" t="e">
        <f>'Heat Map Export'!S44 - $S$6</f>
        <v>#N/A</v>
      </c>
      <c r="T45" s="16" t="e">
        <f>'Heat Map Export'!T44 - $T$6</f>
        <v>#N/A</v>
      </c>
      <c r="U45" s="16" t="e">
        <f>'Heat Map Export'!U44 - $U$6</f>
        <v>#N/A</v>
      </c>
      <c r="V45" s="16" t="e">
        <f>'Heat Map Export'!V44 - $V$6</f>
        <v>#N/A</v>
      </c>
      <c r="W45" s="16" t="e">
        <f>'Heat Map Export'!W44 - $W$6</f>
        <v>#N/A</v>
      </c>
      <c r="X45" s="16" t="e">
        <f>'Heat Map Export'!X44 - $X$6</f>
        <v>#N/A</v>
      </c>
      <c r="Y45" s="16" t="e">
        <f>'Heat Map Export'!Y44 - $Y$6</f>
        <v>#N/A</v>
      </c>
      <c r="Z45" s="16" t="e">
        <f>'Heat Map Export'!Z44-$Z$6</f>
        <v>#N/A</v>
      </c>
      <c r="AA45" s="16" t="e">
        <f>'Heat Map Export'!AA44 - $AA$6</f>
        <v>#N/A</v>
      </c>
      <c r="AB45" s="16" t="e">
        <f>'Heat Map Export'!AB44-$AB$6</f>
        <v>#N/A</v>
      </c>
      <c r="AC45" s="16" t="e">
        <f>'Heat Map Export'!AC44 - $AC$6</f>
        <v>#N/A</v>
      </c>
      <c r="AD45" s="16" t="e">
        <f>'Heat Map Export'!AD44 - $AD$6</f>
        <v>#N/A</v>
      </c>
    </row>
    <row r="46" spans="1:30" s="19" customFormat="1" ht="14.5" x14ac:dyDescent="0.35">
      <c r="A46" s="16">
        <f>'Heat Map Export'!A45</f>
        <v>0</v>
      </c>
      <c r="B46" s="16">
        <f>'Heat Map Export'!B45</f>
        <v>0</v>
      </c>
      <c r="C46" s="16" t="e">
        <f>'Heat Map Export'!C45 - $C$6</f>
        <v>#N/A</v>
      </c>
      <c r="D46" s="16" t="e">
        <f>'Heat Map Export'!D45 - $D$6</f>
        <v>#N/A</v>
      </c>
      <c r="E46" s="16" t="e">
        <f>'Heat Map Export'!E45 - $E$6</f>
        <v>#N/A</v>
      </c>
      <c r="F46" s="16" t="e">
        <f>'Heat Map Export'!F45 - $F$6</f>
        <v>#N/A</v>
      </c>
      <c r="G46" s="16" t="e">
        <f>'Heat Map Export'!G45 - $G$6</f>
        <v>#N/A</v>
      </c>
      <c r="H46" s="16" t="e">
        <f>'Heat Map Export'!H45 - $H$6</f>
        <v>#N/A</v>
      </c>
      <c r="I46" s="16" t="e">
        <f>'Heat Map Export'!I45 - $I$6</f>
        <v>#N/A</v>
      </c>
      <c r="J46" s="16" t="e">
        <f>'Heat Map Export'!J45 - $J$6</f>
        <v>#N/A</v>
      </c>
      <c r="K46" s="16" t="e">
        <f>'Heat Map Export'!K45 - $K$6</f>
        <v>#N/A</v>
      </c>
      <c r="L46" s="16" t="e">
        <f>'Heat Map Export'!L45 - $L$6</f>
        <v>#N/A</v>
      </c>
      <c r="M46" s="16" t="e">
        <f>'Heat Map Export'!M45 - $M$6</f>
        <v>#N/A</v>
      </c>
      <c r="N46" s="16" t="e">
        <f>'Heat Map Export'!N45 - $N$6</f>
        <v>#N/A</v>
      </c>
      <c r="O46" s="16" t="e">
        <f>'Heat Map Export'!O45 - $O$6</f>
        <v>#N/A</v>
      </c>
      <c r="P46" s="16" t="e">
        <f>'Heat Map Export'!P45 - $P$6</f>
        <v>#N/A</v>
      </c>
      <c r="Q46" s="16" t="e">
        <f>'Heat Map Export'!Q45 - $Q$6</f>
        <v>#N/A</v>
      </c>
      <c r="R46" s="16" t="e">
        <f>'Heat Map Export'!R45 - $R$6</f>
        <v>#N/A</v>
      </c>
      <c r="S46" s="16" t="e">
        <f>'Heat Map Export'!S45 - $S$6</f>
        <v>#N/A</v>
      </c>
      <c r="T46" s="16" t="e">
        <f>'Heat Map Export'!T45 - $T$6</f>
        <v>#N/A</v>
      </c>
      <c r="U46" s="16" t="e">
        <f>'Heat Map Export'!U45 - $U$6</f>
        <v>#N/A</v>
      </c>
      <c r="V46" s="16" t="e">
        <f>'Heat Map Export'!V45 - $V$6</f>
        <v>#N/A</v>
      </c>
      <c r="W46" s="16" t="e">
        <f>'Heat Map Export'!W45 - $W$6</f>
        <v>#N/A</v>
      </c>
      <c r="X46" s="16" t="e">
        <f>'Heat Map Export'!X45 - $X$6</f>
        <v>#N/A</v>
      </c>
      <c r="Y46" s="16" t="e">
        <f>'Heat Map Export'!Y45 - $Y$6</f>
        <v>#N/A</v>
      </c>
      <c r="Z46" s="16" t="e">
        <f>'Heat Map Export'!Z45 - $Z$6</f>
        <v>#N/A</v>
      </c>
      <c r="AA46" s="16" t="e">
        <f>'Heat Map Export'!AA45 - $AA$6</f>
        <v>#N/A</v>
      </c>
      <c r="AB46" s="16" t="e">
        <f>'Heat Map Export'!AB45 - $AB$6</f>
        <v>#N/A</v>
      </c>
      <c r="AC46" s="16" t="e">
        <f>'Heat Map Export'!AC45 - $AC$6</f>
        <v>#N/A</v>
      </c>
      <c r="AD46" s="16" t="e">
        <f>'Heat Map Export'!AD45 - $AD$6</f>
        <v>#N/A</v>
      </c>
    </row>
    <row r="47" spans="1:30" s="19" customFormat="1" ht="14.5" x14ac:dyDescent="0.35">
      <c r="A47" s="16">
        <f>'Heat Map Export'!A46</f>
        <v>0</v>
      </c>
      <c r="B47" s="16">
        <f>'Heat Map Export'!B46</f>
        <v>0</v>
      </c>
      <c r="C47" s="16" t="e">
        <f>'Heat Map Export'!C46 - $C$6</f>
        <v>#N/A</v>
      </c>
      <c r="D47" s="16" t="e">
        <f>'Heat Map Export'!D46 - $D$6</f>
        <v>#N/A</v>
      </c>
      <c r="E47" s="16" t="e">
        <f>'Heat Map Export'!E46 - $E$6</f>
        <v>#N/A</v>
      </c>
      <c r="F47" s="16" t="e">
        <f>'Heat Map Export'!F46 - $F$6</f>
        <v>#N/A</v>
      </c>
      <c r="G47" s="16" t="e">
        <f>'Heat Map Export'!G46 - $G$6</f>
        <v>#N/A</v>
      </c>
      <c r="H47" s="16" t="e">
        <f>'Heat Map Export'!H46 - $H$6</f>
        <v>#N/A</v>
      </c>
      <c r="I47" s="16" t="e">
        <f>'Heat Map Export'!I46 -$I$6</f>
        <v>#N/A</v>
      </c>
      <c r="J47" s="16" t="e">
        <f>'Heat Map Export'!J46 - $J$6</f>
        <v>#N/A</v>
      </c>
      <c r="K47" s="16" t="e">
        <f>'Heat Map Export'!K46-$K$6</f>
        <v>#N/A</v>
      </c>
      <c r="L47" s="16" t="e">
        <f>'Heat Map Export'!L46 - $L$6</f>
        <v>#N/A</v>
      </c>
      <c r="M47" s="16" t="e">
        <f>'Heat Map Export'!M46 - $M$6</f>
        <v>#N/A</v>
      </c>
      <c r="N47" s="16" t="e">
        <f>'Heat Map Export'!N46 - $N$6</f>
        <v>#N/A</v>
      </c>
      <c r="O47" s="16" t="e">
        <f>'Heat Map Export'!O46 - $O$6</f>
        <v>#N/A</v>
      </c>
      <c r="P47" s="16" t="e">
        <f>'Heat Map Export'!P46 - $P$6</f>
        <v>#N/A</v>
      </c>
      <c r="Q47" s="16" t="e">
        <f>'Heat Map Export'!Q46 - $Q$6</f>
        <v>#N/A</v>
      </c>
      <c r="R47" s="16" t="e">
        <f>'Heat Map Export'!R46 - $R$6</f>
        <v>#N/A</v>
      </c>
      <c r="S47" s="16" t="e">
        <f>'Heat Map Export'!S46 - $S$6</f>
        <v>#N/A</v>
      </c>
      <c r="T47" s="16" t="e">
        <f>'Heat Map Export'!T46 - $T$6</f>
        <v>#N/A</v>
      </c>
      <c r="U47" s="16" t="e">
        <f>'Heat Map Export'!U46 - $U$6</f>
        <v>#N/A</v>
      </c>
      <c r="V47" s="16" t="e">
        <f>'Heat Map Export'!V46 - $V$6</f>
        <v>#N/A</v>
      </c>
      <c r="W47" s="16" t="e">
        <f>'Heat Map Export'!W46 - $W$6</f>
        <v>#N/A</v>
      </c>
      <c r="X47" s="16" t="e">
        <f>'Heat Map Export'!X46 - $X$6</f>
        <v>#N/A</v>
      </c>
      <c r="Y47" s="16" t="e">
        <f>'Heat Map Export'!Y46 - $Y$6</f>
        <v>#N/A</v>
      </c>
      <c r="Z47" s="16" t="e">
        <f>'Heat Map Export'!Z46-$Z$6</f>
        <v>#N/A</v>
      </c>
      <c r="AA47" s="16" t="e">
        <f>'Heat Map Export'!AA46 - $AA$6</f>
        <v>#N/A</v>
      </c>
      <c r="AB47" s="16" t="e">
        <f>'Heat Map Export'!AB46-$AB$6</f>
        <v>#N/A</v>
      </c>
      <c r="AC47" s="16" t="e">
        <f>'Heat Map Export'!AC46 - $AC$6</f>
        <v>#N/A</v>
      </c>
      <c r="AD47" s="16" t="e">
        <f>'Heat Map Export'!AD46 - $AD$6</f>
        <v>#N/A</v>
      </c>
    </row>
    <row r="48" spans="1:30" s="19" customFormat="1" ht="14.5" x14ac:dyDescent="0.35">
      <c r="A48" s="16">
        <f>'Heat Map Export'!A47</f>
        <v>0</v>
      </c>
      <c r="B48" s="16">
        <f>'Heat Map Export'!B47</f>
        <v>0</v>
      </c>
      <c r="C48" s="16" t="e">
        <f>'Heat Map Export'!C47 - $C$6</f>
        <v>#N/A</v>
      </c>
      <c r="D48" s="16" t="e">
        <f>'Heat Map Export'!D47 - $D$6</f>
        <v>#N/A</v>
      </c>
      <c r="E48" s="16" t="e">
        <f>'Heat Map Export'!E47 - $E$6</f>
        <v>#N/A</v>
      </c>
      <c r="F48" s="16" t="e">
        <f>'Heat Map Export'!F47 - $F$6</f>
        <v>#N/A</v>
      </c>
      <c r="G48" s="16" t="e">
        <f>'Heat Map Export'!G47 - $G$6</f>
        <v>#N/A</v>
      </c>
      <c r="H48" s="16" t="e">
        <f>'Heat Map Export'!H47 - $H$6</f>
        <v>#N/A</v>
      </c>
      <c r="I48" s="16" t="e">
        <f>'Heat Map Export'!I47 - $I$6</f>
        <v>#N/A</v>
      </c>
      <c r="J48" s="16" t="e">
        <f>'Heat Map Export'!J47 - $J$6</f>
        <v>#N/A</v>
      </c>
      <c r="K48" s="16" t="e">
        <f>'Heat Map Export'!K47 - $K$6</f>
        <v>#N/A</v>
      </c>
      <c r="L48" s="16" t="e">
        <f>'Heat Map Export'!L47 - $L$6</f>
        <v>#N/A</v>
      </c>
      <c r="M48" s="16" t="e">
        <f>'Heat Map Export'!M47 - $M$6</f>
        <v>#N/A</v>
      </c>
      <c r="N48" s="16" t="e">
        <f>'Heat Map Export'!N47 - $N$6</f>
        <v>#N/A</v>
      </c>
      <c r="O48" s="16" t="e">
        <f>'Heat Map Export'!O47 - $O$6</f>
        <v>#N/A</v>
      </c>
      <c r="P48" s="16" t="e">
        <f>'Heat Map Export'!P47 - $P$6</f>
        <v>#N/A</v>
      </c>
      <c r="Q48" s="16" t="e">
        <f>'Heat Map Export'!Q47 - $Q$6</f>
        <v>#N/A</v>
      </c>
      <c r="R48" s="16" t="e">
        <f>'Heat Map Export'!R47 - $R$6</f>
        <v>#N/A</v>
      </c>
      <c r="S48" s="16" t="e">
        <f>'Heat Map Export'!S47 - $S$6</f>
        <v>#N/A</v>
      </c>
      <c r="T48" s="16" t="e">
        <f>'Heat Map Export'!T47 - $T$6</f>
        <v>#N/A</v>
      </c>
      <c r="U48" s="16" t="e">
        <f>'Heat Map Export'!U47 - $U$6</f>
        <v>#N/A</v>
      </c>
      <c r="V48" s="16" t="e">
        <f>'Heat Map Export'!V47 - $V$6</f>
        <v>#N/A</v>
      </c>
      <c r="W48" s="16" t="e">
        <f>'Heat Map Export'!W47 - $W$6</f>
        <v>#N/A</v>
      </c>
      <c r="X48" s="16" t="e">
        <f>'Heat Map Export'!X47 - $X$6</f>
        <v>#N/A</v>
      </c>
      <c r="Y48" s="16" t="e">
        <f>'Heat Map Export'!Y47 - $Y$6</f>
        <v>#N/A</v>
      </c>
      <c r="Z48" s="16" t="e">
        <f>'Heat Map Export'!Z47 - $Z$6</f>
        <v>#N/A</v>
      </c>
      <c r="AA48" s="16" t="e">
        <f>'Heat Map Export'!AA47 - $AA$6</f>
        <v>#N/A</v>
      </c>
      <c r="AB48" s="16" t="e">
        <f>'Heat Map Export'!AB47 - $AB$6</f>
        <v>#N/A</v>
      </c>
      <c r="AC48" s="16" t="e">
        <f>'Heat Map Export'!AC47 - $AC$6</f>
        <v>#N/A</v>
      </c>
      <c r="AD48" s="16" t="e">
        <f>'Heat Map Export'!AD47 - $AD$6</f>
        <v>#N/A</v>
      </c>
    </row>
    <row r="49" spans="1:30" s="19" customFormat="1" ht="14.5" x14ac:dyDescent="0.35">
      <c r="A49" s="16">
        <f>'Heat Map Export'!A48</f>
        <v>0</v>
      </c>
      <c r="B49" s="16">
        <f>'Heat Map Export'!B48</f>
        <v>0</v>
      </c>
      <c r="C49" s="16" t="e">
        <f>'Heat Map Export'!C48 - $C$6</f>
        <v>#N/A</v>
      </c>
      <c r="D49" s="16" t="e">
        <f>'Heat Map Export'!D48 - $D$6</f>
        <v>#N/A</v>
      </c>
      <c r="E49" s="16" t="e">
        <f>'Heat Map Export'!E48 - $E$6</f>
        <v>#N/A</v>
      </c>
      <c r="F49" s="16" t="e">
        <f>'Heat Map Export'!F48 - $F$6</f>
        <v>#N/A</v>
      </c>
      <c r="G49" s="16" t="e">
        <f>'Heat Map Export'!G48 - $G$6</f>
        <v>#N/A</v>
      </c>
      <c r="H49" s="16" t="e">
        <f>'Heat Map Export'!H48 - $H$6</f>
        <v>#N/A</v>
      </c>
      <c r="I49" s="16" t="e">
        <f>'Heat Map Export'!I48 -$I$6</f>
        <v>#N/A</v>
      </c>
      <c r="J49" s="16" t="e">
        <f>'Heat Map Export'!J48 - $J$6</f>
        <v>#N/A</v>
      </c>
      <c r="K49" s="16" t="e">
        <f>'Heat Map Export'!K48-$K$6</f>
        <v>#N/A</v>
      </c>
      <c r="L49" s="16" t="e">
        <f>'Heat Map Export'!L48 - $L$6</f>
        <v>#N/A</v>
      </c>
      <c r="M49" s="16" t="e">
        <f>'Heat Map Export'!M48 - $M$6</f>
        <v>#N/A</v>
      </c>
      <c r="N49" s="16" t="e">
        <f>'Heat Map Export'!N48 - $N$6</f>
        <v>#N/A</v>
      </c>
      <c r="O49" s="16" t="e">
        <f>'Heat Map Export'!O48 - $O$6</f>
        <v>#N/A</v>
      </c>
      <c r="P49" s="16" t="e">
        <f>'Heat Map Export'!P48 - $P$6</f>
        <v>#N/A</v>
      </c>
      <c r="Q49" s="16" t="e">
        <f>'Heat Map Export'!Q48 - $Q$6</f>
        <v>#N/A</v>
      </c>
      <c r="R49" s="16" t="e">
        <f>'Heat Map Export'!R48 - $R$6</f>
        <v>#N/A</v>
      </c>
      <c r="S49" s="16" t="e">
        <f>'Heat Map Export'!S48 - $S$6</f>
        <v>#N/A</v>
      </c>
      <c r="T49" s="16" t="e">
        <f>'Heat Map Export'!T48 - $T$6</f>
        <v>#N/A</v>
      </c>
      <c r="U49" s="16" t="e">
        <f>'Heat Map Export'!U48 - $U$6</f>
        <v>#N/A</v>
      </c>
      <c r="V49" s="16" t="e">
        <f>'Heat Map Export'!V48 - $V$6</f>
        <v>#N/A</v>
      </c>
      <c r="W49" s="16" t="e">
        <f>'Heat Map Export'!W48 - $W$6</f>
        <v>#N/A</v>
      </c>
      <c r="X49" s="16" t="e">
        <f>'Heat Map Export'!X48 - $X$6</f>
        <v>#N/A</v>
      </c>
      <c r="Y49" s="16" t="e">
        <f>'Heat Map Export'!Y48 - $Y$6</f>
        <v>#N/A</v>
      </c>
      <c r="Z49" s="16" t="e">
        <f>'Heat Map Export'!Z48-$Z$6</f>
        <v>#N/A</v>
      </c>
      <c r="AA49" s="16" t="e">
        <f>'Heat Map Export'!AA48 - $AA$6</f>
        <v>#N/A</v>
      </c>
      <c r="AB49" s="16" t="e">
        <f>'Heat Map Export'!AB48-$AB$6</f>
        <v>#N/A</v>
      </c>
      <c r="AC49" s="16" t="e">
        <f>'Heat Map Export'!AC48 - $AC$6</f>
        <v>#N/A</v>
      </c>
      <c r="AD49" s="16" t="e">
        <f>'Heat Map Export'!AD48 - $AD$6</f>
        <v>#N/A</v>
      </c>
    </row>
    <row r="50" spans="1:30" s="19" customFormat="1" ht="14.5" x14ac:dyDescent="0.35">
      <c r="A50" s="16">
        <f>'Heat Map Export'!A49</f>
        <v>0</v>
      </c>
      <c r="B50" s="16">
        <f>'Heat Map Export'!B49</f>
        <v>0</v>
      </c>
      <c r="C50" s="16" t="e">
        <f>'Heat Map Export'!C49 - $C$6</f>
        <v>#N/A</v>
      </c>
      <c r="D50" s="16" t="e">
        <f>'Heat Map Export'!D49 - $D$6</f>
        <v>#N/A</v>
      </c>
      <c r="E50" s="16" t="e">
        <f>'Heat Map Export'!E49 - $E$6</f>
        <v>#N/A</v>
      </c>
      <c r="F50" s="16" t="e">
        <f>'Heat Map Export'!F49 - $F$6</f>
        <v>#N/A</v>
      </c>
      <c r="G50" s="16" t="e">
        <f>'Heat Map Export'!G49 - $G$6</f>
        <v>#N/A</v>
      </c>
      <c r="H50" s="16" t="e">
        <f>'Heat Map Export'!H49 - $H$6</f>
        <v>#N/A</v>
      </c>
      <c r="I50" s="16" t="e">
        <f>'Heat Map Export'!I49 - $I$6</f>
        <v>#N/A</v>
      </c>
      <c r="J50" s="16" t="e">
        <f>'Heat Map Export'!J49 - $J$6</f>
        <v>#N/A</v>
      </c>
      <c r="K50" s="16" t="e">
        <f>'Heat Map Export'!K49 - $K$6</f>
        <v>#N/A</v>
      </c>
      <c r="L50" s="16" t="e">
        <f>'Heat Map Export'!L49 - $L$6</f>
        <v>#N/A</v>
      </c>
      <c r="M50" s="16" t="e">
        <f>'Heat Map Export'!M49 - $M$6</f>
        <v>#N/A</v>
      </c>
      <c r="N50" s="16" t="e">
        <f>'Heat Map Export'!N49 - $N$6</f>
        <v>#N/A</v>
      </c>
      <c r="O50" s="16" t="e">
        <f>'Heat Map Export'!O49 - $O$6</f>
        <v>#N/A</v>
      </c>
      <c r="P50" s="16" t="e">
        <f>'Heat Map Export'!P49 - $P$6</f>
        <v>#N/A</v>
      </c>
      <c r="Q50" s="16" t="e">
        <f>'Heat Map Export'!Q49 - $Q$6</f>
        <v>#N/A</v>
      </c>
      <c r="R50" s="16" t="e">
        <f>'Heat Map Export'!R49 - $R$6</f>
        <v>#N/A</v>
      </c>
      <c r="S50" s="16" t="e">
        <f>'Heat Map Export'!S49 - $S$6</f>
        <v>#N/A</v>
      </c>
      <c r="T50" s="16" t="e">
        <f>'Heat Map Export'!T49 - $T$6</f>
        <v>#N/A</v>
      </c>
      <c r="U50" s="16" t="e">
        <f>'Heat Map Export'!U49 - $U$6</f>
        <v>#N/A</v>
      </c>
      <c r="V50" s="16" t="e">
        <f>'Heat Map Export'!V49 - $V$6</f>
        <v>#N/A</v>
      </c>
      <c r="W50" s="16" t="e">
        <f>'Heat Map Export'!W49 - $W$6</f>
        <v>#N/A</v>
      </c>
      <c r="X50" s="16" t="e">
        <f>'Heat Map Export'!X49 - $X$6</f>
        <v>#N/A</v>
      </c>
      <c r="Y50" s="16" t="e">
        <f>'Heat Map Export'!Y49 - $Y$6</f>
        <v>#N/A</v>
      </c>
      <c r="Z50" s="16" t="e">
        <f>'Heat Map Export'!Z49 - $Z$6</f>
        <v>#N/A</v>
      </c>
      <c r="AA50" s="16" t="e">
        <f>'Heat Map Export'!AA49 - $AA$6</f>
        <v>#N/A</v>
      </c>
      <c r="AB50" s="16" t="e">
        <f>'Heat Map Export'!AB49 - $AB$6</f>
        <v>#N/A</v>
      </c>
      <c r="AC50" s="16" t="e">
        <f>'Heat Map Export'!AC49 - $AC$6</f>
        <v>#N/A</v>
      </c>
      <c r="AD50" s="16" t="e">
        <f>'Heat Map Export'!AD49 - $AD$6</f>
        <v>#N/A</v>
      </c>
    </row>
    <row r="51" spans="1:30" s="19" customFormat="1" ht="14.5" x14ac:dyDescent="0.35">
      <c r="A51" s="16">
        <f>'Heat Map Export'!A50</f>
        <v>0</v>
      </c>
      <c r="B51" s="16">
        <f>'Heat Map Export'!B50</f>
        <v>0</v>
      </c>
      <c r="C51" s="16" t="e">
        <f>'Heat Map Export'!C50 - $C$6</f>
        <v>#N/A</v>
      </c>
      <c r="D51" s="16" t="e">
        <f>'Heat Map Export'!D50 - $D$6</f>
        <v>#N/A</v>
      </c>
      <c r="E51" s="16" t="e">
        <f>'Heat Map Export'!E50 - $E$6</f>
        <v>#N/A</v>
      </c>
      <c r="F51" s="16" t="e">
        <f>'Heat Map Export'!F50 - $F$6</f>
        <v>#N/A</v>
      </c>
      <c r="G51" s="16" t="e">
        <f>'Heat Map Export'!G50 - $G$6</f>
        <v>#N/A</v>
      </c>
      <c r="H51" s="16" t="e">
        <f>'Heat Map Export'!H50 - $H$6</f>
        <v>#N/A</v>
      </c>
      <c r="I51" s="16" t="e">
        <f>'Heat Map Export'!I50 -$I$6</f>
        <v>#N/A</v>
      </c>
      <c r="J51" s="16" t="e">
        <f>'Heat Map Export'!J50 - $J$6</f>
        <v>#N/A</v>
      </c>
      <c r="K51" s="16" t="e">
        <f>'Heat Map Export'!K50-$K$6</f>
        <v>#N/A</v>
      </c>
      <c r="L51" s="16" t="e">
        <f>'Heat Map Export'!L50 - $L$6</f>
        <v>#N/A</v>
      </c>
      <c r="M51" s="16" t="e">
        <f>'Heat Map Export'!M50 - $M$6</f>
        <v>#N/A</v>
      </c>
      <c r="N51" s="16" t="e">
        <f>'Heat Map Export'!N50 - $N$6</f>
        <v>#N/A</v>
      </c>
      <c r="O51" s="16" t="e">
        <f>'Heat Map Export'!O50 - $O$6</f>
        <v>#N/A</v>
      </c>
      <c r="P51" s="16" t="e">
        <f>'Heat Map Export'!P50 - $P$6</f>
        <v>#N/A</v>
      </c>
      <c r="Q51" s="16" t="e">
        <f>'Heat Map Export'!Q50 - $Q$6</f>
        <v>#N/A</v>
      </c>
      <c r="R51" s="16" t="e">
        <f>'Heat Map Export'!R50 - $R$6</f>
        <v>#N/A</v>
      </c>
      <c r="S51" s="16" t="e">
        <f>'Heat Map Export'!S50 - $S$6</f>
        <v>#N/A</v>
      </c>
      <c r="T51" s="16" t="e">
        <f>'Heat Map Export'!T50 - $T$6</f>
        <v>#N/A</v>
      </c>
      <c r="U51" s="16" t="e">
        <f>'Heat Map Export'!U50 - $U$6</f>
        <v>#N/A</v>
      </c>
      <c r="V51" s="16" t="e">
        <f>'Heat Map Export'!V50 - $V$6</f>
        <v>#N/A</v>
      </c>
      <c r="W51" s="16" t="e">
        <f>'Heat Map Export'!W50 - $W$6</f>
        <v>#N/A</v>
      </c>
      <c r="X51" s="16" t="e">
        <f>'Heat Map Export'!X50 - $X$6</f>
        <v>#N/A</v>
      </c>
      <c r="Y51" s="16" t="e">
        <f>'Heat Map Export'!Y50 - $Y$6</f>
        <v>#N/A</v>
      </c>
      <c r="Z51" s="16" t="e">
        <f>'Heat Map Export'!Z50-$Z$6</f>
        <v>#N/A</v>
      </c>
      <c r="AA51" s="16" t="e">
        <f>'Heat Map Export'!AA50 - $AA$6</f>
        <v>#N/A</v>
      </c>
      <c r="AB51" s="16" t="e">
        <f>'Heat Map Export'!AB50-$AB$6</f>
        <v>#N/A</v>
      </c>
      <c r="AC51" s="16" t="e">
        <f>'Heat Map Export'!AC50 - $AC$6</f>
        <v>#N/A</v>
      </c>
      <c r="AD51" s="16" t="e">
        <f>'Heat Map Export'!AD50 - $AD$6</f>
        <v>#N/A</v>
      </c>
    </row>
    <row r="52" spans="1:30" s="19" customFormat="1" ht="14.5" x14ac:dyDescent="0.35">
      <c r="A52" s="16">
        <f>'Heat Map Export'!A51</f>
        <v>0</v>
      </c>
      <c r="B52" s="16">
        <f>'Heat Map Export'!B51</f>
        <v>0</v>
      </c>
      <c r="C52" s="16" t="e">
        <f>'Heat Map Export'!C51 - $C$6</f>
        <v>#N/A</v>
      </c>
      <c r="D52" s="16" t="e">
        <f>'Heat Map Export'!D51 - $D$6</f>
        <v>#N/A</v>
      </c>
      <c r="E52" s="16" t="e">
        <f>'Heat Map Export'!E51 - $E$6</f>
        <v>#N/A</v>
      </c>
      <c r="F52" s="16" t="e">
        <f>'Heat Map Export'!F51 - $F$6</f>
        <v>#N/A</v>
      </c>
      <c r="G52" s="16" t="e">
        <f>'Heat Map Export'!G51 - $G$6</f>
        <v>#N/A</v>
      </c>
      <c r="H52" s="16" t="e">
        <f>'Heat Map Export'!H51 - $H$6</f>
        <v>#N/A</v>
      </c>
      <c r="I52" s="16" t="e">
        <f>'Heat Map Export'!I51 - $I$6</f>
        <v>#N/A</v>
      </c>
      <c r="J52" s="16" t="e">
        <f>'Heat Map Export'!J51 - $J$6</f>
        <v>#N/A</v>
      </c>
      <c r="K52" s="16" t="e">
        <f>'Heat Map Export'!K51 - $K$6</f>
        <v>#N/A</v>
      </c>
      <c r="L52" s="16" t="e">
        <f>'Heat Map Export'!L51 - $L$6</f>
        <v>#N/A</v>
      </c>
      <c r="M52" s="16" t="e">
        <f>'Heat Map Export'!M51 - $M$6</f>
        <v>#N/A</v>
      </c>
      <c r="N52" s="16" t="e">
        <f>'Heat Map Export'!N51 - $N$6</f>
        <v>#N/A</v>
      </c>
      <c r="O52" s="16" t="e">
        <f>'Heat Map Export'!O51 - $O$6</f>
        <v>#N/A</v>
      </c>
      <c r="P52" s="16" t="e">
        <f>'Heat Map Export'!P51 - $P$6</f>
        <v>#N/A</v>
      </c>
      <c r="Q52" s="16" t="e">
        <f>'Heat Map Export'!Q51 - $Q$6</f>
        <v>#N/A</v>
      </c>
      <c r="R52" s="16" t="e">
        <f>'Heat Map Export'!R51 - $R$6</f>
        <v>#N/A</v>
      </c>
      <c r="S52" s="16" t="e">
        <f>'Heat Map Export'!S51 - $S$6</f>
        <v>#N/A</v>
      </c>
      <c r="T52" s="16" t="e">
        <f>'Heat Map Export'!T51 - $T$6</f>
        <v>#N/A</v>
      </c>
      <c r="U52" s="16" t="e">
        <f>'Heat Map Export'!U51 - $U$6</f>
        <v>#N/A</v>
      </c>
      <c r="V52" s="16" t="e">
        <f>'Heat Map Export'!V51 - $V$6</f>
        <v>#N/A</v>
      </c>
      <c r="W52" s="16" t="e">
        <f>'Heat Map Export'!W51 - $W$6</f>
        <v>#N/A</v>
      </c>
      <c r="X52" s="16" t="e">
        <f>'Heat Map Export'!X51 - $X$6</f>
        <v>#N/A</v>
      </c>
      <c r="Y52" s="16" t="e">
        <f>'Heat Map Export'!Y51 - $Y$6</f>
        <v>#N/A</v>
      </c>
      <c r="Z52" s="16" t="e">
        <f>'Heat Map Export'!Z51 - $Z$6</f>
        <v>#N/A</v>
      </c>
      <c r="AA52" s="16" t="e">
        <f>'Heat Map Export'!AA51 - $AA$6</f>
        <v>#N/A</v>
      </c>
      <c r="AB52" s="16" t="e">
        <f>'Heat Map Export'!AB51 - $AB$6</f>
        <v>#N/A</v>
      </c>
      <c r="AC52" s="16" t="e">
        <f>'Heat Map Export'!AC51 - $AC$6</f>
        <v>#N/A</v>
      </c>
      <c r="AD52" s="16" t="e">
        <f>'Heat Map Export'!AD51 - $AD$6</f>
        <v>#N/A</v>
      </c>
    </row>
    <row r="53" spans="1:30" s="19" customFormat="1" ht="14.5" x14ac:dyDescent="0.35">
      <c r="A53" s="16">
        <f>'Heat Map Export'!A52</f>
        <v>0</v>
      </c>
      <c r="B53" s="16">
        <f>'Heat Map Export'!B52</f>
        <v>0</v>
      </c>
      <c r="C53" s="16" t="e">
        <f>'Heat Map Export'!C52 - $C$6</f>
        <v>#N/A</v>
      </c>
      <c r="D53" s="16" t="e">
        <f>'Heat Map Export'!D52 - $D$6</f>
        <v>#N/A</v>
      </c>
      <c r="E53" s="16" t="e">
        <f>'Heat Map Export'!E52 - $E$6</f>
        <v>#N/A</v>
      </c>
      <c r="F53" s="16" t="e">
        <f>'Heat Map Export'!F52 - $F$6</f>
        <v>#N/A</v>
      </c>
      <c r="G53" s="16" t="e">
        <f>'Heat Map Export'!G52 - $G$6</f>
        <v>#N/A</v>
      </c>
      <c r="H53" s="16" t="e">
        <f>'Heat Map Export'!H52 - $H$6</f>
        <v>#N/A</v>
      </c>
      <c r="I53" s="16" t="e">
        <f>'Heat Map Export'!I52 -$I$6</f>
        <v>#N/A</v>
      </c>
      <c r="J53" s="16" t="e">
        <f>'Heat Map Export'!J52 - $J$6</f>
        <v>#N/A</v>
      </c>
      <c r="K53" s="16" t="e">
        <f>'Heat Map Export'!K52-$K$6</f>
        <v>#N/A</v>
      </c>
      <c r="L53" s="16" t="e">
        <f>'Heat Map Export'!L52 - $L$6</f>
        <v>#N/A</v>
      </c>
      <c r="M53" s="16" t="e">
        <f>'Heat Map Export'!M52 - $M$6</f>
        <v>#N/A</v>
      </c>
      <c r="N53" s="16" t="e">
        <f>'Heat Map Export'!N52 - $N$6</f>
        <v>#N/A</v>
      </c>
      <c r="O53" s="16" t="e">
        <f>'Heat Map Export'!O52 - $O$6</f>
        <v>#N/A</v>
      </c>
      <c r="P53" s="16" t="e">
        <f>'Heat Map Export'!P52 - $P$6</f>
        <v>#N/A</v>
      </c>
      <c r="Q53" s="16" t="e">
        <f>'Heat Map Export'!Q52 - $Q$6</f>
        <v>#N/A</v>
      </c>
      <c r="R53" s="16" t="e">
        <f>'Heat Map Export'!R52 - $R$6</f>
        <v>#N/A</v>
      </c>
      <c r="S53" s="16" t="e">
        <f>'Heat Map Export'!S52 - $S$6</f>
        <v>#N/A</v>
      </c>
      <c r="T53" s="16" t="e">
        <f>'Heat Map Export'!T52 - $T$6</f>
        <v>#N/A</v>
      </c>
      <c r="U53" s="16" t="e">
        <f>'Heat Map Export'!U52 - $U$6</f>
        <v>#N/A</v>
      </c>
      <c r="V53" s="16" t="e">
        <f>'Heat Map Export'!V52 - $V$6</f>
        <v>#N/A</v>
      </c>
      <c r="W53" s="16" t="e">
        <f>'Heat Map Export'!W52 - $W$6</f>
        <v>#N/A</v>
      </c>
      <c r="X53" s="16" t="e">
        <f>'Heat Map Export'!X52 - $X$6</f>
        <v>#N/A</v>
      </c>
      <c r="Y53" s="16" t="e">
        <f>'Heat Map Export'!Y52 - $Y$6</f>
        <v>#N/A</v>
      </c>
      <c r="Z53" s="16" t="e">
        <f>'Heat Map Export'!Z52-$Z$6</f>
        <v>#N/A</v>
      </c>
      <c r="AA53" s="16" t="e">
        <f>'Heat Map Export'!AA52 - $AA$6</f>
        <v>#N/A</v>
      </c>
      <c r="AB53" s="16" t="e">
        <f>'Heat Map Export'!AB52-$AB$6</f>
        <v>#N/A</v>
      </c>
      <c r="AC53" s="16" t="e">
        <f>'Heat Map Export'!AC52 - $AC$6</f>
        <v>#N/A</v>
      </c>
      <c r="AD53" s="16" t="e">
        <f>'Heat Map Export'!AD52 - $AD$6</f>
        <v>#N/A</v>
      </c>
    </row>
    <row r="54" spans="1:30" s="19" customFormat="1" ht="14.5" x14ac:dyDescent="0.35">
      <c r="A54" s="16">
        <f>'Heat Map Export'!A53</f>
        <v>0</v>
      </c>
      <c r="B54" s="16">
        <f>'Heat Map Export'!B53</f>
        <v>0</v>
      </c>
      <c r="C54" s="16" t="e">
        <f>'Heat Map Export'!C53 - $C$6</f>
        <v>#N/A</v>
      </c>
      <c r="D54" s="16" t="e">
        <f>'Heat Map Export'!D53 - $D$6</f>
        <v>#N/A</v>
      </c>
      <c r="E54" s="16" t="e">
        <f>'Heat Map Export'!E53 - $E$6</f>
        <v>#N/A</v>
      </c>
      <c r="F54" s="16" t="e">
        <f>'Heat Map Export'!F53 - $F$6</f>
        <v>#N/A</v>
      </c>
      <c r="G54" s="16" t="e">
        <f>'Heat Map Export'!G53 - $G$6</f>
        <v>#N/A</v>
      </c>
      <c r="H54" s="16" t="e">
        <f>'Heat Map Export'!H53 - $H$6</f>
        <v>#N/A</v>
      </c>
      <c r="I54" s="16" t="e">
        <f>'Heat Map Export'!I53 - $I$6</f>
        <v>#N/A</v>
      </c>
      <c r="J54" s="16" t="e">
        <f>'Heat Map Export'!J53 - $J$6</f>
        <v>#N/A</v>
      </c>
      <c r="K54" s="16" t="e">
        <f>'Heat Map Export'!K53 - $K$6</f>
        <v>#N/A</v>
      </c>
      <c r="L54" s="16" t="e">
        <f>'Heat Map Export'!L53 - $L$6</f>
        <v>#N/A</v>
      </c>
      <c r="M54" s="16" t="e">
        <f>'Heat Map Export'!M53 - $M$6</f>
        <v>#N/A</v>
      </c>
      <c r="N54" s="16" t="e">
        <f>'Heat Map Export'!N53 - $N$6</f>
        <v>#N/A</v>
      </c>
      <c r="O54" s="16" t="e">
        <f>'Heat Map Export'!O53 - $O$6</f>
        <v>#N/A</v>
      </c>
      <c r="P54" s="16" t="e">
        <f>'Heat Map Export'!P53 - $P$6</f>
        <v>#N/A</v>
      </c>
      <c r="Q54" s="16" t="e">
        <f>'Heat Map Export'!Q53 - $Q$6</f>
        <v>#N/A</v>
      </c>
      <c r="R54" s="16" t="e">
        <f>'Heat Map Export'!R53 - $R$6</f>
        <v>#N/A</v>
      </c>
      <c r="S54" s="16" t="e">
        <f>'Heat Map Export'!S53 - $S$6</f>
        <v>#N/A</v>
      </c>
      <c r="T54" s="16" t="e">
        <f>'Heat Map Export'!T53 - $T$6</f>
        <v>#N/A</v>
      </c>
      <c r="U54" s="16" t="e">
        <f>'Heat Map Export'!U53 - $U$6</f>
        <v>#N/A</v>
      </c>
      <c r="V54" s="16" t="e">
        <f>'Heat Map Export'!V53 - $V$6</f>
        <v>#N/A</v>
      </c>
      <c r="W54" s="16" t="e">
        <f>'Heat Map Export'!W53 - $W$6</f>
        <v>#N/A</v>
      </c>
      <c r="X54" s="16" t="e">
        <f>'Heat Map Export'!X53 - $X$6</f>
        <v>#N/A</v>
      </c>
      <c r="Y54" s="16" t="e">
        <f>'Heat Map Export'!Y53 - $Y$6</f>
        <v>#N/A</v>
      </c>
      <c r="Z54" s="16" t="e">
        <f>'Heat Map Export'!Z53 - $Z$6</f>
        <v>#N/A</v>
      </c>
      <c r="AA54" s="16" t="e">
        <f>'Heat Map Export'!AA53 - $AA$6</f>
        <v>#N/A</v>
      </c>
      <c r="AB54" s="16" t="e">
        <f>'Heat Map Export'!AB53 - $AB$6</f>
        <v>#N/A</v>
      </c>
      <c r="AC54" s="16" t="e">
        <f>'Heat Map Export'!AC53 - $AC$6</f>
        <v>#N/A</v>
      </c>
      <c r="AD54" s="16" t="e">
        <f>'Heat Map Export'!AD53 - $AD$6</f>
        <v>#N/A</v>
      </c>
    </row>
    <row r="55" spans="1:30" s="19" customFormat="1" ht="14.5" x14ac:dyDescent="0.35">
      <c r="A55" s="16">
        <f>'Heat Map Export'!A54</f>
        <v>0</v>
      </c>
      <c r="B55" s="16">
        <f>'Heat Map Export'!B54</f>
        <v>0</v>
      </c>
      <c r="C55" s="16" t="e">
        <f>'Heat Map Export'!C54 - $C$6</f>
        <v>#N/A</v>
      </c>
      <c r="D55" s="16" t="e">
        <f>'Heat Map Export'!D54 - $D$6</f>
        <v>#N/A</v>
      </c>
      <c r="E55" s="16" t="e">
        <f>'Heat Map Export'!E54 - $E$6</f>
        <v>#N/A</v>
      </c>
      <c r="F55" s="16" t="e">
        <f>'Heat Map Export'!F54 - $F$6</f>
        <v>#N/A</v>
      </c>
      <c r="G55" s="16" t="e">
        <f>'Heat Map Export'!G54 - $G$6</f>
        <v>#N/A</v>
      </c>
      <c r="H55" s="16" t="e">
        <f>'Heat Map Export'!H54 - $H$6</f>
        <v>#N/A</v>
      </c>
      <c r="I55" s="16" t="e">
        <f>'Heat Map Export'!I54 -$I$6</f>
        <v>#N/A</v>
      </c>
      <c r="J55" s="16" t="e">
        <f>'Heat Map Export'!J54 - $J$6</f>
        <v>#N/A</v>
      </c>
      <c r="K55" s="16" t="e">
        <f>'Heat Map Export'!K54-$K$6</f>
        <v>#N/A</v>
      </c>
      <c r="L55" s="16" t="e">
        <f>'Heat Map Export'!L54 - $L$6</f>
        <v>#N/A</v>
      </c>
      <c r="M55" s="16" t="e">
        <f>'Heat Map Export'!M54 - $M$6</f>
        <v>#N/A</v>
      </c>
      <c r="N55" s="16" t="e">
        <f>'Heat Map Export'!N54 - $N$6</f>
        <v>#N/A</v>
      </c>
      <c r="O55" s="16" t="e">
        <f>'Heat Map Export'!O54 - $O$6</f>
        <v>#N/A</v>
      </c>
      <c r="P55" s="16" t="e">
        <f>'Heat Map Export'!P54 - $P$6</f>
        <v>#N/A</v>
      </c>
      <c r="Q55" s="16" t="e">
        <f>'Heat Map Export'!Q54 - $Q$6</f>
        <v>#N/A</v>
      </c>
      <c r="R55" s="16" t="e">
        <f>'Heat Map Export'!R54 - $R$6</f>
        <v>#N/A</v>
      </c>
      <c r="S55" s="16" t="e">
        <f>'Heat Map Export'!S54 - $S$6</f>
        <v>#N/A</v>
      </c>
      <c r="T55" s="16" t="e">
        <f>'Heat Map Export'!T54 - $T$6</f>
        <v>#N/A</v>
      </c>
      <c r="U55" s="16" t="e">
        <f>'Heat Map Export'!U54 - $U$6</f>
        <v>#N/A</v>
      </c>
      <c r="V55" s="16" t="e">
        <f>'Heat Map Export'!V54 - $V$6</f>
        <v>#N/A</v>
      </c>
      <c r="W55" s="16" t="e">
        <f>'Heat Map Export'!W54 - $W$6</f>
        <v>#N/A</v>
      </c>
      <c r="X55" s="16" t="e">
        <f>'Heat Map Export'!X54 - $X$6</f>
        <v>#N/A</v>
      </c>
      <c r="Y55" s="16" t="e">
        <f>'Heat Map Export'!Y54 - $Y$6</f>
        <v>#N/A</v>
      </c>
      <c r="Z55" s="16" t="e">
        <f>'Heat Map Export'!Z54-$Z$6</f>
        <v>#N/A</v>
      </c>
      <c r="AA55" s="16" t="e">
        <f>'Heat Map Export'!AA54 - $AA$6</f>
        <v>#N/A</v>
      </c>
      <c r="AB55" s="16" t="e">
        <f>'Heat Map Export'!AB54-$AB$6</f>
        <v>#N/A</v>
      </c>
      <c r="AC55" s="16" t="e">
        <f>'Heat Map Export'!AC54 - $AC$6</f>
        <v>#N/A</v>
      </c>
      <c r="AD55" s="16" t="e">
        <f>'Heat Map Export'!AD54 - $AD$6</f>
        <v>#N/A</v>
      </c>
    </row>
    <row r="56" spans="1:30" s="19" customFormat="1" ht="14.5" x14ac:dyDescent="0.35">
      <c r="A56" s="16">
        <f>'Heat Map Export'!A55</f>
        <v>0</v>
      </c>
      <c r="B56" s="16">
        <f>'Heat Map Export'!B55</f>
        <v>0</v>
      </c>
      <c r="C56" s="16" t="e">
        <f>'Heat Map Export'!C55 - $C$6</f>
        <v>#N/A</v>
      </c>
      <c r="D56" s="16" t="e">
        <f>'Heat Map Export'!D55 - $D$6</f>
        <v>#N/A</v>
      </c>
      <c r="E56" s="16" t="e">
        <f>'Heat Map Export'!E55 - $E$6</f>
        <v>#N/A</v>
      </c>
      <c r="F56" s="16" t="e">
        <f>'Heat Map Export'!F55 - $F$6</f>
        <v>#N/A</v>
      </c>
      <c r="G56" s="16" t="e">
        <f>'Heat Map Export'!G55 - $G$6</f>
        <v>#N/A</v>
      </c>
      <c r="H56" s="16" t="e">
        <f>'Heat Map Export'!H55 - $H$6</f>
        <v>#N/A</v>
      </c>
      <c r="I56" s="16" t="e">
        <f>'Heat Map Export'!I55 - $I$6</f>
        <v>#N/A</v>
      </c>
      <c r="J56" s="16" t="e">
        <f>'Heat Map Export'!J55 - $J$6</f>
        <v>#N/A</v>
      </c>
      <c r="K56" s="16" t="e">
        <f>'Heat Map Export'!K55 - $K$6</f>
        <v>#N/A</v>
      </c>
      <c r="L56" s="16" t="e">
        <f>'Heat Map Export'!L55 - $L$6</f>
        <v>#N/A</v>
      </c>
      <c r="M56" s="16" t="e">
        <f>'Heat Map Export'!M55 - $M$6</f>
        <v>#N/A</v>
      </c>
      <c r="N56" s="16" t="e">
        <f>'Heat Map Export'!N55 - $N$6</f>
        <v>#N/A</v>
      </c>
      <c r="O56" s="16" t="e">
        <f>'Heat Map Export'!O55 - $O$6</f>
        <v>#N/A</v>
      </c>
      <c r="P56" s="16" t="e">
        <f>'Heat Map Export'!P55 - $P$6</f>
        <v>#N/A</v>
      </c>
      <c r="Q56" s="16" t="e">
        <f>'Heat Map Export'!Q55 - $Q$6</f>
        <v>#N/A</v>
      </c>
      <c r="R56" s="16" t="e">
        <f>'Heat Map Export'!R55 - $R$6</f>
        <v>#N/A</v>
      </c>
      <c r="S56" s="16" t="e">
        <f>'Heat Map Export'!S55 - $S$6</f>
        <v>#N/A</v>
      </c>
      <c r="T56" s="16" t="e">
        <f>'Heat Map Export'!T55 - $T$6</f>
        <v>#N/A</v>
      </c>
      <c r="U56" s="16" t="e">
        <f>'Heat Map Export'!U55 - $U$6</f>
        <v>#N/A</v>
      </c>
      <c r="V56" s="16" t="e">
        <f>'Heat Map Export'!V55 - $V$6</f>
        <v>#N/A</v>
      </c>
      <c r="W56" s="16" t="e">
        <f>'Heat Map Export'!W55 - $W$6</f>
        <v>#N/A</v>
      </c>
      <c r="X56" s="16" t="e">
        <f>'Heat Map Export'!X55 - $X$6</f>
        <v>#N/A</v>
      </c>
      <c r="Y56" s="16" t="e">
        <f>'Heat Map Export'!Y55 - $Y$6</f>
        <v>#N/A</v>
      </c>
      <c r="Z56" s="16" t="e">
        <f>'Heat Map Export'!Z55 - $Z$6</f>
        <v>#N/A</v>
      </c>
      <c r="AA56" s="16" t="e">
        <f>'Heat Map Export'!AA55 - $AA$6</f>
        <v>#N/A</v>
      </c>
      <c r="AB56" s="16" t="e">
        <f>'Heat Map Export'!AB55 - $AB$6</f>
        <v>#N/A</v>
      </c>
      <c r="AC56" s="16" t="e">
        <f>'Heat Map Export'!AC55 - $AC$6</f>
        <v>#N/A</v>
      </c>
      <c r="AD56" s="16" t="e">
        <f>'Heat Map Export'!AD55 - $AD$6</f>
        <v>#N/A</v>
      </c>
    </row>
    <row r="57" spans="1:30" s="19" customFormat="1" ht="14.5" x14ac:dyDescent="0.35">
      <c r="A57" s="16">
        <f>'Heat Map Export'!A56</f>
        <v>0</v>
      </c>
      <c r="B57" s="16">
        <f>'Heat Map Export'!B56</f>
        <v>0</v>
      </c>
      <c r="C57" s="16" t="e">
        <f>'Heat Map Export'!C56 - $C$6</f>
        <v>#N/A</v>
      </c>
      <c r="D57" s="16" t="e">
        <f>'Heat Map Export'!D56 - $D$6</f>
        <v>#N/A</v>
      </c>
      <c r="E57" s="16" t="e">
        <f>'Heat Map Export'!E56 - $E$6</f>
        <v>#N/A</v>
      </c>
      <c r="F57" s="16" t="e">
        <f>'Heat Map Export'!F56 - $F$6</f>
        <v>#N/A</v>
      </c>
      <c r="G57" s="16" t="e">
        <f>'Heat Map Export'!G56 - $G$6</f>
        <v>#N/A</v>
      </c>
      <c r="H57" s="16" t="e">
        <f>'Heat Map Export'!H56 - $H$6</f>
        <v>#N/A</v>
      </c>
      <c r="I57" s="16" t="e">
        <f>'Heat Map Export'!I56 -$I$6</f>
        <v>#N/A</v>
      </c>
      <c r="J57" s="16" t="e">
        <f>'Heat Map Export'!J56 - $J$6</f>
        <v>#N/A</v>
      </c>
      <c r="K57" s="16" t="e">
        <f>'Heat Map Export'!K56-$K$6</f>
        <v>#N/A</v>
      </c>
      <c r="L57" s="16" t="e">
        <f>'Heat Map Export'!L56 - $L$6</f>
        <v>#N/A</v>
      </c>
      <c r="M57" s="16" t="e">
        <f>'Heat Map Export'!M56 - $M$6</f>
        <v>#N/A</v>
      </c>
      <c r="N57" s="16" t="e">
        <f>'Heat Map Export'!N56 - $N$6</f>
        <v>#N/A</v>
      </c>
      <c r="O57" s="16" t="e">
        <f>'Heat Map Export'!O56 - $O$6</f>
        <v>#N/A</v>
      </c>
      <c r="P57" s="16" t="e">
        <f>'Heat Map Export'!P56 - $P$6</f>
        <v>#N/A</v>
      </c>
      <c r="Q57" s="16" t="e">
        <f>'Heat Map Export'!Q56 - $Q$6</f>
        <v>#N/A</v>
      </c>
      <c r="R57" s="16" t="e">
        <f>'Heat Map Export'!R56 - $R$6</f>
        <v>#N/A</v>
      </c>
      <c r="S57" s="16" t="e">
        <f>'Heat Map Export'!S56 - $S$6</f>
        <v>#N/A</v>
      </c>
      <c r="T57" s="16" t="e">
        <f>'Heat Map Export'!T56 - $T$6</f>
        <v>#N/A</v>
      </c>
      <c r="U57" s="16" t="e">
        <f>'Heat Map Export'!U56 - $U$6</f>
        <v>#N/A</v>
      </c>
      <c r="V57" s="16" t="e">
        <f>'Heat Map Export'!V56 - $V$6</f>
        <v>#N/A</v>
      </c>
      <c r="W57" s="16" t="e">
        <f>'Heat Map Export'!W56 - $W$6</f>
        <v>#N/A</v>
      </c>
      <c r="X57" s="16" t="e">
        <f>'Heat Map Export'!X56 - $X$6</f>
        <v>#N/A</v>
      </c>
      <c r="Y57" s="16" t="e">
        <f>'Heat Map Export'!Y56 - $Y$6</f>
        <v>#N/A</v>
      </c>
      <c r="Z57" s="16" t="e">
        <f>'Heat Map Export'!Z56-$Z$6</f>
        <v>#N/A</v>
      </c>
      <c r="AA57" s="16" t="e">
        <f>'Heat Map Export'!AA56 - $AA$6</f>
        <v>#N/A</v>
      </c>
      <c r="AB57" s="16" t="e">
        <f>'Heat Map Export'!AB56-$AB$6</f>
        <v>#N/A</v>
      </c>
      <c r="AC57" s="16" t="e">
        <f>'Heat Map Export'!AC56 - $AC$6</f>
        <v>#N/A</v>
      </c>
      <c r="AD57" s="16" t="e">
        <f>'Heat Map Export'!AD56 - $AD$6</f>
        <v>#N/A</v>
      </c>
    </row>
    <row r="58" spans="1:30" s="19" customFormat="1" ht="14.5" x14ac:dyDescent="0.35">
      <c r="A58" s="16">
        <f>'Heat Map Export'!A57</f>
        <v>0</v>
      </c>
      <c r="B58" s="16">
        <f>'Heat Map Export'!B57</f>
        <v>0</v>
      </c>
      <c r="C58" s="16" t="e">
        <f>'Heat Map Export'!C57 - $C$6</f>
        <v>#N/A</v>
      </c>
      <c r="D58" s="16" t="e">
        <f>'Heat Map Export'!D57 - $D$6</f>
        <v>#N/A</v>
      </c>
      <c r="E58" s="16" t="e">
        <f>'Heat Map Export'!E57 - $E$6</f>
        <v>#N/A</v>
      </c>
      <c r="F58" s="16" t="e">
        <f>'Heat Map Export'!F57 - $F$6</f>
        <v>#N/A</v>
      </c>
      <c r="G58" s="16" t="e">
        <f>'Heat Map Export'!G57 - $G$6</f>
        <v>#N/A</v>
      </c>
      <c r="H58" s="16" t="e">
        <f>'Heat Map Export'!H57 - $H$6</f>
        <v>#N/A</v>
      </c>
      <c r="I58" s="16" t="e">
        <f>'Heat Map Export'!I57 - $I$6</f>
        <v>#N/A</v>
      </c>
      <c r="J58" s="16" t="e">
        <f>'Heat Map Export'!J57 - $J$6</f>
        <v>#N/A</v>
      </c>
      <c r="K58" s="16" t="e">
        <f>'Heat Map Export'!K57 - $K$6</f>
        <v>#N/A</v>
      </c>
      <c r="L58" s="16" t="e">
        <f>'Heat Map Export'!L57 - $L$6</f>
        <v>#N/A</v>
      </c>
      <c r="M58" s="16" t="e">
        <f>'Heat Map Export'!M57 - $M$6</f>
        <v>#N/A</v>
      </c>
      <c r="N58" s="16" t="e">
        <f>'Heat Map Export'!N57 - $N$6</f>
        <v>#N/A</v>
      </c>
      <c r="O58" s="16" t="e">
        <f>'Heat Map Export'!O57 - $O$6</f>
        <v>#N/A</v>
      </c>
      <c r="P58" s="16" t="e">
        <f>'Heat Map Export'!P57 - $P$6</f>
        <v>#N/A</v>
      </c>
      <c r="Q58" s="16" t="e">
        <f>'Heat Map Export'!Q57 - $Q$6</f>
        <v>#N/A</v>
      </c>
      <c r="R58" s="16" t="e">
        <f>'Heat Map Export'!R57 - $R$6</f>
        <v>#N/A</v>
      </c>
      <c r="S58" s="16" t="e">
        <f>'Heat Map Export'!S57 - $S$6</f>
        <v>#N/A</v>
      </c>
      <c r="T58" s="16" t="e">
        <f>'Heat Map Export'!T57 - $T$6</f>
        <v>#N/A</v>
      </c>
      <c r="U58" s="16" t="e">
        <f>'Heat Map Export'!U57 - $U$6</f>
        <v>#N/A</v>
      </c>
      <c r="V58" s="16" t="e">
        <f>'Heat Map Export'!V57 - $V$6</f>
        <v>#N/A</v>
      </c>
      <c r="W58" s="16" t="e">
        <f>'Heat Map Export'!W57 - $W$6</f>
        <v>#N/A</v>
      </c>
      <c r="X58" s="16" t="e">
        <f>'Heat Map Export'!X57 - $X$6</f>
        <v>#N/A</v>
      </c>
      <c r="Y58" s="16" t="e">
        <f>'Heat Map Export'!Y57 - $Y$6</f>
        <v>#N/A</v>
      </c>
      <c r="Z58" s="16" t="e">
        <f>'Heat Map Export'!Z57 - $Z$6</f>
        <v>#N/A</v>
      </c>
      <c r="AA58" s="16" t="e">
        <f>'Heat Map Export'!AA57 - $AA$6</f>
        <v>#N/A</v>
      </c>
      <c r="AB58" s="16" t="e">
        <f>'Heat Map Export'!AB57 - $AB$6</f>
        <v>#N/A</v>
      </c>
      <c r="AC58" s="16" t="e">
        <f>'Heat Map Export'!AC57 - $AC$6</f>
        <v>#N/A</v>
      </c>
      <c r="AD58" s="16" t="e">
        <f>'Heat Map Export'!AD57 - $AD$6</f>
        <v>#N/A</v>
      </c>
    </row>
    <row r="59" spans="1:30" s="19" customFormat="1" ht="14.5" x14ac:dyDescent="0.35">
      <c r="A59" s="16">
        <f>'Heat Map Export'!A58</f>
        <v>0</v>
      </c>
      <c r="B59" s="16">
        <f>'Heat Map Export'!B58</f>
        <v>0</v>
      </c>
      <c r="C59" s="16" t="e">
        <f>'Heat Map Export'!C58 - $C$6</f>
        <v>#N/A</v>
      </c>
      <c r="D59" s="16" t="e">
        <f>'Heat Map Export'!D58 - $D$6</f>
        <v>#N/A</v>
      </c>
      <c r="E59" s="16" t="e">
        <f>'Heat Map Export'!E58 - $E$6</f>
        <v>#N/A</v>
      </c>
      <c r="F59" s="16" t="e">
        <f>'Heat Map Export'!F58 - $F$6</f>
        <v>#N/A</v>
      </c>
      <c r="G59" s="16" t="e">
        <f>'Heat Map Export'!G58 - $G$6</f>
        <v>#N/A</v>
      </c>
      <c r="H59" s="16" t="e">
        <f>'Heat Map Export'!H58 - $H$6</f>
        <v>#N/A</v>
      </c>
      <c r="I59" s="16" t="e">
        <f>'Heat Map Export'!I58 -$I$6</f>
        <v>#N/A</v>
      </c>
      <c r="J59" s="16" t="e">
        <f>'Heat Map Export'!J58 - $J$6</f>
        <v>#N/A</v>
      </c>
      <c r="K59" s="16" t="e">
        <f>'Heat Map Export'!K58-$K$6</f>
        <v>#N/A</v>
      </c>
      <c r="L59" s="16" t="e">
        <f>'Heat Map Export'!L58 - $L$6</f>
        <v>#N/A</v>
      </c>
      <c r="M59" s="16" t="e">
        <f>'Heat Map Export'!M58 - $M$6</f>
        <v>#N/A</v>
      </c>
      <c r="N59" s="16" t="e">
        <f>'Heat Map Export'!N58 - $N$6</f>
        <v>#N/A</v>
      </c>
      <c r="O59" s="16" t="e">
        <f>'Heat Map Export'!O58 - $O$6</f>
        <v>#N/A</v>
      </c>
      <c r="P59" s="16" t="e">
        <f>'Heat Map Export'!P58 - $P$6</f>
        <v>#N/A</v>
      </c>
      <c r="Q59" s="16" t="e">
        <f>'Heat Map Export'!Q58 - $Q$6</f>
        <v>#N/A</v>
      </c>
      <c r="R59" s="16" t="e">
        <f>'Heat Map Export'!R58 - $R$6</f>
        <v>#N/A</v>
      </c>
      <c r="S59" s="16" t="e">
        <f>'Heat Map Export'!S58 - $S$6</f>
        <v>#N/A</v>
      </c>
      <c r="T59" s="16" t="e">
        <f>'Heat Map Export'!T58 - $T$6</f>
        <v>#N/A</v>
      </c>
      <c r="U59" s="16" t="e">
        <f>'Heat Map Export'!U58 - $U$6</f>
        <v>#N/A</v>
      </c>
      <c r="V59" s="16" t="e">
        <f>'Heat Map Export'!V58 - $V$6</f>
        <v>#N/A</v>
      </c>
      <c r="W59" s="16" t="e">
        <f>'Heat Map Export'!W58 - $W$6</f>
        <v>#N/A</v>
      </c>
      <c r="X59" s="16" t="e">
        <f>'Heat Map Export'!X58 - $X$6</f>
        <v>#N/A</v>
      </c>
      <c r="Y59" s="16" t="e">
        <f>'Heat Map Export'!Y58 - $Y$6</f>
        <v>#N/A</v>
      </c>
      <c r="Z59" s="16" t="e">
        <f>'Heat Map Export'!Z58-$Z$6</f>
        <v>#N/A</v>
      </c>
      <c r="AA59" s="16" t="e">
        <f>'Heat Map Export'!AA58 - $AA$6</f>
        <v>#N/A</v>
      </c>
      <c r="AB59" s="16" t="e">
        <f>'Heat Map Export'!AB58-$AB$6</f>
        <v>#N/A</v>
      </c>
      <c r="AC59" s="16" t="e">
        <f>'Heat Map Export'!AC58 - $AC$6</f>
        <v>#N/A</v>
      </c>
      <c r="AD59" s="16" t="e">
        <f>'Heat Map Export'!AD58 - $AD$6</f>
        <v>#N/A</v>
      </c>
    </row>
    <row r="60" spans="1:30" s="19" customFormat="1" ht="14.5" x14ac:dyDescent="0.35">
      <c r="A60" s="16">
        <f>'Heat Map Export'!A59</f>
        <v>0</v>
      </c>
      <c r="B60" s="16">
        <f>'Heat Map Export'!B59</f>
        <v>0</v>
      </c>
      <c r="C60" s="16" t="e">
        <f>'Heat Map Export'!C59 - $C$6</f>
        <v>#N/A</v>
      </c>
      <c r="D60" s="16" t="e">
        <f>'Heat Map Export'!D59 - $D$6</f>
        <v>#N/A</v>
      </c>
      <c r="E60" s="16" t="e">
        <f>'Heat Map Export'!E59 - $E$6</f>
        <v>#N/A</v>
      </c>
      <c r="F60" s="16" t="e">
        <f>'Heat Map Export'!F59 - $F$6</f>
        <v>#N/A</v>
      </c>
      <c r="G60" s="16" t="e">
        <f>'Heat Map Export'!G59 - $G$6</f>
        <v>#N/A</v>
      </c>
      <c r="H60" s="16" t="e">
        <f>'Heat Map Export'!H59 - $H$6</f>
        <v>#N/A</v>
      </c>
      <c r="I60" s="16" t="e">
        <f>'Heat Map Export'!I59 - $I$6</f>
        <v>#N/A</v>
      </c>
      <c r="J60" s="16" t="e">
        <f>'Heat Map Export'!J59 - $J$6</f>
        <v>#N/A</v>
      </c>
      <c r="K60" s="16" t="e">
        <f>'Heat Map Export'!K59 - $K$6</f>
        <v>#N/A</v>
      </c>
      <c r="L60" s="16" t="e">
        <f>'Heat Map Export'!L59 - $L$6</f>
        <v>#N/A</v>
      </c>
      <c r="M60" s="16" t="e">
        <f>'Heat Map Export'!M59 - $M$6</f>
        <v>#N/A</v>
      </c>
      <c r="N60" s="16" t="e">
        <f>'Heat Map Export'!N59 - $N$6</f>
        <v>#N/A</v>
      </c>
      <c r="O60" s="16" t="e">
        <f>'Heat Map Export'!O59 - $O$6</f>
        <v>#N/A</v>
      </c>
      <c r="P60" s="16" t="e">
        <f>'Heat Map Export'!P59 - $P$6</f>
        <v>#N/A</v>
      </c>
      <c r="Q60" s="16" t="e">
        <f>'Heat Map Export'!Q59 - $Q$6</f>
        <v>#N/A</v>
      </c>
      <c r="R60" s="16" t="e">
        <f>'Heat Map Export'!R59 - $R$6</f>
        <v>#N/A</v>
      </c>
      <c r="S60" s="16" t="e">
        <f>'Heat Map Export'!S59 - $S$6</f>
        <v>#N/A</v>
      </c>
      <c r="T60" s="16" t="e">
        <f>'Heat Map Export'!T59 - $T$6</f>
        <v>#N/A</v>
      </c>
      <c r="U60" s="16" t="e">
        <f>'Heat Map Export'!U59 - $U$6</f>
        <v>#N/A</v>
      </c>
      <c r="V60" s="16" t="e">
        <f>'Heat Map Export'!V59 - $V$6</f>
        <v>#N/A</v>
      </c>
      <c r="W60" s="16" t="e">
        <f>'Heat Map Export'!W59 - $W$6</f>
        <v>#N/A</v>
      </c>
      <c r="X60" s="16" t="e">
        <f>'Heat Map Export'!X59 - $X$6</f>
        <v>#N/A</v>
      </c>
      <c r="Y60" s="16" t="e">
        <f>'Heat Map Export'!Y59 - $Y$6</f>
        <v>#N/A</v>
      </c>
      <c r="Z60" s="16" t="e">
        <f>'Heat Map Export'!Z59 - $Z$6</f>
        <v>#N/A</v>
      </c>
      <c r="AA60" s="16" t="e">
        <f>'Heat Map Export'!AA59 - $AA$6</f>
        <v>#N/A</v>
      </c>
      <c r="AB60" s="16" t="e">
        <f>'Heat Map Export'!AB59 - $AB$6</f>
        <v>#N/A</v>
      </c>
      <c r="AC60" s="16" t="e">
        <f>'Heat Map Export'!AC59 - $AC$6</f>
        <v>#N/A</v>
      </c>
      <c r="AD60" s="16" t="e">
        <f>'Heat Map Export'!AD59 - $AD$6</f>
        <v>#N/A</v>
      </c>
    </row>
    <row r="61" spans="1:30" s="19" customFormat="1" ht="14.5" x14ac:dyDescent="0.35">
      <c r="A61" s="16">
        <f>'Heat Map Export'!A60</f>
        <v>0</v>
      </c>
      <c r="B61" s="16">
        <f>'Heat Map Export'!B60</f>
        <v>0</v>
      </c>
      <c r="C61" s="16" t="e">
        <f>'Heat Map Export'!C60 - $C$6</f>
        <v>#N/A</v>
      </c>
      <c r="D61" s="16" t="e">
        <f>'Heat Map Export'!D60 - $D$6</f>
        <v>#N/A</v>
      </c>
      <c r="E61" s="16" t="e">
        <f>'Heat Map Export'!E60 - $E$6</f>
        <v>#N/A</v>
      </c>
      <c r="F61" s="16" t="e">
        <f>'Heat Map Export'!F60 - $F$6</f>
        <v>#N/A</v>
      </c>
      <c r="G61" s="16" t="e">
        <f>'Heat Map Export'!G60 - $G$6</f>
        <v>#N/A</v>
      </c>
      <c r="H61" s="16" t="e">
        <f>'Heat Map Export'!H60 - $H$6</f>
        <v>#N/A</v>
      </c>
      <c r="I61" s="16" t="e">
        <f>'Heat Map Export'!I60 -$I$6</f>
        <v>#N/A</v>
      </c>
      <c r="J61" s="16" t="e">
        <f>'Heat Map Export'!J60 - $J$6</f>
        <v>#N/A</v>
      </c>
      <c r="K61" s="16" t="e">
        <f>'Heat Map Export'!K60-$K$6</f>
        <v>#N/A</v>
      </c>
      <c r="L61" s="16" t="e">
        <f>'Heat Map Export'!L60 - $L$6</f>
        <v>#N/A</v>
      </c>
      <c r="M61" s="16" t="e">
        <f>'Heat Map Export'!M60 - $M$6</f>
        <v>#N/A</v>
      </c>
      <c r="N61" s="16" t="e">
        <f>'Heat Map Export'!N60 - $N$6</f>
        <v>#N/A</v>
      </c>
      <c r="O61" s="16" t="e">
        <f>'Heat Map Export'!O60 - $O$6</f>
        <v>#N/A</v>
      </c>
      <c r="P61" s="16" t="e">
        <f>'Heat Map Export'!P60 - $P$6</f>
        <v>#N/A</v>
      </c>
      <c r="Q61" s="16" t="e">
        <f>'Heat Map Export'!Q60 - $Q$6</f>
        <v>#N/A</v>
      </c>
      <c r="R61" s="16" t="e">
        <f>'Heat Map Export'!R60 - $R$6</f>
        <v>#N/A</v>
      </c>
      <c r="S61" s="16" t="e">
        <f>'Heat Map Export'!S60 - $S$6</f>
        <v>#N/A</v>
      </c>
      <c r="T61" s="16" t="e">
        <f>'Heat Map Export'!T60 - $T$6</f>
        <v>#N/A</v>
      </c>
      <c r="U61" s="16" t="e">
        <f>'Heat Map Export'!U60 - $U$6</f>
        <v>#N/A</v>
      </c>
      <c r="V61" s="16" t="e">
        <f>'Heat Map Export'!V60 - $V$6</f>
        <v>#N/A</v>
      </c>
      <c r="W61" s="16" t="e">
        <f>'Heat Map Export'!W60 - $W$6</f>
        <v>#N/A</v>
      </c>
      <c r="X61" s="16" t="e">
        <f>'Heat Map Export'!X60 - $X$6</f>
        <v>#N/A</v>
      </c>
      <c r="Y61" s="16" t="e">
        <f>'Heat Map Export'!Y60 - $Y$6</f>
        <v>#N/A</v>
      </c>
      <c r="Z61" s="16" t="e">
        <f>'Heat Map Export'!Z60-$Z$6</f>
        <v>#N/A</v>
      </c>
      <c r="AA61" s="16" t="e">
        <f>'Heat Map Export'!AA60 - $AA$6</f>
        <v>#N/A</v>
      </c>
      <c r="AB61" s="16" t="e">
        <f>'Heat Map Export'!AB60-$AB$6</f>
        <v>#N/A</v>
      </c>
      <c r="AC61" s="16" t="e">
        <f>'Heat Map Export'!AC60 - $AC$6</f>
        <v>#N/A</v>
      </c>
      <c r="AD61" s="16" t="e">
        <f>'Heat Map Export'!AD60 - $AD$6</f>
        <v>#N/A</v>
      </c>
    </row>
    <row r="62" spans="1:30" s="19" customFormat="1" ht="14.5" x14ac:dyDescent="0.35">
      <c r="A62" s="16">
        <f>'Heat Map Export'!A61</f>
        <v>0</v>
      </c>
      <c r="B62" s="16">
        <f>'Heat Map Export'!B61</f>
        <v>0</v>
      </c>
      <c r="C62" s="16" t="e">
        <f>'Heat Map Export'!C61 - $C$6</f>
        <v>#N/A</v>
      </c>
      <c r="D62" s="16" t="e">
        <f>'Heat Map Export'!D61 - $D$6</f>
        <v>#N/A</v>
      </c>
      <c r="E62" s="16" t="e">
        <f>'Heat Map Export'!E61 - $E$6</f>
        <v>#N/A</v>
      </c>
      <c r="F62" s="16" t="e">
        <f>'Heat Map Export'!F61 - $F$6</f>
        <v>#N/A</v>
      </c>
      <c r="G62" s="16" t="e">
        <f>'Heat Map Export'!G61 - $G$6</f>
        <v>#N/A</v>
      </c>
      <c r="H62" s="16" t="e">
        <f>'Heat Map Export'!H61 - $H$6</f>
        <v>#N/A</v>
      </c>
      <c r="I62" s="16" t="e">
        <f>'Heat Map Export'!I61 - $I$6</f>
        <v>#N/A</v>
      </c>
      <c r="J62" s="16" t="e">
        <f>'Heat Map Export'!J61 - $J$6</f>
        <v>#N/A</v>
      </c>
      <c r="K62" s="16" t="e">
        <f>'Heat Map Export'!K61 - $K$6</f>
        <v>#N/A</v>
      </c>
      <c r="L62" s="16" t="e">
        <f>'Heat Map Export'!L61 - $L$6</f>
        <v>#N/A</v>
      </c>
      <c r="M62" s="16" t="e">
        <f>'Heat Map Export'!M61 - $M$6</f>
        <v>#N/A</v>
      </c>
      <c r="N62" s="16" t="e">
        <f>'Heat Map Export'!N61 - $N$6</f>
        <v>#N/A</v>
      </c>
      <c r="O62" s="16" t="e">
        <f>'Heat Map Export'!O61 - $O$6</f>
        <v>#N/A</v>
      </c>
      <c r="P62" s="16" t="e">
        <f>'Heat Map Export'!P61 - $P$6</f>
        <v>#N/A</v>
      </c>
      <c r="Q62" s="16" t="e">
        <f>'Heat Map Export'!Q61 - $Q$6</f>
        <v>#N/A</v>
      </c>
      <c r="R62" s="16" t="e">
        <f>'Heat Map Export'!R61 - $R$6</f>
        <v>#N/A</v>
      </c>
      <c r="S62" s="16" t="e">
        <f>'Heat Map Export'!S61 - $S$6</f>
        <v>#N/A</v>
      </c>
      <c r="T62" s="16" t="e">
        <f>'Heat Map Export'!T61 - $T$6</f>
        <v>#N/A</v>
      </c>
      <c r="U62" s="16" t="e">
        <f>'Heat Map Export'!U61 - $U$6</f>
        <v>#N/A</v>
      </c>
      <c r="V62" s="16" t="e">
        <f>'Heat Map Export'!V61 - $V$6</f>
        <v>#N/A</v>
      </c>
      <c r="W62" s="16" t="e">
        <f>'Heat Map Export'!W61 - $W$6</f>
        <v>#N/A</v>
      </c>
      <c r="X62" s="16" t="e">
        <f>'Heat Map Export'!X61 - $X$6</f>
        <v>#N/A</v>
      </c>
      <c r="Y62" s="16" t="e">
        <f>'Heat Map Export'!Y61 - $Y$6</f>
        <v>#N/A</v>
      </c>
      <c r="Z62" s="16" t="e">
        <f>'Heat Map Export'!Z61 - $Z$6</f>
        <v>#N/A</v>
      </c>
      <c r="AA62" s="16" t="e">
        <f>'Heat Map Export'!AA61 - $AA$6</f>
        <v>#N/A</v>
      </c>
      <c r="AB62" s="16" t="e">
        <f>'Heat Map Export'!AB61 - $AB$6</f>
        <v>#N/A</v>
      </c>
      <c r="AC62" s="16" t="e">
        <f>'Heat Map Export'!AC61 - $AC$6</f>
        <v>#N/A</v>
      </c>
      <c r="AD62" s="16" t="e">
        <f>'Heat Map Export'!AD61 - $AD$6</f>
        <v>#N/A</v>
      </c>
    </row>
    <row r="63" spans="1:30" s="19" customFormat="1" ht="14.5" x14ac:dyDescent="0.35">
      <c r="A63" s="16">
        <f>'Heat Map Export'!A62</f>
        <v>0</v>
      </c>
      <c r="B63" s="16">
        <f>'Heat Map Export'!B62</f>
        <v>0</v>
      </c>
      <c r="C63" s="16" t="e">
        <f>'Heat Map Export'!C62 - $C$6</f>
        <v>#N/A</v>
      </c>
      <c r="D63" s="16" t="e">
        <f>'Heat Map Export'!D62 - $D$6</f>
        <v>#N/A</v>
      </c>
      <c r="E63" s="16" t="e">
        <f>'Heat Map Export'!E62 - $E$6</f>
        <v>#N/A</v>
      </c>
      <c r="F63" s="16" t="e">
        <f>'Heat Map Export'!F62 - $F$6</f>
        <v>#N/A</v>
      </c>
      <c r="G63" s="16" t="e">
        <f>'Heat Map Export'!G62 - $G$6</f>
        <v>#N/A</v>
      </c>
      <c r="H63" s="16" t="e">
        <f>'Heat Map Export'!H62 - $H$6</f>
        <v>#N/A</v>
      </c>
      <c r="I63" s="16" t="e">
        <f>'Heat Map Export'!I62 -$I$6</f>
        <v>#N/A</v>
      </c>
      <c r="J63" s="16" t="e">
        <f>'Heat Map Export'!J62 - $J$6</f>
        <v>#N/A</v>
      </c>
      <c r="K63" s="16" t="e">
        <f>'Heat Map Export'!K62-$K$6</f>
        <v>#N/A</v>
      </c>
      <c r="L63" s="16" t="e">
        <f>'Heat Map Export'!L62 - $L$6</f>
        <v>#N/A</v>
      </c>
      <c r="M63" s="16" t="e">
        <f>'Heat Map Export'!M62 - $M$6</f>
        <v>#N/A</v>
      </c>
      <c r="N63" s="16" t="e">
        <f>'Heat Map Export'!N62 - $N$6</f>
        <v>#N/A</v>
      </c>
      <c r="O63" s="16" t="e">
        <f>'Heat Map Export'!O62 - $O$6</f>
        <v>#N/A</v>
      </c>
      <c r="P63" s="16" t="e">
        <f>'Heat Map Export'!P62 - $P$6</f>
        <v>#N/A</v>
      </c>
      <c r="Q63" s="16" t="e">
        <f>'Heat Map Export'!Q62 - $Q$6</f>
        <v>#N/A</v>
      </c>
      <c r="R63" s="16" t="e">
        <f>'Heat Map Export'!R62 - $R$6</f>
        <v>#N/A</v>
      </c>
      <c r="S63" s="16" t="e">
        <f>'Heat Map Export'!S62 - $S$6</f>
        <v>#N/A</v>
      </c>
      <c r="T63" s="16" t="e">
        <f>'Heat Map Export'!T62 - $T$6</f>
        <v>#N/A</v>
      </c>
      <c r="U63" s="16" t="e">
        <f>'Heat Map Export'!U62 - $U$6</f>
        <v>#N/A</v>
      </c>
      <c r="V63" s="16" t="e">
        <f>'Heat Map Export'!V62 - $V$6</f>
        <v>#N/A</v>
      </c>
      <c r="W63" s="16" t="e">
        <f>'Heat Map Export'!W62 - $W$6</f>
        <v>#N/A</v>
      </c>
      <c r="X63" s="16" t="e">
        <f>'Heat Map Export'!X62 - $X$6</f>
        <v>#N/A</v>
      </c>
      <c r="Y63" s="16" t="e">
        <f>'Heat Map Export'!Y62 - $Y$6</f>
        <v>#N/A</v>
      </c>
      <c r="Z63" s="16" t="e">
        <f>'Heat Map Export'!Z62-$Z$6</f>
        <v>#N/A</v>
      </c>
      <c r="AA63" s="16" t="e">
        <f>'Heat Map Export'!AA62 - $AA$6</f>
        <v>#N/A</v>
      </c>
      <c r="AB63" s="16" t="e">
        <f>'Heat Map Export'!AB62-$AB$6</f>
        <v>#N/A</v>
      </c>
      <c r="AC63" s="16" t="e">
        <f>'Heat Map Export'!AC62 - $AC$6</f>
        <v>#N/A</v>
      </c>
      <c r="AD63" s="16" t="e">
        <f>'Heat Map Export'!AD62 - $AD$6</f>
        <v>#N/A</v>
      </c>
    </row>
    <row r="64" spans="1:30" s="19" customFormat="1" ht="14.5" x14ac:dyDescent="0.35">
      <c r="A64" s="16">
        <f>'Heat Map Export'!A63</f>
        <v>0</v>
      </c>
      <c r="B64" s="16">
        <f>'Heat Map Export'!B63</f>
        <v>0</v>
      </c>
      <c r="C64" s="16" t="e">
        <f>'Heat Map Export'!C63 - $C$6</f>
        <v>#N/A</v>
      </c>
      <c r="D64" s="16" t="e">
        <f>'Heat Map Export'!D63 - $D$6</f>
        <v>#N/A</v>
      </c>
      <c r="E64" s="16" t="e">
        <f>'Heat Map Export'!E63 - $E$6</f>
        <v>#N/A</v>
      </c>
      <c r="F64" s="16" t="e">
        <f>'Heat Map Export'!F63 - $F$6</f>
        <v>#N/A</v>
      </c>
      <c r="G64" s="16" t="e">
        <f>'Heat Map Export'!G63 - $G$6</f>
        <v>#N/A</v>
      </c>
      <c r="H64" s="16" t="e">
        <f>'Heat Map Export'!H63 - $H$6</f>
        <v>#N/A</v>
      </c>
      <c r="I64" s="16" t="e">
        <f>'Heat Map Export'!I63 - $I$6</f>
        <v>#N/A</v>
      </c>
      <c r="J64" s="16" t="e">
        <f>'Heat Map Export'!J63 - $J$6</f>
        <v>#N/A</v>
      </c>
      <c r="K64" s="16" t="e">
        <f>'Heat Map Export'!K63 - $K$6</f>
        <v>#N/A</v>
      </c>
      <c r="L64" s="16" t="e">
        <f>'Heat Map Export'!L63 - $L$6</f>
        <v>#N/A</v>
      </c>
      <c r="M64" s="16" t="e">
        <f>'Heat Map Export'!M63 - $M$6</f>
        <v>#N/A</v>
      </c>
      <c r="N64" s="16" t="e">
        <f>'Heat Map Export'!N63 - $N$6</f>
        <v>#N/A</v>
      </c>
      <c r="O64" s="16" t="e">
        <f>'Heat Map Export'!O63 - $O$6</f>
        <v>#N/A</v>
      </c>
      <c r="P64" s="16" t="e">
        <f>'Heat Map Export'!P63 - $P$6</f>
        <v>#N/A</v>
      </c>
      <c r="Q64" s="16" t="e">
        <f>'Heat Map Export'!Q63 - $Q$6</f>
        <v>#N/A</v>
      </c>
      <c r="R64" s="16" t="e">
        <f>'Heat Map Export'!R63 - $R$6</f>
        <v>#N/A</v>
      </c>
      <c r="S64" s="16" t="e">
        <f>'Heat Map Export'!S63 - $S$6</f>
        <v>#N/A</v>
      </c>
      <c r="T64" s="16" t="e">
        <f>'Heat Map Export'!T63 - $T$6</f>
        <v>#N/A</v>
      </c>
      <c r="U64" s="16" t="e">
        <f>'Heat Map Export'!U63 - $U$6</f>
        <v>#N/A</v>
      </c>
      <c r="V64" s="16" t="e">
        <f>'Heat Map Export'!V63 - $V$6</f>
        <v>#N/A</v>
      </c>
      <c r="W64" s="16" t="e">
        <f>'Heat Map Export'!W63 - $W$6</f>
        <v>#N/A</v>
      </c>
      <c r="X64" s="16" t="e">
        <f>'Heat Map Export'!X63 - $X$6</f>
        <v>#N/A</v>
      </c>
      <c r="Y64" s="16" t="e">
        <f>'Heat Map Export'!Y63 - $Y$6</f>
        <v>#N/A</v>
      </c>
      <c r="Z64" s="16" t="e">
        <f>'Heat Map Export'!Z63 - $Z$6</f>
        <v>#N/A</v>
      </c>
      <c r="AA64" s="16" t="e">
        <f>'Heat Map Export'!AA63 - $AA$6</f>
        <v>#N/A</v>
      </c>
      <c r="AB64" s="16" t="e">
        <f>'Heat Map Export'!AB63 - $AB$6</f>
        <v>#N/A</v>
      </c>
      <c r="AC64" s="16" t="e">
        <f>'Heat Map Export'!AC63 - $AC$6</f>
        <v>#N/A</v>
      </c>
      <c r="AD64" s="16" t="e">
        <f>'Heat Map Export'!AD63 - $AD$6</f>
        <v>#N/A</v>
      </c>
    </row>
    <row r="65" spans="1:30" s="19" customFormat="1" ht="14.5" x14ac:dyDescent="0.35">
      <c r="A65" s="16">
        <f>'Heat Map Export'!A64</f>
        <v>0</v>
      </c>
      <c r="B65" s="16">
        <f>'Heat Map Export'!B64</f>
        <v>0</v>
      </c>
      <c r="C65" s="16" t="e">
        <f>'Heat Map Export'!C64 - $C$6</f>
        <v>#N/A</v>
      </c>
      <c r="D65" s="16" t="e">
        <f>'Heat Map Export'!D64 - $D$6</f>
        <v>#N/A</v>
      </c>
      <c r="E65" s="16" t="e">
        <f>'Heat Map Export'!E64 - $E$6</f>
        <v>#N/A</v>
      </c>
      <c r="F65" s="16" t="e">
        <f>'Heat Map Export'!F64 - $F$6</f>
        <v>#N/A</v>
      </c>
      <c r="G65" s="16" t="e">
        <f>'Heat Map Export'!G64 - $G$6</f>
        <v>#N/A</v>
      </c>
      <c r="H65" s="16" t="e">
        <f>'Heat Map Export'!H64 - $H$6</f>
        <v>#N/A</v>
      </c>
      <c r="I65" s="16" t="e">
        <f>'Heat Map Export'!I64 -$I$6</f>
        <v>#N/A</v>
      </c>
      <c r="J65" s="16" t="e">
        <f>'Heat Map Export'!J64 - $J$6</f>
        <v>#N/A</v>
      </c>
      <c r="K65" s="16" t="e">
        <f>'Heat Map Export'!K64-$K$6</f>
        <v>#N/A</v>
      </c>
      <c r="L65" s="16" t="e">
        <f>'Heat Map Export'!L64 - $L$6</f>
        <v>#N/A</v>
      </c>
      <c r="M65" s="16" t="e">
        <f>'Heat Map Export'!M64 - $M$6</f>
        <v>#N/A</v>
      </c>
      <c r="N65" s="16" t="e">
        <f>'Heat Map Export'!N64 - $N$6</f>
        <v>#N/A</v>
      </c>
      <c r="O65" s="16" t="e">
        <f>'Heat Map Export'!O64 - $O$6</f>
        <v>#N/A</v>
      </c>
      <c r="P65" s="16" t="e">
        <f>'Heat Map Export'!P64 - $P$6</f>
        <v>#N/A</v>
      </c>
      <c r="Q65" s="16" t="e">
        <f>'Heat Map Export'!Q64 - $Q$6</f>
        <v>#N/A</v>
      </c>
      <c r="R65" s="16" t="e">
        <f>'Heat Map Export'!R64 - $R$6</f>
        <v>#N/A</v>
      </c>
      <c r="S65" s="16" t="e">
        <f>'Heat Map Export'!S64 - $S$6</f>
        <v>#N/A</v>
      </c>
      <c r="T65" s="16" t="e">
        <f>'Heat Map Export'!T64 - $T$6</f>
        <v>#N/A</v>
      </c>
      <c r="U65" s="16" t="e">
        <f>'Heat Map Export'!U64 - $U$6</f>
        <v>#N/A</v>
      </c>
      <c r="V65" s="16" t="e">
        <f>'Heat Map Export'!V64 - $V$6</f>
        <v>#N/A</v>
      </c>
      <c r="W65" s="16" t="e">
        <f>'Heat Map Export'!W64 - $W$6</f>
        <v>#N/A</v>
      </c>
      <c r="X65" s="16" t="e">
        <f>'Heat Map Export'!X64 - $X$6</f>
        <v>#N/A</v>
      </c>
      <c r="Y65" s="16" t="e">
        <f>'Heat Map Export'!Y64 - $Y$6</f>
        <v>#N/A</v>
      </c>
      <c r="Z65" s="16" t="e">
        <f>'Heat Map Export'!Z64-$Z$6</f>
        <v>#N/A</v>
      </c>
      <c r="AA65" s="16" t="e">
        <f>'Heat Map Export'!AA64 - $AA$6</f>
        <v>#N/A</v>
      </c>
      <c r="AB65" s="16" t="e">
        <f>'Heat Map Export'!AB64-$AB$6</f>
        <v>#N/A</v>
      </c>
      <c r="AC65" s="16" t="e">
        <f>'Heat Map Export'!AC64 - $AC$6</f>
        <v>#N/A</v>
      </c>
      <c r="AD65" s="16" t="e">
        <f>'Heat Map Export'!AD64 - $AD$6</f>
        <v>#N/A</v>
      </c>
    </row>
    <row r="66" spans="1:30" s="19" customFormat="1" ht="14.5" x14ac:dyDescent="0.35">
      <c r="A66" s="16">
        <f>'Heat Map Export'!A65</f>
        <v>0</v>
      </c>
      <c r="B66" s="16">
        <f>'Heat Map Export'!B65</f>
        <v>0</v>
      </c>
      <c r="C66" s="16" t="e">
        <f>'Heat Map Export'!C65 - $C$6</f>
        <v>#N/A</v>
      </c>
      <c r="D66" s="16" t="e">
        <f>'Heat Map Export'!D65 - $D$6</f>
        <v>#N/A</v>
      </c>
      <c r="E66" s="16" t="e">
        <f>'Heat Map Export'!E65 - $E$6</f>
        <v>#N/A</v>
      </c>
      <c r="F66" s="16" t="e">
        <f>'Heat Map Export'!F65 - $F$6</f>
        <v>#N/A</v>
      </c>
      <c r="G66" s="16" t="e">
        <f>'Heat Map Export'!G65 - $G$6</f>
        <v>#N/A</v>
      </c>
      <c r="H66" s="16" t="e">
        <f>'Heat Map Export'!H65 - $H$6</f>
        <v>#N/A</v>
      </c>
      <c r="I66" s="16" t="e">
        <f>'Heat Map Export'!I65 - $I$6</f>
        <v>#N/A</v>
      </c>
      <c r="J66" s="16" t="e">
        <f>'Heat Map Export'!J65 - $J$6</f>
        <v>#N/A</v>
      </c>
      <c r="K66" s="16" t="e">
        <f>'Heat Map Export'!K65 - $K$6</f>
        <v>#N/A</v>
      </c>
      <c r="L66" s="16" t="e">
        <f>'Heat Map Export'!L65 - $L$6</f>
        <v>#N/A</v>
      </c>
      <c r="M66" s="16" t="e">
        <f>'Heat Map Export'!M65 - $M$6</f>
        <v>#N/A</v>
      </c>
      <c r="N66" s="16" t="e">
        <f>'Heat Map Export'!N65 - $N$6</f>
        <v>#N/A</v>
      </c>
      <c r="O66" s="16" t="e">
        <f>'Heat Map Export'!O65 - $O$6</f>
        <v>#N/A</v>
      </c>
      <c r="P66" s="16" t="e">
        <f>'Heat Map Export'!P65 - $P$6</f>
        <v>#N/A</v>
      </c>
      <c r="Q66" s="16" t="e">
        <f>'Heat Map Export'!Q65 - $Q$6</f>
        <v>#N/A</v>
      </c>
      <c r="R66" s="16" t="e">
        <f>'Heat Map Export'!R65 - $R$6</f>
        <v>#N/A</v>
      </c>
      <c r="S66" s="16" t="e">
        <f>'Heat Map Export'!S65 - $S$6</f>
        <v>#N/A</v>
      </c>
      <c r="T66" s="16" t="e">
        <f>'Heat Map Export'!T65 - $T$6</f>
        <v>#N/A</v>
      </c>
      <c r="U66" s="16" t="e">
        <f>'Heat Map Export'!U65 - $U$6</f>
        <v>#N/A</v>
      </c>
      <c r="V66" s="16" t="e">
        <f>'Heat Map Export'!V65 - $V$6</f>
        <v>#N/A</v>
      </c>
      <c r="W66" s="16" t="e">
        <f>'Heat Map Export'!W65 - $W$6</f>
        <v>#N/A</v>
      </c>
      <c r="X66" s="16" t="e">
        <f>'Heat Map Export'!X65 - $X$6</f>
        <v>#N/A</v>
      </c>
      <c r="Y66" s="16" t="e">
        <f>'Heat Map Export'!Y65 - $Y$6</f>
        <v>#N/A</v>
      </c>
      <c r="Z66" s="16" t="e">
        <f>'Heat Map Export'!Z65 - $Z$6</f>
        <v>#N/A</v>
      </c>
      <c r="AA66" s="16" t="e">
        <f>'Heat Map Export'!AA65 - $AA$6</f>
        <v>#N/A</v>
      </c>
      <c r="AB66" s="16" t="e">
        <f>'Heat Map Export'!AB65 - $AB$6</f>
        <v>#N/A</v>
      </c>
      <c r="AC66" s="16" t="e">
        <f>'Heat Map Export'!AC65 - $AC$6</f>
        <v>#N/A</v>
      </c>
      <c r="AD66" s="16" t="e">
        <f>'Heat Map Export'!AD65 - $AD$6</f>
        <v>#N/A</v>
      </c>
    </row>
    <row r="67" spans="1:30" s="19" customFormat="1" ht="14.5" x14ac:dyDescent="0.35">
      <c r="A67" s="16">
        <f>'Heat Map Export'!A66</f>
        <v>0</v>
      </c>
      <c r="B67" s="16">
        <f>'Heat Map Export'!B66</f>
        <v>0</v>
      </c>
      <c r="C67" s="16" t="e">
        <f>'Heat Map Export'!C66 - $C$6</f>
        <v>#N/A</v>
      </c>
      <c r="D67" s="16" t="e">
        <f>'Heat Map Export'!D66 - $D$6</f>
        <v>#N/A</v>
      </c>
      <c r="E67" s="16" t="e">
        <f>'Heat Map Export'!E66 - $E$6</f>
        <v>#N/A</v>
      </c>
      <c r="F67" s="16" t="e">
        <f>'Heat Map Export'!F66 - $F$6</f>
        <v>#N/A</v>
      </c>
      <c r="G67" s="16" t="e">
        <f>'Heat Map Export'!G66 - $G$6</f>
        <v>#N/A</v>
      </c>
      <c r="H67" s="16" t="e">
        <f>'Heat Map Export'!H66 - $H$6</f>
        <v>#N/A</v>
      </c>
      <c r="I67" s="16" t="e">
        <f>'Heat Map Export'!I66 -$I$6</f>
        <v>#N/A</v>
      </c>
      <c r="J67" s="16" t="e">
        <f>'Heat Map Export'!J66 - $J$6</f>
        <v>#N/A</v>
      </c>
      <c r="K67" s="16" t="e">
        <f>'Heat Map Export'!K66-$K$6</f>
        <v>#N/A</v>
      </c>
      <c r="L67" s="16" t="e">
        <f>'Heat Map Export'!L66 - $L$6</f>
        <v>#N/A</v>
      </c>
      <c r="M67" s="16" t="e">
        <f>'Heat Map Export'!M66 - $M$6</f>
        <v>#N/A</v>
      </c>
      <c r="N67" s="16" t="e">
        <f>'Heat Map Export'!N66 - $N$6</f>
        <v>#N/A</v>
      </c>
      <c r="O67" s="16" t="e">
        <f>'Heat Map Export'!O66 - $O$6</f>
        <v>#N/A</v>
      </c>
      <c r="P67" s="16" t="e">
        <f>'Heat Map Export'!P66 - $P$6</f>
        <v>#N/A</v>
      </c>
      <c r="Q67" s="16" t="e">
        <f>'Heat Map Export'!Q66 - $Q$6</f>
        <v>#N/A</v>
      </c>
      <c r="R67" s="16" t="e">
        <f>'Heat Map Export'!R66 - $R$6</f>
        <v>#N/A</v>
      </c>
      <c r="S67" s="16" t="e">
        <f>'Heat Map Export'!S66 - $S$6</f>
        <v>#N/A</v>
      </c>
      <c r="T67" s="16" t="e">
        <f>'Heat Map Export'!T66 - $T$6</f>
        <v>#N/A</v>
      </c>
      <c r="U67" s="16" t="e">
        <f>'Heat Map Export'!U66 - $U$6</f>
        <v>#N/A</v>
      </c>
      <c r="V67" s="16" t="e">
        <f>'Heat Map Export'!V66 - $V$6</f>
        <v>#N/A</v>
      </c>
      <c r="W67" s="16" t="e">
        <f>'Heat Map Export'!W66 - $W$6</f>
        <v>#N/A</v>
      </c>
      <c r="X67" s="16" t="e">
        <f>'Heat Map Export'!X66 - $X$6</f>
        <v>#N/A</v>
      </c>
      <c r="Y67" s="16" t="e">
        <f>'Heat Map Export'!Y66 - $Y$6</f>
        <v>#N/A</v>
      </c>
      <c r="Z67" s="16" t="e">
        <f>'Heat Map Export'!Z66-$Z$6</f>
        <v>#N/A</v>
      </c>
      <c r="AA67" s="16" t="e">
        <f>'Heat Map Export'!AA66 - $AA$6</f>
        <v>#N/A</v>
      </c>
      <c r="AB67" s="16" t="e">
        <f>'Heat Map Export'!AB66-$AB$6</f>
        <v>#N/A</v>
      </c>
      <c r="AC67" s="16" t="e">
        <f>'Heat Map Export'!AC66 - $AC$6</f>
        <v>#N/A</v>
      </c>
      <c r="AD67" s="16" t="e">
        <f>'Heat Map Export'!AD66 - $AD$6</f>
        <v>#N/A</v>
      </c>
    </row>
    <row r="68" spans="1:30" s="19" customFormat="1" ht="14.5" x14ac:dyDescent="0.35">
      <c r="A68" s="16">
        <f>'Heat Map Export'!A67</f>
        <v>0</v>
      </c>
      <c r="B68" s="16">
        <f>'Heat Map Export'!B67</f>
        <v>0</v>
      </c>
      <c r="C68" s="16" t="e">
        <f>'Heat Map Export'!C67 - $C$6</f>
        <v>#N/A</v>
      </c>
      <c r="D68" s="16" t="e">
        <f>'Heat Map Export'!D67 - $D$6</f>
        <v>#N/A</v>
      </c>
      <c r="E68" s="16" t="e">
        <f>'Heat Map Export'!E67 - $E$6</f>
        <v>#N/A</v>
      </c>
      <c r="F68" s="16" t="e">
        <f>'Heat Map Export'!F67 - $F$6</f>
        <v>#N/A</v>
      </c>
      <c r="G68" s="16" t="e">
        <f>'Heat Map Export'!G67 - $G$6</f>
        <v>#N/A</v>
      </c>
      <c r="H68" s="16" t="e">
        <f>'Heat Map Export'!H67 - $H$6</f>
        <v>#N/A</v>
      </c>
      <c r="I68" s="16" t="e">
        <f>'Heat Map Export'!I67 - $I$6</f>
        <v>#N/A</v>
      </c>
      <c r="J68" s="16" t="e">
        <f>'Heat Map Export'!J67 - $J$6</f>
        <v>#N/A</v>
      </c>
      <c r="K68" s="16" t="e">
        <f>'Heat Map Export'!K67 - $K$6</f>
        <v>#N/A</v>
      </c>
      <c r="L68" s="16" t="e">
        <f>'Heat Map Export'!L67 - $L$6</f>
        <v>#N/A</v>
      </c>
      <c r="M68" s="16" t="e">
        <f>'Heat Map Export'!M67 - $M$6</f>
        <v>#N/A</v>
      </c>
      <c r="N68" s="16" t="e">
        <f>'Heat Map Export'!N67 - $N$6</f>
        <v>#N/A</v>
      </c>
      <c r="O68" s="16" t="e">
        <f>'Heat Map Export'!O67 - $O$6</f>
        <v>#N/A</v>
      </c>
      <c r="P68" s="16" t="e">
        <f>'Heat Map Export'!P67 - $P$6</f>
        <v>#N/A</v>
      </c>
      <c r="Q68" s="16" t="e">
        <f>'Heat Map Export'!Q67 - $Q$6</f>
        <v>#N/A</v>
      </c>
      <c r="R68" s="16" t="e">
        <f>'Heat Map Export'!R67 - $R$6</f>
        <v>#N/A</v>
      </c>
      <c r="S68" s="16" t="e">
        <f>'Heat Map Export'!S67 - $S$6</f>
        <v>#N/A</v>
      </c>
      <c r="T68" s="16" t="e">
        <f>'Heat Map Export'!T67 - $T$6</f>
        <v>#N/A</v>
      </c>
      <c r="U68" s="16" t="e">
        <f>'Heat Map Export'!U67 - $U$6</f>
        <v>#N/A</v>
      </c>
      <c r="V68" s="16" t="e">
        <f>'Heat Map Export'!V67 - $V$6</f>
        <v>#N/A</v>
      </c>
      <c r="W68" s="16" t="e">
        <f>'Heat Map Export'!W67 - $W$6</f>
        <v>#N/A</v>
      </c>
      <c r="X68" s="16" t="e">
        <f>'Heat Map Export'!X67 - $X$6</f>
        <v>#N/A</v>
      </c>
      <c r="Y68" s="16" t="e">
        <f>'Heat Map Export'!Y67 - $Y$6</f>
        <v>#N/A</v>
      </c>
      <c r="Z68" s="16" t="e">
        <f>'Heat Map Export'!Z67 - $Z$6</f>
        <v>#N/A</v>
      </c>
      <c r="AA68" s="16" t="e">
        <f>'Heat Map Export'!AA67 - $AA$6</f>
        <v>#N/A</v>
      </c>
      <c r="AB68" s="16" t="e">
        <f>'Heat Map Export'!AB67 - $AB$6</f>
        <v>#N/A</v>
      </c>
      <c r="AC68" s="16" t="e">
        <f>'Heat Map Export'!AC67 - $AC$6</f>
        <v>#N/A</v>
      </c>
      <c r="AD68" s="16" t="e">
        <f>'Heat Map Export'!AD67 - $AD$6</f>
        <v>#N/A</v>
      </c>
    </row>
    <row r="69" spans="1:30" s="19" customFormat="1" ht="14.5" x14ac:dyDescent="0.35">
      <c r="A69" s="16">
        <f>'Heat Map Export'!A68</f>
        <v>0</v>
      </c>
      <c r="B69" s="16">
        <f>'Heat Map Export'!B68</f>
        <v>0</v>
      </c>
      <c r="C69" s="16" t="e">
        <f>'Heat Map Export'!C68 - $C$6</f>
        <v>#N/A</v>
      </c>
      <c r="D69" s="16" t="e">
        <f>'Heat Map Export'!D68 - $D$6</f>
        <v>#N/A</v>
      </c>
      <c r="E69" s="16" t="e">
        <f>'Heat Map Export'!E68 - $E$6</f>
        <v>#N/A</v>
      </c>
      <c r="F69" s="16" t="e">
        <f>'Heat Map Export'!F68 - $F$6</f>
        <v>#N/A</v>
      </c>
      <c r="G69" s="16" t="e">
        <f>'Heat Map Export'!G68 - $G$6</f>
        <v>#N/A</v>
      </c>
      <c r="H69" s="16" t="e">
        <f>'Heat Map Export'!H68 - $H$6</f>
        <v>#N/A</v>
      </c>
      <c r="I69" s="16" t="e">
        <f>'Heat Map Export'!I68 -$I$6</f>
        <v>#N/A</v>
      </c>
      <c r="J69" s="16" t="e">
        <f>'Heat Map Export'!J68 - $J$6</f>
        <v>#N/A</v>
      </c>
      <c r="K69" s="16" t="e">
        <f>'Heat Map Export'!K68-$K$6</f>
        <v>#N/A</v>
      </c>
      <c r="L69" s="16" t="e">
        <f>'Heat Map Export'!L68 - $L$6</f>
        <v>#N/A</v>
      </c>
      <c r="M69" s="16" t="e">
        <f>'Heat Map Export'!M68 - $M$6</f>
        <v>#N/A</v>
      </c>
      <c r="N69" s="16" t="e">
        <f>'Heat Map Export'!N68 - $N$6</f>
        <v>#N/A</v>
      </c>
      <c r="O69" s="16" t="e">
        <f>'Heat Map Export'!O68 - $O$6</f>
        <v>#N/A</v>
      </c>
      <c r="P69" s="16" t="e">
        <f>'Heat Map Export'!P68 - $P$6</f>
        <v>#N/A</v>
      </c>
      <c r="Q69" s="16" t="e">
        <f>'Heat Map Export'!Q68 - $Q$6</f>
        <v>#N/A</v>
      </c>
      <c r="R69" s="16" t="e">
        <f>'Heat Map Export'!R68 - $R$6</f>
        <v>#N/A</v>
      </c>
      <c r="S69" s="16" t="e">
        <f>'Heat Map Export'!S68 - $S$6</f>
        <v>#N/A</v>
      </c>
      <c r="T69" s="16" t="e">
        <f>'Heat Map Export'!T68 - $T$6</f>
        <v>#N/A</v>
      </c>
      <c r="U69" s="16" t="e">
        <f>'Heat Map Export'!U68 - $U$6</f>
        <v>#N/A</v>
      </c>
      <c r="V69" s="16" t="e">
        <f>'Heat Map Export'!V68 - $V$6</f>
        <v>#N/A</v>
      </c>
      <c r="W69" s="16" t="e">
        <f>'Heat Map Export'!W68 - $W$6</f>
        <v>#N/A</v>
      </c>
      <c r="X69" s="16" t="e">
        <f>'Heat Map Export'!X68 - $X$6</f>
        <v>#N/A</v>
      </c>
      <c r="Y69" s="16" t="e">
        <f>'Heat Map Export'!Y68 - $Y$6</f>
        <v>#N/A</v>
      </c>
      <c r="Z69" s="16" t="e">
        <f>'Heat Map Export'!Z68-$Z$6</f>
        <v>#N/A</v>
      </c>
      <c r="AA69" s="16" t="e">
        <f>'Heat Map Export'!AA68 - $AA$6</f>
        <v>#N/A</v>
      </c>
      <c r="AB69" s="16" t="e">
        <f>'Heat Map Export'!AB68-$AB$6</f>
        <v>#N/A</v>
      </c>
      <c r="AC69" s="16" t="e">
        <f>'Heat Map Export'!AC68 - $AC$6</f>
        <v>#N/A</v>
      </c>
      <c r="AD69" s="16" t="e">
        <f>'Heat Map Export'!AD68 - $AD$6</f>
        <v>#N/A</v>
      </c>
    </row>
    <row r="70" spans="1:30" s="19" customFormat="1" ht="14.5" x14ac:dyDescent="0.35">
      <c r="A70" s="16">
        <f>'Heat Map Export'!A69</f>
        <v>0</v>
      </c>
      <c r="B70" s="16">
        <f>'Heat Map Export'!B69</f>
        <v>0</v>
      </c>
      <c r="C70" s="16" t="e">
        <f>'Heat Map Export'!C69 - $C$6</f>
        <v>#N/A</v>
      </c>
      <c r="D70" s="16" t="e">
        <f>'Heat Map Export'!D69 - $D$6</f>
        <v>#N/A</v>
      </c>
      <c r="E70" s="16" t="e">
        <f>'Heat Map Export'!E69 - $E$6</f>
        <v>#N/A</v>
      </c>
      <c r="F70" s="16" t="e">
        <f>'Heat Map Export'!F69 - $F$6</f>
        <v>#N/A</v>
      </c>
      <c r="G70" s="16" t="e">
        <f>'Heat Map Export'!G69 - $G$6</f>
        <v>#N/A</v>
      </c>
      <c r="H70" s="16" t="e">
        <f>'Heat Map Export'!H69 - $H$6</f>
        <v>#N/A</v>
      </c>
      <c r="I70" s="16" t="e">
        <f>'Heat Map Export'!I69 - $I$6</f>
        <v>#N/A</v>
      </c>
      <c r="J70" s="16" t="e">
        <f>'Heat Map Export'!J69 - $J$6</f>
        <v>#N/A</v>
      </c>
      <c r="K70" s="16" t="e">
        <f>'Heat Map Export'!K69 - $K$6</f>
        <v>#N/A</v>
      </c>
      <c r="L70" s="16" t="e">
        <f>'Heat Map Export'!L69 - $L$6</f>
        <v>#N/A</v>
      </c>
      <c r="M70" s="16" t="e">
        <f>'Heat Map Export'!M69 - $M$6</f>
        <v>#N/A</v>
      </c>
      <c r="N70" s="16" t="e">
        <f>'Heat Map Export'!N69 - $N$6</f>
        <v>#N/A</v>
      </c>
      <c r="O70" s="16" t="e">
        <f>'Heat Map Export'!O69 - $O$6</f>
        <v>#N/A</v>
      </c>
      <c r="P70" s="16" t="e">
        <f>'Heat Map Export'!P69 - $P$6</f>
        <v>#N/A</v>
      </c>
      <c r="Q70" s="16" t="e">
        <f>'Heat Map Export'!Q69 - $Q$6</f>
        <v>#N/A</v>
      </c>
      <c r="R70" s="16" t="e">
        <f>'Heat Map Export'!R69 - $R$6</f>
        <v>#N/A</v>
      </c>
      <c r="S70" s="16" t="e">
        <f>'Heat Map Export'!S69 - $S$6</f>
        <v>#N/A</v>
      </c>
      <c r="T70" s="16" t="e">
        <f>'Heat Map Export'!T69 - $T$6</f>
        <v>#N/A</v>
      </c>
      <c r="U70" s="16" t="e">
        <f>'Heat Map Export'!U69 - $U$6</f>
        <v>#N/A</v>
      </c>
      <c r="V70" s="16" t="e">
        <f>'Heat Map Export'!V69 - $V$6</f>
        <v>#N/A</v>
      </c>
      <c r="W70" s="16" t="e">
        <f>'Heat Map Export'!W69 - $W$6</f>
        <v>#N/A</v>
      </c>
      <c r="X70" s="16" t="e">
        <f>'Heat Map Export'!X69 - $X$6</f>
        <v>#N/A</v>
      </c>
      <c r="Y70" s="16" t="e">
        <f>'Heat Map Export'!Y69 - $Y$6</f>
        <v>#N/A</v>
      </c>
      <c r="Z70" s="16" t="e">
        <f>'Heat Map Export'!Z69 - $Z$6</f>
        <v>#N/A</v>
      </c>
      <c r="AA70" s="16" t="e">
        <f>'Heat Map Export'!AA69 - $AA$6</f>
        <v>#N/A</v>
      </c>
      <c r="AB70" s="16" t="e">
        <f>'Heat Map Export'!AB69 - $AB$6</f>
        <v>#N/A</v>
      </c>
      <c r="AC70" s="16" t="e">
        <f>'Heat Map Export'!AC69 - $AC$6</f>
        <v>#N/A</v>
      </c>
      <c r="AD70" s="16" t="e">
        <f>'Heat Map Export'!AD69 - $AD$6</f>
        <v>#N/A</v>
      </c>
    </row>
    <row r="71" spans="1:30" s="19" customFormat="1" ht="14.5" x14ac:dyDescent="0.35">
      <c r="A71" s="16">
        <f>'Heat Map Export'!A70</f>
        <v>0</v>
      </c>
      <c r="B71" s="16">
        <f>'Heat Map Export'!B70</f>
        <v>0</v>
      </c>
      <c r="C71" s="16" t="e">
        <f>'Heat Map Export'!C70 - $C$6</f>
        <v>#N/A</v>
      </c>
      <c r="D71" s="16" t="e">
        <f>'Heat Map Export'!D70 - $D$6</f>
        <v>#N/A</v>
      </c>
      <c r="E71" s="16" t="e">
        <f>'Heat Map Export'!E70 - $E$6</f>
        <v>#N/A</v>
      </c>
      <c r="F71" s="16" t="e">
        <f>'Heat Map Export'!F70 - $F$6</f>
        <v>#N/A</v>
      </c>
      <c r="G71" s="16" t="e">
        <f>'Heat Map Export'!G70 - $G$6</f>
        <v>#N/A</v>
      </c>
      <c r="H71" s="16" t="e">
        <f>'Heat Map Export'!H70 - $H$6</f>
        <v>#N/A</v>
      </c>
      <c r="I71" s="16" t="e">
        <f>'Heat Map Export'!I70 -$I$6</f>
        <v>#N/A</v>
      </c>
      <c r="J71" s="16" t="e">
        <f>'Heat Map Export'!J70 - $J$6</f>
        <v>#N/A</v>
      </c>
      <c r="K71" s="16" t="e">
        <f>'Heat Map Export'!K70-$K$6</f>
        <v>#N/A</v>
      </c>
      <c r="L71" s="16" t="e">
        <f>'Heat Map Export'!L70 - $L$6</f>
        <v>#N/A</v>
      </c>
      <c r="M71" s="16" t="e">
        <f>'Heat Map Export'!M70 - $M$6</f>
        <v>#N/A</v>
      </c>
      <c r="N71" s="16" t="e">
        <f>'Heat Map Export'!N70 - $N$6</f>
        <v>#N/A</v>
      </c>
      <c r="O71" s="16" t="e">
        <f>'Heat Map Export'!O70 - $O$6</f>
        <v>#N/A</v>
      </c>
      <c r="P71" s="16" t="e">
        <f>'Heat Map Export'!P70 - $P$6</f>
        <v>#N/A</v>
      </c>
      <c r="Q71" s="16" t="e">
        <f>'Heat Map Export'!Q70 - $Q$6</f>
        <v>#N/A</v>
      </c>
      <c r="R71" s="16" t="e">
        <f>'Heat Map Export'!R70 - $R$6</f>
        <v>#N/A</v>
      </c>
      <c r="S71" s="16" t="e">
        <f>'Heat Map Export'!S70 - $S$6</f>
        <v>#N/A</v>
      </c>
      <c r="T71" s="16" t="e">
        <f>'Heat Map Export'!T70 - $T$6</f>
        <v>#N/A</v>
      </c>
      <c r="U71" s="16" t="e">
        <f>'Heat Map Export'!U70 - $U$6</f>
        <v>#N/A</v>
      </c>
      <c r="V71" s="16" t="e">
        <f>'Heat Map Export'!V70 - $V$6</f>
        <v>#N/A</v>
      </c>
      <c r="W71" s="16" t="e">
        <f>'Heat Map Export'!W70 - $W$6</f>
        <v>#N/A</v>
      </c>
      <c r="X71" s="16" t="e">
        <f>'Heat Map Export'!X70 - $X$6</f>
        <v>#N/A</v>
      </c>
      <c r="Y71" s="16" t="e">
        <f>'Heat Map Export'!Y70 - $Y$6</f>
        <v>#N/A</v>
      </c>
      <c r="Z71" s="16" t="e">
        <f>'Heat Map Export'!Z70-$Z$6</f>
        <v>#N/A</v>
      </c>
      <c r="AA71" s="16" t="e">
        <f>'Heat Map Export'!AA70 - $AA$6</f>
        <v>#N/A</v>
      </c>
      <c r="AB71" s="16" t="e">
        <f>'Heat Map Export'!AB70-$AB$6</f>
        <v>#N/A</v>
      </c>
      <c r="AC71" s="16" t="e">
        <f>'Heat Map Export'!AC70 - $AC$6</f>
        <v>#N/A</v>
      </c>
      <c r="AD71" s="16" t="e">
        <f>'Heat Map Export'!AD70 - $AD$6</f>
        <v>#N/A</v>
      </c>
    </row>
    <row r="72" spans="1:30" s="19" customFormat="1" ht="14.5" x14ac:dyDescent="0.35">
      <c r="A72" s="16">
        <f>'Heat Map Export'!A71</f>
        <v>0</v>
      </c>
      <c r="B72" s="16">
        <f>'Heat Map Export'!B71</f>
        <v>0</v>
      </c>
      <c r="C72" s="16" t="e">
        <f>'Heat Map Export'!C71 - $C$6</f>
        <v>#N/A</v>
      </c>
      <c r="D72" s="16" t="e">
        <f>'Heat Map Export'!D71 - $D$6</f>
        <v>#N/A</v>
      </c>
      <c r="E72" s="16" t="e">
        <f>'Heat Map Export'!E71 - $E$6</f>
        <v>#N/A</v>
      </c>
      <c r="F72" s="16" t="e">
        <f>'Heat Map Export'!F71 - $F$6</f>
        <v>#N/A</v>
      </c>
      <c r="G72" s="16" t="e">
        <f>'Heat Map Export'!G71 - $G$6</f>
        <v>#N/A</v>
      </c>
      <c r="H72" s="16" t="e">
        <f>'Heat Map Export'!H71 - $H$6</f>
        <v>#N/A</v>
      </c>
      <c r="I72" s="16" t="e">
        <f>'Heat Map Export'!I71 - $I$6</f>
        <v>#N/A</v>
      </c>
      <c r="J72" s="16" t="e">
        <f>'Heat Map Export'!J71 - $J$6</f>
        <v>#N/A</v>
      </c>
      <c r="K72" s="16" t="e">
        <f>'Heat Map Export'!K71 - $K$6</f>
        <v>#N/A</v>
      </c>
      <c r="L72" s="16" t="e">
        <f>'Heat Map Export'!L71 - $L$6</f>
        <v>#N/A</v>
      </c>
      <c r="M72" s="16" t="e">
        <f>'Heat Map Export'!M71 - $M$6</f>
        <v>#N/A</v>
      </c>
      <c r="N72" s="16" t="e">
        <f>'Heat Map Export'!N71 - $N$6</f>
        <v>#N/A</v>
      </c>
      <c r="O72" s="16" t="e">
        <f>'Heat Map Export'!O71 - $O$6</f>
        <v>#N/A</v>
      </c>
      <c r="P72" s="16" t="e">
        <f>'Heat Map Export'!P71 - $P$6</f>
        <v>#N/A</v>
      </c>
      <c r="Q72" s="16" t="e">
        <f>'Heat Map Export'!Q71 - $Q$6</f>
        <v>#N/A</v>
      </c>
      <c r="R72" s="16" t="e">
        <f>'Heat Map Export'!R71 - $R$6</f>
        <v>#N/A</v>
      </c>
      <c r="S72" s="16" t="e">
        <f>'Heat Map Export'!S71 - $S$6</f>
        <v>#N/A</v>
      </c>
      <c r="T72" s="16" t="e">
        <f>'Heat Map Export'!T71 - $T$6</f>
        <v>#N/A</v>
      </c>
      <c r="U72" s="16" t="e">
        <f>'Heat Map Export'!U71 - $U$6</f>
        <v>#N/A</v>
      </c>
      <c r="V72" s="16" t="e">
        <f>'Heat Map Export'!V71 - $V$6</f>
        <v>#N/A</v>
      </c>
      <c r="W72" s="16" t="e">
        <f>'Heat Map Export'!W71 - $W$6</f>
        <v>#N/A</v>
      </c>
      <c r="X72" s="16" t="e">
        <f>'Heat Map Export'!X71 - $X$6</f>
        <v>#N/A</v>
      </c>
      <c r="Y72" s="16" t="e">
        <f>'Heat Map Export'!Y71 - $Y$6</f>
        <v>#N/A</v>
      </c>
      <c r="Z72" s="16" t="e">
        <f>'Heat Map Export'!Z71 - $Z$6</f>
        <v>#N/A</v>
      </c>
      <c r="AA72" s="16" t="e">
        <f>'Heat Map Export'!AA71 - $AA$6</f>
        <v>#N/A</v>
      </c>
      <c r="AB72" s="16" t="e">
        <f>'Heat Map Export'!AB71 - $AB$6</f>
        <v>#N/A</v>
      </c>
      <c r="AC72" s="16" t="e">
        <f>'Heat Map Export'!AC71 - $AC$6</f>
        <v>#N/A</v>
      </c>
      <c r="AD72" s="16" t="e">
        <f>'Heat Map Export'!AD71 - $AD$6</f>
        <v>#N/A</v>
      </c>
    </row>
    <row r="73" spans="1:30" s="19" customFormat="1" ht="14.5" x14ac:dyDescent="0.35">
      <c r="A73" s="16">
        <f>'Heat Map Export'!A72</f>
        <v>0</v>
      </c>
      <c r="B73" s="16">
        <f>'Heat Map Export'!B72</f>
        <v>0</v>
      </c>
      <c r="C73" s="16" t="e">
        <f>'Heat Map Export'!C72 - $C$6</f>
        <v>#N/A</v>
      </c>
      <c r="D73" s="16" t="e">
        <f>'Heat Map Export'!D72 - $D$6</f>
        <v>#N/A</v>
      </c>
      <c r="E73" s="16" t="e">
        <f>'Heat Map Export'!E72 - $E$6</f>
        <v>#N/A</v>
      </c>
      <c r="F73" s="16" t="e">
        <f>'Heat Map Export'!F72 - $F$6</f>
        <v>#N/A</v>
      </c>
      <c r="G73" s="16" t="e">
        <f>'Heat Map Export'!G72 - $G$6</f>
        <v>#N/A</v>
      </c>
      <c r="H73" s="16" t="e">
        <f>'Heat Map Export'!H72 - $H$6</f>
        <v>#N/A</v>
      </c>
      <c r="I73" s="16" t="e">
        <f>'Heat Map Export'!I72 -$I$6</f>
        <v>#N/A</v>
      </c>
      <c r="J73" s="16" t="e">
        <f>'Heat Map Export'!J72 - $J$6</f>
        <v>#N/A</v>
      </c>
      <c r="K73" s="16" t="e">
        <f>'Heat Map Export'!K72-$K$6</f>
        <v>#N/A</v>
      </c>
      <c r="L73" s="16" t="e">
        <f>'Heat Map Export'!L72 - $L$6</f>
        <v>#N/A</v>
      </c>
      <c r="M73" s="16" t="e">
        <f>'Heat Map Export'!M72 - $M$6</f>
        <v>#N/A</v>
      </c>
      <c r="N73" s="16" t="e">
        <f>'Heat Map Export'!N72 - $N$6</f>
        <v>#N/A</v>
      </c>
      <c r="O73" s="16" t="e">
        <f>'Heat Map Export'!O72 - $O$6</f>
        <v>#N/A</v>
      </c>
      <c r="P73" s="16" t="e">
        <f>'Heat Map Export'!P72 - $P$6</f>
        <v>#N/A</v>
      </c>
      <c r="Q73" s="16" t="e">
        <f>'Heat Map Export'!Q72 - $Q$6</f>
        <v>#N/A</v>
      </c>
      <c r="R73" s="16" t="e">
        <f>'Heat Map Export'!R72 - $R$6</f>
        <v>#N/A</v>
      </c>
      <c r="S73" s="16" t="e">
        <f>'Heat Map Export'!S72 - $S$6</f>
        <v>#N/A</v>
      </c>
      <c r="T73" s="16" t="e">
        <f>'Heat Map Export'!T72 - $T$6</f>
        <v>#N/A</v>
      </c>
      <c r="U73" s="16" t="e">
        <f>'Heat Map Export'!U72 - $U$6</f>
        <v>#N/A</v>
      </c>
      <c r="V73" s="16" t="e">
        <f>'Heat Map Export'!V72 - $V$6</f>
        <v>#N/A</v>
      </c>
      <c r="W73" s="16" t="e">
        <f>'Heat Map Export'!W72 - $W$6</f>
        <v>#N/A</v>
      </c>
      <c r="X73" s="16" t="e">
        <f>'Heat Map Export'!X72 - $X$6</f>
        <v>#N/A</v>
      </c>
      <c r="Y73" s="16" t="e">
        <f>'Heat Map Export'!Y72 - $Y$6</f>
        <v>#N/A</v>
      </c>
      <c r="Z73" s="16" t="e">
        <f>'Heat Map Export'!Z72-$Z$6</f>
        <v>#N/A</v>
      </c>
      <c r="AA73" s="16" t="e">
        <f>'Heat Map Export'!AA72 - $AA$6</f>
        <v>#N/A</v>
      </c>
      <c r="AB73" s="16" t="e">
        <f>'Heat Map Export'!AB72-$AB$6</f>
        <v>#N/A</v>
      </c>
      <c r="AC73" s="16" t="e">
        <f>'Heat Map Export'!AC72 - $AC$6</f>
        <v>#N/A</v>
      </c>
      <c r="AD73" s="16" t="e">
        <f>'Heat Map Export'!AD72 - $AD$6</f>
        <v>#N/A</v>
      </c>
    </row>
    <row r="74" spans="1:30" s="19" customFormat="1" ht="14.5" x14ac:dyDescent="0.35">
      <c r="A74" s="16">
        <f>'Heat Map Export'!A73</f>
        <v>0</v>
      </c>
      <c r="B74" s="16">
        <f>'Heat Map Export'!B73</f>
        <v>0</v>
      </c>
      <c r="C74" s="16" t="e">
        <f>'Heat Map Export'!C73 - $C$6</f>
        <v>#N/A</v>
      </c>
      <c r="D74" s="16" t="e">
        <f>'Heat Map Export'!D73 - $D$6</f>
        <v>#N/A</v>
      </c>
      <c r="E74" s="16" t="e">
        <f>'Heat Map Export'!E73 - $E$6</f>
        <v>#N/A</v>
      </c>
      <c r="F74" s="16" t="e">
        <f>'Heat Map Export'!F73 - $F$6</f>
        <v>#N/A</v>
      </c>
      <c r="G74" s="16" t="e">
        <f>'Heat Map Export'!G73 - $G$6</f>
        <v>#N/A</v>
      </c>
      <c r="H74" s="16" t="e">
        <f>'Heat Map Export'!H73 - $H$6</f>
        <v>#N/A</v>
      </c>
      <c r="I74" s="16" t="e">
        <f>'Heat Map Export'!I73 - $I$6</f>
        <v>#N/A</v>
      </c>
      <c r="J74" s="16" t="e">
        <f>'Heat Map Export'!J73 - $J$6</f>
        <v>#N/A</v>
      </c>
      <c r="K74" s="16" t="e">
        <f>'Heat Map Export'!K73 - $K$6</f>
        <v>#N/A</v>
      </c>
      <c r="L74" s="16" t="e">
        <f>'Heat Map Export'!L73 - $L$6</f>
        <v>#N/A</v>
      </c>
      <c r="M74" s="16" t="e">
        <f>'Heat Map Export'!M73 - $M$6</f>
        <v>#N/A</v>
      </c>
      <c r="N74" s="16" t="e">
        <f>'Heat Map Export'!N73 - $N$6</f>
        <v>#N/A</v>
      </c>
      <c r="O74" s="16" t="e">
        <f>'Heat Map Export'!O73 - $O$6</f>
        <v>#N/A</v>
      </c>
      <c r="P74" s="16" t="e">
        <f>'Heat Map Export'!P73 - $P$6</f>
        <v>#N/A</v>
      </c>
      <c r="Q74" s="16" t="e">
        <f>'Heat Map Export'!Q73 - $Q$6</f>
        <v>#N/A</v>
      </c>
      <c r="R74" s="16" t="e">
        <f>'Heat Map Export'!R73 - $R$6</f>
        <v>#N/A</v>
      </c>
      <c r="S74" s="16" t="e">
        <f>'Heat Map Export'!S73 - $S$6</f>
        <v>#N/A</v>
      </c>
      <c r="T74" s="16" t="e">
        <f>'Heat Map Export'!T73 - $T$6</f>
        <v>#N/A</v>
      </c>
      <c r="U74" s="16" t="e">
        <f>'Heat Map Export'!U73 - $U$6</f>
        <v>#N/A</v>
      </c>
      <c r="V74" s="16" t="e">
        <f>'Heat Map Export'!V73 - $V$6</f>
        <v>#N/A</v>
      </c>
      <c r="W74" s="16" t="e">
        <f>'Heat Map Export'!W73 - $W$6</f>
        <v>#N/A</v>
      </c>
      <c r="X74" s="16" t="e">
        <f>'Heat Map Export'!X73 - $X$6</f>
        <v>#N/A</v>
      </c>
      <c r="Y74" s="16" t="e">
        <f>'Heat Map Export'!Y73 - $Y$6</f>
        <v>#N/A</v>
      </c>
      <c r="Z74" s="16" t="e">
        <f>'Heat Map Export'!Z73 - $Z$6</f>
        <v>#N/A</v>
      </c>
      <c r="AA74" s="16" t="e">
        <f>'Heat Map Export'!AA73 - $AA$6</f>
        <v>#N/A</v>
      </c>
      <c r="AB74" s="16" t="e">
        <f>'Heat Map Export'!AB73 - $AB$6</f>
        <v>#N/A</v>
      </c>
      <c r="AC74" s="16" t="e">
        <f>'Heat Map Export'!AC73 - $AC$6</f>
        <v>#N/A</v>
      </c>
      <c r="AD74" s="16" t="e">
        <f>'Heat Map Export'!AD73 - $AD$6</f>
        <v>#N/A</v>
      </c>
    </row>
    <row r="75" spans="1:30" s="19" customFormat="1" ht="14.5" x14ac:dyDescent="0.35">
      <c r="A75" s="16">
        <f>'Heat Map Export'!A74</f>
        <v>0</v>
      </c>
      <c r="B75" s="16">
        <f>'Heat Map Export'!B74</f>
        <v>0</v>
      </c>
      <c r="C75" s="16" t="e">
        <f>'Heat Map Export'!C74 - $C$6</f>
        <v>#N/A</v>
      </c>
      <c r="D75" s="16" t="e">
        <f>'Heat Map Export'!D74 - $D$6</f>
        <v>#N/A</v>
      </c>
      <c r="E75" s="16" t="e">
        <f>'Heat Map Export'!E74 - $E$6</f>
        <v>#N/A</v>
      </c>
      <c r="F75" s="16" t="e">
        <f>'Heat Map Export'!F74 - $F$6</f>
        <v>#N/A</v>
      </c>
      <c r="G75" s="16" t="e">
        <f>'Heat Map Export'!G74 - $G$6</f>
        <v>#N/A</v>
      </c>
      <c r="H75" s="16" t="e">
        <f>'Heat Map Export'!H74 - $H$6</f>
        <v>#N/A</v>
      </c>
      <c r="I75" s="16" t="e">
        <f>'Heat Map Export'!I74 -$I$6</f>
        <v>#N/A</v>
      </c>
      <c r="J75" s="16" t="e">
        <f>'Heat Map Export'!J74 - $J$6</f>
        <v>#N/A</v>
      </c>
      <c r="K75" s="16" t="e">
        <f>'Heat Map Export'!K74-$K$6</f>
        <v>#N/A</v>
      </c>
      <c r="L75" s="16" t="e">
        <f>'Heat Map Export'!L74 - $L$6</f>
        <v>#N/A</v>
      </c>
      <c r="M75" s="16" t="e">
        <f>'Heat Map Export'!M74 - $M$6</f>
        <v>#N/A</v>
      </c>
      <c r="N75" s="16" t="e">
        <f>'Heat Map Export'!N74 - $N$6</f>
        <v>#N/A</v>
      </c>
      <c r="O75" s="16" t="e">
        <f>'Heat Map Export'!O74 - $O$6</f>
        <v>#N/A</v>
      </c>
      <c r="P75" s="16" t="e">
        <f>'Heat Map Export'!P74 - $P$6</f>
        <v>#N/A</v>
      </c>
      <c r="Q75" s="16" t="e">
        <f>'Heat Map Export'!Q74 - $Q$6</f>
        <v>#N/A</v>
      </c>
      <c r="R75" s="16" t="e">
        <f>'Heat Map Export'!R74 - $R$6</f>
        <v>#N/A</v>
      </c>
      <c r="S75" s="16" t="e">
        <f>'Heat Map Export'!S74 - $S$6</f>
        <v>#N/A</v>
      </c>
      <c r="T75" s="16" t="e">
        <f>'Heat Map Export'!T74 - $T$6</f>
        <v>#N/A</v>
      </c>
      <c r="U75" s="16" t="e">
        <f>'Heat Map Export'!U74 - $U$6</f>
        <v>#N/A</v>
      </c>
      <c r="V75" s="16" t="e">
        <f>'Heat Map Export'!V74 - $V$6</f>
        <v>#N/A</v>
      </c>
      <c r="W75" s="16" t="e">
        <f>'Heat Map Export'!W74 - $W$6</f>
        <v>#N/A</v>
      </c>
      <c r="X75" s="16" t="e">
        <f>'Heat Map Export'!X74 - $X$6</f>
        <v>#N/A</v>
      </c>
      <c r="Y75" s="16" t="e">
        <f>'Heat Map Export'!Y74 - $Y$6</f>
        <v>#N/A</v>
      </c>
      <c r="Z75" s="16" t="e">
        <f>'Heat Map Export'!Z74-$Z$6</f>
        <v>#N/A</v>
      </c>
      <c r="AA75" s="16" t="e">
        <f>'Heat Map Export'!AA74 - $AA$6</f>
        <v>#N/A</v>
      </c>
      <c r="AB75" s="16" t="e">
        <f>'Heat Map Export'!AB74-$AB$6</f>
        <v>#N/A</v>
      </c>
      <c r="AC75" s="16" t="e">
        <f>'Heat Map Export'!AC74 - $AC$6</f>
        <v>#N/A</v>
      </c>
      <c r="AD75" s="16" t="e">
        <f>'Heat Map Export'!AD74 - $AD$6</f>
        <v>#N/A</v>
      </c>
    </row>
    <row r="76" spans="1:30" s="19" customFormat="1" ht="14.5" x14ac:dyDescent="0.35">
      <c r="A76" s="16">
        <f>'Heat Map Export'!A75</f>
        <v>0</v>
      </c>
      <c r="B76" s="16">
        <f>'Heat Map Export'!B75</f>
        <v>0</v>
      </c>
      <c r="C76" s="16" t="e">
        <f>'Heat Map Export'!C75 - $C$6</f>
        <v>#N/A</v>
      </c>
      <c r="D76" s="16" t="e">
        <f>'Heat Map Export'!D75 - $D$6</f>
        <v>#N/A</v>
      </c>
      <c r="E76" s="16" t="e">
        <f>'Heat Map Export'!E75 - $E$6</f>
        <v>#N/A</v>
      </c>
      <c r="F76" s="16" t="e">
        <f>'Heat Map Export'!F75 - $F$6</f>
        <v>#N/A</v>
      </c>
      <c r="G76" s="16" t="e">
        <f>'Heat Map Export'!G75 - $G$6</f>
        <v>#N/A</v>
      </c>
      <c r="H76" s="16" t="e">
        <f>'Heat Map Export'!H75 - $H$6</f>
        <v>#N/A</v>
      </c>
      <c r="I76" s="16" t="e">
        <f>'Heat Map Export'!I75 - $I$6</f>
        <v>#N/A</v>
      </c>
      <c r="J76" s="16" t="e">
        <f>'Heat Map Export'!J75 - $J$6</f>
        <v>#N/A</v>
      </c>
      <c r="K76" s="16" t="e">
        <f>'Heat Map Export'!K75 - $K$6</f>
        <v>#N/A</v>
      </c>
      <c r="L76" s="16" t="e">
        <f>'Heat Map Export'!L75 - $L$6</f>
        <v>#N/A</v>
      </c>
      <c r="M76" s="16" t="e">
        <f>'Heat Map Export'!M75 - $M$6</f>
        <v>#N/A</v>
      </c>
      <c r="N76" s="16" t="e">
        <f>'Heat Map Export'!N75 - $N$6</f>
        <v>#N/A</v>
      </c>
      <c r="O76" s="16" t="e">
        <f>'Heat Map Export'!O75 - $O$6</f>
        <v>#N/A</v>
      </c>
      <c r="P76" s="16" t="e">
        <f>'Heat Map Export'!P75 - $P$6</f>
        <v>#N/A</v>
      </c>
      <c r="Q76" s="16" t="e">
        <f>'Heat Map Export'!Q75 - $Q$6</f>
        <v>#N/A</v>
      </c>
      <c r="R76" s="16" t="e">
        <f>'Heat Map Export'!R75 - $R$6</f>
        <v>#N/A</v>
      </c>
      <c r="S76" s="16" t="e">
        <f>'Heat Map Export'!S75 - $S$6</f>
        <v>#N/A</v>
      </c>
      <c r="T76" s="16" t="e">
        <f>'Heat Map Export'!T75 - $T$6</f>
        <v>#N/A</v>
      </c>
      <c r="U76" s="16" t="e">
        <f>'Heat Map Export'!U75 - $U$6</f>
        <v>#N/A</v>
      </c>
      <c r="V76" s="16" t="e">
        <f>'Heat Map Export'!V75 - $V$6</f>
        <v>#N/A</v>
      </c>
      <c r="W76" s="16" t="e">
        <f>'Heat Map Export'!W75 - $W$6</f>
        <v>#N/A</v>
      </c>
      <c r="X76" s="16" t="e">
        <f>'Heat Map Export'!X75 - $X$6</f>
        <v>#N/A</v>
      </c>
      <c r="Y76" s="16" t="e">
        <f>'Heat Map Export'!Y75 - $Y$6</f>
        <v>#N/A</v>
      </c>
      <c r="Z76" s="16" t="e">
        <f>'Heat Map Export'!Z75 - $Z$6</f>
        <v>#N/A</v>
      </c>
      <c r="AA76" s="16" t="e">
        <f>'Heat Map Export'!AA75 - $AA$6</f>
        <v>#N/A</v>
      </c>
      <c r="AB76" s="16" t="e">
        <f>'Heat Map Export'!AB75 - $AB$6</f>
        <v>#N/A</v>
      </c>
      <c r="AC76" s="16" t="e">
        <f>'Heat Map Export'!AC75 - $AC$6</f>
        <v>#N/A</v>
      </c>
      <c r="AD76" s="16" t="e">
        <f>'Heat Map Export'!AD75 - $AD$6</f>
        <v>#N/A</v>
      </c>
    </row>
    <row r="77" spans="1:30" s="19" customFormat="1" ht="14.5" x14ac:dyDescent="0.35">
      <c r="A77" s="16">
        <f>'Heat Map Export'!A76</f>
        <v>0</v>
      </c>
      <c r="B77" s="16">
        <f>'Heat Map Export'!B76</f>
        <v>0</v>
      </c>
      <c r="C77" s="16" t="e">
        <f>'Heat Map Export'!C76 - $C$6</f>
        <v>#N/A</v>
      </c>
      <c r="D77" s="16" t="e">
        <f>'Heat Map Export'!D76 - $D$6</f>
        <v>#N/A</v>
      </c>
      <c r="E77" s="16" t="e">
        <f>'Heat Map Export'!E76 - $E$6</f>
        <v>#N/A</v>
      </c>
      <c r="F77" s="16" t="e">
        <f>'Heat Map Export'!F76 - $F$6</f>
        <v>#N/A</v>
      </c>
      <c r="G77" s="16" t="e">
        <f>'Heat Map Export'!G76 - $G$6</f>
        <v>#N/A</v>
      </c>
      <c r="H77" s="16" t="e">
        <f>'Heat Map Export'!H76 - $H$6</f>
        <v>#N/A</v>
      </c>
      <c r="I77" s="16" t="e">
        <f>'Heat Map Export'!I76 -$I$6</f>
        <v>#N/A</v>
      </c>
      <c r="J77" s="16" t="e">
        <f>'Heat Map Export'!J76 - $J$6</f>
        <v>#N/A</v>
      </c>
      <c r="K77" s="16" t="e">
        <f>'Heat Map Export'!K76-$K$6</f>
        <v>#N/A</v>
      </c>
      <c r="L77" s="16" t="e">
        <f>'Heat Map Export'!L76 - $L$6</f>
        <v>#N/A</v>
      </c>
      <c r="M77" s="16" t="e">
        <f>'Heat Map Export'!M76 - $M$6</f>
        <v>#N/A</v>
      </c>
      <c r="N77" s="16" t="e">
        <f>'Heat Map Export'!N76 - $N$6</f>
        <v>#N/A</v>
      </c>
      <c r="O77" s="16" t="e">
        <f>'Heat Map Export'!O76 - $O$6</f>
        <v>#N/A</v>
      </c>
      <c r="P77" s="16" t="e">
        <f>'Heat Map Export'!P76 - $P$6</f>
        <v>#N/A</v>
      </c>
      <c r="Q77" s="16" t="e">
        <f>'Heat Map Export'!Q76 - $Q$6</f>
        <v>#N/A</v>
      </c>
      <c r="R77" s="16" t="e">
        <f>'Heat Map Export'!R76 - $R$6</f>
        <v>#N/A</v>
      </c>
      <c r="S77" s="16" t="e">
        <f>'Heat Map Export'!S76 - $S$6</f>
        <v>#N/A</v>
      </c>
      <c r="T77" s="16" t="e">
        <f>'Heat Map Export'!T76 - $T$6</f>
        <v>#N/A</v>
      </c>
      <c r="U77" s="16" t="e">
        <f>'Heat Map Export'!U76 - $U$6</f>
        <v>#N/A</v>
      </c>
      <c r="V77" s="16" t="e">
        <f>'Heat Map Export'!V76 - $V$6</f>
        <v>#N/A</v>
      </c>
      <c r="W77" s="16" t="e">
        <f>'Heat Map Export'!W76 - $W$6</f>
        <v>#N/A</v>
      </c>
      <c r="X77" s="16" t="e">
        <f>'Heat Map Export'!X76 - $X$6</f>
        <v>#N/A</v>
      </c>
      <c r="Y77" s="16" t="e">
        <f>'Heat Map Export'!Y76 - $Y$6</f>
        <v>#N/A</v>
      </c>
      <c r="Z77" s="16" t="e">
        <f>'Heat Map Export'!Z76-$Z$6</f>
        <v>#N/A</v>
      </c>
      <c r="AA77" s="16" t="e">
        <f>'Heat Map Export'!AA76 - $AA$6</f>
        <v>#N/A</v>
      </c>
      <c r="AB77" s="16" t="e">
        <f>'Heat Map Export'!AB76-$AB$6</f>
        <v>#N/A</v>
      </c>
      <c r="AC77" s="16" t="e">
        <f>'Heat Map Export'!AC76 - $AC$6</f>
        <v>#N/A</v>
      </c>
      <c r="AD77" s="16" t="e">
        <f>'Heat Map Export'!AD76 - $AD$6</f>
        <v>#N/A</v>
      </c>
    </row>
    <row r="78" spans="1:30" s="19" customFormat="1" ht="14.5" x14ac:dyDescent="0.35">
      <c r="A78" s="16">
        <f>'Heat Map Export'!A77</f>
        <v>0</v>
      </c>
      <c r="B78" s="16">
        <f>'Heat Map Export'!B77</f>
        <v>0</v>
      </c>
      <c r="C78" s="16" t="e">
        <f>'Heat Map Export'!C77 - $C$6</f>
        <v>#N/A</v>
      </c>
      <c r="D78" s="16" t="e">
        <f>'Heat Map Export'!D77 - $D$6</f>
        <v>#N/A</v>
      </c>
      <c r="E78" s="16" t="e">
        <f>'Heat Map Export'!E77 - $E$6</f>
        <v>#N/A</v>
      </c>
      <c r="F78" s="16" t="e">
        <f>'Heat Map Export'!F77 - $F$6</f>
        <v>#N/A</v>
      </c>
      <c r="G78" s="16" t="e">
        <f>'Heat Map Export'!G77 - $G$6</f>
        <v>#N/A</v>
      </c>
      <c r="H78" s="16" t="e">
        <f>'Heat Map Export'!H77 - $H$6</f>
        <v>#N/A</v>
      </c>
      <c r="I78" s="16" t="e">
        <f>'Heat Map Export'!I77 - $I$6</f>
        <v>#N/A</v>
      </c>
      <c r="J78" s="16" t="e">
        <f>'Heat Map Export'!J77 - $J$6</f>
        <v>#N/A</v>
      </c>
      <c r="K78" s="16" t="e">
        <f>'Heat Map Export'!K77 - $K$6</f>
        <v>#N/A</v>
      </c>
      <c r="L78" s="16" t="e">
        <f>'Heat Map Export'!L77 - $L$6</f>
        <v>#N/A</v>
      </c>
      <c r="M78" s="16" t="e">
        <f>'Heat Map Export'!M77 - $M$6</f>
        <v>#N/A</v>
      </c>
      <c r="N78" s="16" t="e">
        <f>'Heat Map Export'!N77 - $N$6</f>
        <v>#N/A</v>
      </c>
      <c r="O78" s="16" t="e">
        <f>'Heat Map Export'!O77 - $O$6</f>
        <v>#N/A</v>
      </c>
      <c r="P78" s="16" t="e">
        <f>'Heat Map Export'!P77 - $P$6</f>
        <v>#N/A</v>
      </c>
      <c r="Q78" s="16" t="e">
        <f>'Heat Map Export'!Q77 - $Q$6</f>
        <v>#N/A</v>
      </c>
      <c r="R78" s="16" t="e">
        <f>'Heat Map Export'!R77 - $R$6</f>
        <v>#N/A</v>
      </c>
      <c r="S78" s="16" t="e">
        <f>'Heat Map Export'!S77 - $S$6</f>
        <v>#N/A</v>
      </c>
      <c r="T78" s="16" t="e">
        <f>'Heat Map Export'!T77 - $T$6</f>
        <v>#N/A</v>
      </c>
      <c r="U78" s="16" t="e">
        <f>'Heat Map Export'!U77 - $U$6</f>
        <v>#N/A</v>
      </c>
      <c r="V78" s="16" t="e">
        <f>'Heat Map Export'!V77 - $V$6</f>
        <v>#N/A</v>
      </c>
      <c r="W78" s="16" t="e">
        <f>'Heat Map Export'!W77 - $W$6</f>
        <v>#N/A</v>
      </c>
      <c r="X78" s="16" t="e">
        <f>'Heat Map Export'!X77 - $X$6</f>
        <v>#N/A</v>
      </c>
      <c r="Y78" s="16" t="e">
        <f>'Heat Map Export'!Y77 - $Y$6</f>
        <v>#N/A</v>
      </c>
      <c r="Z78" s="16" t="e">
        <f>'Heat Map Export'!Z77 - $Z$6</f>
        <v>#N/A</v>
      </c>
      <c r="AA78" s="16" t="e">
        <f>'Heat Map Export'!AA77 - $AA$6</f>
        <v>#N/A</v>
      </c>
      <c r="AB78" s="16" t="e">
        <f>'Heat Map Export'!AB77 - $AB$6</f>
        <v>#N/A</v>
      </c>
      <c r="AC78" s="16" t="e">
        <f>'Heat Map Export'!AC77 - $AC$6</f>
        <v>#N/A</v>
      </c>
      <c r="AD78" s="16" t="e">
        <f>'Heat Map Export'!AD77 - $AD$6</f>
        <v>#N/A</v>
      </c>
    </row>
    <row r="79" spans="1:30" s="19" customFormat="1" ht="14.5" x14ac:dyDescent="0.35">
      <c r="A79" s="16">
        <f>'Heat Map Export'!A78</f>
        <v>0</v>
      </c>
      <c r="B79" s="16">
        <f>'Heat Map Export'!B78</f>
        <v>0</v>
      </c>
      <c r="C79" s="16" t="e">
        <f>'Heat Map Export'!C78 - $C$6</f>
        <v>#N/A</v>
      </c>
      <c r="D79" s="16" t="e">
        <f>'Heat Map Export'!D78 - $D$6</f>
        <v>#N/A</v>
      </c>
      <c r="E79" s="16" t="e">
        <f>'Heat Map Export'!E78 - $E$6</f>
        <v>#N/A</v>
      </c>
      <c r="F79" s="16" t="e">
        <f>'Heat Map Export'!F78 - $F$6</f>
        <v>#N/A</v>
      </c>
      <c r="G79" s="16" t="e">
        <f>'Heat Map Export'!G78 - $G$6</f>
        <v>#N/A</v>
      </c>
      <c r="H79" s="16" t="e">
        <f>'Heat Map Export'!H78 - $H$6</f>
        <v>#N/A</v>
      </c>
      <c r="I79" s="16" t="e">
        <f>'Heat Map Export'!I78 -$I$6</f>
        <v>#N/A</v>
      </c>
      <c r="J79" s="16" t="e">
        <f>'Heat Map Export'!J78 - $J$6</f>
        <v>#N/A</v>
      </c>
      <c r="K79" s="16" t="e">
        <f>'Heat Map Export'!K78-$K$6</f>
        <v>#N/A</v>
      </c>
      <c r="L79" s="16" t="e">
        <f>'Heat Map Export'!L78 - $L$6</f>
        <v>#N/A</v>
      </c>
      <c r="M79" s="16" t="e">
        <f>'Heat Map Export'!M78 - $M$6</f>
        <v>#N/A</v>
      </c>
      <c r="N79" s="16" t="e">
        <f>'Heat Map Export'!N78 - $N$6</f>
        <v>#N/A</v>
      </c>
      <c r="O79" s="16" t="e">
        <f>'Heat Map Export'!O78 - $O$6</f>
        <v>#N/A</v>
      </c>
      <c r="P79" s="16" t="e">
        <f>'Heat Map Export'!P78 - $P$6</f>
        <v>#N/A</v>
      </c>
      <c r="Q79" s="16" t="e">
        <f>'Heat Map Export'!Q78 - $Q$6</f>
        <v>#N/A</v>
      </c>
      <c r="R79" s="16" t="e">
        <f>'Heat Map Export'!R78 - $R$6</f>
        <v>#N/A</v>
      </c>
      <c r="S79" s="16" t="e">
        <f>'Heat Map Export'!S78 - $S$6</f>
        <v>#N/A</v>
      </c>
      <c r="T79" s="16" t="e">
        <f>'Heat Map Export'!T78 - $T$6</f>
        <v>#N/A</v>
      </c>
      <c r="U79" s="16" t="e">
        <f>'Heat Map Export'!U78 - $U$6</f>
        <v>#N/A</v>
      </c>
      <c r="V79" s="16" t="e">
        <f>'Heat Map Export'!V78 - $V$6</f>
        <v>#N/A</v>
      </c>
      <c r="W79" s="16" t="e">
        <f>'Heat Map Export'!W78 - $W$6</f>
        <v>#N/A</v>
      </c>
      <c r="X79" s="16" t="e">
        <f>'Heat Map Export'!X78 - $X$6</f>
        <v>#N/A</v>
      </c>
      <c r="Y79" s="16" t="e">
        <f>'Heat Map Export'!Y78 - $Y$6</f>
        <v>#N/A</v>
      </c>
      <c r="Z79" s="16" t="e">
        <f>'Heat Map Export'!Z78-$Z$6</f>
        <v>#N/A</v>
      </c>
      <c r="AA79" s="16" t="e">
        <f>'Heat Map Export'!AA78 - $AA$6</f>
        <v>#N/A</v>
      </c>
      <c r="AB79" s="16" t="e">
        <f>'Heat Map Export'!AB78-$AB$6</f>
        <v>#N/A</v>
      </c>
      <c r="AC79" s="16" t="e">
        <f>'Heat Map Export'!AC78 - $AC$6</f>
        <v>#N/A</v>
      </c>
      <c r="AD79" s="16" t="e">
        <f>'Heat Map Export'!AD78 - $AD$6</f>
        <v>#N/A</v>
      </c>
    </row>
    <row r="80" spans="1:30" s="19" customFormat="1" ht="14.5" x14ac:dyDescent="0.35">
      <c r="A80" s="16">
        <f>'Heat Map Export'!A79</f>
        <v>0</v>
      </c>
      <c r="B80" s="16">
        <f>'Heat Map Export'!B79</f>
        <v>0</v>
      </c>
      <c r="C80" s="16" t="e">
        <f>'Heat Map Export'!C79 - $C$6</f>
        <v>#N/A</v>
      </c>
      <c r="D80" s="16" t="e">
        <f>'Heat Map Export'!D79 - $D$6</f>
        <v>#N/A</v>
      </c>
      <c r="E80" s="16" t="e">
        <f>'Heat Map Export'!E79 - $E$6</f>
        <v>#N/A</v>
      </c>
      <c r="F80" s="16" t="e">
        <f>'Heat Map Export'!F79 - $F$6</f>
        <v>#N/A</v>
      </c>
      <c r="G80" s="16" t="e">
        <f>'Heat Map Export'!G79 - $G$6</f>
        <v>#N/A</v>
      </c>
      <c r="H80" s="16" t="e">
        <f>'Heat Map Export'!H79 - $H$6</f>
        <v>#N/A</v>
      </c>
      <c r="I80" s="16" t="e">
        <f>'Heat Map Export'!I79 - $I$6</f>
        <v>#N/A</v>
      </c>
      <c r="J80" s="16" t="e">
        <f>'Heat Map Export'!J79 - $J$6</f>
        <v>#N/A</v>
      </c>
      <c r="K80" s="16" t="e">
        <f>'Heat Map Export'!K79 - $K$6</f>
        <v>#N/A</v>
      </c>
      <c r="L80" s="16" t="e">
        <f>'Heat Map Export'!L79 - $L$6</f>
        <v>#N/A</v>
      </c>
      <c r="M80" s="16" t="e">
        <f>'Heat Map Export'!M79 - $M$6</f>
        <v>#N/A</v>
      </c>
      <c r="N80" s="16" t="e">
        <f>'Heat Map Export'!N79 - $N$6</f>
        <v>#N/A</v>
      </c>
      <c r="O80" s="16" t="e">
        <f>'Heat Map Export'!O79 - $O$6</f>
        <v>#N/A</v>
      </c>
      <c r="P80" s="16" t="e">
        <f>'Heat Map Export'!P79 - $P$6</f>
        <v>#N/A</v>
      </c>
      <c r="Q80" s="16" t="e">
        <f>'Heat Map Export'!Q79 - $Q$6</f>
        <v>#N/A</v>
      </c>
      <c r="R80" s="16" t="e">
        <f>'Heat Map Export'!R79 - $R$6</f>
        <v>#N/A</v>
      </c>
      <c r="S80" s="16" t="e">
        <f>'Heat Map Export'!S79 - $S$6</f>
        <v>#N/A</v>
      </c>
      <c r="T80" s="16" t="e">
        <f>'Heat Map Export'!T79 - $T$6</f>
        <v>#N/A</v>
      </c>
      <c r="U80" s="16" t="e">
        <f>'Heat Map Export'!U79 - $U$6</f>
        <v>#N/A</v>
      </c>
      <c r="V80" s="16" t="e">
        <f>'Heat Map Export'!V79 - $V$6</f>
        <v>#N/A</v>
      </c>
      <c r="W80" s="16" t="e">
        <f>'Heat Map Export'!W79 - $W$6</f>
        <v>#N/A</v>
      </c>
      <c r="X80" s="16" t="e">
        <f>'Heat Map Export'!X79 - $X$6</f>
        <v>#N/A</v>
      </c>
      <c r="Y80" s="16" t="e">
        <f>'Heat Map Export'!Y79 - $Y$6</f>
        <v>#N/A</v>
      </c>
      <c r="Z80" s="16" t="e">
        <f>'Heat Map Export'!Z79 - $Z$6</f>
        <v>#N/A</v>
      </c>
      <c r="AA80" s="16" t="e">
        <f>'Heat Map Export'!AA79 - $AA$6</f>
        <v>#N/A</v>
      </c>
      <c r="AB80" s="16" t="e">
        <f>'Heat Map Export'!AB79 - $AB$6</f>
        <v>#N/A</v>
      </c>
      <c r="AC80" s="16" t="e">
        <f>'Heat Map Export'!AC79 - $AC$6</f>
        <v>#N/A</v>
      </c>
      <c r="AD80" s="16" t="e">
        <f>'Heat Map Export'!AD79 - $AD$6</f>
        <v>#N/A</v>
      </c>
    </row>
    <row r="81" spans="1:30" s="19" customFormat="1" ht="14.5" x14ac:dyDescent="0.35">
      <c r="A81" s="16">
        <f>'Heat Map Export'!A80</f>
        <v>0</v>
      </c>
      <c r="B81" s="16">
        <f>'Heat Map Export'!B80</f>
        <v>0</v>
      </c>
      <c r="C81" s="16" t="e">
        <f>'Heat Map Export'!C80 - $C$6</f>
        <v>#N/A</v>
      </c>
      <c r="D81" s="16" t="e">
        <f>'Heat Map Export'!D80 - $D$6</f>
        <v>#N/A</v>
      </c>
      <c r="E81" s="16" t="e">
        <f>'Heat Map Export'!E80 - $E$6</f>
        <v>#N/A</v>
      </c>
      <c r="F81" s="16" t="e">
        <f>'Heat Map Export'!F80 - $F$6</f>
        <v>#N/A</v>
      </c>
      <c r="G81" s="16" t="e">
        <f>'Heat Map Export'!G80 - $G$6</f>
        <v>#N/A</v>
      </c>
      <c r="H81" s="16" t="e">
        <f>'Heat Map Export'!H80 - $H$6</f>
        <v>#N/A</v>
      </c>
      <c r="I81" s="16" t="e">
        <f>'Heat Map Export'!I80 -$I$6</f>
        <v>#N/A</v>
      </c>
      <c r="J81" s="16" t="e">
        <f>'Heat Map Export'!J80 - $J$6</f>
        <v>#N/A</v>
      </c>
      <c r="K81" s="16" t="e">
        <f>'Heat Map Export'!K80-$K$6</f>
        <v>#N/A</v>
      </c>
      <c r="L81" s="16" t="e">
        <f>'Heat Map Export'!L80 - $L$6</f>
        <v>#N/A</v>
      </c>
      <c r="M81" s="16" t="e">
        <f>'Heat Map Export'!M80 - $M$6</f>
        <v>#N/A</v>
      </c>
      <c r="N81" s="16" t="e">
        <f>'Heat Map Export'!N80 - $N$6</f>
        <v>#N/A</v>
      </c>
      <c r="O81" s="16" t="e">
        <f>'Heat Map Export'!O80 - $O$6</f>
        <v>#N/A</v>
      </c>
      <c r="P81" s="16" t="e">
        <f>'Heat Map Export'!P80 - $P$6</f>
        <v>#N/A</v>
      </c>
      <c r="Q81" s="16" t="e">
        <f>'Heat Map Export'!Q80 - $Q$6</f>
        <v>#N/A</v>
      </c>
      <c r="R81" s="16" t="e">
        <f>'Heat Map Export'!R80 - $R$6</f>
        <v>#N/A</v>
      </c>
      <c r="S81" s="16" t="e">
        <f>'Heat Map Export'!S80 - $S$6</f>
        <v>#N/A</v>
      </c>
      <c r="T81" s="16" t="e">
        <f>'Heat Map Export'!T80 - $T$6</f>
        <v>#N/A</v>
      </c>
      <c r="U81" s="16" t="e">
        <f>'Heat Map Export'!U80 - $U$6</f>
        <v>#N/A</v>
      </c>
      <c r="V81" s="16" t="e">
        <f>'Heat Map Export'!V80 - $V$6</f>
        <v>#N/A</v>
      </c>
      <c r="W81" s="16" t="e">
        <f>'Heat Map Export'!W80 - $W$6</f>
        <v>#N/A</v>
      </c>
      <c r="X81" s="16" t="e">
        <f>'Heat Map Export'!X80 - $X$6</f>
        <v>#N/A</v>
      </c>
      <c r="Y81" s="16" t="e">
        <f>'Heat Map Export'!Y80 - $Y$6</f>
        <v>#N/A</v>
      </c>
      <c r="Z81" s="16" t="e">
        <f>'Heat Map Export'!Z80-$Z$6</f>
        <v>#N/A</v>
      </c>
      <c r="AA81" s="16" t="e">
        <f>'Heat Map Export'!AA80 - $AA$6</f>
        <v>#N/A</v>
      </c>
      <c r="AB81" s="16" t="e">
        <f>'Heat Map Export'!AB80-$AB$6</f>
        <v>#N/A</v>
      </c>
      <c r="AC81" s="16" t="e">
        <f>'Heat Map Export'!AC80 - $AC$6</f>
        <v>#N/A</v>
      </c>
      <c r="AD81" s="16" t="e">
        <f>'Heat Map Export'!AD80 - $AD$6</f>
        <v>#N/A</v>
      </c>
    </row>
    <row r="82" spans="1:30" s="19" customFormat="1" ht="14.5" x14ac:dyDescent="0.35">
      <c r="A82" s="16">
        <f>'Heat Map Export'!A81</f>
        <v>0</v>
      </c>
      <c r="B82" s="16">
        <f>'Heat Map Export'!B81</f>
        <v>0</v>
      </c>
      <c r="C82" s="16" t="e">
        <f>'Heat Map Export'!C81 - $C$6</f>
        <v>#N/A</v>
      </c>
      <c r="D82" s="16" t="e">
        <f>'Heat Map Export'!D81 - $D$6</f>
        <v>#N/A</v>
      </c>
      <c r="E82" s="16" t="e">
        <f>'Heat Map Export'!E81 - $E$6</f>
        <v>#N/A</v>
      </c>
      <c r="F82" s="16" t="e">
        <f>'Heat Map Export'!F81 - $F$6</f>
        <v>#N/A</v>
      </c>
      <c r="G82" s="16" t="e">
        <f>'Heat Map Export'!G81 - $G$6</f>
        <v>#N/A</v>
      </c>
      <c r="H82" s="16" t="e">
        <f>'Heat Map Export'!H81 - $H$6</f>
        <v>#N/A</v>
      </c>
      <c r="I82" s="16" t="e">
        <f>'Heat Map Export'!I81 - $I$6</f>
        <v>#N/A</v>
      </c>
      <c r="J82" s="16" t="e">
        <f>'Heat Map Export'!J81 - $J$6</f>
        <v>#N/A</v>
      </c>
      <c r="K82" s="16" t="e">
        <f>'Heat Map Export'!K81 - $K$6</f>
        <v>#N/A</v>
      </c>
      <c r="L82" s="16" t="e">
        <f>'Heat Map Export'!L81 - $L$6</f>
        <v>#N/A</v>
      </c>
      <c r="M82" s="16" t="e">
        <f>'Heat Map Export'!M81 - $M$6</f>
        <v>#N/A</v>
      </c>
      <c r="N82" s="16" t="e">
        <f>'Heat Map Export'!N81 - $N$6</f>
        <v>#N/A</v>
      </c>
      <c r="O82" s="16" t="e">
        <f>'Heat Map Export'!O81 - $O$6</f>
        <v>#N/A</v>
      </c>
      <c r="P82" s="16" t="e">
        <f>'Heat Map Export'!P81 - $P$6</f>
        <v>#N/A</v>
      </c>
      <c r="Q82" s="16" t="e">
        <f>'Heat Map Export'!Q81 - $Q$6</f>
        <v>#N/A</v>
      </c>
      <c r="R82" s="16" t="e">
        <f>'Heat Map Export'!R81 - $R$6</f>
        <v>#N/A</v>
      </c>
      <c r="S82" s="16" t="e">
        <f>'Heat Map Export'!S81 - $S$6</f>
        <v>#N/A</v>
      </c>
      <c r="T82" s="16" t="e">
        <f>'Heat Map Export'!T81 - $T$6</f>
        <v>#N/A</v>
      </c>
      <c r="U82" s="16" t="e">
        <f>'Heat Map Export'!U81 - $U$6</f>
        <v>#N/A</v>
      </c>
      <c r="V82" s="16" t="e">
        <f>'Heat Map Export'!V81 - $V$6</f>
        <v>#N/A</v>
      </c>
      <c r="W82" s="16" t="e">
        <f>'Heat Map Export'!W81 - $W$6</f>
        <v>#N/A</v>
      </c>
      <c r="X82" s="16" t="e">
        <f>'Heat Map Export'!X81 - $X$6</f>
        <v>#N/A</v>
      </c>
      <c r="Y82" s="16" t="e">
        <f>'Heat Map Export'!Y81 - $Y$6</f>
        <v>#N/A</v>
      </c>
      <c r="Z82" s="16" t="e">
        <f>'Heat Map Export'!Z81 - $Z$6</f>
        <v>#N/A</v>
      </c>
      <c r="AA82" s="16" t="e">
        <f>'Heat Map Export'!AA81 - $AA$6</f>
        <v>#N/A</v>
      </c>
      <c r="AB82" s="16" t="e">
        <f>'Heat Map Export'!AB81 - $AB$6</f>
        <v>#N/A</v>
      </c>
      <c r="AC82" s="16" t="e">
        <f>'Heat Map Export'!AC81 - $AC$6</f>
        <v>#N/A</v>
      </c>
      <c r="AD82" s="16" t="e">
        <f>'Heat Map Export'!AD81 - $AD$6</f>
        <v>#N/A</v>
      </c>
    </row>
    <row r="83" spans="1:30" s="19" customFormat="1" ht="14.5" x14ac:dyDescent="0.35">
      <c r="A83" s="16">
        <f>'Heat Map Export'!A82</f>
        <v>0</v>
      </c>
      <c r="B83" s="16">
        <f>'Heat Map Export'!B82</f>
        <v>0</v>
      </c>
      <c r="C83" s="16" t="e">
        <f>'Heat Map Export'!C82 - $C$6</f>
        <v>#N/A</v>
      </c>
      <c r="D83" s="16" t="e">
        <f>'Heat Map Export'!D82 - $D$6</f>
        <v>#N/A</v>
      </c>
      <c r="E83" s="16" t="e">
        <f>'Heat Map Export'!E82 - $E$6</f>
        <v>#N/A</v>
      </c>
      <c r="F83" s="16" t="e">
        <f>'Heat Map Export'!F82 - $F$6</f>
        <v>#N/A</v>
      </c>
      <c r="G83" s="16" t="e">
        <f>'Heat Map Export'!G82 - $G$6</f>
        <v>#N/A</v>
      </c>
      <c r="H83" s="16" t="e">
        <f>'Heat Map Export'!H82 - $H$6</f>
        <v>#N/A</v>
      </c>
      <c r="I83" s="16" t="e">
        <f>'Heat Map Export'!I82 -$I$6</f>
        <v>#N/A</v>
      </c>
      <c r="J83" s="16" t="e">
        <f>'Heat Map Export'!J82 - $J$6</f>
        <v>#N/A</v>
      </c>
      <c r="K83" s="16" t="e">
        <f>'Heat Map Export'!K82-$K$6</f>
        <v>#N/A</v>
      </c>
      <c r="L83" s="16" t="e">
        <f>'Heat Map Export'!L82 - $L$6</f>
        <v>#N/A</v>
      </c>
      <c r="M83" s="16" t="e">
        <f>'Heat Map Export'!M82 - $M$6</f>
        <v>#N/A</v>
      </c>
      <c r="N83" s="16" t="e">
        <f>'Heat Map Export'!N82 - $N$6</f>
        <v>#N/A</v>
      </c>
      <c r="O83" s="16" t="e">
        <f>'Heat Map Export'!O82 - $O$6</f>
        <v>#N/A</v>
      </c>
      <c r="P83" s="16" t="e">
        <f>'Heat Map Export'!P82 - $P$6</f>
        <v>#N/A</v>
      </c>
      <c r="Q83" s="16" t="e">
        <f>'Heat Map Export'!Q82 - $Q$6</f>
        <v>#N/A</v>
      </c>
      <c r="R83" s="16" t="e">
        <f>'Heat Map Export'!R82 - $R$6</f>
        <v>#N/A</v>
      </c>
      <c r="S83" s="16" t="e">
        <f>'Heat Map Export'!S82 - $S$6</f>
        <v>#N/A</v>
      </c>
      <c r="T83" s="16" t="e">
        <f>'Heat Map Export'!T82 - $T$6</f>
        <v>#N/A</v>
      </c>
      <c r="U83" s="16" t="e">
        <f>'Heat Map Export'!U82 - $U$6</f>
        <v>#N/A</v>
      </c>
      <c r="V83" s="16" t="e">
        <f>'Heat Map Export'!V82 - $V$6</f>
        <v>#N/A</v>
      </c>
      <c r="W83" s="16" t="e">
        <f>'Heat Map Export'!W82 - $W$6</f>
        <v>#N/A</v>
      </c>
      <c r="X83" s="16" t="e">
        <f>'Heat Map Export'!X82 - $X$6</f>
        <v>#N/A</v>
      </c>
      <c r="Y83" s="16" t="e">
        <f>'Heat Map Export'!Y82 - $Y$6</f>
        <v>#N/A</v>
      </c>
      <c r="Z83" s="16" t="e">
        <f>'Heat Map Export'!Z82-$Z$6</f>
        <v>#N/A</v>
      </c>
      <c r="AA83" s="16" t="e">
        <f>'Heat Map Export'!AA82 - $AA$6</f>
        <v>#N/A</v>
      </c>
      <c r="AB83" s="16" t="e">
        <f>'Heat Map Export'!AB82-$AB$6</f>
        <v>#N/A</v>
      </c>
      <c r="AC83" s="16" t="e">
        <f>'Heat Map Export'!AC82 - $AC$6</f>
        <v>#N/A</v>
      </c>
      <c r="AD83" s="16" t="e">
        <f>'Heat Map Export'!AD82 - $AD$6</f>
        <v>#N/A</v>
      </c>
    </row>
    <row r="84" spans="1:30" s="19" customFormat="1" ht="14.5" x14ac:dyDescent="0.35">
      <c r="A84" s="16">
        <f>'Heat Map Export'!A83</f>
        <v>0</v>
      </c>
      <c r="B84" s="16">
        <f>'Heat Map Export'!B83</f>
        <v>0</v>
      </c>
      <c r="C84" s="16" t="e">
        <f>'Heat Map Export'!C83 - $C$6</f>
        <v>#N/A</v>
      </c>
      <c r="D84" s="16" t="e">
        <f>'Heat Map Export'!D83 - $D$6</f>
        <v>#N/A</v>
      </c>
      <c r="E84" s="16" t="e">
        <f>'Heat Map Export'!E83 - $E$6</f>
        <v>#N/A</v>
      </c>
      <c r="F84" s="16" t="e">
        <f>'Heat Map Export'!F83 - $F$6</f>
        <v>#N/A</v>
      </c>
      <c r="G84" s="16" t="e">
        <f>'Heat Map Export'!G83 - $G$6</f>
        <v>#N/A</v>
      </c>
      <c r="H84" s="16" t="e">
        <f>'Heat Map Export'!H83 - $H$6</f>
        <v>#N/A</v>
      </c>
      <c r="I84" s="16" t="e">
        <f>'Heat Map Export'!I83 - $I$6</f>
        <v>#N/A</v>
      </c>
      <c r="J84" s="16" t="e">
        <f>'Heat Map Export'!J83 - $J$6</f>
        <v>#N/A</v>
      </c>
      <c r="K84" s="16" t="e">
        <f>'Heat Map Export'!K83 - $K$6</f>
        <v>#N/A</v>
      </c>
      <c r="L84" s="16" t="e">
        <f>'Heat Map Export'!L83 - $L$6</f>
        <v>#N/A</v>
      </c>
      <c r="M84" s="16" t="e">
        <f>'Heat Map Export'!M83 - $M$6</f>
        <v>#N/A</v>
      </c>
      <c r="N84" s="16" t="e">
        <f>'Heat Map Export'!N83 - $N$6</f>
        <v>#N/A</v>
      </c>
      <c r="O84" s="16" t="e">
        <f>'Heat Map Export'!O83 - $O$6</f>
        <v>#N/A</v>
      </c>
      <c r="P84" s="16" t="e">
        <f>'Heat Map Export'!P83 - $P$6</f>
        <v>#N/A</v>
      </c>
      <c r="Q84" s="16" t="e">
        <f>'Heat Map Export'!Q83 - $Q$6</f>
        <v>#N/A</v>
      </c>
      <c r="R84" s="16" t="e">
        <f>'Heat Map Export'!R83 - $R$6</f>
        <v>#N/A</v>
      </c>
      <c r="S84" s="16" t="e">
        <f>'Heat Map Export'!S83 - $S$6</f>
        <v>#N/A</v>
      </c>
      <c r="T84" s="16" t="e">
        <f>'Heat Map Export'!T83 - $T$6</f>
        <v>#N/A</v>
      </c>
      <c r="U84" s="16" t="e">
        <f>'Heat Map Export'!U83 - $U$6</f>
        <v>#N/A</v>
      </c>
      <c r="V84" s="16" t="e">
        <f>'Heat Map Export'!V83 - $V$6</f>
        <v>#N/A</v>
      </c>
      <c r="W84" s="16" t="e">
        <f>'Heat Map Export'!W83 - $W$6</f>
        <v>#N/A</v>
      </c>
      <c r="X84" s="16" t="e">
        <f>'Heat Map Export'!X83 - $X$6</f>
        <v>#N/A</v>
      </c>
      <c r="Y84" s="16" t="e">
        <f>'Heat Map Export'!Y83 - $Y$6</f>
        <v>#N/A</v>
      </c>
      <c r="Z84" s="16" t="e">
        <f>'Heat Map Export'!Z83 - $Z$6</f>
        <v>#N/A</v>
      </c>
      <c r="AA84" s="16" t="e">
        <f>'Heat Map Export'!AA83 - $AA$6</f>
        <v>#N/A</v>
      </c>
      <c r="AB84" s="16" t="e">
        <f>'Heat Map Export'!AB83 - $AB$6</f>
        <v>#N/A</v>
      </c>
      <c r="AC84" s="16" t="e">
        <f>'Heat Map Export'!AC83 - $AC$6</f>
        <v>#N/A</v>
      </c>
      <c r="AD84" s="16" t="e">
        <f>'Heat Map Export'!AD83 - $AD$6</f>
        <v>#N/A</v>
      </c>
    </row>
    <row r="85" spans="1:30" s="19" customFormat="1" ht="14.5" x14ac:dyDescent="0.35">
      <c r="A85" s="16">
        <f>'Heat Map Export'!A84</f>
        <v>0</v>
      </c>
      <c r="B85" s="16">
        <f>'Heat Map Export'!B84</f>
        <v>0</v>
      </c>
      <c r="C85" s="16" t="e">
        <f>'Heat Map Export'!C84 - $C$6</f>
        <v>#N/A</v>
      </c>
      <c r="D85" s="16" t="e">
        <f>'Heat Map Export'!D84 - $D$6</f>
        <v>#N/A</v>
      </c>
      <c r="E85" s="16" t="e">
        <f>'Heat Map Export'!E84 - $E$6</f>
        <v>#N/A</v>
      </c>
      <c r="F85" s="16" t="e">
        <f>'Heat Map Export'!F84 - $F$6</f>
        <v>#N/A</v>
      </c>
      <c r="G85" s="16" t="e">
        <f>'Heat Map Export'!G84 - $G$6</f>
        <v>#N/A</v>
      </c>
      <c r="H85" s="16" t="e">
        <f>'Heat Map Export'!H84 - $H$6</f>
        <v>#N/A</v>
      </c>
      <c r="I85" s="16" t="e">
        <f>'Heat Map Export'!I84 -$I$6</f>
        <v>#N/A</v>
      </c>
      <c r="J85" s="16" t="e">
        <f>'Heat Map Export'!J84 - $J$6</f>
        <v>#N/A</v>
      </c>
      <c r="K85" s="16" t="e">
        <f>'Heat Map Export'!K84-$K$6</f>
        <v>#N/A</v>
      </c>
      <c r="L85" s="16" t="e">
        <f>'Heat Map Export'!L84 - $L$6</f>
        <v>#N/A</v>
      </c>
      <c r="M85" s="16" t="e">
        <f>'Heat Map Export'!M84 - $M$6</f>
        <v>#N/A</v>
      </c>
      <c r="N85" s="16" t="e">
        <f>'Heat Map Export'!N84 - $N$6</f>
        <v>#N/A</v>
      </c>
      <c r="O85" s="16" t="e">
        <f>'Heat Map Export'!O84 - $O$6</f>
        <v>#N/A</v>
      </c>
      <c r="P85" s="16" t="e">
        <f>'Heat Map Export'!P84 - $P$6</f>
        <v>#N/A</v>
      </c>
      <c r="Q85" s="16" t="e">
        <f>'Heat Map Export'!Q84 - $Q$6</f>
        <v>#N/A</v>
      </c>
      <c r="R85" s="16" t="e">
        <f>'Heat Map Export'!R84 - $R$6</f>
        <v>#N/A</v>
      </c>
      <c r="S85" s="16" t="e">
        <f>'Heat Map Export'!S84 - $S$6</f>
        <v>#N/A</v>
      </c>
      <c r="T85" s="16" t="e">
        <f>'Heat Map Export'!T84 - $T$6</f>
        <v>#N/A</v>
      </c>
      <c r="U85" s="16" t="e">
        <f>'Heat Map Export'!U84 - $U$6</f>
        <v>#N/A</v>
      </c>
      <c r="V85" s="16" t="e">
        <f>'Heat Map Export'!V84 - $V$6</f>
        <v>#N/A</v>
      </c>
      <c r="W85" s="16" t="e">
        <f>'Heat Map Export'!W84 - $W$6</f>
        <v>#N/A</v>
      </c>
      <c r="X85" s="16" t="e">
        <f>'Heat Map Export'!X84 - $X$6</f>
        <v>#N/A</v>
      </c>
      <c r="Y85" s="16" t="e">
        <f>'Heat Map Export'!Y84 - $Y$6</f>
        <v>#N/A</v>
      </c>
      <c r="Z85" s="16" t="e">
        <f>'Heat Map Export'!Z84-$Z$6</f>
        <v>#N/A</v>
      </c>
      <c r="AA85" s="16" t="e">
        <f>'Heat Map Export'!AA84 - $AA$6</f>
        <v>#N/A</v>
      </c>
      <c r="AB85" s="16" t="e">
        <f>'Heat Map Export'!AB84-$AB$6</f>
        <v>#N/A</v>
      </c>
      <c r="AC85" s="16" t="e">
        <f>'Heat Map Export'!AC84 - $AC$6</f>
        <v>#N/A</v>
      </c>
      <c r="AD85" s="16" t="e">
        <f>'Heat Map Export'!AD84 - $AD$6</f>
        <v>#N/A</v>
      </c>
    </row>
    <row r="86" spans="1:30" s="19" customFormat="1" ht="14.5" x14ac:dyDescent="0.35">
      <c r="A86" s="16">
        <f>'Heat Map Export'!A85</f>
        <v>0</v>
      </c>
      <c r="B86" s="16">
        <f>'Heat Map Export'!B85</f>
        <v>0</v>
      </c>
      <c r="C86" s="16" t="e">
        <f>'Heat Map Export'!C85 - $C$6</f>
        <v>#N/A</v>
      </c>
      <c r="D86" s="16" t="e">
        <f>'Heat Map Export'!D85 - $D$6</f>
        <v>#N/A</v>
      </c>
      <c r="E86" s="16" t="e">
        <f>'Heat Map Export'!E85 - $E$6</f>
        <v>#N/A</v>
      </c>
      <c r="F86" s="16" t="e">
        <f>'Heat Map Export'!F85 - $F$6</f>
        <v>#N/A</v>
      </c>
      <c r="G86" s="16" t="e">
        <f>'Heat Map Export'!G85 - $G$6</f>
        <v>#N/A</v>
      </c>
      <c r="H86" s="16" t="e">
        <f>'Heat Map Export'!H85 - $H$6</f>
        <v>#N/A</v>
      </c>
      <c r="I86" s="16" t="e">
        <f>'Heat Map Export'!I85 - $I$6</f>
        <v>#N/A</v>
      </c>
      <c r="J86" s="16" t="e">
        <f>'Heat Map Export'!J85 - $J$6</f>
        <v>#N/A</v>
      </c>
      <c r="K86" s="16" t="e">
        <f>'Heat Map Export'!K85 - $K$6</f>
        <v>#N/A</v>
      </c>
      <c r="L86" s="16" t="e">
        <f>'Heat Map Export'!L85 - $L$6</f>
        <v>#N/A</v>
      </c>
      <c r="M86" s="16" t="e">
        <f>'Heat Map Export'!M85 - $M$6</f>
        <v>#N/A</v>
      </c>
      <c r="N86" s="16" t="e">
        <f>'Heat Map Export'!N85 - $N$6</f>
        <v>#N/A</v>
      </c>
      <c r="O86" s="16" t="e">
        <f>'Heat Map Export'!O85 - $O$6</f>
        <v>#N/A</v>
      </c>
      <c r="P86" s="16" t="e">
        <f>'Heat Map Export'!P85 - $P$6</f>
        <v>#N/A</v>
      </c>
      <c r="Q86" s="16" t="e">
        <f>'Heat Map Export'!Q85 - $Q$6</f>
        <v>#N/A</v>
      </c>
      <c r="R86" s="16" t="e">
        <f>'Heat Map Export'!R85 - $R$6</f>
        <v>#N/A</v>
      </c>
      <c r="S86" s="16" t="e">
        <f>'Heat Map Export'!S85 - $S$6</f>
        <v>#N/A</v>
      </c>
      <c r="T86" s="16" t="e">
        <f>'Heat Map Export'!T85 - $T$6</f>
        <v>#N/A</v>
      </c>
      <c r="U86" s="16" t="e">
        <f>'Heat Map Export'!U85 - $U$6</f>
        <v>#N/A</v>
      </c>
      <c r="V86" s="16" t="e">
        <f>'Heat Map Export'!V85 - $V$6</f>
        <v>#N/A</v>
      </c>
      <c r="W86" s="16" t="e">
        <f>'Heat Map Export'!W85 - $W$6</f>
        <v>#N/A</v>
      </c>
      <c r="X86" s="16" t="e">
        <f>'Heat Map Export'!X85 - $X$6</f>
        <v>#N/A</v>
      </c>
      <c r="Y86" s="16" t="e">
        <f>'Heat Map Export'!Y85 - $Y$6</f>
        <v>#N/A</v>
      </c>
      <c r="Z86" s="16" t="e">
        <f>'Heat Map Export'!Z85 - $Z$6</f>
        <v>#N/A</v>
      </c>
      <c r="AA86" s="16" t="e">
        <f>'Heat Map Export'!AA85 - $AA$6</f>
        <v>#N/A</v>
      </c>
      <c r="AB86" s="16" t="e">
        <f>'Heat Map Export'!AB85 - $AB$6</f>
        <v>#N/A</v>
      </c>
      <c r="AC86" s="16" t="e">
        <f>'Heat Map Export'!AC85 - $AC$6</f>
        <v>#N/A</v>
      </c>
      <c r="AD86" s="16" t="e">
        <f>'Heat Map Export'!AD85 - $AD$6</f>
        <v>#N/A</v>
      </c>
    </row>
    <row r="87" spans="1:30" s="19" customFormat="1" ht="14.5" x14ac:dyDescent="0.35">
      <c r="A87" s="16">
        <f>'Heat Map Export'!A86</f>
        <v>0</v>
      </c>
      <c r="B87" s="16">
        <f>'Heat Map Export'!B86</f>
        <v>0</v>
      </c>
      <c r="C87" s="16" t="e">
        <f>'Heat Map Export'!C86 - $C$6</f>
        <v>#N/A</v>
      </c>
      <c r="D87" s="16" t="e">
        <f>'Heat Map Export'!D86 - $D$6</f>
        <v>#N/A</v>
      </c>
      <c r="E87" s="16" t="e">
        <f>'Heat Map Export'!E86 - $E$6</f>
        <v>#N/A</v>
      </c>
      <c r="F87" s="16" t="e">
        <f>'Heat Map Export'!F86 - $F$6</f>
        <v>#N/A</v>
      </c>
      <c r="G87" s="16" t="e">
        <f>'Heat Map Export'!G86 - $G$6</f>
        <v>#N/A</v>
      </c>
      <c r="H87" s="16" t="e">
        <f>'Heat Map Export'!H86 - $H$6</f>
        <v>#N/A</v>
      </c>
      <c r="I87" s="16" t="e">
        <f>'Heat Map Export'!I86 -$I$6</f>
        <v>#N/A</v>
      </c>
      <c r="J87" s="16" t="e">
        <f>'Heat Map Export'!J86 - $J$6</f>
        <v>#N/A</v>
      </c>
      <c r="K87" s="16" t="e">
        <f>'Heat Map Export'!K86-$K$6</f>
        <v>#N/A</v>
      </c>
      <c r="L87" s="16" t="e">
        <f>'Heat Map Export'!L86 - $L$6</f>
        <v>#N/A</v>
      </c>
      <c r="M87" s="16" t="e">
        <f>'Heat Map Export'!M86 - $M$6</f>
        <v>#N/A</v>
      </c>
      <c r="N87" s="16" t="e">
        <f>'Heat Map Export'!N86 - $N$6</f>
        <v>#N/A</v>
      </c>
      <c r="O87" s="16" t="e">
        <f>'Heat Map Export'!O86 - $O$6</f>
        <v>#N/A</v>
      </c>
      <c r="P87" s="16" t="e">
        <f>'Heat Map Export'!P86 - $P$6</f>
        <v>#N/A</v>
      </c>
      <c r="Q87" s="16" t="e">
        <f>'Heat Map Export'!Q86 - $Q$6</f>
        <v>#N/A</v>
      </c>
      <c r="R87" s="16" t="e">
        <f>'Heat Map Export'!R86 - $R$6</f>
        <v>#N/A</v>
      </c>
      <c r="S87" s="16" t="e">
        <f>'Heat Map Export'!S86 - $S$6</f>
        <v>#N/A</v>
      </c>
      <c r="T87" s="16" t="e">
        <f>'Heat Map Export'!T86 - $T$6</f>
        <v>#N/A</v>
      </c>
      <c r="U87" s="16" t="e">
        <f>'Heat Map Export'!U86 - $U$6</f>
        <v>#N/A</v>
      </c>
      <c r="V87" s="16" t="e">
        <f>'Heat Map Export'!V86 - $V$6</f>
        <v>#N/A</v>
      </c>
      <c r="W87" s="16" t="e">
        <f>'Heat Map Export'!W86 - $W$6</f>
        <v>#N/A</v>
      </c>
      <c r="X87" s="16" t="e">
        <f>'Heat Map Export'!X86 - $X$6</f>
        <v>#N/A</v>
      </c>
      <c r="Y87" s="16" t="e">
        <f>'Heat Map Export'!Y86 - $Y$6</f>
        <v>#N/A</v>
      </c>
      <c r="Z87" s="16" t="e">
        <f>'Heat Map Export'!Z86-$Z$6</f>
        <v>#N/A</v>
      </c>
      <c r="AA87" s="16" t="e">
        <f>'Heat Map Export'!AA86 - $AA$6</f>
        <v>#N/A</v>
      </c>
      <c r="AB87" s="16" t="e">
        <f>'Heat Map Export'!AB86-$AB$6</f>
        <v>#N/A</v>
      </c>
      <c r="AC87" s="16" t="e">
        <f>'Heat Map Export'!AC86 - $AC$6</f>
        <v>#N/A</v>
      </c>
      <c r="AD87" s="16" t="e">
        <f>'Heat Map Export'!AD86 - $AD$6</f>
        <v>#N/A</v>
      </c>
    </row>
    <row r="88" spans="1:30" s="19" customFormat="1" ht="14.5" x14ac:dyDescent="0.35">
      <c r="A88" s="16">
        <f>'Heat Map Export'!A87</f>
        <v>0</v>
      </c>
      <c r="B88" s="16">
        <f>'Heat Map Export'!B87</f>
        <v>0</v>
      </c>
      <c r="C88" s="16" t="e">
        <f>'Heat Map Export'!C87 - $C$6</f>
        <v>#N/A</v>
      </c>
      <c r="D88" s="16" t="e">
        <f>'Heat Map Export'!D87 - $D$6</f>
        <v>#N/A</v>
      </c>
      <c r="E88" s="16" t="e">
        <f>'Heat Map Export'!E87 - $E$6</f>
        <v>#N/A</v>
      </c>
      <c r="F88" s="16" t="e">
        <f>'Heat Map Export'!F87 - $F$6</f>
        <v>#N/A</v>
      </c>
      <c r="G88" s="16" t="e">
        <f>'Heat Map Export'!G87 - $G$6</f>
        <v>#N/A</v>
      </c>
      <c r="H88" s="16" t="e">
        <f>'Heat Map Export'!H87 - $H$6</f>
        <v>#N/A</v>
      </c>
      <c r="I88" s="16" t="e">
        <f>'Heat Map Export'!I87 - $I$6</f>
        <v>#N/A</v>
      </c>
      <c r="J88" s="16" t="e">
        <f>'Heat Map Export'!J87 - $J$6</f>
        <v>#N/A</v>
      </c>
      <c r="K88" s="16" t="e">
        <f>'Heat Map Export'!K87 - $K$6</f>
        <v>#N/A</v>
      </c>
      <c r="L88" s="16" t="e">
        <f>'Heat Map Export'!L87 - $L$6</f>
        <v>#N/A</v>
      </c>
      <c r="M88" s="16" t="e">
        <f>'Heat Map Export'!M87 - $M$6</f>
        <v>#N/A</v>
      </c>
      <c r="N88" s="16" t="e">
        <f>'Heat Map Export'!N87 - $N$6</f>
        <v>#N/A</v>
      </c>
      <c r="O88" s="16" t="e">
        <f>'Heat Map Export'!O87 - $O$6</f>
        <v>#N/A</v>
      </c>
      <c r="P88" s="16" t="e">
        <f>'Heat Map Export'!P87 - $P$6</f>
        <v>#N/A</v>
      </c>
      <c r="Q88" s="16" t="e">
        <f>'Heat Map Export'!Q87 - $Q$6</f>
        <v>#N/A</v>
      </c>
      <c r="R88" s="16" t="e">
        <f>'Heat Map Export'!R87 - $R$6</f>
        <v>#N/A</v>
      </c>
      <c r="S88" s="16" t="e">
        <f>'Heat Map Export'!S87 - $S$6</f>
        <v>#N/A</v>
      </c>
      <c r="T88" s="16" t="e">
        <f>'Heat Map Export'!T87 - $T$6</f>
        <v>#N/A</v>
      </c>
      <c r="U88" s="16" t="e">
        <f>'Heat Map Export'!U87 - $U$6</f>
        <v>#N/A</v>
      </c>
      <c r="V88" s="16" t="e">
        <f>'Heat Map Export'!V87 - $V$6</f>
        <v>#N/A</v>
      </c>
      <c r="W88" s="16" t="e">
        <f>'Heat Map Export'!W87 - $W$6</f>
        <v>#N/A</v>
      </c>
      <c r="X88" s="16" t="e">
        <f>'Heat Map Export'!X87 - $X$6</f>
        <v>#N/A</v>
      </c>
      <c r="Y88" s="16" t="e">
        <f>'Heat Map Export'!Y87 - $Y$6</f>
        <v>#N/A</v>
      </c>
      <c r="Z88" s="16" t="e">
        <f>'Heat Map Export'!Z87 - $Z$6</f>
        <v>#N/A</v>
      </c>
      <c r="AA88" s="16" t="e">
        <f>'Heat Map Export'!AA87 - $AA$6</f>
        <v>#N/A</v>
      </c>
      <c r="AB88" s="16" t="e">
        <f>'Heat Map Export'!AB87 - $AB$6</f>
        <v>#N/A</v>
      </c>
      <c r="AC88" s="16" t="e">
        <f>'Heat Map Export'!AC87 - $AC$6</f>
        <v>#N/A</v>
      </c>
      <c r="AD88" s="16" t="e">
        <f>'Heat Map Export'!AD87 - $AD$6</f>
        <v>#N/A</v>
      </c>
    </row>
    <row r="89" spans="1:30" s="19" customFormat="1" ht="14.5" x14ac:dyDescent="0.35">
      <c r="A89" s="16">
        <f>'Heat Map Export'!A88</f>
        <v>0</v>
      </c>
      <c r="B89" s="16">
        <f>'Heat Map Export'!B88</f>
        <v>0</v>
      </c>
      <c r="C89" s="16" t="e">
        <f>'Heat Map Export'!C88 - $C$6</f>
        <v>#N/A</v>
      </c>
      <c r="D89" s="16" t="e">
        <f>'Heat Map Export'!D88 - $D$6</f>
        <v>#N/A</v>
      </c>
      <c r="E89" s="16" t="e">
        <f>'Heat Map Export'!E88 - $E$6</f>
        <v>#N/A</v>
      </c>
      <c r="F89" s="16" t="e">
        <f>'Heat Map Export'!F88 - $F$6</f>
        <v>#N/A</v>
      </c>
      <c r="G89" s="16" t="e">
        <f>'Heat Map Export'!G88 - $G$6</f>
        <v>#N/A</v>
      </c>
      <c r="H89" s="16" t="e">
        <f>'Heat Map Export'!H88 - $H$6</f>
        <v>#N/A</v>
      </c>
      <c r="I89" s="16" t="e">
        <f>'Heat Map Export'!I88 -$I$6</f>
        <v>#N/A</v>
      </c>
      <c r="J89" s="16" t="e">
        <f>'Heat Map Export'!J88 - $J$6</f>
        <v>#N/A</v>
      </c>
      <c r="K89" s="16" t="e">
        <f>'Heat Map Export'!K88-$K$6</f>
        <v>#N/A</v>
      </c>
      <c r="L89" s="16" t="e">
        <f>'Heat Map Export'!L88 - $L$6</f>
        <v>#N/A</v>
      </c>
      <c r="M89" s="16" t="e">
        <f>'Heat Map Export'!M88 - $M$6</f>
        <v>#N/A</v>
      </c>
      <c r="N89" s="16" t="e">
        <f>'Heat Map Export'!N88 - $N$6</f>
        <v>#N/A</v>
      </c>
      <c r="O89" s="16" t="e">
        <f>'Heat Map Export'!O88 - $O$6</f>
        <v>#N/A</v>
      </c>
      <c r="P89" s="16" t="e">
        <f>'Heat Map Export'!P88 - $P$6</f>
        <v>#N/A</v>
      </c>
      <c r="Q89" s="16" t="e">
        <f>'Heat Map Export'!Q88 - $Q$6</f>
        <v>#N/A</v>
      </c>
      <c r="R89" s="16" t="e">
        <f>'Heat Map Export'!R88 - $R$6</f>
        <v>#N/A</v>
      </c>
      <c r="S89" s="16" t="e">
        <f>'Heat Map Export'!S88 - $S$6</f>
        <v>#N/A</v>
      </c>
      <c r="T89" s="16" t="e">
        <f>'Heat Map Export'!T88 - $T$6</f>
        <v>#N/A</v>
      </c>
      <c r="U89" s="16" t="e">
        <f>'Heat Map Export'!U88 - $U$6</f>
        <v>#N/A</v>
      </c>
      <c r="V89" s="16" t="e">
        <f>'Heat Map Export'!V88 - $V$6</f>
        <v>#N/A</v>
      </c>
      <c r="W89" s="16" t="e">
        <f>'Heat Map Export'!W88 - $W$6</f>
        <v>#N/A</v>
      </c>
      <c r="X89" s="16" t="e">
        <f>'Heat Map Export'!X88 - $X$6</f>
        <v>#N/A</v>
      </c>
      <c r="Y89" s="16" t="e">
        <f>'Heat Map Export'!Y88 - $Y$6</f>
        <v>#N/A</v>
      </c>
      <c r="Z89" s="16" t="e">
        <f>'Heat Map Export'!Z88-$Z$6</f>
        <v>#N/A</v>
      </c>
      <c r="AA89" s="16" t="e">
        <f>'Heat Map Export'!AA88 - $AA$6</f>
        <v>#N/A</v>
      </c>
      <c r="AB89" s="16" t="e">
        <f>'Heat Map Export'!AB88-$AB$6</f>
        <v>#N/A</v>
      </c>
      <c r="AC89" s="16" t="e">
        <f>'Heat Map Export'!AC88 - $AC$6</f>
        <v>#N/A</v>
      </c>
      <c r="AD89" s="16" t="e">
        <f>'Heat Map Export'!AD88 - $AD$6</f>
        <v>#N/A</v>
      </c>
    </row>
    <row r="90" spans="1:30" s="19" customFormat="1" ht="14.5" x14ac:dyDescent="0.35">
      <c r="A90" s="16">
        <f>'Heat Map Export'!A89</f>
        <v>0</v>
      </c>
      <c r="B90" s="16">
        <f>'Heat Map Export'!B89</f>
        <v>0</v>
      </c>
      <c r="C90" s="16" t="e">
        <f>'Heat Map Export'!C89 - $C$6</f>
        <v>#N/A</v>
      </c>
      <c r="D90" s="16" t="e">
        <f>'Heat Map Export'!D89 - $D$6</f>
        <v>#N/A</v>
      </c>
      <c r="E90" s="16" t="e">
        <f>'Heat Map Export'!E89 - $E$6</f>
        <v>#N/A</v>
      </c>
      <c r="F90" s="16" t="e">
        <f>'Heat Map Export'!F89 - $F$6</f>
        <v>#N/A</v>
      </c>
      <c r="G90" s="16" t="e">
        <f>'Heat Map Export'!G89 - $G$6</f>
        <v>#N/A</v>
      </c>
      <c r="H90" s="16" t="e">
        <f>'Heat Map Export'!H89 - $H$6</f>
        <v>#N/A</v>
      </c>
      <c r="I90" s="16" t="e">
        <f>'Heat Map Export'!I89 - $I$6</f>
        <v>#N/A</v>
      </c>
      <c r="J90" s="16" t="e">
        <f>'Heat Map Export'!J89 - $J$6</f>
        <v>#N/A</v>
      </c>
      <c r="K90" s="16" t="e">
        <f>'Heat Map Export'!K89 - $K$6</f>
        <v>#N/A</v>
      </c>
      <c r="L90" s="16" t="e">
        <f>'Heat Map Export'!L89 - $L$6</f>
        <v>#N/A</v>
      </c>
      <c r="M90" s="16" t="e">
        <f>'Heat Map Export'!M89 - $M$6</f>
        <v>#N/A</v>
      </c>
      <c r="N90" s="16" t="e">
        <f>'Heat Map Export'!N89 - $N$6</f>
        <v>#N/A</v>
      </c>
      <c r="O90" s="16" t="e">
        <f>'Heat Map Export'!O89 - $O$6</f>
        <v>#N/A</v>
      </c>
      <c r="P90" s="16" t="e">
        <f>'Heat Map Export'!P89 - $P$6</f>
        <v>#N/A</v>
      </c>
      <c r="Q90" s="16" t="e">
        <f>'Heat Map Export'!Q89 - $Q$6</f>
        <v>#N/A</v>
      </c>
      <c r="R90" s="16" t="e">
        <f>'Heat Map Export'!R89 - $R$6</f>
        <v>#N/A</v>
      </c>
      <c r="S90" s="16" t="e">
        <f>'Heat Map Export'!S89 - $S$6</f>
        <v>#N/A</v>
      </c>
      <c r="T90" s="16" t="e">
        <f>'Heat Map Export'!T89 - $T$6</f>
        <v>#N/A</v>
      </c>
      <c r="U90" s="16" t="e">
        <f>'Heat Map Export'!U89 - $U$6</f>
        <v>#N/A</v>
      </c>
      <c r="V90" s="16" t="e">
        <f>'Heat Map Export'!V89 - $V$6</f>
        <v>#N/A</v>
      </c>
      <c r="W90" s="16" t="e">
        <f>'Heat Map Export'!W89 - $W$6</f>
        <v>#N/A</v>
      </c>
      <c r="X90" s="16" t="e">
        <f>'Heat Map Export'!X89 - $X$6</f>
        <v>#N/A</v>
      </c>
      <c r="Y90" s="16" t="e">
        <f>'Heat Map Export'!Y89 - $Y$6</f>
        <v>#N/A</v>
      </c>
      <c r="Z90" s="16" t="e">
        <f>'Heat Map Export'!Z89 - $Z$6</f>
        <v>#N/A</v>
      </c>
      <c r="AA90" s="16" t="e">
        <f>'Heat Map Export'!AA89 - $AA$6</f>
        <v>#N/A</v>
      </c>
      <c r="AB90" s="16" t="e">
        <f>'Heat Map Export'!AB89 - $AB$6</f>
        <v>#N/A</v>
      </c>
      <c r="AC90" s="16" t="e">
        <f>'Heat Map Export'!AC89 - $AC$6</f>
        <v>#N/A</v>
      </c>
      <c r="AD90" s="16" t="e">
        <f>'Heat Map Export'!AD89 - $AD$6</f>
        <v>#N/A</v>
      </c>
    </row>
    <row r="91" spans="1:30" s="19" customFormat="1" ht="14.5" x14ac:dyDescent="0.35">
      <c r="A91" s="16">
        <f>'Heat Map Export'!A90</f>
        <v>0</v>
      </c>
      <c r="B91" s="16">
        <f>'Heat Map Export'!B90</f>
        <v>0</v>
      </c>
      <c r="C91" s="16" t="e">
        <f>'Heat Map Export'!C90 - $C$6</f>
        <v>#N/A</v>
      </c>
      <c r="D91" s="16" t="e">
        <f>'Heat Map Export'!D90 - $D$6</f>
        <v>#N/A</v>
      </c>
      <c r="E91" s="16" t="e">
        <f>'Heat Map Export'!E90 - $E$6</f>
        <v>#N/A</v>
      </c>
      <c r="F91" s="16" t="e">
        <f>'Heat Map Export'!F90 - $F$6</f>
        <v>#N/A</v>
      </c>
      <c r="G91" s="16" t="e">
        <f>'Heat Map Export'!G90 - $G$6</f>
        <v>#N/A</v>
      </c>
      <c r="H91" s="16" t="e">
        <f>'Heat Map Export'!H90 - $H$6</f>
        <v>#N/A</v>
      </c>
      <c r="I91" s="16" t="e">
        <f>'Heat Map Export'!I90 -$I$6</f>
        <v>#N/A</v>
      </c>
      <c r="J91" s="16" t="e">
        <f>'Heat Map Export'!J90 - $J$6</f>
        <v>#N/A</v>
      </c>
      <c r="K91" s="16" t="e">
        <f>'Heat Map Export'!K90-$K$6</f>
        <v>#N/A</v>
      </c>
      <c r="L91" s="16" t="e">
        <f>'Heat Map Export'!L90 - $L$6</f>
        <v>#N/A</v>
      </c>
      <c r="M91" s="16" t="e">
        <f>'Heat Map Export'!M90 - $M$6</f>
        <v>#N/A</v>
      </c>
      <c r="N91" s="16" t="e">
        <f>'Heat Map Export'!N90 - $N$6</f>
        <v>#N/A</v>
      </c>
      <c r="O91" s="16" t="e">
        <f>'Heat Map Export'!O90 - $O$6</f>
        <v>#N/A</v>
      </c>
      <c r="P91" s="16" t="e">
        <f>'Heat Map Export'!P90 - $P$6</f>
        <v>#N/A</v>
      </c>
      <c r="Q91" s="16" t="e">
        <f>'Heat Map Export'!Q90 - $Q$6</f>
        <v>#N/A</v>
      </c>
      <c r="R91" s="16" t="e">
        <f>'Heat Map Export'!R90 - $R$6</f>
        <v>#N/A</v>
      </c>
      <c r="S91" s="16" t="e">
        <f>'Heat Map Export'!S90 - $S$6</f>
        <v>#N/A</v>
      </c>
      <c r="T91" s="16" t="e">
        <f>'Heat Map Export'!T90 - $T$6</f>
        <v>#N/A</v>
      </c>
      <c r="U91" s="16" t="e">
        <f>'Heat Map Export'!U90 - $U$6</f>
        <v>#N/A</v>
      </c>
      <c r="V91" s="16" t="e">
        <f>'Heat Map Export'!V90 - $V$6</f>
        <v>#N/A</v>
      </c>
      <c r="W91" s="16" t="e">
        <f>'Heat Map Export'!W90 - $W$6</f>
        <v>#N/A</v>
      </c>
      <c r="X91" s="16" t="e">
        <f>'Heat Map Export'!X90 - $X$6</f>
        <v>#N/A</v>
      </c>
      <c r="Y91" s="16" t="e">
        <f>'Heat Map Export'!Y90 - $Y$6</f>
        <v>#N/A</v>
      </c>
      <c r="Z91" s="16" t="e">
        <f>'Heat Map Export'!Z90-$Z$6</f>
        <v>#N/A</v>
      </c>
      <c r="AA91" s="16" t="e">
        <f>'Heat Map Export'!AA90 - $AA$6</f>
        <v>#N/A</v>
      </c>
      <c r="AB91" s="16" t="e">
        <f>'Heat Map Export'!AB90-$AB$6</f>
        <v>#N/A</v>
      </c>
      <c r="AC91" s="16" t="e">
        <f>'Heat Map Export'!AC90 - $AC$6</f>
        <v>#N/A</v>
      </c>
      <c r="AD91" s="16" t="e">
        <f>'Heat Map Export'!AD90 - $AD$6</f>
        <v>#N/A</v>
      </c>
    </row>
    <row r="92" spans="1:30" s="19" customFormat="1" ht="14.5" x14ac:dyDescent="0.35">
      <c r="A92" s="16">
        <f>'Heat Map Export'!A91</f>
        <v>0</v>
      </c>
      <c r="B92" s="16">
        <f>'Heat Map Export'!B91</f>
        <v>0</v>
      </c>
      <c r="C92" s="16" t="e">
        <f>'Heat Map Export'!C91 - $C$6</f>
        <v>#N/A</v>
      </c>
      <c r="D92" s="16" t="e">
        <f>'Heat Map Export'!D91 - $D$6</f>
        <v>#N/A</v>
      </c>
      <c r="E92" s="16" t="e">
        <f>'Heat Map Export'!E91 - $E$6</f>
        <v>#N/A</v>
      </c>
      <c r="F92" s="16" t="e">
        <f>'Heat Map Export'!F91 - $F$6</f>
        <v>#N/A</v>
      </c>
      <c r="G92" s="16" t="e">
        <f>'Heat Map Export'!G91 - $G$6</f>
        <v>#N/A</v>
      </c>
      <c r="H92" s="16" t="e">
        <f>'Heat Map Export'!H91 - $H$6</f>
        <v>#N/A</v>
      </c>
      <c r="I92" s="16" t="e">
        <f>'Heat Map Export'!I91 - $I$6</f>
        <v>#N/A</v>
      </c>
      <c r="J92" s="16" t="e">
        <f>'Heat Map Export'!J91 - $J$6</f>
        <v>#N/A</v>
      </c>
      <c r="K92" s="16" t="e">
        <f>'Heat Map Export'!K91 - $K$6</f>
        <v>#N/A</v>
      </c>
      <c r="L92" s="16" t="e">
        <f>'Heat Map Export'!L91 - $L$6</f>
        <v>#N/A</v>
      </c>
      <c r="M92" s="16" t="e">
        <f>'Heat Map Export'!M91 - $M$6</f>
        <v>#N/A</v>
      </c>
      <c r="N92" s="16" t="e">
        <f>'Heat Map Export'!N91 - $N$6</f>
        <v>#N/A</v>
      </c>
      <c r="O92" s="16" t="e">
        <f>'Heat Map Export'!O91 - $O$6</f>
        <v>#N/A</v>
      </c>
      <c r="P92" s="16" t="e">
        <f>'Heat Map Export'!P91 - $P$6</f>
        <v>#N/A</v>
      </c>
      <c r="Q92" s="16" t="e">
        <f>'Heat Map Export'!Q91 - $Q$6</f>
        <v>#N/A</v>
      </c>
      <c r="R92" s="16" t="e">
        <f>'Heat Map Export'!R91 - $R$6</f>
        <v>#N/A</v>
      </c>
      <c r="S92" s="16" t="e">
        <f>'Heat Map Export'!S91 - $S$6</f>
        <v>#N/A</v>
      </c>
      <c r="T92" s="16" t="e">
        <f>'Heat Map Export'!T91 - $T$6</f>
        <v>#N/A</v>
      </c>
      <c r="U92" s="16" t="e">
        <f>'Heat Map Export'!U91 - $U$6</f>
        <v>#N/A</v>
      </c>
      <c r="V92" s="16" t="e">
        <f>'Heat Map Export'!V91 - $V$6</f>
        <v>#N/A</v>
      </c>
      <c r="W92" s="16" t="e">
        <f>'Heat Map Export'!W91 - $W$6</f>
        <v>#N/A</v>
      </c>
      <c r="X92" s="16" t="e">
        <f>'Heat Map Export'!X91 - $X$6</f>
        <v>#N/A</v>
      </c>
      <c r="Y92" s="16" t="e">
        <f>'Heat Map Export'!Y91 - $Y$6</f>
        <v>#N/A</v>
      </c>
      <c r="Z92" s="16" t="e">
        <f>'Heat Map Export'!Z91 - $Z$6</f>
        <v>#N/A</v>
      </c>
      <c r="AA92" s="16" t="e">
        <f>'Heat Map Export'!AA91 - $AA$6</f>
        <v>#N/A</v>
      </c>
      <c r="AB92" s="16" t="e">
        <f>'Heat Map Export'!AB91 - $AB$6</f>
        <v>#N/A</v>
      </c>
      <c r="AC92" s="16" t="e">
        <f>'Heat Map Export'!AC91 - $AC$6</f>
        <v>#N/A</v>
      </c>
      <c r="AD92" s="16" t="e">
        <f>'Heat Map Export'!AD91 - $AD$6</f>
        <v>#N/A</v>
      </c>
    </row>
    <row r="93" spans="1:30" s="19" customFormat="1" ht="14.5" x14ac:dyDescent="0.35">
      <c r="A93" s="16">
        <f>'Heat Map Export'!A92</f>
        <v>0</v>
      </c>
      <c r="B93" s="16">
        <f>'Heat Map Export'!B92</f>
        <v>0</v>
      </c>
      <c r="C93" s="16" t="e">
        <f>'Heat Map Export'!C92 - $C$6</f>
        <v>#N/A</v>
      </c>
      <c r="D93" s="16" t="e">
        <f>'Heat Map Export'!D92 - $D$6</f>
        <v>#N/A</v>
      </c>
      <c r="E93" s="16" t="e">
        <f>'Heat Map Export'!E92 - $E$6</f>
        <v>#N/A</v>
      </c>
      <c r="F93" s="16" t="e">
        <f>'Heat Map Export'!F92 - $F$6</f>
        <v>#N/A</v>
      </c>
      <c r="G93" s="16" t="e">
        <f>'Heat Map Export'!G92 - $G$6</f>
        <v>#N/A</v>
      </c>
      <c r="H93" s="16" t="e">
        <f>'Heat Map Export'!H92 - $H$6</f>
        <v>#N/A</v>
      </c>
      <c r="I93" s="16" t="e">
        <f>'Heat Map Export'!I92 -$I$6</f>
        <v>#N/A</v>
      </c>
      <c r="J93" s="16" t="e">
        <f>'Heat Map Export'!J92 - $J$6</f>
        <v>#N/A</v>
      </c>
      <c r="K93" s="16" t="e">
        <f>'Heat Map Export'!K92-$K$6</f>
        <v>#N/A</v>
      </c>
      <c r="L93" s="16" t="e">
        <f>'Heat Map Export'!L92 - $L$6</f>
        <v>#N/A</v>
      </c>
      <c r="M93" s="16" t="e">
        <f>'Heat Map Export'!M92 - $M$6</f>
        <v>#N/A</v>
      </c>
      <c r="N93" s="16" t="e">
        <f>'Heat Map Export'!N92 - $N$6</f>
        <v>#N/A</v>
      </c>
      <c r="O93" s="16" t="e">
        <f>'Heat Map Export'!O92 - $O$6</f>
        <v>#N/A</v>
      </c>
      <c r="P93" s="16" t="e">
        <f>'Heat Map Export'!P92 - $P$6</f>
        <v>#N/A</v>
      </c>
      <c r="Q93" s="16" t="e">
        <f>'Heat Map Export'!Q92 - $Q$6</f>
        <v>#N/A</v>
      </c>
      <c r="R93" s="16" t="e">
        <f>'Heat Map Export'!R92 - $R$6</f>
        <v>#N/A</v>
      </c>
      <c r="S93" s="16" t="e">
        <f>'Heat Map Export'!S92 - $S$6</f>
        <v>#N/A</v>
      </c>
      <c r="T93" s="16" t="e">
        <f>'Heat Map Export'!T92 - $T$6</f>
        <v>#N/A</v>
      </c>
      <c r="U93" s="16" t="e">
        <f>'Heat Map Export'!U92 - $U$6</f>
        <v>#N/A</v>
      </c>
      <c r="V93" s="16" t="e">
        <f>'Heat Map Export'!V92 - $V$6</f>
        <v>#N/A</v>
      </c>
      <c r="W93" s="16" t="e">
        <f>'Heat Map Export'!W92 - $W$6</f>
        <v>#N/A</v>
      </c>
      <c r="X93" s="16" t="e">
        <f>'Heat Map Export'!X92 - $X$6</f>
        <v>#N/A</v>
      </c>
      <c r="Y93" s="16" t="e">
        <f>'Heat Map Export'!Y92 - $Y$6</f>
        <v>#N/A</v>
      </c>
      <c r="Z93" s="16" t="e">
        <f>'Heat Map Export'!Z92-$Z$6</f>
        <v>#N/A</v>
      </c>
      <c r="AA93" s="16" t="e">
        <f>'Heat Map Export'!AA92 - $AA$6</f>
        <v>#N/A</v>
      </c>
      <c r="AB93" s="16" t="e">
        <f>'Heat Map Export'!AB92-$AB$6</f>
        <v>#N/A</v>
      </c>
      <c r="AC93" s="16" t="e">
        <f>'Heat Map Export'!AC92 - $AC$6</f>
        <v>#N/A</v>
      </c>
      <c r="AD93" s="16" t="e">
        <f>'Heat Map Export'!AD92 - $AD$6</f>
        <v>#N/A</v>
      </c>
    </row>
    <row r="94" spans="1:30" s="19" customFormat="1" ht="14.5" x14ac:dyDescent="0.35">
      <c r="A94" s="16">
        <f>'Heat Map Export'!A93</f>
        <v>0</v>
      </c>
      <c r="B94" s="16">
        <f>'Heat Map Export'!B93</f>
        <v>0</v>
      </c>
      <c r="C94" s="16" t="e">
        <f>'Heat Map Export'!C93 - $C$6</f>
        <v>#N/A</v>
      </c>
      <c r="D94" s="16" t="e">
        <f>'Heat Map Export'!D93 - $D$6</f>
        <v>#N/A</v>
      </c>
      <c r="E94" s="16" t="e">
        <f>'Heat Map Export'!E93 - $E$6</f>
        <v>#N/A</v>
      </c>
      <c r="F94" s="16" t="e">
        <f>'Heat Map Export'!F93 - $F$6</f>
        <v>#N/A</v>
      </c>
      <c r="G94" s="16" t="e">
        <f>'Heat Map Export'!G93 - $G$6</f>
        <v>#N/A</v>
      </c>
      <c r="H94" s="16" t="e">
        <f>'Heat Map Export'!H93 - $H$6</f>
        <v>#N/A</v>
      </c>
      <c r="I94" s="16" t="e">
        <f>'Heat Map Export'!I93 - $I$6</f>
        <v>#N/A</v>
      </c>
      <c r="J94" s="16" t="e">
        <f>'Heat Map Export'!J93 - $J$6</f>
        <v>#N/A</v>
      </c>
      <c r="K94" s="16" t="e">
        <f>'Heat Map Export'!K93 - $K$6</f>
        <v>#N/A</v>
      </c>
      <c r="L94" s="16" t="e">
        <f>'Heat Map Export'!L93 - $L$6</f>
        <v>#N/A</v>
      </c>
      <c r="M94" s="16" t="e">
        <f>'Heat Map Export'!M93 - $M$6</f>
        <v>#N/A</v>
      </c>
      <c r="N94" s="16" t="e">
        <f>'Heat Map Export'!N93 - $N$6</f>
        <v>#N/A</v>
      </c>
      <c r="O94" s="16" t="e">
        <f>'Heat Map Export'!O93 - $O$6</f>
        <v>#N/A</v>
      </c>
      <c r="P94" s="16" t="e">
        <f>'Heat Map Export'!P93 - $P$6</f>
        <v>#N/A</v>
      </c>
      <c r="Q94" s="16" t="e">
        <f>'Heat Map Export'!Q93 - $Q$6</f>
        <v>#N/A</v>
      </c>
      <c r="R94" s="16" t="e">
        <f>'Heat Map Export'!R93 - $R$6</f>
        <v>#N/A</v>
      </c>
      <c r="S94" s="16" t="e">
        <f>'Heat Map Export'!S93 - $S$6</f>
        <v>#N/A</v>
      </c>
      <c r="T94" s="16" t="e">
        <f>'Heat Map Export'!T93 - $T$6</f>
        <v>#N/A</v>
      </c>
      <c r="U94" s="16" t="e">
        <f>'Heat Map Export'!U93 - $U$6</f>
        <v>#N/A</v>
      </c>
      <c r="V94" s="16" t="e">
        <f>'Heat Map Export'!V93 - $V$6</f>
        <v>#N/A</v>
      </c>
      <c r="W94" s="16" t="e">
        <f>'Heat Map Export'!W93 - $W$6</f>
        <v>#N/A</v>
      </c>
      <c r="X94" s="16" t="e">
        <f>'Heat Map Export'!X93 - $X$6</f>
        <v>#N/A</v>
      </c>
      <c r="Y94" s="16" t="e">
        <f>'Heat Map Export'!Y93 - $Y$6</f>
        <v>#N/A</v>
      </c>
      <c r="Z94" s="16" t="e">
        <f>'Heat Map Export'!Z93 - $Z$6</f>
        <v>#N/A</v>
      </c>
      <c r="AA94" s="16" t="e">
        <f>'Heat Map Export'!AA93 - $AA$6</f>
        <v>#N/A</v>
      </c>
      <c r="AB94" s="16" t="e">
        <f>'Heat Map Export'!AB93 - $AB$6</f>
        <v>#N/A</v>
      </c>
      <c r="AC94" s="16" t="e">
        <f>'Heat Map Export'!AC93 - $AC$6</f>
        <v>#N/A</v>
      </c>
      <c r="AD94" s="16" t="e">
        <f>'Heat Map Export'!AD93 - $AD$6</f>
        <v>#N/A</v>
      </c>
    </row>
    <row r="95" spans="1:30" s="19" customFormat="1" ht="14.5" x14ac:dyDescent="0.35">
      <c r="A95" s="16">
        <f>'Heat Map Export'!A94</f>
        <v>0</v>
      </c>
      <c r="B95" s="16">
        <f>'Heat Map Export'!B94</f>
        <v>0</v>
      </c>
      <c r="C95" s="16" t="e">
        <f>'Heat Map Export'!C94 - $C$6</f>
        <v>#N/A</v>
      </c>
      <c r="D95" s="16" t="e">
        <f>'Heat Map Export'!D94 - $D$6</f>
        <v>#N/A</v>
      </c>
      <c r="E95" s="16" t="e">
        <f>'Heat Map Export'!E94 - $E$6</f>
        <v>#N/A</v>
      </c>
      <c r="F95" s="16" t="e">
        <f>'Heat Map Export'!F94 - $F$6</f>
        <v>#N/A</v>
      </c>
      <c r="G95" s="16" t="e">
        <f>'Heat Map Export'!G94 - $G$6</f>
        <v>#N/A</v>
      </c>
      <c r="H95" s="16" t="e">
        <f>'Heat Map Export'!H94 - $H$6</f>
        <v>#N/A</v>
      </c>
      <c r="I95" s="16" t="e">
        <f>'Heat Map Export'!I94 -$I$6</f>
        <v>#N/A</v>
      </c>
      <c r="J95" s="16" t="e">
        <f>'Heat Map Export'!J94 - $J$6</f>
        <v>#N/A</v>
      </c>
      <c r="K95" s="16" t="e">
        <f>'Heat Map Export'!K94-$K$6</f>
        <v>#N/A</v>
      </c>
      <c r="L95" s="16" t="e">
        <f>'Heat Map Export'!L94 - $L$6</f>
        <v>#N/A</v>
      </c>
      <c r="M95" s="16" t="e">
        <f>'Heat Map Export'!M94 - $M$6</f>
        <v>#N/A</v>
      </c>
      <c r="N95" s="16" t="e">
        <f>'Heat Map Export'!N94 - $N$6</f>
        <v>#N/A</v>
      </c>
      <c r="O95" s="16" t="e">
        <f>'Heat Map Export'!O94 - $O$6</f>
        <v>#N/A</v>
      </c>
      <c r="P95" s="16" t="e">
        <f>'Heat Map Export'!P94 - $P$6</f>
        <v>#N/A</v>
      </c>
      <c r="Q95" s="16" t="e">
        <f>'Heat Map Export'!Q94 - $Q$6</f>
        <v>#N/A</v>
      </c>
      <c r="R95" s="16" t="e">
        <f>'Heat Map Export'!R94 - $R$6</f>
        <v>#N/A</v>
      </c>
      <c r="S95" s="16" t="e">
        <f>'Heat Map Export'!S94 - $S$6</f>
        <v>#N/A</v>
      </c>
      <c r="T95" s="16" t="e">
        <f>'Heat Map Export'!T94 - $T$6</f>
        <v>#N/A</v>
      </c>
      <c r="U95" s="16" t="e">
        <f>'Heat Map Export'!U94 - $U$6</f>
        <v>#N/A</v>
      </c>
      <c r="V95" s="16" t="e">
        <f>'Heat Map Export'!V94 - $V$6</f>
        <v>#N/A</v>
      </c>
      <c r="W95" s="16" t="e">
        <f>'Heat Map Export'!W94 - $W$6</f>
        <v>#N/A</v>
      </c>
      <c r="X95" s="16" t="e">
        <f>'Heat Map Export'!X94 - $X$6</f>
        <v>#N/A</v>
      </c>
      <c r="Y95" s="16" t="e">
        <f>'Heat Map Export'!Y94 - $Y$6</f>
        <v>#N/A</v>
      </c>
      <c r="Z95" s="16" t="e">
        <f>'Heat Map Export'!Z94-$Z$6</f>
        <v>#N/A</v>
      </c>
      <c r="AA95" s="16" t="e">
        <f>'Heat Map Export'!AA94 - $AA$6</f>
        <v>#N/A</v>
      </c>
      <c r="AB95" s="16" t="e">
        <f>'Heat Map Export'!AB94-$AB$6</f>
        <v>#N/A</v>
      </c>
      <c r="AC95" s="16" t="e">
        <f>'Heat Map Export'!AC94 - $AC$6</f>
        <v>#N/A</v>
      </c>
      <c r="AD95" s="16" t="e">
        <f>'Heat Map Export'!AD94 - $AD$6</f>
        <v>#N/A</v>
      </c>
    </row>
    <row r="96" spans="1:30" s="19" customFormat="1" ht="14.5" x14ac:dyDescent="0.35">
      <c r="A96" s="16">
        <f>'Heat Map Export'!A95</f>
        <v>0</v>
      </c>
      <c r="B96" s="16">
        <f>'Heat Map Export'!B95</f>
        <v>0</v>
      </c>
      <c r="C96" s="16" t="e">
        <f>'Heat Map Export'!C95 - $C$6</f>
        <v>#N/A</v>
      </c>
      <c r="D96" s="16" t="e">
        <f>'Heat Map Export'!D95 - $D$6</f>
        <v>#N/A</v>
      </c>
      <c r="E96" s="16" t="e">
        <f>'Heat Map Export'!E95 - $E$6</f>
        <v>#N/A</v>
      </c>
      <c r="F96" s="16" t="e">
        <f>'Heat Map Export'!F95 - $F$6</f>
        <v>#N/A</v>
      </c>
      <c r="G96" s="16" t="e">
        <f>'Heat Map Export'!G95 - $G$6</f>
        <v>#N/A</v>
      </c>
      <c r="H96" s="16" t="e">
        <f>'Heat Map Export'!H95 - $H$6</f>
        <v>#N/A</v>
      </c>
      <c r="I96" s="16" t="e">
        <f>'Heat Map Export'!I95 - $I$6</f>
        <v>#N/A</v>
      </c>
      <c r="J96" s="16" t="e">
        <f>'Heat Map Export'!J95 - $J$6</f>
        <v>#N/A</v>
      </c>
      <c r="K96" s="16" t="e">
        <f>'Heat Map Export'!K95 - $K$6</f>
        <v>#N/A</v>
      </c>
      <c r="L96" s="16" t="e">
        <f>'Heat Map Export'!L95 - $L$6</f>
        <v>#N/A</v>
      </c>
      <c r="M96" s="16" t="e">
        <f>'Heat Map Export'!M95 - $M$6</f>
        <v>#N/A</v>
      </c>
      <c r="N96" s="16" t="e">
        <f>'Heat Map Export'!N95 - $N$6</f>
        <v>#N/A</v>
      </c>
      <c r="O96" s="16" t="e">
        <f>'Heat Map Export'!O95 - $O$6</f>
        <v>#N/A</v>
      </c>
      <c r="P96" s="16" t="e">
        <f>'Heat Map Export'!P95 - $P$6</f>
        <v>#N/A</v>
      </c>
      <c r="Q96" s="16" t="e">
        <f>'Heat Map Export'!Q95 - $Q$6</f>
        <v>#N/A</v>
      </c>
      <c r="R96" s="16" t="e">
        <f>'Heat Map Export'!R95 - $R$6</f>
        <v>#N/A</v>
      </c>
      <c r="S96" s="16" t="e">
        <f>'Heat Map Export'!S95 - $S$6</f>
        <v>#N/A</v>
      </c>
      <c r="T96" s="16" t="e">
        <f>'Heat Map Export'!T95 - $T$6</f>
        <v>#N/A</v>
      </c>
      <c r="U96" s="16" t="e">
        <f>'Heat Map Export'!U95 - $U$6</f>
        <v>#N/A</v>
      </c>
      <c r="V96" s="16" t="e">
        <f>'Heat Map Export'!V95 - $V$6</f>
        <v>#N/A</v>
      </c>
      <c r="W96" s="16" t="e">
        <f>'Heat Map Export'!W95 - $W$6</f>
        <v>#N/A</v>
      </c>
      <c r="X96" s="16" t="e">
        <f>'Heat Map Export'!X95 - $X$6</f>
        <v>#N/A</v>
      </c>
      <c r="Y96" s="16" t="e">
        <f>'Heat Map Export'!Y95 - $Y$6</f>
        <v>#N/A</v>
      </c>
      <c r="Z96" s="16" t="e">
        <f>'Heat Map Export'!Z95 - $Z$6</f>
        <v>#N/A</v>
      </c>
      <c r="AA96" s="16" t="e">
        <f>'Heat Map Export'!AA95 - $AA$6</f>
        <v>#N/A</v>
      </c>
      <c r="AB96" s="16" t="e">
        <f>'Heat Map Export'!AB95 - $AB$6</f>
        <v>#N/A</v>
      </c>
      <c r="AC96" s="16" t="e">
        <f>'Heat Map Export'!AC95 - $AC$6</f>
        <v>#N/A</v>
      </c>
      <c r="AD96" s="16" t="e">
        <f>'Heat Map Export'!AD95 - $AD$6</f>
        <v>#N/A</v>
      </c>
    </row>
    <row r="97" spans="1:30" s="19" customFormat="1" ht="14.5" x14ac:dyDescent="0.35">
      <c r="A97" s="16">
        <f>'Heat Map Export'!A96</f>
        <v>0</v>
      </c>
      <c r="B97" s="16">
        <f>'Heat Map Export'!B96</f>
        <v>0</v>
      </c>
      <c r="C97" s="16" t="e">
        <f>'Heat Map Export'!C96 - $C$6</f>
        <v>#N/A</v>
      </c>
      <c r="D97" s="16" t="e">
        <f>'Heat Map Export'!D96 - $D$6</f>
        <v>#N/A</v>
      </c>
      <c r="E97" s="16" t="e">
        <f>'Heat Map Export'!E96 - $E$6</f>
        <v>#N/A</v>
      </c>
      <c r="F97" s="16" t="e">
        <f>'Heat Map Export'!F96 - $F$6</f>
        <v>#N/A</v>
      </c>
      <c r="G97" s="16" t="e">
        <f>'Heat Map Export'!G96 - $G$6</f>
        <v>#N/A</v>
      </c>
      <c r="H97" s="16" t="e">
        <f>'Heat Map Export'!H96 - $H$6</f>
        <v>#N/A</v>
      </c>
      <c r="I97" s="16" t="e">
        <f>'Heat Map Export'!I96 -$I$6</f>
        <v>#N/A</v>
      </c>
      <c r="J97" s="16" t="e">
        <f>'Heat Map Export'!J96 - $J$6</f>
        <v>#N/A</v>
      </c>
      <c r="K97" s="16" t="e">
        <f>'Heat Map Export'!K96-$K$6</f>
        <v>#N/A</v>
      </c>
      <c r="L97" s="16" t="e">
        <f>'Heat Map Export'!L96 - $L$6</f>
        <v>#N/A</v>
      </c>
      <c r="M97" s="16" t="e">
        <f>'Heat Map Export'!M96 - $M$6</f>
        <v>#N/A</v>
      </c>
      <c r="N97" s="16" t="e">
        <f>'Heat Map Export'!N96 - $N$6</f>
        <v>#N/A</v>
      </c>
      <c r="O97" s="16" t="e">
        <f>'Heat Map Export'!O96 - $O$6</f>
        <v>#N/A</v>
      </c>
      <c r="P97" s="16" t="e">
        <f>'Heat Map Export'!P96 - $P$6</f>
        <v>#N/A</v>
      </c>
      <c r="Q97" s="16" t="e">
        <f>'Heat Map Export'!Q96 - $Q$6</f>
        <v>#N/A</v>
      </c>
      <c r="R97" s="16" t="e">
        <f>'Heat Map Export'!R96 - $R$6</f>
        <v>#N/A</v>
      </c>
      <c r="S97" s="16" t="e">
        <f>'Heat Map Export'!S96 - $S$6</f>
        <v>#N/A</v>
      </c>
      <c r="T97" s="16" t="e">
        <f>'Heat Map Export'!T96 - $T$6</f>
        <v>#N/A</v>
      </c>
      <c r="U97" s="16" t="e">
        <f>'Heat Map Export'!U96 - $U$6</f>
        <v>#N/A</v>
      </c>
      <c r="V97" s="16" t="e">
        <f>'Heat Map Export'!V96 - $V$6</f>
        <v>#N/A</v>
      </c>
      <c r="W97" s="16" t="e">
        <f>'Heat Map Export'!W96 - $W$6</f>
        <v>#N/A</v>
      </c>
      <c r="X97" s="16" t="e">
        <f>'Heat Map Export'!X96 - $X$6</f>
        <v>#N/A</v>
      </c>
      <c r="Y97" s="16" t="e">
        <f>'Heat Map Export'!Y96 - $Y$6</f>
        <v>#N/A</v>
      </c>
      <c r="Z97" s="16" t="e">
        <f>'Heat Map Export'!Z96-$Z$6</f>
        <v>#N/A</v>
      </c>
      <c r="AA97" s="16" t="e">
        <f>'Heat Map Export'!AA96 - $AA$6</f>
        <v>#N/A</v>
      </c>
      <c r="AB97" s="16" t="e">
        <f>'Heat Map Export'!AB96-$AB$6</f>
        <v>#N/A</v>
      </c>
      <c r="AC97" s="16" t="e">
        <f>'Heat Map Export'!AC96 - $AC$6</f>
        <v>#N/A</v>
      </c>
      <c r="AD97" s="16" t="e">
        <f>'Heat Map Export'!AD96 - $AD$6</f>
        <v>#N/A</v>
      </c>
    </row>
    <row r="98" spans="1:30" s="19" customFormat="1" ht="14.5" x14ac:dyDescent="0.35">
      <c r="A98" s="16">
        <f>'Heat Map Export'!A97</f>
        <v>0</v>
      </c>
      <c r="B98" s="16">
        <f>'Heat Map Export'!B97</f>
        <v>0</v>
      </c>
      <c r="C98" s="16" t="e">
        <f>'Heat Map Export'!C97 - $C$6</f>
        <v>#N/A</v>
      </c>
      <c r="D98" s="16" t="e">
        <f>'Heat Map Export'!D97 - $D$6</f>
        <v>#N/A</v>
      </c>
      <c r="E98" s="16" t="e">
        <f>'Heat Map Export'!E97 - $E$6</f>
        <v>#N/A</v>
      </c>
      <c r="F98" s="16" t="e">
        <f>'Heat Map Export'!F97 - $F$6</f>
        <v>#N/A</v>
      </c>
      <c r="G98" s="16" t="e">
        <f>'Heat Map Export'!G97 - $G$6</f>
        <v>#N/A</v>
      </c>
      <c r="H98" s="16" t="e">
        <f>'Heat Map Export'!H97 - $H$6</f>
        <v>#N/A</v>
      </c>
      <c r="I98" s="16" t="e">
        <f>'Heat Map Export'!I97 - $I$6</f>
        <v>#N/A</v>
      </c>
      <c r="J98" s="16" t="e">
        <f>'Heat Map Export'!J97 - $J$6</f>
        <v>#N/A</v>
      </c>
      <c r="K98" s="16" t="e">
        <f>'Heat Map Export'!K97 - $K$6</f>
        <v>#N/A</v>
      </c>
      <c r="L98" s="16" t="e">
        <f>'Heat Map Export'!L97 - $L$6</f>
        <v>#N/A</v>
      </c>
      <c r="M98" s="16" t="e">
        <f>'Heat Map Export'!M97 - $M$6</f>
        <v>#N/A</v>
      </c>
      <c r="N98" s="16" t="e">
        <f>'Heat Map Export'!N97 - $N$6</f>
        <v>#N/A</v>
      </c>
      <c r="O98" s="16" t="e">
        <f>'Heat Map Export'!O97 - $O$6</f>
        <v>#N/A</v>
      </c>
      <c r="P98" s="16" t="e">
        <f>'Heat Map Export'!P97 - $P$6</f>
        <v>#N/A</v>
      </c>
      <c r="Q98" s="16" t="e">
        <f>'Heat Map Export'!Q97 - $Q$6</f>
        <v>#N/A</v>
      </c>
      <c r="R98" s="16" t="e">
        <f>'Heat Map Export'!R97 - $R$6</f>
        <v>#N/A</v>
      </c>
      <c r="S98" s="16" t="e">
        <f>'Heat Map Export'!S97 - $S$6</f>
        <v>#N/A</v>
      </c>
      <c r="T98" s="16" t="e">
        <f>'Heat Map Export'!T97 - $T$6</f>
        <v>#N/A</v>
      </c>
      <c r="U98" s="16" t="e">
        <f>'Heat Map Export'!U97 - $U$6</f>
        <v>#N/A</v>
      </c>
      <c r="V98" s="16" t="e">
        <f>'Heat Map Export'!V97 - $V$6</f>
        <v>#N/A</v>
      </c>
      <c r="W98" s="16" t="e">
        <f>'Heat Map Export'!W97 - $W$6</f>
        <v>#N/A</v>
      </c>
      <c r="X98" s="16" t="e">
        <f>'Heat Map Export'!X97 - $X$6</f>
        <v>#N/A</v>
      </c>
      <c r="Y98" s="16" t="e">
        <f>'Heat Map Export'!Y97 - $Y$6</f>
        <v>#N/A</v>
      </c>
      <c r="Z98" s="16" t="e">
        <f>'Heat Map Export'!Z97 - $Z$6</f>
        <v>#N/A</v>
      </c>
      <c r="AA98" s="16" t="e">
        <f>'Heat Map Export'!AA97 - $AA$6</f>
        <v>#N/A</v>
      </c>
      <c r="AB98" s="16" t="e">
        <f>'Heat Map Export'!AB97 - $AB$6</f>
        <v>#N/A</v>
      </c>
      <c r="AC98" s="16" t="e">
        <f>'Heat Map Export'!AC97 - $AC$6</f>
        <v>#N/A</v>
      </c>
      <c r="AD98" s="16" t="e">
        <f>'Heat Map Export'!AD97 - $AD$6</f>
        <v>#N/A</v>
      </c>
    </row>
    <row r="99" spans="1:30" s="19" customFormat="1" ht="14.5" x14ac:dyDescent="0.35">
      <c r="A99" s="16">
        <f>'Heat Map Export'!A98</f>
        <v>0</v>
      </c>
      <c r="B99" s="16">
        <f>'Heat Map Export'!B98</f>
        <v>0</v>
      </c>
      <c r="C99" s="16" t="e">
        <f>'Heat Map Export'!C98 - $C$6</f>
        <v>#N/A</v>
      </c>
      <c r="D99" s="16" t="e">
        <f>'Heat Map Export'!D98 - $D$6</f>
        <v>#N/A</v>
      </c>
      <c r="E99" s="16" t="e">
        <f>'Heat Map Export'!E98 - $E$6</f>
        <v>#N/A</v>
      </c>
      <c r="F99" s="16" t="e">
        <f>'Heat Map Export'!F98 - $F$6</f>
        <v>#N/A</v>
      </c>
      <c r="G99" s="16" t="e">
        <f>'Heat Map Export'!G98 - $G$6</f>
        <v>#N/A</v>
      </c>
      <c r="H99" s="16" t="e">
        <f>'Heat Map Export'!H98 - $H$6</f>
        <v>#N/A</v>
      </c>
      <c r="I99" s="16" t="e">
        <f>'Heat Map Export'!I98 -$I$6</f>
        <v>#N/A</v>
      </c>
      <c r="J99" s="16" t="e">
        <f>'Heat Map Export'!J98 - $J$6</f>
        <v>#N/A</v>
      </c>
      <c r="K99" s="16" t="e">
        <f>'Heat Map Export'!K98-$K$6</f>
        <v>#N/A</v>
      </c>
      <c r="L99" s="16" t="e">
        <f>'Heat Map Export'!L98 - $L$6</f>
        <v>#N/A</v>
      </c>
      <c r="M99" s="16" t="e">
        <f>'Heat Map Export'!M98 - $M$6</f>
        <v>#N/A</v>
      </c>
      <c r="N99" s="16" t="e">
        <f>'Heat Map Export'!N98 - $N$6</f>
        <v>#N/A</v>
      </c>
      <c r="O99" s="16" t="e">
        <f>'Heat Map Export'!O98 - $O$6</f>
        <v>#N/A</v>
      </c>
      <c r="P99" s="16" t="e">
        <f>'Heat Map Export'!P98 - $P$6</f>
        <v>#N/A</v>
      </c>
      <c r="Q99" s="16" t="e">
        <f>'Heat Map Export'!Q98 - $Q$6</f>
        <v>#N/A</v>
      </c>
      <c r="R99" s="16" t="e">
        <f>'Heat Map Export'!R98 - $R$6</f>
        <v>#N/A</v>
      </c>
      <c r="S99" s="16" t="e">
        <f>'Heat Map Export'!S98 - $S$6</f>
        <v>#N/A</v>
      </c>
      <c r="T99" s="16" t="e">
        <f>'Heat Map Export'!T98 - $T$6</f>
        <v>#N/A</v>
      </c>
      <c r="U99" s="16" t="e">
        <f>'Heat Map Export'!U98 - $U$6</f>
        <v>#N/A</v>
      </c>
      <c r="V99" s="16" t="e">
        <f>'Heat Map Export'!V98 - $V$6</f>
        <v>#N/A</v>
      </c>
      <c r="W99" s="16" t="e">
        <f>'Heat Map Export'!W98 - $W$6</f>
        <v>#N/A</v>
      </c>
      <c r="X99" s="16" t="e">
        <f>'Heat Map Export'!X98 - $X$6</f>
        <v>#N/A</v>
      </c>
      <c r="Y99" s="16" t="e">
        <f>'Heat Map Export'!Y98 - $Y$6</f>
        <v>#N/A</v>
      </c>
      <c r="Z99" s="16" t="e">
        <f>'Heat Map Export'!Z98-$Z$6</f>
        <v>#N/A</v>
      </c>
      <c r="AA99" s="16" t="e">
        <f>'Heat Map Export'!AA98 - $AA$6</f>
        <v>#N/A</v>
      </c>
      <c r="AB99" s="16" t="e">
        <f>'Heat Map Export'!AB98-$AB$6</f>
        <v>#N/A</v>
      </c>
      <c r="AC99" s="16" t="e">
        <f>'Heat Map Export'!AC98 - $AC$6</f>
        <v>#N/A</v>
      </c>
      <c r="AD99" s="16" t="e">
        <f>'Heat Map Export'!AD98 - $AD$6</f>
        <v>#N/A</v>
      </c>
    </row>
    <row r="100" spans="1:30" s="19" customFormat="1" ht="14.5" x14ac:dyDescent="0.35">
      <c r="A100" s="16">
        <f>'Heat Map Export'!A99</f>
        <v>0</v>
      </c>
      <c r="B100" s="16">
        <f>'Heat Map Export'!B99</f>
        <v>0</v>
      </c>
      <c r="C100" s="16" t="e">
        <f>'Heat Map Export'!C99 - $C$6</f>
        <v>#N/A</v>
      </c>
      <c r="D100" s="16" t="e">
        <f>'Heat Map Export'!D99 - $D$6</f>
        <v>#N/A</v>
      </c>
      <c r="E100" s="16" t="e">
        <f>'Heat Map Export'!E99 - $E$6</f>
        <v>#N/A</v>
      </c>
      <c r="F100" s="16" t="e">
        <f>'Heat Map Export'!F99 - $F$6</f>
        <v>#N/A</v>
      </c>
      <c r="G100" s="16" t="e">
        <f>'Heat Map Export'!G99 - $G$6</f>
        <v>#N/A</v>
      </c>
      <c r="H100" s="16" t="e">
        <f>'Heat Map Export'!H99 - $H$6</f>
        <v>#N/A</v>
      </c>
      <c r="I100" s="16" t="e">
        <f>'Heat Map Export'!I99 - $I$6</f>
        <v>#N/A</v>
      </c>
      <c r="J100" s="16" t="e">
        <f>'Heat Map Export'!J99 - $J$6</f>
        <v>#N/A</v>
      </c>
      <c r="K100" s="16" t="e">
        <f>'Heat Map Export'!K99 - $K$6</f>
        <v>#N/A</v>
      </c>
      <c r="L100" s="16" t="e">
        <f>'Heat Map Export'!L99 - $L$6</f>
        <v>#N/A</v>
      </c>
      <c r="M100" s="16" t="e">
        <f>'Heat Map Export'!M99 - $M$6</f>
        <v>#N/A</v>
      </c>
      <c r="N100" s="16" t="e">
        <f>'Heat Map Export'!N99 - $N$6</f>
        <v>#N/A</v>
      </c>
      <c r="O100" s="16" t="e">
        <f>'Heat Map Export'!O99 - $O$6</f>
        <v>#N/A</v>
      </c>
      <c r="P100" s="16" t="e">
        <f>'Heat Map Export'!P99 - $P$6</f>
        <v>#N/A</v>
      </c>
      <c r="Q100" s="16" t="e">
        <f>'Heat Map Export'!Q99 - $Q$6</f>
        <v>#N/A</v>
      </c>
      <c r="R100" s="16" t="e">
        <f>'Heat Map Export'!R99 - $R$6</f>
        <v>#N/A</v>
      </c>
      <c r="S100" s="16" t="e">
        <f>'Heat Map Export'!S99 - $S$6</f>
        <v>#N/A</v>
      </c>
      <c r="T100" s="16" t="e">
        <f>'Heat Map Export'!T99 - $T$6</f>
        <v>#N/A</v>
      </c>
      <c r="U100" s="16" t="e">
        <f>'Heat Map Export'!U99 - $U$6</f>
        <v>#N/A</v>
      </c>
      <c r="V100" s="16" t="e">
        <f>'Heat Map Export'!V99 - $V$6</f>
        <v>#N/A</v>
      </c>
      <c r="W100" s="16" t="e">
        <f>'Heat Map Export'!W99 - $W$6</f>
        <v>#N/A</v>
      </c>
      <c r="X100" s="16" t="e">
        <f>'Heat Map Export'!X99 - $X$6</f>
        <v>#N/A</v>
      </c>
      <c r="Y100" s="16" t="e">
        <f>'Heat Map Export'!Y99 - $Y$6</f>
        <v>#N/A</v>
      </c>
      <c r="Z100" s="16" t="e">
        <f>'Heat Map Export'!Z99 - $Z$6</f>
        <v>#N/A</v>
      </c>
      <c r="AA100" s="16" t="e">
        <f>'Heat Map Export'!AA99 - $AA$6</f>
        <v>#N/A</v>
      </c>
      <c r="AB100" s="16" t="e">
        <f>'Heat Map Export'!AB99 - $AB$6</f>
        <v>#N/A</v>
      </c>
      <c r="AC100" s="16" t="e">
        <f>'Heat Map Export'!AC99 - $AC$6</f>
        <v>#N/A</v>
      </c>
      <c r="AD100" s="16" t="e">
        <f>'Heat Map Export'!AD99 - $AD$6</f>
        <v>#N/A</v>
      </c>
    </row>
    <row r="101" spans="1:30" s="19" customFormat="1" ht="14.5" x14ac:dyDescent="0.35">
      <c r="A101" s="16">
        <f>'Heat Map Export'!A100</f>
        <v>0</v>
      </c>
      <c r="B101" s="16">
        <f>'Heat Map Export'!B100</f>
        <v>0</v>
      </c>
      <c r="C101" s="16" t="e">
        <f>'Heat Map Export'!C100 - $C$6</f>
        <v>#N/A</v>
      </c>
      <c r="D101" s="16" t="e">
        <f>'Heat Map Export'!D100 - $D$6</f>
        <v>#N/A</v>
      </c>
      <c r="E101" s="16" t="e">
        <f>'Heat Map Export'!E100 - $E$6</f>
        <v>#N/A</v>
      </c>
      <c r="F101" s="16" t="e">
        <f>'Heat Map Export'!F100 - $F$6</f>
        <v>#N/A</v>
      </c>
      <c r="G101" s="16" t="e">
        <f>'Heat Map Export'!G100 - $G$6</f>
        <v>#N/A</v>
      </c>
      <c r="H101" s="16" t="e">
        <f>'Heat Map Export'!H100 - $H$6</f>
        <v>#N/A</v>
      </c>
      <c r="I101" s="16" t="e">
        <f>'Heat Map Export'!I100 -$I$6</f>
        <v>#N/A</v>
      </c>
      <c r="J101" s="16" t="e">
        <f>'Heat Map Export'!J100 - $J$6</f>
        <v>#N/A</v>
      </c>
      <c r="K101" s="16" t="e">
        <f>'Heat Map Export'!K100-$K$6</f>
        <v>#N/A</v>
      </c>
      <c r="L101" s="16" t="e">
        <f>'Heat Map Export'!L100 - $L$6</f>
        <v>#N/A</v>
      </c>
      <c r="M101" s="16" t="e">
        <f>'Heat Map Export'!M100 - $M$6</f>
        <v>#N/A</v>
      </c>
      <c r="N101" s="16" t="e">
        <f>'Heat Map Export'!N100 - $N$6</f>
        <v>#N/A</v>
      </c>
      <c r="O101" s="16" t="e">
        <f>'Heat Map Export'!O100 - $O$6</f>
        <v>#N/A</v>
      </c>
      <c r="P101" s="16" t="e">
        <f>'Heat Map Export'!P100 - $P$6</f>
        <v>#N/A</v>
      </c>
      <c r="Q101" s="16" t="e">
        <f>'Heat Map Export'!Q100 - $Q$6</f>
        <v>#N/A</v>
      </c>
      <c r="R101" s="16" t="e">
        <f>'Heat Map Export'!R100 - $R$6</f>
        <v>#N/A</v>
      </c>
      <c r="S101" s="16" t="e">
        <f>'Heat Map Export'!S100 - $S$6</f>
        <v>#N/A</v>
      </c>
      <c r="T101" s="16" t="e">
        <f>'Heat Map Export'!T100 - $T$6</f>
        <v>#N/A</v>
      </c>
      <c r="U101" s="16" t="e">
        <f>'Heat Map Export'!U100 - $U$6</f>
        <v>#N/A</v>
      </c>
      <c r="V101" s="16" t="e">
        <f>'Heat Map Export'!V100 - $V$6</f>
        <v>#N/A</v>
      </c>
      <c r="W101" s="16" t="e">
        <f>'Heat Map Export'!W100 - $W$6</f>
        <v>#N/A</v>
      </c>
      <c r="X101" s="16" t="e">
        <f>'Heat Map Export'!X100 - $X$6</f>
        <v>#N/A</v>
      </c>
      <c r="Y101" s="16" t="e">
        <f>'Heat Map Export'!Y100 - $Y$6</f>
        <v>#N/A</v>
      </c>
      <c r="Z101" s="16" t="e">
        <f>'Heat Map Export'!Z100-$Z$6</f>
        <v>#N/A</v>
      </c>
      <c r="AA101" s="16" t="e">
        <f>'Heat Map Export'!AA100 - $AA$6</f>
        <v>#N/A</v>
      </c>
      <c r="AB101" s="16" t="e">
        <f>'Heat Map Export'!AB100-$AB$6</f>
        <v>#N/A</v>
      </c>
      <c r="AC101" s="16" t="e">
        <f>'Heat Map Export'!AC100 - $AC$6</f>
        <v>#N/A</v>
      </c>
      <c r="AD101" s="16" t="e">
        <f>'Heat Map Export'!AD100 - $AD$6</f>
        <v>#N/A</v>
      </c>
    </row>
    <row r="102" spans="1:30" s="19" customFormat="1" ht="14.5" x14ac:dyDescent="0.35">
      <c r="A102" s="16">
        <f>'Heat Map Export'!A101</f>
        <v>0</v>
      </c>
      <c r="B102" s="16">
        <f>'Heat Map Export'!B101</f>
        <v>0</v>
      </c>
      <c r="C102" s="16" t="e">
        <f>'Heat Map Export'!C101 - $C$6</f>
        <v>#N/A</v>
      </c>
      <c r="D102" s="16" t="e">
        <f>'Heat Map Export'!D101 - $D$6</f>
        <v>#N/A</v>
      </c>
      <c r="E102" s="16" t="e">
        <f>'Heat Map Export'!E101 - $E$6</f>
        <v>#N/A</v>
      </c>
      <c r="F102" s="16" t="e">
        <f>'Heat Map Export'!F101 - $F$6</f>
        <v>#N/A</v>
      </c>
      <c r="G102" s="16" t="e">
        <f>'Heat Map Export'!G101 - $G$6</f>
        <v>#N/A</v>
      </c>
      <c r="H102" s="16" t="e">
        <f>'Heat Map Export'!H101 - $H$6</f>
        <v>#N/A</v>
      </c>
      <c r="I102" s="16" t="e">
        <f>'Heat Map Export'!I101 - $I$6</f>
        <v>#N/A</v>
      </c>
      <c r="J102" s="16" t="e">
        <f>'Heat Map Export'!J101 - $J$6</f>
        <v>#N/A</v>
      </c>
      <c r="K102" s="16" t="e">
        <f>'Heat Map Export'!K101 - $K$6</f>
        <v>#N/A</v>
      </c>
      <c r="L102" s="16" t="e">
        <f>'Heat Map Export'!L101 - $L$6</f>
        <v>#N/A</v>
      </c>
      <c r="M102" s="16" t="e">
        <f>'Heat Map Export'!M101 - $M$6</f>
        <v>#N/A</v>
      </c>
      <c r="N102" s="16" t="e">
        <f>'Heat Map Export'!N101 - $N$6</f>
        <v>#N/A</v>
      </c>
      <c r="O102" s="16" t="e">
        <f>'Heat Map Export'!O101 - $O$6</f>
        <v>#N/A</v>
      </c>
      <c r="P102" s="16" t="e">
        <f>'Heat Map Export'!P101 - $P$6</f>
        <v>#N/A</v>
      </c>
      <c r="Q102" s="16" t="e">
        <f>'Heat Map Export'!Q101 - $Q$6</f>
        <v>#N/A</v>
      </c>
      <c r="R102" s="16" t="e">
        <f>'Heat Map Export'!R101 - $R$6</f>
        <v>#N/A</v>
      </c>
      <c r="S102" s="16" t="e">
        <f>'Heat Map Export'!S101 - $S$6</f>
        <v>#N/A</v>
      </c>
      <c r="T102" s="16" t="e">
        <f>'Heat Map Export'!T101 - $T$6</f>
        <v>#N/A</v>
      </c>
      <c r="U102" s="16" t="e">
        <f>'Heat Map Export'!U101 - $U$6</f>
        <v>#N/A</v>
      </c>
      <c r="V102" s="16" t="e">
        <f>'Heat Map Export'!V101 - $V$6</f>
        <v>#N/A</v>
      </c>
      <c r="W102" s="16" t="e">
        <f>'Heat Map Export'!W101 - $W$6</f>
        <v>#N/A</v>
      </c>
      <c r="X102" s="16" t="e">
        <f>'Heat Map Export'!X101 - $X$6</f>
        <v>#N/A</v>
      </c>
      <c r="Y102" s="16" t="e">
        <f>'Heat Map Export'!Y101 - $Y$6</f>
        <v>#N/A</v>
      </c>
      <c r="Z102" s="16" t="e">
        <f>'Heat Map Export'!Z101 - $Z$6</f>
        <v>#N/A</v>
      </c>
      <c r="AA102" s="16" t="e">
        <f>'Heat Map Export'!AA101 - $AA$6</f>
        <v>#N/A</v>
      </c>
      <c r="AB102" s="16" t="e">
        <f>'Heat Map Export'!AB101 - $AB$6</f>
        <v>#N/A</v>
      </c>
      <c r="AC102" s="16" t="e">
        <f>'Heat Map Export'!AC101 - $AC$6</f>
        <v>#N/A</v>
      </c>
      <c r="AD102" s="16" t="e">
        <f>'Heat Map Export'!AD101 - $AD$6</f>
        <v>#N/A</v>
      </c>
    </row>
    <row r="103" spans="1:30" s="19" customFormat="1" ht="14.5" x14ac:dyDescent="0.35">
      <c r="A103" s="16">
        <f>'Heat Map Export'!A102</f>
        <v>0</v>
      </c>
      <c r="B103" s="16">
        <f>'Heat Map Export'!B102</f>
        <v>0</v>
      </c>
      <c r="C103" s="16" t="e">
        <f>'Heat Map Export'!C102 - $C$6</f>
        <v>#N/A</v>
      </c>
      <c r="D103" s="16" t="e">
        <f>'Heat Map Export'!D102 - $D$6</f>
        <v>#N/A</v>
      </c>
      <c r="E103" s="16" t="e">
        <f>'Heat Map Export'!E102 - $E$6</f>
        <v>#N/A</v>
      </c>
      <c r="F103" s="16" t="e">
        <f>'Heat Map Export'!F102 - $F$6</f>
        <v>#N/A</v>
      </c>
      <c r="G103" s="16" t="e">
        <f>'Heat Map Export'!G102 - $G$6</f>
        <v>#N/A</v>
      </c>
      <c r="H103" s="16" t="e">
        <f>'Heat Map Export'!H102 - $H$6</f>
        <v>#N/A</v>
      </c>
      <c r="I103" s="16" t="e">
        <f>'Heat Map Export'!I102 -$I$6</f>
        <v>#N/A</v>
      </c>
      <c r="J103" s="16" t="e">
        <f>'Heat Map Export'!J102 - $J$6</f>
        <v>#N/A</v>
      </c>
      <c r="K103" s="16" t="e">
        <f>'Heat Map Export'!K102-$K$6</f>
        <v>#N/A</v>
      </c>
      <c r="L103" s="16" t="e">
        <f>'Heat Map Export'!L102 - $L$6</f>
        <v>#N/A</v>
      </c>
      <c r="M103" s="16" t="e">
        <f>'Heat Map Export'!M102 - $M$6</f>
        <v>#N/A</v>
      </c>
      <c r="N103" s="16" t="e">
        <f>'Heat Map Export'!N102 - $N$6</f>
        <v>#N/A</v>
      </c>
      <c r="O103" s="16" t="e">
        <f>'Heat Map Export'!O102 - $O$6</f>
        <v>#N/A</v>
      </c>
      <c r="P103" s="16" t="e">
        <f>'Heat Map Export'!P102 - $P$6</f>
        <v>#N/A</v>
      </c>
      <c r="Q103" s="16" t="e">
        <f>'Heat Map Export'!Q102 - $Q$6</f>
        <v>#N/A</v>
      </c>
      <c r="R103" s="16" t="e">
        <f>'Heat Map Export'!R102 - $R$6</f>
        <v>#N/A</v>
      </c>
      <c r="S103" s="16" t="e">
        <f>'Heat Map Export'!S102 - $S$6</f>
        <v>#N/A</v>
      </c>
      <c r="T103" s="16" t="e">
        <f>'Heat Map Export'!T102 - $T$6</f>
        <v>#N/A</v>
      </c>
      <c r="U103" s="16" t="e">
        <f>'Heat Map Export'!U102 - $U$6</f>
        <v>#N/A</v>
      </c>
      <c r="V103" s="16" t="e">
        <f>'Heat Map Export'!V102 - $V$6</f>
        <v>#N/A</v>
      </c>
      <c r="W103" s="16" t="e">
        <f>'Heat Map Export'!W102 - $W$6</f>
        <v>#N/A</v>
      </c>
      <c r="X103" s="16" t="e">
        <f>'Heat Map Export'!X102 - $X$6</f>
        <v>#N/A</v>
      </c>
      <c r="Y103" s="16" t="e">
        <f>'Heat Map Export'!Y102 - $Y$6</f>
        <v>#N/A</v>
      </c>
      <c r="Z103" s="16" t="e">
        <f>'Heat Map Export'!Z102-$Z$6</f>
        <v>#N/A</v>
      </c>
      <c r="AA103" s="16" t="e">
        <f>'Heat Map Export'!AA102 - $AA$6</f>
        <v>#N/A</v>
      </c>
      <c r="AB103" s="16" t="e">
        <f>'Heat Map Export'!AB102-$AB$6</f>
        <v>#N/A</v>
      </c>
      <c r="AC103" s="16" t="e">
        <f>'Heat Map Export'!AC102 - $AC$6</f>
        <v>#N/A</v>
      </c>
      <c r="AD103" s="16" t="e">
        <f>'Heat Map Export'!AD102 - $AD$6</f>
        <v>#N/A</v>
      </c>
    </row>
    <row r="104" spans="1:30" s="19" customFormat="1" ht="14.5" x14ac:dyDescent="0.35">
      <c r="A104" s="16">
        <f>'Heat Map Export'!A103</f>
        <v>0</v>
      </c>
      <c r="B104" s="16">
        <f>'Heat Map Export'!B103</f>
        <v>0</v>
      </c>
      <c r="C104" s="16" t="e">
        <f>'Heat Map Export'!C103 - $C$6</f>
        <v>#N/A</v>
      </c>
      <c r="D104" s="16" t="e">
        <f>'Heat Map Export'!D103 - $D$6</f>
        <v>#N/A</v>
      </c>
      <c r="E104" s="16" t="e">
        <f>'Heat Map Export'!E103 - $E$6</f>
        <v>#N/A</v>
      </c>
      <c r="F104" s="16" t="e">
        <f>'Heat Map Export'!F103 - $F$6</f>
        <v>#N/A</v>
      </c>
      <c r="G104" s="16" t="e">
        <f>'Heat Map Export'!G103 - $G$6</f>
        <v>#N/A</v>
      </c>
      <c r="H104" s="16" t="e">
        <f>'Heat Map Export'!H103 - $H$6</f>
        <v>#N/A</v>
      </c>
      <c r="I104" s="16" t="e">
        <f>'Heat Map Export'!I103 - $I$6</f>
        <v>#N/A</v>
      </c>
      <c r="J104" s="16" t="e">
        <f>'Heat Map Export'!J103 - $J$6</f>
        <v>#N/A</v>
      </c>
      <c r="K104" s="16" t="e">
        <f>'Heat Map Export'!K103 - $K$6</f>
        <v>#N/A</v>
      </c>
      <c r="L104" s="16" t="e">
        <f>'Heat Map Export'!L103 - $L$6</f>
        <v>#N/A</v>
      </c>
      <c r="M104" s="16" t="e">
        <f>'Heat Map Export'!M103 - $M$6</f>
        <v>#N/A</v>
      </c>
      <c r="N104" s="16" t="e">
        <f>'Heat Map Export'!N103 - $N$6</f>
        <v>#N/A</v>
      </c>
      <c r="O104" s="16" t="e">
        <f>'Heat Map Export'!O103 - $O$6</f>
        <v>#N/A</v>
      </c>
      <c r="P104" s="16" t="e">
        <f>'Heat Map Export'!P103 - $P$6</f>
        <v>#N/A</v>
      </c>
      <c r="Q104" s="16" t="e">
        <f>'Heat Map Export'!Q103 - $Q$6</f>
        <v>#N/A</v>
      </c>
      <c r="R104" s="16" t="e">
        <f>'Heat Map Export'!R103 - $R$6</f>
        <v>#N/A</v>
      </c>
      <c r="S104" s="16" t="e">
        <f>'Heat Map Export'!S103 - $S$6</f>
        <v>#N/A</v>
      </c>
      <c r="T104" s="16" t="e">
        <f>'Heat Map Export'!T103 - $T$6</f>
        <v>#N/A</v>
      </c>
      <c r="U104" s="16" t="e">
        <f>'Heat Map Export'!U103 - $U$6</f>
        <v>#N/A</v>
      </c>
      <c r="V104" s="16" t="e">
        <f>'Heat Map Export'!V103 - $V$6</f>
        <v>#N/A</v>
      </c>
      <c r="W104" s="16" t="e">
        <f>'Heat Map Export'!W103 - $W$6</f>
        <v>#N/A</v>
      </c>
      <c r="X104" s="16" t="e">
        <f>'Heat Map Export'!X103 - $X$6</f>
        <v>#N/A</v>
      </c>
      <c r="Y104" s="16" t="e">
        <f>'Heat Map Export'!Y103 - $Y$6</f>
        <v>#N/A</v>
      </c>
      <c r="Z104" s="16" t="e">
        <f>'Heat Map Export'!Z103 - $Z$6</f>
        <v>#N/A</v>
      </c>
      <c r="AA104" s="16" t="e">
        <f>'Heat Map Export'!AA103 - $AA$6</f>
        <v>#N/A</v>
      </c>
      <c r="AB104" s="16" t="e">
        <f>'Heat Map Export'!AB103 - $AB$6</f>
        <v>#N/A</v>
      </c>
      <c r="AC104" s="16" t="e">
        <f>'Heat Map Export'!AC103 - $AC$6</f>
        <v>#N/A</v>
      </c>
      <c r="AD104" s="16" t="e">
        <f>'Heat Map Export'!AD103 - $AD$6</f>
        <v>#N/A</v>
      </c>
    </row>
    <row r="105" spans="1:30" s="19" customFormat="1" ht="14.5" x14ac:dyDescent="0.35">
      <c r="A105" s="16">
        <f>'Heat Map Export'!A104</f>
        <v>0</v>
      </c>
      <c r="B105" s="16">
        <f>'Heat Map Export'!B104</f>
        <v>0</v>
      </c>
      <c r="C105" s="16" t="e">
        <f>'Heat Map Export'!C104 - $C$6</f>
        <v>#N/A</v>
      </c>
      <c r="D105" s="16" t="e">
        <f>'Heat Map Export'!D104 - $D$6</f>
        <v>#N/A</v>
      </c>
      <c r="E105" s="16" t="e">
        <f>'Heat Map Export'!E104 - $E$6</f>
        <v>#N/A</v>
      </c>
      <c r="F105" s="16" t="e">
        <f>'Heat Map Export'!F104 - $F$6</f>
        <v>#N/A</v>
      </c>
      <c r="G105" s="16" t="e">
        <f>'Heat Map Export'!G104 - $G$6</f>
        <v>#N/A</v>
      </c>
      <c r="H105" s="16" t="e">
        <f>'Heat Map Export'!H104 - $H$6</f>
        <v>#N/A</v>
      </c>
      <c r="I105" s="16" t="e">
        <f>'Heat Map Export'!I104 -$I$6</f>
        <v>#N/A</v>
      </c>
      <c r="J105" s="16" t="e">
        <f>'Heat Map Export'!J104 - $J$6</f>
        <v>#N/A</v>
      </c>
      <c r="K105" s="16" t="e">
        <f>'Heat Map Export'!K104-$K$6</f>
        <v>#N/A</v>
      </c>
      <c r="L105" s="16" t="e">
        <f>'Heat Map Export'!L104 - $L$6</f>
        <v>#N/A</v>
      </c>
      <c r="M105" s="16" t="e">
        <f>'Heat Map Export'!M104 - $M$6</f>
        <v>#N/A</v>
      </c>
      <c r="N105" s="16" t="e">
        <f>'Heat Map Export'!N104 - $N$6</f>
        <v>#N/A</v>
      </c>
      <c r="O105" s="16" t="e">
        <f>'Heat Map Export'!O104 - $O$6</f>
        <v>#N/A</v>
      </c>
      <c r="P105" s="16" t="e">
        <f>'Heat Map Export'!P104 - $P$6</f>
        <v>#N/A</v>
      </c>
      <c r="Q105" s="16" t="e">
        <f>'Heat Map Export'!Q104 - $Q$6</f>
        <v>#N/A</v>
      </c>
      <c r="R105" s="16" t="e">
        <f>'Heat Map Export'!R104 - $R$6</f>
        <v>#N/A</v>
      </c>
      <c r="S105" s="16" t="e">
        <f>'Heat Map Export'!S104 - $S$6</f>
        <v>#N/A</v>
      </c>
      <c r="T105" s="16" t="e">
        <f>'Heat Map Export'!T104 - $T$6</f>
        <v>#N/A</v>
      </c>
      <c r="U105" s="16" t="e">
        <f>'Heat Map Export'!U104 - $U$6</f>
        <v>#N/A</v>
      </c>
      <c r="V105" s="16" t="e">
        <f>'Heat Map Export'!V104 - $V$6</f>
        <v>#N/A</v>
      </c>
      <c r="W105" s="16" t="e">
        <f>'Heat Map Export'!W104 - $W$6</f>
        <v>#N/A</v>
      </c>
      <c r="X105" s="16" t="e">
        <f>'Heat Map Export'!X104 - $X$6</f>
        <v>#N/A</v>
      </c>
      <c r="Y105" s="16" t="e">
        <f>'Heat Map Export'!Y104 - $Y$6</f>
        <v>#N/A</v>
      </c>
      <c r="Z105" s="16" t="e">
        <f>'Heat Map Export'!Z104-$Z$6</f>
        <v>#N/A</v>
      </c>
      <c r="AA105" s="16" t="e">
        <f>'Heat Map Export'!AA104 - $AA$6</f>
        <v>#N/A</v>
      </c>
      <c r="AB105" s="16" t="e">
        <f>'Heat Map Export'!AB104-$AB$6</f>
        <v>#N/A</v>
      </c>
      <c r="AC105" s="16" t="e">
        <f>'Heat Map Export'!AC104 - $AC$6</f>
        <v>#N/A</v>
      </c>
      <c r="AD105" s="16" t="e">
        <f>'Heat Map Export'!AD104 - $AD$6</f>
        <v>#N/A</v>
      </c>
    </row>
    <row r="106" spans="1:30" s="19" customFormat="1" ht="14.5" x14ac:dyDescent="0.35">
      <c r="A106" s="16">
        <f>'Heat Map Export'!A105</f>
        <v>0</v>
      </c>
      <c r="B106" s="16">
        <f>'Heat Map Export'!B105</f>
        <v>0</v>
      </c>
      <c r="C106" s="16" t="e">
        <f>'Heat Map Export'!C105 - $C$6</f>
        <v>#N/A</v>
      </c>
      <c r="D106" s="16" t="e">
        <f>'Heat Map Export'!D105 - $D$6</f>
        <v>#N/A</v>
      </c>
      <c r="E106" s="16" t="e">
        <f>'Heat Map Export'!E105 - $E$6</f>
        <v>#N/A</v>
      </c>
      <c r="F106" s="16" t="e">
        <f>'Heat Map Export'!F105 - $F$6</f>
        <v>#N/A</v>
      </c>
      <c r="G106" s="16" t="e">
        <f>'Heat Map Export'!G105 - $G$6</f>
        <v>#N/A</v>
      </c>
      <c r="H106" s="16" t="e">
        <f>'Heat Map Export'!H105 - $H$6</f>
        <v>#N/A</v>
      </c>
      <c r="I106" s="16" t="e">
        <f>'Heat Map Export'!I105 - $I$6</f>
        <v>#N/A</v>
      </c>
      <c r="J106" s="16" t="e">
        <f>'Heat Map Export'!J105 - $J$6</f>
        <v>#N/A</v>
      </c>
      <c r="K106" s="16" t="e">
        <f>'Heat Map Export'!K105 - $K$6</f>
        <v>#N/A</v>
      </c>
      <c r="L106" s="16" t="e">
        <f>'Heat Map Export'!L105 - $L$6</f>
        <v>#N/A</v>
      </c>
      <c r="M106" s="16" t="e">
        <f>'Heat Map Export'!M105 - $M$6</f>
        <v>#N/A</v>
      </c>
      <c r="N106" s="16" t="e">
        <f>'Heat Map Export'!N105 - $N$6</f>
        <v>#N/A</v>
      </c>
      <c r="O106" s="16" t="e">
        <f>'Heat Map Export'!O105 - $O$6</f>
        <v>#N/A</v>
      </c>
      <c r="P106" s="16" t="e">
        <f>'Heat Map Export'!P105 - $P$6</f>
        <v>#N/A</v>
      </c>
      <c r="Q106" s="16" t="e">
        <f>'Heat Map Export'!Q105 - $Q$6</f>
        <v>#N/A</v>
      </c>
      <c r="R106" s="16" t="e">
        <f>'Heat Map Export'!R105 - $R$6</f>
        <v>#N/A</v>
      </c>
      <c r="S106" s="16" t="e">
        <f>'Heat Map Export'!S105 - $S$6</f>
        <v>#N/A</v>
      </c>
      <c r="T106" s="16" t="e">
        <f>'Heat Map Export'!T105 - $T$6</f>
        <v>#N/A</v>
      </c>
      <c r="U106" s="16" t="e">
        <f>'Heat Map Export'!U105 - $U$6</f>
        <v>#N/A</v>
      </c>
      <c r="V106" s="16" t="e">
        <f>'Heat Map Export'!V105 - $V$6</f>
        <v>#N/A</v>
      </c>
      <c r="W106" s="16" t="e">
        <f>'Heat Map Export'!W105 - $W$6</f>
        <v>#N/A</v>
      </c>
      <c r="X106" s="16" t="e">
        <f>'Heat Map Export'!X105 - $X$6</f>
        <v>#N/A</v>
      </c>
      <c r="Y106" s="16" t="e">
        <f>'Heat Map Export'!Y105 - $Y$6</f>
        <v>#N/A</v>
      </c>
      <c r="Z106" s="16" t="e">
        <f>'Heat Map Export'!Z105 - $Z$6</f>
        <v>#N/A</v>
      </c>
      <c r="AA106" s="16" t="e">
        <f>'Heat Map Export'!AA105 - $AA$6</f>
        <v>#N/A</v>
      </c>
      <c r="AB106" s="16" t="e">
        <f>'Heat Map Export'!AB105 - $AB$6</f>
        <v>#N/A</v>
      </c>
      <c r="AC106" s="16" t="e">
        <f>'Heat Map Export'!AC105 - $AC$6</f>
        <v>#N/A</v>
      </c>
      <c r="AD106" s="16" t="e">
        <f>'Heat Map Export'!AD105 - $AD$6</f>
        <v>#N/A</v>
      </c>
    </row>
    <row r="107" spans="1:30" s="19" customFormat="1" ht="14.5" x14ac:dyDescent="0.35">
      <c r="A107" s="16">
        <f>'Heat Map Export'!A106</f>
        <v>0</v>
      </c>
      <c r="B107" s="16">
        <f>'Heat Map Export'!B106</f>
        <v>0</v>
      </c>
      <c r="C107" s="16" t="e">
        <f>'Heat Map Export'!C106 - $C$6</f>
        <v>#N/A</v>
      </c>
      <c r="D107" s="16" t="e">
        <f>'Heat Map Export'!D106 - $D$6</f>
        <v>#N/A</v>
      </c>
      <c r="E107" s="16" t="e">
        <f>'Heat Map Export'!E106 - $E$6</f>
        <v>#N/A</v>
      </c>
      <c r="F107" s="16" t="e">
        <f>'Heat Map Export'!F106 - $F$6</f>
        <v>#N/A</v>
      </c>
      <c r="G107" s="16" t="e">
        <f>'Heat Map Export'!G106 - $G$6</f>
        <v>#N/A</v>
      </c>
      <c r="H107" s="16" t="e">
        <f>'Heat Map Export'!H106 - $H$6</f>
        <v>#N/A</v>
      </c>
      <c r="I107" s="16" t="e">
        <f>'Heat Map Export'!I106 -$I$6</f>
        <v>#N/A</v>
      </c>
      <c r="J107" s="16" t="e">
        <f>'Heat Map Export'!J106 - $J$6</f>
        <v>#N/A</v>
      </c>
      <c r="K107" s="16" t="e">
        <f>'Heat Map Export'!K106-$K$6</f>
        <v>#N/A</v>
      </c>
      <c r="L107" s="16" t="e">
        <f>'Heat Map Export'!L106 - $L$6</f>
        <v>#N/A</v>
      </c>
      <c r="M107" s="16" t="e">
        <f>'Heat Map Export'!M106 - $M$6</f>
        <v>#N/A</v>
      </c>
      <c r="N107" s="16" t="e">
        <f>'Heat Map Export'!N106 - $N$6</f>
        <v>#N/A</v>
      </c>
      <c r="O107" s="16" t="e">
        <f>'Heat Map Export'!O106 - $O$6</f>
        <v>#N/A</v>
      </c>
      <c r="P107" s="16" t="e">
        <f>'Heat Map Export'!P106 - $P$6</f>
        <v>#N/A</v>
      </c>
      <c r="Q107" s="16" t="e">
        <f>'Heat Map Export'!Q106 - $Q$6</f>
        <v>#N/A</v>
      </c>
      <c r="R107" s="16" t="e">
        <f>'Heat Map Export'!R106 - $R$6</f>
        <v>#N/A</v>
      </c>
      <c r="S107" s="16" t="e">
        <f>'Heat Map Export'!S106 - $S$6</f>
        <v>#N/A</v>
      </c>
      <c r="T107" s="16" t="e">
        <f>'Heat Map Export'!T106 - $T$6</f>
        <v>#N/A</v>
      </c>
      <c r="U107" s="16" t="e">
        <f>'Heat Map Export'!U106 - $U$6</f>
        <v>#N/A</v>
      </c>
      <c r="V107" s="16" t="e">
        <f>'Heat Map Export'!V106 - $V$6</f>
        <v>#N/A</v>
      </c>
      <c r="W107" s="16" t="e">
        <f>'Heat Map Export'!W106 - $W$6</f>
        <v>#N/A</v>
      </c>
      <c r="X107" s="16" t="e">
        <f>'Heat Map Export'!X106 - $X$6</f>
        <v>#N/A</v>
      </c>
      <c r="Y107" s="16" t="e">
        <f>'Heat Map Export'!Y106 - $Y$6</f>
        <v>#N/A</v>
      </c>
      <c r="Z107" s="16" t="e">
        <f>'Heat Map Export'!Z106-$Z$6</f>
        <v>#N/A</v>
      </c>
      <c r="AA107" s="16" t="e">
        <f>'Heat Map Export'!AA106 - $AA$6</f>
        <v>#N/A</v>
      </c>
      <c r="AB107" s="16" t="e">
        <f>'Heat Map Export'!AB106-$AB$6</f>
        <v>#N/A</v>
      </c>
      <c r="AC107" s="16" t="e">
        <f>'Heat Map Export'!AC106 - $AC$6</f>
        <v>#N/A</v>
      </c>
      <c r="AD107" s="16" t="e">
        <f>'Heat Map Export'!AD106 - $AD$6</f>
        <v>#N/A</v>
      </c>
    </row>
    <row r="108" spans="1:30" s="19" customFormat="1" ht="14.5" x14ac:dyDescent="0.35">
      <c r="A108" s="16">
        <f>'Heat Map Export'!A107</f>
        <v>0</v>
      </c>
      <c r="B108" s="16">
        <f>'Heat Map Export'!B107</f>
        <v>0</v>
      </c>
      <c r="C108" s="16" t="e">
        <f>'Heat Map Export'!C107 - $C$6</f>
        <v>#N/A</v>
      </c>
      <c r="D108" s="16" t="e">
        <f>'Heat Map Export'!D107 - $D$6</f>
        <v>#N/A</v>
      </c>
      <c r="E108" s="16" t="e">
        <f>'Heat Map Export'!E107 - $E$6</f>
        <v>#N/A</v>
      </c>
      <c r="F108" s="16" t="e">
        <f>'Heat Map Export'!F107 - $F$6</f>
        <v>#N/A</v>
      </c>
      <c r="G108" s="16" t="e">
        <f>'Heat Map Export'!G107 - $G$6</f>
        <v>#N/A</v>
      </c>
      <c r="H108" s="16" t="e">
        <f>'Heat Map Export'!H107 - $H$6</f>
        <v>#N/A</v>
      </c>
      <c r="I108" s="16" t="e">
        <f>'Heat Map Export'!I107 - $I$6</f>
        <v>#N/A</v>
      </c>
      <c r="J108" s="16" t="e">
        <f>'Heat Map Export'!J107 - $J$6</f>
        <v>#N/A</v>
      </c>
      <c r="K108" s="16" t="e">
        <f>'Heat Map Export'!K107 - $K$6</f>
        <v>#N/A</v>
      </c>
      <c r="L108" s="16" t="e">
        <f>'Heat Map Export'!L107 - $L$6</f>
        <v>#N/A</v>
      </c>
      <c r="M108" s="16" t="e">
        <f>'Heat Map Export'!M107 - $M$6</f>
        <v>#N/A</v>
      </c>
      <c r="N108" s="16" t="e">
        <f>'Heat Map Export'!N107 - $N$6</f>
        <v>#N/A</v>
      </c>
      <c r="O108" s="16" t="e">
        <f>'Heat Map Export'!O107 - $O$6</f>
        <v>#N/A</v>
      </c>
      <c r="P108" s="16" t="e">
        <f>'Heat Map Export'!P107 - $P$6</f>
        <v>#N/A</v>
      </c>
      <c r="Q108" s="16" t="e">
        <f>'Heat Map Export'!Q107 - $Q$6</f>
        <v>#N/A</v>
      </c>
      <c r="R108" s="16" t="e">
        <f>'Heat Map Export'!R107 - $R$6</f>
        <v>#N/A</v>
      </c>
      <c r="S108" s="16" t="e">
        <f>'Heat Map Export'!S107 - $S$6</f>
        <v>#N/A</v>
      </c>
      <c r="T108" s="16" t="e">
        <f>'Heat Map Export'!T107 - $T$6</f>
        <v>#N/A</v>
      </c>
      <c r="U108" s="16" t="e">
        <f>'Heat Map Export'!U107 - $U$6</f>
        <v>#N/A</v>
      </c>
      <c r="V108" s="16" t="e">
        <f>'Heat Map Export'!V107 - $V$6</f>
        <v>#N/A</v>
      </c>
      <c r="W108" s="16" t="e">
        <f>'Heat Map Export'!W107 - $W$6</f>
        <v>#N/A</v>
      </c>
      <c r="X108" s="16" t="e">
        <f>'Heat Map Export'!X107 - $X$6</f>
        <v>#N/A</v>
      </c>
      <c r="Y108" s="16" t="e">
        <f>'Heat Map Export'!Y107 - $Y$6</f>
        <v>#N/A</v>
      </c>
      <c r="Z108" s="16" t="e">
        <f>'Heat Map Export'!Z107 - $Z$6</f>
        <v>#N/A</v>
      </c>
      <c r="AA108" s="16" t="e">
        <f>'Heat Map Export'!AA107 - $AA$6</f>
        <v>#N/A</v>
      </c>
      <c r="AB108" s="16" t="e">
        <f>'Heat Map Export'!AB107 - $AB$6</f>
        <v>#N/A</v>
      </c>
      <c r="AC108" s="16" t="e">
        <f>'Heat Map Export'!AC107 - $AC$6</f>
        <v>#N/A</v>
      </c>
      <c r="AD108" s="16" t="e">
        <f>'Heat Map Export'!AD107 - $AD$6</f>
        <v>#N/A</v>
      </c>
    </row>
    <row r="109" spans="1:30" s="19" customFormat="1" ht="14.5" x14ac:dyDescent="0.35">
      <c r="A109" s="16">
        <f>'Heat Map Export'!A108</f>
        <v>0</v>
      </c>
      <c r="B109" s="16">
        <f>'Heat Map Export'!B108</f>
        <v>0</v>
      </c>
      <c r="C109" s="16" t="e">
        <f>'Heat Map Export'!C108 - $C$6</f>
        <v>#N/A</v>
      </c>
      <c r="D109" s="16" t="e">
        <f>'Heat Map Export'!D108 - $D$6</f>
        <v>#N/A</v>
      </c>
      <c r="E109" s="16" t="e">
        <f>'Heat Map Export'!E108 - $E$6</f>
        <v>#N/A</v>
      </c>
      <c r="F109" s="16" t="e">
        <f>'Heat Map Export'!F108 - $F$6</f>
        <v>#N/A</v>
      </c>
      <c r="G109" s="16" t="e">
        <f>'Heat Map Export'!G108 - $G$6</f>
        <v>#N/A</v>
      </c>
      <c r="H109" s="16" t="e">
        <f>'Heat Map Export'!H108 - $H$6</f>
        <v>#N/A</v>
      </c>
      <c r="I109" s="16" t="e">
        <f>'Heat Map Export'!I108 -$I$6</f>
        <v>#N/A</v>
      </c>
      <c r="J109" s="16" t="e">
        <f>'Heat Map Export'!J108 - $J$6</f>
        <v>#N/A</v>
      </c>
      <c r="K109" s="16" t="e">
        <f>'Heat Map Export'!K108-$K$6</f>
        <v>#N/A</v>
      </c>
      <c r="L109" s="16" t="e">
        <f>'Heat Map Export'!L108 - $L$6</f>
        <v>#N/A</v>
      </c>
      <c r="M109" s="16" t="e">
        <f>'Heat Map Export'!M108 - $M$6</f>
        <v>#N/A</v>
      </c>
      <c r="N109" s="16" t="e">
        <f>'Heat Map Export'!N108 - $N$6</f>
        <v>#N/A</v>
      </c>
      <c r="O109" s="16" t="e">
        <f>'Heat Map Export'!O108 - $O$6</f>
        <v>#N/A</v>
      </c>
      <c r="P109" s="16" t="e">
        <f>'Heat Map Export'!P108 - $P$6</f>
        <v>#N/A</v>
      </c>
      <c r="Q109" s="16" t="e">
        <f>'Heat Map Export'!Q108 - $Q$6</f>
        <v>#N/A</v>
      </c>
      <c r="R109" s="16" t="e">
        <f>'Heat Map Export'!R108 - $R$6</f>
        <v>#N/A</v>
      </c>
      <c r="S109" s="16" t="e">
        <f>'Heat Map Export'!S108 - $S$6</f>
        <v>#N/A</v>
      </c>
      <c r="T109" s="16" t="e">
        <f>'Heat Map Export'!T108 - $T$6</f>
        <v>#N/A</v>
      </c>
      <c r="U109" s="16" t="e">
        <f>'Heat Map Export'!U108 - $U$6</f>
        <v>#N/A</v>
      </c>
      <c r="V109" s="16" t="e">
        <f>'Heat Map Export'!V108 - $V$6</f>
        <v>#N/A</v>
      </c>
      <c r="W109" s="16" t="e">
        <f>'Heat Map Export'!W108 - $W$6</f>
        <v>#N/A</v>
      </c>
      <c r="X109" s="16" t="e">
        <f>'Heat Map Export'!X108 - $X$6</f>
        <v>#N/A</v>
      </c>
      <c r="Y109" s="16" t="e">
        <f>'Heat Map Export'!Y108 - $Y$6</f>
        <v>#N/A</v>
      </c>
      <c r="Z109" s="16" t="e">
        <f>'Heat Map Export'!Z108-$Z$6</f>
        <v>#N/A</v>
      </c>
      <c r="AA109" s="16" t="e">
        <f>'Heat Map Export'!AA108 - $AA$6</f>
        <v>#N/A</v>
      </c>
      <c r="AB109" s="16" t="e">
        <f>'Heat Map Export'!AB108-$AB$6</f>
        <v>#N/A</v>
      </c>
      <c r="AC109" s="16" t="e">
        <f>'Heat Map Export'!AC108 - $AC$6</f>
        <v>#N/A</v>
      </c>
      <c r="AD109" s="16" t="e">
        <f>'Heat Map Export'!AD108 - $AD$6</f>
        <v>#N/A</v>
      </c>
    </row>
    <row r="110" spans="1:30" s="19" customFormat="1" ht="14.5" x14ac:dyDescent="0.35">
      <c r="A110" s="16">
        <f>'Heat Map Export'!A109</f>
        <v>0</v>
      </c>
      <c r="B110" s="16">
        <f>'Heat Map Export'!B109</f>
        <v>0</v>
      </c>
      <c r="C110" s="16" t="e">
        <f>'Heat Map Export'!C109 - $C$6</f>
        <v>#N/A</v>
      </c>
      <c r="D110" s="16" t="e">
        <f>'Heat Map Export'!D109 - $D$6</f>
        <v>#N/A</v>
      </c>
      <c r="E110" s="16" t="e">
        <f>'Heat Map Export'!E109 - $E$6</f>
        <v>#N/A</v>
      </c>
      <c r="F110" s="16" t="e">
        <f>'Heat Map Export'!F109 - $F$6</f>
        <v>#N/A</v>
      </c>
      <c r="G110" s="16" t="e">
        <f>'Heat Map Export'!G109 - $G$6</f>
        <v>#N/A</v>
      </c>
      <c r="H110" s="16" t="e">
        <f>'Heat Map Export'!H109 - $H$6</f>
        <v>#N/A</v>
      </c>
      <c r="I110" s="16" t="e">
        <f>'Heat Map Export'!I109 - $I$6</f>
        <v>#N/A</v>
      </c>
      <c r="J110" s="16" t="e">
        <f>'Heat Map Export'!J109 - $J$6</f>
        <v>#N/A</v>
      </c>
      <c r="K110" s="16" t="e">
        <f>'Heat Map Export'!K109 - $K$6</f>
        <v>#N/A</v>
      </c>
      <c r="L110" s="16" t="e">
        <f>'Heat Map Export'!L109 - $L$6</f>
        <v>#N/A</v>
      </c>
      <c r="M110" s="16" t="e">
        <f>'Heat Map Export'!M109 - $M$6</f>
        <v>#N/A</v>
      </c>
      <c r="N110" s="16" t="e">
        <f>'Heat Map Export'!N109 - $N$6</f>
        <v>#N/A</v>
      </c>
      <c r="O110" s="16" t="e">
        <f>'Heat Map Export'!O109 - $O$6</f>
        <v>#N/A</v>
      </c>
      <c r="P110" s="16" t="e">
        <f>'Heat Map Export'!P109 - $P$6</f>
        <v>#N/A</v>
      </c>
      <c r="Q110" s="16" t="e">
        <f>'Heat Map Export'!Q109 - $Q$6</f>
        <v>#N/A</v>
      </c>
      <c r="R110" s="16" t="e">
        <f>'Heat Map Export'!R109 - $R$6</f>
        <v>#N/A</v>
      </c>
      <c r="S110" s="16" t="e">
        <f>'Heat Map Export'!S109 - $S$6</f>
        <v>#N/A</v>
      </c>
      <c r="T110" s="16" t="e">
        <f>'Heat Map Export'!T109 - $T$6</f>
        <v>#N/A</v>
      </c>
      <c r="U110" s="16" t="e">
        <f>'Heat Map Export'!U109 - $U$6</f>
        <v>#N/A</v>
      </c>
      <c r="V110" s="16" t="e">
        <f>'Heat Map Export'!V109 - $V$6</f>
        <v>#N/A</v>
      </c>
      <c r="W110" s="16" t="e">
        <f>'Heat Map Export'!W109 - $W$6</f>
        <v>#N/A</v>
      </c>
      <c r="X110" s="16" t="e">
        <f>'Heat Map Export'!X109 - $X$6</f>
        <v>#N/A</v>
      </c>
      <c r="Y110" s="16" t="e">
        <f>'Heat Map Export'!Y109 - $Y$6</f>
        <v>#N/A</v>
      </c>
      <c r="Z110" s="16" t="e">
        <f>'Heat Map Export'!Z109 - $Z$6</f>
        <v>#N/A</v>
      </c>
      <c r="AA110" s="16" t="e">
        <f>'Heat Map Export'!AA109 - $AA$6</f>
        <v>#N/A</v>
      </c>
      <c r="AB110" s="16" t="e">
        <f>'Heat Map Export'!AB109 - $AB$6</f>
        <v>#N/A</v>
      </c>
      <c r="AC110" s="16" t="e">
        <f>'Heat Map Export'!AC109 - $AC$6</f>
        <v>#N/A</v>
      </c>
      <c r="AD110" s="16" t="e">
        <f>'Heat Map Export'!AD109 - $AD$6</f>
        <v>#N/A</v>
      </c>
    </row>
    <row r="111" spans="1:30" s="19" customFormat="1" ht="14.5" x14ac:dyDescent="0.35">
      <c r="A111" s="16">
        <f>'Heat Map Export'!A110</f>
        <v>0</v>
      </c>
      <c r="B111" s="16">
        <f>'Heat Map Export'!B110</f>
        <v>0</v>
      </c>
      <c r="C111" s="16" t="e">
        <f>'Heat Map Export'!C110 - $C$6</f>
        <v>#N/A</v>
      </c>
      <c r="D111" s="16" t="e">
        <f>'Heat Map Export'!D110 - $D$6</f>
        <v>#N/A</v>
      </c>
      <c r="E111" s="16" t="e">
        <f>'Heat Map Export'!E110 - $E$6</f>
        <v>#N/A</v>
      </c>
      <c r="F111" s="16" t="e">
        <f>'Heat Map Export'!F110 - $F$6</f>
        <v>#N/A</v>
      </c>
      <c r="G111" s="16" t="e">
        <f>'Heat Map Export'!G110 - $G$6</f>
        <v>#N/A</v>
      </c>
      <c r="H111" s="16" t="e">
        <f>'Heat Map Export'!H110 - $H$6</f>
        <v>#N/A</v>
      </c>
      <c r="I111" s="16" t="e">
        <f>'Heat Map Export'!I110 -$I$6</f>
        <v>#N/A</v>
      </c>
      <c r="J111" s="16" t="e">
        <f>'Heat Map Export'!J110 - $J$6</f>
        <v>#N/A</v>
      </c>
      <c r="K111" s="16" t="e">
        <f>'Heat Map Export'!K110-$K$6</f>
        <v>#N/A</v>
      </c>
      <c r="L111" s="16" t="e">
        <f>'Heat Map Export'!L110 - $L$6</f>
        <v>#N/A</v>
      </c>
      <c r="M111" s="16" t="e">
        <f>'Heat Map Export'!M110 - $M$6</f>
        <v>#N/A</v>
      </c>
      <c r="N111" s="16" t="e">
        <f>'Heat Map Export'!N110 - $N$6</f>
        <v>#N/A</v>
      </c>
      <c r="O111" s="16" t="e">
        <f>'Heat Map Export'!O110 - $O$6</f>
        <v>#N/A</v>
      </c>
      <c r="P111" s="16" t="e">
        <f>'Heat Map Export'!P110 - $P$6</f>
        <v>#N/A</v>
      </c>
      <c r="Q111" s="16" t="e">
        <f>'Heat Map Export'!Q110 - $Q$6</f>
        <v>#N/A</v>
      </c>
      <c r="R111" s="16" t="e">
        <f>'Heat Map Export'!R110 - $R$6</f>
        <v>#N/A</v>
      </c>
      <c r="S111" s="16" t="e">
        <f>'Heat Map Export'!S110 - $S$6</f>
        <v>#N/A</v>
      </c>
      <c r="T111" s="16" t="e">
        <f>'Heat Map Export'!T110 - $T$6</f>
        <v>#N/A</v>
      </c>
      <c r="U111" s="16" t="e">
        <f>'Heat Map Export'!U110 - $U$6</f>
        <v>#N/A</v>
      </c>
      <c r="V111" s="16" t="e">
        <f>'Heat Map Export'!V110 - $V$6</f>
        <v>#N/A</v>
      </c>
      <c r="W111" s="16" t="e">
        <f>'Heat Map Export'!W110 - $W$6</f>
        <v>#N/A</v>
      </c>
      <c r="X111" s="16" t="e">
        <f>'Heat Map Export'!X110 - $X$6</f>
        <v>#N/A</v>
      </c>
      <c r="Y111" s="16" t="e">
        <f>'Heat Map Export'!Y110 - $Y$6</f>
        <v>#N/A</v>
      </c>
      <c r="Z111" s="16" t="e">
        <f>'Heat Map Export'!Z110-$Z$6</f>
        <v>#N/A</v>
      </c>
      <c r="AA111" s="16" t="e">
        <f>'Heat Map Export'!AA110 - $AA$6</f>
        <v>#N/A</v>
      </c>
      <c r="AB111" s="16" t="e">
        <f>'Heat Map Export'!AB110-$AB$6</f>
        <v>#N/A</v>
      </c>
      <c r="AC111" s="16" t="e">
        <f>'Heat Map Export'!AC110 - $AC$6</f>
        <v>#N/A</v>
      </c>
      <c r="AD111" s="16" t="e">
        <f>'Heat Map Export'!AD110 - $AD$6</f>
        <v>#N/A</v>
      </c>
    </row>
    <row r="112" spans="1:30" s="19" customFormat="1" ht="14.5" x14ac:dyDescent="0.35">
      <c r="A112" s="16">
        <f>'Heat Map Export'!A111</f>
        <v>0</v>
      </c>
      <c r="B112" s="16">
        <f>'Heat Map Export'!B111</f>
        <v>0</v>
      </c>
      <c r="C112" s="16" t="e">
        <f>'Heat Map Export'!C111 - $C$6</f>
        <v>#N/A</v>
      </c>
      <c r="D112" s="16" t="e">
        <f>'Heat Map Export'!D111 - $D$6</f>
        <v>#N/A</v>
      </c>
      <c r="E112" s="16" t="e">
        <f>'Heat Map Export'!E111 - $E$6</f>
        <v>#N/A</v>
      </c>
      <c r="F112" s="16" t="e">
        <f>'Heat Map Export'!F111 - $F$6</f>
        <v>#N/A</v>
      </c>
      <c r="G112" s="16" t="e">
        <f>'Heat Map Export'!G111 - $G$6</f>
        <v>#N/A</v>
      </c>
      <c r="H112" s="16" t="e">
        <f>'Heat Map Export'!H111 - $H$6</f>
        <v>#N/A</v>
      </c>
      <c r="I112" s="16" t="e">
        <f>'Heat Map Export'!I111 - $I$6</f>
        <v>#N/A</v>
      </c>
      <c r="J112" s="16" t="e">
        <f>'Heat Map Export'!J111 - $J$6</f>
        <v>#N/A</v>
      </c>
      <c r="K112" s="16" t="e">
        <f>'Heat Map Export'!K111 - $K$6</f>
        <v>#N/A</v>
      </c>
      <c r="L112" s="16" t="e">
        <f>'Heat Map Export'!L111 - $L$6</f>
        <v>#N/A</v>
      </c>
      <c r="M112" s="16" t="e">
        <f>'Heat Map Export'!M111 - $M$6</f>
        <v>#N/A</v>
      </c>
      <c r="N112" s="16" t="e">
        <f>'Heat Map Export'!N111 - $N$6</f>
        <v>#N/A</v>
      </c>
      <c r="O112" s="16" t="e">
        <f>'Heat Map Export'!O111 - $O$6</f>
        <v>#N/A</v>
      </c>
      <c r="P112" s="16" t="e">
        <f>'Heat Map Export'!P111 - $P$6</f>
        <v>#N/A</v>
      </c>
      <c r="Q112" s="16" t="e">
        <f>'Heat Map Export'!Q111 - $Q$6</f>
        <v>#N/A</v>
      </c>
      <c r="R112" s="16" t="e">
        <f>'Heat Map Export'!R111 - $R$6</f>
        <v>#N/A</v>
      </c>
      <c r="S112" s="16" t="e">
        <f>'Heat Map Export'!S111 - $S$6</f>
        <v>#N/A</v>
      </c>
      <c r="T112" s="16" t="e">
        <f>'Heat Map Export'!T111 - $T$6</f>
        <v>#N/A</v>
      </c>
      <c r="U112" s="16" t="e">
        <f>'Heat Map Export'!U111 - $U$6</f>
        <v>#N/A</v>
      </c>
      <c r="V112" s="16" t="e">
        <f>'Heat Map Export'!V111 - $V$6</f>
        <v>#N/A</v>
      </c>
      <c r="W112" s="16" t="e">
        <f>'Heat Map Export'!W111 - $W$6</f>
        <v>#N/A</v>
      </c>
      <c r="X112" s="16" t="e">
        <f>'Heat Map Export'!X111 - $X$6</f>
        <v>#N/A</v>
      </c>
      <c r="Y112" s="16" t="e">
        <f>'Heat Map Export'!Y111 - $Y$6</f>
        <v>#N/A</v>
      </c>
      <c r="Z112" s="16" t="e">
        <f>'Heat Map Export'!Z111 - $Z$6</f>
        <v>#N/A</v>
      </c>
      <c r="AA112" s="16" t="e">
        <f>'Heat Map Export'!AA111 - $AA$6</f>
        <v>#N/A</v>
      </c>
      <c r="AB112" s="16" t="e">
        <f>'Heat Map Export'!AB111 - $AB$6</f>
        <v>#N/A</v>
      </c>
      <c r="AC112" s="16" t="e">
        <f>'Heat Map Export'!AC111 - $AC$6</f>
        <v>#N/A</v>
      </c>
      <c r="AD112" s="16" t="e">
        <f>'Heat Map Export'!AD111 - $AD$6</f>
        <v>#N/A</v>
      </c>
    </row>
    <row r="113" spans="1:30" s="19" customFormat="1" ht="14.5" x14ac:dyDescent="0.35">
      <c r="A113" s="16">
        <f>'Heat Map Export'!A112</f>
        <v>0</v>
      </c>
      <c r="B113" s="16">
        <f>'Heat Map Export'!B112</f>
        <v>0</v>
      </c>
      <c r="C113" s="16" t="e">
        <f>'Heat Map Export'!C112 - $C$6</f>
        <v>#N/A</v>
      </c>
      <c r="D113" s="16" t="e">
        <f>'Heat Map Export'!D112 - $D$6</f>
        <v>#N/A</v>
      </c>
      <c r="E113" s="16" t="e">
        <f>'Heat Map Export'!E112 - $E$6</f>
        <v>#N/A</v>
      </c>
      <c r="F113" s="16" t="e">
        <f>'Heat Map Export'!F112 - $F$6</f>
        <v>#N/A</v>
      </c>
      <c r="G113" s="16" t="e">
        <f>'Heat Map Export'!G112 - $G$6</f>
        <v>#N/A</v>
      </c>
      <c r="H113" s="16" t="e">
        <f>'Heat Map Export'!H112 - $H$6</f>
        <v>#N/A</v>
      </c>
      <c r="I113" s="16" t="e">
        <f>'Heat Map Export'!I112 -$I$6</f>
        <v>#N/A</v>
      </c>
      <c r="J113" s="16" t="e">
        <f>'Heat Map Export'!J112 - $J$6</f>
        <v>#N/A</v>
      </c>
      <c r="K113" s="16" t="e">
        <f>'Heat Map Export'!K112-$K$6</f>
        <v>#N/A</v>
      </c>
      <c r="L113" s="16" t="e">
        <f>'Heat Map Export'!L112 - $L$6</f>
        <v>#N/A</v>
      </c>
      <c r="M113" s="16" t="e">
        <f>'Heat Map Export'!M112 - $M$6</f>
        <v>#N/A</v>
      </c>
      <c r="N113" s="16" t="e">
        <f>'Heat Map Export'!N112 - $N$6</f>
        <v>#N/A</v>
      </c>
      <c r="O113" s="16" t="e">
        <f>'Heat Map Export'!O112 - $O$6</f>
        <v>#N/A</v>
      </c>
      <c r="P113" s="16" t="e">
        <f>'Heat Map Export'!P112 - $P$6</f>
        <v>#N/A</v>
      </c>
      <c r="Q113" s="16" t="e">
        <f>'Heat Map Export'!Q112 - $Q$6</f>
        <v>#N/A</v>
      </c>
      <c r="R113" s="16" t="e">
        <f>'Heat Map Export'!R112 - $R$6</f>
        <v>#N/A</v>
      </c>
      <c r="S113" s="16" t="e">
        <f>'Heat Map Export'!S112 - $S$6</f>
        <v>#N/A</v>
      </c>
      <c r="T113" s="16" t="e">
        <f>'Heat Map Export'!T112 - $T$6</f>
        <v>#N/A</v>
      </c>
      <c r="U113" s="16" t="e">
        <f>'Heat Map Export'!U112 - $U$6</f>
        <v>#N/A</v>
      </c>
      <c r="V113" s="16" t="e">
        <f>'Heat Map Export'!V112 - $V$6</f>
        <v>#N/A</v>
      </c>
      <c r="W113" s="16" t="e">
        <f>'Heat Map Export'!W112 - $W$6</f>
        <v>#N/A</v>
      </c>
      <c r="X113" s="16" t="e">
        <f>'Heat Map Export'!X112 - $X$6</f>
        <v>#N/A</v>
      </c>
      <c r="Y113" s="16" t="e">
        <f>'Heat Map Export'!Y112 - $Y$6</f>
        <v>#N/A</v>
      </c>
      <c r="Z113" s="16" t="e">
        <f>'Heat Map Export'!Z112-$Z$6</f>
        <v>#N/A</v>
      </c>
      <c r="AA113" s="16" t="e">
        <f>'Heat Map Export'!AA112 - $AA$6</f>
        <v>#N/A</v>
      </c>
      <c r="AB113" s="16" t="e">
        <f>'Heat Map Export'!AB112-$AB$6</f>
        <v>#N/A</v>
      </c>
      <c r="AC113" s="16" t="e">
        <f>'Heat Map Export'!AC112 - $AC$6</f>
        <v>#N/A</v>
      </c>
      <c r="AD113" s="16" t="e">
        <f>'Heat Map Export'!AD112 - $AD$6</f>
        <v>#N/A</v>
      </c>
    </row>
    <row r="114" spans="1:30" s="19" customFormat="1" ht="14.5" x14ac:dyDescent="0.35">
      <c r="A114" s="16">
        <f>'Heat Map Export'!A113</f>
        <v>0</v>
      </c>
      <c r="B114" s="16">
        <f>'Heat Map Export'!B113</f>
        <v>0</v>
      </c>
      <c r="C114" s="16" t="e">
        <f>'Heat Map Export'!C113 - $C$6</f>
        <v>#N/A</v>
      </c>
      <c r="D114" s="16" t="e">
        <f>'Heat Map Export'!D113 - $D$6</f>
        <v>#N/A</v>
      </c>
      <c r="E114" s="16" t="e">
        <f>'Heat Map Export'!E113 - $E$6</f>
        <v>#N/A</v>
      </c>
      <c r="F114" s="16" t="e">
        <f>'Heat Map Export'!F113 - $F$6</f>
        <v>#N/A</v>
      </c>
      <c r="G114" s="16" t="e">
        <f>'Heat Map Export'!G113 - $G$6</f>
        <v>#N/A</v>
      </c>
      <c r="H114" s="16" t="e">
        <f>'Heat Map Export'!H113 - $H$6</f>
        <v>#N/A</v>
      </c>
      <c r="I114" s="16" t="e">
        <f>'Heat Map Export'!I113 - $I$6</f>
        <v>#N/A</v>
      </c>
      <c r="J114" s="16" t="e">
        <f>'Heat Map Export'!J113 - $J$6</f>
        <v>#N/A</v>
      </c>
      <c r="K114" s="16" t="e">
        <f>'Heat Map Export'!K113 - $K$6</f>
        <v>#N/A</v>
      </c>
      <c r="L114" s="16" t="e">
        <f>'Heat Map Export'!L113 - $L$6</f>
        <v>#N/A</v>
      </c>
      <c r="M114" s="16" t="e">
        <f>'Heat Map Export'!M113 - $M$6</f>
        <v>#N/A</v>
      </c>
      <c r="N114" s="16" t="e">
        <f>'Heat Map Export'!N113 - $N$6</f>
        <v>#N/A</v>
      </c>
      <c r="O114" s="16" t="e">
        <f>'Heat Map Export'!O113 - $O$6</f>
        <v>#N/A</v>
      </c>
      <c r="P114" s="16" t="e">
        <f>'Heat Map Export'!P113 - $P$6</f>
        <v>#N/A</v>
      </c>
      <c r="Q114" s="16" t="e">
        <f>'Heat Map Export'!Q113 - $Q$6</f>
        <v>#N/A</v>
      </c>
      <c r="R114" s="16" t="e">
        <f>'Heat Map Export'!R113 - $R$6</f>
        <v>#N/A</v>
      </c>
      <c r="S114" s="16" t="e">
        <f>'Heat Map Export'!S113 - $S$6</f>
        <v>#N/A</v>
      </c>
      <c r="T114" s="16" t="e">
        <f>'Heat Map Export'!T113 - $T$6</f>
        <v>#N/A</v>
      </c>
      <c r="U114" s="16" t="e">
        <f>'Heat Map Export'!U113 - $U$6</f>
        <v>#N/A</v>
      </c>
      <c r="V114" s="16" t="e">
        <f>'Heat Map Export'!V113 - $V$6</f>
        <v>#N/A</v>
      </c>
      <c r="W114" s="16" t="e">
        <f>'Heat Map Export'!W113 - $W$6</f>
        <v>#N/A</v>
      </c>
      <c r="X114" s="16" t="e">
        <f>'Heat Map Export'!X113 - $X$6</f>
        <v>#N/A</v>
      </c>
      <c r="Y114" s="16" t="e">
        <f>'Heat Map Export'!Y113 - $Y$6</f>
        <v>#N/A</v>
      </c>
      <c r="Z114" s="16" t="e">
        <f>'Heat Map Export'!Z113 - $Z$6</f>
        <v>#N/A</v>
      </c>
      <c r="AA114" s="16" t="e">
        <f>'Heat Map Export'!AA113 - $AA$6</f>
        <v>#N/A</v>
      </c>
      <c r="AB114" s="16" t="e">
        <f>'Heat Map Export'!AB113 - $AB$6</f>
        <v>#N/A</v>
      </c>
      <c r="AC114" s="16" t="e">
        <f>'Heat Map Export'!AC113 - $AC$6</f>
        <v>#N/A</v>
      </c>
      <c r="AD114" s="16" t="e">
        <f>'Heat Map Export'!AD113 - $AD$6</f>
        <v>#N/A</v>
      </c>
    </row>
    <row r="115" spans="1:30" s="19" customFormat="1" ht="14.5" x14ac:dyDescent="0.35">
      <c r="A115" s="16">
        <f>'Heat Map Export'!A114</f>
        <v>0</v>
      </c>
      <c r="B115" s="16">
        <f>'Heat Map Export'!B114</f>
        <v>0</v>
      </c>
      <c r="C115" s="16" t="e">
        <f>'Heat Map Export'!C114 - $C$6</f>
        <v>#N/A</v>
      </c>
      <c r="D115" s="16" t="e">
        <f>'Heat Map Export'!D114 - $D$6</f>
        <v>#N/A</v>
      </c>
      <c r="E115" s="16" t="e">
        <f>'Heat Map Export'!E114 - $E$6</f>
        <v>#N/A</v>
      </c>
      <c r="F115" s="16" t="e">
        <f>'Heat Map Export'!F114 - $F$6</f>
        <v>#N/A</v>
      </c>
      <c r="G115" s="16" t="e">
        <f>'Heat Map Export'!G114 - $G$6</f>
        <v>#N/A</v>
      </c>
      <c r="H115" s="16" t="e">
        <f>'Heat Map Export'!H114 - $H$6</f>
        <v>#N/A</v>
      </c>
      <c r="I115" s="16" t="e">
        <f>'Heat Map Export'!I114 -$I$6</f>
        <v>#N/A</v>
      </c>
      <c r="J115" s="16" t="e">
        <f>'Heat Map Export'!J114 - $J$6</f>
        <v>#N/A</v>
      </c>
      <c r="K115" s="16" t="e">
        <f>'Heat Map Export'!K114-$K$6</f>
        <v>#N/A</v>
      </c>
      <c r="L115" s="16" t="e">
        <f>'Heat Map Export'!L114 - $L$6</f>
        <v>#N/A</v>
      </c>
      <c r="M115" s="16" t="e">
        <f>'Heat Map Export'!M114 - $M$6</f>
        <v>#N/A</v>
      </c>
      <c r="N115" s="16" t="e">
        <f>'Heat Map Export'!N114 - $N$6</f>
        <v>#N/A</v>
      </c>
      <c r="O115" s="16" t="e">
        <f>'Heat Map Export'!O114 - $O$6</f>
        <v>#N/A</v>
      </c>
      <c r="P115" s="16" t="e">
        <f>'Heat Map Export'!P114 - $P$6</f>
        <v>#N/A</v>
      </c>
      <c r="Q115" s="16" t="e">
        <f>'Heat Map Export'!Q114 - $Q$6</f>
        <v>#N/A</v>
      </c>
      <c r="R115" s="16" t="e">
        <f>'Heat Map Export'!R114 - $R$6</f>
        <v>#N/A</v>
      </c>
      <c r="S115" s="16" t="e">
        <f>'Heat Map Export'!S114 - $S$6</f>
        <v>#N/A</v>
      </c>
      <c r="T115" s="16" t="e">
        <f>'Heat Map Export'!T114 - $T$6</f>
        <v>#N/A</v>
      </c>
      <c r="U115" s="16" t="e">
        <f>'Heat Map Export'!U114 - $U$6</f>
        <v>#N/A</v>
      </c>
      <c r="V115" s="16" t="e">
        <f>'Heat Map Export'!V114 - $V$6</f>
        <v>#N/A</v>
      </c>
      <c r="W115" s="16" t="e">
        <f>'Heat Map Export'!W114 - $W$6</f>
        <v>#N/A</v>
      </c>
      <c r="X115" s="16" t="e">
        <f>'Heat Map Export'!X114 - $X$6</f>
        <v>#N/A</v>
      </c>
      <c r="Y115" s="16" t="e">
        <f>'Heat Map Export'!Y114 - $Y$6</f>
        <v>#N/A</v>
      </c>
      <c r="Z115" s="16" t="e">
        <f>'Heat Map Export'!Z114-$Z$6</f>
        <v>#N/A</v>
      </c>
      <c r="AA115" s="16" t="e">
        <f>'Heat Map Export'!AA114 - $AA$6</f>
        <v>#N/A</v>
      </c>
      <c r="AB115" s="16" t="e">
        <f>'Heat Map Export'!AB114-$AB$6</f>
        <v>#N/A</v>
      </c>
      <c r="AC115" s="16" t="e">
        <f>'Heat Map Export'!AC114 - $AC$6</f>
        <v>#N/A</v>
      </c>
      <c r="AD115" s="16" t="e">
        <f>'Heat Map Export'!AD114 - $AD$6</f>
        <v>#N/A</v>
      </c>
    </row>
    <row r="116" spans="1:30" s="19" customFormat="1" ht="14.5" x14ac:dyDescent="0.35">
      <c r="A116" s="16">
        <f>'Heat Map Export'!A115</f>
        <v>0</v>
      </c>
      <c r="B116" s="16">
        <f>'Heat Map Export'!B115</f>
        <v>0</v>
      </c>
      <c r="C116" s="16" t="e">
        <f>'Heat Map Export'!C115 - $C$6</f>
        <v>#N/A</v>
      </c>
      <c r="D116" s="16" t="e">
        <f>'Heat Map Export'!D115 - $D$6</f>
        <v>#N/A</v>
      </c>
      <c r="E116" s="16" t="e">
        <f>'Heat Map Export'!E115 - $E$6</f>
        <v>#N/A</v>
      </c>
      <c r="F116" s="16" t="e">
        <f>'Heat Map Export'!F115 - $F$6</f>
        <v>#N/A</v>
      </c>
      <c r="G116" s="16" t="e">
        <f>'Heat Map Export'!G115 - $G$6</f>
        <v>#N/A</v>
      </c>
      <c r="H116" s="16" t="e">
        <f>'Heat Map Export'!H115 - $H$6</f>
        <v>#N/A</v>
      </c>
      <c r="I116" s="16" t="e">
        <f>'Heat Map Export'!I115 - $I$6</f>
        <v>#N/A</v>
      </c>
      <c r="J116" s="16" t="e">
        <f>'Heat Map Export'!J115 - $J$6</f>
        <v>#N/A</v>
      </c>
      <c r="K116" s="16" t="e">
        <f>'Heat Map Export'!K115 - $K$6</f>
        <v>#N/A</v>
      </c>
      <c r="L116" s="16" t="e">
        <f>'Heat Map Export'!L115 - $L$6</f>
        <v>#N/A</v>
      </c>
      <c r="M116" s="16" t="e">
        <f>'Heat Map Export'!M115 - $M$6</f>
        <v>#N/A</v>
      </c>
      <c r="N116" s="16" t="e">
        <f>'Heat Map Export'!N115 - $N$6</f>
        <v>#N/A</v>
      </c>
      <c r="O116" s="16" t="e">
        <f>'Heat Map Export'!O115 - $O$6</f>
        <v>#N/A</v>
      </c>
      <c r="P116" s="16" t="e">
        <f>'Heat Map Export'!P115 - $P$6</f>
        <v>#N/A</v>
      </c>
      <c r="Q116" s="16" t="e">
        <f>'Heat Map Export'!Q115 - $Q$6</f>
        <v>#N/A</v>
      </c>
      <c r="R116" s="16" t="e">
        <f>'Heat Map Export'!R115 - $R$6</f>
        <v>#N/A</v>
      </c>
      <c r="S116" s="16" t="e">
        <f>'Heat Map Export'!S115 - $S$6</f>
        <v>#N/A</v>
      </c>
      <c r="T116" s="16" t="e">
        <f>'Heat Map Export'!T115 - $T$6</f>
        <v>#N/A</v>
      </c>
      <c r="U116" s="16" t="e">
        <f>'Heat Map Export'!U115 - $U$6</f>
        <v>#N/A</v>
      </c>
      <c r="V116" s="16" t="e">
        <f>'Heat Map Export'!V115 - $V$6</f>
        <v>#N/A</v>
      </c>
      <c r="W116" s="16" t="e">
        <f>'Heat Map Export'!W115 - $W$6</f>
        <v>#N/A</v>
      </c>
      <c r="X116" s="16" t="e">
        <f>'Heat Map Export'!X115 - $X$6</f>
        <v>#N/A</v>
      </c>
      <c r="Y116" s="16" t="e">
        <f>'Heat Map Export'!Y115 - $Y$6</f>
        <v>#N/A</v>
      </c>
      <c r="Z116" s="16" t="e">
        <f>'Heat Map Export'!Z115 - $Z$6</f>
        <v>#N/A</v>
      </c>
      <c r="AA116" s="16" t="e">
        <f>'Heat Map Export'!AA115 - $AA$6</f>
        <v>#N/A</v>
      </c>
      <c r="AB116" s="16" t="e">
        <f>'Heat Map Export'!AB115 - $AB$6</f>
        <v>#N/A</v>
      </c>
      <c r="AC116" s="16" t="e">
        <f>'Heat Map Export'!AC115 - $AC$6</f>
        <v>#N/A</v>
      </c>
      <c r="AD116" s="16" t="e">
        <f>'Heat Map Export'!AD115 - $AD$6</f>
        <v>#N/A</v>
      </c>
    </row>
    <row r="117" spans="1:30" s="19" customFormat="1" ht="14.5" x14ac:dyDescent="0.35">
      <c r="A117" s="16">
        <f>'Heat Map Export'!A116</f>
        <v>0</v>
      </c>
      <c r="B117" s="16">
        <f>'Heat Map Export'!B116</f>
        <v>0</v>
      </c>
      <c r="C117" s="16" t="e">
        <f>'Heat Map Export'!C116 - $C$6</f>
        <v>#N/A</v>
      </c>
      <c r="D117" s="16" t="e">
        <f>'Heat Map Export'!D116 - $D$6</f>
        <v>#N/A</v>
      </c>
      <c r="E117" s="16" t="e">
        <f>'Heat Map Export'!E116 - $E$6</f>
        <v>#N/A</v>
      </c>
      <c r="F117" s="16" t="e">
        <f>'Heat Map Export'!F116 - $F$6</f>
        <v>#N/A</v>
      </c>
      <c r="G117" s="16" t="e">
        <f>'Heat Map Export'!G116 - $G$6</f>
        <v>#N/A</v>
      </c>
      <c r="H117" s="16" t="e">
        <f>'Heat Map Export'!H116 - $H$6</f>
        <v>#N/A</v>
      </c>
      <c r="I117" s="16" t="e">
        <f>'Heat Map Export'!I116 -$I$6</f>
        <v>#N/A</v>
      </c>
      <c r="J117" s="16" t="e">
        <f>'Heat Map Export'!J116 - $J$6</f>
        <v>#N/A</v>
      </c>
      <c r="K117" s="16" t="e">
        <f>'Heat Map Export'!K116-$K$6</f>
        <v>#N/A</v>
      </c>
      <c r="L117" s="16" t="e">
        <f>'Heat Map Export'!L116 - $L$6</f>
        <v>#N/A</v>
      </c>
      <c r="M117" s="16" t="e">
        <f>'Heat Map Export'!M116 - $M$6</f>
        <v>#N/A</v>
      </c>
      <c r="N117" s="16" t="e">
        <f>'Heat Map Export'!N116 - $N$6</f>
        <v>#N/A</v>
      </c>
      <c r="O117" s="16" t="e">
        <f>'Heat Map Export'!O116 - $O$6</f>
        <v>#N/A</v>
      </c>
      <c r="P117" s="16" t="e">
        <f>'Heat Map Export'!P116 - $P$6</f>
        <v>#N/A</v>
      </c>
      <c r="Q117" s="16" t="e">
        <f>'Heat Map Export'!Q116 - $Q$6</f>
        <v>#N/A</v>
      </c>
      <c r="R117" s="16" t="e">
        <f>'Heat Map Export'!R116 - $R$6</f>
        <v>#N/A</v>
      </c>
      <c r="S117" s="16" t="e">
        <f>'Heat Map Export'!S116 - $S$6</f>
        <v>#N/A</v>
      </c>
      <c r="T117" s="16" t="e">
        <f>'Heat Map Export'!T116 - $T$6</f>
        <v>#N/A</v>
      </c>
      <c r="U117" s="16" t="e">
        <f>'Heat Map Export'!U116 - $U$6</f>
        <v>#N/A</v>
      </c>
      <c r="V117" s="16" t="e">
        <f>'Heat Map Export'!V116 - $V$6</f>
        <v>#N/A</v>
      </c>
      <c r="W117" s="16" t="e">
        <f>'Heat Map Export'!W116 - $W$6</f>
        <v>#N/A</v>
      </c>
      <c r="X117" s="16" t="e">
        <f>'Heat Map Export'!X116 - $X$6</f>
        <v>#N/A</v>
      </c>
      <c r="Y117" s="16" t="e">
        <f>'Heat Map Export'!Y116 - $Y$6</f>
        <v>#N/A</v>
      </c>
      <c r="Z117" s="16" t="e">
        <f>'Heat Map Export'!Z116-$Z$6</f>
        <v>#N/A</v>
      </c>
      <c r="AA117" s="16" t="e">
        <f>'Heat Map Export'!AA116 - $AA$6</f>
        <v>#N/A</v>
      </c>
      <c r="AB117" s="16" t="e">
        <f>'Heat Map Export'!AB116-$AB$6</f>
        <v>#N/A</v>
      </c>
      <c r="AC117" s="16" t="e">
        <f>'Heat Map Export'!AC116 - $AC$6</f>
        <v>#N/A</v>
      </c>
      <c r="AD117" s="16" t="e">
        <f>'Heat Map Export'!AD116 - $AD$6</f>
        <v>#N/A</v>
      </c>
    </row>
    <row r="118" spans="1:30" s="19" customFormat="1" ht="14.5" x14ac:dyDescent="0.35">
      <c r="A118" s="16">
        <f>'Heat Map Export'!A117</f>
        <v>0</v>
      </c>
      <c r="B118" s="16">
        <f>'Heat Map Export'!B117</f>
        <v>0</v>
      </c>
      <c r="C118" s="16" t="e">
        <f>'Heat Map Export'!C117 - $C$6</f>
        <v>#N/A</v>
      </c>
      <c r="D118" s="16" t="e">
        <f>'Heat Map Export'!D117 - $D$6</f>
        <v>#N/A</v>
      </c>
      <c r="E118" s="16" t="e">
        <f>'Heat Map Export'!E117 - $E$6</f>
        <v>#N/A</v>
      </c>
      <c r="F118" s="16" t="e">
        <f>'Heat Map Export'!F117 - $F$6</f>
        <v>#N/A</v>
      </c>
      <c r="G118" s="16" t="e">
        <f>'Heat Map Export'!G117 - $G$6</f>
        <v>#N/A</v>
      </c>
      <c r="H118" s="16" t="e">
        <f>'Heat Map Export'!H117 - $H$6</f>
        <v>#N/A</v>
      </c>
      <c r="I118" s="16" t="e">
        <f>'Heat Map Export'!I117 - $I$6</f>
        <v>#N/A</v>
      </c>
      <c r="J118" s="16" t="e">
        <f>'Heat Map Export'!J117 - $J$6</f>
        <v>#N/A</v>
      </c>
      <c r="K118" s="16" t="e">
        <f>'Heat Map Export'!K117 - $K$6</f>
        <v>#N/A</v>
      </c>
      <c r="L118" s="16" t="e">
        <f>'Heat Map Export'!L117 - $L$6</f>
        <v>#N/A</v>
      </c>
      <c r="M118" s="16" t="e">
        <f>'Heat Map Export'!M117 - $M$6</f>
        <v>#N/A</v>
      </c>
      <c r="N118" s="16" t="e">
        <f>'Heat Map Export'!N117 - $N$6</f>
        <v>#N/A</v>
      </c>
      <c r="O118" s="16" t="e">
        <f>'Heat Map Export'!O117 - $O$6</f>
        <v>#N/A</v>
      </c>
      <c r="P118" s="16" t="e">
        <f>'Heat Map Export'!P117 - $P$6</f>
        <v>#N/A</v>
      </c>
      <c r="Q118" s="16" t="e">
        <f>'Heat Map Export'!Q117 - $Q$6</f>
        <v>#N/A</v>
      </c>
      <c r="R118" s="16" t="e">
        <f>'Heat Map Export'!R117 - $R$6</f>
        <v>#N/A</v>
      </c>
      <c r="S118" s="16" t="e">
        <f>'Heat Map Export'!S117 - $S$6</f>
        <v>#N/A</v>
      </c>
      <c r="T118" s="16" t="e">
        <f>'Heat Map Export'!T117 - $T$6</f>
        <v>#N/A</v>
      </c>
      <c r="U118" s="16" t="e">
        <f>'Heat Map Export'!U117 - $U$6</f>
        <v>#N/A</v>
      </c>
      <c r="V118" s="16" t="e">
        <f>'Heat Map Export'!V117 - $V$6</f>
        <v>#N/A</v>
      </c>
      <c r="W118" s="16" t="e">
        <f>'Heat Map Export'!W117 - $W$6</f>
        <v>#N/A</v>
      </c>
      <c r="X118" s="16" t="e">
        <f>'Heat Map Export'!X117 - $X$6</f>
        <v>#N/A</v>
      </c>
      <c r="Y118" s="16" t="e">
        <f>'Heat Map Export'!Y117 - $Y$6</f>
        <v>#N/A</v>
      </c>
      <c r="Z118" s="16" t="e">
        <f>'Heat Map Export'!Z117 - $Z$6</f>
        <v>#N/A</v>
      </c>
      <c r="AA118" s="16" t="e">
        <f>'Heat Map Export'!AA117 - $AA$6</f>
        <v>#N/A</v>
      </c>
      <c r="AB118" s="16" t="e">
        <f>'Heat Map Export'!AB117 - $AB$6</f>
        <v>#N/A</v>
      </c>
      <c r="AC118" s="16" t="e">
        <f>'Heat Map Export'!AC117 - $AC$6</f>
        <v>#N/A</v>
      </c>
      <c r="AD118" s="16" t="e">
        <f>'Heat Map Export'!AD117 - $AD$6</f>
        <v>#N/A</v>
      </c>
    </row>
    <row r="119" spans="1:30" s="19" customFormat="1" ht="14.5" x14ac:dyDescent="0.35">
      <c r="A119" s="16">
        <f>'Heat Map Export'!A118</f>
        <v>0</v>
      </c>
      <c r="B119" s="16">
        <f>'Heat Map Export'!B118</f>
        <v>0</v>
      </c>
      <c r="C119" s="16" t="e">
        <f>'Heat Map Export'!C118 - $C$6</f>
        <v>#N/A</v>
      </c>
      <c r="D119" s="16" t="e">
        <f>'Heat Map Export'!D118 - $D$6</f>
        <v>#N/A</v>
      </c>
      <c r="E119" s="16" t="e">
        <f>'Heat Map Export'!E118 - $E$6</f>
        <v>#N/A</v>
      </c>
      <c r="F119" s="16" t="e">
        <f>'Heat Map Export'!F118 - $F$6</f>
        <v>#N/A</v>
      </c>
      <c r="G119" s="16" t="e">
        <f>'Heat Map Export'!G118 - $G$6</f>
        <v>#N/A</v>
      </c>
      <c r="H119" s="16" t="e">
        <f>'Heat Map Export'!H118 - $H$6</f>
        <v>#N/A</v>
      </c>
      <c r="I119" s="16" t="e">
        <f>'Heat Map Export'!I118 -$I$6</f>
        <v>#N/A</v>
      </c>
      <c r="J119" s="16" t="e">
        <f>'Heat Map Export'!J118 - $J$6</f>
        <v>#N/A</v>
      </c>
      <c r="K119" s="16" t="e">
        <f>'Heat Map Export'!K118-$K$6</f>
        <v>#N/A</v>
      </c>
      <c r="L119" s="16" t="e">
        <f>'Heat Map Export'!L118 - $L$6</f>
        <v>#N/A</v>
      </c>
      <c r="M119" s="16" t="e">
        <f>'Heat Map Export'!M118 - $M$6</f>
        <v>#N/A</v>
      </c>
      <c r="N119" s="16" t="e">
        <f>'Heat Map Export'!N118 - $N$6</f>
        <v>#N/A</v>
      </c>
      <c r="O119" s="16" t="e">
        <f>'Heat Map Export'!O118 - $O$6</f>
        <v>#N/A</v>
      </c>
      <c r="P119" s="16" t="e">
        <f>'Heat Map Export'!P118 - $P$6</f>
        <v>#N/A</v>
      </c>
      <c r="Q119" s="16" t="e">
        <f>'Heat Map Export'!Q118 - $Q$6</f>
        <v>#N/A</v>
      </c>
      <c r="R119" s="16" t="e">
        <f>'Heat Map Export'!R118 - $R$6</f>
        <v>#N/A</v>
      </c>
      <c r="S119" s="16" t="e">
        <f>'Heat Map Export'!S118 - $S$6</f>
        <v>#N/A</v>
      </c>
      <c r="T119" s="16" t="e">
        <f>'Heat Map Export'!T118 - $T$6</f>
        <v>#N/A</v>
      </c>
      <c r="U119" s="16" t="e">
        <f>'Heat Map Export'!U118 - $U$6</f>
        <v>#N/A</v>
      </c>
      <c r="V119" s="16" t="e">
        <f>'Heat Map Export'!V118 - $V$6</f>
        <v>#N/A</v>
      </c>
      <c r="W119" s="16" t="e">
        <f>'Heat Map Export'!W118 - $W$6</f>
        <v>#N/A</v>
      </c>
      <c r="X119" s="16" t="e">
        <f>'Heat Map Export'!X118 - $X$6</f>
        <v>#N/A</v>
      </c>
      <c r="Y119" s="16" t="e">
        <f>'Heat Map Export'!Y118 - $Y$6</f>
        <v>#N/A</v>
      </c>
      <c r="Z119" s="16" t="e">
        <f>'Heat Map Export'!Z118-$Z$6</f>
        <v>#N/A</v>
      </c>
      <c r="AA119" s="16" t="e">
        <f>'Heat Map Export'!AA118 - $AA$6</f>
        <v>#N/A</v>
      </c>
      <c r="AB119" s="16" t="e">
        <f>'Heat Map Export'!AB118-$AB$6</f>
        <v>#N/A</v>
      </c>
      <c r="AC119" s="16" t="e">
        <f>'Heat Map Export'!AC118 - $AC$6</f>
        <v>#N/A</v>
      </c>
      <c r="AD119" s="16" t="e">
        <f>'Heat Map Export'!AD118 - $AD$6</f>
        <v>#N/A</v>
      </c>
    </row>
    <row r="120" spans="1:30" s="19" customFormat="1" ht="14.5" x14ac:dyDescent="0.35">
      <c r="A120" s="16">
        <f>'Heat Map Export'!A119</f>
        <v>0</v>
      </c>
      <c r="B120" s="16">
        <f>'Heat Map Export'!B119</f>
        <v>0</v>
      </c>
      <c r="C120" s="16" t="e">
        <f>'Heat Map Export'!C119 - $C$6</f>
        <v>#N/A</v>
      </c>
      <c r="D120" s="16" t="e">
        <f>'Heat Map Export'!D119 - $D$6</f>
        <v>#N/A</v>
      </c>
      <c r="E120" s="16" t="e">
        <f>'Heat Map Export'!E119 - $E$6</f>
        <v>#N/A</v>
      </c>
      <c r="F120" s="16" t="e">
        <f>'Heat Map Export'!F119 - $F$6</f>
        <v>#N/A</v>
      </c>
      <c r="G120" s="16" t="e">
        <f>'Heat Map Export'!G119 - $G$6</f>
        <v>#N/A</v>
      </c>
      <c r="H120" s="16" t="e">
        <f>'Heat Map Export'!H119 - $H$6</f>
        <v>#N/A</v>
      </c>
      <c r="I120" s="16" t="e">
        <f>'Heat Map Export'!I119 - $I$6</f>
        <v>#N/A</v>
      </c>
      <c r="J120" s="16" t="e">
        <f>'Heat Map Export'!J119 - $J$6</f>
        <v>#N/A</v>
      </c>
      <c r="K120" s="16" t="e">
        <f>'Heat Map Export'!K119 - $K$6</f>
        <v>#N/A</v>
      </c>
      <c r="L120" s="16" t="e">
        <f>'Heat Map Export'!L119 - $L$6</f>
        <v>#N/A</v>
      </c>
      <c r="M120" s="16" t="e">
        <f>'Heat Map Export'!M119 - $M$6</f>
        <v>#N/A</v>
      </c>
      <c r="N120" s="16" t="e">
        <f>'Heat Map Export'!N119 - $N$6</f>
        <v>#N/A</v>
      </c>
      <c r="O120" s="16" t="e">
        <f>'Heat Map Export'!O119 - $O$6</f>
        <v>#N/A</v>
      </c>
      <c r="P120" s="16" t="e">
        <f>'Heat Map Export'!P119 - $P$6</f>
        <v>#N/A</v>
      </c>
      <c r="Q120" s="16" t="e">
        <f>'Heat Map Export'!Q119 - $Q$6</f>
        <v>#N/A</v>
      </c>
      <c r="R120" s="16" t="e">
        <f>'Heat Map Export'!R119 - $R$6</f>
        <v>#N/A</v>
      </c>
      <c r="S120" s="16" t="e">
        <f>'Heat Map Export'!S119 - $S$6</f>
        <v>#N/A</v>
      </c>
      <c r="T120" s="16" t="e">
        <f>'Heat Map Export'!T119 - $T$6</f>
        <v>#N/A</v>
      </c>
      <c r="U120" s="16" t="e">
        <f>'Heat Map Export'!U119 - $U$6</f>
        <v>#N/A</v>
      </c>
      <c r="V120" s="16" t="e">
        <f>'Heat Map Export'!V119 - $V$6</f>
        <v>#N/A</v>
      </c>
      <c r="W120" s="16" t="e">
        <f>'Heat Map Export'!W119 - $W$6</f>
        <v>#N/A</v>
      </c>
      <c r="X120" s="16" t="e">
        <f>'Heat Map Export'!X119 - $X$6</f>
        <v>#N/A</v>
      </c>
      <c r="Y120" s="16" t="e">
        <f>'Heat Map Export'!Y119 - $Y$6</f>
        <v>#N/A</v>
      </c>
      <c r="Z120" s="16" t="e">
        <f>'Heat Map Export'!Z119 - $Z$6</f>
        <v>#N/A</v>
      </c>
      <c r="AA120" s="16" t="e">
        <f>'Heat Map Export'!AA119 - $AA$6</f>
        <v>#N/A</v>
      </c>
      <c r="AB120" s="16" t="e">
        <f>'Heat Map Export'!AB119 - $AB$6</f>
        <v>#N/A</v>
      </c>
      <c r="AC120" s="16" t="e">
        <f>'Heat Map Export'!AC119 - $AC$6</f>
        <v>#N/A</v>
      </c>
      <c r="AD120" s="16" t="e">
        <f>'Heat Map Export'!AD119 - $AD$6</f>
        <v>#N/A</v>
      </c>
    </row>
    <row r="121" spans="1:30" s="19" customFormat="1" ht="14.5" x14ac:dyDescent="0.35">
      <c r="A121" s="16">
        <f>'Heat Map Export'!A120</f>
        <v>0</v>
      </c>
      <c r="B121" s="16">
        <f>'Heat Map Export'!B120</f>
        <v>0</v>
      </c>
      <c r="C121" s="16" t="e">
        <f>'Heat Map Export'!C120 - $C$6</f>
        <v>#N/A</v>
      </c>
      <c r="D121" s="16" t="e">
        <f>'Heat Map Export'!D120 - $D$6</f>
        <v>#N/A</v>
      </c>
      <c r="E121" s="16" t="e">
        <f>'Heat Map Export'!E120 - $E$6</f>
        <v>#N/A</v>
      </c>
      <c r="F121" s="16" t="e">
        <f>'Heat Map Export'!F120 - $F$6</f>
        <v>#N/A</v>
      </c>
      <c r="G121" s="16" t="e">
        <f>'Heat Map Export'!G120 - $G$6</f>
        <v>#N/A</v>
      </c>
      <c r="H121" s="16" t="e">
        <f>'Heat Map Export'!H120 - $H$6</f>
        <v>#N/A</v>
      </c>
      <c r="I121" s="16" t="e">
        <f>'Heat Map Export'!I120 -$I$6</f>
        <v>#N/A</v>
      </c>
      <c r="J121" s="16" t="e">
        <f>'Heat Map Export'!J120 - $J$6</f>
        <v>#N/A</v>
      </c>
      <c r="K121" s="16" t="e">
        <f>'Heat Map Export'!K120-$K$6</f>
        <v>#N/A</v>
      </c>
      <c r="L121" s="16" t="e">
        <f>'Heat Map Export'!L120 - $L$6</f>
        <v>#N/A</v>
      </c>
      <c r="M121" s="16" t="e">
        <f>'Heat Map Export'!M120 - $M$6</f>
        <v>#N/A</v>
      </c>
      <c r="N121" s="16" t="e">
        <f>'Heat Map Export'!N120 - $N$6</f>
        <v>#N/A</v>
      </c>
      <c r="O121" s="16" t="e">
        <f>'Heat Map Export'!O120 - $O$6</f>
        <v>#N/A</v>
      </c>
      <c r="P121" s="16" t="e">
        <f>'Heat Map Export'!P120 - $P$6</f>
        <v>#N/A</v>
      </c>
      <c r="Q121" s="16" t="e">
        <f>'Heat Map Export'!Q120 - $Q$6</f>
        <v>#N/A</v>
      </c>
      <c r="R121" s="16" t="e">
        <f>'Heat Map Export'!R120 - $R$6</f>
        <v>#N/A</v>
      </c>
      <c r="S121" s="16" t="e">
        <f>'Heat Map Export'!S120 - $S$6</f>
        <v>#N/A</v>
      </c>
      <c r="T121" s="16" t="e">
        <f>'Heat Map Export'!T120 - $T$6</f>
        <v>#N/A</v>
      </c>
      <c r="U121" s="16" t="e">
        <f>'Heat Map Export'!U120 - $U$6</f>
        <v>#N/A</v>
      </c>
      <c r="V121" s="16" t="e">
        <f>'Heat Map Export'!V120 - $V$6</f>
        <v>#N/A</v>
      </c>
      <c r="W121" s="16" t="e">
        <f>'Heat Map Export'!W120 - $W$6</f>
        <v>#N/A</v>
      </c>
      <c r="X121" s="16" t="e">
        <f>'Heat Map Export'!X120 - $X$6</f>
        <v>#N/A</v>
      </c>
      <c r="Y121" s="16" t="e">
        <f>'Heat Map Export'!Y120 - $Y$6</f>
        <v>#N/A</v>
      </c>
      <c r="Z121" s="16" t="e">
        <f>'Heat Map Export'!Z120-$Z$6</f>
        <v>#N/A</v>
      </c>
      <c r="AA121" s="16" t="e">
        <f>'Heat Map Export'!AA120 - $AA$6</f>
        <v>#N/A</v>
      </c>
      <c r="AB121" s="16" t="e">
        <f>'Heat Map Export'!AB120-$AB$6</f>
        <v>#N/A</v>
      </c>
      <c r="AC121" s="16" t="e">
        <f>'Heat Map Export'!AC120 - $AC$6</f>
        <v>#N/A</v>
      </c>
      <c r="AD121" s="16" t="e">
        <f>'Heat Map Export'!AD120 - $AD$6</f>
        <v>#N/A</v>
      </c>
    </row>
    <row r="122" spans="1:30" s="19" customFormat="1" ht="14.5" x14ac:dyDescent="0.35">
      <c r="A122" s="16">
        <f>'Heat Map Export'!A121</f>
        <v>0</v>
      </c>
      <c r="B122" s="16">
        <f>'Heat Map Export'!B121</f>
        <v>0</v>
      </c>
      <c r="C122" s="16" t="e">
        <f>'Heat Map Export'!C121 - $C$6</f>
        <v>#N/A</v>
      </c>
      <c r="D122" s="16" t="e">
        <f>'Heat Map Export'!D121 - $D$6</f>
        <v>#N/A</v>
      </c>
      <c r="E122" s="16" t="e">
        <f>'Heat Map Export'!E121 - $E$6</f>
        <v>#N/A</v>
      </c>
      <c r="F122" s="16" t="e">
        <f>'Heat Map Export'!F121 - $F$6</f>
        <v>#N/A</v>
      </c>
      <c r="G122" s="16" t="e">
        <f>'Heat Map Export'!G121 - $G$6</f>
        <v>#N/A</v>
      </c>
      <c r="H122" s="16" t="e">
        <f>'Heat Map Export'!H121 - $H$6</f>
        <v>#N/A</v>
      </c>
      <c r="I122" s="16" t="e">
        <f>'Heat Map Export'!I121 - $I$6</f>
        <v>#N/A</v>
      </c>
      <c r="J122" s="16" t="e">
        <f>'Heat Map Export'!J121 - $J$6</f>
        <v>#N/A</v>
      </c>
      <c r="K122" s="16" t="e">
        <f>'Heat Map Export'!K121 - $K$6</f>
        <v>#N/A</v>
      </c>
      <c r="L122" s="16" t="e">
        <f>'Heat Map Export'!L121 - $L$6</f>
        <v>#N/A</v>
      </c>
      <c r="M122" s="16" t="e">
        <f>'Heat Map Export'!M121 - $M$6</f>
        <v>#N/A</v>
      </c>
      <c r="N122" s="16" t="e">
        <f>'Heat Map Export'!N121 - $N$6</f>
        <v>#N/A</v>
      </c>
      <c r="O122" s="16" t="e">
        <f>'Heat Map Export'!O121 - $O$6</f>
        <v>#N/A</v>
      </c>
      <c r="P122" s="16" t="e">
        <f>'Heat Map Export'!P121 - $P$6</f>
        <v>#N/A</v>
      </c>
      <c r="Q122" s="16" t="e">
        <f>'Heat Map Export'!Q121 - $Q$6</f>
        <v>#N/A</v>
      </c>
      <c r="R122" s="16" t="e">
        <f>'Heat Map Export'!R121 - $R$6</f>
        <v>#N/A</v>
      </c>
      <c r="S122" s="16" t="e">
        <f>'Heat Map Export'!S121 - $S$6</f>
        <v>#N/A</v>
      </c>
      <c r="T122" s="16" t="e">
        <f>'Heat Map Export'!T121 - $T$6</f>
        <v>#N/A</v>
      </c>
      <c r="U122" s="16" t="e">
        <f>'Heat Map Export'!U121 - $U$6</f>
        <v>#N/A</v>
      </c>
      <c r="V122" s="16" t="e">
        <f>'Heat Map Export'!V121 - $V$6</f>
        <v>#N/A</v>
      </c>
      <c r="W122" s="16" t="e">
        <f>'Heat Map Export'!W121 - $W$6</f>
        <v>#N/A</v>
      </c>
      <c r="X122" s="16" t="e">
        <f>'Heat Map Export'!X121 - $X$6</f>
        <v>#N/A</v>
      </c>
      <c r="Y122" s="16" t="e">
        <f>'Heat Map Export'!Y121 - $Y$6</f>
        <v>#N/A</v>
      </c>
      <c r="Z122" s="16" t="e">
        <f>'Heat Map Export'!Z121 - $Z$6</f>
        <v>#N/A</v>
      </c>
      <c r="AA122" s="16" t="e">
        <f>'Heat Map Export'!AA121 - $AA$6</f>
        <v>#N/A</v>
      </c>
      <c r="AB122" s="16" t="e">
        <f>'Heat Map Export'!AB121 - $AB$6</f>
        <v>#N/A</v>
      </c>
      <c r="AC122" s="16" t="e">
        <f>'Heat Map Export'!AC121 - $AC$6</f>
        <v>#N/A</v>
      </c>
      <c r="AD122" s="16" t="e">
        <f>'Heat Map Export'!AD121 - $AD$6</f>
        <v>#N/A</v>
      </c>
    </row>
    <row r="123" spans="1:30" s="19" customFormat="1" ht="14.5" x14ac:dyDescent="0.35">
      <c r="A123" s="16">
        <f>'Heat Map Export'!A122</f>
        <v>0</v>
      </c>
      <c r="B123" s="16">
        <f>'Heat Map Export'!B122</f>
        <v>0</v>
      </c>
      <c r="C123" s="16" t="e">
        <f>'Heat Map Export'!C122 - $C$6</f>
        <v>#N/A</v>
      </c>
      <c r="D123" s="16" t="e">
        <f>'Heat Map Export'!D122 - $D$6</f>
        <v>#N/A</v>
      </c>
      <c r="E123" s="16" t="e">
        <f>'Heat Map Export'!E122 - $E$6</f>
        <v>#N/A</v>
      </c>
      <c r="F123" s="16" t="e">
        <f>'Heat Map Export'!F122 - $F$6</f>
        <v>#N/A</v>
      </c>
      <c r="G123" s="16" t="e">
        <f>'Heat Map Export'!G122 - $G$6</f>
        <v>#N/A</v>
      </c>
      <c r="H123" s="16" t="e">
        <f>'Heat Map Export'!H122 - $H$6</f>
        <v>#N/A</v>
      </c>
      <c r="I123" s="16" t="e">
        <f>'Heat Map Export'!I122 -$I$6</f>
        <v>#N/A</v>
      </c>
      <c r="J123" s="16" t="e">
        <f>'Heat Map Export'!J122 - $J$6</f>
        <v>#N/A</v>
      </c>
      <c r="K123" s="16" t="e">
        <f>'Heat Map Export'!K122-$K$6</f>
        <v>#N/A</v>
      </c>
      <c r="L123" s="16" t="e">
        <f>'Heat Map Export'!L122 - $L$6</f>
        <v>#N/A</v>
      </c>
      <c r="M123" s="16" t="e">
        <f>'Heat Map Export'!M122 - $M$6</f>
        <v>#N/A</v>
      </c>
      <c r="N123" s="16" t="e">
        <f>'Heat Map Export'!N122 - $N$6</f>
        <v>#N/A</v>
      </c>
      <c r="O123" s="16" t="e">
        <f>'Heat Map Export'!O122 - $O$6</f>
        <v>#N/A</v>
      </c>
      <c r="P123" s="16" t="e">
        <f>'Heat Map Export'!P122 - $P$6</f>
        <v>#N/A</v>
      </c>
      <c r="Q123" s="16" t="e">
        <f>'Heat Map Export'!Q122 - $Q$6</f>
        <v>#N/A</v>
      </c>
      <c r="R123" s="16" t="e">
        <f>'Heat Map Export'!R122 - $R$6</f>
        <v>#N/A</v>
      </c>
      <c r="S123" s="16" t="e">
        <f>'Heat Map Export'!S122 - $S$6</f>
        <v>#N/A</v>
      </c>
      <c r="T123" s="16" t="e">
        <f>'Heat Map Export'!T122 - $T$6</f>
        <v>#N/A</v>
      </c>
      <c r="U123" s="16" t="e">
        <f>'Heat Map Export'!U122 - $U$6</f>
        <v>#N/A</v>
      </c>
      <c r="V123" s="16" t="e">
        <f>'Heat Map Export'!V122 - $V$6</f>
        <v>#N/A</v>
      </c>
      <c r="W123" s="16" t="e">
        <f>'Heat Map Export'!W122 - $W$6</f>
        <v>#N/A</v>
      </c>
      <c r="X123" s="16" t="e">
        <f>'Heat Map Export'!X122 - $X$6</f>
        <v>#N/A</v>
      </c>
      <c r="Y123" s="16" t="e">
        <f>'Heat Map Export'!Y122 - $Y$6</f>
        <v>#N/A</v>
      </c>
      <c r="Z123" s="16" t="e">
        <f>'Heat Map Export'!Z122-$Z$6</f>
        <v>#N/A</v>
      </c>
      <c r="AA123" s="16" t="e">
        <f>'Heat Map Export'!AA122 - $AA$6</f>
        <v>#N/A</v>
      </c>
      <c r="AB123" s="16" t="e">
        <f>'Heat Map Export'!AB122-$AB$6</f>
        <v>#N/A</v>
      </c>
      <c r="AC123" s="16" t="e">
        <f>'Heat Map Export'!AC122 - $AC$6</f>
        <v>#N/A</v>
      </c>
      <c r="AD123" s="16" t="e">
        <f>'Heat Map Export'!AD122 - $AD$6</f>
        <v>#N/A</v>
      </c>
    </row>
    <row r="124" spans="1:30" s="19" customFormat="1" ht="14.5" x14ac:dyDescent="0.35">
      <c r="A124" s="16">
        <f>'Heat Map Export'!A123</f>
        <v>0</v>
      </c>
      <c r="B124" s="16">
        <f>'Heat Map Export'!B123</f>
        <v>0</v>
      </c>
      <c r="C124" s="16" t="e">
        <f>'Heat Map Export'!C123 - $C$6</f>
        <v>#N/A</v>
      </c>
      <c r="D124" s="16" t="e">
        <f>'Heat Map Export'!D123 - $D$6</f>
        <v>#N/A</v>
      </c>
      <c r="E124" s="16" t="e">
        <f>'Heat Map Export'!E123 - $E$6</f>
        <v>#N/A</v>
      </c>
      <c r="F124" s="16" t="e">
        <f>'Heat Map Export'!F123 - $F$6</f>
        <v>#N/A</v>
      </c>
      <c r="G124" s="16" t="e">
        <f>'Heat Map Export'!G123 - $G$6</f>
        <v>#N/A</v>
      </c>
      <c r="H124" s="16" t="e">
        <f>'Heat Map Export'!H123 - $H$6</f>
        <v>#N/A</v>
      </c>
      <c r="I124" s="16" t="e">
        <f>'Heat Map Export'!I123 - $I$6</f>
        <v>#N/A</v>
      </c>
      <c r="J124" s="16" t="e">
        <f>'Heat Map Export'!J123 - $J$6</f>
        <v>#N/A</v>
      </c>
      <c r="K124" s="16" t="e">
        <f>'Heat Map Export'!K123 - $K$6</f>
        <v>#N/A</v>
      </c>
      <c r="L124" s="16" t="e">
        <f>'Heat Map Export'!L123 - $L$6</f>
        <v>#N/A</v>
      </c>
      <c r="M124" s="16" t="e">
        <f>'Heat Map Export'!M123 - $M$6</f>
        <v>#N/A</v>
      </c>
      <c r="N124" s="16" t="e">
        <f>'Heat Map Export'!N123 - $N$6</f>
        <v>#N/A</v>
      </c>
      <c r="O124" s="16" t="e">
        <f>'Heat Map Export'!O123 - $O$6</f>
        <v>#N/A</v>
      </c>
      <c r="P124" s="16" t="e">
        <f>'Heat Map Export'!P123 - $P$6</f>
        <v>#N/A</v>
      </c>
      <c r="Q124" s="16" t="e">
        <f>'Heat Map Export'!Q123 - $Q$6</f>
        <v>#N/A</v>
      </c>
      <c r="R124" s="16" t="e">
        <f>'Heat Map Export'!R123 - $R$6</f>
        <v>#N/A</v>
      </c>
      <c r="S124" s="16" t="e">
        <f>'Heat Map Export'!S123 - $S$6</f>
        <v>#N/A</v>
      </c>
      <c r="T124" s="16" t="e">
        <f>'Heat Map Export'!T123 - $T$6</f>
        <v>#N/A</v>
      </c>
      <c r="U124" s="16" t="e">
        <f>'Heat Map Export'!U123 - $U$6</f>
        <v>#N/A</v>
      </c>
      <c r="V124" s="16" t="e">
        <f>'Heat Map Export'!V123 - $V$6</f>
        <v>#N/A</v>
      </c>
      <c r="W124" s="16" t="e">
        <f>'Heat Map Export'!W123 - $W$6</f>
        <v>#N/A</v>
      </c>
      <c r="X124" s="16" t="e">
        <f>'Heat Map Export'!X123 - $X$6</f>
        <v>#N/A</v>
      </c>
      <c r="Y124" s="16" t="e">
        <f>'Heat Map Export'!Y123 - $Y$6</f>
        <v>#N/A</v>
      </c>
      <c r="Z124" s="16" t="e">
        <f>'Heat Map Export'!Z123 - $Z$6</f>
        <v>#N/A</v>
      </c>
      <c r="AA124" s="16" t="e">
        <f>'Heat Map Export'!AA123 - $AA$6</f>
        <v>#N/A</v>
      </c>
      <c r="AB124" s="16" t="e">
        <f>'Heat Map Export'!AB123 - $AB$6</f>
        <v>#N/A</v>
      </c>
      <c r="AC124" s="16" t="e">
        <f>'Heat Map Export'!AC123 - $AC$6</f>
        <v>#N/A</v>
      </c>
      <c r="AD124" s="16" t="e">
        <f>'Heat Map Export'!AD123 - $AD$6</f>
        <v>#N/A</v>
      </c>
    </row>
    <row r="125" spans="1:30" s="19" customFormat="1" ht="14.5" x14ac:dyDescent="0.35">
      <c r="A125" s="16">
        <f>'Heat Map Export'!A124</f>
        <v>0</v>
      </c>
      <c r="B125" s="16">
        <f>'Heat Map Export'!B124</f>
        <v>0</v>
      </c>
      <c r="C125" s="16" t="e">
        <f>'Heat Map Export'!C124 - $C$6</f>
        <v>#N/A</v>
      </c>
      <c r="D125" s="16" t="e">
        <f>'Heat Map Export'!D124 - $D$6</f>
        <v>#N/A</v>
      </c>
      <c r="E125" s="16" t="e">
        <f>'Heat Map Export'!E124 - $E$6</f>
        <v>#N/A</v>
      </c>
      <c r="F125" s="16" t="e">
        <f>'Heat Map Export'!F124 - $F$6</f>
        <v>#N/A</v>
      </c>
      <c r="G125" s="16" t="e">
        <f>'Heat Map Export'!G124 - $G$6</f>
        <v>#N/A</v>
      </c>
      <c r="H125" s="16" t="e">
        <f>'Heat Map Export'!H124 - $H$6</f>
        <v>#N/A</v>
      </c>
      <c r="I125" s="16" t="e">
        <f>'Heat Map Export'!I124 -$I$6</f>
        <v>#N/A</v>
      </c>
      <c r="J125" s="16" t="e">
        <f>'Heat Map Export'!J124 - $J$6</f>
        <v>#N/A</v>
      </c>
      <c r="K125" s="16" t="e">
        <f>'Heat Map Export'!K124-$K$6</f>
        <v>#N/A</v>
      </c>
      <c r="L125" s="16" t="e">
        <f>'Heat Map Export'!L124 - $L$6</f>
        <v>#N/A</v>
      </c>
      <c r="M125" s="16" t="e">
        <f>'Heat Map Export'!M124 - $M$6</f>
        <v>#N/A</v>
      </c>
      <c r="N125" s="16" t="e">
        <f>'Heat Map Export'!N124 - $N$6</f>
        <v>#N/A</v>
      </c>
      <c r="O125" s="16" t="e">
        <f>'Heat Map Export'!O124 - $O$6</f>
        <v>#N/A</v>
      </c>
      <c r="P125" s="16" t="e">
        <f>'Heat Map Export'!P124 - $P$6</f>
        <v>#N/A</v>
      </c>
      <c r="Q125" s="16" t="e">
        <f>'Heat Map Export'!Q124 - $Q$6</f>
        <v>#N/A</v>
      </c>
      <c r="R125" s="16" t="e">
        <f>'Heat Map Export'!R124 - $R$6</f>
        <v>#N/A</v>
      </c>
      <c r="S125" s="16" t="e">
        <f>'Heat Map Export'!S124 - $S$6</f>
        <v>#N/A</v>
      </c>
      <c r="T125" s="16" t="e">
        <f>'Heat Map Export'!T124 - $T$6</f>
        <v>#N/A</v>
      </c>
      <c r="U125" s="16" t="e">
        <f>'Heat Map Export'!U124 - $U$6</f>
        <v>#N/A</v>
      </c>
      <c r="V125" s="16" t="e">
        <f>'Heat Map Export'!V124 - $V$6</f>
        <v>#N/A</v>
      </c>
      <c r="W125" s="16" t="e">
        <f>'Heat Map Export'!W124 - $W$6</f>
        <v>#N/A</v>
      </c>
      <c r="X125" s="16" t="e">
        <f>'Heat Map Export'!X124 - $X$6</f>
        <v>#N/A</v>
      </c>
      <c r="Y125" s="16" t="e">
        <f>'Heat Map Export'!Y124 - $Y$6</f>
        <v>#N/A</v>
      </c>
      <c r="Z125" s="16" t="e">
        <f>'Heat Map Export'!Z124-$Z$6</f>
        <v>#N/A</v>
      </c>
      <c r="AA125" s="16" t="e">
        <f>'Heat Map Export'!AA124 - $AA$6</f>
        <v>#N/A</v>
      </c>
      <c r="AB125" s="16" t="e">
        <f>'Heat Map Export'!AB124-$AB$6</f>
        <v>#N/A</v>
      </c>
      <c r="AC125" s="16" t="e">
        <f>'Heat Map Export'!AC124 - $AC$6</f>
        <v>#N/A</v>
      </c>
      <c r="AD125" s="16" t="e">
        <f>'Heat Map Export'!AD124 - $AD$6</f>
        <v>#N/A</v>
      </c>
    </row>
    <row r="126" spans="1:30" s="19" customFormat="1" ht="14.5" x14ac:dyDescent="0.35">
      <c r="A126" s="16">
        <f>'Heat Map Export'!A125</f>
        <v>0</v>
      </c>
      <c r="B126" s="16">
        <f>'Heat Map Export'!B125</f>
        <v>0</v>
      </c>
      <c r="C126" s="16" t="e">
        <f>'Heat Map Export'!C125 - $C$6</f>
        <v>#N/A</v>
      </c>
      <c r="D126" s="16" t="e">
        <f>'Heat Map Export'!D125 - $D$6</f>
        <v>#N/A</v>
      </c>
      <c r="E126" s="16" t="e">
        <f>'Heat Map Export'!E125 - $E$6</f>
        <v>#N/A</v>
      </c>
      <c r="F126" s="16" t="e">
        <f>'Heat Map Export'!F125 - $F$6</f>
        <v>#N/A</v>
      </c>
      <c r="G126" s="16" t="e">
        <f>'Heat Map Export'!G125 - $G$6</f>
        <v>#N/A</v>
      </c>
      <c r="H126" s="16" t="e">
        <f>'Heat Map Export'!H125 - $H$6</f>
        <v>#N/A</v>
      </c>
      <c r="I126" s="16" t="e">
        <f>'Heat Map Export'!I125 - $I$6</f>
        <v>#N/A</v>
      </c>
      <c r="J126" s="16" t="e">
        <f>'Heat Map Export'!J125 - $J$6</f>
        <v>#N/A</v>
      </c>
      <c r="K126" s="16" t="e">
        <f>'Heat Map Export'!K125 - $K$6</f>
        <v>#N/A</v>
      </c>
      <c r="L126" s="16" t="e">
        <f>'Heat Map Export'!L125 - $L$6</f>
        <v>#N/A</v>
      </c>
      <c r="M126" s="16" t="e">
        <f>'Heat Map Export'!M125 - $M$6</f>
        <v>#N/A</v>
      </c>
      <c r="N126" s="16" t="e">
        <f>'Heat Map Export'!N125 - $N$6</f>
        <v>#N/A</v>
      </c>
      <c r="O126" s="16" t="e">
        <f>'Heat Map Export'!O125 - $O$6</f>
        <v>#N/A</v>
      </c>
      <c r="P126" s="16" t="e">
        <f>'Heat Map Export'!P125 - $P$6</f>
        <v>#N/A</v>
      </c>
      <c r="Q126" s="16" t="e">
        <f>'Heat Map Export'!Q125 - $Q$6</f>
        <v>#N/A</v>
      </c>
      <c r="R126" s="16" t="e">
        <f>'Heat Map Export'!R125 - $R$6</f>
        <v>#N/A</v>
      </c>
      <c r="S126" s="16" t="e">
        <f>'Heat Map Export'!S125 - $S$6</f>
        <v>#N/A</v>
      </c>
      <c r="T126" s="16" t="e">
        <f>'Heat Map Export'!T125 - $T$6</f>
        <v>#N/A</v>
      </c>
      <c r="U126" s="16" t="e">
        <f>'Heat Map Export'!U125 - $U$6</f>
        <v>#N/A</v>
      </c>
      <c r="V126" s="16" t="e">
        <f>'Heat Map Export'!V125 - $V$6</f>
        <v>#N/A</v>
      </c>
      <c r="W126" s="16" t="e">
        <f>'Heat Map Export'!W125 - $W$6</f>
        <v>#N/A</v>
      </c>
      <c r="X126" s="16" t="e">
        <f>'Heat Map Export'!X125 - $X$6</f>
        <v>#N/A</v>
      </c>
      <c r="Y126" s="16" t="e">
        <f>'Heat Map Export'!Y125 - $Y$6</f>
        <v>#N/A</v>
      </c>
      <c r="Z126" s="16" t="e">
        <f>'Heat Map Export'!Z125 - $Z$6</f>
        <v>#N/A</v>
      </c>
      <c r="AA126" s="16" t="e">
        <f>'Heat Map Export'!AA125 - $AA$6</f>
        <v>#N/A</v>
      </c>
      <c r="AB126" s="16" t="e">
        <f>'Heat Map Export'!AB125 - $AB$6</f>
        <v>#N/A</v>
      </c>
      <c r="AC126" s="16" t="e">
        <f>'Heat Map Export'!AC125 - $AC$6</f>
        <v>#N/A</v>
      </c>
      <c r="AD126" s="16" t="e">
        <f>'Heat Map Export'!AD125 - $AD$6</f>
        <v>#N/A</v>
      </c>
    </row>
    <row r="127" spans="1:30" s="19" customFormat="1" ht="14.5" x14ac:dyDescent="0.35">
      <c r="A127" s="16">
        <f>'Heat Map Export'!A126</f>
        <v>0</v>
      </c>
      <c r="B127" s="16">
        <f>'Heat Map Export'!B126</f>
        <v>0</v>
      </c>
      <c r="C127" s="16" t="e">
        <f>'Heat Map Export'!C126 - $C$6</f>
        <v>#N/A</v>
      </c>
      <c r="D127" s="16" t="e">
        <f>'Heat Map Export'!D126 - $D$6</f>
        <v>#N/A</v>
      </c>
      <c r="E127" s="16" t="e">
        <f>'Heat Map Export'!E126 - $E$6</f>
        <v>#N/A</v>
      </c>
      <c r="F127" s="16" t="e">
        <f>'Heat Map Export'!F126 - $F$6</f>
        <v>#N/A</v>
      </c>
      <c r="G127" s="16" t="e">
        <f>'Heat Map Export'!G126 - $G$6</f>
        <v>#N/A</v>
      </c>
      <c r="H127" s="16" t="e">
        <f>'Heat Map Export'!H126 - $H$6</f>
        <v>#N/A</v>
      </c>
      <c r="I127" s="16" t="e">
        <f>'Heat Map Export'!I126 -$I$6</f>
        <v>#N/A</v>
      </c>
      <c r="J127" s="16" t="e">
        <f>'Heat Map Export'!J126 - $J$6</f>
        <v>#N/A</v>
      </c>
      <c r="K127" s="16" t="e">
        <f>'Heat Map Export'!K126-$K$6</f>
        <v>#N/A</v>
      </c>
      <c r="L127" s="16" t="e">
        <f>'Heat Map Export'!L126 - $L$6</f>
        <v>#N/A</v>
      </c>
      <c r="M127" s="16" t="e">
        <f>'Heat Map Export'!M126 - $M$6</f>
        <v>#N/A</v>
      </c>
      <c r="N127" s="16" t="e">
        <f>'Heat Map Export'!N126 - $N$6</f>
        <v>#N/A</v>
      </c>
      <c r="O127" s="16" t="e">
        <f>'Heat Map Export'!O126 - $O$6</f>
        <v>#N/A</v>
      </c>
      <c r="P127" s="16" t="e">
        <f>'Heat Map Export'!P126 - $P$6</f>
        <v>#N/A</v>
      </c>
      <c r="Q127" s="16" t="e">
        <f>'Heat Map Export'!Q126 - $Q$6</f>
        <v>#N/A</v>
      </c>
      <c r="R127" s="16" t="e">
        <f>'Heat Map Export'!R126 - $R$6</f>
        <v>#N/A</v>
      </c>
      <c r="S127" s="16" t="e">
        <f>'Heat Map Export'!S126 - $S$6</f>
        <v>#N/A</v>
      </c>
      <c r="T127" s="16" t="e">
        <f>'Heat Map Export'!T126 - $T$6</f>
        <v>#N/A</v>
      </c>
      <c r="U127" s="16" t="e">
        <f>'Heat Map Export'!U126 - $U$6</f>
        <v>#N/A</v>
      </c>
      <c r="V127" s="16" t="e">
        <f>'Heat Map Export'!V126 - $V$6</f>
        <v>#N/A</v>
      </c>
      <c r="W127" s="16" t="e">
        <f>'Heat Map Export'!W126 - $W$6</f>
        <v>#N/A</v>
      </c>
      <c r="X127" s="16" t="e">
        <f>'Heat Map Export'!X126 - $X$6</f>
        <v>#N/A</v>
      </c>
      <c r="Y127" s="16" t="e">
        <f>'Heat Map Export'!Y126 - $Y$6</f>
        <v>#N/A</v>
      </c>
      <c r="Z127" s="16" t="e">
        <f>'Heat Map Export'!Z126-$Z$6</f>
        <v>#N/A</v>
      </c>
      <c r="AA127" s="16" t="e">
        <f>'Heat Map Export'!AA126 - $AA$6</f>
        <v>#N/A</v>
      </c>
      <c r="AB127" s="16" t="e">
        <f>'Heat Map Export'!AB126-$AB$6</f>
        <v>#N/A</v>
      </c>
      <c r="AC127" s="16" t="e">
        <f>'Heat Map Export'!AC126 - $AC$6</f>
        <v>#N/A</v>
      </c>
      <c r="AD127" s="16" t="e">
        <f>'Heat Map Export'!AD126 - $AD$6</f>
        <v>#N/A</v>
      </c>
    </row>
    <row r="128" spans="1:30" s="19" customFormat="1" ht="14.5" x14ac:dyDescent="0.35">
      <c r="A128" s="16">
        <f>'Heat Map Export'!A127</f>
        <v>0</v>
      </c>
      <c r="B128" s="16">
        <f>'Heat Map Export'!B127</f>
        <v>0</v>
      </c>
      <c r="C128" s="16" t="e">
        <f>'Heat Map Export'!C127 - $C$6</f>
        <v>#N/A</v>
      </c>
      <c r="D128" s="16" t="e">
        <f>'Heat Map Export'!D127 - $D$6</f>
        <v>#N/A</v>
      </c>
      <c r="E128" s="16" t="e">
        <f>'Heat Map Export'!E127 - $E$6</f>
        <v>#N/A</v>
      </c>
      <c r="F128" s="16" t="e">
        <f>'Heat Map Export'!F127 - $F$6</f>
        <v>#N/A</v>
      </c>
      <c r="G128" s="16" t="e">
        <f>'Heat Map Export'!G127 - $G$6</f>
        <v>#N/A</v>
      </c>
      <c r="H128" s="16" t="e">
        <f>'Heat Map Export'!H127 - $H$6</f>
        <v>#N/A</v>
      </c>
      <c r="I128" s="16" t="e">
        <f>'Heat Map Export'!I127 - $I$6</f>
        <v>#N/A</v>
      </c>
      <c r="J128" s="16" t="e">
        <f>'Heat Map Export'!J127 - $J$6</f>
        <v>#N/A</v>
      </c>
      <c r="K128" s="16" t="e">
        <f>'Heat Map Export'!K127 - $K$6</f>
        <v>#N/A</v>
      </c>
      <c r="L128" s="16" t="e">
        <f>'Heat Map Export'!L127 - $L$6</f>
        <v>#N/A</v>
      </c>
      <c r="M128" s="16" t="e">
        <f>'Heat Map Export'!M127 - $M$6</f>
        <v>#N/A</v>
      </c>
      <c r="N128" s="16" t="e">
        <f>'Heat Map Export'!N127 - $N$6</f>
        <v>#N/A</v>
      </c>
      <c r="O128" s="16" t="e">
        <f>'Heat Map Export'!O127 - $O$6</f>
        <v>#N/A</v>
      </c>
      <c r="P128" s="16" t="e">
        <f>'Heat Map Export'!P127 - $P$6</f>
        <v>#N/A</v>
      </c>
      <c r="Q128" s="16" t="e">
        <f>'Heat Map Export'!Q127 - $Q$6</f>
        <v>#N/A</v>
      </c>
      <c r="R128" s="16" t="e">
        <f>'Heat Map Export'!R127 - $R$6</f>
        <v>#N/A</v>
      </c>
      <c r="S128" s="16" t="e">
        <f>'Heat Map Export'!S127 - $S$6</f>
        <v>#N/A</v>
      </c>
      <c r="T128" s="16" t="e">
        <f>'Heat Map Export'!T127 - $T$6</f>
        <v>#N/A</v>
      </c>
      <c r="U128" s="16" t="e">
        <f>'Heat Map Export'!U127 - $U$6</f>
        <v>#N/A</v>
      </c>
      <c r="V128" s="16" t="e">
        <f>'Heat Map Export'!V127 - $V$6</f>
        <v>#N/A</v>
      </c>
      <c r="W128" s="16" t="e">
        <f>'Heat Map Export'!W127 - $W$6</f>
        <v>#N/A</v>
      </c>
      <c r="X128" s="16" t="e">
        <f>'Heat Map Export'!X127 - $X$6</f>
        <v>#N/A</v>
      </c>
      <c r="Y128" s="16" t="e">
        <f>'Heat Map Export'!Y127 - $Y$6</f>
        <v>#N/A</v>
      </c>
      <c r="Z128" s="16" t="e">
        <f>'Heat Map Export'!Z127 - $Z$6</f>
        <v>#N/A</v>
      </c>
      <c r="AA128" s="16" t="e">
        <f>'Heat Map Export'!AA127 - $AA$6</f>
        <v>#N/A</v>
      </c>
      <c r="AB128" s="16" t="e">
        <f>'Heat Map Export'!AB127 - $AB$6</f>
        <v>#N/A</v>
      </c>
      <c r="AC128" s="16" t="e">
        <f>'Heat Map Export'!AC127 - $AC$6</f>
        <v>#N/A</v>
      </c>
      <c r="AD128" s="16" t="e">
        <f>'Heat Map Export'!AD127 - $AD$6</f>
        <v>#N/A</v>
      </c>
    </row>
    <row r="129" spans="1:30" s="19" customFormat="1" ht="14.5" x14ac:dyDescent="0.35">
      <c r="A129" s="16">
        <f>'Heat Map Export'!A128</f>
        <v>0</v>
      </c>
      <c r="B129" s="16">
        <f>'Heat Map Export'!B128</f>
        <v>0</v>
      </c>
      <c r="C129" s="16" t="e">
        <f>'Heat Map Export'!C128 - $C$6</f>
        <v>#N/A</v>
      </c>
      <c r="D129" s="16" t="e">
        <f>'Heat Map Export'!D128 - $D$6</f>
        <v>#N/A</v>
      </c>
      <c r="E129" s="16" t="e">
        <f>'Heat Map Export'!E128 - $E$6</f>
        <v>#N/A</v>
      </c>
      <c r="F129" s="16" t="e">
        <f>'Heat Map Export'!F128 - $F$6</f>
        <v>#N/A</v>
      </c>
      <c r="G129" s="16" t="e">
        <f>'Heat Map Export'!G128 - $G$6</f>
        <v>#N/A</v>
      </c>
      <c r="H129" s="16" t="e">
        <f>'Heat Map Export'!H128 - $H$6</f>
        <v>#N/A</v>
      </c>
      <c r="I129" s="16" t="e">
        <f>'Heat Map Export'!I128 -$I$6</f>
        <v>#N/A</v>
      </c>
      <c r="J129" s="16" t="e">
        <f>'Heat Map Export'!J128 - $J$6</f>
        <v>#N/A</v>
      </c>
      <c r="K129" s="16" t="e">
        <f>'Heat Map Export'!K128-$K$6</f>
        <v>#N/A</v>
      </c>
      <c r="L129" s="16" t="e">
        <f>'Heat Map Export'!L128 - $L$6</f>
        <v>#N/A</v>
      </c>
      <c r="M129" s="16" t="e">
        <f>'Heat Map Export'!M128 - $M$6</f>
        <v>#N/A</v>
      </c>
      <c r="N129" s="16" t="e">
        <f>'Heat Map Export'!N128 - $N$6</f>
        <v>#N/A</v>
      </c>
      <c r="O129" s="16" t="e">
        <f>'Heat Map Export'!O128 - $O$6</f>
        <v>#N/A</v>
      </c>
      <c r="P129" s="16" t="e">
        <f>'Heat Map Export'!P128 - $P$6</f>
        <v>#N/A</v>
      </c>
      <c r="Q129" s="16" t="e">
        <f>'Heat Map Export'!Q128 - $Q$6</f>
        <v>#N/A</v>
      </c>
      <c r="R129" s="16" t="e">
        <f>'Heat Map Export'!R128 - $R$6</f>
        <v>#N/A</v>
      </c>
      <c r="S129" s="16" t="e">
        <f>'Heat Map Export'!S128 - $S$6</f>
        <v>#N/A</v>
      </c>
      <c r="T129" s="16" t="e">
        <f>'Heat Map Export'!T128 - $T$6</f>
        <v>#N/A</v>
      </c>
      <c r="U129" s="16" t="e">
        <f>'Heat Map Export'!U128 - $U$6</f>
        <v>#N/A</v>
      </c>
      <c r="V129" s="16" t="e">
        <f>'Heat Map Export'!V128 - $V$6</f>
        <v>#N/A</v>
      </c>
      <c r="W129" s="16" t="e">
        <f>'Heat Map Export'!W128 - $W$6</f>
        <v>#N/A</v>
      </c>
      <c r="X129" s="16" t="e">
        <f>'Heat Map Export'!X128 - $X$6</f>
        <v>#N/A</v>
      </c>
      <c r="Y129" s="16" t="e">
        <f>'Heat Map Export'!Y128 - $Y$6</f>
        <v>#N/A</v>
      </c>
      <c r="Z129" s="16" t="e">
        <f>'Heat Map Export'!Z128-$Z$6</f>
        <v>#N/A</v>
      </c>
      <c r="AA129" s="16" t="e">
        <f>'Heat Map Export'!AA128 - $AA$6</f>
        <v>#N/A</v>
      </c>
      <c r="AB129" s="16" t="e">
        <f>'Heat Map Export'!AB128-$AB$6</f>
        <v>#N/A</v>
      </c>
      <c r="AC129" s="16" t="e">
        <f>'Heat Map Export'!AC128 - $AC$6</f>
        <v>#N/A</v>
      </c>
      <c r="AD129" s="16" t="e">
        <f>'Heat Map Export'!AD128 - $AD$6</f>
        <v>#N/A</v>
      </c>
    </row>
    <row r="130" spans="1:30" s="19" customFormat="1" ht="14.5" x14ac:dyDescent="0.35">
      <c r="A130" s="16">
        <f>'Heat Map Export'!A129</f>
        <v>0</v>
      </c>
      <c r="B130" s="16">
        <f>'Heat Map Export'!B129</f>
        <v>0</v>
      </c>
      <c r="C130" s="16" t="e">
        <f>'Heat Map Export'!C129 - $C$6</f>
        <v>#N/A</v>
      </c>
      <c r="D130" s="16" t="e">
        <f>'Heat Map Export'!D129 - $D$6</f>
        <v>#N/A</v>
      </c>
      <c r="E130" s="16" t="e">
        <f>'Heat Map Export'!E129 - $E$6</f>
        <v>#N/A</v>
      </c>
      <c r="F130" s="16" t="e">
        <f>'Heat Map Export'!F129 - $F$6</f>
        <v>#N/A</v>
      </c>
      <c r="G130" s="16" t="e">
        <f>'Heat Map Export'!G129 - $G$6</f>
        <v>#N/A</v>
      </c>
      <c r="H130" s="16" t="e">
        <f>'Heat Map Export'!H129 - $H$6</f>
        <v>#N/A</v>
      </c>
      <c r="I130" s="16" t="e">
        <f>'Heat Map Export'!I129 - $I$6</f>
        <v>#N/A</v>
      </c>
      <c r="J130" s="16" t="e">
        <f>'Heat Map Export'!J129 - $J$6</f>
        <v>#N/A</v>
      </c>
      <c r="K130" s="16" t="e">
        <f>'Heat Map Export'!K129 - $K$6</f>
        <v>#N/A</v>
      </c>
      <c r="L130" s="16" t="e">
        <f>'Heat Map Export'!L129 - $L$6</f>
        <v>#N/A</v>
      </c>
      <c r="M130" s="16" t="e">
        <f>'Heat Map Export'!M129 - $M$6</f>
        <v>#N/A</v>
      </c>
      <c r="N130" s="16" t="e">
        <f>'Heat Map Export'!N129 - $N$6</f>
        <v>#N/A</v>
      </c>
      <c r="O130" s="16" t="e">
        <f>'Heat Map Export'!O129 - $O$6</f>
        <v>#N/A</v>
      </c>
      <c r="P130" s="16" t="e">
        <f>'Heat Map Export'!P129 - $P$6</f>
        <v>#N/A</v>
      </c>
      <c r="Q130" s="16" t="e">
        <f>'Heat Map Export'!Q129 - $Q$6</f>
        <v>#N/A</v>
      </c>
      <c r="R130" s="16" t="e">
        <f>'Heat Map Export'!R129 - $R$6</f>
        <v>#N/A</v>
      </c>
      <c r="S130" s="16" t="e">
        <f>'Heat Map Export'!S129 - $S$6</f>
        <v>#N/A</v>
      </c>
      <c r="T130" s="16" t="e">
        <f>'Heat Map Export'!T129 - $T$6</f>
        <v>#N/A</v>
      </c>
      <c r="U130" s="16" t="e">
        <f>'Heat Map Export'!U129 - $U$6</f>
        <v>#N/A</v>
      </c>
      <c r="V130" s="16" t="e">
        <f>'Heat Map Export'!V129 - $V$6</f>
        <v>#N/A</v>
      </c>
      <c r="W130" s="16" t="e">
        <f>'Heat Map Export'!W129 - $W$6</f>
        <v>#N/A</v>
      </c>
      <c r="X130" s="16" t="e">
        <f>'Heat Map Export'!X129 - $X$6</f>
        <v>#N/A</v>
      </c>
      <c r="Y130" s="16" t="e">
        <f>'Heat Map Export'!Y129 - $Y$6</f>
        <v>#N/A</v>
      </c>
      <c r="Z130" s="16" t="e">
        <f>'Heat Map Export'!Z129 - $Z$6</f>
        <v>#N/A</v>
      </c>
      <c r="AA130" s="16" t="e">
        <f>'Heat Map Export'!AA129 - $AA$6</f>
        <v>#N/A</v>
      </c>
      <c r="AB130" s="16" t="e">
        <f>'Heat Map Export'!AB129 - $AB$6</f>
        <v>#N/A</v>
      </c>
      <c r="AC130" s="16" t="e">
        <f>'Heat Map Export'!AC129 - $AC$6</f>
        <v>#N/A</v>
      </c>
      <c r="AD130" s="16" t="e">
        <f>'Heat Map Export'!AD129 - $AD$6</f>
        <v>#N/A</v>
      </c>
    </row>
    <row r="131" spans="1:30" s="19" customFormat="1" ht="14.5" x14ac:dyDescent="0.35">
      <c r="A131" s="16">
        <f>'Heat Map Export'!A130</f>
        <v>0</v>
      </c>
      <c r="B131" s="16">
        <f>'Heat Map Export'!B130</f>
        <v>0</v>
      </c>
      <c r="C131" s="16" t="e">
        <f>'Heat Map Export'!C130 - $C$6</f>
        <v>#N/A</v>
      </c>
      <c r="D131" s="16" t="e">
        <f>'Heat Map Export'!D130 - $D$6</f>
        <v>#N/A</v>
      </c>
      <c r="E131" s="16" t="e">
        <f>'Heat Map Export'!E130 - $E$6</f>
        <v>#N/A</v>
      </c>
      <c r="F131" s="16" t="e">
        <f>'Heat Map Export'!F130 - $F$6</f>
        <v>#N/A</v>
      </c>
      <c r="G131" s="16" t="e">
        <f>'Heat Map Export'!G130 - $G$6</f>
        <v>#N/A</v>
      </c>
      <c r="H131" s="16" t="e">
        <f>'Heat Map Export'!H130 - $H$6</f>
        <v>#N/A</v>
      </c>
      <c r="I131" s="16" t="e">
        <f>'Heat Map Export'!I130 -$I$6</f>
        <v>#N/A</v>
      </c>
      <c r="J131" s="16" t="e">
        <f>'Heat Map Export'!J130 - $J$6</f>
        <v>#N/A</v>
      </c>
      <c r="K131" s="16" t="e">
        <f>'Heat Map Export'!K130-$K$6</f>
        <v>#N/A</v>
      </c>
      <c r="L131" s="16" t="e">
        <f>'Heat Map Export'!L130 - $L$6</f>
        <v>#N/A</v>
      </c>
      <c r="M131" s="16" t="e">
        <f>'Heat Map Export'!M130 - $M$6</f>
        <v>#N/A</v>
      </c>
      <c r="N131" s="16" t="e">
        <f>'Heat Map Export'!N130 - $N$6</f>
        <v>#N/A</v>
      </c>
      <c r="O131" s="16" t="e">
        <f>'Heat Map Export'!O130 - $O$6</f>
        <v>#N/A</v>
      </c>
      <c r="P131" s="16" t="e">
        <f>'Heat Map Export'!P130 - $P$6</f>
        <v>#N/A</v>
      </c>
      <c r="Q131" s="16" t="e">
        <f>'Heat Map Export'!Q130 - $Q$6</f>
        <v>#N/A</v>
      </c>
      <c r="R131" s="16" t="e">
        <f>'Heat Map Export'!R130 - $R$6</f>
        <v>#N/A</v>
      </c>
      <c r="S131" s="16" t="e">
        <f>'Heat Map Export'!S130 - $S$6</f>
        <v>#N/A</v>
      </c>
      <c r="T131" s="16" t="e">
        <f>'Heat Map Export'!T130 - $T$6</f>
        <v>#N/A</v>
      </c>
      <c r="U131" s="16" t="e">
        <f>'Heat Map Export'!U130 - $U$6</f>
        <v>#N/A</v>
      </c>
      <c r="V131" s="16" t="e">
        <f>'Heat Map Export'!V130 - $V$6</f>
        <v>#N/A</v>
      </c>
      <c r="W131" s="16" t="e">
        <f>'Heat Map Export'!W130 - $W$6</f>
        <v>#N/A</v>
      </c>
      <c r="X131" s="16" t="e">
        <f>'Heat Map Export'!X130 - $X$6</f>
        <v>#N/A</v>
      </c>
      <c r="Y131" s="16" t="e">
        <f>'Heat Map Export'!Y130 - $Y$6</f>
        <v>#N/A</v>
      </c>
      <c r="Z131" s="16" t="e">
        <f>'Heat Map Export'!Z130-$Z$6</f>
        <v>#N/A</v>
      </c>
      <c r="AA131" s="16" t="e">
        <f>'Heat Map Export'!AA130 - $AA$6</f>
        <v>#N/A</v>
      </c>
      <c r="AB131" s="16" t="e">
        <f>'Heat Map Export'!AB130-$AB$6</f>
        <v>#N/A</v>
      </c>
      <c r="AC131" s="16" t="e">
        <f>'Heat Map Export'!AC130 - $AC$6</f>
        <v>#N/A</v>
      </c>
      <c r="AD131" s="16" t="e">
        <f>'Heat Map Export'!AD130 - $AD$6</f>
        <v>#N/A</v>
      </c>
    </row>
    <row r="132" spans="1:30" s="19" customFormat="1" ht="14.5" x14ac:dyDescent="0.35">
      <c r="A132" s="16">
        <f>'Heat Map Export'!A131</f>
        <v>0</v>
      </c>
      <c r="B132" s="16">
        <f>'Heat Map Export'!B131</f>
        <v>0</v>
      </c>
      <c r="C132" s="16" t="e">
        <f>'Heat Map Export'!C131 - $C$6</f>
        <v>#N/A</v>
      </c>
      <c r="D132" s="16" t="e">
        <f>'Heat Map Export'!D131 - $D$6</f>
        <v>#N/A</v>
      </c>
      <c r="E132" s="16" t="e">
        <f>'Heat Map Export'!E131 - $E$6</f>
        <v>#N/A</v>
      </c>
      <c r="F132" s="16" t="e">
        <f>'Heat Map Export'!F131 - $F$6</f>
        <v>#N/A</v>
      </c>
      <c r="G132" s="16" t="e">
        <f>'Heat Map Export'!G131 - $G$6</f>
        <v>#N/A</v>
      </c>
      <c r="H132" s="16" t="e">
        <f>'Heat Map Export'!H131 - $H$6</f>
        <v>#N/A</v>
      </c>
      <c r="I132" s="16" t="e">
        <f>'Heat Map Export'!I131 - $I$6</f>
        <v>#N/A</v>
      </c>
      <c r="J132" s="16" t="e">
        <f>'Heat Map Export'!J131 - $J$6</f>
        <v>#N/A</v>
      </c>
      <c r="K132" s="16" t="e">
        <f>'Heat Map Export'!K131 - $K$6</f>
        <v>#N/A</v>
      </c>
      <c r="L132" s="16" t="e">
        <f>'Heat Map Export'!L131 - $L$6</f>
        <v>#N/A</v>
      </c>
      <c r="M132" s="16" t="e">
        <f>'Heat Map Export'!M131 - $M$6</f>
        <v>#N/A</v>
      </c>
      <c r="N132" s="16" t="e">
        <f>'Heat Map Export'!N131 - $N$6</f>
        <v>#N/A</v>
      </c>
      <c r="O132" s="16" t="e">
        <f>'Heat Map Export'!O131 - $O$6</f>
        <v>#N/A</v>
      </c>
      <c r="P132" s="16" t="e">
        <f>'Heat Map Export'!P131 - $P$6</f>
        <v>#N/A</v>
      </c>
      <c r="Q132" s="16" t="e">
        <f>'Heat Map Export'!Q131 - $Q$6</f>
        <v>#N/A</v>
      </c>
      <c r="R132" s="16" t="e">
        <f>'Heat Map Export'!R131 - $R$6</f>
        <v>#N/A</v>
      </c>
      <c r="S132" s="16" t="e">
        <f>'Heat Map Export'!S131 - $S$6</f>
        <v>#N/A</v>
      </c>
      <c r="T132" s="16" t="e">
        <f>'Heat Map Export'!T131 - $T$6</f>
        <v>#N/A</v>
      </c>
      <c r="U132" s="16" t="e">
        <f>'Heat Map Export'!U131 - $U$6</f>
        <v>#N/A</v>
      </c>
      <c r="V132" s="16" t="e">
        <f>'Heat Map Export'!V131 - $V$6</f>
        <v>#N/A</v>
      </c>
      <c r="W132" s="16" t="e">
        <f>'Heat Map Export'!W131 - $W$6</f>
        <v>#N/A</v>
      </c>
      <c r="X132" s="16" t="e">
        <f>'Heat Map Export'!X131 - $X$6</f>
        <v>#N/A</v>
      </c>
      <c r="Y132" s="16" t="e">
        <f>'Heat Map Export'!Y131 - $Y$6</f>
        <v>#N/A</v>
      </c>
      <c r="Z132" s="16" t="e">
        <f>'Heat Map Export'!Z131 - $Z$6</f>
        <v>#N/A</v>
      </c>
      <c r="AA132" s="16" t="e">
        <f>'Heat Map Export'!AA131 - $AA$6</f>
        <v>#N/A</v>
      </c>
      <c r="AB132" s="16" t="e">
        <f>'Heat Map Export'!AB131 - $AB$6</f>
        <v>#N/A</v>
      </c>
      <c r="AC132" s="16" t="e">
        <f>'Heat Map Export'!AC131 - $AC$6</f>
        <v>#N/A</v>
      </c>
      <c r="AD132" s="16" t="e">
        <f>'Heat Map Export'!AD131 - $AD$6</f>
        <v>#N/A</v>
      </c>
    </row>
    <row r="133" spans="1:30" s="19" customFormat="1" ht="14.5" x14ac:dyDescent="0.35">
      <c r="A133" s="16">
        <f>'Heat Map Export'!A132</f>
        <v>0</v>
      </c>
      <c r="B133" s="16">
        <f>'Heat Map Export'!B132</f>
        <v>0</v>
      </c>
      <c r="C133" s="16" t="e">
        <f>'Heat Map Export'!C132 - $C$6</f>
        <v>#N/A</v>
      </c>
      <c r="D133" s="16" t="e">
        <f>'Heat Map Export'!D132 - $D$6</f>
        <v>#N/A</v>
      </c>
      <c r="E133" s="16" t="e">
        <f>'Heat Map Export'!E132 - $E$6</f>
        <v>#N/A</v>
      </c>
      <c r="F133" s="16" t="e">
        <f>'Heat Map Export'!F132 - $F$6</f>
        <v>#N/A</v>
      </c>
      <c r="G133" s="16" t="e">
        <f>'Heat Map Export'!G132 - $G$6</f>
        <v>#N/A</v>
      </c>
      <c r="H133" s="16" t="e">
        <f>'Heat Map Export'!H132 - $H$6</f>
        <v>#N/A</v>
      </c>
      <c r="I133" s="16" t="e">
        <f>'Heat Map Export'!I132 -$I$6</f>
        <v>#N/A</v>
      </c>
      <c r="J133" s="16" t="e">
        <f>'Heat Map Export'!J132 - $J$6</f>
        <v>#N/A</v>
      </c>
      <c r="K133" s="16" t="e">
        <f>'Heat Map Export'!K132-$K$6</f>
        <v>#N/A</v>
      </c>
      <c r="L133" s="16" t="e">
        <f>'Heat Map Export'!L132 - $L$6</f>
        <v>#N/A</v>
      </c>
      <c r="M133" s="16" t="e">
        <f>'Heat Map Export'!M132 - $M$6</f>
        <v>#N/A</v>
      </c>
      <c r="N133" s="16" t="e">
        <f>'Heat Map Export'!N132 - $N$6</f>
        <v>#N/A</v>
      </c>
      <c r="O133" s="16" t="e">
        <f>'Heat Map Export'!O132 - $O$6</f>
        <v>#N/A</v>
      </c>
      <c r="P133" s="16" t="e">
        <f>'Heat Map Export'!P132 - $P$6</f>
        <v>#N/A</v>
      </c>
      <c r="Q133" s="16" t="e">
        <f>'Heat Map Export'!Q132 - $Q$6</f>
        <v>#N/A</v>
      </c>
      <c r="R133" s="16" t="e">
        <f>'Heat Map Export'!R132 - $R$6</f>
        <v>#N/A</v>
      </c>
      <c r="S133" s="16" t="e">
        <f>'Heat Map Export'!S132 - $S$6</f>
        <v>#N/A</v>
      </c>
      <c r="T133" s="16" t="e">
        <f>'Heat Map Export'!T132 - $T$6</f>
        <v>#N/A</v>
      </c>
      <c r="U133" s="16" t="e">
        <f>'Heat Map Export'!U132 - $U$6</f>
        <v>#N/A</v>
      </c>
      <c r="V133" s="16" t="e">
        <f>'Heat Map Export'!V132 - $V$6</f>
        <v>#N/A</v>
      </c>
      <c r="W133" s="16" t="e">
        <f>'Heat Map Export'!W132 - $W$6</f>
        <v>#N/A</v>
      </c>
      <c r="X133" s="16" t="e">
        <f>'Heat Map Export'!X132 - $X$6</f>
        <v>#N/A</v>
      </c>
      <c r="Y133" s="16" t="e">
        <f>'Heat Map Export'!Y132 - $Y$6</f>
        <v>#N/A</v>
      </c>
      <c r="Z133" s="16" t="e">
        <f>'Heat Map Export'!Z132-$Z$6</f>
        <v>#N/A</v>
      </c>
      <c r="AA133" s="16" t="e">
        <f>'Heat Map Export'!AA132 - $AA$6</f>
        <v>#N/A</v>
      </c>
      <c r="AB133" s="16" t="e">
        <f>'Heat Map Export'!AB132-$AB$6</f>
        <v>#N/A</v>
      </c>
      <c r="AC133" s="16" t="e">
        <f>'Heat Map Export'!AC132 - $AC$6</f>
        <v>#N/A</v>
      </c>
      <c r="AD133" s="16" t="e">
        <f>'Heat Map Export'!AD132 - $AD$6</f>
        <v>#N/A</v>
      </c>
    </row>
    <row r="134" spans="1:30" s="19" customFormat="1" ht="14.5" x14ac:dyDescent="0.35">
      <c r="A134" s="16">
        <f>'Heat Map Export'!A133</f>
        <v>0</v>
      </c>
      <c r="B134" s="16">
        <f>'Heat Map Export'!B133</f>
        <v>0</v>
      </c>
      <c r="C134" s="16" t="e">
        <f>'Heat Map Export'!C133 - $C$6</f>
        <v>#N/A</v>
      </c>
      <c r="D134" s="16" t="e">
        <f>'Heat Map Export'!D133 - $D$6</f>
        <v>#N/A</v>
      </c>
      <c r="E134" s="16" t="e">
        <f>'Heat Map Export'!E133 - $E$6</f>
        <v>#N/A</v>
      </c>
      <c r="F134" s="16" t="e">
        <f>'Heat Map Export'!F133 - $F$6</f>
        <v>#N/A</v>
      </c>
      <c r="G134" s="16" t="e">
        <f>'Heat Map Export'!G133 - $G$6</f>
        <v>#N/A</v>
      </c>
      <c r="H134" s="16" t="e">
        <f>'Heat Map Export'!H133 - $H$6</f>
        <v>#N/A</v>
      </c>
      <c r="I134" s="16" t="e">
        <f>'Heat Map Export'!I133 - $I$6</f>
        <v>#N/A</v>
      </c>
      <c r="J134" s="16" t="e">
        <f>'Heat Map Export'!J133 - $J$6</f>
        <v>#N/A</v>
      </c>
      <c r="K134" s="16" t="e">
        <f>'Heat Map Export'!K133 - $K$6</f>
        <v>#N/A</v>
      </c>
      <c r="L134" s="16" t="e">
        <f>'Heat Map Export'!L133 - $L$6</f>
        <v>#N/A</v>
      </c>
      <c r="M134" s="16" t="e">
        <f>'Heat Map Export'!M133 - $M$6</f>
        <v>#N/A</v>
      </c>
      <c r="N134" s="16" t="e">
        <f>'Heat Map Export'!N133 - $N$6</f>
        <v>#N/A</v>
      </c>
      <c r="O134" s="16" t="e">
        <f>'Heat Map Export'!O133 - $O$6</f>
        <v>#N/A</v>
      </c>
      <c r="P134" s="16" t="e">
        <f>'Heat Map Export'!P133 - $P$6</f>
        <v>#N/A</v>
      </c>
      <c r="Q134" s="16" t="e">
        <f>'Heat Map Export'!Q133 - $Q$6</f>
        <v>#N/A</v>
      </c>
      <c r="R134" s="16" t="e">
        <f>'Heat Map Export'!R133 - $R$6</f>
        <v>#N/A</v>
      </c>
      <c r="S134" s="16" t="e">
        <f>'Heat Map Export'!S133 - $S$6</f>
        <v>#N/A</v>
      </c>
      <c r="T134" s="16" t="e">
        <f>'Heat Map Export'!T133 - $T$6</f>
        <v>#N/A</v>
      </c>
      <c r="U134" s="16" t="e">
        <f>'Heat Map Export'!U133 - $U$6</f>
        <v>#N/A</v>
      </c>
      <c r="V134" s="16" t="e">
        <f>'Heat Map Export'!V133 - $V$6</f>
        <v>#N/A</v>
      </c>
      <c r="W134" s="16" t="e">
        <f>'Heat Map Export'!W133 - $W$6</f>
        <v>#N/A</v>
      </c>
      <c r="X134" s="16" t="e">
        <f>'Heat Map Export'!X133 - $X$6</f>
        <v>#N/A</v>
      </c>
      <c r="Y134" s="16" t="e">
        <f>'Heat Map Export'!Y133 - $Y$6</f>
        <v>#N/A</v>
      </c>
      <c r="Z134" s="16" t="e">
        <f>'Heat Map Export'!Z133 - $Z$6</f>
        <v>#N/A</v>
      </c>
      <c r="AA134" s="16" t="e">
        <f>'Heat Map Export'!AA133 - $AA$6</f>
        <v>#N/A</v>
      </c>
      <c r="AB134" s="16" t="e">
        <f>'Heat Map Export'!AB133 - $AB$6</f>
        <v>#N/A</v>
      </c>
      <c r="AC134" s="16" t="e">
        <f>'Heat Map Export'!AC133 - $AC$6</f>
        <v>#N/A</v>
      </c>
      <c r="AD134" s="16" t="e">
        <f>'Heat Map Export'!AD133 - $AD$6</f>
        <v>#N/A</v>
      </c>
    </row>
    <row r="135" spans="1:30" s="19" customFormat="1" ht="14.5" x14ac:dyDescent="0.35">
      <c r="A135" s="16">
        <f>'Heat Map Export'!A134</f>
        <v>0</v>
      </c>
      <c r="B135" s="16">
        <f>'Heat Map Export'!B134</f>
        <v>0</v>
      </c>
      <c r="C135" s="16" t="e">
        <f>'Heat Map Export'!C134 - $C$6</f>
        <v>#N/A</v>
      </c>
      <c r="D135" s="16" t="e">
        <f>'Heat Map Export'!D134 - $D$6</f>
        <v>#N/A</v>
      </c>
      <c r="E135" s="16" t="e">
        <f>'Heat Map Export'!E134 - $E$6</f>
        <v>#N/A</v>
      </c>
      <c r="F135" s="16" t="e">
        <f>'Heat Map Export'!F134 - $F$6</f>
        <v>#N/A</v>
      </c>
      <c r="G135" s="16" t="e">
        <f>'Heat Map Export'!G134 - $G$6</f>
        <v>#N/A</v>
      </c>
      <c r="H135" s="16" t="e">
        <f>'Heat Map Export'!H134 - $H$6</f>
        <v>#N/A</v>
      </c>
      <c r="I135" s="16" t="e">
        <f>'Heat Map Export'!I134 -$I$6</f>
        <v>#N/A</v>
      </c>
      <c r="J135" s="16" t="e">
        <f>'Heat Map Export'!J134 - $J$6</f>
        <v>#N/A</v>
      </c>
      <c r="K135" s="16" t="e">
        <f>'Heat Map Export'!K134-$K$6</f>
        <v>#N/A</v>
      </c>
      <c r="L135" s="16" t="e">
        <f>'Heat Map Export'!L134 - $L$6</f>
        <v>#N/A</v>
      </c>
      <c r="M135" s="16" t="e">
        <f>'Heat Map Export'!M134 - $M$6</f>
        <v>#N/A</v>
      </c>
      <c r="N135" s="16" t="e">
        <f>'Heat Map Export'!N134 - $N$6</f>
        <v>#N/A</v>
      </c>
      <c r="O135" s="16" t="e">
        <f>'Heat Map Export'!O134 - $O$6</f>
        <v>#N/A</v>
      </c>
      <c r="P135" s="16" t="e">
        <f>'Heat Map Export'!P134 - $P$6</f>
        <v>#N/A</v>
      </c>
      <c r="Q135" s="16" t="e">
        <f>'Heat Map Export'!Q134 - $Q$6</f>
        <v>#N/A</v>
      </c>
      <c r="R135" s="16" t="e">
        <f>'Heat Map Export'!R134 - $R$6</f>
        <v>#N/A</v>
      </c>
      <c r="S135" s="16" t="e">
        <f>'Heat Map Export'!S134 - $S$6</f>
        <v>#N/A</v>
      </c>
      <c r="T135" s="16" t="e">
        <f>'Heat Map Export'!T134 - $T$6</f>
        <v>#N/A</v>
      </c>
      <c r="U135" s="16" t="e">
        <f>'Heat Map Export'!U134 - $U$6</f>
        <v>#N/A</v>
      </c>
      <c r="V135" s="16" t="e">
        <f>'Heat Map Export'!V134 - $V$6</f>
        <v>#N/A</v>
      </c>
      <c r="W135" s="16" t="e">
        <f>'Heat Map Export'!W134 - $W$6</f>
        <v>#N/A</v>
      </c>
      <c r="X135" s="16" t="e">
        <f>'Heat Map Export'!X134 - $X$6</f>
        <v>#N/A</v>
      </c>
      <c r="Y135" s="16" t="e">
        <f>'Heat Map Export'!Y134 - $Y$6</f>
        <v>#N/A</v>
      </c>
      <c r="Z135" s="16" t="e">
        <f>'Heat Map Export'!Z134-$Z$6</f>
        <v>#N/A</v>
      </c>
      <c r="AA135" s="16" t="e">
        <f>'Heat Map Export'!AA134 - $AA$6</f>
        <v>#N/A</v>
      </c>
      <c r="AB135" s="16" t="e">
        <f>'Heat Map Export'!AB134-$AB$6</f>
        <v>#N/A</v>
      </c>
      <c r="AC135" s="16" t="e">
        <f>'Heat Map Export'!AC134 - $AC$6</f>
        <v>#N/A</v>
      </c>
      <c r="AD135" s="16" t="e">
        <f>'Heat Map Export'!AD134 - $AD$6</f>
        <v>#N/A</v>
      </c>
    </row>
    <row r="136" spans="1:30" s="19" customFormat="1" ht="14.5" x14ac:dyDescent="0.35">
      <c r="A136" s="16">
        <f>'Heat Map Export'!A135</f>
        <v>0</v>
      </c>
      <c r="B136" s="16">
        <f>'Heat Map Export'!B135</f>
        <v>0</v>
      </c>
      <c r="C136" s="16" t="e">
        <f>'Heat Map Export'!C135 - $C$6</f>
        <v>#N/A</v>
      </c>
      <c r="D136" s="16" t="e">
        <f>'Heat Map Export'!D135 - $D$6</f>
        <v>#N/A</v>
      </c>
      <c r="E136" s="16" t="e">
        <f>'Heat Map Export'!E135 - $E$6</f>
        <v>#N/A</v>
      </c>
      <c r="F136" s="16" t="e">
        <f>'Heat Map Export'!F135 - $F$6</f>
        <v>#N/A</v>
      </c>
      <c r="G136" s="16" t="e">
        <f>'Heat Map Export'!G135 - $G$6</f>
        <v>#N/A</v>
      </c>
      <c r="H136" s="16" t="e">
        <f>'Heat Map Export'!H135 - $H$6</f>
        <v>#N/A</v>
      </c>
      <c r="I136" s="16" t="e">
        <f>'Heat Map Export'!I135 - $I$6</f>
        <v>#N/A</v>
      </c>
      <c r="J136" s="16" t="e">
        <f>'Heat Map Export'!J135 - $J$6</f>
        <v>#N/A</v>
      </c>
      <c r="K136" s="16" t="e">
        <f>'Heat Map Export'!K135 - $K$6</f>
        <v>#N/A</v>
      </c>
      <c r="L136" s="16" t="e">
        <f>'Heat Map Export'!L135 - $L$6</f>
        <v>#N/A</v>
      </c>
      <c r="M136" s="16" t="e">
        <f>'Heat Map Export'!M135 - $M$6</f>
        <v>#N/A</v>
      </c>
      <c r="N136" s="16" t="e">
        <f>'Heat Map Export'!N135 - $N$6</f>
        <v>#N/A</v>
      </c>
      <c r="O136" s="16" t="e">
        <f>'Heat Map Export'!O135 - $O$6</f>
        <v>#N/A</v>
      </c>
      <c r="P136" s="16" t="e">
        <f>'Heat Map Export'!P135 - $P$6</f>
        <v>#N/A</v>
      </c>
      <c r="Q136" s="16" t="e">
        <f>'Heat Map Export'!Q135 - $Q$6</f>
        <v>#N/A</v>
      </c>
      <c r="R136" s="16" t="e">
        <f>'Heat Map Export'!R135 - $R$6</f>
        <v>#N/A</v>
      </c>
      <c r="S136" s="16" t="e">
        <f>'Heat Map Export'!S135 - $S$6</f>
        <v>#N/A</v>
      </c>
      <c r="T136" s="16" t="e">
        <f>'Heat Map Export'!T135 - $T$6</f>
        <v>#N/A</v>
      </c>
      <c r="U136" s="16" t="e">
        <f>'Heat Map Export'!U135 - $U$6</f>
        <v>#N/A</v>
      </c>
      <c r="V136" s="16" t="e">
        <f>'Heat Map Export'!V135 - $V$6</f>
        <v>#N/A</v>
      </c>
      <c r="W136" s="16" t="e">
        <f>'Heat Map Export'!W135 - $W$6</f>
        <v>#N/A</v>
      </c>
      <c r="X136" s="16" t="e">
        <f>'Heat Map Export'!X135 - $X$6</f>
        <v>#N/A</v>
      </c>
      <c r="Y136" s="16" t="e">
        <f>'Heat Map Export'!Y135 - $Y$6</f>
        <v>#N/A</v>
      </c>
      <c r="Z136" s="16" t="e">
        <f>'Heat Map Export'!Z135 - $Z$6</f>
        <v>#N/A</v>
      </c>
      <c r="AA136" s="16" t="e">
        <f>'Heat Map Export'!AA135 - $AA$6</f>
        <v>#N/A</v>
      </c>
      <c r="AB136" s="16" t="e">
        <f>'Heat Map Export'!AB135 - $AB$6</f>
        <v>#N/A</v>
      </c>
      <c r="AC136" s="16" t="e">
        <f>'Heat Map Export'!AC135 - $AC$6</f>
        <v>#N/A</v>
      </c>
      <c r="AD136" s="16" t="e">
        <f>'Heat Map Export'!AD135 - $AD$6</f>
        <v>#N/A</v>
      </c>
    </row>
    <row r="137" spans="1:30" s="19" customFormat="1" ht="14.5" x14ac:dyDescent="0.35">
      <c r="A137" s="16">
        <f>'Heat Map Export'!A136</f>
        <v>0</v>
      </c>
      <c r="B137" s="16">
        <f>'Heat Map Export'!B136</f>
        <v>0</v>
      </c>
      <c r="C137" s="16" t="e">
        <f>'Heat Map Export'!C136 - $C$6</f>
        <v>#N/A</v>
      </c>
      <c r="D137" s="16" t="e">
        <f>'Heat Map Export'!D136 - $D$6</f>
        <v>#N/A</v>
      </c>
      <c r="E137" s="16" t="e">
        <f>'Heat Map Export'!E136 - $E$6</f>
        <v>#N/A</v>
      </c>
      <c r="F137" s="16" t="e">
        <f>'Heat Map Export'!F136 - $F$6</f>
        <v>#N/A</v>
      </c>
      <c r="G137" s="16" t="e">
        <f>'Heat Map Export'!G136 - $G$6</f>
        <v>#N/A</v>
      </c>
      <c r="H137" s="16" t="e">
        <f>'Heat Map Export'!H136 - $H$6</f>
        <v>#N/A</v>
      </c>
      <c r="I137" s="16" t="e">
        <f>'Heat Map Export'!I136 -$I$6</f>
        <v>#N/A</v>
      </c>
      <c r="J137" s="16" t="e">
        <f>'Heat Map Export'!J136 - $J$6</f>
        <v>#N/A</v>
      </c>
      <c r="K137" s="16" t="e">
        <f>'Heat Map Export'!K136-$K$6</f>
        <v>#N/A</v>
      </c>
      <c r="L137" s="16" t="e">
        <f>'Heat Map Export'!L136 - $L$6</f>
        <v>#N/A</v>
      </c>
      <c r="M137" s="16" t="e">
        <f>'Heat Map Export'!M136 - $M$6</f>
        <v>#N/A</v>
      </c>
      <c r="N137" s="16" t="e">
        <f>'Heat Map Export'!N136 - $N$6</f>
        <v>#N/A</v>
      </c>
      <c r="O137" s="16" t="e">
        <f>'Heat Map Export'!O136 - $O$6</f>
        <v>#N/A</v>
      </c>
      <c r="P137" s="16" t="e">
        <f>'Heat Map Export'!P136 - $P$6</f>
        <v>#N/A</v>
      </c>
      <c r="Q137" s="16" t="e">
        <f>'Heat Map Export'!Q136 - $Q$6</f>
        <v>#N/A</v>
      </c>
      <c r="R137" s="16" t="e">
        <f>'Heat Map Export'!R136 - $R$6</f>
        <v>#N/A</v>
      </c>
      <c r="S137" s="16" t="e">
        <f>'Heat Map Export'!S136 - $S$6</f>
        <v>#N/A</v>
      </c>
      <c r="T137" s="16" t="e">
        <f>'Heat Map Export'!T136 - $T$6</f>
        <v>#N/A</v>
      </c>
      <c r="U137" s="16" t="e">
        <f>'Heat Map Export'!U136 - $U$6</f>
        <v>#N/A</v>
      </c>
      <c r="V137" s="16" t="e">
        <f>'Heat Map Export'!V136 - $V$6</f>
        <v>#N/A</v>
      </c>
      <c r="W137" s="16" t="e">
        <f>'Heat Map Export'!W136 - $W$6</f>
        <v>#N/A</v>
      </c>
      <c r="X137" s="16" t="e">
        <f>'Heat Map Export'!X136 - $X$6</f>
        <v>#N/A</v>
      </c>
      <c r="Y137" s="16" t="e">
        <f>'Heat Map Export'!Y136 - $Y$6</f>
        <v>#N/A</v>
      </c>
      <c r="Z137" s="16" t="e">
        <f>'Heat Map Export'!Z136-$Z$6</f>
        <v>#N/A</v>
      </c>
      <c r="AA137" s="16" t="e">
        <f>'Heat Map Export'!AA136 - $AA$6</f>
        <v>#N/A</v>
      </c>
      <c r="AB137" s="16" t="e">
        <f>'Heat Map Export'!AB136-$AB$6</f>
        <v>#N/A</v>
      </c>
      <c r="AC137" s="16" t="e">
        <f>'Heat Map Export'!AC136 - $AC$6</f>
        <v>#N/A</v>
      </c>
      <c r="AD137" s="16" t="e">
        <f>'Heat Map Export'!AD136 - $AD$6</f>
        <v>#N/A</v>
      </c>
    </row>
    <row r="138" spans="1:30" s="19" customFormat="1" ht="14.5" x14ac:dyDescent="0.35">
      <c r="A138" s="16">
        <f>'Heat Map Export'!A137</f>
        <v>0</v>
      </c>
      <c r="B138" s="16">
        <f>'Heat Map Export'!B137</f>
        <v>0</v>
      </c>
      <c r="C138" s="16" t="e">
        <f>'Heat Map Export'!C137 - $C$6</f>
        <v>#N/A</v>
      </c>
      <c r="D138" s="16" t="e">
        <f>'Heat Map Export'!D137 - $D$6</f>
        <v>#N/A</v>
      </c>
      <c r="E138" s="16" t="e">
        <f>'Heat Map Export'!E137 - $E$6</f>
        <v>#N/A</v>
      </c>
      <c r="F138" s="16" t="e">
        <f>'Heat Map Export'!F137 - $F$6</f>
        <v>#N/A</v>
      </c>
      <c r="G138" s="16" t="e">
        <f>'Heat Map Export'!G137 - $G$6</f>
        <v>#N/A</v>
      </c>
      <c r="H138" s="16" t="e">
        <f>'Heat Map Export'!H137 - $H$6</f>
        <v>#N/A</v>
      </c>
      <c r="I138" s="16" t="e">
        <f>'Heat Map Export'!I137 - $I$6</f>
        <v>#N/A</v>
      </c>
      <c r="J138" s="16" t="e">
        <f>'Heat Map Export'!J137 - $J$6</f>
        <v>#N/A</v>
      </c>
      <c r="K138" s="16" t="e">
        <f>'Heat Map Export'!K137 - $K$6</f>
        <v>#N/A</v>
      </c>
      <c r="L138" s="16" t="e">
        <f>'Heat Map Export'!L137 - $L$6</f>
        <v>#N/A</v>
      </c>
      <c r="M138" s="16" t="e">
        <f>'Heat Map Export'!M137 - $M$6</f>
        <v>#N/A</v>
      </c>
      <c r="N138" s="16" t="e">
        <f>'Heat Map Export'!N137 - $N$6</f>
        <v>#N/A</v>
      </c>
      <c r="O138" s="16" t="e">
        <f>'Heat Map Export'!O137 - $O$6</f>
        <v>#N/A</v>
      </c>
      <c r="P138" s="16" t="e">
        <f>'Heat Map Export'!P137 - $P$6</f>
        <v>#N/A</v>
      </c>
      <c r="Q138" s="16" t="e">
        <f>'Heat Map Export'!Q137 - $Q$6</f>
        <v>#N/A</v>
      </c>
      <c r="R138" s="16" t="e">
        <f>'Heat Map Export'!R137 - $R$6</f>
        <v>#N/A</v>
      </c>
      <c r="S138" s="16" t="e">
        <f>'Heat Map Export'!S137 - $S$6</f>
        <v>#N/A</v>
      </c>
      <c r="T138" s="16" t="e">
        <f>'Heat Map Export'!T137 - $T$6</f>
        <v>#N/A</v>
      </c>
      <c r="U138" s="16" t="e">
        <f>'Heat Map Export'!U137 - $U$6</f>
        <v>#N/A</v>
      </c>
      <c r="V138" s="16" t="e">
        <f>'Heat Map Export'!V137 - $V$6</f>
        <v>#N/A</v>
      </c>
      <c r="W138" s="16" t="e">
        <f>'Heat Map Export'!W137 - $W$6</f>
        <v>#N/A</v>
      </c>
      <c r="X138" s="16" t="e">
        <f>'Heat Map Export'!X137 - $X$6</f>
        <v>#N/A</v>
      </c>
      <c r="Y138" s="16" t="e">
        <f>'Heat Map Export'!Y137 - $Y$6</f>
        <v>#N/A</v>
      </c>
      <c r="Z138" s="16" t="e">
        <f>'Heat Map Export'!Z137 - $Z$6</f>
        <v>#N/A</v>
      </c>
      <c r="AA138" s="16" t="e">
        <f>'Heat Map Export'!AA137 - $AA$6</f>
        <v>#N/A</v>
      </c>
      <c r="AB138" s="16" t="e">
        <f>'Heat Map Export'!AB137 - $AB$6</f>
        <v>#N/A</v>
      </c>
      <c r="AC138" s="16" t="e">
        <f>'Heat Map Export'!AC137 - $AC$6</f>
        <v>#N/A</v>
      </c>
      <c r="AD138" s="16" t="e">
        <f>'Heat Map Export'!AD137 - $AD$6</f>
        <v>#N/A</v>
      </c>
    </row>
    <row r="139" spans="1:30" s="19" customFormat="1" ht="14.5" x14ac:dyDescent="0.35">
      <c r="A139" s="16">
        <f>'Heat Map Export'!A138</f>
        <v>0</v>
      </c>
      <c r="B139" s="16">
        <f>'Heat Map Export'!B138</f>
        <v>0</v>
      </c>
      <c r="C139" s="16" t="e">
        <f>'Heat Map Export'!C138 - $C$6</f>
        <v>#N/A</v>
      </c>
      <c r="D139" s="16" t="e">
        <f>'Heat Map Export'!D138 - $D$6</f>
        <v>#N/A</v>
      </c>
      <c r="E139" s="16" t="e">
        <f>'Heat Map Export'!E138 - $E$6</f>
        <v>#N/A</v>
      </c>
      <c r="F139" s="16" t="e">
        <f>'Heat Map Export'!F138 - $F$6</f>
        <v>#N/A</v>
      </c>
      <c r="G139" s="16" t="e">
        <f>'Heat Map Export'!G138 - $G$6</f>
        <v>#N/A</v>
      </c>
      <c r="H139" s="16" t="e">
        <f>'Heat Map Export'!H138 - $H$6</f>
        <v>#N/A</v>
      </c>
      <c r="I139" s="16" t="e">
        <f>'Heat Map Export'!I138 -$I$6</f>
        <v>#N/A</v>
      </c>
      <c r="J139" s="16" t="e">
        <f>'Heat Map Export'!J138 - $J$6</f>
        <v>#N/A</v>
      </c>
      <c r="K139" s="16" t="e">
        <f>'Heat Map Export'!K138-$K$6</f>
        <v>#N/A</v>
      </c>
      <c r="L139" s="16" t="e">
        <f>'Heat Map Export'!L138 - $L$6</f>
        <v>#N/A</v>
      </c>
      <c r="M139" s="16" t="e">
        <f>'Heat Map Export'!M138 - $M$6</f>
        <v>#N/A</v>
      </c>
      <c r="N139" s="16" t="e">
        <f>'Heat Map Export'!N138 - $N$6</f>
        <v>#N/A</v>
      </c>
      <c r="O139" s="16" t="e">
        <f>'Heat Map Export'!O138 - $O$6</f>
        <v>#N/A</v>
      </c>
      <c r="P139" s="16" t="e">
        <f>'Heat Map Export'!P138 - $P$6</f>
        <v>#N/A</v>
      </c>
      <c r="Q139" s="16" t="e">
        <f>'Heat Map Export'!Q138 - $Q$6</f>
        <v>#N/A</v>
      </c>
      <c r="R139" s="16" t="e">
        <f>'Heat Map Export'!R138 - $R$6</f>
        <v>#N/A</v>
      </c>
      <c r="S139" s="16" t="e">
        <f>'Heat Map Export'!S138 - $S$6</f>
        <v>#N/A</v>
      </c>
      <c r="T139" s="16" t="e">
        <f>'Heat Map Export'!T138 - $T$6</f>
        <v>#N/A</v>
      </c>
      <c r="U139" s="16" t="e">
        <f>'Heat Map Export'!U138 - $U$6</f>
        <v>#N/A</v>
      </c>
      <c r="V139" s="16" t="e">
        <f>'Heat Map Export'!V138 - $V$6</f>
        <v>#N/A</v>
      </c>
      <c r="W139" s="16" t="e">
        <f>'Heat Map Export'!W138 - $W$6</f>
        <v>#N/A</v>
      </c>
      <c r="X139" s="16" t="e">
        <f>'Heat Map Export'!X138 - $X$6</f>
        <v>#N/A</v>
      </c>
      <c r="Y139" s="16" t="e">
        <f>'Heat Map Export'!Y138 - $Y$6</f>
        <v>#N/A</v>
      </c>
      <c r="Z139" s="16" t="e">
        <f>'Heat Map Export'!Z138-$Z$6</f>
        <v>#N/A</v>
      </c>
      <c r="AA139" s="16" t="e">
        <f>'Heat Map Export'!AA138 - $AA$6</f>
        <v>#N/A</v>
      </c>
      <c r="AB139" s="16" t="e">
        <f>'Heat Map Export'!AB138-$AB$6</f>
        <v>#N/A</v>
      </c>
      <c r="AC139" s="16" t="e">
        <f>'Heat Map Export'!AC138 - $AC$6</f>
        <v>#N/A</v>
      </c>
      <c r="AD139" s="16" t="e">
        <f>'Heat Map Export'!AD138 - $AD$6</f>
        <v>#N/A</v>
      </c>
    </row>
    <row r="140" spans="1:30" s="19" customFormat="1" ht="14.5" x14ac:dyDescent="0.35">
      <c r="A140" s="16">
        <f>'Heat Map Export'!A139</f>
        <v>0</v>
      </c>
      <c r="B140" s="16">
        <f>'Heat Map Export'!B139</f>
        <v>0</v>
      </c>
      <c r="C140" s="16" t="e">
        <f>'Heat Map Export'!C139 - $C$6</f>
        <v>#N/A</v>
      </c>
      <c r="D140" s="16" t="e">
        <f>'Heat Map Export'!D139 - $D$6</f>
        <v>#N/A</v>
      </c>
      <c r="E140" s="16" t="e">
        <f>'Heat Map Export'!E139 - $E$6</f>
        <v>#N/A</v>
      </c>
      <c r="F140" s="16" t="e">
        <f>'Heat Map Export'!F139 - $F$6</f>
        <v>#N/A</v>
      </c>
      <c r="G140" s="16" t="e">
        <f>'Heat Map Export'!G139 - $G$6</f>
        <v>#N/A</v>
      </c>
      <c r="H140" s="16" t="e">
        <f>'Heat Map Export'!H139 - $H$6</f>
        <v>#N/A</v>
      </c>
      <c r="I140" s="16" t="e">
        <f>'Heat Map Export'!I139 - $I$6</f>
        <v>#N/A</v>
      </c>
      <c r="J140" s="16" t="e">
        <f>'Heat Map Export'!J139 - $J$6</f>
        <v>#N/A</v>
      </c>
      <c r="K140" s="16" t="e">
        <f>'Heat Map Export'!K139 - $K$6</f>
        <v>#N/A</v>
      </c>
      <c r="L140" s="16" t="e">
        <f>'Heat Map Export'!L139 - $L$6</f>
        <v>#N/A</v>
      </c>
      <c r="M140" s="16" t="e">
        <f>'Heat Map Export'!M139 - $M$6</f>
        <v>#N/A</v>
      </c>
      <c r="N140" s="16" t="e">
        <f>'Heat Map Export'!N139 - $N$6</f>
        <v>#N/A</v>
      </c>
      <c r="O140" s="16" t="e">
        <f>'Heat Map Export'!O139 - $O$6</f>
        <v>#N/A</v>
      </c>
      <c r="P140" s="16" t="e">
        <f>'Heat Map Export'!P139 - $P$6</f>
        <v>#N/A</v>
      </c>
      <c r="Q140" s="16" t="e">
        <f>'Heat Map Export'!Q139 - $Q$6</f>
        <v>#N/A</v>
      </c>
      <c r="R140" s="16" t="e">
        <f>'Heat Map Export'!R139 - $R$6</f>
        <v>#N/A</v>
      </c>
      <c r="S140" s="16" t="e">
        <f>'Heat Map Export'!S139 - $S$6</f>
        <v>#N/A</v>
      </c>
      <c r="T140" s="16" t="e">
        <f>'Heat Map Export'!T139 - $T$6</f>
        <v>#N/A</v>
      </c>
      <c r="U140" s="16" t="e">
        <f>'Heat Map Export'!U139 - $U$6</f>
        <v>#N/A</v>
      </c>
      <c r="V140" s="16" t="e">
        <f>'Heat Map Export'!V139 - $V$6</f>
        <v>#N/A</v>
      </c>
      <c r="W140" s="16" t="e">
        <f>'Heat Map Export'!W139 - $W$6</f>
        <v>#N/A</v>
      </c>
      <c r="X140" s="16" t="e">
        <f>'Heat Map Export'!X139 - $X$6</f>
        <v>#N/A</v>
      </c>
      <c r="Y140" s="16" t="e">
        <f>'Heat Map Export'!Y139 - $Y$6</f>
        <v>#N/A</v>
      </c>
      <c r="Z140" s="16" t="e">
        <f>'Heat Map Export'!Z139 - $Z$6</f>
        <v>#N/A</v>
      </c>
      <c r="AA140" s="16" t="e">
        <f>'Heat Map Export'!AA139 - $AA$6</f>
        <v>#N/A</v>
      </c>
      <c r="AB140" s="16" t="e">
        <f>'Heat Map Export'!AB139 - $AB$6</f>
        <v>#N/A</v>
      </c>
      <c r="AC140" s="16" t="e">
        <f>'Heat Map Export'!AC139 - $AC$6</f>
        <v>#N/A</v>
      </c>
      <c r="AD140" s="16" t="e">
        <f>'Heat Map Export'!AD139 - $AD$6</f>
        <v>#N/A</v>
      </c>
    </row>
    <row r="141" spans="1:30" s="19" customFormat="1" ht="14.5" x14ac:dyDescent="0.35">
      <c r="A141" s="16">
        <f>'Heat Map Export'!A140</f>
        <v>0</v>
      </c>
      <c r="B141" s="16">
        <f>'Heat Map Export'!B140</f>
        <v>0</v>
      </c>
      <c r="C141" s="16" t="e">
        <f>'Heat Map Export'!C140 - $C$6</f>
        <v>#N/A</v>
      </c>
      <c r="D141" s="16" t="e">
        <f>'Heat Map Export'!D140 - $D$6</f>
        <v>#N/A</v>
      </c>
      <c r="E141" s="16" t="e">
        <f>'Heat Map Export'!E140 - $E$6</f>
        <v>#N/A</v>
      </c>
      <c r="F141" s="16" t="e">
        <f>'Heat Map Export'!F140 - $F$6</f>
        <v>#N/A</v>
      </c>
      <c r="G141" s="16" t="e">
        <f>'Heat Map Export'!G140 - $G$6</f>
        <v>#N/A</v>
      </c>
      <c r="H141" s="16" t="e">
        <f>'Heat Map Export'!H140 - $H$6</f>
        <v>#N/A</v>
      </c>
      <c r="I141" s="16" t="e">
        <f>'Heat Map Export'!I140 -$I$6</f>
        <v>#N/A</v>
      </c>
      <c r="J141" s="16" t="e">
        <f>'Heat Map Export'!J140 - $J$6</f>
        <v>#N/A</v>
      </c>
      <c r="K141" s="16" t="e">
        <f>'Heat Map Export'!K140-$K$6</f>
        <v>#N/A</v>
      </c>
      <c r="L141" s="16" t="e">
        <f>'Heat Map Export'!L140 - $L$6</f>
        <v>#N/A</v>
      </c>
      <c r="M141" s="16" t="e">
        <f>'Heat Map Export'!M140 - $M$6</f>
        <v>#N/A</v>
      </c>
      <c r="N141" s="16" t="e">
        <f>'Heat Map Export'!N140 - $N$6</f>
        <v>#N/A</v>
      </c>
      <c r="O141" s="16" t="e">
        <f>'Heat Map Export'!O140 - $O$6</f>
        <v>#N/A</v>
      </c>
      <c r="P141" s="16" t="e">
        <f>'Heat Map Export'!P140 - $P$6</f>
        <v>#N/A</v>
      </c>
      <c r="Q141" s="16" t="e">
        <f>'Heat Map Export'!Q140 - $Q$6</f>
        <v>#N/A</v>
      </c>
      <c r="R141" s="16" t="e">
        <f>'Heat Map Export'!R140 - $R$6</f>
        <v>#N/A</v>
      </c>
      <c r="S141" s="16" t="e">
        <f>'Heat Map Export'!S140 - $S$6</f>
        <v>#N/A</v>
      </c>
      <c r="T141" s="16" t="e">
        <f>'Heat Map Export'!T140 - $T$6</f>
        <v>#N/A</v>
      </c>
      <c r="U141" s="16" t="e">
        <f>'Heat Map Export'!U140 - $U$6</f>
        <v>#N/A</v>
      </c>
      <c r="V141" s="16" t="e">
        <f>'Heat Map Export'!V140 - $V$6</f>
        <v>#N/A</v>
      </c>
      <c r="W141" s="16" t="e">
        <f>'Heat Map Export'!W140 - $W$6</f>
        <v>#N/A</v>
      </c>
      <c r="X141" s="16" t="e">
        <f>'Heat Map Export'!X140 - $X$6</f>
        <v>#N/A</v>
      </c>
      <c r="Y141" s="16" t="e">
        <f>'Heat Map Export'!Y140 - $Y$6</f>
        <v>#N/A</v>
      </c>
      <c r="Z141" s="16" t="e">
        <f>'Heat Map Export'!Z140-$Z$6</f>
        <v>#N/A</v>
      </c>
      <c r="AA141" s="16" t="e">
        <f>'Heat Map Export'!AA140 - $AA$6</f>
        <v>#N/A</v>
      </c>
      <c r="AB141" s="16" t="e">
        <f>'Heat Map Export'!AB140-$AB$6</f>
        <v>#N/A</v>
      </c>
      <c r="AC141" s="16" t="e">
        <f>'Heat Map Export'!AC140 - $AC$6</f>
        <v>#N/A</v>
      </c>
      <c r="AD141" s="16" t="e">
        <f>'Heat Map Export'!AD140 - $AD$6</f>
        <v>#N/A</v>
      </c>
    </row>
    <row r="142" spans="1:30" s="19" customFormat="1" ht="14.5" x14ac:dyDescent="0.35">
      <c r="A142" s="16">
        <f>'Heat Map Export'!A141</f>
        <v>0</v>
      </c>
      <c r="B142" s="16">
        <f>'Heat Map Export'!B141</f>
        <v>0</v>
      </c>
      <c r="C142" s="16" t="e">
        <f>'Heat Map Export'!C141 - $C$6</f>
        <v>#N/A</v>
      </c>
      <c r="D142" s="16" t="e">
        <f>'Heat Map Export'!D141 - $D$6</f>
        <v>#N/A</v>
      </c>
      <c r="E142" s="16" t="e">
        <f>'Heat Map Export'!E141 - $E$6</f>
        <v>#N/A</v>
      </c>
      <c r="F142" s="16" t="e">
        <f>'Heat Map Export'!F141 - $F$6</f>
        <v>#N/A</v>
      </c>
      <c r="G142" s="16" t="e">
        <f>'Heat Map Export'!G141 - $G$6</f>
        <v>#N/A</v>
      </c>
      <c r="H142" s="16" t="e">
        <f>'Heat Map Export'!H141 - $H$6</f>
        <v>#N/A</v>
      </c>
      <c r="I142" s="16" t="e">
        <f>'Heat Map Export'!I141 - $I$6</f>
        <v>#N/A</v>
      </c>
      <c r="J142" s="16" t="e">
        <f>'Heat Map Export'!J141 - $J$6</f>
        <v>#N/A</v>
      </c>
      <c r="K142" s="16" t="e">
        <f>'Heat Map Export'!K141 - $K$6</f>
        <v>#N/A</v>
      </c>
      <c r="L142" s="16" t="e">
        <f>'Heat Map Export'!L141 - $L$6</f>
        <v>#N/A</v>
      </c>
      <c r="M142" s="16" t="e">
        <f>'Heat Map Export'!M141 - $M$6</f>
        <v>#N/A</v>
      </c>
      <c r="N142" s="16" t="e">
        <f>'Heat Map Export'!N141 - $N$6</f>
        <v>#N/A</v>
      </c>
      <c r="O142" s="16" t="e">
        <f>'Heat Map Export'!O141 - $O$6</f>
        <v>#N/A</v>
      </c>
      <c r="P142" s="16" t="e">
        <f>'Heat Map Export'!P141 - $P$6</f>
        <v>#N/A</v>
      </c>
      <c r="Q142" s="16" t="e">
        <f>'Heat Map Export'!Q141 - $Q$6</f>
        <v>#N/A</v>
      </c>
      <c r="R142" s="16" t="e">
        <f>'Heat Map Export'!R141 - $R$6</f>
        <v>#N/A</v>
      </c>
      <c r="S142" s="16" t="e">
        <f>'Heat Map Export'!S141 - $S$6</f>
        <v>#N/A</v>
      </c>
      <c r="T142" s="16" t="e">
        <f>'Heat Map Export'!T141 - $T$6</f>
        <v>#N/A</v>
      </c>
      <c r="U142" s="16" t="e">
        <f>'Heat Map Export'!U141 - $U$6</f>
        <v>#N/A</v>
      </c>
      <c r="V142" s="16" t="e">
        <f>'Heat Map Export'!V141 - $V$6</f>
        <v>#N/A</v>
      </c>
      <c r="W142" s="16" t="e">
        <f>'Heat Map Export'!W141 - $W$6</f>
        <v>#N/A</v>
      </c>
      <c r="X142" s="16" t="e">
        <f>'Heat Map Export'!X141 - $X$6</f>
        <v>#N/A</v>
      </c>
      <c r="Y142" s="16" t="e">
        <f>'Heat Map Export'!Y141 - $Y$6</f>
        <v>#N/A</v>
      </c>
      <c r="Z142" s="16" t="e">
        <f>'Heat Map Export'!Z141 - $Z$6</f>
        <v>#N/A</v>
      </c>
      <c r="AA142" s="16" t="e">
        <f>'Heat Map Export'!AA141 - $AA$6</f>
        <v>#N/A</v>
      </c>
      <c r="AB142" s="16" t="e">
        <f>'Heat Map Export'!AB141 - $AB$6</f>
        <v>#N/A</v>
      </c>
      <c r="AC142" s="16" t="e">
        <f>'Heat Map Export'!AC141 - $AC$6</f>
        <v>#N/A</v>
      </c>
      <c r="AD142" s="16" t="e">
        <f>'Heat Map Export'!AD141 - $AD$6</f>
        <v>#N/A</v>
      </c>
    </row>
    <row r="143" spans="1:30" s="19" customFormat="1" ht="14.5" x14ac:dyDescent="0.35">
      <c r="A143" s="16">
        <f>'Heat Map Export'!A142</f>
        <v>0</v>
      </c>
      <c r="B143" s="16">
        <f>'Heat Map Export'!B142</f>
        <v>0</v>
      </c>
      <c r="C143" s="16" t="e">
        <f>'Heat Map Export'!C142 - $C$6</f>
        <v>#N/A</v>
      </c>
      <c r="D143" s="16" t="e">
        <f>'Heat Map Export'!D142 - $D$6</f>
        <v>#N/A</v>
      </c>
      <c r="E143" s="16" t="e">
        <f>'Heat Map Export'!E142 - $E$6</f>
        <v>#N/A</v>
      </c>
      <c r="F143" s="16" t="e">
        <f>'Heat Map Export'!F142 - $F$6</f>
        <v>#N/A</v>
      </c>
      <c r="G143" s="16" t="e">
        <f>'Heat Map Export'!G142 - $G$6</f>
        <v>#N/A</v>
      </c>
      <c r="H143" s="16" t="e">
        <f>'Heat Map Export'!H142 - $H$6</f>
        <v>#N/A</v>
      </c>
      <c r="I143" s="16" t="e">
        <f>'Heat Map Export'!I142 -$I$6</f>
        <v>#N/A</v>
      </c>
      <c r="J143" s="16" t="e">
        <f>'Heat Map Export'!J142 - $J$6</f>
        <v>#N/A</v>
      </c>
      <c r="K143" s="16" t="e">
        <f>'Heat Map Export'!K142-$K$6</f>
        <v>#N/A</v>
      </c>
      <c r="L143" s="16" t="e">
        <f>'Heat Map Export'!L142 - $L$6</f>
        <v>#N/A</v>
      </c>
      <c r="M143" s="16" t="e">
        <f>'Heat Map Export'!M142 - $M$6</f>
        <v>#N/A</v>
      </c>
      <c r="N143" s="16" t="e">
        <f>'Heat Map Export'!N142 - $N$6</f>
        <v>#N/A</v>
      </c>
      <c r="O143" s="16" t="e">
        <f>'Heat Map Export'!O142 - $O$6</f>
        <v>#N/A</v>
      </c>
      <c r="P143" s="16" t="e">
        <f>'Heat Map Export'!P142 - $P$6</f>
        <v>#N/A</v>
      </c>
      <c r="Q143" s="16" t="e">
        <f>'Heat Map Export'!Q142 - $Q$6</f>
        <v>#N/A</v>
      </c>
      <c r="R143" s="16" t="e">
        <f>'Heat Map Export'!R142 - $R$6</f>
        <v>#N/A</v>
      </c>
      <c r="S143" s="16" t="e">
        <f>'Heat Map Export'!S142 - $S$6</f>
        <v>#N/A</v>
      </c>
      <c r="T143" s="16" t="e">
        <f>'Heat Map Export'!T142 - $T$6</f>
        <v>#N/A</v>
      </c>
      <c r="U143" s="16" t="e">
        <f>'Heat Map Export'!U142 - $U$6</f>
        <v>#N/A</v>
      </c>
      <c r="V143" s="16" t="e">
        <f>'Heat Map Export'!V142 - $V$6</f>
        <v>#N/A</v>
      </c>
      <c r="W143" s="16" t="e">
        <f>'Heat Map Export'!W142 - $W$6</f>
        <v>#N/A</v>
      </c>
      <c r="X143" s="16" t="e">
        <f>'Heat Map Export'!X142 - $X$6</f>
        <v>#N/A</v>
      </c>
      <c r="Y143" s="16" t="e">
        <f>'Heat Map Export'!Y142 - $Y$6</f>
        <v>#N/A</v>
      </c>
      <c r="Z143" s="16" t="e">
        <f>'Heat Map Export'!Z142-$Z$6</f>
        <v>#N/A</v>
      </c>
      <c r="AA143" s="16" t="e">
        <f>'Heat Map Export'!AA142 - $AA$6</f>
        <v>#N/A</v>
      </c>
      <c r="AB143" s="16" t="e">
        <f>'Heat Map Export'!AB142-$AB$6</f>
        <v>#N/A</v>
      </c>
      <c r="AC143" s="16" t="e">
        <f>'Heat Map Export'!AC142 - $AC$6</f>
        <v>#N/A</v>
      </c>
      <c r="AD143" s="16" t="e">
        <f>'Heat Map Export'!AD142 - $AD$6</f>
        <v>#N/A</v>
      </c>
    </row>
    <row r="144" spans="1:30" s="19" customFormat="1" ht="14.5" x14ac:dyDescent="0.35">
      <c r="A144" s="16">
        <f>'Heat Map Export'!A143</f>
        <v>0</v>
      </c>
      <c r="B144" s="16">
        <f>'Heat Map Export'!B143</f>
        <v>0</v>
      </c>
      <c r="C144" s="16" t="e">
        <f>'Heat Map Export'!C143 - $C$6</f>
        <v>#N/A</v>
      </c>
      <c r="D144" s="16" t="e">
        <f>'Heat Map Export'!D143 - $D$6</f>
        <v>#N/A</v>
      </c>
      <c r="E144" s="16" t="e">
        <f>'Heat Map Export'!E143 - $E$6</f>
        <v>#N/A</v>
      </c>
      <c r="F144" s="16" t="e">
        <f>'Heat Map Export'!F143 - $F$6</f>
        <v>#N/A</v>
      </c>
      <c r="G144" s="16" t="e">
        <f>'Heat Map Export'!G143 - $G$6</f>
        <v>#N/A</v>
      </c>
      <c r="H144" s="16" t="e">
        <f>'Heat Map Export'!H143 - $H$6</f>
        <v>#N/A</v>
      </c>
      <c r="I144" s="16" t="e">
        <f>'Heat Map Export'!I143 - $I$6</f>
        <v>#N/A</v>
      </c>
      <c r="J144" s="16" t="e">
        <f>'Heat Map Export'!J143 - $J$6</f>
        <v>#N/A</v>
      </c>
      <c r="K144" s="16" t="e">
        <f>'Heat Map Export'!K143 - $K$6</f>
        <v>#N/A</v>
      </c>
      <c r="L144" s="16" t="e">
        <f>'Heat Map Export'!L143 - $L$6</f>
        <v>#N/A</v>
      </c>
      <c r="M144" s="16" t="e">
        <f>'Heat Map Export'!M143 - $M$6</f>
        <v>#N/A</v>
      </c>
      <c r="N144" s="16" t="e">
        <f>'Heat Map Export'!N143 - $N$6</f>
        <v>#N/A</v>
      </c>
      <c r="O144" s="16" t="e">
        <f>'Heat Map Export'!O143 - $O$6</f>
        <v>#N/A</v>
      </c>
      <c r="P144" s="16" t="e">
        <f>'Heat Map Export'!P143 - $P$6</f>
        <v>#N/A</v>
      </c>
      <c r="Q144" s="16" t="e">
        <f>'Heat Map Export'!Q143 - $Q$6</f>
        <v>#N/A</v>
      </c>
      <c r="R144" s="16" t="e">
        <f>'Heat Map Export'!R143 - $R$6</f>
        <v>#N/A</v>
      </c>
      <c r="S144" s="16" t="e">
        <f>'Heat Map Export'!S143 - $S$6</f>
        <v>#N/A</v>
      </c>
      <c r="T144" s="16" t="e">
        <f>'Heat Map Export'!T143 - $T$6</f>
        <v>#N/A</v>
      </c>
      <c r="U144" s="16" t="e">
        <f>'Heat Map Export'!U143 - $U$6</f>
        <v>#N/A</v>
      </c>
      <c r="V144" s="16" t="e">
        <f>'Heat Map Export'!V143 - $V$6</f>
        <v>#N/A</v>
      </c>
      <c r="W144" s="16" t="e">
        <f>'Heat Map Export'!W143 - $W$6</f>
        <v>#N/A</v>
      </c>
      <c r="X144" s="16" t="e">
        <f>'Heat Map Export'!X143 - $X$6</f>
        <v>#N/A</v>
      </c>
      <c r="Y144" s="16" t="e">
        <f>'Heat Map Export'!Y143 - $Y$6</f>
        <v>#N/A</v>
      </c>
      <c r="Z144" s="16" t="e">
        <f>'Heat Map Export'!Z143 - $Z$6</f>
        <v>#N/A</v>
      </c>
      <c r="AA144" s="16" t="e">
        <f>'Heat Map Export'!AA143 - $AA$6</f>
        <v>#N/A</v>
      </c>
      <c r="AB144" s="16" t="e">
        <f>'Heat Map Export'!AB143 - $AB$6</f>
        <v>#N/A</v>
      </c>
      <c r="AC144" s="16" t="e">
        <f>'Heat Map Export'!AC143 - $AC$6</f>
        <v>#N/A</v>
      </c>
      <c r="AD144" s="16" t="e">
        <f>'Heat Map Export'!AD143 - $AD$6</f>
        <v>#N/A</v>
      </c>
    </row>
    <row r="145" spans="1:30" s="19" customFormat="1" ht="14.5" x14ac:dyDescent="0.35">
      <c r="A145" s="16">
        <f>'Heat Map Export'!A144</f>
        <v>0</v>
      </c>
      <c r="B145" s="16">
        <f>'Heat Map Export'!B144</f>
        <v>0</v>
      </c>
      <c r="C145" s="16" t="e">
        <f>'Heat Map Export'!C144 - $C$6</f>
        <v>#N/A</v>
      </c>
      <c r="D145" s="16" t="e">
        <f>'Heat Map Export'!D144 - $D$6</f>
        <v>#N/A</v>
      </c>
      <c r="E145" s="16" t="e">
        <f>'Heat Map Export'!E144 - $E$6</f>
        <v>#N/A</v>
      </c>
      <c r="F145" s="16" t="e">
        <f>'Heat Map Export'!F144 - $F$6</f>
        <v>#N/A</v>
      </c>
      <c r="G145" s="16" t="e">
        <f>'Heat Map Export'!G144 - $G$6</f>
        <v>#N/A</v>
      </c>
      <c r="H145" s="16" t="e">
        <f>'Heat Map Export'!H144 - $H$6</f>
        <v>#N/A</v>
      </c>
      <c r="I145" s="16" t="e">
        <f>'Heat Map Export'!I144 -$I$6</f>
        <v>#N/A</v>
      </c>
      <c r="J145" s="16" t="e">
        <f>'Heat Map Export'!J144 - $J$6</f>
        <v>#N/A</v>
      </c>
      <c r="K145" s="16" t="e">
        <f>'Heat Map Export'!K144-$K$6</f>
        <v>#N/A</v>
      </c>
      <c r="L145" s="16" t="e">
        <f>'Heat Map Export'!L144 - $L$6</f>
        <v>#N/A</v>
      </c>
      <c r="M145" s="16" t="e">
        <f>'Heat Map Export'!M144 - $M$6</f>
        <v>#N/A</v>
      </c>
      <c r="N145" s="16" t="e">
        <f>'Heat Map Export'!N144 - $N$6</f>
        <v>#N/A</v>
      </c>
      <c r="O145" s="16" t="e">
        <f>'Heat Map Export'!O144 - $O$6</f>
        <v>#N/A</v>
      </c>
      <c r="P145" s="16" t="e">
        <f>'Heat Map Export'!P144 - $P$6</f>
        <v>#N/A</v>
      </c>
      <c r="Q145" s="16" t="e">
        <f>'Heat Map Export'!Q144 - $Q$6</f>
        <v>#N/A</v>
      </c>
      <c r="R145" s="16" t="e">
        <f>'Heat Map Export'!R144 - $R$6</f>
        <v>#N/A</v>
      </c>
      <c r="S145" s="16" t="e">
        <f>'Heat Map Export'!S144 - $S$6</f>
        <v>#N/A</v>
      </c>
      <c r="T145" s="16" t="e">
        <f>'Heat Map Export'!T144 - $T$6</f>
        <v>#N/A</v>
      </c>
      <c r="U145" s="16" t="e">
        <f>'Heat Map Export'!U144 - $U$6</f>
        <v>#N/A</v>
      </c>
      <c r="V145" s="16" t="e">
        <f>'Heat Map Export'!V144 - $V$6</f>
        <v>#N/A</v>
      </c>
      <c r="W145" s="16" t="e">
        <f>'Heat Map Export'!W144 - $W$6</f>
        <v>#N/A</v>
      </c>
      <c r="X145" s="16" t="e">
        <f>'Heat Map Export'!X144 - $X$6</f>
        <v>#N/A</v>
      </c>
      <c r="Y145" s="16" t="e">
        <f>'Heat Map Export'!Y144 - $Y$6</f>
        <v>#N/A</v>
      </c>
      <c r="Z145" s="16" t="e">
        <f>'Heat Map Export'!Z144-$Z$6</f>
        <v>#N/A</v>
      </c>
      <c r="AA145" s="16" t="e">
        <f>'Heat Map Export'!AA144 - $AA$6</f>
        <v>#N/A</v>
      </c>
      <c r="AB145" s="16" t="e">
        <f>'Heat Map Export'!AB144-$AB$6</f>
        <v>#N/A</v>
      </c>
      <c r="AC145" s="16" t="e">
        <f>'Heat Map Export'!AC144 - $AC$6</f>
        <v>#N/A</v>
      </c>
      <c r="AD145" s="16" t="e">
        <f>'Heat Map Export'!AD144 - $AD$6</f>
        <v>#N/A</v>
      </c>
    </row>
    <row r="146" spans="1:30" s="19" customFormat="1" ht="14.5" x14ac:dyDescent="0.35">
      <c r="A146" s="16">
        <f>'Heat Map Export'!A145</f>
        <v>0</v>
      </c>
      <c r="B146" s="16">
        <f>'Heat Map Export'!B145</f>
        <v>0</v>
      </c>
      <c r="C146" s="16" t="e">
        <f>'Heat Map Export'!C145 - $C$6</f>
        <v>#N/A</v>
      </c>
      <c r="D146" s="16" t="e">
        <f>'Heat Map Export'!D145 - $D$6</f>
        <v>#N/A</v>
      </c>
      <c r="E146" s="16" t="e">
        <f>'Heat Map Export'!E145 - $E$6</f>
        <v>#N/A</v>
      </c>
      <c r="F146" s="16" t="e">
        <f>'Heat Map Export'!F145 - $F$6</f>
        <v>#N/A</v>
      </c>
      <c r="G146" s="16" t="e">
        <f>'Heat Map Export'!G145 - $G$6</f>
        <v>#N/A</v>
      </c>
      <c r="H146" s="16" t="e">
        <f>'Heat Map Export'!H145 - $H$6</f>
        <v>#N/A</v>
      </c>
      <c r="I146" s="16" t="e">
        <f>'Heat Map Export'!I145 - $I$6</f>
        <v>#N/A</v>
      </c>
      <c r="J146" s="16" t="e">
        <f>'Heat Map Export'!J145 - $J$6</f>
        <v>#N/A</v>
      </c>
      <c r="K146" s="16" t="e">
        <f>'Heat Map Export'!K145 - $K$6</f>
        <v>#N/A</v>
      </c>
      <c r="L146" s="16" t="e">
        <f>'Heat Map Export'!L145 - $L$6</f>
        <v>#N/A</v>
      </c>
      <c r="M146" s="16" t="e">
        <f>'Heat Map Export'!M145 - $M$6</f>
        <v>#N/A</v>
      </c>
      <c r="N146" s="16" t="e">
        <f>'Heat Map Export'!N145 - $N$6</f>
        <v>#N/A</v>
      </c>
      <c r="O146" s="16" t="e">
        <f>'Heat Map Export'!O145 - $O$6</f>
        <v>#N/A</v>
      </c>
      <c r="P146" s="16" t="e">
        <f>'Heat Map Export'!P145 - $P$6</f>
        <v>#N/A</v>
      </c>
      <c r="Q146" s="16" t="e">
        <f>'Heat Map Export'!Q145 - $Q$6</f>
        <v>#N/A</v>
      </c>
      <c r="R146" s="16" t="e">
        <f>'Heat Map Export'!R145 - $R$6</f>
        <v>#N/A</v>
      </c>
      <c r="S146" s="16" t="e">
        <f>'Heat Map Export'!S145 - $S$6</f>
        <v>#N/A</v>
      </c>
      <c r="T146" s="16" t="e">
        <f>'Heat Map Export'!T145 - $T$6</f>
        <v>#N/A</v>
      </c>
      <c r="U146" s="16" t="e">
        <f>'Heat Map Export'!U145 - $U$6</f>
        <v>#N/A</v>
      </c>
      <c r="V146" s="16" t="e">
        <f>'Heat Map Export'!V145 - $V$6</f>
        <v>#N/A</v>
      </c>
      <c r="W146" s="16" t="e">
        <f>'Heat Map Export'!W145 - $W$6</f>
        <v>#N/A</v>
      </c>
      <c r="X146" s="16" t="e">
        <f>'Heat Map Export'!X145 - $X$6</f>
        <v>#N/A</v>
      </c>
      <c r="Y146" s="16" t="e">
        <f>'Heat Map Export'!Y145 - $Y$6</f>
        <v>#N/A</v>
      </c>
      <c r="Z146" s="16" t="e">
        <f>'Heat Map Export'!Z145 - $Z$6</f>
        <v>#N/A</v>
      </c>
      <c r="AA146" s="16" t="e">
        <f>'Heat Map Export'!AA145 - $AA$6</f>
        <v>#N/A</v>
      </c>
      <c r="AB146" s="16" t="e">
        <f>'Heat Map Export'!AB145 - $AB$6</f>
        <v>#N/A</v>
      </c>
      <c r="AC146" s="16" t="e">
        <f>'Heat Map Export'!AC145 - $AC$6</f>
        <v>#N/A</v>
      </c>
      <c r="AD146" s="16" t="e">
        <f>'Heat Map Export'!AD145 - $AD$6</f>
        <v>#N/A</v>
      </c>
    </row>
    <row r="147" spans="1:30" s="19" customFormat="1" ht="14.5" x14ac:dyDescent="0.35">
      <c r="A147" s="16">
        <f>'Heat Map Export'!A146</f>
        <v>0</v>
      </c>
      <c r="B147" s="16">
        <f>'Heat Map Export'!B146</f>
        <v>0</v>
      </c>
      <c r="C147" s="16" t="e">
        <f>'Heat Map Export'!C146 - $C$6</f>
        <v>#N/A</v>
      </c>
      <c r="D147" s="16" t="e">
        <f>'Heat Map Export'!D146 - $D$6</f>
        <v>#N/A</v>
      </c>
      <c r="E147" s="16" t="e">
        <f>'Heat Map Export'!E146 - $E$6</f>
        <v>#N/A</v>
      </c>
      <c r="F147" s="16" t="e">
        <f>'Heat Map Export'!F146 - $F$6</f>
        <v>#N/A</v>
      </c>
      <c r="G147" s="16" t="e">
        <f>'Heat Map Export'!G146 - $G$6</f>
        <v>#N/A</v>
      </c>
      <c r="H147" s="16" t="e">
        <f>'Heat Map Export'!H146 - $H$6</f>
        <v>#N/A</v>
      </c>
      <c r="I147" s="16" t="e">
        <f>'Heat Map Export'!I146 -$I$6</f>
        <v>#N/A</v>
      </c>
      <c r="J147" s="16" t="e">
        <f>'Heat Map Export'!J146 - $J$6</f>
        <v>#N/A</v>
      </c>
      <c r="K147" s="16" t="e">
        <f>'Heat Map Export'!K146-$K$6</f>
        <v>#N/A</v>
      </c>
      <c r="L147" s="16" t="e">
        <f>'Heat Map Export'!L146 - $L$6</f>
        <v>#N/A</v>
      </c>
      <c r="M147" s="16" t="e">
        <f>'Heat Map Export'!M146 - $M$6</f>
        <v>#N/A</v>
      </c>
      <c r="N147" s="16" t="e">
        <f>'Heat Map Export'!N146 - $N$6</f>
        <v>#N/A</v>
      </c>
      <c r="O147" s="16" t="e">
        <f>'Heat Map Export'!O146 - $O$6</f>
        <v>#N/A</v>
      </c>
      <c r="P147" s="16" t="e">
        <f>'Heat Map Export'!P146 - $P$6</f>
        <v>#N/A</v>
      </c>
      <c r="Q147" s="16" t="e">
        <f>'Heat Map Export'!Q146 - $Q$6</f>
        <v>#N/A</v>
      </c>
      <c r="R147" s="16" t="e">
        <f>'Heat Map Export'!R146 - $R$6</f>
        <v>#N/A</v>
      </c>
      <c r="S147" s="16" t="e">
        <f>'Heat Map Export'!S146 - $S$6</f>
        <v>#N/A</v>
      </c>
      <c r="T147" s="16" t="e">
        <f>'Heat Map Export'!T146 - $T$6</f>
        <v>#N/A</v>
      </c>
      <c r="U147" s="16" t="e">
        <f>'Heat Map Export'!U146 - $U$6</f>
        <v>#N/A</v>
      </c>
      <c r="V147" s="16" t="e">
        <f>'Heat Map Export'!V146 - $V$6</f>
        <v>#N/A</v>
      </c>
      <c r="W147" s="16" t="e">
        <f>'Heat Map Export'!W146 - $W$6</f>
        <v>#N/A</v>
      </c>
      <c r="X147" s="16" t="e">
        <f>'Heat Map Export'!X146 - $X$6</f>
        <v>#N/A</v>
      </c>
      <c r="Y147" s="16" t="e">
        <f>'Heat Map Export'!Y146 - $Y$6</f>
        <v>#N/A</v>
      </c>
      <c r="Z147" s="16" t="e">
        <f>'Heat Map Export'!Z146-$Z$6</f>
        <v>#N/A</v>
      </c>
      <c r="AA147" s="16" t="e">
        <f>'Heat Map Export'!AA146 - $AA$6</f>
        <v>#N/A</v>
      </c>
      <c r="AB147" s="16" t="e">
        <f>'Heat Map Export'!AB146-$AB$6</f>
        <v>#N/A</v>
      </c>
      <c r="AC147" s="16" t="e">
        <f>'Heat Map Export'!AC146 - $AC$6</f>
        <v>#N/A</v>
      </c>
      <c r="AD147" s="16" t="e">
        <f>'Heat Map Export'!AD146 - $AD$6</f>
        <v>#N/A</v>
      </c>
    </row>
    <row r="148" spans="1:30" s="19" customFormat="1" ht="14.5" x14ac:dyDescent="0.35">
      <c r="A148" s="16">
        <f>'Heat Map Export'!A147</f>
        <v>0</v>
      </c>
      <c r="B148" s="16">
        <f>'Heat Map Export'!B147</f>
        <v>0</v>
      </c>
      <c r="C148" s="16" t="e">
        <f>'Heat Map Export'!C147 - $C$6</f>
        <v>#N/A</v>
      </c>
      <c r="D148" s="16" t="e">
        <f>'Heat Map Export'!D147 - $D$6</f>
        <v>#N/A</v>
      </c>
      <c r="E148" s="16" t="e">
        <f>'Heat Map Export'!E147 - $E$6</f>
        <v>#N/A</v>
      </c>
      <c r="F148" s="16" t="e">
        <f>'Heat Map Export'!F147 - $F$6</f>
        <v>#N/A</v>
      </c>
      <c r="G148" s="16" t="e">
        <f>'Heat Map Export'!G147 - $G$6</f>
        <v>#N/A</v>
      </c>
      <c r="H148" s="16" t="e">
        <f>'Heat Map Export'!H147 - $H$6</f>
        <v>#N/A</v>
      </c>
      <c r="I148" s="16" t="e">
        <f>'Heat Map Export'!I147 - $I$6</f>
        <v>#N/A</v>
      </c>
      <c r="J148" s="16" t="e">
        <f>'Heat Map Export'!J147 - $J$6</f>
        <v>#N/A</v>
      </c>
      <c r="K148" s="16" t="e">
        <f>'Heat Map Export'!K147 - $K$6</f>
        <v>#N/A</v>
      </c>
      <c r="L148" s="16" t="e">
        <f>'Heat Map Export'!L147 - $L$6</f>
        <v>#N/A</v>
      </c>
      <c r="M148" s="16" t="e">
        <f>'Heat Map Export'!M147 - $M$6</f>
        <v>#N/A</v>
      </c>
      <c r="N148" s="16" t="e">
        <f>'Heat Map Export'!N147 - $N$6</f>
        <v>#N/A</v>
      </c>
      <c r="O148" s="16" t="e">
        <f>'Heat Map Export'!O147 - $O$6</f>
        <v>#N/A</v>
      </c>
      <c r="P148" s="16" t="e">
        <f>'Heat Map Export'!P147 - $P$6</f>
        <v>#N/A</v>
      </c>
      <c r="Q148" s="16" t="e">
        <f>'Heat Map Export'!Q147 - $Q$6</f>
        <v>#N/A</v>
      </c>
      <c r="R148" s="16" t="e">
        <f>'Heat Map Export'!R147 - $R$6</f>
        <v>#N/A</v>
      </c>
      <c r="S148" s="16" t="e">
        <f>'Heat Map Export'!S147 - $S$6</f>
        <v>#N/A</v>
      </c>
      <c r="T148" s="16" t="e">
        <f>'Heat Map Export'!T147 - $T$6</f>
        <v>#N/A</v>
      </c>
      <c r="U148" s="16" t="e">
        <f>'Heat Map Export'!U147 - $U$6</f>
        <v>#N/A</v>
      </c>
      <c r="V148" s="16" t="e">
        <f>'Heat Map Export'!V147 - $V$6</f>
        <v>#N/A</v>
      </c>
      <c r="W148" s="16" t="e">
        <f>'Heat Map Export'!W147 - $W$6</f>
        <v>#N/A</v>
      </c>
      <c r="X148" s="16" t="e">
        <f>'Heat Map Export'!X147 - $X$6</f>
        <v>#N/A</v>
      </c>
      <c r="Y148" s="16" t="e">
        <f>'Heat Map Export'!Y147 - $Y$6</f>
        <v>#N/A</v>
      </c>
      <c r="Z148" s="16" t="e">
        <f>'Heat Map Export'!Z147 - $Z$6</f>
        <v>#N/A</v>
      </c>
      <c r="AA148" s="16" t="e">
        <f>'Heat Map Export'!AA147 - $AA$6</f>
        <v>#N/A</v>
      </c>
      <c r="AB148" s="16" t="e">
        <f>'Heat Map Export'!AB147 - $AB$6</f>
        <v>#N/A</v>
      </c>
      <c r="AC148" s="16" t="e">
        <f>'Heat Map Export'!AC147 - $AC$6</f>
        <v>#N/A</v>
      </c>
      <c r="AD148" s="16" t="e">
        <f>'Heat Map Export'!AD147 - $AD$6</f>
        <v>#N/A</v>
      </c>
    </row>
    <row r="149" spans="1:30" s="19" customFormat="1" ht="14.5" x14ac:dyDescent="0.35">
      <c r="A149" s="16">
        <f>'Heat Map Export'!A148</f>
        <v>0</v>
      </c>
      <c r="B149" s="16">
        <f>'Heat Map Export'!B148</f>
        <v>0</v>
      </c>
      <c r="C149" s="16" t="e">
        <f>'Heat Map Export'!C148 - $C$6</f>
        <v>#N/A</v>
      </c>
      <c r="D149" s="16" t="e">
        <f>'Heat Map Export'!D148 - $D$6</f>
        <v>#N/A</v>
      </c>
      <c r="E149" s="16" t="e">
        <f>'Heat Map Export'!E148 - $E$6</f>
        <v>#N/A</v>
      </c>
      <c r="F149" s="16" t="e">
        <f>'Heat Map Export'!F148 - $F$6</f>
        <v>#N/A</v>
      </c>
      <c r="G149" s="16" t="e">
        <f>'Heat Map Export'!G148 - $G$6</f>
        <v>#N/A</v>
      </c>
      <c r="H149" s="16" t="e">
        <f>'Heat Map Export'!H148 - $H$6</f>
        <v>#N/A</v>
      </c>
      <c r="I149" s="16" t="e">
        <f>'Heat Map Export'!I148 -$I$6</f>
        <v>#N/A</v>
      </c>
      <c r="J149" s="16" t="e">
        <f>'Heat Map Export'!J148 - $J$6</f>
        <v>#N/A</v>
      </c>
      <c r="K149" s="16" t="e">
        <f>'Heat Map Export'!K148-$K$6</f>
        <v>#N/A</v>
      </c>
      <c r="L149" s="16" t="e">
        <f>'Heat Map Export'!L148 - $L$6</f>
        <v>#N/A</v>
      </c>
      <c r="M149" s="16" t="e">
        <f>'Heat Map Export'!M148 - $M$6</f>
        <v>#N/A</v>
      </c>
      <c r="N149" s="16" t="e">
        <f>'Heat Map Export'!N148 - $N$6</f>
        <v>#N/A</v>
      </c>
      <c r="O149" s="16" t="e">
        <f>'Heat Map Export'!O148 - $O$6</f>
        <v>#N/A</v>
      </c>
      <c r="P149" s="16" t="e">
        <f>'Heat Map Export'!P148 - $P$6</f>
        <v>#N/A</v>
      </c>
      <c r="Q149" s="16" t="e">
        <f>'Heat Map Export'!Q148 - $Q$6</f>
        <v>#N/A</v>
      </c>
      <c r="R149" s="16" t="e">
        <f>'Heat Map Export'!R148 - $R$6</f>
        <v>#N/A</v>
      </c>
      <c r="S149" s="16" t="e">
        <f>'Heat Map Export'!S148 - $S$6</f>
        <v>#N/A</v>
      </c>
      <c r="T149" s="16" t="e">
        <f>'Heat Map Export'!T148 - $T$6</f>
        <v>#N/A</v>
      </c>
      <c r="U149" s="16" t="e">
        <f>'Heat Map Export'!U148 - $U$6</f>
        <v>#N/A</v>
      </c>
      <c r="V149" s="16" t="e">
        <f>'Heat Map Export'!V148 - $V$6</f>
        <v>#N/A</v>
      </c>
      <c r="W149" s="16" t="e">
        <f>'Heat Map Export'!W148 - $W$6</f>
        <v>#N/A</v>
      </c>
      <c r="X149" s="16" t="e">
        <f>'Heat Map Export'!X148 - $X$6</f>
        <v>#N/A</v>
      </c>
      <c r="Y149" s="16" t="e">
        <f>'Heat Map Export'!Y148 - $Y$6</f>
        <v>#N/A</v>
      </c>
      <c r="Z149" s="16" t="e">
        <f>'Heat Map Export'!Z148-$Z$6</f>
        <v>#N/A</v>
      </c>
      <c r="AA149" s="16" t="e">
        <f>'Heat Map Export'!AA148 - $AA$6</f>
        <v>#N/A</v>
      </c>
      <c r="AB149" s="16" t="e">
        <f>'Heat Map Export'!AB148-$AB$6</f>
        <v>#N/A</v>
      </c>
      <c r="AC149" s="16" t="e">
        <f>'Heat Map Export'!AC148 - $AC$6</f>
        <v>#N/A</v>
      </c>
      <c r="AD149" s="16" t="e">
        <f>'Heat Map Export'!AD148 - $AD$6</f>
        <v>#N/A</v>
      </c>
    </row>
    <row r="150" spans="1:30" s="19" customFormat="1" ht="14.5" x14ac:dyDescent="0.35">
      <c r="A150" s="16">
        <f>'Heat Map Export'!A149</f>
        <v>0</v>
      </c>
      <c r="B150" s="16">
        <f>'Heat Map Export'!B149</f>
        <v>0</v>
      </c>
      <c r="C150" s="16" t="e">
        <f>'Heat Map Export'!C149 - $C$6</f>
        <v>#N/A</v>
      </c>
      <c r="D150" s="16" t="e">
        <f>'Heat Map Export'!D149 - $D$6</f>
        <v>#N/A</v>
      </c>
      <c r="E150" s="16" t="e">
        <f>'Heat Map Export'!E149 - $E$6</f>
        <v>#N/A</v>
      </c>
      <c r="F150" s="16" t="e">
        <f>'Heat Map Export'!F149 - $F$6</f>
        <v>#N/A</v>
      </c>
      <c r="G150" s="16" t="e">
        <f>'Heat Map Export'!G149 - $G$6</f>
        <v>#N/A</v>
      </c>
      <c r="H150" s="16" t="e">
        <f>'Heat Map Export'!H149 - $H$6</f>
        <v>#N/A</v>
      </c>
      <c r="I150" s="16" t="e">
        <f>'Heat Map Export'!I149 - $I$6</f>
        <v>#N/A</v>
      </c>
      <c r="J150" s="16" t="e">
        <f>'Heat Map Export'!J149 - $J$6</f>
        <v>#N/A</v>
      </c>
      <c r="K150" s="16" t="e">
        <f>'Heat Map Export'!K149 - $K$6</f>
        <v>#N/A</v>
      </c>
      <c r="L150" s="16" t="e">
        <f>'Heat Map Export'!L149 - $L$6</f>
        <v>#N/A</v>
      </c>
      <c r="M150" s="16" t="e">
        <f>'Heat Map Export'!M149 - $M$6</f>
        <v>#N/A</v>
      </c>
      <c r="N150" s="16" t="e">
        <f>'Heat Map Export'!N149 - $N$6</f>
        <v>#N/A</v>
      </c>
      <c r="O150" s="16" t="e">
        <f>'Heat Map Export'!O149 - $O$6</f>
        <v>#N/A</v>
      </c>
      <c r="P150" s="16" t="e">
        <f>'Heat Map Export'!P149 - $P$6</f>
        <v>#N/A</v>
      </c>
      <c r="Q150" s="16" t="e">
        <f>'Heat Map Export'!Q149 - $Q$6</f>
        <v>#N/A</v>
      </c>
      <c r="R150" s="16" t="e">
        <f>'Heat Map Export'!R149 - $R$6</f>
        <v>#N/A</v>
      </c>
      <c r="S150" s="16" t="e">
        <f>'Heat Map Export'!S149 - $S$6</f>
        <v>#N/A</v>
      </c>
      <c r="T150" s="16" t="e">
        <f>'Heat Map Export'!T149 - $T$6</f>
        <v>#N/A</v>
      </c>
      <c r="U150" s="16" t="e">
        <f>'Heat Map Export'!U149 - $U$6</f>
        <v>#N/A</v>
      </c>
      <c r="V150" s="16" t="e">
        <f>'Heat Map Export'!V149 - $V$6</f>
        <v>#N/A</v>
      </c>
      <c r="W150" s="16" t="e">
        <f>'Heat Map Export'!W149 - $W$6</f>
        <v>#N/A</v>
      </c>
      <c r="X150" s="16" t="e">
        <f>'Heat Map Export'!X149 - $X$6</f>
        <v>#N/A</v>
      </c>
      <c r="Y150" s="16" t="e">
        <f>'Heat Map Export'!Y149 - $Y$6</f>
        <v>#N/A</v>
      </c>
      <c r="Z150" s="16" t="e">
        <f>'Heat Map Export'!Z149 - $Z$6</f>
        <v>#N/A</v>
      </c>
      <c r="AA150" s="16" t="e">
        <f>'Heat Map Export'!AA149 - $AA$6</f>
        <v>#N/A</v>
      </c>
      <c r="AB150" s="16" t="e">
        <f>'Heat Map Export'!AB149 - $AB$6</f>
        <v>#N/A</v>
      </c>
      <c r="AC150" s="16" t="e">
        <f>'Heat Map Export'!AC149 - $AC$6</f>
        <v>#N/A</v>
      </c>
      <c r="AD150" s="16" t="e">
        <f>'Heat Map Export'!AD149 - $AD$6</f>
        <v>#N/A</v>
      </c>
    </row>
    <row r="151" spans="1:30" s="19" customFormat="1" ht="14.5" x14ac:dyDescent="0.35">
      <c r="A151" s="16">
        <f>'Heat Map Export'!A150</f>
        <v>0</v>
      </c>
      <c r="B151" s="16">
        <f>'Heat Map Export'!B150</f>
        <v>0</v>
      </c>
      <c r="C151" s="16" t="e">
        <f>'Heat Map Export'!C150 - $C$6</f>
        <v>#N/A</v>
      </c>
      <c r="D151" s="16" t="e">
        <f>'Heat Map Export'!D150 - $D$6</f>
        <v>#N/A</v>
      </c>
      <c r="E151" s="16" t="e">
        <f>'Heat Map Export'!E150 - $E$6</f>
        <v>#N/A</v>
      </c>
      <c r="F151" s="16" t="e">
        <f>'Heat Map Export'!F150 - $F$6</f>
        <v>#N/A</v>
      </c>
      <c r="G151" s="16" t="e">
        <f>'Heat Map Export'!G150 - $G$6</f>
        <v>#N/A</v>
      </c>
      <c r="H151" s="16" t="e">
        <f>'Heat Map Export'!H150 - $H$6</f>
        <v>#N/A</v>
      </c>
      <c r="I151" s="16" t="e">
        <f>'Heat Map Export'!I150 -$I$6</f>
        <v>#N/A</v>
      </c>
      <c r="J151" s="16" t="e">
        <f>'Heat Map Export'!J150 - $J$6</f>
        <v>#N/A</v>
      </c>
      <c r="K151" s="16" t="e">
        <f>'Heat Map Export'!K150-$K$6</f>
        <v>#N/A</v>
      </c>
      <c r="L151" s="16" t="e">
        <f>'Heat Map Export'!L150 - $L$6</f>
        <v>#N/A</v>
      </c>
      <c r="M151" s="16" t="e">
        <f>'Heat Map Export'!M150 - $M$6</f>
        <v>#N/A</v>
      </c>
      <c r="N151" s="16" t="e">
        <f>'Heat Map Export'!N150 - $N$6</f>
        <v>#N/A</v>
      </c>
      <c r="O151" s="16" t="e">
        <f>'Heat Map Export'!O150 - $O$6</f>
        <v>#N/A</v>
      </c>
      <c r="P151" s="16" t="e">
        <f>'Heat Map Export'!P150 - $P$6</f>
        <v>#N/A</v>
      </c>
      <c r="Q151" s="16" t="e">
        <f>'Heat Map Export'!Q150 - $Q$6</f>
        <v>#N/A</v>
      </c>
      <c r="R151" s="16" t="e">
        <f>'Heat Map Export'!R150 - $R$6</f>
        <v>#N/A</v>
      </c>
      <c r="S151" s="16" t="e">
        <f>'Heat Map Export'!S150 - $S$6</f>
        <v>#N/A</v>
      </c>
      <c r="T151" s="16" t="e">
        <f>'Heat Map Export'!T150 - $T$6</f>
        <v>#N/A</v>
      </c>
      <c r="U151" s="16" t="e">
        <f>'Heat Map Export'!U150 - $U$6</f>
        <v>#N/A</v>
      </c>
      <c r="V151" s="16" t="e">
        <f>'Heat Map Export'!V150 - $V$6</f>
        <v>#N/A</v>
      </c>
      <c r="W151" s="16" t="e">
        <f>'Heat Map Export'!W150 - $W$6</f>
        <v>#N/A</v>
      </c>
      <c r="X151" s="16" t="e">
        <f>'Heat Map Export'!X150 - $X$6</f>
        <v>#N/A</v>
      </c>
      <c r="Y151" s="16" t="e">
        <f>'Heat Map Export'!Y150 - $Y$6</f>
        <v>#N/A</v>
      </c>
      <c r="Z151" s="16" t="e">
        <f>'Heat Map Export'!Z150-$Z$6</f>
        <v>#N/A</v>
      </c>
      <c r="AA151" s="16" t="e">
        <f>'Heat Map Export'!AA150 - $AA$6</f>
        <v>#N/A</v>
      </c>
      <c r="AB151" s="16" t="e">
        <f>'Heat Map Export'!AB150-$AB$6</f>
        <v>#N/A</v>
      </c>
      <c r="AC151" s="16" t="e">
        <f>'Heat Map Export'!AC150 - $AC$6</f>
        <v>#N/A</v>
      </c>
      <c r="AD151" s="16" t="e">
        <f>'Heat Map Export'!AD150 - $AD$6</f>
        <v>#N/A</v>
      </c>
    </row>
    <row r="152" spans="1:30" s="19" customFormat="1" ht="14.5" x14ac:dyDescent="0.35">
      <c r="A152" s="16">
        <f>'Heat Map Export'!A151</f>
        <v>0</v>
      </c>
      <c r="B152" s="16">
        <f>'Heat Map Export'!B151</f>
        <v>0</v>
      </c>
      <c r="C152" s="16" t="e">
        <f>'Heat Map Export'!C151 - $C$6</f>
        <v>#N/A</v>
      </c>
      <c r="D152" s="16" t="e">
        <f>'Heat Map Export'!D151 - $D$6</f>
        <v>#N/A</v>
      </c>
      <c r="E152" s="16" t="e">
        <f>'Heat Map Export'!E151 - $E$6</f>
        <v>#N/A</v>
      </c>
      <c r="F152" s="16" t="e">
        <f>'Heat Map Export'!F151 - $F$6</f>
        <v>#N/A</v>
      </c>
      <c r="G152" s="16" t="e">
        <f>'Heat Map Export'!G151 - $G$6</f>
        <v>#N/A</v>
      </c>
      <c r="H152" s="16" t="e">
        <f>'Heat Map Export'!H151 - $H$6</f>
        <v>#N/A</v>
      </c>
      <c r="I152" s="16" t="e">
        <f>'Heat Map Export'!I151 - $I$6</f>
        <v>#N/A</v>
      </c>
      <c r="J152" s="16" t="e">
        <f>'Heat Map Export'!J151 - $J$6</f>
        <v>#N/A</v>
      </c>
      <c r="K152" s="16" t="e">
        <f>'Heat Map Export'!K151 - $K$6</f>
        <v>#N/A</v>
      </c>
      <c r="L152" s="16" t="e">
        <f>'Heat Map Export'!L151 - $L$6</f>
        <v>#N/A</v>
      </c>
      <c r="M152" s="16" t="e">
        <f>'Heat Map Export'!M151 - $M$6</f>
        <v>#N/A</v>
      </c>
      <c r="N152" s="16" t="e">
        <f>'Heat Map Export'!N151 - $N$6</f>
        <v>#N/A</v>
      </c>
      <c r="O152" s="16" t="e">
        <f>'Heat Map Export'!O151 - $O$6</f>
        <v>#N/A</v>
      </c>
      <c r="P152" s="16" t="e">
        <f>'Heat Map Export'!P151 - $P$6</f>
        <v>#N/A</v>
      </c>
      <c r="Q152" s="16" t="e">
        <f>'Heat Map Export'!Q151 - $Q$6</f>
        <v>#N/A</v>
      </c>
      <c r="R152" s="16" t="e">
        <f>'Heat Map Export'!R151 - $R$6</f>
        <v>#N/A</v>
      </c>
      <c r="S152" s="16" t="e">
        <f>'Heat Map Export'!S151 - $S$6</f>
        <v>#N/A</v>
      </c>
      <c r="T152" s="16" t="e">
        <f>'Heat Map Export'!T151 - $T$6</f>
        <v>#N/A</v>
      </c>
      <c r="U152" s="16" t="e">
        <f>'Heat Map Export'!U151 - $U$6</f>
        <v>#N/A</v>
      </c>
      <c r="V152" s="16" t="e">
        <f>'Heat Map Export'!V151 - $V$6</f>
        <v>#N/A</v>
      </c>
      <c r="W152" s="16" t="e">
        <f>'Heat Map Export'!W151 - $W$6</f>
        <v>#N/A</v>
      </c>
      <c r="X152" s="16" t="e">
        <f>'Heat Map Export'!X151 - $X$6</f>
        <v>#N/A</v>
      </c>
      <c r="Y152" s="16" t="e">
        <f>'Heat Map Export'!Y151 - $Y$6</f>
        <v>#N/A</v>
      </c>
      <c r="Z152" s="16" t="e">
        <f>'Heat Map Export'!Z151 - $Z$6</f>
        <v>#N/A</v>
      </c>
      <c r="AA152" s="16" t="e">
        <f>'Heat Map Export'!AA151 - $AA$6</f>
        <v>#N/A</v>
      </c>
      <c r="AB152" s="16" t="e">
        <f>'Heat Map Export'!AB151 - $AB$6</f>
        <v>#N/A</v>
      </c>
      <c r="AC152" s="16" t="e">
        <f>'Heat Map Export'!AC151 - $AC$6</f>
        <v>#N/A</v>
      </c>
      <c r="AD152" s="16" t="e">
        <f>'Heat Map Export'!AD151 - $AD$6</f>
        <v>#N/A</v>
      </c>
    </row>
    <row r="153" spans="1:30" s="19" customFormat="1" ht="14.5" x14ac:dyDescent="0.35">
      <c r="A153" s="16">
        <f>'Heat Map Export'!A152</f>
        <v>0</v>
      </c>
      <c r="B153" s="16">
        <f>'Heat Map Export'!B152</f>
        <v>0</v>
      </c>
      <c r="C153" s="16" t="e">
        <f>'Heat Map Export'!C152 - $C$6</f>
        <v>#N/A</v>
      </c>
      <c r="D153" s="16" t="e">
        <f>'Heat Map Export'!D152 - $D$6</f>
        <v>#N/A</v>
      </c>
      <c r="E153" s="16" t="e">
        <f>'Heat Map Export'!E152 - $E$6</f>
        <v>#N/A</v>
      </c>
      <c r="F153" s="16" t="e">
        <f>'Heat Map Export'!F152 - $F$6</f>
        <v>#N/A</v>
      </c>
      <c r="G153" s="16" t="e">
        <f>'Heat Map Export'!G152 - $G$6</f>
        <v>#N/A</v>
      </c>
      <c r="H153" s="16" t="e">
        <f>'Heat Map Export'!H152 - $H$6</f>
        <v>#N/A</v>
      </c>
      <c r="I153" s="16" t="e">
        <f>'Heat Map Export'!I152 -$I$6</f>
        <v>#N/A</v>
      </c>
      <c r="J153" s="16" t="e">
        <f>'Heat Map Export'!J152 - $J$6</f>
        <v>#N/A</v>
      </c>
      <c r="K153" s="16" t="e">
        <f>'Heat Map Export'!K152-$K$6</f>
        <v>#N/A</v>
      </c>
      <c r="L153" s="16" t="e">
        <f>'Heat Map Export'!L152 - $L$6</f>
        <v>#N/A</v>
      </c>
      <c r="M153" s="16" t="e">
        <f>'Heat Map Export'!M152 - $M$6</f>
        <v>#N/A</v>
      </c>
      <c r="N153" s="16" t="e">
        <f>'Heat Map Export'!N152 - $N$6</f>
        <v>#N/A</v>
      </c>
      <c r="O153" s="16" t="e">
        <f>'Heat Map Export'!O152 - $O$6</f>
        <v>#N/A</v>
      </c>
      <c r="P153" s="16" t="e">
        <f>'Heat Map Export'!P152 - $P$6</f>
        <v>#N/A</v>
      </c>
      <c r="Q153" s="16" t="e">
        <f>'Heat Map Export'!Q152 - $Q$6</f>
        <v>#N/A</v>
      </c>
      <c r="R153" s="16" t="e">
        <f>'Heat Map Export'!R152 - $R$6</f>
        <v>#N/A</v>
      </c>
      <c r="S153" s="16" t="e">
        <f>'Heat Map Export'!S152 - $S$6</f>
        <v>#N/A</v>
      </c>
      <c r="T153" s="16" t="e">
        <f>'Heat Map Export'!T152 - $T$6</f>
        <v>#N/A</v>
      </c>
      <c r="U153" s="16" t="e">
        <f>'Heat Map Export'!U152 - $U$6</f>
        <v>#N/A</v>
      </c>
      <c r="V153" s="16" t="e">
        <f>'Heat Map Export'!V152 - $V$6</f>
        <v>#N/A</v>
      </c>
      <c r="W153" s="16" t="e">
        <f>'Heat Map Export'!W152 - $W$6</f>
        <v>#N/A</v>
      </c>
      <c r="X153" s="16" t="e">
        <f>'Heat Map Export'!X152 - $X$6</f>
        <v>#N/A</v>
      </c>
      <c r="Y153" s="16" t="e">
        <f>'Heat Map Export'!Y152 - $Y$6</f>
        <v>#N/A</v>
      </c>
      <c r="Z153" s="16" t="e">
        <f>'Heat Map Export'!Z152-$Z$6</f>
        <v>#N/A</v>
      </c>
      <c r="AA153" s="16" t="e">
        <f>'Heat Map Export'!AA152 - $AA$6</f>
        <v>#N/A</v>
      </c>
      <c r="AB153" s="16" t="e">
        <f>'Heat Map Export'!AB152-$AB$6</f>
        <v>#N/A</v>
      </c>
      <c r="AC153" s="16" t="e">
        <f>'Heat Map Export'!AC152 - $AC$6</f>
        <v>#N/A</v>
      </c>
      <c r="AD153" s="16" t="e">
        <f>'Heat Map Export'!AD152 - $AD$6</f>
        <v>#N/A</v>
      </c>
    </row>
    <row r="154" spans="1:30" s="19" customFormat="1" ht="14.5" x14ac:dyDescent="0.35">
      <c r="A154" s="16">
        <f>'Heat Map Export'!A153</f>
        <v>0</v>
      </c>
      <c r="B154" s="16">
        <f>'Heat Map Export'!B153</f>
        <v>0</v>
      </c>
      <c r="C154" s="16" t="e">
        <f>'Heat Map Export'!C153 - $C$6</f>
        <v>#N/A</v>
      </c>
      <c r="D154" s="16" t="e">
        <f>'Heat Map Export'!D153 - $D$6</f>
        <v>#N/A</v>
      </c>
      <c r="E154" s="16" t="e">
        <f>'Heat Map Export'!E153 - $E$6</f>
        <v>#N/A</v>
      </c>
      <c r="F154" s="16" t="e">
        <f>'Heat Map Export'!F153 - $F$6</f>
        <v>#N/A</v>
      </c>
      <c r="G154" s="16" t="e">
        <f>'Heat Map Export'!G153 - $G$6</f>
        <v>#N/A</v>
      </c>
      <c r="H154" s="16" t="e">
        <f>'Heat Map Export'!H153 - $H$6</f>
        <v>#N/A</v>
      </c>
      <c r="I154" s="16" t="e">
        <f>'Heat Map Export'!I153 - $I$6</f>
        <v>#N/A</v>
      </c>
      <c r="J154" s="16" t="e">
        <f>'Heat Map Export'!J153 - $J$6</f>
        <v>#N/A</v>
      </c>
      <c r="K154" s="16" t="e">
        <f>'Heat Map Export'!K153 - $K$6</f>
        <v>#N/A</v>
      </c>
      <c r="L154" s="16" t="e">
        <f>'Heat Map Export'!L153 - $L$6</f>
        <v>#N/A</v>
      </c>
      <c r="M154" s="16" t="e">
        <f>'Heat Map Export'!M153 - $M$6</f>
        <v>#N/A</v>
      </c>
      <c r="N154" s="16" t="e">
        <f>'Heat Map Export'!N153 - $N$6</f>
        <v>#N/A</v>
      </c>
      <c r="O154" s="16" t="e">
        <f>'Heat Map Export'!O153 - $O$6</f>
        <v>#N/A</v>
      </c>
      <c r="P154" s="16" t="e">
        <f>'Heat Map Export'!P153 - $P$6</f>
        <v>#N/A</v>
      </c>
      <c r="Q154" s="16" t="e">
        <f>'Heat Map Export'!Q153 - $Q$6</f>
        <v>#N/A</v>
      </c>
      <c r="R154" s="16" t="e">
        <f>'Heat Map Export'!R153 - $R$6</f>
        <v>#N/A</v>
      </c>
      <c r="S154" s="16" t="e">
        <f>'Heat Map Export'!S153 - $S$6</f>
        <v>#N/A</v>
      </c>
      <c r="T154" s="16" t="e">
        <f>'Heat Map Export'!T153 - $T$6</f>
        <v>#N/A</v>
      </c>
      <c r="U154" s="16" t="e">
        <f>'Heat Map Export'!U153 - $U$6</f>
        <v>#N/A</v>
      </c>
      <c r="V154" s="16" t="e">
        <f>'Heat Map Export'!V153 - $V$6</f>
        <v>#N/A</v>
      </c>
      <c r="W154" s="16" t="e">
        <f>'Heat Map Export'!W153 - $W$6</f>
        <v>#N/A</v>
      </c>
      <c r="X154" s="16" t="e">
        <f>'Heat Map Export'!X153 - $X$6</f>
        <v>#N/A</v>
      </c>
      <c r="Y154" s="16" t="e">
        <f>'Heat Map Export'!Y153 - $Y$6</f>
        <v>#N/A</v>
      </c>
      <c r="Z154" s="16" t="e">
        <f>'Heat Map Export'!Z153 - $Z$6</f>
        <v>#N/A</v>
      </c>
      <c r="AA154" s="16" t="e">
        <f>'Heat Map Export'!AA153 - $AA$6</f>
        <v>#N/A</v>
      </c>
      <c r="AB154" s="16" t="e">
        <f>'Heat Map Export'!AB153 - $AB$6</f>
        <v>#N/A</v>
      </c>
      <c r="AC154" s="16" t="e">
        <f>'Heat Map Export'!AC153 - $AC$6</f>
        <v>#N/A</v>
      </c>
      <c r="AD154" s="16" t="e">
        <f>'Heat Map Export'!AD153 - $AD$6</f>
        <v>#N/A</v>
      </c>
    </row>
    <row r="155" spans="1:30" s="19" customFormat="1" ht="14.5" x14ac:dyDescent="0.35">
      <c r="A155" s="16">
        <f>'Heat Map Export'!A154</f>
        <v>0</v>
      </c>
      <c r="B155" s="16">
        <f>'Heat Map Export'!B154</f>
        <v>0</v>
      </c>
      <c r="C155" s="16" t="e">
        <f>'Heat Map Export'!C154 - $C$6</f>
        <v>#N/A</v>
      </c>
      <c r="D155" s="16" t="e">
        <f>'Heat Map Export'!D154 - $D$6</f>
        <v>#N/A</v>
      </c>
      <c r="E155" s="16" t="e">
        <f>'Heat Map Export'!E154 - $E$6</f>
        <v>#N/A</v>
      </c>
      <c r="F155" s="16" t="e">
        <f>'Heat Map Export'!F154 - $F$6</f>
        <v>#N/A</v>
      </c>
      <c r="G155" s="16" t="e">
        <f>'Heat Map Export'!G154 - $G$6</f>
        <v>#N/A</v>
      </c>
      <c r="H155" s="16" t="e">
        <f>'Heat Map Export'!H154 - $H$6</f>
        <v>#N/A</v>
      </c>
      <c r="I155" s="16" t="e">
        <f>'Heat Map Export'!I154 -$I$6</f>
        <v>#N/A</v>
      </c>
      <c r="J155" s="16" t="e">
        <f>'Heat Map Export'!J154 - $J$6</f>
        <v>#N/A</v>
      </c>
      <c r="K155" s="16" t="e">
        <f>'Heat Map Export'!K154-$K$6</f>
        <v>#N/A</v>
      </c>
      <c r="L155" s="16" t="e">
        <f>'Heat Map Export'!L154 - $L$6</f>
        <v>#N/A</v>
      </c>
      <c r="M155" s="16" t="e">
        <f>'Heat Map Export'!M154 - $M$6</f>
        <v>#N/A</v>
      </c>
      <c r="N155" s="16" t="e">
        <f>'Heat Map Export'!N154 - $N$6</f>
        <v>#N/A</v>
      </c>
      <c r="O155" s="16" t="e">
        <f>'Heat Map Export'!O154 - $O$6</f>
        <v>#N/A</v>
      </c>
      <c r="P155" s="16" t="e">
        <f>'Heat Map Export'!P154 - $P$6</f>
        <v>#N/A</v>
      </c>
      <c r="Q155" s="16" t="e">
        <f>'Heat Map Export'!Q154 - $Q$6</f>
        <v>#N/A</v>
      </c>
      <c r="R155" s="16" t="e">
        <f>'Heat Map Export'!R154 - $R$6</f>
        <v>#N/A</v>
      </c>
      <c r="S155" s="16" t="e">
        <f>'Heat Map Export'!S154 - $S$6</f>
        <v>#N/A</v>
      </c>
      <c r="T155" s="16" t="e">
        <f>'Heat Map Export'!T154 - $T$6</f>
        <v>#N/A</v>
      </c>
      <c r="U155" s="16" t="e">
        <f>'Heat Map Export'!U154 - $U$6</f>
        <v>#N/A</v>
      </c>
      <c r="V155" s="16" t="e">
        <f>'Heat Map Export'!V154 - $V$6</f>
        <v>#N/A</v>
      </c>
      <c r="W155" s="16" t="e">
        <f>'Heat Map Export'!W154 - $W$6</f>
        <v>#N/A</v>
      </c>
      <c r="X155" s="16" t="e">
        <f>'Heat Map Export'!X154 - $X$6</f>
        <v>#N/A</v>
      </c>
      <c r="Y155" s="16" t="e">
        <f>'Heat Map Export'!Y154 - $Y$6</f>
        <v>#N/A</v>
      </c>
      <c r="Z155" s="16" t="e">
        <f>'Heat Map Export'!Z154-$Z$6</f>
        <v>#N/A</v>
      </c>
      <c r="AA155" s="16" t="e">
        <f>'Heat Map Export'!AA154 - $AA$6</f>
        <v>#N/A</v>
      </c>
      <c r="AB155" s="16" t="e">
        <f>'Heat Map Export'!AB154-$AB$6</f>
        <v>#N/A</v>
      </c>
      <c r="AC155" s="16" t="e">
        <f>'Heat Map Export'!AC154 - $AC$6</f>
        <v>#N/A</v>
      </c>
      <c r="AD155" s="16" t="e">
        <f>'Heat Map Export'!AD154 - $AD$6</f>
        <v>#N/A</v>
      </c>
    </row>
    <row r="156" spans="1:30" s="19" customFormat="1" ht="14.5" x14ac:dyDescent="0.35">
      <c r="A156" s="16">
        <f>'Heat Map Export'!A155</f>
        <v>0</v>
      </c>
      <c r="B156" s="16">
        <f>'Heat Map Export'!B155</f>
        <v>0</v>
      </c>
      <c r="C156" s="16" t="e">
        <f>'Heat Map Export'!C155 - $C$6</f>
        <v>#N/A</v>
      </c>
      <c r="D156" s="16" t="e">
        <f>'Heat Map Export'!D155 - $D$6</f>
        <v>#N/A</v>
      </c>
      <c r="E156" s="16" t="e">
        <f>'Heat Map Export'!E155 - $E$6</f>
        <v>#N/A</v>
      </c>
      <c r="F156" s="16" t="e">
        <f>'Heat Map Export'!F155 - $F$6</f>
        <v>#N/A</v>
      </c>
      <c r="G156" s="16" t="e">
        <f>'Heat Map Export'!G155 - $G$6</f>
        <v>#N/A</v>
      </c>
      <c r="H156" s="16" t="e">
        <f>'Heat Map Export'!H155 - $H$6</f>
        <v>#N/A</v>
      </c>
      <c r="I156" s="16" t="e">
        <f>'Heat Map Export'!I155 - $I$6</f>
        <v>#N/A</v>
      </c>
      <c r="J156" s="16" t="e">
        <f>'Heat Map Export'!J155 - $J$6</f>
        <v>#N/A</v>
      </c>
      <c r="K156" s="16" t="e">
        <f>'Heat Map Export'!K155 - $K$6</f>
        <v>#N/A</v>
      </c>
      <c r="L156" s="16" t="e">
        <f>'Heat Map Export'!L155 - $L$6</f>
        <v>#N/A</v>
      </c>
      <c r="M156" s="16" t="e">
        <f>'Heat Map Export'!M155 - $M$6</f>
        <v>#N/A</v>
      </c>
      <c r="N156" s="16" t="e">
        <f>'Heat Map Export'!N155 - $N$6</f>
        <v>#N/A</v>
      </c>
      <c r="O156" s="16" t="e">
        <f>'Heat Map Export'!O155 - $O$6</f>
        <v>#N/A</v>
      </c>
      <c r="P156" s="16" t="e">
        <f>'Heat Map Export'!P155 - $P$6</f>
        <v>#N/A</v>
      </c>
      <c r="Q156" s="16" t="e">
        <f>'Heat Map Export'!Q155 - $Q$6</f>
        <v>#N/A</v>
      </c>
      <c r="R156" s="16" t="e">
        <f>'Heat Map Export'!R155 - $R$6</f>
        <v>#N/A</v>
      </c>
      <c r="S156" s="16" t="e">
        <f>'Heat Map Export'!S155 - $S$6</f>
        <v>#N/A</v>
      </c>
      <c r="T156" s="16" t="e">
        <f>'Heat Map Export'!T155 - $T$6</f>
        <v>#N/A</v>
      </c>
      <c r="U156" s="16" t="e">
        <f>'Heat Map Export'!U155 - $U$6</f>
        <v>#N/A</v>
      </c>
      <c r="V156" s="16" t="e">
        <f>'Heat Map Export'!V155 - $V$6</f>
        <v>#N/A</v>
      </c>
      <c r="W156" s="16" t="e">
        <f>'Heat Map Export'!W155 - $W$6</f>
        <v>#N/A</v>
      </c>
      <c r="X156" s="16" t="e">
        <f>'Heat Map Export'!X155 - $X$6</f>
        <v>#N/A</v>
      </c>
      <c r="Y156" s="16" t="e">
        <f>'Heat Map Export'!Y155 - $Y$6</f>
        <v>#N/A</v>
      </c>
      <c r="Z156" s="16" t="e">
        <f>'Heat Map Export'!Z155 - $Z$6</f>
        <v>#N/A</v>
      </c>
      <c r="AA156" s="16" t="e">
        <f>'Heat Map Export'!AA155 - $AA$6</f>
        <v>#N/A</v>
      </c>
      <c r="AB156" s="16" t="e">
        <f>'Heat Map Export'!AB155 - $AB$6</f>
        <v>#N/A</v>
      </c>
      <c r="AC156" s="16" t="e">
        <f>'Heat Map Export'!AC155 - $AC$6</f>
        <v>#N/A</v>
      </c>
      <c r="AD156" s="16" t="e">
        <f>'Heat Map Export'!AD155 - $AD$6</f>
        <v>#N/A</v>
      </c>
    </row>
    <row r="157" spans="1:30" s="19" customFormat="1" ht="14.5" x14ac:dyDescent="0.35">
      <c r="A157" s="16">
        <f>'Heat Map Export'!A156</f>
        <v>0</v>
      </c>
      <c r="B157" s="16">
        <f>'Heat Map Export'!B156</f>
        <v>0</v>
      </c>
      <c r="C157" s="16" t="e">
        <f>'Heat Map Export'!C156 - $C$6</f>
        <v>#N/A</v>
      </c>
      <c r="D157" s="16" t="e">
        <f>'Heat Map Export'!D156 - $D$6</f>
        <v>#N/A</v>
      </c>
      <c r="E157" s="16" t="e">
        <f>'Heat Map Export'!E156 - $E$6</f>
        <v>#N/A</v>
      </c>
      <c r="F157" s="16" t="e">
        <f>'Heat Map Export'!F156 - $F$6</f>
        <v>#N/A</v>
      </c>
      <c r="G157" s="16" t="e">
        <f>'Heat Map Export'!G156 - $G$6</f>
        <v>#N/A</v>
      </c>
      <c r="H157" s="16" t="e">
        <f>'Heat Map Export'!H156 - $H$6</f>
        <v>#N/A</v>
      </c>
      <c r="I157" s="16" t="e">
        <f>'Heat Map Export'!I156 -$I$6</f>
        <v>#N/A</v>
      </c>
      <c r="J157" s="16" t="e">
        <f>'Heat Map Export'!J156 - $J$6</f>
        <v>#N/A</v>
      </c>
      <c r="K157" s="16" t="e">
        <f>'Heat Map Export'!K156-$K$6</f>
        <v>#N/A</v>
      </c>
      <c r="L157" s="16" t="e">
        <f>'Heat Map Export'!L156 - $L$6</f>
        <v>#N/A</v>
      </c>
      <c r="M157" s="16" t="e">
        <f>'Heat Map Export'!M156 - $M$6</f>
        <v>#N/A</v>
      </c>
      <c r="N157" s="16" t="e">
        <f>'Heat Map Export'!N156 - $N$6</f>
        <v>#N/A</v>
      </c>
      <c r="O157" s="16" t="e">
        <f>'Heat Map Export'!O156 - $O$6</f>
        <v>#N/A</v>
      </c>
      <c r="P157" s="16" t="e">
        <f>'Heat Map Export'!P156 - $P$6</f>
        <v>#N/A</v>
      </c>
      <c r="Q157" s="16" t="e">
        <f>'Heat Map Export'!Q156 - $Q$6</f>
        <v>#N/A</v>
      </c>
      <c r="R157" s="16" t="e">
        <f>'Heat Map Export'!R156 - $R$6</f>
        <v>#N/A</v>
      </c>
      <c r="S157" s="16" t="e">
        <f>'Heat Map Export'!S156 - $S$6</f>
        <v>#N/A</v>
      </c>
      <c r="T157" s="16" t="e">
        <f>'Heat Map Export'!T156 - $T$6</f>
        <v>#N/A</v>
      </c>
      <c r="U157" s="16" t="e">
        <f>'Heat Map Export'!U156 - $U$6</f>
        <v>#N/A</v>
      </c>
      <c r="V157" s="16" t="e">
        <f>'Heat Map Export'!V156 - $V$6</f>
        <v>#N/A</v>
      </c>
      <c r="W157" s="16" t="e">
        <f>'Heat Map Export'!W156 - $W$6</f>
        <v>#N/A</v>
      </c>
      <c r="X157" s="16" t="e">
        <f>'Heat Map Export'!X156 - $X$6</f>
        <v>#N/A</v>
      </c>
      <c r="Y157" s="16" t="e">
        <f>'Heat Map Export'!Y156 - $Y$6</f>
        <v>#N/A</v>
      </c>
      <c r="Z157" s="16" t="e">
        <f>'Heat Map Export'!Z156-$Z$6</f>
        <v>#N/A</v>
      </c>
      <c r="AA157" s="16" t="e">
        <f>'Heat Map Export'!AA156 - $AA$6</f>
        <v>#N/A</v>
      </c>
      <c r="AB157" s="16" t="e">
        <f>'Heat Map Export'!AB156-$AB$6</f>
        <v>#N/A</v>
      </c>
      <c r="AC157" s="16" t="e">
        <f>'Heat Map Export'!AC156 - $AC$6</f>
        <v>#N/A</v>
      </c>
      <c r="AD157" s="16" t="e">
        <f>'Heat Map Export'!AD156 - $AD$6</f>
        <v>#N/A</v>
      </c>
    </row>
    <row r="158" spans="1:30" s="19" customFormat="1" ht="14.5" x14ac:dyDescent="0.35">
      <c r="A158" s="16">
        <f>'Heat Map Export'!A157</f>
        <v>0</v>
      </c>
      <c r="B158" s="16">
        <f>'Heat Map Export'!B157</f>
        <v>0</v>
      </c>
      <c r="C158" s="16" t="e">
        <f>'Heat Map Export'!C157 - $C$6</f>
        <v>#N/A</v>
      </c>
      <c r="D158" s="16" t="e">
        <f>'Heat Map Export'!D157 - $D$6</f>
        <v>#N/A</v>
      </c>
      <c r="E158" s="16" t="e">
        <f>'Heat Map Export'!E157 - $E$6</f>
        <v>#N/A</v>
      </c>
      <c r="F158" s="16" t="e">
        <f>'Heat Map Export'!F157 - $F$6</f>
        <v>#N/A</v>
      </c>
      <c r="G158" s="16" t="e">
        <f>'Heat Map Export'!G157 - $G$6</f>
        <v>#N/A</v>
      </c>
      <c r="H158" s="16" t="e">
        <f>'Heat Map Export'!H157 - $H$6</f>
        <v>#N/A</v>
      </c>
      <c r="I158" s="16" t="e">
        <f>'Heat Map Export'!I157 - $I$6</f>
        <v>#N/A</v>
      </c>
      <c r="J158" s="16" t="e">
        <f>'Heat Map Export'!J157 - $J$6</f>
        <v>#N/A</v>
      </c>
      <c r="K158" s="16" t="e">
        <f>'Heat Map Export'!K157 - $K$6</f>
        <v>#N/A</v>
      </c>
      <c r="L158" s="16" t="e">
        <f>'Heat Map Export'!L157 - $L$6</f>
        <v>#N/A</v>
      </c>
      <c r="M158" s="16" t="e">
        <f>'Heat Map Export'!M157 - $M$6</f>
        <v>#N/A</v>
      </c>
      <c r="N158" s="16" t="e">
        <f>'Heat Map Export'!N157 - $N$6</f>
        <v>#N/A</v>
      </c>
      <c r="O158" s="16" t="e">
        <f>'Heat Map Export'!O157 - $O$6</f>
        <v>#N/A</v>
      </c>
      <c r="P158" s="16" t="e">
        <f>'Heat Map Export'!P157 - $P$6</f>
        <v>#N/A</v>
      </c>
      <c r="Q158" s="16" t="e">
        <f>'Heat Map Export'!Q157 - $Q$6</f>
        <v>#N/A</v>
      </c>
      <c r="R158" s="16" t="e">
        <f>'Heat Map Export'!R157 - $R$6</f>
        <v>#N/A</v>
      </c>
      <c r="S158" s="16" t="e">
        <f>'Heat Map Export'!S157 - $S$6</f>
        <v>#N/A</v>
      </c>
      <c r="T158" s="16" t="e">
        <f>'Heat Map Export'!T157 - $T$6</f>
        <v>#N/A</v>
      </c>
      <c r="U158" s="16" t="e">
        <f>'Heat Map Export'!U157 - $U$6</f>
        <v>#N/A</v>
      </c>
      <c r="V158" s="16" t="e">
        <f>'Heat Map Export'!V157 - $V$6</f>
        <v>#N/A</v>
      </c>
      <c r="W158" s="16" t="e">
        <f>'Heat Map Export'!W157 - $W$6</f>
        <v>#N/A</v>
      </c>
      <c r="X158" s="16" t="e">
        <f>'Heat Map Export'!X157 - $X$6</f>
        <v>#N/A</v>
      </c>
      <c r="Y158" s="16" t="e">
        <f>'Heat Map Export'!Y157 - $Y$6</f>
        <v>#N/A</v>
      </c>
      <c r="Z158" s="16" t="e">
        <f>'Heat Map Export'!Z157 - $Z$6</f>
        <v>#N/A</v>
      </c>
      <c r="AA158" s="16" t="e">
        <f>'Heat Map Export'!AA157 - $AA$6</f>
        <v>#N/A</v>
      </c>
      <c r="AB158" s="16" t="e">
        <f>'Heat Map Export'!AB157 - $AB$6</f>
        <v>#N/A</v>
      </c>
      <c r="AC158" s="16" t="e">
        <f>'Heat Map Export'!AC157 - $AC$6</f>
        <v>#N/A</v>
      </c>
      <c r="AD158" s="16" t="e">
        <f>'Heat Map Export'!AD157 - $AD$6</f>
        <v>#N/A</v>
      </c>
    </row>
    <row r="159" spans="1:30" s="19" customFormat="1" ht="14.5" x14ac:dyDescent="0.35">
      <c r="A159" s="16">
        <f>'Heat Map Export'!A158</f>
        <v>0</v>
      </c>
      <c r="B159" s="16">
        <f>'Heat Map Export'!B158</f>
        <v>0</v>
      </c>
      <c r="C159" s="16" t="e">
        <f>'Heat Map Export'!C158 - $C$6</f>
        <v>#N/A</v>
      </c>
      <c r="D159" s="16" t="e">
        <f>'Heat Map Export'!D158 - $D$6</f>
        <v>#N/A</v>
      </c>
      <c r="E159" s="16" t="e">
        <f>'Heat Map Export'!E158 - $E$6</f>
        <v>#N/A</v>
      </c>
      <c r="F159" s="16" t="e">
        <f>'Heat Map Export'!F158 - $F$6</f>
        <v>#N/A</v>
      </c>
      <c r="G159" s="16" t="e">
        <f>'Heat Map Export'!G158 - $G$6</f>
        <v>#N/A</v>
      </c>
      <c r="H159" s="16" t="e">
        <f>'Heat Map Export'!H158 - $H$6</f>
        <v>#N/A</v>
      </c>
      <c r="I159" s="16" t="e">
        <f>'Heat Map Export'!I158 -$I$6</f>
        <v>#N/A</v>
      </c>
      <c r="J159" s="16" t="e">
        <f>'Heat Map Export'!J158 - $J$6</f>
        <v>#N/A</v>
      </c>
      <c r="K159" s="16" t="e">
        <f>'Heat Map Export'!K158-$K$6</f>
        <v>#N/A</v>
      </c>
      <c r="L159" s="16" t="e">
        <f>'Heat Map Export'!L158 - $L$6</f>
        <v>#N/A</v>
      </c>
      <c r="M159" s="16" t="e">
        <f>'Heat Map Export'!M158 - $M$6</f>
        <v>#N/A</v>
      </c>
      <c r="N159" s="16" t="e">
        <f>'Heat Map Export'!N158 - $N$6</f>
        <v>#N/A</v>
      </c>
      <c r="O159" s="16" t="e">
        <f>'Heat Map Export'!O158 - $O$6</f>
        <v>#N/A</v>
      </c>
      <c r="P159" s="16" t="e">
        <f>'Heat Map Export'!P158 - $P$6</f>
        <v>#N/A</v>
      </c>
      <c r="Q159" s="16" t="e">
        <f>'Heat Map Export'!Q158 - $Q$6</f>
        <v>#N/A</v>
      </c>
      <c r="R159" s="16" t="e">
        <f>'Heat Map Export'!R158 - $R$6</f>
        <v>#N/A</v>
      </c>
      <c r="S159" s="16" t="e">
        <f>'Heat Map Export'!S158 - $S$6</f>
        <v>#N/A</v>
      </c>
      <c r="T159" s="16" t="e">
        <f>'Heat Map Export'!T158 - $T$6</f>
        <v>#N/A</v>
      </c>
      <c r="U159" s="16" t="e">
        <f>'Heat Map Export'!U158 - $U$6</f>
        <v>#N/A</v>
      </c>
      <c r="V159" s="16" t="e">
        <f>'Heat Map Export'!V158 - $V$6</f>
        <v>#N/A</v>
      </c>
      <c r="W159" s="16" t="e">
        <f>'Heat Map Export'!W158 - $W$6</f>
        <v>#N/A</v>
      </c>
      <c r="X159" s="16" t="e">
        <f>'Heat Map Export'!X158 - $X$6</f>
        <v>#N/A</v>
      </c>
      <c r="Y159" s="16" t="e">
        <f>'Heat Map Export'!Y158 - $Y$6</f>
        <v>#N/A</v>
      </c>
      <c r="Z159" s="16" t="e">
        <f>'Heat Map Export'!Z158-$Z$6</f>
        <v>#N/A</v>
      </c>
      <c r="AA159" s="16" t="e">
        <f>'Heat Map Export'!AA158 - $AA$6</f>
        <v>#N/A</v>
      </c>
      <c r="AB159" s="16" t="e">
        <f>'Heat Map Export'!AB158-$AB$6</f>
        <v>#N/A</v>
      </c>
      <c r="AC159" s="16" t="e">
        <f>'Heat Map Export'!AC158 - $AC$6</f>
        <v>#N/A</v>
      </c>
      <c r="AD159" s="16" t="e">
        <f>'Heat Map Export'!AD158 - $AD$6</f>
        <v>#N/A</v>
      </c>
    </row>
    <row r="160" spans="1:30" s="19" customFormat="1" ht="14.5" x14ac:dyDescent="0.35">
      <c r="A160" s="16">
        <f>'Heat Map Export'!A159</f>
        <v>0</v>
      </c>
      <c r="B160" s="16">
        <f>'Heat Map Export'!B159</f>
        <v>0</v>
      </c>
      <c r="C160" s="16" t="e">
        <f>'Heat Map Export'!C159 - $C$6</f>
        <v>#N/A</v>
      </c>
      <c r="D160" s="16" t="e">
        <f>'Heat Map Export'!D159 - $D$6</f>
        <v>#N/A</v>
      </c>
      <c r="E160" s="16" t="e">
        <f>'Heat Map Export'!E159 - $E$6</f>
        <v>#N/A</v>
      </c>
      <c r="F160" s="16" t="e">
        <f>'Heat Map Export'!F159 - $F$6</f>
        <v>#N/A</v>
      </c>
      <c r="G160" s="16" t="e">
        <f>'Heat Map Export'!G159 - $G$6</f>
        <v>#N/A</v>
      </c>
      <c r="H160" s="16" t="e">
        <f>'Heat Map Export'!H159 - $H$6</f>
        <v>#N/A</v>
      </c>
      <c r="I160" s="16" t="e">
        <f>'Heat Map Export'!I159 - $I$6</f>
        <v>#N/A</v>
      </c>
      <c r="J160" s="16" t="e">
        <f>'Heat Map Export'!J159 - $J$6</f>
        <v>#N/A</v>
      </c>
      <c r="K160" s="16" t="e">
        <f>'Heat Map Export'!K159 - $K$6</f>
        <v>#N/A</v>
      </c>
      <c r="L160" s="16" t="e">
        <f>'Heat Map Export'!L159 - $L$6</f>
        <v>#N/A</v>
      </c>
      <c r="M160" s="16" t="e">
        <f>'Heat Map Export'!M159 - $M$6</f>
        <v>#N/A</v>
      </c>
      <c r="N160" s="16" t="e">
        <f>'Heat Map Export'!N159 - $N$6</f>
        <v>#N/A</v>
      </c>
      <c r="O160" s="16" t="e">
        <f>'Heat Map Export'!O159 - $O$6</f>
        <v>#N/A</v>
      </c>
      <c r="P160" s="16" t="e">
        <f>'Heat Map Export'!P159 - $P$6</f>
        <v>#N/A</v>
      </c>
      <c r="Q160" s="16" t="e">
        <f>'Heat Map Export'!Q159 - $Q$6</f>
        <v>#N/A</v>
      </c>
      <c r="R160" s="16" t="e">
        <f>'Heat Map Export'!R159 - $R$6</f>
        <v>#N/A</v>
      </c>
      <c r="S160" s="16" t="e">
        <f>'Heat Map Export'!S159 - $S$6</f>
        <v>#N/A</v>
      </c>
      <c r="T160" s="16" t="e">
        <f>'Heat Map Export'!T159 - $T$6</f>
        <v>#N/A</v>
      </c>
      <c r="U160" s="16" t="e">
        <f>'Heat Map Export'!U159 - $U$6</f>
        <v>#N/A</v>
      </c>
      <c r="V160" s="16" t="e">
        <f>'Heat Map Export'!V159 - $V$6</f>
        <v>#N/A</v>
      </c>
      <c r="W160" s="16" t="e">
        <f>'Heat Map Export'!W159 - $W$6</f>
        <v>#N/A</v>
      </c>
      <c r="X160" s="16" t="e">
        <f>'Heat Map Export'!X159 - $X$6</f>
        <v>#N/A</v>
      </c>
      <c r="Y160" s="16" t="e">
        <f>'Heat Map Export'!Y159 - $Y$6</f>
        <v>#N/A</v>
      </c>
      <c r="Z160" s="16" t="e">
        <f>'Heat Map Export'!Z159 - $Z$6</f>
        <v>#N/A</v>
      </c>
      <c r="AA160" s="16" t="e">
        <f>'Heat Map Export'!AA159 - $AA$6</f>
        <v>#N/A</v>
      </c>
      <c r="AB160" s="16" t="e">
        <f>'Heat Map Export'!AB159 - $AB$6</f>
        <v>#N/A</v>
      </c>
      <c r="AC160" s="16" t="e">
        <f>'Heat Map Export'!AC159 - $AC$6</f>
        <v>#N/A</v>
      </c>
      <c r="AD160" s="16" t="e">
        <f>'Heat Map Export'!AD159 - $AD$6</f>
        <v>#N/A</v>
      </c>
    </row>
    <row r="161" spans="1:30" s="19" customFormat="1" ht="14.5" x14ac:dyDescent="0.35">
      <c r="A161" s="16">
        <f>'Heat Map Export'!A160</f>
        <v>0</v>
      </c>
      <c r="B161" s="16">
        <f>'Heat Map Export'!B160</f>
        <v>0</v>
      </c>
      <c r="C161" s="16" t="e">
        <f>'Heat Map Export'!C160 - $C$6</f>
        <v>#N/A</v>
      </c>
      <c r="D161" s="16" t="e">
        <f>'Heat Map Export'!D160 - $D$6</f>
        <v>#N/A</v>
      </c>
      <c r="E161" s="16" t="e">
        <f>'Heat Map Export'!E160 - $E$6</f>
        <v>#N/A</v>
      </c>
      <c r="F161" s="16" t="e">
        <f>'Heat Map Export'!F160 - $F$6</f>
        <v>#N/A</v>
      </c>
      <c r="G161" s="16" t="e">
        <f>'Heat Map Export'!G160 - $G$6</f>
        <v>#N/A</v>
      </c>
      <c r="H161" s="16" t="e">
        <f>'Heat Map Export'!H160 - $H$6</f>
        <v>#N/A</v>
      </c>
      <c r="I161" s="16" t="e">
        <f>'Heat Map Export'!I160 -$I$6</f>
        <v>#N/A</v>
      </c>
      <c r="J161" s="16" t="e">
        <f>'Heat Map Export'!J160 - $J$6</f>
        <v>#N/A</v>
      </c>
      <c r="K161" s="16" t="e">
        <f>'Heat Map Export'!K160-$K$6</f>
        <v>#N/A</v>
      </c>
      <c r="L161" s="16" t="e">
        <f>'Heat Map Export'!L160 - $L$6</f>
        <v>#N/A</v>
      </c>
      <c r="M161" s="16" t="e">
        <f>'Heat Map Export'!M160 - $M$6</f>
        <v>#N/A</v>
      </c>
      <c r="N161" s="16" t="e">
        <f>'Heat Map Export'!N160 - $N$6</f>
        <v>#N/A</v>
      </c>
      <c r="O161" s="16" t="e">
        <f>'Heat Map Export'!O160 - $O$6</f>
        <v>#N/A</v>
      </c>
      <c r="P161" s="16" t="e">
        <f>'Heat Map Export'!P160 - $P$6</f>
        <v>#N/A</v>
      </c>
      <c r="Q161" s="16" t="e">
        <f>'Heat Map Export'!Q160 - $Q$6</f>
        <v>#N/A</v>
      </c>
      <c r="R161" s="16" t="e">
        <f>'Heat Map Export'!R160 - $R$6</f>
        <v>#N/A</v>
      </c>
      <c r="S161" s="16" t="e">
        <f>'Heat Map Export'!S160 - $S$6</f>
        <v>#N/A</v>
      </c>
      <c r="T161" s="16" t="e">
        <f>'Heat Map Export'!T160 - $T$6</f>
        <v>#N/A</v>
      </c>
      <c r="U161" s="16" t="e">
        <f>'Heat Map Export'!U160 - $U$6</f>
        <v>#N/A</v>
      </c>
      <c r="V161" s="16" t="e">
        <f>'Heat Map Export'!V160 - $V$6</f>
        <v>#N/A</v>
      </c>
      <c r="W161" s="16" t="e">
        <f>'Heat Map Export'!W160 - $W$6</f>
        <v>#N/A</v>
      </c>
      <c r="X161" s="16" t="e">
        <f>'Heat Map Export'!X160 - $X$6</f>
        <v>#N/A</v>
      </c>
      <c r="Y161" s="16" t="e">
        <f>'Heat Map Export'!Y160 - $Y$6</f>
        <v>#N/A</v>
      </c>
      <c r="Z161" s="16" t="e">
        <f>'Heat Map Export'!Z160-$Z$6</f>
        <v>#N/A</v>
      </c>
      <c r="AA161" s="16" t="e">
        <f>'Heat Map Export'!AA160 - $AA$6</f>
        <v>#N/A</v>
      </c>
      <c r="AB161" s="16" t="e">
        <f>'Heat Map Export'!AB160-$AB$6</f>
        <v>#N/A</v>
      </c>
      <c r="AC161" s="16" t="e">
        <f>'Heat Map Export'!AC160 - $AC$6</f>
        <v>#N/A</v>
      </c>
      <c r="AD161" s="16" t="e">
        <f>'Heat Map Export'!AD160 - $AD$6</f>
        <v>#N/A</v>
      </c>
    </row>
    <row r="162" spans="1:30" s="19" customFormat="1" ht="14.5" x14ac:dyDescent="0.35">
      <c r="A162" s="16">
        <f>'Heat Map Export'!A161</f>
        <v>0</v>
      </c>
      <c r="B162" s="16">
        <f>'Heat Map Export'!B161</f>
        <v>0</v>
      </c>
      <c r="C162" s="16" t="e">
        <f>'Heat Map Export'!C161 - $C$6</f>
        <v>#N/A</v>
      </c>
      <c r="D162" s="16" t="e">
        <f>'Heat Map Export'!D161 - $D$6</f>
        <v>#N/A</v>
      </c>
      <c r="E162" s="16" t="e">
        <f>'Heat Map Export'!E161 - $E$6</f>
        <v>#N/A</v>
      </c>
      <c r="F162" s="16" t="e">
        <f>'Heat Map Export'!F161 - $F$6</f>
        <v>#N/A</v>
      </c>
      <c r="G162" s="16" t="e">
        <f>'Heat Map Export'!G161 - $G$6</f>
        <v>#N/A</v>
      </c>
      <c r="H162" s="16" t="e">
        <f>'Heat Map Export'!H161 - $H$6</f>
        <v>#N/A</v>
      </c>
      <c r="I162" s="16" t="e">
        <f>'Heat Map Export'!I161 - $I$6</f>
        <v>#N/A</v>
      </c>
      <c r="J162" s="16" t="e">
        <f>'Heat Map Export'!J161 - $J$6</f>
        <v>#N/A</v>
      </c>
      <c r="K162" s="16" t="e">
        <f>'Heat Map Export'!K161 - $K$6</f>
        <v>#N/A</v>
      </c>
      <c r="L162" s="16" t="e">
        <f>'Heat Map Export'!L161 - $L$6</f>
        <v>#N/A</v>
      </c>
      <c r="M162" s="16" t="e">
        <f>'Heat Map Export'!M161 - $M$6</f>
        <v>#N/A</v>
      </c>
      <c r="N162" s="16" t="e">
        <f>'Heat Map Export'!N161 - $N$6</f>
        <v>#N/A</v>
      </c>
      <c r="O162" s="16" t="e">
        <f>'Heat Map Export'!O161 - $O$6</f>
        <v>#N/A</v>
      </c>
      <c r="P162" s="16" t="e">
        <f>'Heat Map Export'!P161 - $P$6</f>
        <v>#N/A</v>
      </c>
      <c r="Q162" s="16" t="e">
        <f>'Heat Map Export'!Q161 - $Q$6</f>
        <v>#N/A</v>
      </c>
      <c r="R162" s="16" t="e">
        <f>'Heat Map Export'!R161 - $R$6</f>
        <v>#N/A</v>
      </c>
      <c r="S162" s="16" t="e">
        <f>'Heat Map Export'!S161 - $S$6</f>
        <v>#N/A</v>
      </c>
      <c r="T162" s="16" t="e">
        <f>'Heat Map Export'!T161 - $T$6</f>
        <v>#N/A</v>
      </c>
      <c r="U162" s="16" t="e">
        <f>'Heat Map Export'!U161 - $U$6</f>
        <v>#N/A</v>
      </c>
      <c r="V162" s="16" t="e">
        <f>'Heat Map Export'!V161 - $V$6</f>
        <v>#N/A</v>
      </c>
      <c r="W162" s="16" t="e">
        <f>'Heat Map Export'!W161 - $W$6</f>
        <v>#N/A</v>
      </c>
      <c r="X162" s="16" t="e">
        <f>'Heat Map Export'!X161 - $X$6</f>
        <v>#N/A</v>
      </c>
      <c r="Y162" s="16" t="e">
        <f>'Heat Map Export'!Y161 - $Y$6</f>
        <v>#N/A</v>
      </c>
      <c r="Z162" s="16" t="e">
        <f>'Heat Map Export'!Z161 - $Z$6</f>
        <v>#N/A</v>
      </c>
      <c r="AA162" s="16" t="e">
        <f>'Heat Map Export'!AA161 - $AA$6</f>
        <v>#N/A</v>
      </c>
      <c r="AB162" s="16" t="e">
        <f>'Heat Map Export'!AB161 - $AB$6</f>
        <v>#N/A</v>
      </c>
      <c r="AC162" s="16" t="e">
        <f>'Heat Map Export'!AC161 - $AC$6</f>
        <v>#N/A</v>
      </c>
      <c r="AD162" s="16" t="e">
        <f>'Heat Map Export'!AD161 - $AD$6</f>
        <v>#N/A</v>
      </c>
    </row>
    <row r="163" spans="1:30" s="19" customFormat="1" ht="14.5" x14ac:dyDescent="0.35">
      <c r="A163" s="16">
        <f>'Heat Map Export'!A162</f>
        <v>0</v>
      </c>
      <c r="B163" s="16">
        <f>'Heat Map Export'!B162</f>
        <v>0</v>
      </c>
      <c r="C163" s="16" t="e">
        <f>'Heat Map Export'!C162 - $C$6</f>
        <v>#N/A</v>
      </c>
      <c r="D163" s="16" t="e">
        <f>'Heat Map Export'!D162 - $D$6</f>
        <v>#N/A</v>
      </c>
      <c r="E163" s="16" t="e">
        <f>'Heat Map Export'!E162 - $E$6</f>
        <v>#N/A</v>
      </c>
      <c r="F163" s="16" t="e">
        <f>'Heat Map Export'!F162 - $F$6</f>
        <v>#N/A</v>
      </c>
      <c r="G163" s="16" t="e">
        <f>'Heat Map Export'!G162 - $G$6</f>
        <v>#N/A</v>
      </c>
      <c r="H163" s="16" t="e">
        <f>'Heat Map Export'!H162 - $H$6</f>
        <v>#N/A</v>
      </c>
      <c r="I163" s="16" t="e">
        <f>'Heat Map Export'!I162 -$I$6</f>
        <v>#N/A</v>
      </c>
      <c r="J163" s="16" t="e">
        <f>'Heat Map Export'!J162 - $J$6</f>
        <v>#N/A</v>
      </c>
      <c r="K163" s="16" t="e">
        <f>'Heat Map Export'!K162-$K$6</f>
        <v>#N/A</v>
      </c>
      <c r="L163" s="16" t="e">
        <f>'Heat Map Export'!L162 - $L$6</f>
        <v>#N/A</v>
      </c>
      <c r="M163" s="16" t="e">
        <f>'Heat Map Export'!M162 - $M$6</f>
        <v>#N/A</v>
      </c>
      <c r="N163" s="16" t="e">
        <f>'Heat Map Export'!N162 - $N$6</f>
        <v>#N/A</v>
      </c>
      <c r="O163" s="16" t="e">
        <f>'Heat Map Export'!O162 - $O$6</f>
        <v>#N/A</v>
      </c>
      <c r="P163" s="16" t="e">
        <f>'Heat Map Export'!P162 - $P$6</f>
        <v>#N/A</v>
      </c>
      <c r="Q163" s="16" t="e">
        <f>'Heat Map Export'!Q162 - $Q$6</f>
        <v>#N/A</v>
      </c>
      <c r="R163" s="16" t="e">
        <f>'Heat Map Export'!R162 - $R$6</f>
        <v>#N/A</v>
      </c>
      <c r="S163" s="16" t="e">
        <f>'Heat Map Export'!S162 - $S$6</f>
        <v>#N/A</v>
      </c>
      <c r="T163" s="16" t="e">
        <f>'Heat Map Export'!T162 - $T$6</f>
        <v>#N/A</v>
      </c>
      <c r="U163" s="16" t="e">
        <f>'Heat Map Export'!U162 - $U$6</f>
        <v>#N/A</v>
      </c>
      <c r="V163" s="16" t="e">
        <f>'Heat Map Export'!V162 - $V$6</f>
        <v>#N/A</v>
      </c>
      <c r="W163" s="16" t="e">
        <f>'Heat Map Export'!W162 - $W$6</f>
        <v>#N/A</v>
      </c>
      <c r="X163" s="16" t="e">
        <f>'Heat Map Export'!X162 - $X$6</f>
        <v>#N/A</v>
      </c>
      <c r="Y163" s="16" t="e">
        <f>'Heat Map Export'!Y162 - $Y$6</f>
        <v>#N/A</v>
      </c>
      <c r="Z163" s="16" t="e">
        <f>'Heat Map Export'!Z162-$Z$6</f>
        <v>#N/A</v>
      </c>
      <c r="AA163" s="16" t="e">
        <f>'Heat Map Export'!AA162 - $AA$6</f>
        <v>#N/A</v>
      </c>
      <c r="AB163" s="16" t="e">
        <f>'Heat Map Export'!AB162-$AB$6</f>
        <v>#N/A</v>
      </c>
      <c r="AC163" s="16" t="e">
        <f>'Heat Map Export'!AC162 - $AC$6</f>
        <v>#N/A</v>
      </c>
      <c r="AD163" s="16" t="e">
        <f>'Heat Map Export'!AD162 - $AD$6</f>
        <v>#N/A</v>
      </c>
    </row>
    <row r="164" spans="1:30" s="19" customFormat="1" ht="14.5" x14ac:dyDescent="0.35">
      <c r="A164" s="16">
        <f>'Heat Map Export'!A163</f>
        <v>0</v>
      </c>
      <c r="B164" s="16">
        <f>'Heat Map Export'!B163</f>
        <v>0</v>
      </c>
      <c r="C164" s="16" t="e">
        <f>'Heat Map Export'!C163 - $C$6</f>
        <v>#N/A</v>
      </c>
      <c r="D164" s="16" t="e">
        <f>'Heat Map Export'!D163 - $D$6</f>
        <v>#N/A</v>
      </c>
      <c r="E164" s="16" t="e">
        <f>'Heat Map Export'!E163 - $E$6</f>
        <v>#N/A</v>
      </c>
      <c r="F164" s="16" t="e">
        <f>'Heat Map Export'!F163 - $F$6</f>
        <v>#N/A</v>
      </c>
      <c r="G164" s="16" t="e">
        <f>'Heat Map Export'!G163 - $G$6</f>
        <v>#N/A</v>
      </c>
      <c r="H164" s="16" t="e">
        <f>'Heat Map Export'!H163 - $H$6</f>
        <v>#N/A</v>
      </c>
      <c r="I164" s="16" t="e">
        <f>'Heat Map Export'!I163 - $I$6</f>
        <v>#N/A</v>
      </c>
      <c r="J164" s="16" t="e">
        <f>'Heat Map Export'!J163 - $J$6</f>
        <v>#N/A</v>
      </c>
      <c r="K164" s="16" t="e">
        <f>'Heat Map Export'!K163 - $K$6</f>
        <v>#N/A</v>
      </c>
      <c r="L164" s="16" t="e">
        <f>'Heat Map Export'!L163 - $L$6</f>
        <v>#N/A</v>
      </c>
      <c r="M164" s="16" t="e">
        <f>'Heat Map Export'!M163 - $M$6</f>
        <v>#N/A</v>
      </c>
      <c r="N164" s="16" t="e">
        <f>'Heat Map Export'!N163 - $N$6</f>
        <v>#N/A</v>
      </c>
      <c r="O164" s="16" t="e">
        <f>'Heat Map Export'!O163 - $O$6</f>
        <v>#N/A</v>
      </c>
      <c r="P164" s="16" t="e">
        <f>'Heat Map Export'!P163 - $P$6</f>
        <v>#N/A</v>
      </c>
      <c r="Q164" s="16" t="e">
        <f>'Heat Map Export'!Q163 - $Q$6</f>
        <v>#N/A</v>
      </c>
      <c r="R164" s="16" t="e">
        <f>'Heat Map Export'!R163 - $R$6</f>
        <v>#N/A</v>
      </c>
      <c r="S164" s="16" t="e">
        <f>'Heat Map Export'!S163 - $S$6</f>
        <v>#N/A</v>
      </c>
      <c r="T164" s="16" t="e">
        <f>'Heat Map Export'!T163 - $T$6</f>
        <v>#N/A</v>
      </c>
      <c r="U164" s="16" t="e">
        <f>'Heat Map Export'!U163 - $U$6</f>
        <v>#N/A</v>
      </c>
      <c r="V164" s="16" t="e">
        <f>'Heat Map Export'!V163 - $V$6</f>
        <v>#N/A</v>
      </c>
      <c r="W164" s="16" t="e">
        <f>'Heat Map Export'!W163 - $W$6</f>
        <v>#N/A</v>
      </c>
      <c r="X164" s="16" t="e">
        <f>'Heat Map Export'!X163 - $X$6</f>
        <v>#N/A</v>
      </c>
      <c r="Y164" s="16" t="e">
        <f>'Heat Map Export'!Y163 - $Y$6</f>
        <v>#N/A</v>
      </c>
      <c r="Z164" s="16" t="e">
        <f>'Heat Map Export'!Z163 - $Z$6</f>
        <v>#N/A</v>
      </c>
      <c r="AA164" s="16" t="e">
        <f>'Heat Map Export'!AA163 - $AA$6</f>
        <v>#N/A</v>
      </c>
      <c r="AB164" s="16" t="e">
        <f>'Heat Map Export'!AB163 - $AB$6</f>
        <v>#N/A</v>
      </c>
      <c r="AC164" s="16" t="e">
        <f>'Heat Map Export'!AC163 - $AC$6</f>
        <v>#N/A</v>
      </c>
      <c r="AD164" s="16" t="e">
        <f>'Heat Map Export'!AD163 - $AD$6</f>
        <v>#N/A</v>
      </c>
    </row>
    <row r="165" spans="1:30" s="19" customFormat="1" ht="14.5" x14ac:dyDescent="0.35">
      <c r="A165" s="16">
        <f>'Heat Map Export'!A164</f>
        <v>0</v>
      </c>
      <c r="B165" s="16">
        <f>'Heat Map Export'!B164</f>
        <v>0</v>
      </c>
      <c r="C165" s="16" t="e">
        <f>'Heat Map Export'!C164 - $C$6</f>
        <v>#N/A</v>
      </c>
      <c r="D165" s="16" t="e">
        <f>'Heat Map Export'!D164 - $D$6</f>
        <v>#N/A</v>
      </c>
      <c r="E165" s="16" t="e">
        <f>'Heat Map Export'!E164 - $E$6</f>
        <v>#N/A</v>
      </c>
      <c r="F165" s="16" t="e">
        <f>'Heat Map Export'!F164 - $F$6</f>
        <v>#N/A</v>
      </c>
      <c r="G165" s="16" t="e">
        <f>'Heat Map Export'!G164 - $G$6</f>
        <v>#N/A</v>
      </c>
      <c r="H165" s="16" t="e">
        <f>'Heat Map Export'!H164 - $H$6</f>
        <v>#N/A</v>
      </c>
      <c r="I165" s="16" t="e">
        <f>'Heat Map Export'!I164 -$I$6</f>
        <v>#N/A</v>
      </c>
      <c r="J165" s="16" t="e">
        <f>'Heat Map Export'!J164 - $J$6</f>
        <v>#N/A</v>
      </c>
      <c r="K165" s="16" t="e">
        <f>'Heat Map Export'!K164-$K$6</f>
        <v>#N/A</v>
      </c>
      <c r="L165" s="16" t="e">
        <f>'Heat Map Export'!L164 - $L$6</f>
        <v>#N/A</v>
      </c>
      <c r="M165" s="16" t="e">
        <f>'Heat Map Export'!M164 - $M$6</f>
        <v>#N/A</v>
      </c>
      <c r="N165" s="16" t="e">
        <f>'Heat Map Export'!N164 - $N$6</f>
        <v>#N/A</v>
      </c>
      <c r="O165" s="16" t="e">
        <f>'Heat Map Export'!O164 - $O$6</f>
        <v>#N/A</v>
      </c>
      <c r="P165" s="16" t="e">
        <f>'Heat Map Export'!P164 - $P$6</f>
        <v>#N/A</v>
      </c>
      <c r="Q165" s="16" t="e">
        <f>'Heat Map Export'!Q164 - $Q$6</f>
        <v>#N/A</v>
      </c>
      <c r="R165" s="16" t="e">
        <f>'Heat Map Export'!R164 - $R$6</f>
        <v>#N/A</v>
      </c>
      <c r="S165" s="16" t="e">
        <f>'Heat Map Export'!S164 - $S$6</f>
        <v>#N/A</v>
      </c>
      <c r="T165" s="16" t="e">
        <f>'Heat Map Export'!T164 - $T$6</f>
        <v>#N/A</v>
      </c>
      <c r="U165" s="16" t="e">
        <f>'Heat Map Export'!U164 - $U$6</f>
        <v>#N/A</v>
      </c>
      <c r="V165" s="16" t="e">
        <f>'Heat Map Export'!V164 - $V$6</f>
        <v>#N/A</v>
      </c>
      <c r="W165" s="16" t="e">
        <f>'Heat Map Export'!W164 - $W$6</f>
        <v>#N/A</v>
      </c>
      <c r="X165" s="16" t="e">
        <f>'Heat Map Export'!X164 - $X$6</f>
        <v>#N/A</v>
      </c>
      <c r="Y165" s="16" t="e">
        <f>'Heat Map Export'!Y164 - $Y$6</f>
        <v>#N/A</v>
      </c>
      <c r="Z165" s="16" t="e">
        <f>'Heat Map Export'!Z164-$Z$6</f>
        <v>#N/A</v>
      </c>
      <c r="AA165" s="16" t="e">
        <f>'Heat Map Export'!AA164 - $AA$6</f>
        <v>#N/A</v>
      </c>
      <c r="AB165" s="16" t="e">
        <f>'Heat Map Export'!AB164-$AB$6</f>
        <v>#N/A</v>
      </c>
      <c r="AC165" s="16" t="e">
        <f>'Heat Map Export'!AC164 - $AC$6</f>
        <v>#N/A</v>
      </c>
      <c r="AD165" s="16" t="e">
        <f>'Heat Map Export'!AD164 - $AD$6</f>
        <v>#N/A</v>
      </c>
    </row>
    <row r="166" spans="1:30" s="19" customFormat="1" ht="14.5" x14ac:dyDescent="0.35">
      <c r="A166" s="16">
        <f>'Heat Map Export'!A165</f>
        <v>0</v>
      </c>
      <c r="B166" s="16">
        <f>'Heat Map Export'!B165</f>
        <v>0</v>
      </c>
      <c r="C166" s="16" t="e">
        <f>'Heat Map Export'!C165 - $C$6</f>
        <v>#N/A</v>
      </c>
      <c r="D166" s="16" t="e">
        <f>'Heat Map Export'!D165 - $D$6</f>
        <v>#N/A</v>
      </c>
      <c r="E166" s="16" t="e">
        <f>'Heat Map Export'!E165 - $E$6</f>
        <v>#N/A</v>
      </c>
      <c r="F166" s="16" t="e">
        <f>'Heat Map Export'!F165 - $F$6</f>
        <v>#N/A</v>
      </c>
      <c r="G166" s="16" t="e">
        <f>'Heat Map Export'!G165 - $G$6</f>
        <v>#N/A</v>
      </c>
      <c r="H166" s="16" t="e">
        <f>'Heat Map Export'!H165 - $H$6</f>
        <v>#N/A</v>
      </c>
      <c r="I166" s="16" t="e">
        <f>'Heat Map Export'!I165 - $I$6</f>
        <v>#N/A</v>
      </c>
      <c r="J166" s="16" t="e">
        <f>'Heat Map Export'!J165 - $J$6</f>
        <v>#N/A</v>
      </c>
      <c r="K166" s="16" t="e">
        <f>'Heat Map Export'!K165 - $K$6</f>
        <v>#N/A</v>
      </c>
      <c r="L166" s="16" t="e">
        <f>'Heat Map Export'!L165 - $L$6</f>
        <v>#N/A</v>
      </c>
      <c r="M166" s="16" t="e">
        <f>'Heat Map Export'!M165 - $M$6</f>
        <v>#N/A</v>
      </c>
      <c r="N166" s="16" t="e">
        <f>'Heat Map Export'!N165 - $N$6</f>
        <v>#N/A</v>
      </c>
      <c r="O166" s="16" t="e">
        <f>'Heat Map Export'!O165 - $O$6</f>
        <v>#N/A</v>
      </c>
      <c r="P166" s="16" t="e">
        <f>'Heat Map Export'!P165 - $P$6</f>
        <v>#N/A</v>
      </c>
      <c r="Q166" s="16" t="e">
        <f>'Heat Map Export'!Q165 - $Q$6</f>
        <v>#N/A</v>
      </c>
      <c r="R166" s="16" t="e">
        <f>'Heat Map Export'!R165 - $R$6</f>
        <v>#N/A</v>
      </c>
      <c r="S166" s="16" t="e">
        <f>'Heat Map Export'!S165 - $S$6</f>
        <v>#N/A</v>
      </c>
      <c r="T166" s="16" t="e">
        <f>'Heat Map Export'!T165 - $T$6</f>
        <v>#N/A</v>
      </c>
      <c r="U166" s="16" t="e">
        <f>'Heat Map Export'!U165 - $U$6</f>
        <v>#N/A</v>
      </c>
      <c r="V166" s="16" t="e">
        <f>'Heat Map Export'!V165 - $V$6</f>
        <v>#N/A</v>
      </c>
      <c r="W166" s="16" t="e">
        <f>'Heat Map Export'!W165 - $W$6</f>
        <v>#N/A</v>
      </c>
      <c r="X166" s="16" t="e">
        <f>'Heat Map Export'!X165 - $X$6</f>
        <v>#N/A</v>
      </c>
      <c r="Y166" s="16" t="e">
        <f>'Heat Map Export'!Y165 - $Y$6</f>
        <v>#N/A</v>
      </c>
      <c r="Z166" s="16" t="e">
        <f>'Heat Map Export'!Z165 - $Z$6</f>
        <v>#N/A</v>
      </c>
      <c r="AA166" s="16" t="e">
        <f>'Heat Map Export'!AA165 - $AA$6</f>
        <v>#N/A</v>
      </c>
      <c r="AB166" s="16" t="e">
        <f>'Heat Map Export'!AB165 - $AB$6</f>
        <v>#N/A</v>
      </c>
      <c r="AC166" s="16" t="e">
        <f>'Heat Map Export'!AC165 - $AC$6</f>
        <v>#N/A</v>
      </c>
      <c r="AD166" s="16" t="e">
        <f>'Heat Map Export'!AD165 - $AD$6</f>
        <v>#N/A</v>
      </c>
    </row>
    <row r="167" spans="1:30" s="19" customFormat="1" ht="14.5" x14ac:dyDescent="0.35">
      <c r="A167" s="16">
        <f>'Heat Map Export'!A166</f>
        <v>0</v>
      </c>
      <c r="B167" s="16">
        <f>'Heat Map Export'!B166</f>
        <v>0</v>
      </c>
      <c r="C167" s="16" t="e">
        <f>'Heat Map Export'!C166 - $C$6</f>
        <v>#N/A</v>
      </c>
      <c r="D167" s="16" t="e">
        <f>'Heat Map Export'!D166 - $D$6</f>
        <v>#N/A</v>
      </c>
      <c r="E167" s="16" t="e">
        <f>'Heat Map Export'!E166 - $E$6</f>
        <v>#N/A</v>
      </c>
      <c r="F167" s="16" t="e">
        <f>'Heat Map Export'!F166 - $F$6</f>
        <v>#N/A</v>
      </c>
      <c r="G167" s="16" t="e">
        <f>'Heat Map Export'!G166 - $G$6</f>
        <v>#N/A</v>
      </c>
      <c r="H167" s="16" t="e">
        <f>'Heat Map Export'!H166 - $H$6</f>
        <v>#N/A</v>
      </c>
      <c r="I167" s="16" t="e">
        <f>'Heat Map Export'!I166 -$I$6</f>
        <v>#N/A</v>
      </c>
      <c r="J167" s="16" t="e">
        <f>'Heat Map Export'!J166 - $J$6</f>
        <v>#N/A</v>
      </c>
      <c r="K167" s="16" t="e">
        <f>'Heat Map Export'!K166-$K$6</f>
        <v>#N/A</v>
      </c>
      <c r="L167" s="16" t="e">
        <f>'Heat Map Export'!L166 - $L$6</f>
        <v>#N/A</v>
      </c>
      <c r="M167" s="16" t="e">
        <f>'Heat Map Export'!M166 - $M$6</f>
        <v>#N/A</v>
      </c>
      <c r="N167" s="16" t="e">
        <f>'Heat Map Export'!N166 - $N$6</f>
        <v>#N/A</v>
      </c>
      <c r="O167" s="16" t="e">
        <f>'Heat Map Export'!O166 - $O$6</f>
        <v>#N/A</v>
      </c>
      <c r="P167" s="16" t="e">
        <f>'Heat Map Export'!P166 - $P$6</f>
        <v>#N/A</v>
      </c>
      <c r="Q167" s="16" t="e">
        <f>'Heat Map Export'!Q166 - $Q$6</f>
        <v>#N/A</v>
      </c>
      <c r="R167" s="16" t="e">
        <f>'Heat Map Export'!R166 - $R$6</f>
        <v>#N/A</v>
      </c>
      <c r="S167" s="16" t="e">
        <f>'Heat Map Export'!S166 - $S$6</f>
        <v>#N/A</v>
      </c>
      <c r="T167" s="16" t="e">
        <f>'Heat Map Export'!T166 - $T$6</f>
        <v>#N/A</v>
      </c>
      <c r="U167" s="16" t="e">
        <f>'Heat Map Export'!U166 - $U$6</f>
        <v>#N/A</v>
      </c>
      <c r="V167" s="16" t="e">
        <f>'Heat Map Export'!V166 - $V$6</f>
        <v>#N/A</v>
      </c>
      <c r="W167" s="16" t="e">
        <f>'Heat Map Export'!W166 - $W$6</f>
        <v>#N/A</v>
      </c>
      <c r="X167" s="16" t="e">
        <f>'Heat Map Export'!X166 - $X$6</f>
        <v>#N/A</v>
      </c>
      <c r="Y167" s="16" t="e">
        <f>'Heat Map Export'!Y166 - $Y$6</f>
        <v>#N/A</v>
      </c>
      <c r="Z167" s="16" t="e">
        <f>'Heat Map Export'!Z166-$Z$6</f>
        <v>#N/A</v>
      </c>
      <c r="AA167" s="16" t="e">
        <f>'Heat Map Export'!AA166 - $AA$6</f>
        <v>#N/A</v>
      </c>
      <c r="AB167" s="16" t="e">
        <f>'Heat Map Export'!AB166-$AB$6</f>
        <v>#N/A</v>
      </c>
      <c r="AC167" s="16" t="e">
        <f>'Heat Map Export'!AC166 - $AC$6</f>
        <v>#N/A</v>
      </c>
      <c r="AD167" s="16" t="e">
        <f>'Heat Map Export'!AD166 - $AD$6</f>
        <v>#N/A</v>
      </c>
    </row>
    <row r="168" spans="1:30" s="19" customFormat="1" ht="14.5" x14ac:dyDescent="0.35">
      <c r="A168" s="16">
        <f>'Heat Map Export'!A167</f>
        <v>0</v>
      </c>
      <c r="B168" s="16">
        <f>'Heat Map Export'!B167</f>
        <v>0</v>
      </c>
      <c r="C168" s="16" t="e">
        <f>'Heat Map Export'!C167 - $C$6</f>
        <v>#N/A</v>
      </c>
      <c r="D168" s="16" t="e">
        <f>'Heat Map Export'!D167 - $D$6</f>
        <v>#N/A</v>
      </c>
      <c r="E168" s="16" t="e">
        <f>'Heat Map Export'!E167 - $E$6</f>
        <v>#N/A</v>
      </c>
      <c r="F168" s="16" t="e">
        <f>'Heat Map Export'!F167 - $F$6</f>
        <v>#N/A</v>
      </c>
      <c r="G168" s="16" t="e">
        <f>'Heat Map Export'!G167 - $G$6</f>
        <v>#N/A</v>
      </c>
      <c r="H168" s="16" t="e">
        <f>'Heat Map Export'!H167 - $H$6</f>
        <v>#N/A</v>
      </c>
      <c r="I168" s="16" t="e">
        <f>'Heat Map Export'!I167 - $I$6</f>
        <v>#N/A</v>
      </c>
      <c r="J168" s="16" t="e">
        <f>'Heat Map Export'!J167 - $J$6</f>
        <v>#N/A</v>
      </c>
      <c r="K168" s="16" t="e">
        <f>'Heat Map Export'!K167 - $K$6</f>
        <v>#N/A</v>
      </c>
      <c r="L168" s="16" t="e">
        <f>'Heat Map Export'!L167 - $L$6</f>
        <v>#N/A</v>
      </c>
      <c r="M168" s="16" t="e">
        <f>'Heat Map Export'!M167 - $M$6</f>
        <v>#N/A</v>
      </c>
      <c r="N168" s="16" t="e">
        <f>'Heat Map Export'!N167 - $N$6</f>
        <v>#N/A</v>
      </c>
      <c r="O168" s="16" t="e">
        <f>'Heat Map Export'!O167 - $O$6</f>
        <v>#N/A</v>
      </c>
      <c r="P168" s="16" t="e">
        <f>'Heat Map Export'!P167 - $P$6</f>
        <v>#N/A</v>
      </c>
      <c r="Q168" s="16" t="e">
        <f>'Heat Map Export'!Q167 - $Q$6</f>
        <v>#N/A</v>
      </c>
      <c r="R168" s="16" t="e">
        <f>'Heat Map Export'!R167 - $R$6</f>
        <v>#N/A</v>
      </c>
      <c r="S168" s="16" t="e">
        <f>'Heat Map Export'!S167 - $S$6</f>
        <v>#N/A</v>
      </c>
      <c r="T168" s="16" t="e">
        <f>'Heat Map Export'!T167 - $T$6</f>
        <v>#N/A</v>
      </c>
      <c r="U168" s="16" t="e">
        <f>'Heat Map Export'!U167 - $U$6</f>
        <v>#N/A</v>
      </c>
      <c r="V168" s="16" t="e">
        <f>'Heat Map Export'!V167 - $V$6</f>
        <v>#N/A</v>
      </c>
      <c r="W168" s="16" t="e">
        <f>'Heat Map Export'!W167 - $W$6</f>
        <v>#N/A</v>
      </c>
      <c r="X168" s="16" t="e">
        <f>'Heat Map Export'!X167 - $X$6</f>
        <v>#N/A</v>
      </c>
      <c r="Y168" s="16" t="e">
        <f>'Heat Map Export'!Y167 - $Y$6</f>
        <v>#N/A</v>
      </c>
      <c r="Z168" s="16" t="e">
        <f>'Heat Map Export'!Z167 - $Z$6</f>
        <v>#N/A</v>
      </c>
      <c r="AA168" s="16" t="e">
        <f>'Heat Map Export'!AA167 - $AA$6</f>
        <v>#N/A</v>
      </c>
      <c r="AB168" s="16" t="e">
        <f>'Heat Map Export'!AB167 - $AB$6</f>
        <v>#N/A</v>
      </c>
      <c r="AC168" s="16" t="e">
        <f>'Heat Map Export'!AC167 - $AC$6</f>
        <v>#N/A</v>
      </c>
      <c r="AD168" s="16" t="e">
        <f>'Heat Map Export'!AD167 - $AD$6</f>
        <v>#N/A</v>
      </c>
    </row>
    <row r="169" spans="1:30" s="19" customFormat="1" ht="14.5" x14ac:dyDescent="0.35">
      <c r="A169" s="16">
        <f>'Heat Map Export'!A168</f>
        <v>0</v>
      </c>
      <c r="B169" s="16">
        <f>'Heat Map Export'!B168</f>
        <v>0</v>
      </c>
      <c r="C169" s="16" t="e">
        <f>'Heat Map Export'!C168 - $C$6</f>
        <v>#N/A</v>
      </c>
      <c r="D169" s="16" t="e">
        <f>'Heat Map Export'!D168 - $D$6</f>
        <v>#N/A</v>
      </c>
      <c r="E169" s="16" t="e">
        <f>'Heat Map Export'!E168 - $E$6</f>
        <v>#N/A</v>
      </c>
      <c r="F169" s="16" t="e">
        <f>'Heat Map Export'!F168 - $F$6</f>
        <v>#N/A</v>
      </c>
      <c r="G169" s="16" t="e">
        <f>'Heat Map Export'!G168 - $G$6</f>
        <v>#N/A</v>
      </c>
      <c r="H169" s="16" t="e">
        <f>'Heat Map Export'!H168 - $H$6</f>
        <v>#N/A</v>
      </c>
      <c r="I169" s="16" t="e">
        <f>'Heat Map Export'!I168 -$I$6</f>
        <v>#N/A</v>
      </c>
      <c r="J169" s="16" t="e">
        <f>'Heat Map Export'!J168 - $J$6</f>
        <v>#N/A</v>
      </c>
      <c r="K169" s="16" t="e">
        <f>'Heat Map Export'!K168-$K$6</f>
        <v>#N/A</v>
      </c>
      <c r="L169" s="16" t="e">
        <f>'Heat Map Export'!L168 - $L$6</f>
        <v>#N/A</v>
      </c>
      <c r="M169" s="16" t="e">
        <f>'Heat Map Export'!M168 - $M$6</f>
        <v>#N/A</v>
      </c>
      <c r="N169" s="16" t="e">
        <f>'Heat Map Export'!N168 - $N$6</f>
        <v>#N/A</v>
      </c>
      <c r="O169" s="16" t="e">
        <f>'Heat Map Export'!O168 - $O$6</f>
        <v>#N/A</v>
      </c>
      <c r="P169" s="16" t="e">
        <f>'Heat Map Export'!P168 - $P$6</f>
        <v>#N/A</v>
      </c>
      <c r="Q169" s="16" t="e">
        <f>'Heat Map Export'!Q168 - $Q$6</f>
        <v>#N/A</v>
      </c>
      <c r="R169" s="16" t="e">
        <f>'Heat Map Export'!R168 - $R$6</f>
        <v>#N/A</v>
      </c>
      <c r="S169" s="16" t="e">
        <f>'Heat Map Export'!S168 - $S$6</f>
        <v>#N/A</v>
      </c>
      <c r="T169" s="16" t="e">
        <f>'Heat Map Export'!T168 - $T$6</f>
        <v>#N/A</v>
      </c>
      <c r="U169" s="16" t="e">
        <f>'Heat Map Export'!U168 - $U$6</f>
        <v>#N/A</v>
      </c>
      <c r="V169" s="16" t="e">
        <f>'Heat Map Export'!V168 - $V$6</f>
        <v>#N/A</v>
      </c>
      <c r="W169" s="16" t="e">
        <f>'Heat Map Export'!W168 - $W$6</f>
        <v>#N/A</v>
      </c>
      <c r="X169" s="16" t="e">
        <f>'Heat Map Export'!X168 - $X$6</f>
        <v>#N/A</v>
      </c>
      <c r="Y169" s="16" t="e">
        <f>'Heat Map Export'!Y168 - $Y$6</f>
        <v>#N/A</v>
      </c>
      <c r="Z169" s="16" t="e">
        <f>'Heat Map Export'!Z168-$Z$6</f>
        <v>#N/A</v>
      </c>
      <c r="AA169" s="16" t="e">
        <f>'Heat Map Export'!AA168 - $AA$6</f>
        <v>#N/A</v>
      </c>
      <c r="AB169" s="16" t="e">
        <f>'Heat Map Export'!AB168-$AB$6</f>
        <v>#N/A</v>
      </c>
      <c r="AC169" s="16" t="e">
        <f>'Heat Map Export'!AC168 - $AC$6</f>
        <v>#N/A</v>
      </c>
      <c r="AD169" s="16" t="e">
        <f>'Heat Map Export'!AD168 - $AD$6</f>
        <v>#N/A</v>
      </c>
    </row>
    <row r="170" spans="1:30" s="19" customFormat="1" ht="14.5" x14ac:dyDescent="0.35">
      <c r="A170" s="16">
        <f>'Heat Map Export'!A169</f>
        <v>0</v>
      </c>
      <c r="B170" s="16">
        <f>'Heat Map Export'!B169</f>
        <v>0</v>
      </c>
      <c r="C170" s="16" t="e">
        <f>'Heat Map Export'!C169 - $C$6</f>
        <v>#N/A</v>
      </c>
      <c r="D170" s="16" t="e">
        <f>'Heat Map Export'!D169 - $D$6</f>
        <v>#N/A</v>
      </c>
      <c r="E170" s="16" t="e">
        <f>'Heat Map Export'!E169 - $E$6</f>
        <v>#N/A</v>
      </c>
      <c r="F170" s="16" t="e">
        <f>'Heat Map Export'!F169 - $F$6</f>
        <v>#N/A</v>
      </c>
      <c r="G170" s="16" t="e">
        <f>'Heat Map Export'!G169 - $G$6</f>
        <v>#N/A</v>
      </c>
      <c r="H170" s="16" t="e">
        <f>'Heat Map Export'!H169 - $H$6</f>
        <v>#N/A</v>
      </c>
      <c r="I170" s="16" t="e">
        <f>'Heat Map Export'!I169 - $I$6</f>
        <v>#N/A</v>
      </c>
      <c r="J170" s="16" t="e">
        <f>'Heat Map Export'!J169 - $J$6</f>
        <v>#N/A</v>
      </c>
      <c r="K170" s="16" t="e">
        <f>'Heat Map Export'!K169 - $K$6</f>
        <v>#N/A</v>
      </c>
      <c r="L170" s="16" t="e">
        <f>'Heat Map Export'!L169 - $L$6</f>
        <v>#N/A</v>
      </c>
      <c r="M170" s="16" t="e">
        <f>'Heat Map Export'!M169 - $M$6</f>
        <v>#N/A</v>
      </c>
      <c r="N170" s="16" t="e">
        <f>'Heat Map Export'!N169 - $N$6</f>
        <v>#N/A</v>
      </c>
      <c r="O170" s="16" t="e">
        <f>'Heat Map Export'!O169 - $O$6</f>
        <v>#N/A</v>
      </c>
      <c r="P170" s="16" t="e">
        <f>'Heat Map Export'!P169 - $P$6</f>
        <v>#N/A</v>
      </c>
      <c r="Q170" s="16" t="e">
        <f>'Heat Map Export'!Q169 - $Q$6</f>
        <v>#N/A</v>
      </c>
      <c r="R170" s="16" t="e">
        <f>'Heat Map Export'!R169 - $R$6</f>
        <v>#N/A</v>
      </c>
      <c r="S170" s="16" t="e">
        <f>'Heat Map Export'!S169 - $S$6</f>
        <v>#N/A</v>
      </c>
      <c r="T170" s="16" t="e">
        <f>'Heat Map Export'!T169 - $T$6</f>
        <v>#N/A</v>
      </c>
      <c r="U170" s="16" t="e">
        <f>'Heat Map Export'!U169 - $U$6</f>
        <v>#N/A</v>
      </c>
      <c r="V170" s="16" t="e">
        <f>'Heat Map Export'!V169 - $V$6</f>
        <v>#N/A</v>
      </c>
      <c r="W170" s="16" t="e">
        <f>'Heat Map Export'!W169 - $W$6</f>
        <v>#N/A</v>
      </c>
      <c r="X170" s="16" t="e">
        <f>'Heat Map Export'!X169 - $X$6</f>
        <v>#N/A</v>
      </c>
      <c r="Y170" s="16" t="e">
        <f>'Heat Map Export'!Y169 - $Y$6</f>
        <v>#N/A</v>
      </c>
      <c r="Z170" s="16" t="e">
        <f>'Heat Map Export'!Z169 - $Z$6</f>
        <v>#N/A</v>
      </c>
      <c r="AA170" s="16" t="e">
        <f>'Heat Map Export'!AA169 - $AA$6</f>
        <v>#N/A</v>
      </c>
      <c r="AB170" s="16" t="e">
        <f>'Heat Map Export'!AB169 - $AB$6</f>
        <v>#N/A</v>
      </c>
      <c r="AC170" s="16" t="e">
        <f>'Heat Map Export'!AC169 - $AC$6</f>
        <v>#N/A</v>
      </c>
      <c r="AD170" s="16" t="e">
        <f>'Heat Map Export'!AD169 - $AD$6</f>
        <v>#N/A</v>
      </c>
    </row>
    <row r="171" spans="1:30" s="19" customFormat="1" ht="14.5" x14ac:dyDescent="0.35">
      <c r="A171" s="16">
        <f>'Heat Map Export'!A170</f>
        <v>0</v>
      </c>
      <c r="B171" s="16">
        <f>'Heat Map Export'!B170</f>
        <v>0</v>
      </c>
      <c r="C171" s="16" t="e">
        <f>'Heat Map Export'!C170 - $C$6</f>
        <v>#N/A</v>
      </c>
      <c r="D171" s="16" t="e">
        <f>'Heat Map Export'!D170 - $D$6</f>
        <v>#N/A</v>
      </c>
      <c r="E171" s="16" t="e">
        <f>'Heat Map Export'!E170 - $E$6</f>
        <v>#N/A</v>
      </c>
      <c r="F171" s="16" t="e">
        <f>'Heat Map Export'!F170 - $F$6</f>
        <v>#N/A</v>
      </c>
      <c r="G171" s="16" t="e">
        <f>'Heat Map Export'!G170 - $G$6</f>
        <v>#N/A</v>
      </c>
      <c r="H171" s="16" t="e">
        <f>'Heat Map Export'!H170 - $H$6</f>
        <v>#N/A</v>
      </c>
      <c r="I171" s="16" t="e">
        <f>'Heat Map Export'!I170 -$I$6</f>
        <v>#N/A</v>
      </c>
      <c r="J171" s="16" t="e">
        <f>'Heat Map Export'!J170 - $J$6</f>
        <v>#N/A</v>
      </c>
      <c r="K171" s="16" t="e">
        <f>'Heat Map Export'!K170-$K$6</f>
        <v>#N/A</v>
      </c>
      <c r="L171" s="16" t="e">
        <f>'Heat Map Export'!L170 - $L$6</f>
        <v>#N/A</v>
      </c>
      <c r="M171" s="16" t="e">
        <f>'Heat Map Export'!M170 - $M$6</f>
        <v>#N/A</v>
      </c>
      <c r="N171" s="16" t="e">
        <f>'Heat Map Export'!N170 - $N$6</f>
        <v>#N/A</v>
      </c>
      <c r="O171" s="16" t="e">
        <f>'Heat Map Export'!O170 - $O$6</f>
        <v>#N/A</v>
      </c>
      <c r="P171" s="16" t="e">
        <f>'Heat Map Export'!P170 - $P$6</f>
        <v>#N/A</v>
      </c>
      <c r="Q171" s="16" t="e">
        <f>'Heat Map Export'!Q170 - $Q$6</f>
        <v>#N/A</v>
      </c>
      <c r="R171" s="16" t="e">
        <f>'Heat Map Export'!R170 - $R$6</f>
        <v>#N/A</v>
      </c>
      <c r="S171" s="16" t="e">
        <f>'Heat Map Export'!S170 - $S$6</f>
        <v>#N/A</v>
      </c>
      <c r="T171" s="16" t="e">
        <f>'Heat Map Export'!T170 - $T$6</f>
        <v>#N/A</v>
      </c>
      <c r="U171" s="16" t="e">
        <f>'Heat Map Export'!U170 - $U$6</f>
        <v>#N/A</v>
      </c>
      <c r="V171" s="16" t="e">
        <f>'Heat Map Export'!V170 - $V$6</f>
        <v>#N/A</v>
      </c>
      <c r="W171" s="16" t="e">
        <f>'Heat Map Export'!W170 - $W$6</f>
        <v>#N/A</v>
      </c>
      <c r="X171" s="16" t="e">
        <f>'Heat Map Export'!X170 - $X$6</f>
        <v>#N/A</v>
      </c>
      <c r="Y171" s="16" t="e">
        <f>'Heat Map Export'!Y170 - $Y$6</f>
        <v>#N/A</v>
      </c>
      <c r="Z171" s="16" t="e">
        <f>'Heat Map Export'!Z170-$Z$6</f>
        <v>#N/A</v>
      </c>
      <c r="AA171" s="16" t="e">
        <f>'Heat Map Export'!AA170 - $AA$6</f>
        <v>#N/A</v>
      </c>
      <c r="AB171" s="16" t="e">
        <f>'Heat Map Export'!AB170-$AB$6</f>
        <v>#N/A</v>
      </c>
      <c r="AC171" s="16" t="e">
        <f>'Heat Map Export'!AC170 - $AC$6</f>
        <v>#N/A</v>
      </c>
      <c r="AD171" s="16" t="e">
        <f>'Heat Map Export'!AD170 - $AD$6</f>
        <v>#N/A</v>
      </c>
    </row>
    <row r="172" spans="1:30" s="19" customFormat="1" ht="14.5" x14ac:dyDescent="0.35">
      <c r="A172" s="16">
        <f>'Heat Map Export'!A171</f>
        <v>0</v>
      </c>
      <c r="B172" s="16">
        <f>'Heat Map Export'!B171</f>
        <v>0</v>
      </c>
      <c r="C172" s="16" t="e">
        <f>'Heat Map Export'!C171 - $C$6</f>
        <v>#N/A</v>
      </c>
      <c r="D172" s="16" t="e">
        <f>'Heat Map Export'!D171 - $D$6</f>
        <v>#N/A</v>
      </c>
      <c r="E172" s="16" t="e">
        <f>'Heat Map Export'!E171 - $E$6</f>
        <v>#N/A</v>
      </c>
      <c r="F172" s="16" t="e">
        <f>'Heat Map Export'!F171 - $F$6</f>
        <v>#N/A</v>
      </c>
      <c r="G172" s="16" t="e">
        <f>'Heat Map Export'!G171 - $G$6</f>
        <v>#N/A</v>
      </c>
      <c r="H172" s="16" t="e">
        <f>'Heat Map Export'!H171 - $H$6</f>
        <v>#N/A</v>
      </c>
      <c r="I172" s="16" t="e">
        <f>'Heat Map Export'!I171 - $I$6</f>
        <v>#N/A</v>
      </c>
      <c r="J172" s="16" t="e">
        <f>'Heat Map Export'!J171 - $J$6</f>
        <v>#N/A</v>
      </c>
      <c r="K172" s="16" t="e">
        <f>'Heat Map Export'!K171 - $K$6</f>
        <v>#N/A</v>
      </c>
      <c r="L172" s="16" t="e">
        <f>'Heat Map Export'!L171 - $L$6</f>
        <v>#N/A</v>
      </c>
      <c r="M172" s="16" t="e">
        <f>'Heat Map Export'!M171 - $M$6</f>
        <v>#N/A</v>
      </c>
      <c r="N172" s="16" t="e">
        <f>'Heat Map Export'!N171 - $N$6</f>
        <v>#N/A</v>
      </c>
      <c r="O172" s="16" t="e">
        <f>'Heat Map Export'!O171 - $O$6</f>
        <v>#N/A</v>
      </c>
      <c r="P172" s="16" t="e">
        <f>'Heat Map Export'!P171 - $P$6</f>
        <v>#N/A</v>
      </c>
      <c r="Q172" s="16" t="e">
        <f>'Heat Map Export'!Q171 - $Q$6</f>
        <v>#N/A</v>
      </c>
      <c r="R172" s="16" t="e">
        <f>'Heat Map Export'!R171 - $R$6</f>
        <v>#N/A</v>
      </c>
      <c r="S172" s="16" t="e">
        <f>'Heat Map Export'!S171 - $S$6</f>
        <v>#N/A</v>
      </c>
      <c r="T172" s="16" t="e">
        <f>'Heat Map Export'!T171 - $T$6</f>
        <v>#N/A</v>
      </c>
      <c r="U172" s="16" t="e">
        <f>'Heat Map Export'!U171 - $U$6</f>
        <v>#N/A</v>
      </c>
      <c r="V172" s="16" t="e">
        <f>'Heat Map Export'!V171 - $V$6</f>
        <v>#N/A</v>
      </c>
      <c r="W172" s="16" t="e">
        <f>'Heat Map Export'!W171 - $W$6</f>
        <v>#N/A</v>
      </c>
      <c r="X172" s="16" t="e">
        <f>'Heat Map Export'!X171 - $X$6</f>
        <v>#N/A</v>
      </c>
      <c r="Y172" s="16" t="e">
        <f>'Heat Map Export'!Y171 - $Y$6</f>
        <v>#N/A</v>
      </c>
      <c r="Z172" s="16" t="e">
        <f>'Heat Map Export'!Z171 - $Z$6</f>
        <v>#N/A</v>
      </c>
      <c r="AA172" s="16" t="e">
        <f>'Heat Map Export'!AA171 - $AA$6</f>
        <v>#N/A</v>
      </c>
      <c r="AB172" s="16" t="e">
        <f>'Heat Map Export'!AB171 - $AB$6</f>
        <v>#N/A</v>
      </c>
      <c r="AC172" s="16" t="e">
        <f>'Heat Map Export'!AC171 - $AC$6</f>
        <v>#N/A</v>
      </c>
      <c r="AD172" s="16" t="e">
        <f>'Heat Map Export'!AD171 - $AD$6</f>
        <v>#N/A</v>
      </c>
    </row>
    <row r="173" spans="1:30" s="19" customFormat="1" ht="14.5" x14ac:dyDescent="0.35">
      <c r="A173" s="16">
        <f>'Heat Map Export'!A172</f>
        <v>0</v>
      </c>
      <c r="B173" s="16">
        <f>'Heat Map Export'!B172</f>
        <v>0</v>
      </c>
      <c r="C173" s="16" t="e">
        <f>'Heat Map Export'!C172 - $C$6</f>
        <v>#N/A</v>
      </c>
      <c r="D173" s="16" t="e">
        <f>'Heat Map Export'!D172 - $D$6</f>
        <v>#N/A</v>
      </c>
      <c r="E173" s="16" t="e">
        <f>'Heat Map Export'!E172 - $E$6</f>
        <v>#N/A</v>
      </c>
      <c r="F173" s="16" t="e">
        <f>'Heat Map Export'!F172 - $F$6</f>
        <v>#N/A</v>
      </c>
      <c r="G173" s="16" t="e">
        <f>'Heat Map Export'!G172 - $G$6</f>
        <v>#N/A</v>
      </c>
      <c r="H173" s="16" t="e">
        <f>'Heat Map Export'!H172 - $H$6</f>
        <v>#N/A</v>
      </c>
      <c r="I173" s="16" t="e">
        <f>'Heat Map Export'!I172 -$I$6</f>
        <v>#N/A</v>
      </c>
      <c r="J173" s="16" t="e">
        <f>'Heat Map Export'!J172 - $J$6</f>
        <v>#N/A</v>
      </c>
      <c r="K173" s="16" t="e">
        <f>'Heat Map Export'!K172-$K$6</f>
        <v>#N/A</v>
      </c>
      <c r="L173" s="16" t="e">
        <f>'Heat Map Export'!L172 - $L$6</f>
        <v>#N/A</v>
      </c>
      <c r="M173" s="16" t="e">
        <f>'Heat Map Export'!M172 - $M$6</f>
        <v>#N/A</v>
      </c>
      <c r="N173" s="16" t="e">
        <f>'Heat Map Export'!N172 - $N$6</f>
        <v>#N/A</v>
      </c>
      <c r="O173" s="16" t="e">
        <f>'Heat Map Export'!O172 - $O$6</f>
        <v>#N/A</v>
      </c>
      <c r="P173" s="16" t="e">
        <f>'Heat Map Export'!P172 - $P$6</f>
        <v>#N/A</v>
      </c>
      <c r="Q173" s="16" t="e">
        <f>'Heat Map Export'!Q172 - $Q$6</f>
        <v>#N/A</v>
      </c>
      <c r="R173" s="16" t="e">
        <f>'Heat Map Export'!R172 - $R$6</f>
        <v>#N/A</v>
      </c>
      <c r="S173" s="16" t="e">
        <f>'Heat Map Export'!S172 - $S$6</f>
        <v>#N/A</v>
      </c>
      <c r="T173" s="16" t="e">
        <f>'Heat Map Export'!T172 - $T$6</f>
        <v>#N/A</v>
      </c>
      <c r="U173" s="16" t="e">
        <f>'Heat Map Export'!U172 - $U$6</f>
        <v>#N/A</v>
      </c>
      <c r="V173" s="16" t="e">
        <f>'Heat Map Export'!V172 - $V$6</f>
        <v>#N/A</v>
      </c>
      <c r="W173" s="16" t="e">
        <f>'Heat Map Export'!W172 - $W$6</f>
        <v>#N/A</v>
      </c>
      <c r="X173" s="16" t="e">
        <f>'Heat Map Export'!X172 - $X$6</f>
        <v>#N/A</v>
      </c>
      <c r="Y173" s="16" t="e">
        <f>'Heat Map Export'!Y172 - $Y$6</f>
        <v>#N/A</v>
      </c>
      <c r="Z173" s="16" t="e">
        <f>'Heat Map Export'!Z172-$Z$6</f>
        <v>#N/A</v>
      </c>
      <c r="AA173" s="16" t="e">
        <f>'Heat Map Export'!AA172 - $AA$6</f>
        <v>#N/A</v>
      </c>
      <c r="AB173" s="16" t="e">
        <f>'Heat Map Export'!AB172-$AB$6</f>
        <v>#N/A</v>
      </c>
      <c r="AC173" s="16" t="e">
        <f>'Heat Map Export'!AC172 - $AC$6</f>
        <v>#N/A</v>
      </c>
      <c r="AD173" s="16" t="e">
        <f>'Heat Map Export'!AD172 - $AD$6</f>
        <v>#N/A</v>
      </c>
    </row>
    <row r="174" spans="1:30" s="19" customFormat="1" ht="14.5" x14ac:dyDescent="0.35">
      <c r="A174" s="16">
        <f>'Heat Map Export'!A173</f>
        <v>0</v>
      </c>
      <c r="B174" s="16">
        <f>'Heat Map Export'!B173</f>
        <v>0</v>
      </c>
      <c r="C174" s="16" t="e">
        <f>'Heat Map Export'!C173 - $C$6</f>
        <v>#N/A</v>
      </c>
      <c r="D174" s="16" t="e">
        <f>'Heat Map Export'!D173 - $D$6</f>
        <v>#N/A</v>
      </c>
      <c r="E174" s="16" t="e">
        <f>'Heat Map Export'!E173 - $E$6</f>
        <v>#N/A</v>
      </c>
      <c r="F174" s="16" t="e">
        <f>'Heat Map Export'!F173 - $F$6</f>
        <v>#N/A</v>
      </c>
      <c r="G174" s="16" t="e">
        <f>'Heat Map Export'!G173 - $G$6</f>
        <v>#N/A</v>
      </c>
      <c r="H174" s="16" t="e">
        <f>'Heat Map Export'!H173 - $H$6</f>
        <v>#N/A</v>
      </c>
      <c r="I174" s="16" t="e">
        <f>'Heat Map Export'!I173 - $I$6</f>
        <v>#N/A</v>
      </c>
      <c r="J174" s="16" t="e">
        <f>'Heat Map Export'!J173 - $J$6</f>
        <v>#N/A</v>
      </c>
      <c r="K174" s="16" t="e">
        <f>'Heat Map Export'!K173 - $K$6</f>
        <v>#N/A</v>
      </c>
      <c r="L174" s="16" t="e">
        <f>'Heat Map Export'!L173 - $L$6</f>
        <v>#N/A</v>
      </c>
      <c r="M174" s="16" t="e">
        <f>'Heat Map Export'!M173 - $M$6</f>
        <v>#N/A</v>
      </c>
      <c r="N174" s="16" t="e">
        <f>'Heat Map Export'!N173 - $N$6</f>
        <v>#N/A</v>
      </c>
      <c r="O174" s="16" t="e">
        <f>'Heat Map Export'!O173 - $O$6</f>
        <v>#N/A</v>
      </c>
      <c r="P174" s="16" t="e">
        <f>'Heat Map Export'!P173 - $P$6</f>
        <v>#N/A</v>
      </c>
      <c r="Q174" s="16" t="e">
        <f>'Heat Map Export'!Q173 - $Q$6</f>
        <v>#N/A</v>
      </c>
      <c r="R174" s="16" t="e">
        <f>'Heat Map Export'!R173 - $R$6</f>
        <v>#N/A</v>
      </c>
      <c r="S174" s="16" t="e">
        <f>'Heat Map Export'!S173 - $S$6</f>
        <v>#N/A</v>
      </c>
      <c r="T174" s="16" t="e">
        <f>'Heat Map Export'!T173 - $T$6</f>
        <v>#N/A</v>
      </c>
      <c r="U174" s="16" t="e">
        <f>'Heat Map Export'!U173 - $U$6</f>
        <v>#N/A</v>
      </c>
      <c r="V174" s="16" t="e">
        <f>'Heat Map Export'!V173 - $V$6</f>
        <v>#N/A</v>
      </c>
      <c r="W174" s="16" t="e">
        <f>'Heat Map Export'!W173 - $W$6</f>
        <v>#N/A</v>
      </c>
      <c r="X174" s="16" t="e">
        <f>'Heat Map Export'!X173 - $X$6</f>
        <v>#N/A</v>
      </c>
      <c r="Y174" s="16" t="e">
        <f>'Heat Map Export'!Y173 - $Y$6</f>
        <v>#N/A</v>
      </c>
      <c r="Z174" s="16" t="e">
        <f>'Heat Map Export'!Z173 - $Z$6</f>
        <v>#N/A</v>
      </c>
      <c r="AA174" s="16" t="e">
        <f>'Heat Map Export'!AA173 - $AA$6</f>
        <v>#N/A</v>
      </c>
      <c r="AB174" s="16" t="e">
        <f>'Heat Map Export'!AB173 - $AB$6</f>
        <v>#N/A</v>
      </c>
      <c r="AC174" s="16" t="e">
        <f>'Heat Map Export'!AC173 - $AC$6</f>
        <v>#N/A</v>
      </c>
      <c r="AD174" s="16" t="e">
        <f>'Heat Map Export'!AD173 - $AD$6</f>
        <v>#N/A</v>
      </c>
    </row>
    <row r="175" spans="1:30" s="19" customFormat="1" ht="14.5" x14ac:dyDescent="0.35">
      <c r="A175" s="16">
        <f>'Heat Map Export'!A174</f>
        <v>0</v>
      </c>
      <c r="B175" s="16">
        <f>'Heat Map Export'!B174</f>
        <v>0</v>
      </c>
      <c r="C175" s="16" t="e">
        <f>'Heat Map Export'!C174 - $C$6</f>
        <v>#N/A</v>
      </c>
      <c r="D175" s="16" t="e">
        <f>'Heat Map Export'!D174 - $D$6</f>
        <v>#N/A</v>
      </c>
      <c r="E175" s="16" t="e">
        <f>'Heat Map Export'!E174 - $E$6</f>
        <v>#N/A</v>
      </c>
      <c r="F175" s="16" t="e">
        <f>'Heat Map Export'!F174 - $F$6</f>
        <v>#N/A</v>
      </c>
      <c r="G175" s="16" t="e">
        <f>'Heat Map Export'!G174 - $G$6</f>
        <v>#N/A</v>
      </c>
      <c r="H175" s="16" t="e">
        <f>'Heat Map Export'!H174 - $H$6</f>
        <v>#N/A</v>
      </c>
      <c r="I175" s="16" t="e">
        <f>'Heat Map Export'!I174 -$I$6</f>
        <v>#N/A</v>
      </c>
      <c r="J175" s="16" t="e">
        <f>'Heat Map Export'!J174 - $J$6</f>
        <v>#N/A</v>
      </c>
      <c r="K175" s="16" t="e">
        <f>'Heat Map Export'!K174-$K$6</f>
        <v>#N/A</v>
      </c>
      <c r="L175" s="16" t="e">
        <f>'Heat Map Export'!L174 - $L$6</f>
        <v>#N/A</v>
      </c>
      <c r="M175" s="16" t="e">
        <f>'Heat Map Export'!M174 - $M$6</f>
        <v>#N/A</v>
      </c>
      <c r="N175" s="16" t="e">
        <f>'Heat Map Export'!N174 - $N$6</f>
        <v>#N/A</v>
      </c>
      <c r="O175" s="16" t="e">
        <f>'Heat Map Export'!O174 - $O$6</f>
        <v>#N/A</v>
      </c>
      <c r="P175" s="16" t="e">
        <f>'Heat Map Export'!P174 - $P$6</f>
        <v>#N/A</v>
      </c>
      <c r="Q175" s="16" t="e">
        <f>'Heat Map Export'!Q174 - $Q$6</f>
        <v>#N/A</v>
      </c>
      <c r="R175" s="16" t="e">
        <f>'Heat Map Export'!R174 - $R$6</f>
        <v>#N/A</v>
      </c>
      <c r="S175" s="16" t="e">
        <f>'Heat Map Export'!S174 - $S$6</f>
        <v>#N/A</v>
      </c>
      <c r="T175" s="16" t="e">
        <f>'Heat Map Export'!T174 - $T$6</f>
        <v>#N/A</v>
      </c>
      <c r="U175" s="16" t="e">
        <f>'Heat Map Export'!U174 - $U$6</f>
        <v>#N/A</v>
      </c>
      <c r="V175" s="16" t="e">
        <f>'Heat Map Export'!V174 - $V$6</f>
        <v>#N/A</v>
      </c>
      <c r="W175" s="16" t="e">
        <f>'Heat Map Export'!W174 - $W$6</f>
        <v>#N/A</v>
      </c>
      <c r="X175" s="16" t="e">
        <f>'Heat Map Export'!X174 - $X$6</f>
        <v>#N/A</v>
      </c>
      <c r="Y175" s="16" t="e">
        <f>'Heat Map Export'!Y174 - $Y$6</f>
        <v>#N/A</v>
      </c>
      <c r="Z175" s="16" t="e">
        <f>'Heat Map Export'!Z174-$Z$6</f>
        <v>#N/A</v>
      </c>
      <c r="AA175" s="16" t="e">
        <f>'Heat Map Export'!AA174 - $AA$6</f>
        <v>#N/A</v>
      </c>
      <c r="AB175" s="16" t="e">
        <f>'Heat Map Export'!AB174-$AB$6</f>
        <v>#N/A</v>
      </c>
      <c r="AC175" s="16" t="e">
        <f>'Heat Map Export'!AC174 - $AC$6</f>
        <v>#N/A</v>
      </c>
      <c r="AD175" s="16" t="e">
        <f>'Heat Map Export'!AD174 - $AD$6</f>
        <v>#N/A</v>
      </c>
    </row>
    <row r="176" spans="1:30" s="19" customFormat="1" ht="14.5" x14ac:dyDescent="0.35">
      <c r="A176" s="16">
        <f>'Heat Map Export'!A175</f>
        <v>0</v>
      </c>
      <c r="B176" s="16">
        <f>'Heat Map Export'!B175</f>
        <v>0</v>
      </c>
      <c r="C176" s="16" t="e">
        <f>'Heat Map Export'!C175 - $C$6</f>
        <v>#N/A</v>
      </c>
      <c r="D176" s="16" t="e">
        <f>'Heat Map Export'!D175 - $D$6</f>
        <v>#N/A</v>
      </c>
      <c r="E176" s="16" t="e">
        <f>'Heat Map Export'!E175 - $E$6</f>
        <v>#N/A</v>
      </c>
      <c r="F176" s="16" t="e">
        <f>'Heat Map Export'!F175 - $F$6</f>
        <v>#N/A</v>
      </c>
      <c r="G176" s="16" t="e">
        <f>'Heat Map Export'!G175 - $G$6</f>
        <v>#N/A</v>
      </c>
      <c r="H176" s="16" t="e">
        <f>'Heat Map Export'!H175 - $H$6</f>
        <v>#N/A</v>
      </c>
      <c r="I176" s="16" t="e">
        <f>'Heat Map Export'!I175 - $I$6</f>
        <v>#N/A</v>
      </c>
      <c r="J176" s="16" t="e">
        <f>'Heat Map Export'!J175 - $J$6</f>
        <v>#N/A</v>
      </c>
      <c r="K176" s="16" t="e">
        <f>'Heat Map Export'!K175 - $K$6</f>
        <v>#N/A</v>
      </c>
      <c r="L176" s="16" t="e">
        <f>'Heat Map Export'!L175 - $L$6</f>
        <v>#N/A</v>
      </c>
      <c r="M176" s="16" t="e">
        <f>'Heat Map Export'!M175 - $M$6</f>
        <v>#N/A</v>
      </c>
      <c r="N176" s="16" t="e">
        <f>'Heat Map Export'!N175 - $N$6</f>
        <v>#N/A</v>
      </c>
      <c r="O176" s="16" t="e">
        <f>'Heat Map Export'!O175 - $O$6</f>
        <v>#N/A</v>
      </c>
      <c r="P176" s="16" t="e">
        <f>'Heat Map Export'!P175 - $P$6</f>
        <v>#N/A</v>
      </c>
      <c r="Q176" s="16" t="e">
        <f>'Heat Map Export'!Q175 - $Q$6</f>
        <v>#N/A</v>
      </c>
      <c r="R176" s="16" t="e">
        <f>'Heat Map Export'!R175 - $R$6</f>
        <v>#N/A</v>
      </c>
      <c r="S176" s="16" t="e">
        <f>'Heat Map Export'!S175 - $S$6</f>
        <v>#N/A</v>
      </c>
      <c r="T176" s="16" t="e">
        <f>'Heat Map Export'!T175 - $T$6</f>
        <v>#N/A</v>
      </c>
      <c r="U176" s="16" t="e">
        <f>'Heat Map Export'!U175 - $U$6</f>
        <v>#N/A</v>
      </c>
      <c r="V176" s="16" t="e">
        <f>'Heat Map Export'!V175 - $V$6</f>
        <v>#N/A</v>
      </c>
      <c r="W176" s="16" t="e">
        <f>'Heat Map Export'!W175 - $W$6</f>
        <v>#N/A</v>
      </c>
      <c r="X176" s="16" t="e">
        <f>'Heat Map Export'!X175 - $X$6</f>
        <v>#N/A</v>
      </c>
      <c r="Y176" s="16" t="e">
        <f>'Heat Map Export'!Y175 - $Y$6</f>
        <v>#N/A</v>
      </c>
      <c r="Z176" s="16" t="e">
        <f>'Heat Map Export'!Z175 - $Z$6</f>
        <v>#N/A</v>
      </c>
      <c r="AA176" s="16" t="e">
        <f>'Heat Map Export'!AA175 - $AA$6</f>
        <v>#N/A</v>
      </c>
      <c r="AB176" s="16" t="e">
        <f>'Heat Map Export'!AB175 - $AB$6</f>
        <v>#N/A</v>
      </c>
      <c r="AC176" s="16" t="e">
        <f>'Heat Map Export'!AC175 - $AC$6</f>
        <v>#N/A</v>
      </c>
      <c r="AD176" s="16" t="e">
        <f>'Heat Map Export'!AD175 - $AD$6</f>
        <v>#N/A</v>
      </c>
    </row>
    <row r="177" spans="1:30" s="19" customFormat="1" ht="14.5" x14ac:dyDescent="0.35">
      <c r="A177" s="16">
        <f>'Heat Map Export'!A176</f>
        <v>0</v>
      </c>
      <c r="B177" s="16">
        <f>'Heat Map Export'!B176</f>
        <v>0</v>
      </c>
      <c r="C177" s="16" t="e">
        <f>'Heat Map Export'!C176 - $C$6</f>
        <v>#N/A</v>
      </c>
      <c r="D177" s="16" t="e">
        <f>'Heat Map Export'!D176 - $D$6</f>
        <v>#N/A</v>
      </c>
      <c r="E177" s="16" t="e">
        <f>'Heat Map Export'!E176 - $E$6</f>
        <v>#N/A</v>
      </c>
      <c r="F177" s="16" t="e">
        <f>'Heat Map Export'!F176 - $F$6</f>
        <v>#N/A</v>
      </c>
      <c r="G177" s="16" t="e">
        <f>'Heat Map Export'!G176 - $G$6</f>
        <v>#N/A</v>
      </c>
      <c r="H177" s="16" t="e">
        <f>'Heat Map Export'!H176 - $H$6</f>
        <v>#N/A</v>
      </c>
      <c r="I177" s="16" t="e">
        <f>'Heat Map Export'!I176 -$I$6</f>
        <v>#N/A</v>
      </c>
      <c r="J177" s="16" t="e">
        <f>'Heat Map Export'!J176 - $J$6</f>
        <v>#N/A</v>
      </c>
      <c r="K177" s="16" t="e">
        <f>'Heat Map Export'!K176-$K$6</f>
        <v>#N/A</v>
      </c>
      <c r="L177" s="16" t="e">
        <f>'Heat Map Export'!L176 - $L$6</f>
        <v>#N/A</v>
      </c>
      <c r="M177" s="16" t="e">
        <f>'Heat Map Export'!M176 - $M$6</f>
        <v>#N/A</v>
      </c>
      <c r="N177" s="16" t="e">
        <f>'Heat Map Export'!N176 - $N$6</f>
        <v>#N/A</v>
      </c>
      <c r="O177" s="16" t="e">
        <f>'Heat Map Export'!O176 - $O$6</f>
        <v>#N/A</v>
      </c>
      <c r="P177" s="16" t="e">
        <f>'Heat Map Export'!P176 - $P$6</f>
        <v>#N/A</v>
      </c>
      <c r="Q177" s="16" t="e">
        <f>'Heat Map Export'!Q176 - $Q$6</f>
        <v>#N/A</v>
      </c>
      <c r="R177" s="16" t="e">
        <f>'Heat Map Export'!R176 - $R$6</f>
        <v>#N/A</v>
      </c>
      <c r="S177" s="16" t="e">
        <f>'Heat Map Export'!S176 - $S$6</f>
        <v>#N/A</v>
      </c>
      <c r="T177" s="16" t="e">
        <f>'Heat Map Export'!T176 - $T$6</f>
        <v>#N/A</v>
      </c>
      <c r="U177" s="16" t="e">
        <f>'Heat Map Export'!U176 - $U$6</f>
        <v>#N/A</v>
      </c>
      <c r="V177" s="16" t="e">
        <f>'Heat Map Export'!V176 - $V$6</f>
        <v>#N/A</v>
      </c>
      <c r="W177" s="16" t="e">
        <f>'Heat Map Export'!W176 - $W$6</f>
        <v>#N/A</v>
      </c>
      <c r="X177" s="16" t="e">
        <f>'Heat Map Export'!X176 - $X$6</f>
        <v>#N/A</v>
      </c>
      <c r="Y177" s="16" t="e">
        <f>'Heat Map Export'!Y176 - $Y$6</f>
        <v>#N/A</v>
      </c>
      <c r="Z177" s="16" t="e">
        <f>'Heat Map Export'!Z176-$Z$6</f>
        <v>#N/A</v>
      </c>
      <c r="AA177" s="16" t="e">
        <f>'Heat Map Export'!AA176 - $AA$6</f>
        <v>#N/A</v>
      </c>
      <c r="AB177" s="16" t="e">
        <f>'Heat Map Export'!AB176-$AB$6</f>
        <v>#N/A</v>
      </c>
      <c r="AC177" s="16" t="e">
        <f>'Heat Map Export'!AC176 - $AC$6</f>
        <v>#N/A</v>
      </c>
      <c r="AD177" s="16" t="e">
        <f>'Heat Map Export'!AD176 - $AD$6</f>
        <v>#N/A</v>
      </c>
    </row>
    <row r="178" spans="1:30" s="19" customFormat="1" ht="14.5" x14ac:dyDescent="0.35">
      <c r="A178" s="16">
        <f>'Heat Map Export'!A177</f>
        <v>0</v>
      </c>
      <c r="B178" s="16">
        <f>'Heat Map Export'!B177</f>
        <v>0</v>
      </c>
      <c r="C178" s="16" t="e">
        <f>'Heat Map Export'!C177 - $C$6</f>
        <v>#N/A</v>
      </c>
      <c r="D178" s="16" t="e">
        <f>'Heat Map Export'!D177 - $D$6</f>
        <v>#N/A</v>
      </c>
      <c r="E178" s="16" t="e">
        <f>'Heat Map Export'!E177 - $E$6</f>
        <v>#N/A</v>
      </c>
      <c r="F178" s="16" t="e">
        <f>'Heat Map Export'!F177 - $F$6</f>
        <v>#N/A</v>
      </c>
      <c r="G178" s="16" t="e">
        <f>'Heat Map Export'!G177 - $G$6</f>
        <v>#N/A</v>
      </c>
      <c r="H178" s="16" t="e">
        <f>'Heat Map Export'!H177 - $H$6</f>
        <v>#N/A</v>
      </c>
      <c r="I178" s="16" t="e">
        <f>'Heat Map Export'!I177 - $I$6</f>
        <v>#N/A</v>
      </c>
      <c r="J178" s="16" t="e">
        <f>'Heat Map Export'!J177 - $J$6</f>
        <v>#N/A</v>
      </c>
      <c r="K178" s="16" t="e">
        <f>'Heat Map Export'!K177 - $K$6</f>
        <v>#N/A</v>
      </c>
      <c r="L178" s="16" t="e">
        <f>'Heat Map Export'!L177 - $L$6</f>
        <v>#N/A</v>
      </c>
      <c r="M178" s="16" t="e">
        <f>'Heat Map Export'!M177 - $M$6</f>
        <v>#N/A</v>
      </c>
      <c r="N178" s="16" t="e">
        <f>'Heat Map Export'!N177 - $N$6</f>
        <v>#N/A</v>
      </c>
      <c r="O178" s="16" t="e">
        <f>'Heat Map Export'!O177 - $O$6</f>
        <v>#N/A</v>
      </c>
      <c r="P178" s="16" t="e">
        <f>'Heat Map Export'!P177 - $P$6</f>
        <v>#N/A</v>
      </c>
      <c r="Q178" s="16" t="e">
        <f>'Heat Map Export'!Q177 - $Q$6</f>
        <v>#N/A</v>
      </c>
      <c r="R178" s="16" t="e">
        <f>'Heat Map Export'!R177 - $R$6</f>
        <v>#N/A</v>
      </c>
      <c r="S178" s="16" t="e">
        <f>'Heat Map Export'!S177 - $S$6</f>
        <v>#N/A</v>
      </c>
      <c r="T178" s="16" t="e">
        <f>'Heat Map Export'!T177 - $T$6</f>
        <v>#N/A</v>
      </c>
      <c r="U178" s="16" t="e">
        <f>'Heat Map Export'!U177 - $U$6</f>
        <v>#N/A</v>
      </c>
      <c r="V178" s="16" t="e">
        <f>'Heat Map Export'!V177 - $V$6</f>
        <v>#N/A</v>
      </c>
      <c r="W178" s="16" t="e">
        <f>'Heat Map Export'!W177 - $W$6</f>
        <v>#N/A</v>
      </c>
      <c r="X178" s="16" t="e">
        <f>'Heat Map Export'!X177 - $X$6</f>
        <v>#N/A</v>
      </c>
      <c r="Y178" s="16" t="e">
        <f>'Heat Map Export'!Y177 - $Y$6</f>
        <v>#N/A</v>
      </c>
      <c r="Z178" s="16" t="e">
        <f>'Heat Map Export'!Z177 - $Z$6</f>
        <v>#N/A</v>
      </c>
      <c r="AA178" s="16" t="e">
        <f>'Heat Map Export'!AA177 - $AA$6</f>
        <v>#N/A</v>
      </c>
      <c r="AB178" s="16" t="e">
        <f>'Heat Map Export'!AB177 - $AB$6</f>
        <v>#N/A</v>
      </c>
      <c r="AC178" s="16" t="e">
        <f>'Heat Map Export'!AC177 - $AC$6</f>
        <v>#N/A</v>
      </c>
      <c r="AD178" s="16" t="e">
        <f>'Heat Map Export'!AD177 - $AD$6</f>
        <v>#N/A</v>
      </c>
    </row>
    <row r="179" spans="1:30" s="19" customFormat="1" ht="14.5" x14ac:dyDescent="0.35">
      <c r="A179" s="16">
        <f>'Heat Map Export'!A178</f>
        <v>0</v>
      </c>
      <c r="B179" s="16">
        <f>'Heat Map Export'!B178</f>
        <v>0</v>
      </c>
      <c r="C179" s="16" t="e">
        <f>'Heat Map Export'!C178 - $C$6</f>
        <v>#N/A</v>
      </c>
      <c r="D179" s="16" t="e">
        <f>'Heat Map Export'!D178 - $D$6</f>
        <v>#N/A</v>
      </c>
      <c r="E179" s="16" t="e">
        <f>'Heat Map Export'!E178 - $E$6</f>
        <v>#N/A</v>
      </c>
      <c r="F179" s="16" t="e">
        <f>'Heat Map Export'!F178 - $F$6</f>
        <v>#N/A</v>
      </c>
      <c r="G179" s="16" t="e">
        <f>'Heat Map Export'!G178 - $G$6</f>
        <v>#N/A</v>
      </c>
      <c r="H179" s="16" t="e">
        <f>'Heat Map Export'!H178 - $H$6</f>
        <v>#N/A</v>
      </c>
      <c r="I179" s="16" t="e">
        <f>'Heat Map Export'!I178 -$I$6</f>
        <v>#N/A</v>
      </c>
      <c r="J179" s="16" t="e">
        <f>'Heat Map Export'!J178 - $J$6</f>
        <v>#N/A</v>
      </c>
      <c r="K179" s="16" t="e">
        <f>'Heat Map Export'!K178-$K$6</f>
        <v>#N/A</v>
      </c>
      <c r="L179" s="16" t="e">
        <f>'Heat Map Export'!L178 - $L$6</f>
        <v>#N/A</v>
      </c>
      <c r="M179" s="16" t="e">
        <f>'Heat Map Export'!M178 - $M$6</f>
        <v>#N/A</v>
      </c>
      <c r="N179" s="16" t="e">
        <f>'Heat Map Export'!N178 - $N$6</f>
        <v>#N/A</v>
      </c>
      <c r="O179" s="16" t="e">
        <f>'Heat Map Export'!O178 - $O$6</f>
        <v>#N/A</v>
      </c>
      <c r="P179" s="16" t="e">
        <f>'Heat Map Export'!P178 - $P$6</f>
        <v>#N/A</v>
      </c>
      <c r="Q179" s="16" t="e">
        <f>'Heat Map Export'!Q178 - $Q$6</f>
        <v>#N/A</v>
      </c>
      <c r="R179" s="16" t="e">
        <f>'Heat Map Export'!R178 - $R$6</f>
        <v>#N/A</v>
      </c>
      <c r="S179" s="16" t="e">
        <f>'Heat Map Export'!S178 - $S$6</f>
        <v>#N/A</v>
      </c>
      <c r="T179" s="16" t="e">
        <f>'Heat Map Export'!T178 - $T$6</f>
        <v>#N/A</v>
      </c>
      <c r="U179" s="16" t="e">
        <f>'Heat Map Export'!U178 - $U$6</f>
        <v>#N/A</v>
      </c>
      <c r="V179" s="16" t="e">
        <f>'Heat Map Export'!V178 - $V$6</f>
        <v>#N/A</v>
      </c>
      <c r="W179" s="16" t="e">
        <f>'Heat Map Export'!W178 - $W$6</f>
        <v>#N/A</v>
      </c>
      <c r="X179" s="16" t="e">
        <f>'Heat Map Export'!X178 - $X$6</f>
        <v>#N/A</v>
      </c>
      <c r="Y179" s="16" t="e">
        <f>'Heat Map Export'!Y178 - $Y$6</f>
        <v>#N/A</v>
      </c>
      <c r="Z179" s="16" t="e">
        <f>'Heat Map Export'!Z178-$Z$6</f>
        <v>#N/A</v>
      </c>
      <c r="AA179" s="16" t="e">
        <f>'Heat Map Export'!AA178 - $AA$6</f>
        <v>#N/A</v>
      </c>
      <c r="AB179" s="16" t="e">
        <f>'Heat Map Export'!AB178-$AB$6</f>
        <v>#N/A</v>
      </c>
      <c r="AC179" s="16" t="e">
        <f>'Heat Map Export'!AC178 - $AC$6</f>
        <v>#N/A</v>
      </c>
      <c r="AD179" s="16" t="e">
        <f>'Heat Map Export'!AD178 - $AD$6</f>
        <v>#N/A</v>
      </c>
    </row>
    <row r="180" spans="1:30" s="19" customFormat="1" ht="14.5" x14ac:dyDescent="0.35">
      <c r="A180" s="16">
        <f>'Heat Map Export'!A179</f>
        <v>0</v>
      </c>
      <c r="B180" s="16">
        <f>'Heat Map Export'!B179</f>
        <v>0</v>
      </c>
      <c r="C180" s="16" t="e">
        <f>'Heat Map Export'!C179 - $C$6</f>
        <v>#N/A</v>
      </c>
      <c r="D180" s="16" t="e">
        <f>'Heat Map Export'!D179 - $D$6</f>
        <v>#N/A</v>
      </c>
      <c r="E180" s="16" t="e">
        <f>'Heat Map Export'!E179 - $E$6</f>
        <v>#N/A</v>
      </c>
      <c r="F180" s="16" t="e">
        <f>'Heat Map Export'!F179 - $F$6</f>
        <v>#N/A</v>
      </c>
      <c r="G180" s="16" t="e">
        <f>'Heat Map Export'!G179 - $G$6</f>
        <v>#N/A</v>
      </c>
      <c r="H180" s="16" t="e">
        <f>'Heat Map Export'!H179 - $H$6</f>
        <v>#N/A</v>
      </c>
      <c r="I180" s="16" t="e">
        <f>'Heat Map Export'!I179 - $I$6</f>
        <v>#N/A</v>
      </c>
      <c r="J180" s="16" t="e">
        <f>'Heat Map Export'!J179 - $J$6</f>
        <v>#N/A</v>
      </c>
      <c r="K180" s="16" t="e">
        <f>'Heat Map Export'!K179 - $K$6</f>
        <v>#N/A</v>
      </c>
      <c r="L180" s="16" t="e">
        <f>'Heat Map Export'!L179 - $L$6</f>
        <v>#N/A</v>
      </c>
      <c r="M180" s="16" t="e">
        <f>'Heat Map Export'!M179 - $M$6</f>
        <v>#N/A</v>
      </c>
      <c r="N180" s="16" t="e">
        <f>'Heat Map Export'!N179 - $N$6</f>
        <v>#N/A</v>
      </c>
      <c r="O180" s="16" t="e">
        <f>'Heat Map Export'!O179 - $O$6</f>
        <v>#N/A</v>
      </c>
      <c r="P180" s="16" t="e">
        <f>'Heat Map Export'!P179 - $P$6</f>
        <v>#N/A</v>
      </c>
      <c r="Q180" s="16" t="e">
        <f>'Heat Map Export'!Q179 - $Q$6</f>
        <v>#N/A</v>
      </c>
      <c r="R180" s="16" t="e">
        <f>'Heat Map Export'!R179 - $R$6</f>
        <v>#N/A</v>
      </c>
      <c r="S180" s="16" t="e">
        <f>'Heat Map Export'!S179 - $S$6</f>
        <v>#N/A</v>
      </c>
      <c r="T180" s="16" t="e">
        <f>'Heat Map Export'!T179 - $T$6</f>
        <v>#N/A</v>
      </c>
      <c r="U180" s="16" t="e">
        <f>'Heat Map Export'!U179 - $U$6</f>
        <v>#N/A</v>
      </c>
      <c r="V180" s="16" t="e">
        <f>'Heat Map Export'!V179 - $V$6</f>
        <v>#N/A</v>
      </c>
      <c r="W180" s="16" t="e">
        <f>'Heat Map Export'!W179 - $W$6</f>
        <v>#N/A</v>
      </c>
      <c r="X180" s="16" t="e">
        <f>'Heat Map Export'!X179 - $X$6</f>
        <v>#N/A</v>
      </c>
      <c r="Y180" s="16" t="e">
        <f>'Heat Map Export'!Y179 - $Y$6</f>
        <v>#N/A</v>
      </c>
      <c r="Z180" s="16" t="e">
        <f>'Heat Map Export'!Z179 - $Z$6</f>
        <v>#N/A</v>
      </c>
      <c r="AA180" s="16" t="e">
        <f>'Heat Map Export'!AA179 - $AA$6</f>
        <v>#N/A</v>
      </c>
      <c r="AB180" s="16" t="e">
        <f>'Heat Map Export'!AB179 - $AB$6</f>
        <v>#N/A</v>
      </c>
      <c r="AC180" s="16" t="e">
        <f>'Heat Map Export'!AC179 - $AC$6</f>
        <v>#N/A</v>
      </c>
      <c r="AD180" s="16" t="e">
        <f>'Heat Map Export'!AD179 - $AD$6</f>
        <v>#N/A</v>
      </c>
    </row>
    <row r="181" spans="1:30" s="19" customFormat="1" ht="14.5" x14ac:dyDescent="0.35">
      <c r="A181" s="16">
        <f>'Heat Map Export'!A180</f>
        <v>0</v>
      </c>
      <c r="B181" s="16">
        <f>'Heat Map Export'!B180</f>
        <v>0</v>
      </c>
      <c r="C181" s="16" t="e">
        <f>'Heat Map Export'!C180 - $C$6</f>
        <v>#N/A</v>
      </c>
      <c r="D181" s="16" t="e">
        <f>'Heat Map Export'!D180 - $D$6</f>
        <v>#N/A</v>
      </c>
      <c r="E181" s="16" t="e">
        <f>'Heat Map Export'!E180 - $E$6</f>
        <v>#N/A</v>
      </c>
      <c r="F181" s="16" t="e">
        <f>'Heat Map Export'!F180 - $F$6</f>
        <v>#N/A</v>
      </c>
      <c r="G181" s="16" t="e">
        <f>'Heat Map Export'!G180 - $G$6</f>
        <v>#N/A</v>
      </c>
      <c r="H181" s="16" t="e">
        <f>'Heat Map Export'!H180 - $H$6</f>
        <v>#N/A</v>
      </c>
      <c r="I181" s="16" t="e">
        <f>'Heat Map Export'!I180 -$I$6</f>
        <v>#N/A</v>
      </c>
      <c r="J181" s="16" t="e">
        <f>'Heat Map Export'!J180 - $J$6</f>
        <v>#N/A</v>
      </c>
      <c r="K181" s="16" t="e">
        <f>'Heat Map Export'!K180-$K$6</f>
        <v>#N/A</v>
      </c>
      <c r="L181" s="16" t="e">
        <f>'Heat Map Export'!L180 - $L$6</f>
        <v>#N/A</v>
      </c>
      <c r="M181" s="16" t="e">
        <f>'Heat Map Export'!M180 - $M$6</f>
        <v>#N/A</v>
      </c>
      <c r="N181" s="16" t="e">
        <f>'Heat Map Export'!N180 - $N$6</f>
        <v>#N/A</v>
      </c>
      <c r="O181" s="16" t="e">
        <f>'Heat Map Export'!O180 - $O$6</f>
        <v>#N/A</v>
      </c>
      <c r="P181" s="16" t="e">
        <f>'Heat Map Export'!P180 - $P$6</f>
        <v>#N/A</v>
      </c>
      <c r="Q181" s="16" t="e">
        <f>'Heat Map Export'!Q180 - $Q$6</f>
        <v>#N/A</v>
      </c>
      <c r="R181" s="16" t="e">
        <f>'Heat Map Export'!R180 - $R$6</f>
        <v>#N/A</v>
      </c>
      <c r="S181" s="16" t="e">
        <f>'Heat Map Export'!S180 - $S$6</f>
        <v>#N/A</v>
      </c>
      <c r="T181" s="16" t="e">
        <f>'Heat Map Export'!T180 - $T$6</f>
        <v>#N/A</v>
      </c>
      <c r="U181" s="16" t="e">
        <f>'Heat Map Export'!U180 - $U$6</f>
        <v>#N/A</v>
      </c>
      <c r="V181" s="16" t="e">
        <f>'Heat Map Export'!V180 - $V$6</f>
        <v>#N/A</v>
      </c>
      <c r="W181" s="16" t="e">
        <f>'Heat Map Export'!W180 - $W$6</f>
        <v>#N/A</v>
      </c>
      <c r="X181" s="16" t="e">
        <f>'Heat Map Export'!X180 - $X$6</f>
        <v>#N/A</v>
      </c>
      <c r="Y181" s="16" t="e">
        <f>'Heat Map Export'!Y180 - $Y$6</f>
        <v>#N/A</v>
      </c>
      <c r="Z181" s="16" t="e">
        <f>'Heat Map Export'!Z180-$Z$6</f>
        <v>#N/A</v>
      </c>
      <c r="AA181" s="16" t="e">
        <f>'Heat Map Export'!AA180 - $AA$6</f>
        <v>#N/A</v>
      </c>
      <c r="AB181" s="16" t="e">
        <f>'Heat Map Export'!AB180-$AB$6</f>
        <v>#N/A</v>
      </c>
      <c r="AC181" s="16" t="e">
        <f>'Heat Map Export'!AC180 - $AC$6</f>
        <v>#N/A</v>
      </c>
      <c r="AD181" s="16" t="e">
        <f>'Heat Map Export'!AD180 - $AD$6</f>
        <v>#N/A</v>
      </c>
    </row>
    <row r="182" spans="1:30" s="19" customFormat="1" ht="14.5" x14ac:dyDescent="0.35">
      <c r="A182" s="16">
        <f>'Heat Map Export'!A181</f>
        <v>0</v>
      </c>
      <c r="B182" s="16">
        <f>'Heat Map Export'!B181</f>
        <v>0</v>
      </c>
      <c r="C182" s="16" t="e">
        <f>'Heat Map Export'!C181 - $C$6</f>
        <v>#N/A</v>
      </c>
      <c r="D182" s="16" t="e">
        <f>'Heat Map Export'!D181 - $D$6</f>
        <v>#N/A</v>
      </c>
      <c r="E182" s="16" t="e">
        <f>'Heat Map Export'!E181 - $E$6</f>
        <v>#N/A</v>
      </c>
      <c r="F182" s="16" t="e">
        <f>'Heat Map Export'!F181 - $F$6</f>
        <v>#N/A</v>
      </c>
      <c r="G182" s="16" t="e">
        <f>'Heat Map Export'!G181 - $G$6</f>
        <v>#N/A</v>
      </c>
      <c r="H182" s="16" t="e">
        <f>'Heat Map Export'!H181 - $H$6</f>
        <v>#N/A</v>
      </c>
      <c r="I182" s="16" t="e">
        <f>'Heat Map Export'!I181 - $I$6</f>
        <v>#N/A</v>
      </c>
      <c r="J182" s="16" t="e">
        <f>'Heat Map Export'!J181 - $J$6</f>
        <v>#N/A</v>
      </c>
      <c r="K182" s="16" t="e">
        <f>'Heat Map Export'!K181 - $K$6</f>
        <v>#N/A</v>
      </c>
      <c r="L182" s="16" t="e">
        <f>'Heat Map Export'!L181 - $L$6</f>
        <v>#N/A</v>
      </c>
      <c r="M182" s="16" t="e">
        <f>'Heat Map Export'!M181 - $M$6</f>
        <v>#N/A</v>
      </c>
      <c r="N182" s="16" t="e">
        <f>'Heat Map Export'!N181 - $N$6</f>
        <v>#N/A</v>
      </c>
      <c r="O182" s="16" t="e">
        <f>'Heat Map Export'!O181 - $O$6</f>
        <v>#N/A</v>
      </c>
      <c r="P182" s="16" t="e">
        <f>'Heat Map Export'!P181 - $P$6</f>
        <v>#N/A</v>
      </c>
      <c r="Q182" s="16" t="e">
        <f>'Heat Map Export'!Q181 - $Q$6</f>
        <v>#N/A</v>
      </c>
      <c r="R182" s="16" t="e">
        <f>'Heat Map Export'!R181 - $R$6</f>
        <v>#N/A</v>
      </c>
      <c r="S182" s="16" t="e">
        <f>'Heat Map Export'!S181 - $S$6</f>
        <v>#N/A</v>
      </c>
      <c r="T182" s="16" t="e">
        <f>'Heat Map Export'!T181 - $T$6</f>
        <v>#N/A</v>
      </c>
      <c r="U182" s="16" t="e">
        <f>'Heat Map Export'!U181 - $U$6</f>
        <v>#N/A</v>
      </c>
      <c r="V182" s="16" t="e">
        <f>'Heat Map Export'!V181 - $V$6</f>
        <v>#N/A</v>
      </c>
      <c r="W182" s="16" t="e">
        <f>'Heat Map Export'!W181 - $W$6</f>
        <v>#N/A</v>
      </c>
      <c r="X182" s="16" t="e">
        <f>'Heat Map Export'!X181 - $X$6</f>
        <v>#N/A</v>
      </c>
      <c r="Y182" s="16" t="e">
        <f>'Heat Map Export'!Y181 - $Y$6</f>
        <v>#N/A</v>
      </c>
      <c r="Z182" s="16" t="e">
        <f>'Heat Map Export'!Z181 - $Z$6</f>
        <v>#N/A</v>
      </c>
      <c r="AA182" s="16" t="e">
        <f>'Heat Map Export'!AA181 - $AA$6</f>
        <v>#N/A</v>
      </c>
      <c r="AB182" s="16" t="e">
        <f>'Heat Map Export'!AB181 - $AB$6</f>
        <v>#N/A</v>
      </c>
      <c r="AC182" s="16" t="e">
        <f>'Heat Map Export'!AC181 - $AC$6</f>
        <v>#N/A</v>
      </c>
      <c r="AD182" s="16" t="e">
        <f>'Heat Map Export'!AD181 - $AD$6</f>
        <v>#N/A</v>
      </c>
    </row>
    <row r="183" spans="1:30" s="19" customFormat="1" ht="14.5" x14ac:dyDescent="0.35">
      <c r="A183" s="16">
        <f>'Heat Map Export'!A182</f>
        <v>0</v>
      </c>
      <c r="B183" s="16">
        <f>'Heat Map Export'!B182</f>
        <v>0</v>
      </c>
      <c r="C183" s="16" t="e">
        <f>'Heat Map Export'!C182 - $C$6</f>
        <v>#N/A</v>
      </c>
      <c r="D183" s="16" t="e">
        <f>'Heat Map Export'!D182 - $D$6</f>
        <v>#N/A</v>
      </c>
      <c r="E183" s="16" t="e">
        <f>'Heat Map Export'!E182 - $E$6</f>
        <v>#N/A</v>
      </c>
      <c r="F183" s="16" t="e">
        <f>'Heat Map Export'!F182 - $F$6</f>
        <v>#N/A</v>
      </c>
      <c r="G183" s="16" t="e">
        <f>'Heat Map Export'!G182 - $G$6</f>
        <v>#N/A</v>
      </c>
      <c r="H183" s="16" t="e">
        <f>'Heat Map Export'!H182 - $H$6</f>
        <v>#N/A</v>
      </c>
      <c r="I183" s="16" t="e">
        <f>'Heat Map Export'!I182 -$I$6</f>
        <v>#N/A</v>
      </c>
      <c r="J183" s="16" t="e">
        <f>'Heat Map Export'!J182 - $J$6</f>
        <v>#N/A</v>
      </c>
      <c r="K183" s="16" t="e">
        <f>'Heat Map Export'!K182-$K$6</f>
        <v>#N/A</v>
      </c>
      <c r="L183" s="16" t="e">
        <f>'Heat Map Export'!L182 - $L$6</f>
        <v>#N/A</v>
      </c>
      <c r="M183" s="16" t="e">
        <f>'Heat Map Export'!M182 - $M$6</f>
        <v>#N/A</v>
      </c>
      <c r="N183" s="16" t="e">
        <f>'Heat Map Export'!N182 - $N$6</f>
        <v>#N/A</v>
      </c>
      <c r="O183" s="16" t="e">
        <f>'Heat Map Export'!O182 - $O$6</f>
        <v>#N/A</v>
      </c>
      <c r="P183" s="16" t="e">
        <f>'Heat Map Export'!P182 - $P$6</f>
        <v>#N/A</v>
      </c>
      <c r="Q183" s="16" t="e">
        <f>'Heat Map Export'!Q182 - $Q$6</f>
        <v>#N/A</v>
      </c>
      <c r="R183" s="16" t="e">
        <f>'Heat Map Export'!R182 - $R$6</f>
        <v>#N/A</v>
      </c>
      <c r="S183" s="16" t="e">
        <f>'Heat Map Export'!S182 - $S$6</f>
        <v>#N/A</v>
      </c>
      <c r="T183" s="16" t="e">
        <f>'Heat Map Export'!T182 - $T$6</f>
        <v>#N/A</v>
      </c>
      <c r="U183" s="16" t="e">
        <f>'Heat Map Export'!U182 - $U$6</f>
        <v>#N/A</v>
      </c>
      <c r="V183" s="16" t="e">
        <f>'Heat Map Export'!V182 - $V$6</f>
        <v>#N/A</v>
      </c>
      <c r="W183" s="16" t="e">
        <f>'Heat Map Export'!W182 - $W$6</f>
        <v>#N/A</v>
      </c>
      <c r="X183" s="16" t="e">
        <f>'Heat Map Export'!X182 - $X$6</f>
        <v>#N/A</v>
      </c>
      <c r="Y183" s="16" t="e">
        <f>'Heat Map Export'!Y182 - $Y$6</f>
        <v>#N/A</v>
      </c>
      <c r="Z183" s="16" t="e">
        <f>'Heat Map Export'!Z182-$Z$6</f>
        <v>#N/A</v>
      </c>
      <c r="AA183" s="16" t="e">
        <f>'Heat Map Export'!AA182 - $AA$6</f>
        <v>#N/A</v>
      </c>
      <c r="AB183" s="16" t="e">
        <f>'Heat Map Export'!AB182-$AB$6</f>
        <v>#N/A</v>
      </c>
      <c r="AC183" s="16" t="e">
        <f>'Heat Map Export'!AC182 - $AC$6</f>
        <v>#N/A</v>
      </c>
      <c r="AD183" s="16" t="e">
        <f>'Heat Map Export'!AD182 - $AD$6</f>
        <v>#N/A</v>
      </c>
    </row>
    <row r="184" spans="1:30" s="19" customFormat="1" ht="14.5" x14ac:dyDescent="0.35">
      <c r="A184" s="16">
        <f>'Heat Map Export'!A183</f>
        <v>0</v>
      </c>
      <c r="B184" s="16">
        <f>'Heat Map Export'!B183</f>
        <v>0</v>
      </c>
      <c r="C184" s="16" t="e">
        <f>'Heat Map Export'!C183 - $C$6</f>
        <v>#N/A</v>
      </c>
      <c r="D184" s="16" t="e">
        <f>'Heat Map Export'!D183 - $D$6</f>
        <v>#N/A</v>
      </c>
      <c r="E184" s="16" t="e">
        <f>'Heat Map Export'!E183 - $E$6</f>
        <v>#N/A</v>
      </c>
      <c r="F184" s="16" t="e">
        <f>'Heat Map Export'!F183 - $F$6</f>
        <v>#N/A</v>
      </c>
      <c r="G184" s="16" t="e">
        <f>'Heat Map Export'!G183 - $G$6</f>
        <v>#N/A</v>
      </c>
      <c r="H184" s="16" t="e">
        <f>'Heat Map Export'!H183 - $H$6</f>
        <v>#N/A</v>
      </c>
      <c r="I184" s="16" t="e">
        <f>'Heat Map Export'!I183 - $I$6</f>
        <v>#N/A</v>
      </c>
      <c r="J184" s="16" t="e">
        <f>'Heat Map Export'!J183 - $J$6</f>
        <v>#N/A</v>
      </c>
      <c r="K184" s="16" t="e">
        <f>'Heat Map Export'!K183 - $K$6</f>
        <v>#N/A</v>
      </c>
      <c r="L184" s="16" t="e">
        <f>'Heat Map Export'!L183 - $L$6</f>
        <v>#N/A</v>
      </c>
      <c r="M184" s="16" t="e">
        <f>'Heat Map Export'!M183 - $M$6</f>
        <v>#N/A</v>
      </c>
      <c r="N184" s="16" t="e">
        <f>'Heat Map Export'!N183 - $N$6</f>
        <v>#N/A</v>
      </c>
      <c r="O184" s="16" t="e">
        <f>'Heat Map Export'!O183 - $O$6</f>
        <v>#N/A</v>
      </c>
      <c r="P184" s="16" t="e">
        <f>'Heat Map Export'!P183 - $P$6</f>
        <v>#N/A</v>
      </c>
      <c r="Q184" s="16" t="e">
        <f>'Heat Map Export'!Q183 - $Q$6</f>
        <v>#N/A</v>
      </c>
      <c r="R184" s="16" t="e">
        <f>'Heat Map Export'!R183 - $R$6</f>
        <v>#N/A</v>
      </c>
      <c r="S184" s="16" t="e">
        <f>'Heat Map Export'!S183 - $S$6</f>
        <v>#N/A</v>
      </c>
      <c r="T184" s="16" t="e">
        <f>'Heat Map Export'!T183 - $T$6</f>
        <v>#N/A</v>
      </c>
      <c r="U184" s="16" t="e">
        <f>'Heat Map Export'!U183 - $U$6</f>
        <v>#N/A</v>
      </c>
      <c r="V184" s="16" t="e">
        <f>'Heat Map Export'!V183 - $V$6</f>
        <v>#N/A</v>
      </c>
      <c r="W184" s="16" t="e">
        <f>'Heat Map Export'!W183 - $W$6</f>
        <v>#N/A</v>
      </c>
      <c r="X184" s="16" t="e">
        <f>'Heat Map Export'!X183 - $X$6</f>
        <v>#N/A</v>
      </c>
      <c r="Y184" s="16" t="e">
        <f>'Heat Map Export'!Y183 - $Y$6</f>
        <v>#N/A</v>
      </c>
      <c r="Z184" s="16" t="e">
        <f>'Heat Map Export'!Z183 - $Z$6</f>
        <v>#N/A</v>
      </c>
      <c r="AA184" s="16" t="e">
        <f>'Heat Map Export'!AA183 - $AA$6</f>
        <v>#N/A</v>
      </c>
      <c r="AB184" s="16" t="e">
        <f>'Heat Map Export'!AB183 - $AB$6</f>
        <v>#N/A</v>
      </c>
      <c r="AC184" s="16" t="e">
        <f>'Heat Map Export'!AC183 - $AC$6</f>
        <v>#N/A</v>
      </c>
      <c r="AD184" s="16" t="e">
        <f>'Heat Map Export'!AD183 - $AD$6</f>
        <v>#N/A</v>
      </c>
    </row>
    <row r="185" spans="1:30" s="19" customFormat="1" ht="14.5" x14ac:dyDescent="0.35">
      <c r="A185" s="16">
        <f>'Heat Map Export'!A184</f>
        <v>0</v>
      </c>
      <c r="B185" s="16">
        <f>'Heat Map Export'!B184</f>
        <v>0</v>
      </c>
      <c r="C185" s="16" t="e">
        <f>'Heat Map Export'!C184 - $C$6</f>
        <v>#N/A</v>
      </c>
      <c r="D185" s="16" t="e">
        <f>'Heat Map Export'!D184 - $D$6</f>
        <v>#N/A</v>
      </c>
      <c r="E185" s="16" t="e">
        <f>'Heat Map Export'!E184 - $E$6</f>
        <v>#N/A</v>
      </c>
      <c r="F185" s="16" t="e">
        <f>'Heat Map Export'!F184 - $F$6</f>
        <v>#N/A</v>
      </c>
      <c r="G185" s="16" t="e">
        <f>'Heat Map Export'!G184 - $G$6</f>
        <v>#N/A</v>
      </c>
      <c r="H185" s="16" t="e">
        <f>'Heat Map Export'!H184 - $H$6</f>
        <v>#N/A</v>
      </c>
      <c r="I185" s="16" t="e">
        <f>'Heat Map Export'!I184 -$I$6</f>
        <v>#N/A</v>
      </c>
      <c r="J185" s="16" t="e">
        <f>'Heat Map Export'!J184 - $J$6</f>
        <v>#N/A</v>
      </c>
      <c r="K185" s="16" t="e">
        <f>'Heat Map Export'!K184-$K$6</f>
        <v>#N/A</v>
      </c>
      <c r="L185" s="16" t="e">
        <f>'Heat Map Export'!L184 - $L$6</f>
        <v>#N/A</v>
      </c>
      <c r="M185" s="16" t="e">
        <f>'Heat Map Export'!M184 - $M$6</f>
        <v>#N/A</v>
      </c>
      <c r="N185" s="16" t="e">
        <f>'Heat Map Export'!N184 - $N$6</f>
        <v>#N/A</v>
      </c>
      <c r="O185" s="16" t="e">
        <f>'Heat Map Export'!O184 - $O$6</f>
        <v>#N/A</v>
      </c>
      <c r="P185" s="16" t="e">
        <f>'Heat Map Export'!P184 - $P$6</f>
        <v>#N/A</v>
      </c>
      <c r="Q185" s="16" t="e">
        <f>'Heat Map Export'!Q184 - $Q$6</f>
        <v>#N/A</v>
      </c>
      <c r="R185" s="16" t="e">
        <f>'Heat Map Export'!R184 - $R$6</f>
        <v>#N/A</v>
      </c>
      <c r="S185" s="16" t="e">
        <f>'Heat Map Export'!S184 - $S$6</f>
        <v>#N/A</v>
      </c>
      <c r="T185" s="16" t="e">
        <f>'Heat Map Export'!T184 - $T$6</f>
        <v>#N/A</v>
      </c>
      <c r="U185" s="16" t="e">
        <f>'Heat Map Export'!U184 - $U$6</f>
        <v>#N/A</v>
      </c>
      <c r="V185" s="16" t="e">
        <f>'Heat Map Export'!V184 - $V$6</f>
        <v>#N/A</v>
      </c>
      <c r="W185" s="16" t="e">
        <f>'Heat Map Export'!W184 - $W$6</f>
        <v>#N/A</v>
      </c>
      <c r="X185" s="16" t="e">
        <f>'Heat Map Export'!X184 - $X$6</f>
        <v>#N/A</v>
      </c>
      <c r="Y185" s="16" t="e">
        <f>'Heat Map Export'!Y184 - $Y$6</f>
        <v>#N/A</v>
      </c>
      <c r="Z185" s="16" t="e">
        <f>'Heat Map Export'!Z184-$Z$6</f>
        <v>#N/A</v>
      </c>
      <c r="AA185" s="16" t="e">
        <f>'Heat Map Export'!AA184 - $AA$6</f>
        <v>#N/A</v>
      </c>
      <c r="AB185" s="16" t="e">
        <f>'Heat Map Export'!AB184-$AB$6</f>
        <v>#N/A</v>
      </c>
      <c r="AC185" s="16" t="e">
        <f>'Heat Map Export'!AC184 - $AC$6</f>
        <v>#N/A</v>
      </c>
      <c r="AD185" s="16" t="e">
        <f>'Heat Map Export'!AD184 - $AD$6</f>
        <v>#N/A</v>
      </c>
    </row>
    <row r="186" spans="1:30" s="19" customFormat="1" ht="14.5" x14ac:dyDescent="0.35">
      <c r="A186" s="16">
        <f>'Heat Map Export'!A185</f>
        <v>0</v>
      </c>
      <c r="B186" s="16">
        <f>'Heat Map Export'!B185</f>
        <v>0</v>
      </c>
      <c r="C186" s="16" t="e">
        <f>'Heat Map Export'!C185 - $C$6</f>
        <v>#N/A</v>
      </c>
      <c r="D186" s="16" t="e">
        <f>'Heat Map Export'!D185 - $D$6</f>
        <v>#N/A</v>
      </c>
      <c r="E186" s="16" t="e">
        <f>'Heat Map Export'!E185 - $E$6</f>
        <v>#N/A</v>
      </c>
      <c r="F186" s="16" t="e">
        <f>'Heat Map Export'!F185 - $F$6</f>
        <v>#N/A</v>
      </c>
      <c r="G186" s="16" t="e">
        <f>'Heat Map Export'!G185 - $G$6</f>
        <v>#N/A</v>
      </c>
      <c r="H186" s="16" t="e">
        <f>'Heat Map Export'!H185 - $H$6</f>
        <v>#N/A</v>
      </c>
      <c r="I186" s="16" t="e">
        <f>'Heat Map Export'!I185 - $I$6</f>
        <v>#N/A</v>
      </c>
      <c r="J186" s="16" t="e">
        <f>'Heat Map Export'!J185 - $J$6</f>
        <v>#N/A</v>
      </c>
      <c r="K186" s="16" t="e">
        <f>'Heat Map Export'!K185 - $K$6</f>
        <v>#N/A</v>
      </c>
      <c r="L186" s="16" t="e">
        <f>'Heat Map Export'!L185 - $L$6</f>
        <v>#N/A</v>
      </c>
      <c r="M186" s="16" t="e">
        <f>'Heat Map Export'!M185 - $M$6</f>
        <v>#N/A</v>
      </c>
      <c r="N186" s="16" t="e">
        <f>'Heat Map Export'!N185 - $N$6</f>
        <v>#N/A</v>
      </c>
      <c r="O186" s="16" t="e">
        <f>'Heat Map Export'!O185 - $O$6</f>
        <v>#N/A</v>
      </c>
      <c r="P186" s="16" t="e">
        <f>'Heat Map Export'!P185 - $P$6</f>
        <v>#N/A</v>
      </c>
      <c r="Q186" s="16" t="e">
        <f>'Heat Map Export'!Q185 - $Q$6</f>
        <v>#N/A</v>
      </c>
      <c r="R186" s="16" t="e">
        <f>'Heat Map Export'!R185 - $R$6</f>
        <v>#N/A</v>
      </c>
      <c r="S186" s="16" t="e">
        <f>'Heat Map Export'!S185 - $S$6</f>
        <v>#N/A</v>
      </c>
      <c r="T186" s="16" t="e">
        <f>'Heat Map Export'!T185 - $T$6</f>
        <v>#N/A</v>
      </c>
      <c r="U186" s="16" t="e">
        <f>'Heat Map Export'!U185 - $U$6</f>
        <v>#N/A</v>
      </c>
      <c r="V186" s="16" t="e">
        <f>'Heat Map Export'!V185 - $V$6</f>
        <v>#N/A</v>
      </c>
      <c r="W186" s="16" t="e">
        <f>'Heat Map Export'!W185 - $W$6</f>
        <v>#N/A</v>
      </c>
      <c r="X186" s="16" t="e">
        <f>'Heat Map Export'!X185 - $X$6</f>
        <v>#N/A</v>
      </c>
      <c r="Y186" s="16" t="e">
        <f>'Heat Map Export'!Y185 - $Y$6</f>
        <v>#N/A</v>
      </c>
      <c r="Z186" s="16" t="e">
        <f>'Heat Map Export'!Z185 - $Z$6</f>
        <v>#N/A</v>
      </c>
      <c r="AA186" s="16" t="e">
        <f>'Heat Map Export'!AA185 - $AA$6</f>
        <v>#N/A</v>
      </c>
      <c r="AB186" s="16" t="e">
        <f>'Heat Map Export'!AB185 - $AB$6</f>
        <v>#N/A</v>
      </c>
      <c r="AC186" s="16" t="e">
        <f>'Heat Map Export'!AC185 - $AC$6</f>
        <v>#N/A</v>
      </c>
      <c r="AD186" s="16" t="e">
        <f>'Heat Map Export'!AD185 - $AD$6</f>
        <v>#N/A</v>
      </c>
    </row>
    <row r="187" spans="1:30" s="19" customFormat="1" ht="14.5" x14ac:dyDescent="0.35">
      <c r="A187" s="16">
        <f>'Heat Map Export'!A186</f>
        <v>0</v>
      </c>
      <c r="B187" s="16">
        <f>'Heat Map Export'!B186</f>
        <v>0</v>
      </c>
      <c r="C187" s="16" t="e">
        <f>'Heat Map Export'!C186 - $C$6</f>
        <v>#N/A</v>
      </c>
      <c r="D187" s="16" t="e">
        <f>'Heat Map Export'!D186 - $D$6</f>
        <v>#N/A</v>
      </c>
      <c r="E187" s="16" t="e">
        <f>'Heat Map Export'!E186 - $E$6</f>
        <v>#N/A</v>
      </c>
      <c r="F187" s="16" t="e">
        <f>'Heat Map Export'!F186 - $F$6</f>
        <v>#N/A</v>
      </c>
      <c r="G187" s="16" t="e">
        <f>'Heat Map Export'!G186 - $G$6</f>
        <v>#N/A</v>
      </c>
      <c r="H187" s="16" t="e">
        <f>'Heat Map Export'!H186 - $H$6</f>
        <v>#N/A</v>
      </c>
      <c r="I187" s="16" t="e">
        <f>'Heat Map Export'!I186 -$I$6</f>
        <v>#N/A</v>
      </c>
      <c r="J187" s="16" t="e">
        <f>'Heat Map Export'!J186 - $J$6</f>
        <v>#N/A</v>
      </c>
      <c r="K187" s="16" t="e">
        <f>'Heat Map Export'!K186-$K$6</f>
        <v>#N/A</v>
      </c>
      <c r="L187" s="16" t="e">
        <f>'Heat Map Export'!L186 - $L$6</f>
        <v>#N/A</v>
      </c>
      <c r="M187" s="16" t="e">
        <f>'Heat Map Export'!M186 - $M$6</f>
        <v>#N/A</v>
      </c>
      <c r="N187" s="16" t="e">
        <f>'Heat Map Export'!N186 - $N$6</f>
        <v>#N/A</v>
      </c>
      <c r="O187" s="16" t="e">
        <f>'Heat Map Export'!O186 - $O$6</f>
        <v>#N/A</v>
      </c>
      <c r="P187" s="16" t="e">
        <f>'Heat Map Export'!P186 - $P$6</f>
        <v>#N/A</v>
      </c>
      <c r="Q187" s="16" t="e">
        <f>'Heat Map Export'!Q186 - $Q$6</f>
        <v>#N/A</v>
      </c>
      <c r="R187" s="16" t="e">
        <f>'Heat Map Export'!R186 - $R$6</f>
        <v>#N/A</v>
      </c>
      <c r="S187" s="16" t="e">
        <f>'Heat Map Export'!S186 - $S$6</f>
        <v>#N/A</v>
      </c>
      <c r="T187" s="16" t="e">
        <f>'Heat Map Export'!T186 - $T$6</f>
        <v>#N/A</v>
      </c>
      <c r="U187" s="16" t="e">
        <f>'Heat Map Export'!U186 - $U$6</f>
        <v>#N/A</v>
      </c>
      <c r="V187" s="16" t="e">
        <f>'Heat Map Export'!V186 - $V$6</f>
        <v>#N/A</v>
      </c>
      <c r="W187" s="16" t="e">
        <f>'Heat Map Export'!W186 - $W$6</f>
        <v>#N/A</v>
      </c>
      <c r="X187" s="16" t="e">
        <f>'Heat Map Export'!X186 - $X$6</f>
        <v>#N/A</v>
      </c>
      <c r="Y187" s="16" t="e">
        <f>'Heat Map Export'!Y186 - $Y$6</f>
        <v>#N/A</v>
      </c>
      <c r="Z187" s="16" t="e">
        <f>'Heat Map Export'!Z186-$Z$6</f>
        <v>#N/A</v>
      </c>
      <c r="AA187" s="16" t="e">
        <f>'Heat Map Export'!AA186 - $AA$6</f>
        <v>#N/A</v>
      </c>
      <c r="AB187" s="16" t="e">
        <f>'Heat Map Export'!AB186-$AB$6</f>
        <v>#N/A</v>
      </c>
      <c r="AC187" s="16" t="e">
        <f>'Heat Map Export'!AC186 - $AC$6</f>
        <v>#N/A</v>
      </c>
      <c r="AD187" s="16" t="e">
        <f>'Heat Map Export'!AD186 - $AD$6</f>
        <v>#N/A</v>
      </c>
    </row>
    <row r="188" spans="1:30" s="19" customFormat="1" ht="14.5" x14ac:dyDescent="0.35">
      <c r="A188" s="16">
        <f>'Heat Map Export'!A187</f>
        <v>0</v>
      </c>
      <c r="B188" s="16">
        <f>'Heat Map Export'!B187</f>
        <v>0</v>
      </c>
      <c r="C188" s="16" t="e">
        <f>'Heat Map Export'!C187 - $C$6</f>
        <v>#N/A</v>
      </c>
      <c r="D188" s="16" t="e">
        <f>'Heat Map Export'!D187 - $D$6</f>
        <v>#N/A</v>
      </c>
      <c r="E188" s="16" t="e">
        <f>'Heat Map Export'!E187 - $E$6</f>
        <v>#N/A</v>
      </c>
      <c r="F188" s="16" t="e">
        <f>'Heat Map Export'!F187 - $F$6</f>
        <v>#N/A</v>
      </c>
      <c r="G188" s="16" t="e">
        <f>'Heat Map Export'!G187 - $G$6</f>
        <v>#N/A</v>
      </c>
      <c r="H188" s="16" t="e">
        <f>'Heat Map Export'!H187 - $H$6</f>
        <v>#N/A</v>
      </c>
      <c r="I188" s="16" t="e">
        <f>'Heat Map Export'!I187 - $I$6</f>
        <v>#N/A</v>
      </c>
      <c r="J188" s="16" t="e">
        <f>'Heat Map Export'!J187 - $J$6</f>
        <v>#N/A</v>
      </c>
      <c r="K188" s="16" t="e">
        <f>'Heat Map Export'!K187 - $K$6</f>
        <v>#N/A</v>
      </c>
      <c r="L188" s="16" t="e">
        <f>'Heat Map Export'!L187 - $L$6</f>
        <v>#N/A</v>
      </c>
      <c r="M188" s="16" t="e">
        <f>'Heat Map Export'!M187 - $M$6</f>
        <v>#N/A</v>
      </c>
      <c r="N188" s="16" t="e">
        <f>'Heat Map Export'!N187 - $N$6</f>
        <v>#N/A</v>
      </c>
      <c r="O188" s="16" t="e">
        <f>'Heat Map Export'!O187 - $O$6</f>
        <v>#N/A</v>
      </c>
      <c r="P188" s="16" t="e">
        <f>'Heat Map Export'!P187 - $P$6</f>
        <v>#N/A</v>
      </c>
      <c r="Q188" s="16" t="e">
        <f>'Heat Map Export'!Q187 - $Q$6</f>
        <v>#N/A</v>
      </c>
      <c r="R188" s="16" t="e">
        <f>'Heat Map Export'!R187 - $R$6</f>
        <v>#N/A</v>
      </c>
      <c r="S188" s="16" t="e">
        <f>'Heat Map Export'!S187 - $S$6</f>
        <v>#N/A</v>
      </c>
      <c r="T188" s="16" t="e">
        <f>'Heat Map Export'!T187 - $T$6</f>
        <v>#N/A</v>
      </c>
      <c r="U188" s="16" t="e">
        <f>'Heat Map Export'!U187 - $U$6</f>
        <v>#N/A</v>
      </c>
      <c r="V188" s="16" t="e">
        <f>'Heat Map Export'!V187 - $V$6</f>
        <v>#N/A</v>
      </c>
      <c r="W188" s="16" t="e">
        <f>'Heat Map Export'!W187 - $W$6</f>
        <v>#N/A</v>
      </c>
      <c r="X188" s="16" t="e">
        <f>'Heat Map Export'!X187 - $X$6</f>
        <v>#N/A</v>
      </c>
      <c r="Y188" s="16" t="e">
        <f>'Heat Map Export'!Y187 - $Y$6</f>
        <v>#N/A</v>
      </c>
      <c r="Z188" s="16" t="e">
        <f>'Heat Map Export'!Z187 - $Z$6</f>
        <v>#N/A</v>
      </c>
      <c r="AA188" s="16" t="e">
        <f>'Heat Map Export'!AA187 - $AA$6</f>
        <v>#N/A</v>
      </c>
      <c r="AB188" s="16" t="e">
        <f>'Heat Map Export'!AB187 - $AB$6</f>
        <v>#N/A</v>
      </c>
      <c r="AC188" s="16" t="e">
        <f>'Heat Map Export'!AC187 - $AC$6</f>
        <v>#N/A</v>
      </c>
      <c r="AD188" s="16" t="e">
        <f>'Heat Map Export'!AD187 - $AD$6</f>
        <v>#N/A</v>
      </c>
    </row>
    <row r="189" spans="1:30" s="19" customFormat="1" ht="14.5" x14ac:dyDescent="0.35">
      <c r="A189" s="16">
        <f>'Heat Map Export'!A188</f>
        <v>0</v>
      </c>
      <c r="B189" s="16">
        <f>'Heat Map Export'!B188</f>
        <v>0</v>
      </c>
      <c r="C189" s="16" t="e">
        <f>'Heat Map Export'!C188 - $C$6</f>
        <v>#N/A</v>
      </c>
      <c r="D189" s="16" t="e">
        <f>'Heat Map Export'!D188 - $D$6</f>
        <v>#N/A</v>
      </c>
      <c r="E189" s="16" t="e">
        <f>'Heat Map Export'!E188 - $E$6</f>
        <v>#N/A</v>
      </c>
      <c r="F189" s="16" t="e">
        <f>'Heat Map Export'!F188 - $F$6</f>
        <v>#N/A</v>
      </c>
      <c r="G189" s="16" t="e">
        <f>'Heat Map Export'!G188 - $G$6</f>
        <v>#N/A</v>
      </c>
      <c r="H189" s="16" t="e">
        <f>'Heat Map Export'!H188 - $H$6</f>
        <v>#N/A</v>
      </c>
      <c r="I189" s="16" t="e">
        <f>'Heat Map Export'!I188 -$I$6</f>
        <v>#N/A</v>
      </c>
      <c r="J189" s="16" t="e">
        <f>'Heat Map Export'!J188 - $J$6</f>
        <v>#N/A</v>
      </c>
      <c r="K189" s="16" t="e">
        <f>'Heat Map Export'!K188-$K$6</f>
        <v>#N/A</v>
      </c>
      <c r="L189" s="16" t="e">
        <f>'Heat Map Export'!L188 - $L$6</f>
        <v>#N/A</v>
      </c>
      <c r="M189" s="16" t="e">
        <f>'Heat Map Export'!M188 - $M$6</f>
        <v>#N/A</v>
      </c>
      <c r="N189" s="16" t="e">
        <f>'Heat Map Export'!N188 - $N$6</f>
        <v>#N/A</v>
      </c>
      <c r="O189" s="16" t="e">
        <f>'Heat Map Export'!O188 - $O$6</f>
        <v>#N/A</v>
      </c>
      <c r="P189" s="16" t="e">
        <f>'Heat Map Export'!P188 - $P$6</f>
        <v>#N/A</v>
      </c>
      <c r="Q189" s="16" t="e">
        <f>'Heat Map Export'!Q188 - $Q$6</f>
        <v>#N/A</v>
      </c>
      <c r="R189" s="16" t="e">
        <f>'Heat Map Export'!R188 - $R$6</f>
        <v>#N/A</v>
      </c>
      <c r="S189" s="16" t="e">
        <f>'Heat Map Export'!S188 - $S$6</f>
        <v>#N/A</v>
      </c>
      <c r="T189" s="16" t="e">
        <f>'Heat Map Export'!T188 - $T$6</f>
        <v>#N/A</v>
      </c>
      <c r="U189" s="16" t="e">
        <f>'Heat Map Export'!U188 - $U$6</f>
        <v>#N/A</v>
      </c>
      <c r="V189" s="16" t="e">
        <f>'Heat Map Export'!V188 - $V$6</f>
        <v>#N/A</v>
      </c>
      <c r="W189" s="16" t="e">
        <f>'Heat Map Export'!W188 - $W$6</f>
        <v>#N/A</v>
      </c>
      <c r="X189" s="16" t="e">
        <f>'Heat Map Export'!X188 - $X$6</f>
        <v>#N/A</v>
      </c>
      <c r="Y189" s="16" t="e">
        <f>'Heat Map Export'!Y188 - $Y$6</f>
        <v>#N/A</v>
      </c>
      <c r="Z189" s="16" t="e">
        <f>'Heat Map Export'!Z188-$Z$6</f>
        <v>#N/A</v>
      </c>
      <c r="AA189" s="16" t="e">
        <f>'Heat Map Export'!AA188 - $AA$6</f>
        <v>#N/A</v>
      </c>
      <c r="AB189" s="16" t="e">
        <f>'Heat Map Export'!AB188-$AB$6</f>
        <v>#N/A</v>
      </c>
      <c r="AC189" s="16" t="e">
        <f>'Heat Map Export'!AC188 - $AC$6</f>
        <v>#N/A</v>
      </c>
      <c r="AD189" s="16" t="e">
        <f>'Heat Map Export'!AD188 - $AD$6</f>
        <v>#N/A</v>
      </c>
    </row>
    <row r="190" spans="1:30" s="19" customFormat="1" ht="14.5" x14ac:dyDescent="0.35">
      <c r="A190" s="16">
        <f>'Heat Map Export'!A189</f>
        <v>0</v>
      </c>
      <c r="B190" s="16">
        <f>'Heat Map Export'!B189</f>
        <v>0</v>
      </c>
      <c r="C190" s="16" t="e">
        <f>'Heat Map Export'!C189 - $C$6</f>
        <v>#N/A</v>
      </c>
      <c r="D190" s="16" t="e">
        <f>'Heat Map Export'!D189 - $D$6</f>
        <v>#N/A</v>
      </c>
      <c r="E190" s="16" t="e">
        <f>'Heat Map Export'!E189 - $E$6</f>
        <v>#N/A</v>
      </c>
      <c r="F190" s="16" t="e">
        <f>'Heat Map Export'!F189 - $F$6</f>
        <v>#N/A</v>
      </c>
      <c r="G190" s="16" t="e">
        <f>'Heat Map Export'!G189 - $G$6</f>
        <v>#N/A</v>
      </c>
      <c r="H190" s="16" t="e">
        <f>'Heat Map Export'!H189 - $H$6</f>
        <v>#N/A</v>
      </c>
      <c r="I190" s="16" t="e">
        <f>'Heat Map Export'!I189 - $I$6</f>
        <v>#N/A</v>
      </c>
      <c r="J190" s="16" t="e">
        <f>'Heat Map Export'!J189 - $J$6</f>
        <v>#N/A</v>
      </c>
      <c r="K190" s="16" t="e">
        <f>'Heat Map Export'!K189 - $K$6</f>
        <v>#N/A</v>
      </c>
      <c r="L190" s="16" t="e">
        <f>'Heat Map Export'!L189 - $L$6</f>
        <v>#N/A</v>
      </c>
      <c r="M190" s="16" t="e">
        <f>'Heat Map Export'!M189 - $M$6</f>
        <v>#N/A</v>
      </c>
      <c r="N190" s="16" t="e">
        <f>'Heat Map Export'!N189 - $N$6</f>
        <v>#N/A</v>
      </c>
      <c r="O190" s="16" t="e">
        <f>'Heat Map Export'!O189 - $O$6</f>
        <v>#N/A</v>
      </c>
      <c r="P190" s="16" t="e">
        <f>'Heat Map Export'!P189 - $P$6</f>
        <v>#N/A</v>
      </c>
      <c r="Q190" s="16" t="e">
        <f>'Heat Map Export'!Q189 - $Q$6</f>
        <v>#N/A</v>
      </c>
      <c r="R190" s="16" t="e">
        <f>'Heat Map Export'!R189 - $R$6</f>
        <v>#N/A</v>
      </c>
      <c r="S190" s="16" t="e">
        <f>'Heat Map Export'!S189 - $S$6</f>
        <v>#N/A</v>
      </c>
      <c r="T190" s="16" t="e">
        <f>'Heat Map Export'!T189 - $T$6</f>
        <v>#N/A</v>
      </c>
      <c r="U190" s="16" t="e">
        <f>'Heat Map Export'!U189 - $U$6</f>
        <v>#N/A</v>
      </c>
      <c r="V190" s="16" t="e">
        <f>'Heat Map Export'!V189 - $V$6</f>
        <v>#N/A</v>
      </c>
      <c r="W190" s="16" t="e">
        <f>'Heat Map Export'!W189 - $W$6</f>
        <v>#N/A</v>
      </c>
      <c r="X190" s="16" t="e">
        <f>'Heat Map Export'!X189 - $X$6</f>
        <v>#N/A</v>
      </c>
      <c r="Y190" s="16" t="e">
        <f>'Heat Map Export'!Y189 - $Y$6</f>
        <v>#N/A</v>
      </c>
      <c r="Z190" s="16" t="e">
        <f>'Heat Map Export'!Z189 - $Z$6</f>
        <v>#N/A</v>
      </c>
      <c r="AA190" s="16" t="e">
        <f>'Heat Map Export'!AA189 - $AA$6</f>
        <v>#N/A</v>
      </c>
      <c r="AB190" s="16" t="e">
        <f>'Heat Map Export'!AB189 - $AB$6</f>
        <v>#N/A</v>
      </c>
      <c r="AC190" s="16" t="e">
        <f>'Heat Map Export'!AC189 - $AC$6</f>
        <v>#N/A</v>
      </c>
      <c r="AD190" s="16" t="e">
        <f>'Heat Map Export'!AD189 - $AD$6</f>
        <v>#N/A</v>
      </c>
    </row>
    <row r="191" spans="1:30" s="19" customFormat="1" ht="14.5" x14ac:dyDescent="0.35">
      <c r="A191" s="16">
        <f>'Heat Map Export'!A190</f>
        <v>0</v>
      </c>
      <c r="B191" s="16">
        <f>'Heat Map Export'!B190</f>
        <v>0</v>
      </c>
      <c r="C191" s="16" t="e">
        <f>'Heat Map Export'!C190 - $C$6</f>
        <v>#N/A</v>
      </c>
      <c r="D191" s="16" t="e">
        <f>'Heat Map Export'!D190 - $D$6</f>
        <v>#N/A</v>
      </c>
      <c r="E191" s="16" t="e">
        <f>'Heat Map Export'!E190 - $E$6</f>
        <v>#N/A</v>
      </c>
      <c r="F191" s="16" t="e">
        <f>'Heat Map Export'!F190 - $F$6</f>
        <v>#N/A</v>
      </c>
      <c r="G191" s="16" t="e">
        <f>'Heat Map Export'!G190 - $G$6</f>
        <v>#N/A</v>
      </c>
      <c r="H191" s="16" t="e">
        <f>'Heat Map Export'!H190 - $H$6</f>
        <v>#N/A</v>
      </c>
      <c r="I191" s="16" t="e">
        <f>'Heat Map Export'!I190 -$I$6</f>
        <v>#N/A</v>
      </c>
      <c r="J191" s="16" t="e">
        <f>'Heat Map Export'!J190 - $J$6</f>
        <v>#N/A</v>
      </c>
      <c r="K191" s="16" t="e">
        <f>'Heat Map Export'!K190-$K$6</f>
        <v>#N/A</v>
      </c>
      <c r="L191" s="16" t="e">
        <f>'Heat Map Export'!L190 - $L$6</f>
        <v>#N/A</v>
      </c>
      <c r="M191" s="16" t="e">
        <f>'Heat Map Export'!M190 - $M$6</f>
        <v>#N/A</v>
      </c>
      <c r="N191" s="16" t="e">
        <f>'Heat Map Export'!N190 - $N$6</f>
        <v>#N/A</v>
      </c>
      <c r="O191" s="16" t="e">
        <f>'Heat Map Export'!O190 - $O$6</f>
        <v>#N/A</v>
      </c>
      <c r="P191" s="16" t="e">
        <f>'Heat Map Export'!P190 - $P$6</f>
        <v>#N/A</v>
      </c>
      <c r="Q191" s="16" t="e">
        <f>'Heat Map Export'!Q190 - $Q$6</f>
        <v>#N/A</v>
      </c>
      <c r="R191" s="16" t="e">
        <f>'Heat Map Export'!R190 - $R$6</f>
        <v>#N/A</v>
      </c>
      <c r="S191" s="16" t="e">
        <f>'Heat Map Export'!S190 - $S$6</f>
        <v>#N/A</v>
      </c>
      <c r="T191" s="16" t="e">
        <f>'Heat Map Export'!T190 - $T$6</f>
        <v>#N/A</v>
      </c>
      <c r="U191" s="16" t="e">
        <f>'Heat Map Export'!U190 - $U$6</f>
        <v>#N/A</v>
      </c>
      <c r="V191" s="16" t="e">
        <f>'Heat Map Export'!V190 - $V$6</f>
        <v>#N/A</v>
      </c>
      <c r="W191" s="16" t="e">
        <f>'Heat Map Export'!W190 - $W$6</f>
        <v>#N/A</v>
      </c>
      <c r="X191" s="16" t="e">
        <f>'Heat Map Export'!X190 - $X$6</f>
        <v>#N/A</v>
      </c>
      <c r="Y191" s="16" t="e">
        <f>'Heat Map Export'!Y190 - $Y$6</f>
        <v>#N/A</v>
      </c>
      <c r="Z191" s="16" t="e">
        <f>'Heat Map Export'!Z190-$Z$6</f>
        <v>#N/A</v>
      </c>
      <c r="AA191" s="16" t="e">
        <f>'Heat Map Export'!AA190 - $AA$6</f>
        <v>#N/A</v>
      </c>
      <c r="AB191" s="16" t="e">
        <f>'Heat Map Export'!AB190-$AB$6</f>
        <v>#N/A</v>
      </c>
      <c r="AC191" s="16" t="e">
        <f>'Heat Map Export'!AC190 - $AC$6</f>
        <v>#N/A</v>
      </c>
      <c r="AD191" s="16" t="e">
        <f>'Heat Map Export'!AD190 - $AD$6</f>
        <v>#N/A</v>
      </c>
    </row>
    <row r="192" spans="1:30" s="19" customFormat="1" ht="14.5" x14ac:dyDescent="0.35">
      <c r="A192" s="16">
        <f>'Heat Map Export'!A191</f>
        <v>0</v>
      </c>
      <c r="B192" s="16">
        <f>'Heat Map Export'!B191</f>
        <v>0</v>
      </c>
      <c r="C192" s="16" t="e">
        <f>'Heat Map Export'!C191 - $C$6</f>
        <v>#N/A</v>
      </c>
      <c r="D192" s="16" t="e">
        <f>'Heat Map Export'!D191 - $D$6</f>
        <v>#N/A</v>
      </c>
      <c r="E192" s="16" t="e">
        <f>'Heat Map Export'!E191 - $E$6</f>
        <v>#N/A</v>
      </c>
      <c r="F192" s="16" t="e">
        <f>'Heat Map Export'!F191 - $F$6</f>
        <v>#N/A</v>
      </c>
      <c r="G192" s="16" t="e">
        <f>'Heat Map Export'!G191 - $G$6</f>
        <v>#N/A</v>
      </c>
      <c r="H192" s="16" t="e">
        <f>'Heat Map Export'!H191 - $H$6</f>
        <v>#N/A</v>
      </c>
      <c r="I192" s="16" t="e">
        <f>'Heat Map Export'!I191 - $I$6</f>
        <v>#N/A</v>
      </c>
      <c r="J192" s="16" t="e">
        <f>'Heat Map Export'!J191 - $J$6</f>
        <v>#N/A</v>
      </c>
      <c r="K192" s="16" t="e">
        <f>'Heat Map Export'!K191 - $K$6</f>
        <v>#N/A</v>
      </c>
      <c r="L192" s="16" t="e">
        <f>'Heat Map Export'!L191 - $L$6</f>
        <v>#N/A</v>
      </c>
      <c r="M192" s="16" t="e">
        <f>'Heat Map Export'!M191 - $M$6</f>
        <v>#N/A</v>
      </c>
      <c r="N192" s="16" t="e">
        <f>'Heat Map Export'!N191 - $N$6</f>
        <v>#N/A</v>
      </c>
      <c r="O192" s="16" t="e">
        <f>'Heat Map Export'!O191 - $O$6</f>
        <v>#N/A</v>
      </c>
      <c r="P192" s="16" t="e">
        <f>'Heat Map Export'!P191 - $P$6</f>
        <v>#N/A</v>
      </c>
      <c r="Q192" s="16" t="e">
        <f>'Heat Map Export'!Q191 - $Q$6</f>
        <v>#N/A</v>
      </c>
      <c r="R192" s="16" t="e">
        <f>'Heat Map Export'!R191 - $R$6</f>
        <v>#N/A</v>
      </c>
      <c r="S192" s="16" t="e">
        <f>'Heat Map Export'!S191 - $S$6</f>
        <v>#N/A</v>
      </c>
      <c r="T192" s="16" t="e">
        <f>'Heat Map Export'!T191 - $T$6</f>
        <v>#N/A</v>
      </c>
      <c r="U192" s="16" t="e">
        <f>'Heat Map Export'!U191 - $U$6</f>
        <v>#N/A</v>
      </c>
      <c r="V192" s="16" t="e">
        <f>'Heat Map Export'!V191 - $V$6</f>
        <v>#N/A</v>
      </c>
      <c r="W192" s="16" t="e">
        <f>'Heat Map Export'!W191 - $W$6</f>
        <v>#N/A</v>
      </c>
      <c r="X192" s="16" t="e">
        <f>'Heat Map Export'!X191 - $X$6</f>
        <v>#N/A</v>
      </c>
      <c r="Y192" s="16" t="e">
        <f>'Heat Map Export'!Y191 - $Y$6</f>
        <v>#N/A</v>
      </c>
      <c r="Z192" s="16" t="e">
        <f>'Heat Map Export'!Z191 - $Z$6</f>
        <v>#N/A</v>
      </c>
      <c r="AA192" s="16" t="e">
        <f>'Heat Map Export'!AA191 - $AA$6</f>
        <v>#N/A</v>
      </c>
      <c r="AB192" s="16" t="e">
        <f>'Heat Map Export'!AB191 - $AB$6</f>
        <v>#N/A</v>
      </c>
      <c r="AC192" s="16" t="e">
        <f>'Heat Map Export'!AC191 - $AC$6</f>
        <v>#N/A</v>
      </c>
      <c r="AD192" s="16" t="e">
        <f>'Heat Map Export'!AD191 - $AD$6</f>
        <v>#N/A</v>
      </c>
    </row>
    <row r="193" spans="1:30" s="19" customFormat="1" ht="14.5" x14ac:dyDescent="0.35">
      <c r="A193" s="16">
        <f>'Heat Map Export'!A192</f>
        <v>0</v>
      </c>
      <c r="B193" s="16">
        <f>'Heat Map Export'!B192</f>
        <v>0</v>
      </c>
      <c r="C193" s="16" t="e">
        <f>'Heat Map Export'!C192 - $C$6</f>
        <v>#N/A</v>
      </c>
      <c r="D193" s="16" t="e">
        <f>'Heat Map Export'!D192 - $D$6</f>
        <v>#N/A</v>
      </c>
      <c r="E193" s="16" t="e">
        <f>'Heat Map Export'!E192 - $E$6</f>
        <v>#N/A</v>
      </c>
      <c r="F193" s="16" t="e">
        <f>'Heat Map Export'!F192 - $F$6</f>
        <v>#N/A</v>
      </c>
      <c r="G193" s="16" t="e">
        <f>'Heat Map Export'!G192 - $G$6</f>
        <v>#N/A</v>
      </c>
      <c r="H193" s="16" t="e">
        <f>'Heat Map Export'!H192 - $H$6</f>
        <v>#N/A</v>
      </c>
      <c r="I193" s="16" t="e">
        <f>'Heat Map Export'!I192 -$I$6</f>
        <v>#N/A</v>
      </c>
      <c r="J193" s="16" t="e">
        <f>'Heat Map Export'!J192 - $J$6</f>
        <v>#N/A</v>
      </c>
      <c r="K193" s="16" t="e">
        <f>'Heat Map Export'!K192-$K$6</f>
        <v>#N/A</v>
      </c>
      <c r="L193" s="16" t="e">
        <f>'Heat Map Export'!L192 - $L$6</f>
        <v>#N/A</v>
      </c>
      <c r="M193" s="16" t="e">
        <f>'Heat Map Export'!M192 - $M$6</f>
        <v>#N/A</v>
      </c>
      <c r="N193" s="16" t="e">
        <f>'Heat Map Export'!N192 - $N$6</f>
        <v>#N/A</v>
      </c>
      <c r="O193" s="16" t="e">
        <f>'Heat Map Export'!O192 - $O$6</f>
        <v>#N/A</v>
      </c>
      <c r="P193" s="16" t="e">
        <f>'Heat Map Export'!P192 - $P$6</f>
        <v>#N/A</v>
      </c>
      <c r="Q193" s="16" t="e">
        <f>'Heat Map Export'!Q192 - $Q$6</f>
        <v>#N/A</v>
      </c>
      <c r="R193" s="16" t="e">
        <f>'Heat Map Export'!R192 - $R$6</f>
        <v>#N/A</v>
      </c>
      <c r="S193" s="16" t="e">
        <f>'Heat Map Export'!S192 - $S$6</f>
        <v>#N/A</v>
      </c>
      <c r="T193" s="16" t="e">
        <f>'Heat Map Export'!T192 - $T$6</f>
        <v>#N/A</v>
      </c>
      <c r="U193" s="16" t="e">
        <f>'Heat Map Export'!U192 - $U$6</f>
        <v>#N/A</v>
      </c>
      <c r="V193" s="16" t="e">
        <f>'Heat Map Export'!V192 - $V$6</f>
        <v>#N/A</v>
      </c>
      <c r="W193" s="16" t="e">
        <f>'Heat Map Export'!W192 - $W$6</f>
        <v>#N/A</v>
      </c>
      <c r="X193" s="16" t="e">
        <f>'Heat Map Export'!X192 - $X$6</f>
        <v>#N/A</v>
      </c>
      <c r="Y193" s="16" t="e">
        <f>'Heat Map Export'!Y192 - $Y$6</f>
        <v>#N/A</v>
      </c>
      <c r="Z193" s="16" t="e">
        <f>'Heat Map Export'!Z192-$Z$6</f>
        <v>#N/A</v>
      </c>
      <c r="AA193" s="16" t="e">
        <f>'Heat Map Export'!AA192 - $AA$6</f>
        <v>#N/A</v>
      </c>
      <c r="AB193" s="16" t="e">
        <f>'Heat Map Export'!AB192-$AB$6</f>
        <v>#N/A</v>
      </c>
      <c r="AC193" s="16" t="e">
        <f>'Heat Map Export'!AC192 - $AC$6</f>
        <v>#N/A</v>
      </c>
      <c r="AD193" s="16" t="e">
        <f>'Heat Map Export'!AD192 - $AD$6</f>
        <v>#N/A</v>
      </c>
    </row>
    <row r="194" spans="1:30" s="19" customFormat="1" ht="14.5" x14ac:dyDescent="0.35">
      <c r="A194" s="16">
        <f>'Heat Map Export'!A193</f>
        <v>0</v>
      </c>
      <c r="B194" s="16">
        <f>'Heat Map Export'!B193</f>
        <v>0</v>
      </c>
      <c r="C194" s="16" t="e">
        <f>'Heat Map Export'!C193 - $C$6</f>
        <v>#N/A</v>
      </c>
      <c r="D194" s="16" t="e">
        <f>'Heat Map Export'!D193 - $D$6</f>
        <v>#N/A</v>
      </c>
      <c r="E194" s="16" t="e">
        <f>'Heat Map Export'!E193 - $E$6</f>
        <v>#N/A</v>
      </c>
      <c r="F194" s="16" t="e">
        <f>'Heat Map Export'!F193 - $F$6</f>
        <v>#N/A</v>
      </c>
      <c r="G194" s="16" t="e">
        <f>'Heat Map Export'!G193 - $G$6</f>
        <v>#N/A</v>
      </c>
      <c r="H194" s="16" t="e">
        <f>'Heat Map Export'!H193 - $H$6</f>
        <v>#N/A</v>
      </c>
      <c r="I194" s="16" t="e">
        <f>'Heat Map Export'!I193 - $I$6</f>
        <v>#N/A</v>
      </c>
      <c r="J194" s="16" t="e">
        <f>'Heat Map Export'!J193 - $J$6</f>
        <v>#N/A</v>
      </c>
      <c r="K194" s="16" t="e">
        <f>'Heat Map Export'!K193 - $K$6</f>
        <v>#N/A</v>
      </c>
      <c r="L194" s="16" t="e">
        <f>'Heat Map Export'!L193 - $L$6</f>
        <v>#N/A</v>
      </c>
      <c r="M194" s="16" t="e">
        <f>'Heat Map Export'!M193 - $M$6</f>
        <v>#N/A</v>
      </c>
      <c r="N194" s="16" t="e">
        <f>'Heat Map Export'!N193 - $N$6</f>
        <v>#N/A</v>
      </c>
      <c r="O194" s="16" t="e">
        <f>'Heat Map Export'!O193 - $O$6</f>
        <v>#N/A</v>
      </c>
      <c r="P194" s="16" t="e">
        <f>'Heat Map Export'!P193 - $P$6</f>
        <v>#N/A</v>
      </c>
      <c r="Q194" s="16" t="e">
        <f>'Heat Map Export'!Q193 - $Q$6</f>
        <v>#N/A</v>
      </c>
      <c r="R194" s="16" t="e">
        <f>'Heat Map Export'!R193 - $R$6</f>
        <v>#N/A</v>
      </c>
      <c r="S194" s="16" t="e">
        <f>'Heat Map Export'!S193 - $S$6</f>
        <v>#N/A</v>
      </c>
      <c r="T194" s="16" t="e">
        <f>'Heat Map Export'!T193 - $T$6</f>
        <v>#N/A</v>
      </c>
      <c r="U194" s="16" t="e">
        <f>'Heat Map Export'!U193 - $U$6</f>
        <v>#N/A</v>
      </c>
      <c r="V194" s="16" t="e">
        <f>'Heat Map Export'!V193 - $V$6</f>
        <v>#N/A</v>
      </c>
      <c r="W194" s="16" t="e">
        <f>'Heat Map Export'!W193 - $W$6</f>
        <v>#N/A</v>
      </c>
      <c r="X194" s="16" t="e">
        <f>'Heat Map Export'!X193 - $X$6</f>
        <v>#N/A</v>
      </c>
      <c r="Y194" s="16" t="e">
        <f>'Heat Map Export'!Y193 - $Y$6</f>
        <v>#N/A</v>
      </c>
      <c r="Z194" s="16" t="e">
        <f>'Heat Map Export'!Z193 - $Z$6</f>
        <v>#N/A</v>
      </c>
      <c r="AA194" s="16" t="e">
        <f>'Heat Map Export'!AA193 - $AA$6</f>
        <v>#N/A</v>
      </c>
      <c r="AB194" s="16" t="e">
        <f>'Heat Map Export'!AB193 - $AB$6</f>
        <v>#N/A</v>
      </c>
      <c r="AC194" s="16" t="e">
        <f>'Heat Map Export'!AC193 - $AC$6</f>
        <v>#N/A</v>
      </c>
      <c r="AD194" s="16" t="e">
        <f>'Heat Map Export'!AD193 - $AD$6</f>
        <v>#N/A</v>
      </c>
    </row>
    <row r="195" spans="1:30" s="19" customFormat="1" ht="14.5" x14ac:dyDescent="0.35">
      <c r="A195" s="16">
        <f>'Heat Map Export'!A194</f>
        <v>0</v>
      </c>
      <c r="B195" s="16">
        <f>'Heat Map Export'!B194</f>
        <v>0</v>
      </c>
      <c r="C195" s="16" t="e">
        <f>'Heat Map Export'!C194 - $C$6</f>
        <v>#N/A</v>
      </c>
      <c r="D195" s="16" t="e">
        <f>'Heat Map Export'!D194 - $D$6</f>
        <v>#N/A</v>
      </c>
      <c r="E195" s="16" t="e">
        <f>'Heat Map Export'!E194 - $E$6</f>
        <v>#N/A</v>
      </c>
      <c r="F195" s="16" t="e">
        <f>'Heat Map Export'!F194 - $F$6</f>
        <v>#N/A</v>
      </c>
      <c r="G195" s="16" t="e">
        <f>'Heat Map Export'!G194 - $G$6</f>
        <v>#N/A</v>
      </c>
      <c r="H195" s="16" t="e">
        <f>'Heat Map Export'!H194 - $H$6</f>
        <v>#N/A</v>
      </c>
      <c r="I195" s="16" t="e">
        <f>'Heat Map Export'!I194 -$I$6</f>
        <v>#N/A</v>
      </c>
      <c r="J195" s="16" t="e">
        <f>'Heat Map Export'!J194 - $J$6</f>
        <v>#N/A</v>
      </c>
      <c r="K195" s="16" t="e">
        <f>'Heat Map Export'!K194-$K$6</f>
        <v>#N/A</v>
      </c>
      <c r="L195" s="16" t="e">
        <f>'Heat Map Export'!L194 - $L$6</f>
        <v>#N/A</v>
      </c>
      <c r="M195" s="16" t="e">
        <f>'Heat Map Export'!M194 - $M$6</f>
        <v>#N/A</v>
      </c>
      <c r="N195" s="16" t="e">
        <f>'Heat Map Export'!N194 - $N$6</f>
        <v>#N/A</v>
      </c>
      <c r="O195" s="16" t="e">
        <f>'Heat Map Export'!O194 - $O$6</f>
        <v>#N/A</v>
      </c>
      <c r="P195" s="16" t="e">
        <f>'Heat Map Export'!P194 - $P$6</f>
        <v>#N/A</v>
      </c>
      <c r="Q195" s="16" t="e">
        <f>'Heat Map Export'!Q194 - $Q$6</f>
        <v>#N/A</v>
      </c>
      <c r="R195" s="16" t="e">
        <f>'Heat Map Export'!R194 - $R$6</f>
        <v>#N/A</v>
      </c>
      <c r="S195" s="16" t="e">
        <f>'Heat Map Export'!S194 - $S$6</f>
        <v>#N/A</v>
      </c>
      <c r="T195" s="16" t="e">
        <f>'Heat Map Export'!T194 - $T$6</f>
        <v>#N/A</v>
      </c>
      <c r="U195" s="16" t="e">
        <f>'Heat Map Export'!U194 - $U$6</f>
        <v>#N/A</v>
      </c>
      <c r="V195" s="16" t="e">
        <f>'Heat Map Export'!V194 - $V$6</f>
        <v>#N/A</v>
      </c>
      <c r="W195" s="16" t="e">
        <f>'Heat Map Export'!W194 - $W$6</f>
        <v>#N/A</v>
      </c>
      <c r="X195" s="16" t="e">
        <f>'Heat Map Export'!X194 - $X$6</f>
        <v>#N/A</v>
      </c>
      <c r="Y195" s="16" t="e">
        <f>'Heat Map Export'!Y194 - $Y$6</f>
        <v>#N/A</v>
      </c>
      <c r="Z195" s="16" t="e">
        <f>'Heat Map Export'!Z194-$Z$6</f>
        <v>#N/A</v>
      </c>
      <c r="AA195" s="16" t="e">
        <f>'Heat Map Export'!AA194 - $AA$6</f>
        <v>#N/A</v>
      </c>
      <c r="AB195" s="16" t="e">
        <f>'Heat Map Export'!AB194-$AB$6</f>
        <v>#N/A</v>
      </c>
      <c r="AC195" s="16" t="e">
        <f>'Heat Map Export'!AC194 - $AC$6</f>
        <v>#N/A</v>
      </c>
      <c r="AD195" s="16" t="e">
        <f>'Heat Map Export'!AD194 - $AD$6</f>
        <v>#N/A</v>
      </c>
    </row>
    <row r="196" spans="1:30" s="19" customFormat="1" ht="14.5" x14ac:dyDescent="0.35">
      <c r="A196" s="16">
        <f>'Heat Map Export'!A195</f>
        <v>0</v>
      </c>
      <c r="B196" s="16">
        <f>'Heat Map Export'!B195</f>
        <v>0</v>
      </c>
      <c r="C196" s="16" t="e">
        <f>'Heat Map Export'!C195 - $C$6</f>
        <v>#N/A</v>
      </c>
      <c r="D196" s="16" t="e">
        <f>'Heat Map Export'!D195 - $D$6</f>
        <v>#N/A</v>
      </c>
      <c r="E196" s="16" t="e">
        <f>'Heat Map Export'!E195 - $E$6</f>
        <v>#N/A</v>
      </c>
      <c r="F196" s="16" t="e">
        <f>'Heat Map Export'!F195 - $F$6</f>
        <v>#N/A</v>
      </c>
      <c r="G196" s="16" t="e">
        <f>'Heat Map Export'!G195 - $G$6</f>
        <v>#N/A</v>
      </c>
      <c r="H196" s="16" t="e">
        <f>'Heat Map Export'!H195 - $H$6</f>
        <v>#N/A</v>
      </c>
      <c r="I196" s="16" t="e">
        <f>'Heat Map Export'!I195 - $I$6</f>
        <v>#N/A</v>
      </c>
      <c r="J196" s="16" t="e">
        <f>'Heat Map Export'!J195 - $J$6</f>
        <v>#N/A</v>
      </c>
      <c r="K196" s="16" t="e">
        <f>'Heat Map Export'!K195 - $K$6</f>
        <v>#N/A</v>
      </c>
      <c r="L196" s="16" t="e">
        <f>'Heat Map Export'!L195 - $L$6</f>
        <v>#N/A</v>
      </c>
      <c r="M196" s="16" t="e">
        <f>'Heat Map Export'!M195 - $M$6</f>
        <v>#N/A</v>
      </c>
      <c r="N196" s="16" t="e">
        <f>'Heat Map Export'!N195 - $N$6</f>
        <v>#N/A</v>
      </c>
      <c r="O196" s="16" t="e">
        <f>'Heat Map Export'!O195 - $O$6</f>
        <v>#N/A</v>
      </c>
      <c r="P196" s="16" t="e">
        <f>'Heat Map Export'!P195 - $P$6</f>
        <v>#N/A</v>
      </c>
      <c r="Q196" s="16" t="e">
        <f>'Heat Map Export'!Q195 - $Q$6</f>
        <v>#N/A</v>
      </c>
      <c r="R196" s="16" t="e">
        <f>'Heat Map Export'!R195 - $R$6</f>
        <v>#N/A</v>
      </c>
      <c r="S196" s="16" t="e">
        <f>'Heat Map Export'!S195 - $S$6</f>
        <v>#N/A</v>
      </c>
      <c r="T196" s="16" t="e">
        <f>'Heat Map Export'!T195 - $T$6</f>
        <v>#N/A</v>
      </c>
      <c r="U196" s="16" t="e">
        <f>'Heat Map Export'!U195 - $U$6</f>
        <v>#N/A</v>
      </c>
      <c r="V196" s="16" t="e">
        <f>'Heat Map Export'!V195 - $V$6</f>
        <v>#N/A</v>
      </c>
      <c r="W196" s="16" t="e">
        <f>'Heat Map Export'!W195 - $W$6</f>
        <v>#N/A</v>
      </c>
      <c r="X196" s="16" t="e">
        <f>'Heat Map Export'!X195 - $X$6</f>
        <v>#N/A</v>
      </c>
      <c r="Y196" s="16" t="e">
        <f>'Heat Map Export'!Y195 - $Y$6</f>
        <v>#N/A</v>
      </c>
      <c r="Z196" s="16" t="e">
        <f>'Heat Map Export'!Z195 - $Z$6</f>
        <v>#N/A</v>
      </c>
      <c r="AA196" s="16" t="e">
        <f>'Heat Map Export'!AA195 - $AA$6</f>
        <v>#N/A</v>
      </c>
      <c r="AB196" s="16" t="e">
        <f>'Heat Map Export'!AB195 - $AB$6</f>
        <v>#N/A</v>
      </c>
      <c r="AC196" s="16" t="e">
        <f>'Heat Map Export'!AC195 - $AC$6</f>
        <v>#N/A</v>
      </c>
      <c r="AD196" s="16" t="e">
        <f>'Heat Map Export'!AD195 - $AD$6</f>
        <v>#N/A</v>
      </c>
    </row>
    <row r="197" spans="1:30" s="19" customFormat="1" ht="14.5" x14ac:dyDescent="0.35">
      <c r="A197" s="16">
        <f>'Heat Map Export'!A196</f>
        <v>0</v>
      </c>
      <c r="B197" s="16">
        <f>'Heat Map Export'!B196</f>
        <v>0</v>
      </c>
      <c r="C197" s="16" t="e">
        <f>'Heat Map Export'!C196 - $C$6</f>
        <v>#N/A</v>
      </c>
      <c r="D197" s="16" t="e">
        <f>'Heat Map Export'!D196 - $D$6</f>
        <v>#N/A</v>
      </c>
      <c r="E197" s="16" t="e">
        <f>'Heat Map Export'!E196 - $E$6</f>
        <v>#N/A</v>
      </c>
      <c r="F197" s="16" t="e">
        <f>'Heat Map Export'!F196 - $F$6</f>
        <v>#N/A</v>
      </c>
      <c r="G197" s="16" t="e">
        <f>'Heat Map Export'!G196 - $G$6</f>
        <v>#N/A</v>
      </c>
      <c r="H197" s="16" t="e">
        <f>'Heat Map Export'!H196 - $H$6</f>
        <v>#N/A</v>
      </c>
      <c r="I197" s="16" t="e">
        <f>'Heat Map Export'!I196 -$I$6</f>
        <v>#N/A</v>
      </c>
      <c r="J197" s="16" t="e">
        <f>'Heat Map Export'!J196 - $J$6</f>
        <v>#N/A</v>
      </c>
      <c r="K197" s="16" t="e">
        <f>'Heat Map Export'!K196-$K$6</f>
        <v>#N/A</v>
      </c>
      <c r="L197" s="16" t="e">
        <f>'Heat Map Export'!L196 - $L$6</f>
        <v>#N/A</v>
      </c>
      <c r="M197" s="16" t="e">
        <f>'Heat Map Export'!M196 - $M$6</f>
        <v>#N/A</v>
      </c>
      <c r="N197" s="16" t="e">
        <f>'Heat Map Export'!N196 - $N$6</f>
        <v>#N/A</v>
      </c>
      <c r="O197" s="16" t="e">
        <f>'Heat Map Export'!O196 - $O$6</f>
        <v>#N/A</v>
      </c>
      <c r="P197" s="16" t="e">
        <f>'Heat Map Export'!P196 - $P$6</f>
        <v>#N/A</v>
      </c>
      <c r="Q197" s="16" t="e">
        <f>'Heat Map Export'!Q196 - $Q$6</f>
        <v>#N/A</v>
      </c>
      <c r="R197" s="16" t="e">
        <f>'Heat Map Export'!R196 - $R$6</f>
        <v>#N/A</v>
      </c>
      <c r="S197" s="16" t="e">
        <f>'Heat Map Export'!S196 - $S$6</f>
        <v>#N/A</v>
      </c>
      <c r="T197" s="16" t="e">
        <f>'Heat Map Export'!T196 - $T$6</f>
        <v>#N/A</v>
      </c>
      <c r="U197" s="16" t="e">
        <f>'Heat Map Export'!U196 - $U$6</f>
        <v>#N/A</v>
      </c>
      <c r="V197" s="16" t="e">
        <f>'Heat Map Export'!V196 - $V$6</f>
        <v>#N/A</v>
      </c>
      <c r="W197" s="16" t="e">
        <f>'Heat Map Export'!W196 - $W$6</f>
        <v>#N/A</v>
      </c>
      <c r="X197" s="16" t="e">
        <f>'Heat Map Export'!X196 - $X$6</f>
        <v>#N/A</v>
      </c>
      <c r="Y197" s="16" t="e">
        <f>'Heat Map Export'!Y196 - $Y$6</f>
        <v>#N/A</v>
      </c>
      <c r="Z197" s="16" t="e">
        <f>'Heat Map Export'!Z196-$Z$6</f>
        <v>#N/A</v>
      </c>
      <c r="AA197" s="16" t="e">
        <f>'Heat Map Export'!AA196 - $AA$6</f>
        <v>#N/A</v>
      </c>
      <c r="AB197" s="16" t="e">
        <f>'Heat Map Export'!AB196-$AB$6</f>
        <v>#N/A</v>
      </c>
      <c r="AC197" s="16" t="e">
        <f>'Heat Map Export'!AC196 - $AC$6</f>
        <v>#N/A</v>
      </c>
      <c r="AD197" s="16" t="e">
        <f>'Heat Map Export'!AD196 - $AD$6</f>
        <v>#N/A</v>
      </c>
    </row>
    <row r="198" spans="1:30" s="19" customFormat="1" ht="14.5" x14ac:dyDescent="0.35">
      <c r="A198" s="16">
        <f>'Heat Map Export'!A197</f>
        <v>0</v>
      </c>
      <c r="B198" s="16">
        <f>'Heat Map Export'!B197</f>
        <v>0</v>
      </c>
      <c r="C198" s="16" t="e">
        <f>'Heat Map Export'!C197 - $C$6</f>
        <v>#N/A</v>
      </c>
      <c r="D198" s="16" t="e">
        <f>'Heat Map Export'!D197 - $D$6</f>
        <v>#N/A</v>
      </c>
      <c r="E198" s="16" t="e">
        <f>'Heat Map Export'!E197 - $E$6</f>
        <v>#N/A</v>
      </c>
      <c r="F198" s="16" t="e">
        <f>'Heat Map Export'!F197 - $F$6</f>
        <v>#N/A</v>
      </c>
      <c r="G198" s="16" t="e">
        <f>'Heat Map Export'!G197 - $G$6</f>
        <v>#N/A</v>
      </c>
      <c r="H198" s="16" t="e">
        <f>'Heat Map Export'!H197 - $H$6</f>
        <v>#N/A</v>
      </c>
      <c r="I198" s="16" t="e">
        <f>'Heat Map Export'!I197 - $I$6</f>
        <v>#N/A</v>
      </c>
      <c r="J198" s="16" t="e">
        <f>'Heat Map Export'!J197 - $J$6</f>
        <v>#N/A</v>
      </c>
      <c r="K198" s="16" t="e">
        <f>'Heat Map Export'!K197 - $K$6</f>
        <v>#N/A</v>
      </c>
      <c r="L198" s="16" t="e">
        <f>'Heat Map Export'!L197 - $L$6</f>
        <v>#N/A</v>
      </c>
      <c r="M198" s="16" t="e">
        <f>'Heat Map Export'!M197 - $M$6</f>
        <v>#N/A</v>
      </c>
      <c r="N198" s="16" t="e">
        <f>'Heat Map Export'!N197 - $N$6</f>
        <v>#N/A</v>
      </c>
      <c r="O198" s="16" t="e">
        <f>'Heat Map Export'!O197 - $O$6</f>
        <v>#N/A</v>
      </c>
      <c r="P198" s="16" t="e">
        <f>'Heat Map Export'!P197 - $P$6</f>
        <v>#N/A</v>
      </c>
      <c r="Q198" s="16" t="e">
        <f>'Heat Map Export'!Q197 - $Q$6</f>
        <v>#N/A</v>
      </c>
      <c r="R198" s="16" t="e">
        <f>'Heat Map Export'!R197 - $R$6</f>
        <v>#N/A</v>
      </c>
      <c r="S198" s="16" t="e">
        <f>'Heat Map Export'!S197 - $S$6</f>
        <v>#N/A</v>
      </c>
      <c r="T198" s="16" t="e">
        <f>'Heat Map Export'!T197 - $T$6</f>
        <v>#N/A</v>
      </c>
      <c r="U198" s="16" t="e">
        <f>'Heat Map Export'!U197 - $U$6</f>
        <v>#N/A</v>
      </c>
      <c r="V198" s="16" t="e">
        <f>'Heat Map Export'!V197 - $V$6</f>
        <v>#N/A</v>
      </c>
      <c r="W198" s="16" t="e">
        <f>'Heat Map Export'!W197 - $W$6</f>
        <v>#N/A</v>
      </c>
      <c r="X198" s="16" t="e">
        <f>'Heat Map Export'!X197 - $X$6</f>
        <v>#N/A</v>
      </c>
      <c r="Y198" s="16" t="e">
        <f>'Heat Map Export'!Y197 - $Y$6</f>
        <v>#N/A</v>
      </c>
      <c r="Z198" s="16" t="e">
        <f>'Heat Map Export'!Z197 - $Z$6</f>
        <v>#N/A</v>
      </c>
      <c r="AA198" s="16" t="e">
        <f>'Heat Map Export'!AA197 - $AA$6</f>
        <v>#N/A</v>
      </c>
      <c r="AB198" s="16" t="e">
        <f>'Heat Map Export'!AB197 - $AB$6</f>
        <v>#N/A</v>
      </c>
      <c r="AC198" s="16" t="e">
        <f>'Heat Map Export'!AC197 - $AC$6</f>
        <v>#N/A</v>
      </c>
      <c r="AD198" s="16" t="e">
        <f>'Heat Map Export'!AD197 - $AD$6</f>
        <v>#N/A</v>
      </c>
    </row>
    <row r="199" spans="1:30" s="19" customFormat="1" ht="14.5" x14ac:dyDescent="0.35">
      <c r="A199" s="16">
        <f>'Heat Map Export'!A198</f>
        <v>0</v>
      </c>
      <c r="B199" s="16">
        <f>'Heat Map Export'!B198</f>
        <v>0</v>
      </c>
      <c r="C199" s="16" t="e">
        <f>'Heat Map Export'!C198 - $C$6</f>
        <v>#N/A</v>
      </c>
      <c r="D199" s="16" t="e">
        <f>'Heat Map Export'!D198 - $D$6</f>
        <v>#N/A</v>
      </c>
      <c r="E199" s="16" t="e">
        <f>'Heat Map Export'!E198 - $E$6</f>
        <v>#N/A</v>
      </c>
      <c r="F199" s="16" t="e">
        <f>'Heat Map Export'!F198 - $F$6</f>
        <v>#N/A</v>
      </c>
      <c r="G199" s="16" t="e">
        <f>'Heat Map Export'!G198 - $G$6</f>
        <v>#N/A</v>
      </c>
      <c r="H199" s="16" t="e">
        <f>'Heat Map Export'!H198 - $H$6</f>
        <v>#N/A</v>
      </c>
      <c r="I199" s="16" t="e">
        <f>'Heat Map Export'!I198 -$I$6</f>
        <v>#N/A</v>
      </c>
      <c r="J199" s="16" t="e">
        <f>'Heat Map Export'!J198 - $J$6</f>
        <v>#N/A</v>
      </c>
      <c r="K199" s="16" t="e">
        <f>'Heat Map Export'!K198-$K$6</f>
        <v>#N/A</v>
      </c>
      <c r="L199" s="16" t="e">
        <f>'Heat Map Export'!L198 - $L$6</f>
        <v>#N/A</v>
      </c>
      <c r="M199" s="16" t="e">
        <f>'Heat Map Export'!M198 - $M$6</f>
        <v>#N/A</v>
      </c>
      <c r="N199" s="16" t="e">
        <f>'Heat Map Export'!N198 - $N$6</f>
        <v>#N/A</v>
      </c>
      <c r="O199" s="16" t="e">
        <f>'Heat Map Export'!O198 - $O$6</f>
        <v>#N/A</v>
      </c>
      <c r="P199" s="16" t="e">
        <f>'Heat Map Export'!P198 - $P$6</f>
        <v>#N/A</v>
      </c>
      <c r="Q199" s="16" t="e">
        <f>'Heat Map Export'!Q198 - $Q$6</f>
        <v>#N/A</v>
      </c>
      <c r="R199" s="16" t="e">
        <f>'Heat Map Export'!R198 - $R$6</f>
        <v>#N/A</v>
      </c>
      <c r="S199" s="16" t="e">
        <f>'Heat Map Export'!S198 - $S$6</f>
        <v>#N/A</v>
      </c>
      <c r="T199" s="16" t="e">
        <f>'Heat Map Export'!T198 - $T$6</f>
        <v>#N/A</v>
      </c>
      <c r="U199" s="16" t="e">
        <f>'Heat Map Export'!U198 - $U$6</f>
        <v>#N/A</v>
      </c>
      <c r="V199" s="16" t="e">
        <f>'Heat Map Export'!V198 - $V$6</f>
        <v>#N/A</v>
      </c>
      <c r="W199" s="16" t="e">
        <f>'Heat Map Export'!W198 - $W$6</f>
        <v>#N/A</v>
      </c>
      <c r="X199" s="16" t="e">
        <f>'Heat Map Export'!X198 - $X$6</f>
        <v>#N/A</v>
      </c>
      <c r="Y199" s="16" t="e">
        <f>'Heat Map Export'!Y198 - $Y$6</f>
        <v>#N/A</v>
      </c>
      <c r="Z199" s="16" t="e">
        <f>'Heat Map Export'!Z198-$Z$6</f>
        <v>#N/A</v>
      </c>
      <c r="AA199" s="16" t="e">
        <f>'Heat Map Export'!AA198 - $AA$6</f>
        <v>#N/A</v>
      </c>
      <c r="AB199" s="16" t="e">
        <f>'Heat Map Export'!AB198-$AB$6</f>
        <v>#N/A</v>
      </c>
      <c r="AC199" s="16" t="e">
        <f>'Heat Map Export'!AC198 - $AC$6</f>
        <v>#N/A</v>
      </c>
      <c r="AD199" s="16" t="e">
        <f>'Heat Map Export'!AD198 - $AD$6</f>
        <v>#N/A</v>
      </c>
    </row>
    <row r="200" spans="1:30" s="19" customFormat="1" ht="14.5" x14ac:dyDescent="0.35">
      <c r="A200" s="16">
        <f>'Heat Map Export'!A199</f>
        <v>0</v>
      </c>
      <c r="B200" s="16">
        <f>'Heat Map Export'!B199</f>
        <v>0</v>
      </c>
      <c r="C200" s="16" t="e">
        <f>'Heat Map Export'!C199 - $C$6</f>
        <v>#N/A</v>
      </c>
      <c r="D200" s="16" t="e">
        <f>'Heat Map Export'!D199 - $D$6</f>
        <v>#N/A</v>
      </c>
      <c r="E200" s="16" t="e">
        <f>'Heat Map Export'!E199 - $E$6</f>
        <v>#N/A</v>
      </c>
      <c r="F200" s="16" t="e">
        <f>'Heat Map Export'!F199 - $F$6</f>
        <v>#N/A</v>
      </c>
      <c r="G200" s="16" t="e">
        <f>'Heat Map Export'!G199 - $G$6</f>
        <v>#N/A</v>
      </c>
      <c r="H200" s="16" t="e">
        <f>'Heat Map Export'!H199 - $H$6</f>
        <v>#N/A</v>
      </c>
      <c r="I200" s="16" t="e">
        <f>'Heat Map Export'!I199 - $I$6</f>
        <v>#N/A</v>
      </c>
      <c r="J200" s="16" t="e">
        <f>'Heat Map Export'!J199 - $J$6</f>
        <v>#N/A</v>
      </c>
      <c r="K200" s="16" t="e">
        <f>'Heat Map Export'!K199 - $K$6</f>
        <v>#N/A</v>
      </c>
      <c r="L200" s="16" t="e">
        <f>'Heat Map Export'!L199 - $L$6</f>
        <v>#N/A</v>
      </c>
      <c r="M200" s="16" t="e">
        <f>'Heat Map Export'!M199 - $M$6</f>
        <v>#N/A</v>
      </c>
      <c r="N200" s="16" t="e">
        <f>'Heat Map Export'!N199 - $N$6</f>
        <v>#N/A</v>
      </c>
      <c r="O200" s="16" t="e">
        <f>'Heat Map Export'!O199 - $O$6</f>
        <v>#N/A</v>
      </c>
      <c r="P200" s="16" t="e">
        <f>'Heat Map Export'!P199 - $P$6</f>
        <v>#N/A</v>
      </c>
      <c r="Q200" s="16" t="e">
        <f>'Heat Map Export'!Q199 - $Q$6</f>
        <v>#N/A</v>
      </c>
      <c r="R200" s="16" t="e">
        <f>'Heat Map Export'!R199 - $R$6</f>
        <v>#N/A</v>
      </c>
      <c r="S200" s="16" t="e">
        <f>'Heat Map Export'!S199 - $S$6</f>
        <v>#N/A</v>
      </c>
      <c r="T200" s="16" t="e">
        <f>'Heat Map Export'!T199 - $T$6</f>
        <v>#N/A</v>
      </c>
      <c r="U200" s="16" t="e">
        <f>'Heat Map Export'!U199 - $U$6</f>
        <v>#N/A</v>
      </c>
      <c r="V200" s="16" t="e">
        <f>'Heat Map Export'!V199 - $V$6</f>
        <v>#N/A</v>
      </c>
      <c r="W200" s="16" t="e">
        <f>'Heat Map Export'!W199 - $W$6</f>
        <v>#N/A</v>
      </c>
      <c r="X200" s="16" t="e">
        <f>'Heat Map Export'!X199 - $X$6</f>
        <v>#N/A</v>
      </c>
      <c r="Y200" s="16" t="e">
        <f>'Heat Map Export'!Y199 - $Y$6</f>
        <v>#N/A</v>
      </c>
      <c r="Z200" s="16" t="e">
        <f>'Heat Map Export'!Z199 - $Z$6</f>
        <v>#N/A</v>
      </c>
      <c r="AA200" s="16" t="e">
        <f>'Heat Map Export'!AA199 - $AA$6</f>
        <v>#N/A</v>
      </c>
      <c r="AB200" s="16" t="e">
        <f>'Heat Map Export'!AB199 - $AB$6</f>
        <v>#N/A</v>
      </c>
      <c r="AC200" s="16" t="e">
        <f>'Heat Map Export'!AC199 - $AC$6</f>
        <v>#N/A</v>
      </c>
      <c r="AD200" s="16" t="e">
        <f>'Heat Map Export'!AD199 - $AD$6</f>
        <v>#N/A</v>
      </c>
    </row>
    <row r="201" spans="1:30" s="19" customFormat="1" ht="14.5" x14ac:dyDescent="0.35">
      <c r="A201" s="16">
        <f>'Heat Map Export'!A200</f>
        <v>0</v>
      </c>
      <c r="B201" s="16">
        <f>'Heat Map Export'!B200</f>
        <v>0</v>
      </c>
      <c r="C201" s="16" t="e">
        <f>'Heat Map Export'!C200 - $C$6</f>
        <v>#N/A</v>
      </c>
      <c r="D201" s="16" t="e">
        <f>'Heat Map Export'!D200 - $D$6</f>
        <v>#N/A</v>
      </c>
      <c r="E201" s="16" t="e">
        <f>'Heat Map Export'!E200 - $E$6</f>
        <v>#N/A</v>
      </c>
      <c r="F201" s="16" t="e">
        <f>'Heat Map Export'!F200 - $F$6</f>
        <v>#N/A</v>
      </c>
      <c r="G201" s="16" t="e">
        <f>'Heat Map Export'!G200 - $G$6</f>
        <v>#N/A</v>
      </c>
      <c r="H201" s="16" t="e">
        <f>'Heat Map Export'!H200 - $H$6</f>
        <v>#N/A</v>
      </c>
      <c r="I201" s="16" t="e">
        <f>'Heat Map Export'!I200 -$I$6</f>
        <v>#N/A</v>
      </c>
      <c r="J201" s="16" t="e">
        <f>'Heat Map Export'!J200 - $J$6</f>
        <v>#N/A</v>
      </c>
      <c r="K201" s="16" t="e">
        <f>'Heat Map Export'!K200-$K$6</f>
        <v>#N/A</v>
      </c>
      <c r="L201" s="16" t="e">
        <f>'Heat Map Export'!L200 - $L$6</f>
        <v>#N/A</v>
      </c>
      <c r="M201" s="16" t="e">
        <f>'Heat Map Export'!M200 - $M$6</f>
        <v>#N/A</v>
      </c>
      <c r="N201" s="16" t="e">
        <f>'Heat Map Export'!N200 - $N$6</f>
        <v>#N/A</v>
      </c>
      <c r="O201" s="16" t="e">
        <f>'Heat Map Export'!O200 - $O$6</f>
        <v>#N/A</v>
      </c>
      <c r="P201" s="16" t="e">
        <f>'Heat Map Export'!P200 - $P$6</f>
        <v>#N/A</v>
      </c>
      <c r="Q201" s="16" t="e">
        <f>'Heat Map Export'!Q200 - $Q$6</f>
        <v>#N/A</v>
      </c>
      <c r="R201" s="16" t="e">
        <f>'Heat Map Export'!R200 - $R$6</f>
        <v>#N/A</v>
      </c>
      <c r="S201" s="16" t="e">
        <f>'Heat Map Export'!S200 - $S$6</f>
        <v>#N/A</v>
      </c>
      <c r="T201" s="16" t="e">
        <f>'Heat Map Export'!T200 - $T$6</f>
        <v>#N/A</v>
      </c>
      <c r="U201" s="16" t="e">
        <f>'Heat Map Export'!U200 - $U$6</f>
        <v>#N/A</v>
      </c>
      <c r="V201" s="16" t="e">
        <f>'Heat Map Export'!V200 - $V$6</f>
        <v>#N/A</v>
      </c>
      <c r="W201" s="16" t="e">
        <f>'Heat Map Export'!W200 - $W$6</f>
        <v>#N/A</v>
      </c>
      <c r="X201" s="16" t="e">
        <f>'Heat Map Export'!X200 - $X$6</f>
        <v>#N/A</v>
      </c>
      <c r="Y201" s="16" t="e">
        <f>'Heat Map Export'!Y200 - $Y$6</f>
        <v>#N/A</v>
      </c>
      <c r="Z201" s="16" t="e">
        <f>'Heat Map Export'!Z200-$Z$6</f>
        <v>#N/A</v>
      </c>
      <c r="AA201" s="16" t="e">
        <f>'Heat Map Export'!AA200 - $AA$6</f>
        <v>#N/A</v>
      </c>
      <c r="AB201" s="16" t="e">
        <f>'Heat Map Export'!AB200-$AB$6</f>
        <v>#N/A</v>
      </c>
      <c r="AC201" s="16" t="e">
        <f>'Heat Map Export'!AC200 - $AC$6</f>
        <v>#N/A</v>
      </c>
      <c r="AD201" s="16" t="e">
        <f>'Heat Map Export'!AD200 - $AD$6</f>
        <v>#N/A</v>
      </c>
    </row>
    <row r="202" spans="1:30" s="19" customFormat="1" ht="14.5" x14ac:dyDescent="0.35">
      <c r="A202" s="16">
        <f>'Heat Map Export'!A201</f>
        <v>0</v>
      </c>
      <c r="B202" s="16">
        <f>'Heat Map Export'!B201</f>
        <v>0</v>
      </c>
      <c r="C202" s="16" t="e">
        <f>'Heat Map Export'!C201 - $C$6</f>
        <v>#N/A</v>
      </c>
      <c r="D202" s="16" t="e">
        <f>'Heat Map Export'!D201 - $D$6</f>
        <v>#N/A</v>
      </c>
      <c r="E202" s="16" t="e">
        <f>'Heat Map Export'!E201 - $E$6</f>
        <v>#N/A</v>
      </c>
      <c r="F202" s="16" t="e">
        <f>'Heat Map Export'!F201 - $F$6</f>
        <v>#N/A</v>
      </c>
      <c r="G202" s="16" t="e">
        <f>'Heat Map Export'!G201 - $G$6</f>
        <v>#N/A</v>
      </c>
      <c r="H202" s="16" t="e">
        <f>'Heat Map Export'!H201 - $H$6</f>
        <v>#N/A</v>
      </c>
      <c r="I202" s="16" t="e">
        <f>'Heat Map Export'!I201 - $I$6</f>
        <v>#N/A</v>
      </c>
      <c r="J202" s="16" t="e">
        <f>'Heat Map Export'!J201 - $J$6</f>
        <v>#N/A</v>
      </c>
      <c r="K202" s="16" t="e">
        <f>'Heat Map Export'!K201 - $K$6</f>
        <v>#N/A</v>
      </c>
      <c r="L202" s="16" t="e">
        <f>'Heat Map Export'!L201 - $L$6</f>
        <v>#N/A</v>
      </c>
      <c r="M202" s="16" t="e">
        <f>'Heat Map Export'!M201 - $M$6</f>
        <v>#N/A</v>
      </c>
      <c r="N202" s="16" t="e">
        <f>'Heat Map Export'!N201 - $N$6</f>
        <v>#N/A</v>
      </c>
      <c r="O202" s="16" t="e">
        <f>'Heat Map Export'!O201 - $O$6</f>
        <v>#N/A</v>
      </c>
      <c r="P202" s="16" t="e">
        <f>'Heat Map Export'!P201 - $P$6</f>
        <v>#N/A</v>
      </c>
      <c r="Q202" s="16" t="e">
        <f>'Heat Map Export'!Q201 - $Q$6</f>
        <v>#N/A</v>
      </c>
      <c r="R202" s="16" t="e">
        <f>'Heat Map Export'!R201 - $R$6</f>
        <v>#N/A</v>
      </c>
      <c r="S202" s="16" t="e">
        <f>'Heat Map Export'!S201 - $S$6</f>
        <v>#N/A</v>
      </c>
      <c r="T202" s="16" t="e">
        <f>'Heat Map Export'!T201 - $T$6</f>
        <v>#N/A</v>
      </c>
      <c r="U202" s="16" t="e">
        <f>'Heat Map Export'!U201 - $U$6</f>
        <v>#N/A</v>
      </c>
      <c r="V202" s="16" t="e">
        <f>'Heat Map Export'!V201 - $V$6</f>
        <v>#N/A</v>
      </c>
      <c r="W202" s="16" t="e">
        <f>'Heat Map Export'!W201 - $W$6</f>
        <v>#N/A</v>
      </c>
      <c r="X202" s="16" t="e">
        <f>'Heat Map Export'!X201 - $X$6</f>
        <v>#N/A</v>
      </c>
      <c r="Y202" s="16" t="e">
        <f>'Heat Map Export'!Y201 - $Y$6</f>
        <v>#N/A</v>
      </c>
      <c r="Z202" s="16" t="e">
        <f>'Heat Map Export'!Z201 - $Z$6</f>
        <v>#N/A</v>
      </c>
      <c r="AA202" s="16" t="e">
        <f>'Heat Map Export'!AA201 - $AA$6</f>
        <v>#N/A</v>
      </c>
      <c r="AB202" s="16" t="e">
        <f>'Heat Map Export'!AB201 - $AB$6</f>
        <v>#N/A</v>
      </c>
      <c r="AC202" s="16" t="e">
        <f>'Heat Map Export'!AC201 - $AC$6</f>
        <v>#N/A</v>
      </c>
      <c r="AD202" s="16" t="e">
        <f>'Heat Map Export'!AD201 - $AD$6</f>
        <v>#N/A</v>
      </c>
    </row>
    <row r="203" spans="1:30" s="19" customFormat="1" ht="14.5" x14ac:dyDescent="0.35">
      <c r="A203" s="16">
        <f>'Heat Map Export'!A202</f>
        <v>0</v>
      </c>
      <c r="B203" s="16">
        <f>'Heat Map Export'!B202</f>
        <v>0</v>
      </c>
      <c r="C203" s="16" t="e">
        <f>'Heat Map Export'!C202 - $C$6</f>
        <v>#N/A</v>
      </c>
      <c r="D203" s="16" t="e">
        <f>'Heat Map Export'!D202 - $D$6</f>
        <v>#N/A</v>
      </c>
      <c r="E203" s="16" t="e">
        <f>'Heat Map Export'!E202 - $E$6</f>
        <v>#N/A</v>
      </c>
      <c r="F203" s="16" t="e">
        <f>'Heat Map Export'!F202 - $F$6</f>
        <v>#N/A</v>
      </c>
      <c r="G203" s="16" t="e">
        <f>'Heat Map Export'!G202 - $G$6</f>
        <v>#N/A</v>
      </c>
      <c r="H203" s="16" t="e">
        <f>'Heat Map Export'!H202 - $H$6</f>
        <v>#N/A</v>
      </c>
      <c r="I203" s="16" t="e">
        <f>'Heat Map Export'!I202 -$I$6</f>
        <v>#N/A</v>
      </c>
      <c r="J203" s="16" t="e">
        <f>'Heat Map Export'!J202 - $J$6</f>
        <v>#N/A</v>
      </c>
      <c r="K203" s="16" t="e">
        <f>'Heat Map Export'!K202-$K$6</f>
        <v>#N/A</v>
      </c>
      <c r="L203" s="16" t="e">
        <f>'Heat Map Export'!L202 - $L$6</f>
        <v>#N/A</v>
      </c>
      <c r="M203" s="16" t="e">
        <f>'Heat Map Export'!M202 - $M$6</f>
        <v>#N/A</v>
      </c>
      <c r="N203" s="16" t="e">
        <f>'Heat Map Export'!N202 - $N$6</f>
        <v>#N/A</v>
      </c>
      <c r="O203" s="16" t="e">
        <f>'Heat Map Export'!O202 - $O$6</f>
        <v>#N/A</v>
      </c>
      <c r="P203" s="16" t="e">
        <f>'Heat Map Export'!P202 - $P$6</f>
        <v>#N/A</v>
      </c>
      <c r="Q203" s="16" t="e">
        <f>'Heat Map Export'!Q202 - $Q$6</f>
        <v>#N/A</v>
      </c>
      <c r="R203" s="16" t="e">
        <f>'Heat Map Export'!R202 - $R$6</f>
        <v>#N/A</v>
      </c>
      <c r="S203" s="16" t="e">
        <f>'Heat Map Export'!S202 - $S$6</f>
        <v>#N/A</v>
      </c>
      <c r="T203" s="16" t="e">
        <f>'Heat Map Export'!T202 - $T$6</f>
        <v>#N/A</v>
      </c>
      <c r="U203" s="16" t="e">
        <f>'Heat Map Export'!U202 - $U$6</f>
        <v>#N/A</v>
      </c>
      <c r="V203" s="16" t="e">
        <f>'Heat Map Export'!V202 - $V$6</f>
        <v>#N/A</v>
      </c>
      <c r="W203" s="16" t="e">
        <f>'Heat Map Export'!W202 - $W$6</f>
        <v>#N/A</v>
      </c>
      <c r="X203" s="16" t="e">
        <f>'Heat Map Export'!X202 - $X$6</f>
        <v>#N/A</v>
      </c>
      <c r="Y203" s="16" t="e">
        <f>'Heat Map Export'!Y202 - $Y$6</f>
        <v>#N/A</v>
      </c>
      <c r="Z203" s="16" t="e">
        <f>'Heat Map Export'!Z202-$Z$6</f>
        <v>#N/A</v>
      </c>
      <c r="AA203" s="16" t="e">
        <f>'Heat Map Export'!AA202 - $AA$6</f>
        <v>#N/A</v>
      </c>
      <c r="AB203" s="16" t="e">
        <f>'Heat Map Export'!AB202-$AB$6</f>
        <v>#N/A</v>
      </c>
      <c r="AC203" s="16" t="e">
        <f>'Heat Map Export'!AC202 - $AC$6</f>
        <v>#N/A</v>
      </c>
      <c r="AD203" s="16" t="e">
        <f>'Heat Map Export'!AD202 - $AD$6</f>
        <v>#N/A</v>
      </c>
    </row>
    <row r="204" spans="1:30" s="19" customFormat="1" ht="14.5" x14ac:dyDescent="0.35">
      <c r="A204" s="16">
        <f>'Heat Map Export'!A203</f>
        <v>0</v>
      </c>
      <c r="B204" s="16">
        <f>'Heat Map Export'!B203</f>
        <v>0</v>
      </c>
      <c r="C204" s="16" t="e">
        <f>'Heat Map Export'!C203 - $C$6</f>
        <v>#N/A</v>
      </c>
      <c r="D204" s="16" t="e">
        <f>'Heat Map Export'!D203 - $D$6</f>
        <v>#N/A</v>
      </c>
      <c r="E204" s="16" t="e">
        <f>'Heat Map Export'!E203 - $E$6</f>
        <v>#N/A</v>
      </c>
      <c r="F204" s="16" t="e">
        <f>'Heat Map Export'!F203 - $F$6</f>
        <v>#N/A</v>
      </c>
      <c r="G204" s="16" t="e">
        <f>'Heat Map Export'!G203 - $G$6</f>
        <v>#N/A</v>
      </c>
      <c r="H204" s="16" t="e">
        <f>'Heat Map Export'!H203 - $H$6</f>
        <v>#N/A</v>
      </c>
      <c r="I204" s="16" t="e">
        <f>'Heat Map Export'!I203 - $I$6</f>
        <v>#N/A</v>
      </c>
      <c r="J204" s="16" t="e">
        <f>'Heat Map Export'!J203 - $J$6</f>
        <v>#N/A</v>
      </c>
      <c r="K204" s="16" t="e">
        <f>'Heat Map Export'!K203 - $K$6</f>
        <v>#N/A</v>
      </c>
      <c r="L204" s="16" t="e">
        <f>'Heat Map Export'!L203 - $L$6</f>
        <v>#N/A</v>
      </c>
      <c r="M204" s="16" t="e">
        <f>'Heat Map Export'!M203 - $M$6</f>
        <v>#N/A</v>
      </c>
      <c r="N204" s="16" t="e">
        <f>'Heat Map Export'!N203 - $N$6</f>
        <v>#N/A</v>
      </c>
      <c r="O204" s="16" t="e">
        <f>'Heat Map Export'!O203 - $O$6</f>
        <v>#N/A</v>
      </c>
      <c r="P204" s="16" t="e">
        <f>'Heat Map Export'!P203 - $P$6</f>
        <v>#N/A</v>
      </c>
      <c r="Q204" s="16" t="e">
        <f>'Heat Map Export'!Q203 - $Q$6</f>
        <v>#N/A</v>
      </c>
      <c r="R204" s="16" t="e">
        <f>'Heat Map Export'!R203 - $R$6</f>
        <v>#N/A</v>
      </c>
      <c r="S204" s="16" t="e">
        <f>'Heat Map Export'!S203 - $S$6</f>
        <v>#N/A</v>
      </c>
      <c r="T204" s="16" t="e">
        <f>'Heat Map Export'!T203 - $T$6</f>
        <v>#N/A</v>
      </c>
      <c r="U204" s="16" t="e">
        <f>'Heat Map Export'!U203 - $U$6</f>
        <v>#N/A</v>
      </c>
      <c r="V204" s="16" t="e">
        <f>'Heat Map Export'!V203 - $V$6</f>
        <v>#N/A</v>
      </c>
      <c r="W204" s="16" t="e">
        <f>'Heat Map Export'!W203 - $W$6</f>
        <v>#N/A</v>
      </c>
      <c r="X204" s="16" t="e">
        <f>'Heat Map Export'!X203 - $X$6</f>
        <v>#N/A</v>
      </c>
      <c r="Y204" s="16" t="e">
        <f>'Heat Map Export'!Y203 - $Y$6</f>
        <v>#N/A</v>
      </c>
      <c r="Z204" s="16" t="e">
        <f>'Heat Map Export'!Z203 - $Z$6</f>
        <v>#N/A</v>
      </c>
      <c r="AA204" s="16" t="e">
        <f>'Heat Map Export'!AA203 - $AA$6</f>
        <v>#N/A</v>
      </c>
      <c r="AB204" s="16" t="e">
        <f>'Heat Map Export'!AB203 - $AB$6</f>
        <v>#N/A</v>
      </c>
      <c r="AC204" s="16" t="e">
        <f>'Heat Map Export'!AC203 - $AC$6</f>
        <v>#N/A</v>
      </c>
      <c r="AD204" s="16" t="e">
        <f>'Heat Map Export'!AD203 - $AD$6</f>
        <v>#N/A</v>
      </c>
    </row>
    <row r="205" spans="1:30" s="19" customFormat="1" ht="14.5" x14ac:dyDescent="0.35">
      <c r="A205" s="16">
        <f>'Heat Map Export'!A204</f>
        <v>0</v>
      </c>
      <c r="B205" s="16">
        <f>'Heat Map Export'!B204</f>
        <v>0</v>
      </c>
      <c r="C205" s="16" t="e">
        <f>'Heat Map Export'!C204 - $C$6</f>
        <v>#N/A</v>
      </c>
      <c r="D205" s="16" t="e">
        <f>'Heat Map Export'!D204 - $D$6</f>
        <v>#N/A</v>
      </c>
      <c r="E205" s="16" t="e">
        <f>'Heat Map Export'!E204 - $E$6</f>
        <v>#N/A</v>
      </c>
      <c r="F205" s="16" t="e">
        <f>'Heat Map Export'!F204 - $F$6</f>
        <v>#N/A</v>
      </c>
      <c r="G205" s="16" t="e">
        <f>'Heat Map Export'!G204 - $G$6</f>
        <v>#N/A</v>
      </c>
      <c r="H205" s="16" t="e">
        <f>'Heat Map Export'!H204 - $H$6</f>
        <v>#N/A</v>
      </c>
      <c r="I205" s="16" t="e">
        <f>'Heat Map Export'!I204 -$I$6</f>
        <v>#N/A</v>
      </c>
      <c r="J205" s="16" t="e">
        <f>'Heat Map Export'!J204 - $J$6</f>
        <v>#N/A</v>
      </c>
      <c r="K205" s="16" t="e">
        <f>'Heat Map Export'!K204-$K$6</f>
        <v>#N/A</v>
      </c>
      <c r="L205" s="16" t="e">
        <f>'Heat Map Export'!L204 - $L$6</f>
        <v>#N/A</v>
      </c>
      <c r="M205" s="16" t="e">
        <f>'Heat Map Export'!M204 - $M$6</f>
        <v>#N/A</v>
      </c>
      <c r="N205" s="16" t="e">
        <f>'Heat Map Export'!N204 - $N$6</f>
        <v>#N/A</v>
      </c>
      <c r="O205" s="16" t="e">
        <f>'Heat Map Export'!O204 - $O$6</f>
        <v>#N/A</v>
      </c>
      <c r="P205" s="16" t="e">
        <f>'Heat Map Export'!P204 - $P$6</f>
        <v>#N/A</v>
      </c>
      <c r="Q205" s="16" t="e">
        <f>'Heat Map Export'!Q204 - $Q$6</f>
        <v>#N/A</v>
      </c>
      <c r="R205" s="16" t="e">
        <f>'Heat Map Export'!R204 - $R$6</f>
        <v>#N/A</v>
      </c>
      <c r="S205" s="16" t="e">
        <f>'Heat Map Export'!S204 - $S$6</f>
        <v>#N/A</v>
      </c>
      <c r="T205" s="16" t="e">
        <f>'Heat Map Export'!T204 - $T$6</f>
        <v>#N/A</v>
      </c>
      <c r="U205" s="16" t="e">
        <f>'Heat Map Export'!U204 - $U$6</f>
        <v>#N/A</v>
      </c>
      <c r="V205" s="16" t="e">
        <f>'Heat Map Export'!V204 - $V$6</f>
        <v>#N/A</v>
      </c>
      <c r="W205" s="16" t="e">
        <f>'Heat Map Export'!W204 - $W$6</f>
        <v>#N/A</v>
      </c>
      <c r="X205" s="16" t="e">
        <f>'Heat Map Export'!X204 - $X$6</f>
        <v>#N/A</v>
      </c>
      <c r="Y205" s="16" t="e">
        <f>'Heat Map Export'!Y204 - $Y$6</f>
        <v>#N/A</v>
      </c>
      <c r="Z205" s="16" t="e">
        <f>'Heat Map Export'!Z204-$Z$6</f>
        <v>#N/A</v>
      </c>
      <c r="AA205" s="16" t="e">
        <f>'Heat Map Export'!AA204 - $AA$6</f>
        <v>#N/A</v>
      </c>
      <c r="AB205" s="16" t="e">
        <f>'Heat Map Export'!AB204-$AB$6</f>
        <v>#N/A</v>
      </c>
      <c r="AC205" s="16" t="e">
        <f>'Heat Map Export'!AC204 - $AC$6</f>
        <v>#N/A</v>
      </c>
      <c r="AD205" s="16" t="e">
        <f>'Heat Map Export'!AD204 - $AD$6</f>
        <v>#N/A</v>
      </c>
    </row>
    <row r="206" spans="1:30" s="19" customFormat="1" ht="14.5" x14ac:dyDescent="0.35">
      <c r="A206" s="16">
        <f>'Heat Map Export'!A205</f>
        <v>0</v>
      </c>
      <c r="B206" s="16">
        <f>'Heat Map Export'!B205</f>
        <v>0</v>
      </c>
      <c r="C206" s="16" t="e">
        <f>'Heat Map Export'!C205 - $C$6</f>
        <v>#N/A</v>
      </c>
      <c r="D206" s="16" t="e">
        <f>'Heat Map Export'!D205 - $D$6</f>
        <v>#N/A</v>
      </c>
      <c r="E206" s="16" t="e">
        <f>'Heat Map Export'!E205 - $E$6</f>
        <v>#N/A</v>
      </c>
      <c r="F206" s="16" t="e">
        <f>'Heat Map Export'!F205 - $F$6</f>
        <v>#N/A</v>
      </c>
      <c r="G206" s="16" t="e">
        <f>'Heat Map Export'!G205 - $G$6</f>
        <v>#N/A</v>
      </c>
      <c r="H206" s="16" t="e">
        <f>'Heat Map Export'!H205 - $H$6</f>
        <v>#N/A</v>
      </c>
      <c r="I206" s="16" t="e">
        <f>'Heat Map Export'!I205 - $I$6</f>
        <v>#N/A</v>
      </c>
      <c r="J206" s="16" t="e">
        <f>'Heat Map Export'!J205 - $J$6</f>
        <v>#N/A</v>
      </c>
      <c r="K206" s="16" t="e">
        <f>'Heat Map Export'!K205 - $K$6</f>
        <v>#N/A</v>
      </c>
      <c r="L206" s="16" t="e">
        <f>'Heat Map Export'!L205 - $L$6</f>
        <v>#N/A</v>
      </c>
      <c r="M206" s="16" t="e">
        <f>'Heat Map Export'!M205 - $M$6</f>
        <v>#N/A</v>
      </c>
      <c r="N206" s="16" t="e">
        <f>'Heat Map Export'!N205 - $N$6</f>
        <v>#N/A</v>
      </c>
      <c r="O206" s="16" t="e">
        <f>'Heat Map Export'!O205 - $O$6</f>
        <v>#N/A</v>
      </c>
      <c r="P206" s="16" t="e">
        <f>'Heat Map Export'!P205 - $P$6</f>
        <v>#N/A</v>
      </c>
      <c r="Q206" s="16" t="e">
        <f>'Heat Map Export'!Q205 - $Q$6</f>
        <v>#N/A</v>
      </c>
      <c r="R206" s="16" t="e">
        <f>'Heat Map Export'!R205 - $R$6</f>
        <v>#N/A</v>
      </c>
      <c r="S206" s="16" t="e">
        <f>'Heat Map Export'!S205 - $S$6</f>
        <v>#N/A</v>
      </c>
      <c r="T206" s="16" t="e">
        <f>'Heat Map Export'!T205 - $T$6</f>
        <v>#N/A</v>
      </c>
      <c r="U206" s="16" t="e">
        <f>'Heat Map Export'!U205 - $U$6</f>
        <v>#N/A</v>
      </c>
      <c r="V206" s="16" t="e">
        <f>'Heat Map Export'!V205 - $V$6</f>
        <v>#N/A</v>
      </c>
      <c r="W206" s="16" t="e">
        <f>'Heat Map Export'!W205 - $W$6</f>
        <v>#N/A</v>
      </c>
      <c r="X206" s="16" t="e">
        <f>'Heat Map Export'!X205 - $X$6</f>
        <v>#N/A</v>
      </c>
      <c r="Y206" s="16" t="e">
        <f>'Heat Map Export'!Y205 - $Y$6</f>
        <v>#N/A</v>
      </c>
      <c r="Z206" s="16" t="e">
        <f>'Heat Map Export'!Z205 - $Z$6</f>
        <v>#N/A</v>
      </c>
      <c r="AA206" s="16" t="e">
        <f>'Heat Map Export'!AA205 - $AA$6</f>
        <v>#N/A</v>
      </c>
      <c r="AB206" s="16" t="e">
        <f>'Heat Map Export'!AB205 - $AB$6</f>
        <v>#N/A</v>
      </c>
      <c r="AC206" s="16" t="e">
        <f>'Heat Map Export'!AC205 - $AC$6</f>
        <v>#N/A</v>
      </c>
      <c r="AD206" s="16" t="e">
        <f>'Heat Map Export'!AD205 - $AD$6</f>
        <v>#N/A</v>
      </c>
    </row>
    <row r="207" spans="1:30" s="19" customFormat="1" ht="14.5" x14ac:dyDescent="0.35">
      <c r="A207" s="16">
        <f>'Heat Map Export'!A206</f>
        <v>0</v>
      </c>
      <c r="B207" s="16">
        <f>'Heat Map Export'!B206</f>
        <v>0</v>
      </c>
      <c r="C207" s="16" t="e">
        <f>'Heat Map Export'!C206 - $C$6</f>
        <v>#N/A</v>
      </c>
      <c r="D207" s="16" t="e">
        <f>'Heat Map Export'!D206 - $D$6</f>
        <v>#N/A</v>
      </c>
      <c r="E207" s="16" t="e">
        <f>'Heat Map Export'!E206 - $E$6</f>
        <v>#N/A</v>
      </c>
      <c r="F207" s="16" t="e">
        <f>'Heat Map Export'!F206 - $F$6</f>
        <v>#N/A</v>
      </c>
      <c r="G207" s="16" t="e">
        <f>'Heat Map Export'!G206 - $G$6</f>
        <v>#N/A</v>
      </c>
      <c r="H207" s="16" t="e">
        <f>'Heat Map Export'!H206 - $H$6</f>
        <v>#N/A</v>
      </c>
      <c r="I207" s="16" t="e">
        <f>'Heat Map Export'!I206 -$I$6</f>
        <v>#N/A</v>
      </c>
      <c r="J207" s="16" t="e">
        <f>'Heat Map Export'!J206 - $J$6</f>
        <v>#N/A</v>
      </c>
      <c r="K207" s="16" t="e">
        <f>'Heat Map Export'!K206-$K$6</f>
        <v>#N/A</v>
      </c>
      <c r="L207" s="16" t="e">
        <f>'Heat Map Export'!L206 - $L$6</f>
        <v>#N/A</v>
      </c>
      <c r="M207" s="16" t="e">
        <f>'Heat Map Export'!M206 - $M$6</f>
        <v>#N/A</v>
      </c>
      <c r="N207" s="16" t="e">
        <f>'Heat Map Export'!N206 - $N$6</f>
        <v>#N/A</v>
      </c>
      <c r="O207" s="16" t="e">
        <f>'Heat Map Export'!O206 - $O$6</f>
        <v>#N/A</v>
      </c>
      <c r="P207" s="16" t="e">
        <f>'Heat Map Export'!P206 - $P$6</f>
        <v>#N/A</v>
      </c>
      <c r="Q207" s="16" t="e">
        <f>'Heat Map Export'!Q206 - $Q$6</f>
        <v>#N/A</v>
      </c>
      <c r="R207" s="16" t="e">
        <f>'Heat Map Export'!R206 - $R$6</f>
        <v>#N/A</v>
      </c>
      <c r="S207" s="16" t="e">
        <f>'Heat Map Export'!S206 - $S$6</f>
        <v>#N/A</v>
      </c>
      <c r="T207" s="16" t="e">
        <f>'Heat Map Export'!T206 - $T$6</f>
        <v>#N/A</v>
      </c>
      <c r="U207" s="16" t="e">
        <f>'Heat Map Export'!U206 - $U$6</f>
        <v>#N/A</v>
      </c>
      <c r="V207" s="16" t="e">
        <f>'Heat Map Export'!V206 - $V$6</f>
        <v>#N/A</v>
      </c>
      <c r="W207" s="16" t="e">
        <f>'Heat Map Export'!W206 - $W$6</f>
        <v>#N/A</v>
      </c>
      <c r="X207" s="16" t="e">
        <f>'Heat Map Export'!X206 - $X$6</f>
        <v>#N/A</v>
      </c>
      <c r="Y207" s="16" t="e">
        <f>'Heat Map Export'!Y206 - $Y$6</f>
        <v>#N/A</v>
      </c>
      <c r="Z207" s="16" t="e">
        <f>'Heat Map Export'!Z206-$Z$6</f>
        <v>#N/A</v>
      </c>
      <c r="AA207" s="16" t="e">
        <f>'Heat Map Export'!AA206 - $AA$6</f>
        <v>#N/A</v>
      </c>
      <c r="AB207" s="16" t="e">
        <f>'Heat Map Export'!AB206-$AB$6</f>
        <v>#N/A</v>
      </c>
      <c r="AC207" s="16" t="e">
        <f>'Heat Map Export'!AC206 - $AC$6</f>
        <v>#N/A</v>
      </c>
      <c r="AD207" s="16" t="e">
        <f>'Heat Map Export'!AD206 - $AD$6</f>
        <v>#N/A</v>
      </c>
    </row>
    <row r="208" spans="1:30" s="19" customFormat="1" ht="14.5" x14ac:dyDescent="0.35">
      <c r="A208" s="16">
        <f>'Heat Map Export'!A207</f>
        <v>0</v>
      </c>
      <c r="B208" s="16">
        <f>'Heat Map Export'!B207</f>
        <v>0</v>
      </c>
      <c r="C208" s="16" t="e">
        <f>'Heat Map Export'!C207 - $C$6</f>
        <v>#N/A</v>
      </c>
      <c r="D208" s="16" t="e">
        <f>'Heat Map Export'!D207 - $D$6</f>
        <v>#N/A</v>
      </c>
      <c r="E208" s="16" t="e">
        <f>'Heat Map Export'!E207 - $E$6</f>
        <v>#N/A</v>
      </c>
      <c r="F208" s="16" t="e">
        <f>'Heat Map Export'!F207 - $F$6</f>
        <v>#N/A</v>
      </c>
      <c r="G208" s="16" t="e">
        <f>'Heat Map Export'!G207 - $G$6</f>
        <v>#N/A</v>
      </c>
      <c r="H208" s="16" t="e">
        <f>'Heat Map Export'!H207 - $H$6</f>
        <v>#N/A</v>
      </c>
      <c r="I208" s="16" t="e">
        <f>'Heat Map Export'!I207 - $I$6</f>
        <v>#N/A</v>
      </c>
      <c r="J208" s="16" t="e">
        <f>'Heat Map Export'!J207 - $J$6</f>
        <v>#N/A</v>
      </c>
      <c r="K208" s="16" t="e">
        <f>'Heat Map Export'!K207 - $K$6</f>
        <v>#N/A</v>
      </c>
      <c r="L208" s="16" t="e">
        <f>'Heat Map Export'!L207 - $L$6</f>
        <v>#N/A</v>
      </c>
      <c r="M208" s="16" t="e">
        <f>'Heat Map Export'!M207 - $M$6</f>
        <v>#N/A</v>
      </c>
      <c r="N208" s="16" t="e">
        <f>'Heat Map Export'!N207 - $N$6</f>
        <v>#N/A</v>
      </c>
      <c r="O208" s="16" t="e">
        <f>'Heat Map Export'!O207 - $O$6</f>
        <v>#N/A</v>
      </c>
      <c r="P208" s="16" t="e">
        <f>'Heat Map Export'!P207 - $P$6</f>
        <v>#N/A</v>
      </c>
      <c r="Q208" s="16" t="e">
        <f>'Heat Map Export'!Q207 - $Q$6</f>
        <v>#N/A</v>
      </c>
      <c r="R208" s="16" t="e">
        <f>'Heat Map Export'!R207 - $R$6</f>
        <v>#N/A</v>
      </c>
      <c r="S208" s="16" t="e">
        <f>'Heat Map Export'!S207 - $S$6</f>
        <v>#N/A</v>
      </c>
      <c r="T208" s="16" t="e">
        <f>'Heat Map Export'!T207 - $T$6</f>
        <v>#N/A</v>
      </c>
      <c r="U208" s="16" t="e">
        <f>'Heat Map Export'!U207 - $U$6</f>
        <v>#N/A</v>
      </c>
      <c r="V208" s="16" t="e">
        <f>'Heat Map Export'!V207 - $V$6</f>
        <v>#N/A</v>
      </c>
      <c r="W208" s="16" t="e">
        <f>'Heat Map Export'!W207 - $W$6</f>
        <v>#N/A</v>
      </c>
      <c r="X208" s="16" t="e">
        <f>'Heat Map Export'!X207 - $X$6</f>
        <v>#N/A</v>
      </c>
      <c r="Y208" s="16" t="e">
        <f>'Heat Map Export'!Y207 - $Y$6</f>
        <v>#N/A</v>
      </c>
      <c r="Z208" s="16" t="e">
        <f>'Heat Map Export'!Z207 - $Z$6</f>
        <v>#N/A</v>
      </c>
      <c r="AA208" s="16" t="e">
        <f>'Heat Map Export'!AA207 - $AA$6</f>
        <v>#N/A</v>
      </c>
      <c r="AB208" s="16" t="e">
        <f>'Heat Map Export'!AB207 - $AB$6</f>
        <v>#N/A</v>
      </c>
      <c r="AC208" s="16" t="e">
        <f>'Heat Map Export'!AC207 - $AC$6</f>
        <v>#N/A</v>
      </c>
      <c r="AD208" s="16" t="e">
        <f>'Heat Map Export'!AD207 - $AD$6</f>
        <v>#N/A</v>
      </c>
    </row>
    <row r="209" spans="1:30" s="19" customFormat="1" ht="14.5" x14ac:dyDescent="0.35">
      <c r="A209" s="16">
        <f>'Heat Map Export'!A208</f>
        <v>0</v>
      </c>
      <c r="B209" s="16">
        <f>'Heat Map Export'!B208</f>
        <v>0</v>
      </c>
      <c r="C209" s="16" t="e">
        <f>'Heat Map Export'!C208 - $C$6</f>
        <v>#N/A</v>
      </c>
      <c r="D209" s="16" t="e">
        <f>'Heat Map Export'!D208 - $D$6</f>
        <v>#N/A</v>
      </c>
      <c r="E209" s="16" t="e">
        <f>'Heat Map Export'!E208 - $E$6</f>
        <v>#N/A</v>
      </c>
      <c r="F209" s="16" t="e">
        <f>'Heat Map Export'!F208 - $F$6</f>
        <v>#N/A</v>
      </c>
      <c r="G209" s="16" t="e">
        <f>'Heat Map Export'!G208 - $G$6</f>
        <v>#N/A</v>
      </c>
      <c r="H209" s="16" t="e">
        <f>'Heat Map Export'!H208 - $H$6</f>
        <v>#N/A</v>
      </c>
      <c r="I209" s="16" t="e">
        <f>'Heat Map Export'!I208 -$I$6</f>
        <v>#N/A</v>
      </c>
      <c r="J209" s="16" t="e">
        <f>'Heat Map Export'!J208 - $J$6</f>
        <v>#N/A</v>
      </c>
      <c r="K209" s="16" t="e">
        <f>'Heat Map Export'!K208-$K$6</f>
        <v>#N/A</v>
      </c>
      <c r="L209" s="16" t="e">
        <f>'Heat Map Export'!L208 - $L$6</f>
        <v>#N/A</v>
      </c>
      <c r="M209" s="16" t="e">
        <f>'Heat Map Export'!M208 - $M$6</f>
        <v>#N/A</v>
      </c>
      <c r="N209" s="16" t="e">
        <f>'Heat Map Export'!N208 - $N$6</f>
        <v>#N/A</v>
      </c>
      <c r="O209" s="16" t="e">
        <f>'Heat Map Export'!O208 - $O$6</f>
        <v>#N/A</v>
      </c>
      <c r="P209" s="16" t="e">
        <f>'Heat Map Export'!P208 - $P$6</f>
        <v>#N/A</v>
      </c>
      <c r="Q209" s="16" t="e">
        <f>'Heat Map Export'!Q208 - $Q$6</f>
        <v>#N/A</v>
      </c>
      <c r="R209" s="16" t="e">
        <f>'Heat Map Export'!R208 - $R$6</f>
        <v>#N/A</v>
      </c>
      <c r="S209" s="16" t="e">
        <f>'Heat Map Export'!S208 - $S$6</f>
        <v>#N/A</v>
      </c>
      <c r="T209" s="16" t="e">
        <f>'Heat Map Export'!T208 - $T$6</f>
        <v>#N/A</v>
      </c>
      <c r="U209" s="16" t="e">
        <f>'Heat Map Export'!U208 - $U$6</f>
        <v>#N/A</v>
      </c>
      <c r="V209" s="16" t="e">
        <f>'Heat Map Export'!V208 - $V$6</f>
        <v>#N/A</v>
      </c>
      <c r="W209" s="16" t="e">
        <f>'Heat Map Export'!W208 - $W$6</f>
        <v>#N/A</v>
      </c>
      <c r="X209" s="16" t="e">
        <f>'Heat Map Export'!X208 - $X$6</f>
        <v>#N/A</v>
      </c>
      <c r="Y209" s="16" t="e">
        <f>'Heat Map Export'!Y208 - $Y$6</f>
        <v>#N/A</v>
      </c>
      <c r="Z209" s="16" t="e">
        <f>'Heat Map Export'!Z208-$Z$6</f>
        <v>#N/A</v>
      </c>
      <c r="AA209" s="16" t="e">
        <f>'Heat Map Export'!AA208 - $AA$6</f>
        <v>#N/A</v>
      </c>
      <c r="AB209" s="16" t="e">
        <f>'Heat Map Export'!AB208-$AB$6</f>
        <v>#N/A</v>
      </c>
      <c r="AC209" s="16" t="e">
        <f>'Heat Map Export'!AC208 - $AC$6</f>
        <v>#N/A</v>
      </c>
      <c r="AD209" s="16" t="e">
        <f>'Heat Map Export'!AD208 - $AD$6</f>
        <v>#N/A</v>
      </c>
    </row>
    <row r="210" spans="1:30" s="19" customFormat="1" ht="14.5" x14ac:dyDescent="0.35">
      <c r="A210" s="16">
        <f>'Heat Map Export'!A209</f>
        <v>0</v>
      </c>
      <c r="B210" s="16">
        <f>'Heat Map Export'!B209</f>
        <v>0</v>
      </c>
      <c r="C210" s="16" t="e">
        <f>'Heat Map Export'!C209 - $C$6</f>
        <v>#N/A</v>
      </c>
      <c r="D210" s="16" t="e">
        <f>'Heat Map Export'!D209 - $D$6</f>
        <v>#N/A</v>
      </c>
      <c r="E210" s="16" t="e">
        <f>'Heat Map Export'!E209 - $E$6</f>
        <v>#N/A</v>
      </c>
      <c r="F210" s="16" t="e">
        <f>'Heat Map Export'!F209 - $F$6</f>
        <v>#N/A</v>
      </c>
      <c r="G210" s="16" t="e">
        <f>'Heat Map Export'!G209 - $G$6</f>
        <v>#N/A</v>
      </c>
      <c r="H210" s="16" t="e">
        <f>'Heat Map Export'!H209 - $H$6</f>
        <v>#N/A</v>
      </c>
      <c r="I210" s="16" t="e">
        <f>'Heat Map Export'!I209 - $I$6</f>
        <v>#N/A</v>
      </c>
      <c r="J210" s="16" t="e">
        <f>'Heat Map Export'!J209 - $J$6</f>
        <v>#N/A</v>
      </c>
      <c r="K210" s="16" t="e">
        <f>'Heat Map Export'!K209 - $K$6</f>
        <v>#N/A</v>
      </c>
      <c r="L210" s="16" t="e">
        <f>'Heat Map Export'!L209 - $L$6</f>
        <v>#N/A</v>
      </c>
      <c r="M210" s="16" t="e">
        <f>'Heat Map Export'!M209 - $M$6</f>
        <v>#N/A</v>
      </c>
      <c r="N210" s="16" t="e">
        <f>'Heat Map Export'!N209 - $N$6</f>
        <v>#N/A</v>
      </c>
      <c r="O210" s="16" t="e">
        <f>'Heat Map Export'!O209 - $O$6</f>
        <v>#N/A</v>
      </c>
      <c r="P210" s="16" t="e">
        <f>'Heat Map Export'!P209 - $P$6</f>
        <v>#N/A</v>
      </c>
      <c r="Q210" s="16" t="e">
        <f>'Heat Map Export'!Q209 - $Q$6</f>
        <v>#N/A</v>
      </c>
      <c r="R210" s="16" t="e">
        <f>'Heat Map Export'!R209 - $R$6</f>
        <v>#N/A</v>
      </c>
      <c r="S210" s="16" t="e">
        <f>'Heat Map Export'!S209 - $S$6</f>
        <v>#N/A</v>
      </c>
      <c r="T210" s="16" t="e">
        <f>'Heat Map Export'!T209 - $T$6</f>
        <v>#N/A</v>
      </c>
      <c r="U210" s="16" t="e">
        <f>'Heat Map Export'!U209 - $U$6</f>
        <v>#N/A</v>
      </c>
      <c r="V210" s="16" t="e">
        <f>'Heat Map Export'!V209 - $V$6</f>
        <v>#N/A</v>
      </c>
      <c r="W210" s="16" t="e">
        <f>'Heat Map Export'!W209 - $W$6</f>
        <v>#N/A</v>
      </c>
      <c r="X210" s="16" t="e">
        <f>'Heat Map Export'!X209 - $X$6</f>
        <v>#N/A</v>
      </c>
      <c r="Y210" s="16" t="e">
        <f>'Heat Map Export'!Y209 - $Y$6</f>
        <v>#N/A</v>
      </c>
      <c r="Z210" s="16" t="e">
        <f>'Heat Map Export'!Z209 - $Z$6</f>
        <v>#N/A</v>
      </c>
      <c r="AA210" s="16" t="e">
        <f>'Heat Map Export'!AA209 - $AA$6</f>
        <v>#N/A</v>
      </c>
      <c r="AB210" s="16" t="e">
        <f>'Heat Map Export'!AB209 - $AB$6</f>
        <v>#N/A</v>
      </c>
      <c r="AC210" s="16" t="e">
        <f>'Heat Map Export'!AC209 - $AC$6</f>
        <v>#N/A</v>
      </c>
      <c r="AD210" s="16" t="e">
        <f>'Heat Map Export'!AD209 - $AD$6</f>
        <v>#N/A</v>
      </c>
    </row>
    <row r="211" spans="1:30" s="19" customFormat="1" ht="14.5" x14ac:dyDescent="0.35">
      <c r="A211" s="16">
        <f>'Heat Map Export'!A210</f>
        <v>0</v>
      </c>
      <c r="B211" s="16">
        <f>'Heat Map Export'!B210</f>
        <v>0</v>
      </c>
      <c r="C211" s="16" t="e">
        <f>'Heat Map Export'!C210 - $C$6</f>
        <v>#N/A</v>
      </c>
      <c r="D211" s="16" t="e">
        <f>'Heat Map Export'!D210 - $D$6</f>
        <v>#N/A</v>
      </c>
      <c r="E211" s="16" t="e">
        <f>'Heat Map Export'!E210 - $E$6</f>
        <v>#N/A</v>
      </c>
      <c r="F211" s="16" t="e">
        <f>'Heat Map Export'!F210 - $F$6</f>
        <v>#N/A</v>
      </c>
      <c r="G211" s="16" t="e">
        <f>'Heat Map Export'!G210 - $G$6</f>
        <v>#N/A</v>
      </c>
      <c r="H211" s="16" t="e">
        <f>'Heat Map Export'!H210 - $H$6</f>
        <v>#N/A</v>
      </c>
      <c r="I211" s="16" t="e">
        <f>'Heat Map Export'!I210 -$I$6</f>
        <v>#N/A</v>
      </c>
      <c r="J211" s="16" t="e">
        <f>'Heat Map Export'!J210 - $J$6</f>
        <v>#N/A</v>
      </c>
      <c r="K211" s="16" t="e">
        <f>'Heat Map Export'!K210-$K$6</f>
        <v>#N/A</v>
      </c>
      <c r="L211" s="16" t="e">
        <f>'Heat Map Export'!L210 - $L$6</f>
        <v>#N/A</v>
      </c>
      <c r="M211" s="16" t="e">
        <f>'Heat Map Export'!M210 - $M$6</f>
        <v>#N/A</v>
      </c>
      <c r="N211" s="16" t="e">
        <f>'Heat Map Export'!N210 - $N$6</f>
        <v>#N/A</v>
      </c>
      <c r="O211" s="16" t="e">
        <f>'Heat Map Export'!O210 - $O$6</f>
        <v>#N/A</v>
      </c>
      <c r="P211" s="16" t="e">
        <f>'Heat Map Export'!P210 - $P$6</f>
        <v>#N/A</v>
      </c>
      <c r="Q211" s="16" t="e">
        <f>'Heat Map Export'!Q210 - $Q$6</f>
        <v>#N/A</v>
      </c>
      <c r="R211" s="16" t="e">
        <f>'Heat Map Export'!R210 - $R$6</f>
        <v>#N/A</v>
      </c>
      <c r="S211" s="16" t="e">
        <f>'Heat Map Export'!S210 - $S$6</f>
        <v>#N/A</v>
      </c>
      <c r="T211" s="16" t="e">
        <f>'Heat Map Export'!T210 - $T$6</f>
        <v>#N/A</v>
      </c>
      <c r="U211" s="16" t="e">
        <f>'Heat Map Export'!U210 - $U$6</f>
        <v>#N/A</v>
      </c>
      <c r="V211" s="16" t="e">
        <f>'Heat Map Export'!V210 - $V$6</f>
        <v>#N/A</v>
      </c>
      <c r="W211" s="16" t="e">
        <f>'Heat Map Export'!W210 - $W$6</f>
        <v>#N/A</v>
      </c>
      <c r="X211" s="16" t="e">
        <f>'Heat Map Export'!X210 - $X$6</f>
        <v>#N/A</v>
      </c>
      <c r="Y211" s="16" t="e">
        <f>'Heat Map Export'!Y210 - $Y$6</f>
        <v>#N/A</v>
      </c>
      <c r="Z211" s="16" t="e">
        <f>'Heat Map Export'!Z210-$Z$6</f>
        <v>#N/A</v>
      </c>
      <c r="AA211" s="16" t="e">
        <f>'Heat Map Export'!AA210 - $AA$6</f>
        <v>#N/A</v>
      </c>
      <c r="AB211" s="16" t="e">
        <f>'Heat Map Export'!AB210-$AB$6</f>
        <v>#N/A</v>
      </c>
      <c r="AC211" s="16" t="e">
        <f>'Heat Map Export'!AC210 - $AC$6</f>
        <v>#N/A</v>
      </c>
      <c r="AD211" s="16" t="e">
        <f>'Heat Map Export'!AD210 - $AD$6</f>
        <v>#N/A</v>
      </c>
    </row>
    <row r="212" spans="1:30" s="19" customFormat="1" ht="14.5" x14ac:dyDescent="0.35">
      <c r="A212" s="16">
        <f>'Heat Map Export'!A211</f>
        <v>0</v>
      </c>
      <c r="B212" s="16">
        <f>'Heat Map Export'!B211</f>
        <v>0</v>
      </c>
      <c r="C212" s="16" t="e">
        <f>'Heat Map Export'!C211 - $C$6</f>
        <v>#N/A</v>
      </c>
      <c r="D212" s="16" t="e">
        <f>'Heat Map Export'!D211 - $D$6</f>
        <v>#N/A</v>
      </c>
      <c r="E212" s="16" t="e">
        <f>'Heat Map Export'!E211 - $E$6</f>
        <v>#N/A</v>
      </c>
      <c r="F212" s="16" t="e">
        <f>'Heat Map Export'!F211 - $F$6</f>
        <v>#N/A</v>
      </c>
      <c r="G212" s="16" t="e">
        <f>'Heat Map Export'!G211 - $G$6</f>
        <v>#N/A</v>
      </c>
      <c r="H212" s="16" t="e">
        <f>'Heat Map Export'!H211 - $H$6</f>
        <v>#N/A</v>
      </c>
      <c r="I212" s="16" t="e">
        <f>'Heat Map Export'!I211 - $I$6</f>
        <v>#N/A</v>
      </c>
      <c r="J212" s="16" t="e">
        <f>'Heat Map Export'!J211 - $J$6</f>
        <v>#N/A</v>
      </c>
      <c r="K212" s="16" t="e">
        <f>'Heat Map Export'!K211 - $K$6</f>
        <v>#N/A</v>
      </c>
      <c r="L212" s="16" t="e">
        <f>'Heat Map Export'!L211 - $L$6</f>
        <v>#N/A</v>
      </c>
      <c r="M212" s="16" t="e">
        <f>'Heat Map Export'!M211 - $M$6</f>
        <v>#N/A</v>
      </c>
      <c r="N212" s="16" t="e">
        <f>'Heat Map Export'!N211 - $N$6</f>
        <v>#N/A</v>
      </c>
      <c r="O212" s="16" t="e">
        <f>'Heat Map Export'!O211 - $O$6</f>
        <v>#N/A</v>
      </c>
      <c r="P212" s="16" t="e">
        <f>'Heat Map Export'!P211 - $P$6</f>
        <v>#N/A</v>
      </c>
      <c r="Q212" s="16" t="e">
        <f>'Heat Map Export'!Q211 - $Q$6</f>
        <v>#N/A</v>
      </c>
      <c r="R212" s="16" t="e">
        <f>'Heat Map Export'!R211 - $R$6</f>
        <v>#N/A</v>
      </c>
      <c r="S212" s="16" t="e">
        <f>'Heat Map Export'!S211 - $S$6</f>
        <v>#N/A</v>
      </c>
      <c r="T212" s="16" t="e">
        <f>'Heat Map Export'!T211 - $T$6</f>
        <v>#N/A</v>
      </c>
      <c r="U212" s="16" t="e">
        <f>'Heat Map Export'!U211 - $U$6</f>
        <v>#N/A</v>
      </c>
      <c r="V212" s="16" t="e">
        <f>'Heat Map Export'!V211 - $V$6</f>
        <v>#N/A</v>
      </c>
      <c r="W212" s="16" t="e">
        <f>'Heat Map Export'!W211 - $W$6</f>
        <v>#N/A</v>
      </c>
      <c r="X212" s="16" t="e">
        <f>'Heat Map Export'!X211 - $X$6</f>
        <v>#N/A</v>
      </c>
      <c r="Y212" s="16" t="e">
        <f>'Heat Map Export'!Y211 - $Y$6</f>
        <v>#N/A</v>
      </c>
      <c r="Z212" s="16" t="e">
        <f>'Heat Map Export'!Z211 - $Z$6</f>
        <v>#N/A</v>
      </c>
      <c r="AA212" s="16" t="e">
        <f>'Heat Map Export'!AA211 - $AA$6</f>
        <v>#N/A</v>
      </c>
      <c r="AB212" s="16" t="e">
        <f>'Heat Map Export'!AB211 - $AB$6</f>
        <v>#N/A</v>
      </c>
      <c r="AC212" s="16" t="e">
        <f>'Heat Map Export'!AC211 - $AC$6</f>
        <v>#N/A</v>
      </c>
      <c r="AD212" s="16" t="e">
        <f>'Heat Map Export'!AD211 - $AD$6</f>
        <v>#N/A</v>
      </c>
    </row>
    <row r="213" spans="1:30" s="19" customFormat="1" ht="14.5" x14ac:dyDescent="0.35">
      <c r="A213" s="16">
        <f>'Heat Map Export'!A212</f>
        <v>0</v>
      </c>
      <c r="B213" s="16">
        <f>'Heat Map Export'!B212</f>
        <v>0</v>
      </c>
      <c r="C213" s="16" t="e">
        <f>'Heat Map Export'!C212 - $C$6</f>
        <v>#N/A</v>
      </c>
      <c r="D213" s="16" t="e">
        <f>'Heat Map Export'!D212 - $D$6</f>
        <v>#N/A</v>
      </c>
      <c r="E213" s="16" t="e">
        <f>'Heat Map Export'!E212 - $E$6</f>
        <v>#N/A</v>
      </c>
      <c r="F213" s="16" t="e">
        <f>'Heat Map Export'!F212 - $F$6</f>
        <v>#N/A</v>
      </c>
      <c r="G213" s="16" t="e">
        <f>'Heat Map Export'!G212 - $G$6</f>
        <v>#N/A</v>
      </c>
      <c r="H213" s="16" t="e">
        <f>'Heat Map Export'!H212 - $H$6</f>
        <v>#N/A</v>
      </c>
      <c r="I213" s="16" t="e">
        <f>'Heat Map Export'!I212 -$I$6</f>
        <v>#N/A</v>
      </c>
      <c r="J213" s="16" t="e">
        <f>'Heat Map Export'!J212 - $J$6</f>
        <v>#N/A</v>
      </c>
      <c r="K213" s="16" t="e">
        <f>'Heat Map Export'!K212-$K$6</f>
        <v>#N/A</v>
      </c>
      <c r="L213" s="16" t="e">
        <f>'Heat Map Export'!L212 - $L$6</f>
        <v>#N/A</v>
      </c>
      <c r="M213" s="16" t="e">
        <f>'Heat Map Export'!M212 - $M$6</f>
        <v>#N/A</v>
      </c>
      <c r="N213" s="16" t="e">
        <f>'Heat Map Export'!N212 - $N$6</f>
        <v>#N/A</v>
      </c>
      <c r="O213" s="16" t="e">
        <f>'Heat Map Export'!O212 - $O$6</f>
        <v>#N/A</v>
      </c>
      <c r="P213" s="16" t="e">
        <f>'Heat Map Export'!P212 - $P$6</f>
        <v>#N/A</v>
      </c>
      <c r="Q213" s="16" t="e">
        <f>'Heat Map Export'!Q212 - $Q$6</f>
        <v>#N/A</v>
      </c>
      <c r="R213" s="16" t="e">
        <f>'Heat Map Export'!R212 - $R$6</f>
        <v>#N/A</v>
      </c>
      <c r="S213" s="16" t="e">
        <f>'Heat Map Export'!S212 - $S$6</f>
        <v>#N/A</v>
      </c>
      <c r="T213" s="16" t="e">
        <f>'Heat Map Export'!T212 - $T$6</f>
        <v>#N/A</v>
      </c>
      <c r="U213" s="16" t="e">
        <f>'Heat Map Export'!U212 - $U$6</f>
        <v>#N/A</v>
      </c>
      <c r="V213" s="16" t="e">
        <f>'Heat Map Export'!V212 - $V$6</f>
        <v>#N/A</v>
      </c>
      <c r="W213" s="16" t="e">
        <f>'Heat Map Export'!W212 - $W$6</f>
        <v>#N/A</v>
      </c>
      <c r="X213" s="16" t="e">
        <f>'Heat Map Export'!X212 - $X$6</f>
        <v>#N/A</v>
      </c>
      <c r="Y213" s="16" t="e">
        <f>'Heat Map Export'!Y212 - $Y$6</f>
        <v>#N/A</v>
      </c>
      <c r="Z213" s="16" t="e">
        <f>'Heat Map Export'!Z212-$Z$6</f>
        <v>#N/A</v>
      </c>
      <c r="AA213" s="16" t="e">
        <f>'Heat Map Export'!AA212 - $AA$6</f>
        <v>#N/A</v>
      </c>
      <c r="AB213" s="16" t="e">
        <f>'Heat Map Export'!AB212-$AB$6</f>
        <v>#N/A</v>
      </c>
      <c r="AC213" s="16" t="e">
        <f>'Heat Map Export'!AC212 - $AC$6</f>
        <v>#N/A</v>
      </c>
      <c r="AD213" s="16" t="e">
        <f>'Heat Map Export'!AD212 - $AD$6</f>
        <v>#N/A</v>
      </c>
    </row>
    <row r="214" spans="1:30" s="19" customFormat="1" ht="14.5" x14ac:dyDescent="0.35">
      <c r="A214" s="16">
        <f>'Heat Map Export'!A213</f>
        <v>0</v>
      </c>
      <c r="B214" s="16">
        <f>'Heat Map Export'!B213</f>
        <v>0</v>
      </c>
      <c r="C214" s="16" t="e">
        <f>'Heat Map Export'!C213 - $C$6</f>
        <v>#N/A</v>
      </c>
      <c r="D214" s="16" t="e">
        <f>'Heat Map Export'!D213 - $D$6</f>
        <v>#N/A</v>
      </c>
      <c r="E214" s="16" t="e">
        <f>'Heat Map Export'!E213 - $E$6</f>
        <v>#N/A</v>
      </c>
      <c r="F214" s="16" t="e">
        <f>'Heat Map Export'!F213 - $F$6</f>
        <v>#N/A</v>
      </c>
      <c r="G214" s="16" t="e">
        <f>'Heat Map Export'!G213 - $G$6</f>
        <v>#N/A</v>
      </c>
      <c r="H214" s="16" t="e">
        <f>'Heat Map Export'!H213 - $H$6</f>
        <v>#N/A</v>
      </c>
      <c r="I214" s="16" t="e">
        <f>'Heat Map Export'!I213 - $I$6</f>
        <v>#N/A</v>
      </c>
      <c r="J214" s="16" t="e">
        <f>'Heat Map Export'!J213 - $J$6</f>
        <v>#N/A</v>
      </c>
      <c r="K214" s="16" t="e">
        <f>'Heat Map Export'!K213 - $K$6</f>
        <v>#N/A</v>
      </c>
      <c r="L214" s="16" t="e">
        <f>'Heat Map Export'!L213 - $L$6</f>
        <v>#N/A</v>
      </c>
      <c r="M214" s="16" t="e">
        <f>'Heat Map Export'!M213 - $M$6</f>
        <v>#N/A</v>
      </c>
      <c r="N214" s="16" t="e">
        <f>'Heat Map Export'!N213 - $N$6</f>
        <v>#N/A</v>
      </c>
      <c r="O214" s="16" t="e">
        <f>'Heat Map Export'!O213 - $O$6</f>
        <v>#N/A</v>
      </c>
      <c r="P214" s="16" t="e">
        <f>'Heat Map Export'!P213 - $P$6</f>
        <v>#N/A</v>
      </c>
      <c r="Q214" s="16" t="e">
        <f>'Heat Map Export'!Q213 - $Q$6</f>
        <v>#N/A</v>
      </c>
      <c r="R214" s="16" t="e">
        <f>'Heat Map Export'!R213 - $R$6</f>
        <v>#N/A</v>
      </c>
      <c r="S214" s="16" t="e">
        <f>'Heat Map Export'!S213 - $S$6</f>
        <v>#N/A</v>
      </c>
      <c r="T214" s="16" t="e">
        <f>'Heat Map Export'!T213 - $T$6</f>
        <v>#N/A</v>
      </c>
      <c r="U214" s="16" t="e">
        <f>'Heat Map Export'!U213 - $U$6</f>
        <v>#N/A</v>
      </c>
      <c r="V214" s="16" t="e">
        <f>'Heat Map Export'!V213 - $V$6</f>
        <v>#N/A</v>
      </c>
      <c r="W214" s="16" t="e">
        <f>'Heat Map Export'!W213 - $W$6</f>
        <v>#N/A</v>
      </c>
      <c r="X214" s="16" t="e">
        <f>'Heat Map Export'!X213 - $X$6</f>
        <v>#N/A</v>
      </c>
      <c r="Y214" s="16" t="e">
        <f>'Heat Map Export'!Y213 - $Y$6</f>
        <v>#N/A</v>
      </c>
      <c r="Z214" s="16" t="e">
        <f>'Heat Map Export'!Z213 - $Z$6</f>
        <v>#N/A</v>
      </c>
      <c r="AA214" s="16" t="e">
        <f>'Heat Map Export'!AA213 - $AA$6</f>
        <v>#N/A</v>
      </c>
      <c r="AB214" s="16" t="e">
        <f>'Heat Map Export'!AB213 - $AB$6</f>
        <v>#N/A</v>
      </c>
      <c r="AC214" s="16" t="e">
        <f>'Heat Map Export'!AC213 - $AC$6</f>
        <v>#N/A</v>
      </c>
      <c r="AD214" s="16" t="e">
        <f>'Heat Map Export'!AD213 - $AD$6</f>
        <v>#N/A</v>
      </c>
    </row>
    <row r="215" spans="1:30" s="19" customFormat="1" ht="14.5" x14ac:dyDescent="0.35">
      <c r="A215" s="16">
        <f>'Heat Map Export'!A214</f>
        <v>0</v>
      </c>
      <c r="B215" s="16">
        <f>'Heat Map Export'!B214</f>
        <v>0</v>
      </c>
      <c r="C215" s="16" t="e">
        <f>'Heat Map Export'!C214 - $C$6</f>
        <v>#N/A</v>
      </c>
      <c r="D215" s="16" t="e">
        <f>'Heat Map Export'!D214 - $D$6</f>
        <v>#N/A</v>
      </c>
      <c r="E215" s="16" t="e">
        <f>'Heat Map Export'!E214 - $E$6</f>
        <v>#N/A</v>
      </c>
      <c r="F215" s="16" t="e">
        <f>'Heat Map Export'!F214 - $F$6</f>
        <v>#N/A</v>
      </c>
      <c r="G215" s="16" t="e">
        <f>'Heat Map Export'!G214 - $G$6</f>
        <v>#N/A</v>
      </c>
      <c r="H215" s="16" t="e">
        <f>'Heat Map Export'!H214 - $H$6</f>
        <v>#N/A</v>
      </c>
      <c r="I215" s="16" t="e">
        <f>'Heat Map Export'!I214 -$I$6</f>
        <v>#N/A</v>
      </c>
      <c r="J215" s="16" t="e">
        <f>'Heat Map Export'!J214 - $J$6</f>
        <v>#N/A</v>
      </c>
      <c r="K215" s="16" t="e">
        <f>'Heat Map Export'!K214-$K$6</f>
        <v>#N/A</v>
      </c>
      <c r="L215" s="16" t="e">
        <f>'Heat Map Export'!L214 - $L$6</f>
        <v>#N/A</v>
      </c>
      <c r="M215" s="16" t="e">
        <f>'Heat Map Export'!M214 - $M$6</f>
        <v>#N/A</v>
      </c>
      <c r="N215" s="16" t="e">
        <f>'Heat Map Export'!N214 - $N$6</f>
        <v>#N/A</v>
      </c>
      <c r="O215" s="16" t="e">
        <f>'Heat Map Export'!O214 - $O$6</f>
        <v>#N/A</v>
      </c>
      <c r="P215" s="16" t="e">
        <f>'Heat Map Export'!P214 - $P$6</f>
        <v>#N/A</v>
      </c>
      <c r="Q215" s="16" t="e">
        <f>'Heat Map Export'!Q214 - $Q$6</f>
        <v>#N/A</v>
      </c>
      <c r="R215" s="16" t="e">
        <f>'Heat Map Export'!R214 - $R$6</f>
        <v>#N/A</v>
      </c>
      <c r="S215" s="16" t="e">
        <f>'Heat Map Export'!S214 - $S$6</f>
        <v>#N/A</v>
      </c>
      <c r="T215" s="16" t="e">
        <f>'Heat Map Export'!T214 - $T$6</f>
        <v>#N/A</v>
      </c>
      <c r="U215" s="16" t="e">
        <f>'Heat Map Export'!U214 - $U$6</f>
        <v>#N/A</v>
      </c>
      <c r="V215" s="16" t="e">
        <f>'Heat Map Export'!V214 - $V$6</f>
        <v>#N/A</v>
      </c>
      <c r="W215" s="16" t="e">
        <f>'Heat Map Export'!W214 - $W$6</f>
        <v>#N/A</v>
      </c>
      <c r="X215" s="16" t="e">
        <f>'Heat Map Export'!X214 - $X$6</f>
        <v>#N/A</v>
      </c>
      <c r="Y215" s="16" t="e">
        <f>'Heat Map Export'!Y214 - $Y$6</f>
        <v>#N/A</v>
      </c>
      <c r="Z215" s="16" t="e">
        <f>'Heat Map Export'!Z214-$Z$6</f>
        <v>#N/A</v>
      </c>
      <c r="AA215" s="16" t="e">
        <f>'Heat Map Export'!AA214 - $AA$6</f>
        <v>#N/A</v>
      </c>
      <c r="AB215" s="16" t="e">
        <f>'Heat Map Export'!AB214-$AB$6</f>
        <v>#N/A</v>
      </c>
      <c r="AC215" s="16" t="e">
        <f>'Heat Map Export'!AC214 - $AC$6</f>
        <v>#N/A</v>
      </c>
      <c r="AD215" s="16" t="e">
        <f>'Heat Map Export'!AD214 - $AD$6</f>
        <v>#N/A</v>
      </c>
    </row>
    <row r="216" spans="1:30" s="19" customFormat="1" ht="14.5" x14ac:dyDescent="0.35">
      <c r="A216" s="16">
        <f>'Heat Map Export'!A215</f>
        <v>0</v>
      </c>
      <c r="B216" s="16">
        <f>'Heat Map Export'!B215</f>
        <v>0</v>
      </c>
      <c r="C216" s="16" t="e">
        <f>'Heat Map Export'!C215 - $C$6</f>
        <v>#N/A</v>
      </c>
      <c r="D216" s="16" t="e">
        <f>'Heat Map Export'!D215 - $D$6</f>
        <v>#N/A</v>
      </c>
      <c r="E216" s="16" t="e">
        <f>'Heat Map Export'!E215 - $E$6</f>
        <v>#N/A</v>
      </c>
      <c r="F216" s="16" t="e">
        <f>'Heat Map Export'!F215 - $F$6</f>
        <v>#N/A</v>
      </c>
      <c r="G216" s="16" t="e">
        <f>'Heat Map Export'!G215 - $G$6</f>
        <v>#N/A</v>
      </c>
      <c r="H216" s="16" t="e">
        <f>'Heat Map Export'!H215 - $H$6</f>
        <v>#N/A</v>
      </c>
      <c r="I216" s="16" t="e">
        <f>'Heat Map Export'!I215 - $I$6</f>
        <v>#N/A</v>
      </c>
      <c r="J216" s="16" t="e">
        <f>'Heat Map Export'!J215 - $J$6</f>
        <v>#N/A</v>
      </c>
      <c r="K216" s="16" t="e">
        <f>'Heat Map Export'!K215 - $K$6</f>
        <v>#N/A</v>
      </c>
      <c r="L216" s="16" t="e">
        <f>'Heat Map Export'!L215 - $L$6</f>
        <v>#N/A</v>
      </c>
      <c r="M216" s="16" t="e">
        <f>'Heat Map Export'!M215 - $M$6</f>
        <v>#N/A</v>
      </c>
      <c r="N216" s="16" t="e">
        <f>'Heat Map Export'!N215 - $N$6</f>
        <v>#N/A</v>
      </c>
      <c r="O216" s="16" t="e">
        <f>'Heat Map Export'!O215 - $O$6</f>
        <v>#N/A</v>
      </c>
      <c r="P216" s="16" t="e">
        <f>'Heat Map Export'!P215 - $P$6</f>
        <v>#N/A</v>
      </c>
      <c r="Q216" s="16" t="e">
        <f>'Heat Map Export'!Q215 - $Q$6</f>
        <v>#N/A</v>
      </c>
      <c r="R216" s="16" t="e">
        <f>'Heat Map Export'!R215 - $R$6</f>
        <v>#N/A</v>
      </c>
      <c r="S216" s="16" t="e">
        <f>'Heat Map Export'!S215 - $S$6</f>
        <v>#N/A</v>
      </c>
      <c r="T216" s="16" t="e">
        <f>'Heat Map Export'!T215 - $T$6</f>
        <v>#N/A</v>
      </c>
      <c r="U216" s="16" t="e">
        <f>'Heat Map Export'!U215 - $U$6</f>
        <v>#N/A</v>
      </c>
      <c r="V216" s="16" t="e">
        <f>'Heat Map Export'!V215 - $V$6</f>
        <v>#N/A</v>
      </c>
      <c r="W216" s="16" t="e">
        <f>'Heat Map Export'!W215 - $W$6</f>
        <v>#N/A</v>
      </c>
      <c r="X216" s="16" t="e">
        <f>'Heat Map Export'!X215 - $X$6</f>
        <v>#N/A</v>
      </c>
      <c r="Y216" s="16" t="e">
        <f>'Heat Map Export'!Y215 - $Y$6</f>
        <v>#N/A</v>
      </c>
      <c r="Z216" s="16" t="e">
        <f>'Heat Map Export'!Z215 - $Z$6</f>
        <v>#N/A</v>
      </c>
      <c r="AA216" s="16" t="e">
        <f>'Heat Map Export'!AA215 - $AA$6</f>
        <v>#N/A</v>
      </c>
      <c r="AB216" s="16" t="e">
        <f>'Heat Map Export'!AB215 - $AB$6</f>
        <v>#N/A</v>
      </c>
      <c r="AC216" s="16" t="e">
        <f>'Heat Map Export'!AC215 - $AC$6</f>
        <v>#N/A</v>
      </c>
      <c r="AD216" s="16" t="e">
        <f>'Heat Map Export'!AD215 - $AD$6</f>
        <v>#N/A</v>
      </c>
    </row>
    <row r="217" spans="1:30" s="19" customFormat="1" ht="14.5" x14ac:dyDescent="0.35">
      <c r="A217" s="16">
        <f>'Heat Map Export'!A216</f>
        <v>0</v>
      </c>
      <c r="B217" s="16">
        <f>'Heat Map Export'!B216</f>
        <v>0</v>
      </c>
      <c r="C217" s="16" t="e">
        <f>'Heat Map Export'!C216 - $C$6</f>
        <v>#N/A</v>
      </c>
      <c r="D217" s="16" t="e">
        <f>'Heat Map Export'!D216 - $D$6</f>
        <v>#N/A</v>
      </c>
      <c r="E217" s="16" t="e">
        <f>'Heat Map Export'!E216 - $E$6</f>
        <v>#N/A</v>
      </c>
      <c r="F217" s="16" t="e">
        <f>'Heat Map Export'!F216 - $F$6</f>
        <v>#N/A</v>
      </c>
      <c r="G217" s="16" t="e">
        <f>'Heat Map Export'!G216 - $G$6</f>
        <v>#N/A</v>
      </c>
      <c r="H217" s="16" t="e">
        <f>'Heat Map Export'!H216 - $H$6</f>
        <v>#N/A</v>
      </c>
      <c r="I217" s="16" t="e">
        <f>'Heat Map Export'!I216 -$I$6</f>
        <v>#N/A</v>
      </c>
      <c r="J217" s="16" t="e">
        <f>'Heat Map Export'!J216 - $J$6</f>
        <v>#N/A</v>
      </c>
      <c r="K217" s="16" t="e">
        <f>'Heat Map Export'!K216-$K$6</f>
        <v>#N/A</v>
      </c>
      <c r="L217" s="16" t="e">
        <f>'Heat Map Export'!L216 - $L$6</f>
        <v>#N/A</v>
      </c>
      <c r="M217" s="16" t="e">
        <f>'Heat Map Export'!M216 - $M$6</f>
        <v>#N/A</v>
      </c>
      <c r="N217" s="16" t="e">
        <f>'Heat Map Export'!N216 - $N$6</f>
        <v>#N/A</v>
      </c>
      <c r="O217" s="16" t="e">
        <f>'Heat Map Export'!O216 - $O$6</f>
        <v>#N/A</v>
      </c>
      <c r="P217" s="16" t="e">
        <f>'Heat Map Export'!P216 - $P$6</f>
        <v>#N/A</v>
      </c>
      <c r="Q217" s="16" t="e">
        <f>'Heat Map Export'!Q216 - $Q$6</f>
        <v>#N/A</v>
      </c>
      <c r="R217" s="16" t="e">
        <f>'Heat Map Export'!R216 - $R$6</f>
        <v>#N/A</v>
      </c>
      <c r="S217" s="16" t="e">
        <f>'Heat Map Export'!S216 - $S$6</f>
        <v>#N/A</v>
      </c>
      <c r="T217" s="16" t="e">
        <f>'Heat Map Export'!T216 - $T$6</f>
        <v>#N/A</v>
      </c>
      <c r="U217" s="16" t="e">
        <f>'Heat Map Export'!U216 - $U$6</f>
        <v>#N/A</v>
      </c>
      <c r="V217" s="16" t="e">
        <f>'Heat Map Export'!V216 - $V$6</f>
        <v>#N/A</v>
      </c>
      <c r="W217" s="16" t="e">
        <f>'Heat Map Export'!W216 - $W$6</f>
        <v>#N/A</v>
      </c>
      <c r="X217" s="16" t="e">
        <f>'Heat Map Export'!X216 - $X$6</f>
        <v>#N/A</v>
      </c>
      <c r="Y217" s="16" t="e">
        <f>'Heat Map Export'!Y216 - $Y$6</f>
        <v>#N/A</v>
      </c>
      <c r="Z217" s="16" t="e">
        <f>'Heat Map Export'!Z216-$Z$6</f>
        <v>#N/A</v>
      </c>
      <c r="AA217" s="16" t="e">
        <f>'Heat Map Export'!AA216 - $AA$6</f>
        <v>#N/A</v>
      </c>
      <c r="AB217" s="16" t="e">
        <f>'Heat Map Export'!AB216-$AB$6</f>
        <v>#N/A</v>
      </c>
      <c r="AC217" s="16" t="e">
        <f>'Heat Map Export'!AC216 - $AC$6</f>
        <v>#N/A</v>
      </c>
      <c r="AD217" s="16" t="e">
        <f>'Heat Map Export'!AD216 - $AD$6</f>
        <v>#N/A</v>
      </c>
    </row>
    <row r="218" spans="1:30" s="19" customFormat="1" ht="14.5" x14ac:dyDescent="0.35">
      <c r="A218" s="16">
        <f>'Heat Map Export'!A217</f>
        <v>0</v>
      </c>
      <c r="B218" s="16">
        <f>'Heat Map Export'!B217</f>
        <v>0</v>
      </c>
      <c r="C218" s="16" t="e">
        <f>'Heat Map Export'!C217 - $C$6</f>
        <v>#N/A</v>
      </c>
      <c r="D218" s="16" t="e">
        <f>'Heat Map Export'!D217 - $D$6</f>
        <v>#N/A</v>
      </c>
      <c r="E218" s="16" t="e">
        <f>'Heat Map Export'!E217 - $E$6</f>
        <v>#N/A</v>
      </c>
      <c r="F218" s="16" t="e">
        <f>'Heat Map Export'!F217 - $F$6</f>
        <v>#N/A</v>
      </c>
      <c r="G218" s="16" t="e">
        <f>'Heat Map Export'!G217 - $G$6</f>
        <v>#N/A</v>
      </c>
      <c r="H218" s="16" t="e">
        <f>'Heat Map Export'!H217 - $H$6</f>
        <v>#N/A</v>
      </c>
      <c r="I218" s="16" t="e">
        <f>'Heat Map Export'!I217 - $I$6</f>
        <v>#N/A</v>
      </c>
      <c r="J218" s="16" t="e">
        <f>'Heat Map Export'!J217 - $J$6</f>
        <v>#N/A</v>
      </c>
      <c r="K218" s="16" t="e">
        <f>'Heat Map Export'!K217 - $K$6</f>
        <v>#N/A</v>
      </c>
      <c r="L218" s="16" t="e">
        <f>'Heat Map Export'!L217 - $L$6</f>
        <v>#N/A</v>
      </c>
      <c r="M218" s="16" t="e">
        <f>'Heat Map Export'!M217 - $M$6</f>
        <v>#N/A</v>
      </c>
      <c r="N218" s="16" t="e">
        <f>'Heat Map Export'!N217 - $N$6</f>
        <v>#N/A</v>
      </c>
      <c r="O218" s="16" t="e">
        <f>'Heat Map Export'!O217 - $O$6</f>
        <v>#N/A</v>
      </c>
      <c r="P218" s="16" t="e">
        <f>'Heat Map Export'!P217 - $P$6</f>
        <v>#N/A</v>
      </c>
      <c r="Q218" s="16" t="e">
        <f>'Heat Map Export'!Q217 - $Q$6</f>
        <v>#N/A</v>
      </c>
      <c r="R218" s="16" t="e">
        <f>'Heat Map Export'!R217 - $R$6</f>
        <v>#N/A</v>
      </c>
      <c r="S218" s="16" t="e">
        <f>'Heat Map Export'!S217 - $S$6</f>
        <v>#N/A</v>
      </c>
      <c r="T218" s="16" t="e">
        <f>'Heat Map Export'!T217 - $T$6</f>
        <v>#N/A</v>
      </c>
      <c r="U218" s="16" t="e">
        <f>'Heat Map Export'!U217 - $U$6</f>
        <v>#N/A</v>
      </c>
      <c r="V218" s="16" t="e">
        <f>'Heat Map Export'!V217 - $V$6</f>
        <v>#N/A</v>
      </c>
      <c r="W218" s="16" t="e">
        <f>'Heat Map Export'!W217 - $W$6</f>
        <v>#N/A</v>
      </c>
      <c r="X218" s="16" t="e">
        <f>'Heat Map Export'!X217 - $X$6</f>
        <v>#N/A</v>
      </c>
      <c r="Y218" s="16" t="e">
        <f>'Heat Map Export'!Y217 - $Y$6</f>
        <v>#N/A</v>
      </c>
      <c r="Z218" s="16" t="e">
        <f>'Heat Map Export'!Z217 - $Z$6</f>
        <v>#N/A</v>
      </c>
      <c r="AA218" s="16" t="e">
        <f>'Heat Map Export'!AA217 - $AA$6</f>
        <v>#N/A</v>
      </c>
      <c r="AB218" s="16" t="e">
        <f>'Heat Map Export'!AB217 - $AB$6</f>
        <v>#N/A</v>
      </c>
      <c r="AC218" s="16" t="e">
        <f>'Heat Map Export'!AC217 - $AC$6</f>
        <v>#N/A</v>
      </c>
      <c r="AD218" s="16" t="e">
        <f>'Heat Map Export'!AD217 - $AD$6</f>
        <v>#N/A</v>
      </c>
    </row>
    <row r="219" spans="1:30" s="19" customFormat="1" ht="14.5" x14ac:dyDescent="0.35">
      <c r="A219" s="16">
        <f>'Heat Map Export'!A218</f>
        <v>0</v>
      </c>
      <c r="B219" s="16">
        <f>'Heat Map Export'!B218</f>
        <v>0</v>
      </c>
      <c r="C219" s="16" t="e">
        <f>'Heat Map Export'!C218 - $C$6</f>
        <v>#N/A</v>
      </c>
      <c r="D219" s="16" t="e">
        <f>'Heat Map Export'!D218 - $D$6</f>
        <v>#N/A</v>
      </c>
      <c r="E219" s="16" t="e">
        <f>'Heat Map Export'!E218 - $E$6</f>
        <v>#N/A</v>
      </c>
      <c r="F219" s="16" t="e">
        <f>'Heat Map Export'!F218 - $F$6</f>
        <v>#N/A</v>
      </c>
      <c r="G219" s="16" t="e">
        <f>'Heat Map Export'!G218 - $G$6</f>
        <v>#N/A</v>
      </c>
      <c r="H219" s="16" t="e">
        <f>'Heat Map Export'!H218 - $H$6</f>
        <v>#N/A</v>
      </c>
      <c r="I219" s="16" t="e">
        <f>'Heat Map Export'!I218 -$I$6</f>
        <v>#N/A</v>
      </c>
      <c r="J219" s="16" t="e">
        <f>'Heat Map Export'!J218 - $J$6</f>
        <v>#N/A</v>
      </c>
      <c r="K219" s="16" t="e">
        <f>'Heat Map Export'!K218-$K$6</f>
        <v>#N/A</v>
      </c>
      <c r="L219" s="16" t="e">
        <f>'Heat Map Export'!L218 - $L$6</f>
        <v>#N/A</v>
      </c>
      <c r="M219" s="16" t="e">
        <f>'Heat Map Export'!M218 - $M$6</f>
        <v>#N/A</v>
      </c>
      <c r="N219" s="16" t="e">
        <f>'Heat Map Export'!N218 - $N$6</f>
        <v>#N/A</v>
      </c>
      <c r="O219" s="16" t="e">
        <f>'Heat Map Export'!O218 - $O$6</f>
        <v>#N/A</v>
      </c>
      <c r="P219" s="16" t="e">
        <f>'Heat Map Export'!P218 - $P$6</f>
        <v>#N/A</v>
      </c>
      <c r="Q219" s="16" t="e">
        <f>'Heat Map Export'!Q218 - $Q$6</f>
        <v>#N/A</v>
      </c>
      <c r="R219" s="16" t="e">
        <f>'Heat Map Export'!R218 - $R$6</f>
        <v>#N/A</v>
      </c>
      <c r="S219" s="16" t="e">
        <f>'Heat Map Export'!S218 - $S$6</f>
        <v>#N/A</v>
      </c>
      <c r="T219" s="16" t="e">
        <f>'Heat Map Export'!T218 - $T$6</f>
        <v>#N/A</v>
      </c>
      <c r="U219" s="16" t="e">
        <f>'Heat Map Export'!U218 - $U$6</f>
        <v>#N/A</v>
      </c>
      <c r="V219" s="16" t="e">
        <f>'Heat Map Export'!V218 - $V$6</f>
        <v>#N/A</v>
      </c>
      <c r="W219" s="16" t="e">
        <f>'Heat Map Export'!W218 - $W$6</f>
        <v>#N/A</v>
      </c>
      <c r="X219" s="16" t="e">
        <f>'Heat Map Export'!X218 - $X$6</f>
        <v>#N/A</v>
      </c>
      <c r="Y219" s="16" t="e">
        <f>'Heat Map Export'!Y218 - $Y$6</f>
        <v>#N/A</v>
      </c>
      <c r="Z219" s="16" t="e">
        <f>'Heat Map Export'!Z218-$Z$6</f>
        <v>#N/A</v>
      </c>
      <c r="AA219" s="16" t="e">
        <f>'Heat Map Export'!AA218 - $AA$6</f>
        <v>#N/A</v>
      </c>
      <c r="AB219" s="16" t="e">
        <f>'Heat Map Export'!AB218-$AB$6</f>
        <v>#N/A</v>
      </c>
      <c r="AC219" s="16" t="e">
        <f>'Heat Map Export'!AC218 - $AC$6</f>
        <v>#N/A</v>
      </c>
      <c r="AD219" s="16" t="e">
        <f>'Heat Map Export'!AD218 - $AD$6</f>
        <v>#N/A</v>
      </c>
    </row>
    <row r="220" spans="1:30" s="19" customFormat="1" ht="14.5" x14ac:dyDescent="0.35">
      <c r="A220" s="16">
        <f>'Heat Map Export'!A219</f>
        <v>0</v>
      </c>
      <c r="B220" s="16">
        <f>'Heat Map Export'!B219</f>
        <v>0</v>
      </c>
      <c r="C220" s="16" t="e">
        <f>'Heat Map Export'!C219 - $C$6</f>
        <v>#N/A</v>
      </c>
      <c r="D220" s="16" t="e">
        <f>'Heat Map Export'!D219 - $D$6</f>
        <v>#N/A</v>
      </c>
      <c r="E220" s="16" t="e">
        <f>'Heat Map Export'!E219 - $E$6</f>
        <v>#N/A</v>
      </c>
      <c r="F220" s="16" t="e">
        <f>'Heat Map Export'!F219 - $F$6</f>
        <v>#N/A</v>
      </c>
      <c r="G220" s="16" t="e">
        <f>'Heat Map Export'!G219 - $G$6</f>
        <v>#N/A</v>
      </c>
      <c r="H220" s="16" t="e">
        <f>'Heat Map Export'!H219 - $H$6</f>
        <v>#N/A</v>
      </c>
      <c r="I220" s="16" t="e">
        <f>'Heat Map Export'!I219 - $I$6</f>
        <v>#N/A</v>
      </c>
      <c r="J220" s="16" t="e">
        <f>'Heat Map Export'!J219 - $J$6</f>
        <v>#N/A</v>
      </c>
      <c r="K220" s="16" t="e">
        <f>'Heat Map Export'!K219 - $K$6</f>
        <v>#N/A</v>
      </c>
      <c r="L220" s="16" t="e">
        <f>'Heat Map Export'!L219 - $L$6</f>
        <v>#N/A</v>
      </c>
      <c r="M220" s="16" t="e">
        <f>'Heat Map Export'!M219 - $M$6</f>
        <v>#N/A</v>
      </c>
      <c r="N220" s="16" t="e">
        <f>'Heat Map Export'!N219 - $N$6</f>
        <v>#N/A</v>
      </c>
      <c r="O220" s="16" t="e">
        <f>'Heat Map Export'!O219 - $O$6</f>
        <v>#N/A</v>
      </c>
      <c r="P220" s="16" t="e">
        <f>'Heat Map Export'!P219 - $P$6</f>
        <v>#N/A</v>
      </c>
      <c r="Q220" s="16" t="e">
        <f>'Heat Map Export'!Q219 - $Q$6</f>
        <v>#N/A</v>
      </c>
      <c r="R220" s="16" t="e">
        <f>'Heat Map Export'!R219 - $R$6</f>
        <v>#N/A</v>
      </c>
      <c r="S220" s="16" t="e">
        <f>'Heat Map Export'!S219 - $S$6</f>
        <v>#N/A</v>
      </c>
      <c r="T220" s="16" t="e">
        <f>'Heat Map Export'!T219 - $T$6</f>
        <v>#N/A</v>
      </c>
      <c r="U220" s="16" t="e">
        <f>'Heat Map Export'!U219 - $U$6</f>
        <v>#N/A</v>
      </c>
      <c r="V220" s="16" t="e">
        <f>'Heat Map Export'!V219 - $V$6</f>
        <v>#N/A</v>
      </c>
      <c r="W220" s="16" t="e">
        <f>'Heat Map Export'!W219 - $W$6</f>
        <v>#N/A</v>
      </c>
      <c r="X220" s="16" t="e">
        <f>'Heat Map Export'!X219 - $X$6</f>
        <v>#N/A</v>
      </c>
      <c r="Y220" s="16" t="e">
        <f>'Heat Map Export'!Y219 - $Y$6</f>
        <v>#N/A</v>
      </c>
      <c r="Z220" s="16" t="e">
        <f>'Heat Map Export'!Z219 - $Z$6</f>
        <v>#N/A</v>
      </c>
      <c r="AA220" s="16" t="e">
        <f>'Heat Map Export'!AA219 - $AA$6</f>
        <v>#N/A</v>
      </c>
      <c r="AB220" s="16" t="e">
        <f>'Heat Map Export'!AB219 - $AB$6</f>
        <v>#N/A</v>
      </c>
      <c r="AC220" s="16" t="e">
        <f>'Heat Map Export'!AC219 - $AC$6</f>
        <v>#N/A</v>
      </c>
      <c r="AD220" s="16" t="e">
        <f>'Heat Map Export'!AD219 - $AD$6</f>
        <v>#N/A</v>
      </c>
    </row>
    <row r="221" spans="1:30" s="19" customFormat="1" ht="14.5" x14ac:dyDescent="0.35">
      <c r="A221" s="16">
        <f>'Heat Map Export'!A220</f>
        <v>0</v>
      </c>
      <c r="B221" s="16">
        <f>'Heat Map Export'!B220</f>
        <v>0</v>
      </c>
      <c r="C221" s="16" t="e">
        <f>'Heat Map Export'!C220 - $C$6</f>
        <v>#N/A</v>
      </c>
      <c r="D221" s="16" t="e">
        <f>'Heat Map Export'!D220 - $D$6</f>
        <v>#N/A</v>
      </c>
      <c r="E221" s="16" t="e">
        <f>'Heat Map Export'!E220 - $E$6</f>
        <v>#N/A</v>
      </c>
      <c r="F221" s="16" t="e">
        <f>'Heat Map Export'!F220 - $F$6</f>
        <v>#N/A</v>
      </c>
      <c r="G221" s="16" t="e">
        <f>'Heat Map Export'!G220 - $G$6</f>
        <v>#N/A</v>
      </c>
      <c r="H221" s="16" t="e">
        <f>'Heat Map Export'!H220 - $H$6</f>
        <v>#N/A</v>
      </c>
      <c r="I221" s="16" t="e">
        <f>'Heat Map Export'!I220 -$I$6</f>
        <v>#N/A</v>
      </c>
      <c r="J221" s="16" t="e">
        <f>'Heat Map Export'!J220 - $J$6</f>
        <v>#N/A</v>
      </c>
      <c r="K221" s="16" t="e">
        <f>'Heat Map Export'!K220-$K$6</f>
        <v>#N/A</v>
      </c>
      <c r="L221" s="16" t="e">
        <f>'Heat Map Export'!L220 - $L$6</f>
        <v>#N/A</v>
      </c>
      <c r="M221" s="16" t="e">
        <f>'Heat Map Export'!M220 - $M$6</f>
        <v>#N/A</v>
      </c>
      <c r="N221" s="16" t="e">
        <f>'Heat Map Export'!N220 - $N$6</f>
        <v>#N/A</v>
      </c>
      <c r="O221" s="16" t="e">
        <f>'Heat Map Export'!O220 - $O$6</f>
        <v>#N/A</v>
      </c>
      <c r="P221" s="16" t="e">
        <f>'Heat Map Export'!P220 - $P$6</f>
        <v>#N/A</v>
      </c>
      <c r="Q221" s="16" t="e">
        <f>'Heat Map Export'!Q220 - $Q$6</f>
        <v>#N/A</v>
      </c>
      <c r="R221" s="16" t="e">
        <f>'Heat Map Export'!R220 - $R$6</f>
        <v>#N/A</v>
      </c>
      <c r="S221" s="16" t="e">
        <f>'Heat Map Export'!S220 - $S$6</f>
        <v>#N/A</v>
      </c>
      <c r="T221" s="16" t="e">
        <f>'Heat Map Export'!T220 - $T$6</f>
        <v>#N/A</v>
      </c>
      <c r="U221" s="16" t="e">
        <f>'Heat Map Export'!U220 - $U$6</f>
        <v>#N/A</v>
      </c>
      <c r="V221" s="16" t="e">
        <f>'Heat Map Export'!V220 - $V$6</f>
        <v>#N/A</v>
      </c>
      <c r="W221" s="16" t="e">
        <f>'Heat Map Export'!W220 - $W$6</f>
        <v>#N/A</v>
      </c>
      <c r="X221" s="16" t="e">
        <f>'Heat Map Export'!X220 - $X$6</f>
        <v>#N/A</v>
      </c>
      <c r="Y221" s="16" t="e">
        <f>'Heat Map Export'!Y220 - $Y$6</f>
        <v>#N/A</v>
      </c>
      <c r="Z221" s="16" t="e">
        <f>'Heat Map Export'!Z220-$Z$6</f>
        <v>#N/A</v>
      </c>
      <c r="AA221" s="16" t="e">
        <f>'Heat Map Export'!AA220 - $AA$6</f>
        <v>#N/A</v>
      </c>
      <c r="AB221" s="16" t="e">
        <f>'Heat Map Export'!AB220-$AB$6</f>
        <v>#N/A</v>
      </c>
      <c r="AC221" s="16" t="e">
        <f>'Heat Map Export'!AC220 - $AC$6</f>
        <v>#N/A</v>
      </c>
      <c r="AD221" s="16" t="e">
        <f>'Heat Map Export'!AD220 - $AD$6</f>
        <v>#N/A</v>
      </c>
    </row>
    <row r="222" spans="1:30" s="19" customFormat="1" ht="14.5" x14ac:dyDescent="0.35">
      <c r="A222" s="16">
        <f>'Heat Map Export'!A221</f>
        <v>0</v>
      </c>
      <c r="B222" s="16">
        <f>'Heat Map Export'!B221</f>
        <v>0</v>
      </c>
      <c r="C222" s="16" t="e">
        <f>'Heat Map Export'!C221 - $C$6</f>
        <v>#N/A</v>
      </c>
      <c r="D222" s="16" t="e">
        <f>'Heat Map Export'!D221 - $D$6</f>
        <v>#N/A</v>
      </c>
      <c r="E222" s="16" t="e">
        <f>'Heat Map Export'!E221 - $E$6</f>
        <v>#N/A</v>
      </c>
      <c r="F222" s="16" t="e">
        <f>'Heat Map Export'!F221 - $F$6</f>
        <v>#N/A</v>
      </c>
      <c r="G222" s="16" t="e">
        <f>'Heat Map Export'!G221 - $G$6</f>
        <v>#N/A</v>
      </c>
      <c r="H222" s="16" t="e">
        <f>'Heat Map Export'!H221 - $H$6</f>
        <v>#N/A</v>
      </c>
      <c r="I222" s="16" t="e">
        <f>'Heat Map Export'!I221 - $I$6</f>
        <v>#N/A</v>
      </c>
      <c r="J222" s="16" t="e">
        <f>'Heat Map Export'!J221 - $J$6</f>
        <v>#N/A</v>
      </c>
      <c r="K222" s="16" t="e">
        <f>'Heat Map Export'!K221 - $K$6</f>
        <v>#N/A</v>
      </c>
      <c r="L222" s="16" t="e">
        <f>'Heat Map Export'!L221 - $L$6</f>
        <v>#N/A</v>
      </c>
      <c r="M222" s="16" t="e">
        <f>'Heat Map Export'!M221 - $M$6</f>
        <v>#N/A</v>
      </c>
      <c r="N222" s="16" t="e">
        <f>'Heat Map Export'!N221 - $N$6</f>
        <v>#N/A</v>
      </c>
      <c r="O222" s="16" t="e">
        <f>'Heat Map Export'!O221 - $O$6</f>
        <v>#N/A</v>
      </c>
      <c r="P222" s="16" t="e">
        <f>'Heat Map Export'!P221 - $P$6</f>
        <v>#N/A</v>
      </c>
      <c r="Q222" s="16" t="e">
        <f>'Heat Map Export'!Q221 - $Q$6</f>
        <v>#N/A</v>
      </c>
      <c r="R222" s="16" t="e">
        <f>'Heat Map Export'!R221 - $R$6</f>
        <v>#N/A</v>
      </c>
      <c r="S222" s="16" t="e">
        <f>'Heat Map Export'!S221 - $S$6</f>
        <v>#N/A</v>
      </c>
      <c r="T222" s="16" t="e">
        <f>'Heat Map Export'!T221 - $T$6</f>
        <v>#N/A</v>
      </c>
      <c r="U222" s="16" t="e">
        <f>'Heat Map Export'!U221 - $U$6</f>
        <v>#N/A</v>
      </c>
      <c r="V222" s="16" t="e">
        <f>'Heat Map Export'!V221 - $V$6</f>
        <v>#N/A</v>
      </c>
      <c r="W222" s="16" t="e">
        <f>'Heat Map Export'!W221 - $W$6</f>
        <v>#N/A</v>
      </c>
      <c r="X222" s="16" t="e">
        <f>'Heat Map Export'!X221 - $X$6</f>
        <v>#N/A</v>
      </c>
      <c r="Y222" s="16" t="e">
        <f>'Heat Map Export'!Y221 - $Y$6</f>
        <v>#N/A</v>
      </c>
      <c r="Z222" s="16" t="e">
        <f>'Heat Map Export'!Z221 - $Z$6</f>
        <v>#N/A</v>
      </c>
      <c r="AA222" s="16" t="e">
        <f>'Heat Map Export'!AA221 - $AA$6</f>
        <v>#N/A</v>
      </c>
      <c r="AB222" s="16" t="e">
        <f>'Heat Map Export'!AB221 - $AB$6</f>
        <v>#N/A</v>
      </c>
      <c r="AC222" s="16" t="e">
        <f>'Heat Map Export'!AC221 - $AC$6</f>
        <v>#N/A</v>
      </c>
      <c r="AD222" s="16" t="e">
        <f>'Heat Map Export'!AD221 - $AD$6</f>
        <v>#N/A</v>
      </c>
    </row>
    <row r="223" spans="1:30" s="19" customFormat="1" ht="14.5" x14ac:dyDescent="0.35">
      <c r="A223" s="16">
        <f>'Heat Map Export'!A222</f>
        <v>0</v>
      </c>
      <c r="B223" s="16">
        <f>'Heat Map Export'!B222</f>
        <v>0</v>
      </c>
      <c r="C223" s="16" t="e">
        <f>'Heat Map Export'!C222 - $C$6</f>
        <v>#N/A</v>
      </c>
      <c r="D223" s="16" t="e">
        <f>'Heat Map Export'!D222 - $D$6</f>
        <v>#N/A</v>
      </c>
      <c r="E223" s="16" t="e">
        <f>'Heat Map Export'!E222 - $E$6</f>
        <v>#N/A</v>
      </c>
      <c r="F223" s="16" t="e">
        <f>'Heat Map Export'!F222 - $F$6</f>
        <v>#N/A</v>
      </c>
      <c r="G223" s="16" t="e">
        <f>'Heat Map Export'!G222 - $G$6</f>
        <v>#N/A</v>
      </c>
      <c r="H223" s="16" t="e">
        <f>'Heat Map Export'!H222 - $H$6</f>
        <v>#N/A</v>
      </c>
      <c r="I223" s="16" t="e">
        <f>'Heat Map Export'!I222 -$I$6</f>
        <v>#N/A</v>
      </c>
      <c r="J223" s="16" t="e">
        <f>'Heat Map Export'!J222 - $J$6</f>
        <v>#N/A</v>
      </c>
      <c r="K223" s="16" t="e">
        <f>'Heat Map Export'!K222-$K$6</f>
        <v>#N/A</v>
      </c>
      <c r="L223" s="16" t="e">
        <f>'Heat Map Export'!L222 - $L$6</f>
        <v>#N/A</v>
      </c>
      <c r="M223" s="16" t="e">
        <f>'Heat Map Export'!M222 - $M$6</f>
        <v>#N/A</v>
      </c>
      <c r="N223" s="16" t="e">
        <f>'Heat Map Export'!N222 - $N$6</f>
        <v>#N/A</v>
      </c>
      <c r="O223" s="16" t="e">
        <f>'Heat Map Export'!O222 - $O$6</f>
        <v>#N/A</v>
      </c>
      <c r="P223" s="16" t="e">
        <f>'Heat Map Export'!P222 - $P$6</f>
        <v>#N/A</v>
      </c>
      <c r="Q223" s="16" t="e">
        <f>'Heat Map Export'!Q222 - $Q$6</f>
        <v>#N/A</v>
      </c>
      <c r="R223" s="16" t="e">
        <f>'Heat Map Export'!R222 - $R$6</f>
        <v>#N/A</v>
      </c>
      <c r="S223" s="16" t="e">
        <f>'Heat Map Export'!S222 - $S$6</f>
        <v>#N/A</v>
      </c>
      <c r="T223" s="16" t="e">
        <f>'Heat Map Export'!T222 - $T$6</f>
        <v>#N/A</v>
      </c>
      <c r="U223" s="16" t="e">
        <f>'Heat Map Export'!U222 - $U$6</f>
        <v>#N/A</v>
      </c>
      <c r="V223" s="16" t="e">
        <f>'Heat Map Export'!V222 - $V$6</f>
        <v>#N/A</v>
      </c>
      <c r="W223" s="16" t="e">
        <f>'Heat Map Export'!W222 - $W$6</f>
        <v>#N/A</v>
      </c>
      <c r="X223" s="16" t="e">
        <f>'Heat Map Export'!X222 - $X$6</f>
        <v>#N/A</v>
      </c>
      <c r="Y223" s="16" t="e">
        <f>'Heat Map Export'!Y222 - $Y$6</f>
        <v>#N/A</v>
      </c>
      <c r="Z223" s="16" t="e">
        <f>'Heat Map Export'!Z222-$Z$6</f>
        <v>#N/A</v>
      </c>
      <c r="AA223" s="16" t="e">
        <f>'Heat Map Export'!AA222 - $AA$6</f>
        <v>#N/A</v>
      </c>
      <c r="AB223" s="16" t="e">
        <f>'Heat Map Export'!AB222-$AB$6</f>
        <v>#N/A</v>
      </c>
      <c r="AC223" s="16" t="e">
        <f>'Heat Map Export'!AC222 - $AC$6</f>
        <v>#N/A</v>
      </c>
      <c r="AD223" s="16" t="e">
        <f>'Heat Map Export'!AD222 - $AD$6</f>
        <v>#N/A</v>
      </c>
    </row>
    <row r="224" spans="1:30" s="19" customFormat="1" ht="14.5" x14ac:dyDescent="0.35">
      <c r="A224" s="16">
        <f>'Heat Map Export'!A223</f>
        <v>0</v>
      </c>
      <c r="B224" s="16">
        <f>'Heat Map Export'!B223</f>
        <v>0</v>
      </c>
      <c r="C224" s="16" t="e">
        <f>'Heat Map Export'!C223 - $C$6</f>
        <v>#N/A</v>
      </c>
      <c r="D224" s="16" t="e">
        <f>'Heat Map Export'!D223 - $D$6</f>
        <v>#N/A</v>
      </c>
      <c r="E224" s="16" t="e">
        <f>'Heat Map Export'!E223 - $E$6</f>
        <v>#N/A</v>
      </c>
      <c r="F224" s="16" t="e">
        <f>'Heat Map Export'!F223 - $F$6</f>
        <v>#N/A</v>
      </c>
      <c r="G224" s="16" t="e">
        <f>'Heat Map Export'!G223 - $G$6</f>
        <v>#N/A</v>
      </c>
      <c r="H224" s="16" t="e">
        <f>'Heat Map Export'!H223 - $H$6</f>
        <v>#N/A</v>
      </c>
      <c r="I224" s="16" t="e">
        <f>'Heat Map Export'!I223 - $I$6</f>
        <v>#N/A</v>
      </c>
      <c r="J224" s="16" t="e">
        <f>'Heat Map Export'!J223 - $J$6</f>
        <v>#N/A</v>
      </c>
      <c r="K224" s="16" t="e">
        <f>'Heat Map Export'!K223 - $K$6</f>
        <v>#N/A</v>
      </c>
      <c r="L224" s="16" t="e">
        <f>'Heat Map Export'!L223 - $L$6</f>
        <v>#N/A</v>
      </c>
      <c r="M224" s="16" t="e">
        <f>'Heat Map Export'!M223 - $M$6</f>
        <v>#N/A</v>
      </c>
      <c r="N224" s="16" t="e">
        <f>'Heat Map Export'!N223 - $N$6</f>
        <v>#N/A</v>
      </c>
      <c r="O224" s="16" t="e">
        <f>'Heat Map Export'!O223 - $O$6</f>
        <v>#N/A</v>
      </c>
      <c r="P224" s="16" t="e">
        <f>'Heat Map Export'!P223 - $P$6</f>
        <v>#N/A</v>
      </c>
      <c r="Q224" s="16" t="e">
        <f>'Heat Map Export'!Q223 - $Q$6</f>
        <v>#N/A</v>
      </c>
      <c r="R224" s="16" t="e">
        <f>'Heat Map Export'!R223 - $R$6</f>
        <v>#N/A</v>
      </c>
      <c r="S224" s="16" t="e">
        <f>'Heat Map Export'!S223 - $S$6</f>
        <v>#N/A</v>
      </c>
      <c r="T224" s="16" t="e">
        <f>'Heat Map Export'!T223 - $T$6</f>
        <v>#N/A</v>
      </c>
      <c r="U224" s="16" t="e">
        <f>'Heat Map Export'!U223 - $U$6</f>
        <v>#N/A</v>
      </c>
      <c r="V224" s="16" t="e">
        <f>'Heat Map Export'!V223 - $V$6</f>
        <v>#N/A</v>
      </c>
      <c r="W224" s="16" t="e">
        <f>'Heat Map Export'!W223 - $W$6</f>
        <v>#N/A</v>
      </c>
      <c r="X224" s="16" t="e">
        <f>'Heat Map Export'!X223 - $X$6</f>
        <v>#N/A</v>
      </c>
      <c r="Y224" s="16" t="e">
        <f>'Heat Map Export'!Y223 - $Y$6</f>
        <v>#N/A</v>
      </c>
      <c r="Z224" s="16" t="e">
        <f>'Heat Map Export'!Z223 - $Z$6</f>
        <v>#N/A</v>
      </c>
      <c r="AA224" s="16" t="e">
        <f>'Heat Map Export'!AA223 - $AA$6</f>
        <v>#N/A</v>
      </c>
      <c r="AB224" s="16" t="e">
        <f>'Heat Map Export'!AB223 - $AB$6</f>
        <v>#N/A</v>
      </c>
      <c r="AC224" s="16" t="e">
        <f>'Heat Map Export'!AC223 - $AC$6</f>
        <v>#N/A</v>
      </c>
      <c r="AD224" s="16" t="e">
        <f>'Heat Map Export'!AD223 - $AD$6</f>
        <v>#N/A</v>
      </c>
    </row>
    <row r="225" spans="1:30" s="19" customFormat="1" ht="14.5" x14ac:dyDescent="0.35">
      <c r="A225" s="16">
        <f>'Heat Map Export'!A224</f>
        <v>0</v>
      </c>
      <c r="B225" s="16">
        <f>'Heat Map Export'!B224</f>
        <v>0</v>
      </c>
      <c r="C225" s="16" t="e">
        <f>'Heat Map Export'!C224 - $C$6</f>
        <v>#N/A</v>
      </c>
      <c r="D225" s="16" t="e">
        <f>'Heat Map Export'!D224 - $D$6</f>
        <v>#N/A</v>
      </c>
      <c r="E225" s="16" t="e">
        <f>'Heat Map Export'!E224 - $E$6</f>
        <v>#N/A</v>
      </c>
      <c r="F225" s="16" t="e">
        <f>'Heat Map Export'!F224 - $F$6</f>
        <v>#N/A</v>
      </c>
      <c r="G225" s="16" t="e">
        <f>'Heat Map Export'!G224 - $G$6</f>
        <v>#N/A</v>
      </c>
      <c r="H225" s="16" t="e">
        <f>'Heat Map Export'!H224 - $H$6</f>
        <v>#N/A</v>
      </c>
      <c r="I225" s="16" t="e">
        <f>'Heat Map Export'!I224 -$I$6</f>
        <v>#N/A</v>
      </c>
      <c r="J225" s="16" t="e">
        <f>'Heat Map Export'!J224 - $J$6</f>
        <v>#N/A</v>
      </c>
      <c r="K225" s="16" t="e">
        <f>'Heat Map Export'!K224-$K$6</f>
        <v>#N/A</v>
      </c>
      <c r="L225" s="16" t="e">
        <f>'Heat Map Export'!L224 - $L$6</f>
        <v>#N/A</v>
      </c>
      <c r="M225" s="16" t="e">
        <f>'Heat Map Export'!M224 - $M$6</f>
        <v>#N/A</v>
      </c>
      <c r="N225" s="16" t="e">
        <f>'Heat Map Export'!N224 - $N$6</f>
        <v>#N/A</v>
      </c>
      <c r="O225" s="16" t="e">
        <f>'Heat Map Export'!O224 - $O$6</f>
        <v>#N/A</v>
      </c>
      <c r="P225" s="16" t="e">
        <f>'Heat Map Export'!P224 - $P$6</f>
        <v>#N/A</v>
      </c>
      <c r="Q225" s="16" t="e">
        <f>'Heat Map Export'!Q224 - $Q$6</f>
        <v>#N/A</v>
      </c>
      <c r="R225" s="16" t="e">
        <f>'Heat Map Export'!R224 - $R$6</f>
        <v>#N/A</v>
      </c>
      <c r="S225" s="16" t="e">
        <f>'Heat Map Export'!S224 - $S$6</f>
        <v>#N/A</v>
      </c>
      <c r="T225" s="16" t="e">
        <f>'Heat Map Export'!T224 - $T$6</f>
        <v>#N/A</v>
      </c>
      <c r="U225" s="16" t="e">
        <f>'Heat Map Export'!U224 - $U$6</f>
        <v>#N/A</v>
      </c>
      <c r="V225" s="16" t="e">
        <f>'Heat Map Export'!V224 - $V$6</f>
        <v>#N/A</v>
      </c>
      <c r="W225" s="16" t="e">
        <f>'Heat Map Export'!W224 - $W$6</f>
        <v>#N/A</v>
      </c>
      <c r="X225" s="16" t="e">
        <f>'Heat Map Export'!X224 - $X$6</f>
        <v>#N/A</v>
      </c>
      <c r="Y225" s="16" t="e">
        <f>'Heat Map Export'!Y224 - $Y$6</f>
        <v>#N/A</v>
      </c>
      <c r="Z225" s="16" t="e">
        <f>'Heat Map Export'!Z224-$Z$6</f>
        <v>#N/A</v>
      </c>
      <c r="AA225" s="16" t="e">
        <f>'Heat Map Export'!AA224 - $AA$6</f>
        <v>#N/A</v>
      </c>
      <c r="AB225" s="16" t="e">
        <f>'Heat Map Export'!AB224-$AB$6</f>
        <v>#N/A</v>
      </c>
      <c r="AC225" s="16" t="e">
        <f>'Heat Map Export'!AC224 - $AC$6</f>
        <v>#N/A</v>
      </c>
      <c r="AD225" s="16" t="e">
        <f>'Heat Map Export'!AD224 - $AD$6</f>
        <v>#N/A</v>
      </c>
    </row>
    <row r="226" spans="1:30" s="19" customFormat="1" ht="14.5" x14ac:dyDescent="0.35">
      <c r="A226" s="16">
        <f>'Heat Map Export'!A225</f>
        <v>0</v>
      </c>
      <c r="B226" s="16">
        <f>'Heat Map Export'!B225</f>
        <v>0</v>
      </c>
      <c r="C226" s="16" t="e">
        <f>'Heat Map Export'!C225 - $C$6</f>
        <v>#N/A</v>
      </c>
      <c r="D226" s="16" t="e">
        <f>'Heat Map Export'!D225 - $D$6</f>
        <v>#N/A</v>
      </c>
      <c r="E226" s="16" t="e">
        <f>'Heat Map Export'!E225 - $E$6</f>
        <v>#N/A</v>
      </c>
      <c r="F226" s="16" t="e">
        <f>'Heat Map Export'!F225 - $F$6</f>
        <v>#N/A</v>
      </c>
      <c r="G226" s="16" t="e">
        <f>'Heat Map Export'!G225 - $G$6</f>
        <v>#N/A</v>
      </c>
      <c r="H226" s="16" t="e">
        <f>'Heat Map Export'!H225 - $H$6</f>
        <v>#N/A</v>
      </c>
      <c r="I226" s="16" t="e">
        <f>'Heat Map Export'!I225 - $I$6</f>
        <v>#N/A</v>
      </c>
      <c r="J226" s="16" t="e">
        <f>'Heat Map Export'!J225 - $J$6</f>
        <v>#N/A</v>
      </c>
      <c r="K226" s="16" t="e">
        <f>'Heat Map Export'!K225 - $K$6</f>
        <v>#N/A</v>
      </c>
      <c r="L226" s="16" t="e">
        <f>'Heat Map Export'!L225 - $L$6</f>
        <v>#N/A</v>
      </c>
      <c r="M226" s="16" t="e">
        <f>'Heat Map Export'!M225 - $M$6</f>
        <v>#N/A</v>
      </c>
      <c r="N226" s="16" t="e">
        <f>'Heat Map Export'!N225 - $N$6</f>
        <v>#N/A</v>
      </c>
      <c r="O226" s="16" t="e">
        <f>'Heat Map Export'!O225 - $O$6</f>
        <v>#N/A</v>
      </c>
      <c r="P226" s="16" t="e">
        <f>'Heat Map Export'!P225 - $P$6</f>
        <v>#N/A</v>
      </c>
      <c r="Q226" s="16" t="e">
        <f>'Heat Map Export'!Q225 - $Q$6</f>
        <v>#N/A</v>
      </c>
      <c r="R226" s="16" t="e">
        <f>'Heat Map Export'!R225 - $R$6</f>
        <v>#N/A</v>
      </c>
      <c r="S226" s="16" t="e">
        <f>'Heat Map Export'!S225 - $S$6</f>
        <v>#N/A</v>
      </c>
      <c r="T226" s="16" t="e">
        <f>'Heat Map Export'!T225 - $T$6</f>
        <v>#N/A</v>
      </c>
      <c r="U226" s="16" t="e">
        <f>'Heat Map Export'!U225 - $U$6</f>
        <v>#N/A</v>
      </c>
      <c r="V226" s="16" t="e">
        <f>'Heat Map Export'!V225 - $V$6</f>
        <v>#N/A</v>
      </c>
      <c r="W226" s="16" t="e">
        <f>'Heat Map Export'!W225 - $W$6</f>
        <v>#N/A</v>
      </c>
      <c r="X226" s="16" t="e">
        <f>'Heat Map Export'!X225 - $X$6</f>
        <v>#N/A</v>
      </c>
      <c r="Y226" s="16" t="e">
        <f>'Heat Map Export'!Y225 - $Y$6</f>
        <v>#N/A</v>
      </c>
      <c r="Z226" s="16" t="e">
        <f>'Heat Map Export'!Z225 - $Z$6</f>
        <v>#N/A</v>
      </c>
      <c r="AA226" s="16" t="e">
        <f>'Heat Map Export'!AA225 - $AA$6</f>
        <v>#N/A</v>
      </c>
      <c r="AB226" s="16" t="e">
        <f>'Heat Map Export'!AB225 - $AB$6</f>
        <v>#N/A</v>
      </c>
      <c r="AC226" s="16" t="e">
        <f>'Heat Map Export'!AC225 - $AC$6</f>
        <v>#N/A</v>
      </c>
      <c r="AD226" s="16" t="e">
        <f>'Heat Map Export'!AD225 - $AD$6</f>
        <v>#N/A</v>
      </c>
    </row>
    <row r="227" spans="1:30" s="19" customFormat="1" ht="14.5" x14ac:dyDescent="0.35">
      <c r="A227" s="16">
        <f>'Heat Map Export'!A226</f>
        <v>0</v>
      </c>
      <c r="B227" s="16">
        <f>'Heat Map Export'!B226</f>
        <v>0</v>
      </c>
      <c r="C227" s="16" t="e">
        <f>'Heat Map Export'!C226 - $C$6</f>
        <v>#N/A</v>
      </c>
      <c r="D227" s="16" t="e">
        <f>'Heat Map Export'!D226 - $D$6</f>
        <v>#N/A</v>
      </c>
      <c r="E227" s="16" t="e">
        <f>'Heat Map Export'!E226 - $E$6</f>
        <v>#N/A</v>
      </c>
      <c r="F227" s="16" t="e">
        <f>'Heat Map Export'!F226 - $F$6</f>
        <v>#N/A</v>
      </c>
      <c r="G227" s="16" t="e">
        <f>'Heat Map Export'!G226 - $G$6</f>
        <v>#N/A</v>
      </c>
      <c r="H227" s="16" t="e">
        <f>'Heat Map Export'!H226 - $H$6</f>
        <v>#N/A</v>
      </c>
      <c r="I227" s="16" t="e">
        <f>'Heat Map Export'!I226 -$I$6</f>
        <v>#N/A</v>
      </c>
      <c r="J227" s="16" t="e">
        <f>'Heat Map Export'!J226 - $J$6</f>
        <v>#N/A</v>
      </c>
      <c r="K227" s="16" t="e">
        <f>'Heat Map Export'!K226-$K$6</f>
        <v>#N/A</v>
      </c>
      <c r="L227" s="16" t="e">
        <f>'Heat Map Export'!L226 - $L$6</f>
        <v>#N/A</v>
      </c>
      <c r="M227" s="16" t="e">
        <f>'Heat Map Export'!M226 - $M$6</f>
        <v>#N/A</v>
      </c>
      <c r="N227" s="16" t="e">
        <f>'Heat Map Export'!N226 - $N$6</f>
        <v>#N/A</v>
      </c>
      <c r="O227" s="16" t="e">
        <f>'Heat Map Export'!O226 - $O$6</f>
        <v>#N/A</v>
      </c>
      <c r="P227" s="16" t="e">
        <f>'Heat Map Export'!P226 - $P$6</f>
        <v>#N/A</v>
      </c>
      <c r="Q227" s="16" t="e">
        <f>'Heat Map Export'!Q226 - $Q$6</f>
        <v>#N/A</v>
      </c>
      <c r="R227" s="16" t="e">
        <f>'Heat Map Export'!R226 - $R$6</f>
        <v>#N/A</v>
      </c>
      <c r="S227" s="16" t="e">
        <f>'Heat Map Export'!S226 - $S$6</f>
        <v>#N/A</v>
      </c>
      <c r="T227" s="16" t="e">
        <f>'Heat Map Export'!T226 - $T$6</f>
        <v>#N/A</v>
      </c>
      <c r="U227" s="16" t="e">
        <f>'Heat Map Export'!U226 - $U$6</f>
        <v>#N/A</v>
      </c>
      <c r="V227" s="16" t="e">
        <f>'Heat Map Export'!V226 - $V$6</f>
        <v>#N/A</v>
      </c>
      <c r="W227" s="16" t="e">
        <f>'Heat Map Export'!W226 - $W$6</f>
        <v>#N/A</v>
      </c>
      <c r="X227" s="16" t="e">
        <f>'Heat Map Export'!X226 - $X$6</f>
        <v>#N/A</v>
      </c>
      <c r="Y227" s="16" t="e">
        <f>'Heat Map Export'!Y226 - $Y$6</f>
        <v>#N/A</v>
      </c>
      <c r="Z227" s="16" t="e">
        <f>'Heat Map Export'!Z226-$Z$6</f>
        <v>#N/A</v>
      </c>
      <c r="AA227" s="16" t="e">
        <f>'Heat Map Export'!AA226 - $AA$6</f>
        <v>#N/A</v>
      </c>
      <c r="AB227" s="16" t="e">
        <f>'Heat Map Export'!AB226-$AB$6</f>
        <v>#N/A</v>
      </c>
      <c r="AC227" s="16" t="e">
        <f>'Heat Map Export'!AC226 - $AC$6</f>
        <v>#N/A</v>
      </c>
      <c r="AD227" s="16" t="e">
        <f>'Heat Map Export'!AD226 - $AD$6</f>
        <v>#N/A</v>
      </c>
    </row>
    <row r="228" spans="1:30" s="19" customFormat="1" ht="14.5" x14ac:dyDescent="0.35">
      <c r="A228" s="16">
        <f>'Heat Map Export'!A227</f>
        <v>0</v>
      </c>
      <c r="B228" s="16">
        <f>'Heat Map Export'!B227</f>
        <v>0</v>
      </c>
      <c r="C228" s="16" t="e">
        <f>'Heat Map Export'!C227 - $C$6</f>
        <v>#N/A</v>
      </c>
      <c r="D228" s="16" t="e">
        <f>'Heat Map Export'!D227 - $D$6</f>
        <v>#N/A</v>
      </c>
      <c r="E228" s="16" t="e">
        <f>'Heat Map Export'!E227 - $E$6</f>
        <v>#N/A</v>
      </c>
      <c r="F228" s="16" t="e">
        <f>'Heat Map Export'!F227 - $F$6</f>
        <v>#N/A</v>
      </c>
      <c r="G228" s="16" t="e">
        <f>'Heat Map Export'!G227 - $G$6</f>
        <v>#N/A</v>
      </c>
      <c r="H228" s="16" t="e">
        <f>'Heat Map Export'!H227 - $H$6</f>
        <v>#N/A</v>
      </c>
      <c r="I228" s="16" t="e">
        <f>'Heat Map Export'!I227 - $I$6</f>
        <v>#N/A</v>
      </c>
      <c r="J228" s="16" t="e">
        <f>'Heat Map Export'!J227 - $J$6</f>
        <v>#N/A</v>
      </c>
      <c r="K228" s="16" t="e">
        <f>'Heat Map Export'!K227 - $K$6</f>
        <v>#N/A</v>
      </c>
      <c r="L228" s="16" t="e">
        <f>'Heat Map Export'!L227 - $L$6</f>
        <v>#N/A</v>
      </c>
      <c r="M228" s="16" t="e">
        <f>'Heat Map Export'!M227 - $M$6</f>
        <v>#N/A</v>
      </c>
      <c r="N228" s="16" t="e">
        <f>'Heat Map Export'!N227 - $N$6</f>
        <v>#N/A</v>
      </c>
      <c r="O228" s="16" t="e">
        <f>'Heat Map Export'!O227 - $O$6</f>
        <v>#N/A</v>
      </c>
      <c r="P228" s="16" t="e">
        <f>'Heat Map Export'!P227 - $P$6</f>
        <v>#N/A</v>
      </c>
      <c r="Q228" s="16" t="e">
        <f>'Heat Map Export'!Q227 - $Q$6</f>
        <v>#N/A</v>
      </c>
      <c r="R228" s="16" t="e">
        <f>'Heat Map Export'!R227 - $R$6</f>
        <v>#N/A</v>
      </c>
      <c r="S228" s="16" t="e">
        <f>'Heat Map Export'!S227 - $S$6</f>
        <v>#N/A</v>
      </c>
      <c r="T228" s="16" t="e">
        <f>'Heat Map Export'!T227 - $T$6</f>
        <v>#N/A</v>
      </c>
      <c r="U228" s="16" t="e">
        <f>'Heat Map Export'!U227 - $U$6</f>
        <v>#N/A</v>
      </c>
      <c r="V228" s="16" t="e">
        <f>'Heat Map Export'!V227 - $V$6</f>
        <v>#N/A</v>
      </c>
      <c r="W228" s="16" t="e">
        <f>'Heat Map Export'!W227 - $W$6</f>
        <v>#N/A</v>
      </c>
      <c r="X228" s="16" t="e">
        <f>'Heat Map Export'!X227 - $X$6</f>
        <v>#N/A</v>
      </c>
      <c r="Y228" s="16" t="e">
        <f>'Heat Map Export'!Y227 - $Y$6</f>
        <v>#N/A</v>
      </c>
      <c r="Z228" s="16" t="e">
        <f>'Heat Map Export'!Z227 - $Z$6</f>
        <v>#N/A</v>
      </c>
      <c r="AA228" s="16" t="e">
        <f>'Heat Map Export'!AA227 - $AA$6</f>
        <v>#N/A</v>
      </c>
      <c r="AB228" s="16" t="e">
        <f>'Heat Map Export'!AB227 - $AB$6</f>
        <v>#N/A</v>
      </c>
      <c r="AC228" s="16" t="e">
        <f>'Heat Map Export'!AC227 - $AC$6</f>
        <v>#N/A</v>
      </c>
      <c r="AD228" s="16" t="e">
        <f>'Heat Map Export'!AD227 - $AD$6</f>
        <v>#N/A</v>
      </c>
    </row>
    <row r="229" spans="1:30" s="19" customFormat="1" ht="14.5" x14ac:dyDescent="0.35">
      <c r="A229" s="16">
        <f>'Heat Map Export'!A228</f>
        <v>0</v>
      </c>
      <c r="B229" s="16">
        <f>'Heat Map Export'!B228</f>
        <v>0</v>
      </c>
      <c r="C229" s="16" t="e">
        <f>'Heat Map Export'!C228 - $C$6</f>
        <v>#N/A</v>
      </c>
      <c r="D229" s="16" t="e">
        <f>'Heat Map Export'!D228 - $D$6</f>
        <v>#N/A</v>
      </c>
      <c r="E229" s="16" t="e">
        <f>'Heat Map Export'!E228 - $E$6</f>
        <v>#N/A</v>
      </c>
      <c r="F229" s="16" t="e">
        <f>'Heat Map Export'!F228 - $F$6</f>
        <v>#N/A</v>
      </c>
      <c r="G229" s="16" t="e">
        <f>'Heat Map Export'!G228 - $G$6</f>
        <v>#N/A</v>
      </c>
      <c r="H229" s="16" t="e">
        <f>'Heat Map Export'!H228 - $H$6</f>
        <v>#N/A</v>
      </c>
      <c r="I229" s="16" t="e">
        <f>'Heat Map Export'!I228 -$I$6</f>
        <v>#N/A</v>
      </c>
      <c r="J229" s="16" t="e">
        <f>'Heat Map Export'!J228 - $J$6</f>
        <v>#N/A</v>
      </c>
      <c r="K229" s="16" t="e">
        <f>'Heat Map Export'!K228-$K$6</f>
        <v>#N/A</v>
      </c>
      <c r="L229" s="16" t="e">
        <f>'Heat Map Export'!L228 - $L$6</f>
        <v>#N/A</v>
      </c>
      <c r="M229" s="16" t="e">
        <f>'Heat Map Export'!M228 - $M$6</f>
        <v>#N/A</v>
      </c>
      <c r="N229" s="16" t="e">
        <f>'Heat Map Export'!N228 - $N$6</f>
        <v>#N/A</v>
      </c>
      <c r="O229" s="16" t="e">
        <f>'Heat Map Export'!O228 - $O$6</f>
        <v>#N/A</v>
      </c>
      <c r="P229" s="16" t="e">
        <f>'Heat Map Export'!P228 - $P$6</f>
        <v>#N/A</v>
      </c>
      <c r="Q229" s="16" t="e">
        <f>'Heat Map Export'!Q228 - $Q$6</f>
        <v>#N/A</v>
      </c>
      <c r="R229" s="16" t="e">
        <f>'Heat Map Export'!R228 - $R$6</f>
        <v>#N/A</v>
      </c>
      <c r="S229" s="16" t="e">
        <f>'Heat Map Export'!S228 - $S$6</f>
        <v>#N/A</v>
      </c>
      <c r="T229" s="16" t="e">
        <f>'Heat Map Export'!T228 - $T$6</f>
        <v>#N/A</v>
      </c>
      <c r="U229" s="16" t="e">
        <f>'Heat Map Export'!U228 - $U$6</f>
        <v>#N/A</v>
      </c>
      <c r="V229" s="16" t="e">
        <f>'Heat Map Export'!V228 - $V$6</f>
        <v>#N/A</v>
      </c>
      <c r="W229" s="16" t="e">
        <f>'Heat Map Export'!W228 - $W$6</f>
        <v>#N/A</v>
      </c>
      <c r="X229" s="16" t="e">
        <f>'Heat Map Export'!X228 - $X$6</f>
        <v>#N/A</v>
      </c>
      <c r="Y229" s="16" t="e">
        <f>'Heat Map Export'!Y228 - $Y$6</f>
        <v>#N/A</v>
      </c>
      <c r="Z229" s="16" t="e">
        <f>'Heat Map Export'!Z228-$Z$6</f>
        <v>#N/A</v>
      </c>
      <c r="AA229" s="16" t="e">
        <f>'Heat Map Export'!AA228 - $AA$6</f>
        <v>#N/A</v>
      </c>
      <c r="AB229" s="16" t="e">
        <f>'Heat Map Export'!AB228-$AB$6</f>
        <v>#N/A</v>
      </c>
      <c r="AC229" s="16" t="e">
        <f>'Heat Map Export'!AC228 - $AC$6</f>
        <v>#N/A</v>
      </c>
      <c r="AD229" s="16" t="e">
        <f>'Heat Map Export'!AD228 - $AD$6</f>
        <v>#N/A</v>
      </c>
    </row>
    <row r="230" spans="1:30" s="19" customFormat="1" ht="14.5" x14ac:dyDescent="0.35">
      <c r="A230" s="16">
        <f>'Heat Map Export'!A229</f>
        <v>0</v>
      </c>
      <c r="B230" s="16">
        <f>'Heat Map Export'!B229</f>
        <v>0</v>
      </c>
      <c r="C230" s="16" t="e">
        <f>'Heat Map Export'!C229 - $C$6</f>
        <v>#N/A</v>
      </c>
      <c r="D230" s="16" t="e">
        <f>'Heat Map Export'!D229 - $D$6</f>
        <v>#N/A</v>
      </c>
      <c r="E230" s="16" t="e">
        <f>'Heat Map Export'!E229 - $E$6</f>
        <v>#N/A</v>
      </c>
      <c r="F230" s="16" t="e">
        <f>'Heat Map Export'!F229 - $F$6</f>
        <v>#N/A</v>
      </c>
      <c r="G230" s="16" t="e">
        <f>'Heat Map Export'!G229 - $G$6</f>
        <v>#N/A</v>
      </c>
      <c r="H230" s="16" t="e">
        <f>'Heat Map Export'!H229 - $H$6</f>
        <v>#N/A</v>
      </c>
      <c r="I230" s="16" t="e">
        <f>'Heat Map Export'!I229 - $I$6</f>
        <v>#N/A</v>
      </c>
      <c r="J230" s="16" t="e">
        <f>'Heat Map Export'!J229 - $J$6</f>
        <v>#N/A</v>
      </c>
      <c r="K230" s="16" t="e">
        <f>'Heat Map Export'!K229 - $K$6</f>
        <v>#N/A</v>
      </c>
      <c r="L230" s="16" t="e">
        <f>'Heat Map Export'!L229 - $L$6</f>
        <v>#N/A</v>
      </c>
      <c r="M230" s="16" t="e">
        <f>'Heat Map Export'!M229 - $M$6</f>
        <v>#N/A</v>
      </c>
      <c r="N230" s="16" t="e">
        <f>'Heat Map Export'!N229 - $N$6</f>
        <v>#N/A</v>
      </c>
      <c r="O230" s="16" t="e">
        <f>'Heat Map Export'!O229 - $O$6</f>
        <v>#N/A</v>
      </c>
      <c r="P230" s="16" t="e">
        <f>'Heat Map Export'!P229 - $P$6</f>
        <v>#N/A</v>
      </c>
      <c r="Q230" s="16" t="e">
        <f>'Heat Map Export'!Q229 - $Q$6</f>
        <v>#N/A</v>
      </c>
      <c r="R230" s="16" t="e">
        <f>'Heat Map Export'!R229 - $R$6</f>
        <v>#N/A</v>
      </c>
      <c r="S230" s="16" t="e">
        <f>'Heat Map Export'!S229 - $S$6</f>
        <v>#N/A</v>
      </c>
      <c r="T230" s="16" t="e">
        <f>'Heat Map Export'!T229 - $T$6</f>
        <v>#N/A</v>
      </c>
      <c r="U230" s="16" t="e">
        <f>'Heat Map Export'!U229 - $U$6</f>
        <v>#N/A</v>
      </c>
      <c r="V230" s="16" t="e">
        <f>'Heat Map Export'!V229 - $V$6</f>
        <v>#N/A</v>
      </c>
      <c r="W230" s="16" t="e">
        <f>'Heat Map Export'!W229 - $W$6</f>
        <v>#N/A</v>
      </c>
      <c r="X230" s="16" t="e">
        <f>'Heat Map Export'!X229 - $X$6</f>
        <v>#N/A</v>
      </c>
      <c r="Y230" s="16" t="e">
        <f>'Heat Map Export'!Y229 - $Y$6</f>
        <v>#N/A</v>
      </c>
      <c r="Z230" s="16" t="e">
        <f>'Heat Map Export'!Z229 - $Z$6</f>
        <v>#N/A</v>
      </c>
      <c r="AA230" s="16" t="e">
        <f>'Heat Map Export'!AA229 - $AA$6</f>
        <v>#N/A</v>
      </c>
      <c r="AB230" s="16" t="e">
        <f>'Heat Map Export'!AB229 - $AB$6</f>
        <v>#N/A</v>
      </c>
      <c r="AC230" s="16" t="e">
        <f>'Heat Map Export'!AC229 - $AC$6</f>
        <v>#N/A</v>
      </c>
      <c r="AD230" s="16" t="e">
        <f>'Heat Map Export'!AD229 - $AD$6</f>
        <v>#N/A</v>
      </c>
    </row>
    <row r="231" spans="1:30" s="19" customFormat="1" ht="14.5" x14ac:dyDescent="0.35">
      <c r="A231" s="16">
        <f>'Heat Map Export'!A230</f>
        <v>0</v>
      </c>
      <c r="B231" s="16">
        <f>'Heat Map Export'!B230</f>
        <v>0</v>
      </c>
      <c r="C231" s="16" t="e">
        <f>'Heat Map Export'!C230 - $C$6</f>
        <v>#N/A</v>
      </c>
      <c r="D231" s="16" t="e">
        <f>'Heat Map Export'!D230 - $D$6</f>
        <v>#N/A</v>
      </c>
      <c r="E231" s="16" t="e">
        <f>'Heat Map Export'!E230 - $E$6</f>
        <v>#N/A</v>
      </c>
      <c r="F231" s="16" t="e">
        <f>'Heat Map Export'!F230 - $F$6</f>
        <v>#N/A</v>
      </c>
      <c r="G231" s="16" t="e">
        <f>'Heat Map Export'!G230 - $G$6</f>
        <v>#N/A</v>
      </c>
      <c r="H231" s="16" t="e">
        <f>'Heat Map Export'!H230 - $H$6</f>
        <v>#N/A</v>
      </c>
      <c r="I231" s="16" t="e">
        <f>'Heat Map Export'!I230 -$I$6</f>
        <v>#N/A</v>
      </c>
      <c r="J231" s="16" t="e">
        <f>'Heat Map Export'!J230 - $J$6</f>
        <v>#N/A</v>
      </c>
      <c r="K231" s="16" t="e">
        <f>'Heat Map Export'!K230-$K$6</f>
        <v>#N/A</v>
      </c>
      <c r="L231" s="16" t="e">
        <f>'Heat Map Export'!L230 - $L$6</f>
        <v>#N/A</v>
      </c>
      <c r="M231" s="16" t="e">
        <f>'Heat Map Export'!M230 - $M$6</f>
        <v>#N/A</v>
      </c>
      <c r="N231" s="16" t="e">
        <f>'Heat Map Export'!N230 - $N$6</f>
        <v>#N/A</v>
      </c>
      <c r="O231" s="16" t="e">
        <f>'Heat Map Export'!O230 - $O$6</f>
        <v>#N/A</v>
      </c>
      <c r="P231" s="16" t="e">
        <f>'Heat Map Export'!P230 - $P$6</f>
        <v>#N/A</v>
      </c>
      <c r="Q231" s="16" t="e">
        <f>'Heat Map Export'!Q230 - $Q$6</f>
        <v>#N/A</v>
      </c>
      <c r="R231" s="16" t="e">
        <f>'Heat Map Export'!R230 - $R$6</f>
        <v>#N/A</v>
      </c>
      <c r="S231" s="16" t="e">
        <f>'Heat Map Export'!S230 - $S$6</f>
        <v>#N/A</v>
      </c>
      <c r="T231" s="16" t="e">
        <f>'Heat Map Export'!T230 - $T$6</f>
        <v>#N/A</v>
      </c>
      <c r="U231" s="16" t="e">
        <f>'Heat Map Export'!U230 - $U$6</f>
        <v>#N/A</v>
      </c>
      <c r="V231" s="16" t="e">
        <f>'Heat Map Export'!V230 - $V$6</f>
        <v>#N/A</v>
      </c>
      <c r="W231" s="16" t="e">
        <f>'Heat Map Export'!W230 - $W$6</f>
        <v>#N/A</v>
      </c>
      <c r="X231" s="16" t="e">
        <f>'Heat Map Export'!X230 - $X$6</f>
        <v>#N/A</v>
      </c>
      <c r="Y231" s="16" t="e">
        <f>'Heat Map Export'!Y230 - $Y$6</f>
        <v>#N/A</v>
      </c>
      <c r="Z231" s="16" t="e">
        <f>'Heat Map Export'!Z230-$Z$6</f>
        <v>#N/A</v>
      </c>
      <c r="AA231" s="16" t="e">
        <f>'Heat Map Export'!AA230 - $AA$6</f>
        <v>#N/A</v>
      </c>
      <c r="AB231" s="16" t="e">
        <f>'Heat Map Export'!AB230-$AB$6</f>
        <v>#N/A</v>
      </c>
      <c r="AC231" s="16" t="e">
        <f>'Heat Map Export'!AC230 - $AC$6</f>
        <v>#N/A</v>
      </c>
      <c r="AD231" s="16" t="e">
        <f>'Heat Map Export'!AD230 - $AD$6</f>
        <v>#N/A</v>
      </c>
    </row>
    <row r="232" spans="1:30" s="19" customFormat="1" ht="14.5" x14ac:dyDescent="0.35">
      <c r="A232" s="16">
        <f>'Heat Map Export'!A231</f>
        <v>0</v>
      </c>
      <c r="B232" s="16">
        <f>'Heat Map Export'!B231</f>
        <v>0</v>
      </c>
      <c r="C232" s="16" t="e">
        <f>'Heat Map Export'!C231 - $C$6</f>
        <v>#N/A</v>
      </c>
      <c r="D232" s="16" t="e">
        <f>'Heat Map Export'!D231 - $D$6</f>
        <v>#N/A</v>
      </c>
      <c r="E232" s="16" t="e">
        <f>'Heat Map Export'!E231 - $E$6</f>
        <v>#N/A</v>
      </c>
      <c r="F232" s="16" t="e">
        <f>'Heat Map Export'!F231 - $F$6</f>
        <v>#N/A</v>
      </c>
      <c r="G232" s="16" t="e">
        <f>'Heat Map Export'!G231 - $G$6</f>
        <v>#N/A</v>
      </c>
      <c r="H232" s="16" t="e">
        <f>'Heat Map Export'!H231 - $H$6</f>
        <v>#N/A</v>
      </c>
      <c r="I232" s="16" t="e">
        <f>'Heat Map Export'!I231 - $I$6</f>
        <v>#N/A</v>
      </c>
      <c r="J232" s="16" t="e">
        <f>'Heat Map Export'!J231 - $J$6</f>
        <v>#N/A</v>
      </c>
      <c r="K232" s="16" t="e">
        <f>'Heat Map Export'!K231 - $K$6</f>
        <v>#N/A</v>
      </c>
      <c r="L232" s="16" t="e">
        <f>'Heat Map Export'!L231 - $L$6</f>
        <v>#N/A</v>
      </c>
      <c r="M232" s="16" t="e">
        <f>'Heat Map Export'!M231 - $M$6</f>
        <v>#N/A</v>
      </c>
      <c r="N232" s="16" t="e">
        <f>'Heat Map Export'!N231 - $N$6</f>
        <v>#N/A</v>
      </c>
      <c r="O232" s="16" t="e">
        <f>'Heat Map Export'!O231 - $O$6</f>
        <v>#N/A</v>
      </c>
      <c r="P232" s="16" t="e">
        <f>'Heat Map Export'!P231 - $P$6</f>
        <v>#N/A</v>
      </c>
      <c r="Q232" s="16" t="e">
        <f>'Heat Map Export'!Q231 - $Q$6</f>
        <v>#N/A</v>
      </c>
      <c r="R232" s="16" t="e">
        <f>'Heat Map Export'!R231 - $R$6</f>
        <v>#N/A</v>
      </c>
      <c r="S232" s="16" t="e">
        <f>'Heat Map Export'!S231 - $S$6</f>
        <v>#N/A</v>
      </c>
      <c r="T232" s="16" t="e">
        <f>'Heat Map Export'!T231 - $T$6</f>
        <v>#N/A</v>
      </c>
      <c r="U232" s="16" t="e">
        <f>'Heat Map Export'!U231 - $U$6</f>
        <v>#N/A</v>
      </c>
      <c r="V232" s="16" t="e">
        <f>'Heat Map Export'!V231 - $V$6</f>
        <v>#N/A</v>
      </c>
      <c r="W232" s="16" t="e">
        <f>'Heat Map Export'!W231 - $W$6</f>
        <v>#N/A</v>
      </c>
      <c r="X232" s="16" t="e">
        <f>'Heat Map Export'!X231 - $X$6</f>
        <v>#N/A</v>
      </c>
      <c r="Y232" s="16" t="e">
        <f>'Heat Map Export'!Y231 - $Y$6</f>
        <v>#N/A</v>
      </c>
      <c r="Z232" s="16" t="e">
        <f>'Heat Map Export'!Z231 - $Z$6</f>
        <v>#N/A</v>
      </c>
      <c r="AA232" s="16" t="e">
        <f>'Heat Map Export'!AA231 - $AA$6</f>
        <v>#N/A</v>
      </c>
      <c r="AB232" s="16" t="e">
        <f>'Heat Map Export'!AB231 - $AB$6</f>
        <v>#N/A</v>
      </c>
      <c r="AC232" s="16" t="e">
        <f>'Heat Map Export'!AC231 - $AC$6</f>
        <v>#N/A</v>
      </c>
      <c r="AD232" s="16" t="e">
        <f>'Heat Map Export'!AD231 - $AD$6</f>
        <v>#N/A</v>
      </c>
    </row>
    <row r="233" spans="1:30" s="19" customFormat="1" ht="14.5" x14ac:dyDescent="0.35">
      <c r="A233" s="16">
        <f>'Heat Map Export'!A232</f>
        <v>0</v>
      </c>
      <c r="B233" s="16">
        <f>'Heat Map Export'!B232</f>
        <v>0</v>
      </c>
      <c r="C233" s="16" t="e">
        <f>'Heat Map Export'!C232 - $C$6</f>
        <v>#N/A</v>
      </c>
      <c r="D233" s="16" t="e">
        <f>'Heat Map Export'!D232 - $D$6</f>
        <v>#N/A</v>
      </c>
      <c r="E233" s="16" t="e">
        <f>'Heat Map Export'!E232 - $E$6</f>
        <v>#N/A</v>
      </c>
      <c r="F233" s="16" t="e">
        <f>'Heat Map Export'!F232 - $F$6</f>
        <v>#N/A</v>
      </c>
      <c r="G233" s="16" t="e">
        <f>'Heat Map Export'!G232 - $G$6</f>
        <v>#N/A</v>
      </c>
      <c r="H233" s="16" t="e">
        <f>'Heat Map Export'!H232 - $H$6</f>
        <v>#N/A</v>
      </c>
      <c r="I233" s="16" t="e">
        <f>'Heat Map Export'!I232 -$I$6</f>
        <v>#N/A</v>
      </c>
      <c r="J233" s="16" t="e">
        <f>'Heat Map Export'!J232 - $J$6</f>
        <v>#N/A</v>
      </c>
      <c r="K233" s="16" t="e">
        <f>'Heat Map Export'!K232-$K$6</f>
        <v>#N/A</v>
      </c>
      <c r="L233" s="16" t="e">
        <f>'Heat Map Export'!L232 - $L$6</f>
        <v>#N/A</v>
      </c>
      <c r="M233" s="16" t="e">
        <f>'Heat Map Export'!M232 - $M$6</f>
        <v>#N/A</v>
      </c>
      <c r="N233" s="16" t="e">
        <f>'Heat Map Export'!N232 - $N$6</f>
        <v>#N/A</v>
      </c>
      <c r="O233" s="16" t="e">
        <f>'Heat Map Export'!O232 - $O$6</f>
        <v>#N/A</v>
      </c>
      <c r="P233" s="16" t="e">
        <f>'Heat Map Export'!P232 - $P$6</f>
        <v>#N/A</v>
      </c>
      <c r="Q233" s="16" t="e">
        <f>'Heat Map Export'!Q232 - $Q$6</f>
        <v>#N/A</v>
      </c>
      <c r="R233" s="16" t="e">
        <f>'Heat Map Export'!R232 - $R$6</f>
        <v>#N/A</v>
      </c>
      <c r="S233" s="16" t="e">
        <f>'Heat Map Export'!S232 - $S$6</f>
        <v>#N/A</v>
      </c>
      <c r="T233" s="16" t="e">
        <f>'Heat Map Export'!T232 - $T$6</f>
        <v>#N/A</v>
      </c>
      <c r="U233" s="16" t="e">
        <f>'Heat Map Export'!U232 - $U$6</f>
        <v>#N/A</v>
      </c>
      <c r="V233" s="16" t="e">
        <f>'Heat Map Export'!V232 - $V$6</f>
        <v>#N/A</v>
      </c>
      <c r="W233" s="16" t="e">
        <f>'Heat Map Export'!W232 - $W$6</f>
        <v>#N/A</v>
      </c>
      <c r="X233" s="16" t="e">
        <f>'Heat Map Export'!X232 - $X$6</f>
        <v>#N/A</v>
      </c>
      <c r="Y233" s="16" t="e">
        <f>'Heat Map Export'!Y232 - $Y$6</f>
        <v>#N/A</v>
      </c>
      <c r="Z233" s="16" t="e">
        <f>'Heat Map Export'!Z232-$Z$6</f>
        <v>#N/A</v>
      </c>
      <c r="AA233" s="16" t="e">
        <f>'Heat Map Export'!AA232 - $AA$6</f>
        <v>#N/A</v>
      </c>
      <c r="AB233" s="16" t="e">
        <f>'Heat Map Export'!AB232-$AB$6</f>
        <v>#N/A</v>
      </c>
      <c r="AC233" s="16" t="e">
        <f>'Heat Map Export'!AC232 - $AC$6</f>
        <v>#N/A</v>
      </c>
      <c r="AD233" s="16" t="e">
        <f>'Heat Map Export'!AD232 - $AD$6</f>
        <v>#N/A</v>
      </c>
    </row>
    <row r="234" spans="1:30" s="19" customFormat="1" ht="14.5" x14ac:dyDescent="0.35">
      <c r="A234" s="16">
        <f>'Heat Map Export'!A233</f>
        <v>0</v>
      </c>
      <c r="B234" s="16">
        <f>'Heat Map Export'!B233</f>
        <v>0</v>
      </c>
      <c r="C234" s="16" t="e">
        <f>'Heat Map Export'!C233 - $C$6</f>
        <v>#N/A</v>
      </c>
      <c r="D234" s="16" t="e">
        <f>'Heat Map Export'!D233 - $D$6</f>
        <v>#N/A</v>
      </c>
      <c r="E234" s="16" t="e">
        <f>'Heat Map Export'!E233 - $E$6</f>
        <v>#N/A</v>
      </c>
      <c r="F234" s="16" t="e">
        <f>'Heat Map Export'!F233 - $F$6</f>
        <v>#N/A</v>
      </c>
      <c r="G234" s="16" t="e">
        <f>'Heat Map Export'!G233 - $G$6</f>
        <v>#N/A</v>
      </c>
      <c r="H234" s="16" t="e">
        <f>'Heat Map Export'!H233 - $H$6</f>
        <v>#N/A</v>
      </c>
      <c r="I234" s="16" t="e">
        <f>'Heat Map Export'!I233 - $I$6</f>
        <v>#N/A</v>
      </c>
      <c r="J234" s="16" t="e">
        <f>'Heat Map Export'!J233 - $J$6</f>
        <v>#N/A</v>
      </c>
      <c r="K234" s="16" t="e">
        <f>'Heat Map Export'!K233 - $K$6</f>
        <v>#N/A</v>
      </c>
      <c r="L234" s="16" t="e">
        <f>'Heat Map Export'!L233 - $L$6</f>
        <v>#N/A</v>
      </c>
      <c r="M234" s="16" t="e">
        <f>'Heat Map Export'!M233 - $M$6</f>
        <v>#N/A</v>
      </c>
      <c r="N234" s="16" t="e">
        <f>'Heat Map Export'!N233 - $N$6</f>
        <v>#N/A</v>
      </c>
      <c r="O234" s="16" t="e">
        <f>'Heat Map Export'!O233 - $O$6</f>
        <v>#N/A</v>
      </c>
      <c r="P234" s="16" t="e">
        <f>'Heat Map Export'!P233 - $P$6</f>
        <v>#N/A</v>
      </c>
      <c r="Q234" s="16" t="e">
        <f>'Heat Map Export'!Q233 - $Q$6</f>
        <v>#N/A</v>
      </c>
      <c r="R234" s="16" t="e">
        <f>'Heat Map Export'!R233 - $R$6</f>
        <v>#N/A</v>
      </c>
      <c r="S234" s="16" t="e">
        <f>'Heat Map Export'!S233 - $S$6</f>
        <v>#N/A</v>
      </c>
      <c r="T234" s="16" t="e">
        <f>'Heat Map Export'!T233 - $T$6</f>
        <v>#N/A</v>
      </c>
      <c r="U234" s="16" t="e">
        <f>'Heat Map Export'!U233 - $U$6</f>
        <v>#N/A</v>
      </c>
      <c r="V234" s="16" t="e">
        <f>'Heat Map Export'!V233 - $V$6</f>
        <v>#N/A</v>
      </c>
      <c r="W234" s="16" t="e">
        <f>'Heat Map Export'!W233 - $W$6</f>
        <v>#N/A</v>
      </c>
      <c r="X234" s="16" t="e">
        <f>'Heat Map Export'!X233 - $X$6</f>
        <v>#N/A</v>
      </c>
      <c r="Y234" s="16" t="e">
        <f>'Heat Map Export'!Y233 - $Y$6</f>
        <v>#N/A</v>
      </c>
      <c r="Z234" s="16" t="e">
        <f>'Heat Map Export'!Z233 - $Z$6</f>
        <v>#N/A</v>
      </c>
      <c r="AA234" s="16" t="e">
        <f>'Heat Map Export'!AA233 - $AA$6</f>
        <v>#N/A</v>
      </c>
      <c r="AB234" s="16" t="e">
        <f>'Heat Map Export'!AB233 - $AB$6</f>
        <v>#N/A</v>
      </c>
      <c r="AC234" s="16" t="e">
        <f>'Heat Map Export'!AC233 - $AC$6</f>
        <v>#N/A</v>
      </c>
      <c r="AD234" s="16" t="e">
        <f>'Heat Map Export'!AD233 - $AD$6</f>
        <v>#N/A</v>
      </c>
    </row>
    <row r="235" spans="1:30" s="19" customFormat="1" ht="14.5" x14ac:dyDescent="0.35">
      <c r="A235" s="16">
        <f>'Heat Map Export'!A234</f>
        <v>0</v>
      </c>
      <c r="B235" s="16">
        <f>'Heat Map Export'!B234</f>
        <v>0</v>
      </c>
      <c r="C235" s="16" t="e">
        <f>'Heat Map Export'!C234 - $C$6</f>
        <v>#N/A</v>
      </c>
      <c r="D235" s="16" t="e">
        <f>'Heat Map Export'!D234 - $D$6</f>
        <v>#N/A</v>
      </c>
      <c r="E235" s="16" t="e">
        <f>'Heat Map Export'!E234 - $E$6</f>
        <v>#N/A</v>
      </c>
      <c r="F235" s="16" t="e">
        <f>'Heat Map Export'!F234 - $F$6</f>
        <v>#N/A</v>
      </c>
      <c r="G235" s="16" t="e">
        <f>'Heat Map Export'!G234 - $G$6</f>
        <v>#N/A</v>
      </c>
      <c r="H235" s="16" t="e">
        <f>'Heat Map Export'!H234 - $H$6</f>
        <v>#N/A</v>
      </c>
      <c r="I235" s="16" t="e">
        <f>'Heat Map Export'!I234 -$I$6</f>
        <v>#N/A</v>
      </c>
      <c r="J235" s="16" t="e">
        <f>'Heat Map Export'!J234 - $J$6</f>
        <v>#N/A</v>
      </c>
      <c r="K235" s="16" t="e">
        <f>'Heat Map Export'!K234-$K$6</f>
        <v>#N/A</v>
      </c>
      <c r="L235" s="16" t="e">
        <f>'Heat Map Export'!L234 - $L$6</f>
        <v>#N/A</v>
      </c>
      <c r="M235" s="16" t="e">
        <f>'Heat Map Export'!M234 - $M$6</f>
        <v>#N/A</v>
      </c>
      <c r="N235" s="16" t="e">
        <f>'Heat Map Export'!N234 - $N$6</f>
        <v>#N/A</v>
      </c>
      <c r="O235" s="16" t="e">
        <f>'Heat Map Export'!O234 - $O$6</f>
        <v>#N/A</v>
      </c>
      <c r="P235" s="16" t="e">
        <f>'Heat Map Export'!P234 - $P$6</f>
        <v>#N/A</v>
      </c>
      <c r="Q235" s="16" t="e">
        <f>'Heat Map Export'!Q234 - $Q$6</f>
        <v>#N/A</v>
      </c>
      <c r="R235" s="16" t="e">
        <f>'Heat Map Export'!R234 - $R$6</f>
        <v>#N/A</v>
      </c>
      <c r="S235" s="16" t="e">
        <f>'Heat Map Export'!S234 - $S$6</f>
        <v>#N/A</v>
      </c>
      <c r="T235" s="16" t="e">
        <f>'Heat Map Export'!T234 - $T$6</f>
        <v>#N/A</v>
      </c>
      <c r="U235" s="16" t="e">
        <f>'Heat Map Export'!U234 - $U$6</f>
        <v>#N/A</v>
      </c>
      <c r="V235" s="16" t="e">
        <f>'Heat Map Export'!V234 - $V$6</f>
        <v>#N/A</v>
      </c>
      <c r="W235" s="16" t="e">
        <f>'Heat Map Export'!W234 - $W$6</f>
        <v>#N/A</v>
      </c>
      <c r="X235" s="16" t="e">
        <f>'Heat Map Export'!X234 - $X$6</f>
        <v>#N/A</v>
      </c>
      <c r="Y235" s="16" t="e">
        <f>'Heat Map Export'!Y234 - $Y$6</f>
        <v>#N/A</v>
      </c>
      <c r="Z235" s="16" t="e">
        <f>'Heat Map Export'!Z234-$Z$6</f>
        <v>#N/A</v>
      </c>
      <c r="AA235" s="16" t="e">
        <f>'Heat Map Export'!AA234 - $AA$6</f>
        <v>#N/A</v>
      </c>
      <c r="AB235" s="16" t="e">
        <f>'Heat Map Export'!AB234-$AB$6</f>
        <v>#N/A</v>
      </c>
      <c r="AC235" s="16" t="e">
        <f>'Heat Map Export'!AC234 - $AC$6</f>
        <v>#N/A</v>
      </c>
      <c r="AD235" s="16" t="e">
        <f>'Heat Map Export'!AD234 - $AD$6</f>
        <v>#N/A</v>
      </c>
    </row>
    <row r="236" spans="1:30" s="19" customFormat="1" ht="14.5" x14ac:dyDescent="0.35">
      <c r="A236" s="16">
        <f>'Heat Map Export'!A235</f>
        <v>0</v>
      </c>
      <c r="B236" s="16">
        <f>'Heat Map Export'!B235</f>
        <v>0</v>
      </c>
      <c r="C236" s="16" t="e">
        <f>'Heat Map Export'!C235 - $C$6</f>
        <v>#N/A</v>
      </c>
      <c r="D236" s="16" t="e">
        <f>'Heat Map Export'!D235 - $D$6</f>
        <v>#N/A</v>
      </c>
      <c r="E236" s="16" t="e">
        <f>'Heat Map Export'!E235 - $E$6</f>
        <v>#N/A</v>
      </c>
      <c r="F236" s="16" t="e">
        <f>'Heat Map Export'!F235 - $F$6</f>
        <v>#N/A</v>
      </c>
      <c r="G236" s="16" t="e">
        <f>'Heat Map Export'!G235 - $G$6</f>
        <v>#N/A</v>
      </c>
      <c r="H236" s="16" t="e">
        <f>'Heat Map Export'!H235 - $H$6</f>
        <v>#N/A</v>
      </c>
      <c r="I236" s="16" t="e">
        <f>'Heat Map Export'!I235 - $I$6</f>
        <v>#N/A</v>
      </c>
      <c r="J236" s="16" t="e">
        <f>'Heat Map Export'!J235 - $J$6</f>
        <v>#N/A</v>
      </c>
      <c r="K236" s="16" t="e">
        <f>'Heat Map Export'!K235 - $K$6</f>
        <v>#N/A</v>
      </c>
      <c r="L236" s="16" t="e">
        <f>'Heat Map Export'!L235 - $L$6</f>
        <v>#N/A</v>
      </c>
      <c r="M236" s="16" t="e">
        <f>'Heat Map Export'!M235 - $M$6</f>
        <v>#N/A</v>
      </c>
      <c r="N236" s="16" t="e">
        <f>'Heat Map Export'!N235 - $N$6</f>
        <v>#N/A</v>
      </c>
      <c r="O236" s="16" t="e">
        <f>'Heat Map Export'!O235 - $O$6</f>
        <v>#N/A</v>
      </c>
      <c r="P236" s="16" t="e">
        <f>'Heat Map Export'!P235 - $P$6</f>
        <v>#N/A</v>
      </c>
      <c r="Q236" s="16" t="e">
        <f>'Heat Map Export'!Q235 - $Q$6</f>
        <v>#N/A</v>
      </c>
      <c r="R236" s="16" t="e">
        <f>'Heat Map Export'!R235 - $R$6</f>
        <v>#N/A</v>
      </c>
      <c r="S236" s="16" t="e">
        <f>'Heat Map Export'!S235 - $S$6</f>
        <v>#N/A</v>
      </c>
      <c r="T236" s="16" t="e">
        <f>'Heat Map Export'!T235 - $T$6</f>
        <v>#N/A</v>
      </c>
      <c r="U236" s="16" t="e">
        <f>'Heat Map Export'!U235 - $U$6</f>
        <v>#N/A</v>
      </c>
      <c r="V236" s="16" t="e">
        <f>'Heat Map Export'!V235 - $V$6</f>
        <v>#N/A</v>
      </c>
      <c r="W236" s="16" t="e">
        <f>'Heat Map Export'!W235 - $W$6</f>
        <v>#N/A</v>
      </c>
      <c r="X236" s="16" t="e">
        <f>'Heat Map Export'!X235 - $X$6</f>
        <v>#N/A</v>
      </c>
      <c r="Y236" s="16" t="e">
        <f>'Heat Map Export'!Y235 - $Y$6</f>
        <v>#N/A</v>
      </c>
      <c r="Z236" s="16" t="e">
        <f>'Heat Map Export'!Z235 - $Z$6</f>
        <v>#N/A</v>
      </c>
      <c r="AA236" s="16" t="e">
        <f>'Heat Map Export'!AA235 - $AA$6</f>
        <v>#N/A</v>
      </c>
      <c r="AB236" s="16" t="e">
        <f>'Heat Map Export'!AB235 - $AB$6</f>
        <v>#N/A</v>
      </c>
      <c r="AC236" s="16" t="e">
        <f>'Heat Map Export'!AC235 - $AC$6</f>
        <v>#N/A</v>
      </c>
      <c r="AD236" s="16" t="e">
        <f>'Heat Map Export'!AD235 - $AD$6</f>
        <v>#N/A</v>
      </c>
    </row>
    <row r="237" spans="1:30" s="19" customFormat="1" ht="14.5" x14ac:dyDescent="0.35">
      <c r="A237" s="16">
        <f>'Heat Map Export'!A236</f>
        <v>0</v>
      </c>
      <c r="B237" s="16">
        <f>'Heat Map Export'!B236</f>
        <v>0</v>
      </c>
      <c r="C237" s="16" t="e">
        <f>'Heat Map Export'!C236 - $C$6</f>
        <v>#N/A</v>
      </c>
      <c r="D237" s="16" t="e">
        <f>'Heat Map Export'!D236 - $D$6</f>
        <v>#N/A</v>
      </c>
      <c r="E237" s="16" t="e">
        <f>'Heat Map Export'!E236 - $E$6</f>
        <v>#N/A</v>
      </c>
      <c r="F237" s="16" t="e">
        <f>'Heat Map Export'!F236 - $F$6</f>
        <v>#N/A</v>
      </c>
      <c r="G237" s="16" t="e">
        <f>'Heat Map Export'!G236 - $G$6</f>
        <v>#N/A</v>
      </c>
      <c r="H237" s="16" t="e">
        <f>'Heat Map Export'!H236 - $H$6</f>
        <v>#N/A</v>
      </c>
      <c r="I237" s="16" t="e">
        <f>'Heat Map Export'!I236 -$I$6</f>
        <v>#N/A</v>
      </c>
      <c r="J237" s="16" t="e">
        <f>'Heat Map Export'!J236 - $J$6</f>
        <v>#N/A</v>
      </c>
      <c r="K237" s="16" t="e">
        <f>'Heat Map Export'!K236-$K$6</f>
        <v>#N/A</v>
      </c>
      <c r="L237" s="16" t="e">
        <f>'Heat Map Export'!L236 - $L$6</f>
        <v>#N/A</v>
      </c>
      <c r="M237" s="16" t="e">
        <f>'Heat Map Export'!M236 - $M$6</f>
        <v>#N/A</v>
      </c>
      <c r="N237" s="16" t="e">
        <f>'Heat Map Export'!N236 - $N$6</f>
        <v>#N/A</v>
      </c>
      <c r="O237" s="16" t="e">
        <f>'Heat Map Export'!O236 - $O$6</f>
        <v>#N/A</v>
      </c>
      <c r="P237" s="16" t="e">
        <f>'Heat Map Export'!P236 - $P$6</f>
        <v>#N/A</v>
      </c>
      <c r="Q237" s="16" t="e">
        <f>'Heat Map Export'!Q236 - $Q$6</f>
        <v>#N/A</v>
      </c>
      <c r="R237" s="16" t="e">
        <f>'Heat Map Export'!R236 - $R$6</f>
        <v>#N/A</v>
      </c>
      <c r="S237" s="16" t="e">
        <f>'Heat Map Export'!S236 - $S$6</f>
        <v>#N/A</v>
      </c>
      <c r="T237" s="16" t="e">
        <f>'Heat Map Export'!T236 - $T$6</f>
        <v>#N/A</v>
      </c>
      <c r="U237" s="16" t="e">
        <f>'Heat Map Export'!U236 - $U$6</f>
        <v>#N/A</v>
      </c>
      <c r="V237" s="16" t="e">
        <f>'Heat Map Export'!V236 - $V$6</f>
        <v>#N/A</v>
      </c>
      <c r="W237" s="16" t="e">
        <f>'Heat Map Export'!W236 - $W$6</f>
        <v>#N/A</v>
      </c>
      <c r="X237" s="16" t="e">
        <f>'Heat Map Export'!X236 - $X$6</f>
        <v>#N/A</v>
      </c>
      <c r="Y237" s="16" t="e">
        <f>'Heat Map Export'!Y236 - $Y$6</f>
        <v>#N/A</v>
      </c>
      <c r="Z237" s="16" t="e">
        <f>'Heat Map Export'!Z236-$Z$6</f>
        <v>#N/A</v>
      </c>
      <c r="AA237" s="16" t="e">
        <f>'Heat Map Export'!AA236 - $AA$6</f>
        <v>#N/A</v>
      </c>
      <c r="AB237" s="16" t="e">
        <f>'Heat Map Export'!AB236-$AB$6</f>
        <v>#N/A</v>
      </c>
      <c r="AC237" s="16" t="e">
        <f>'Heat Map Export'!AC236 - $AC$6</f>
        <v>#N/A</v>
      </c>
      <c r="AD237" s="16" t="e">
        <f>'Heat Map Export'!AD236 - $AD$6</f>
        <v>#N/A</v>
      </c>
    </row>
    <row r="238" spans="1:30" s="19" customFormat="1" ht="14.5" x14ac:dyDescent="0.35">
      <c r="A238" s="16">
        <f>'Heat Map Export'!A237</f>
        <v>0</v>
      </c>
      <c r="B238" s="16">
        <f>'Heat Map Export'!B237</f>
        <v>0</v>
      </c>
      <c r="C238" s="16" t="e">
        <f>'Heat Map Export'!C237 - $C$6</f>
        <v>#N/A</v>
      </c>
      <c r="D238" s="16" t="e">
        <f>'Heat Map Export'!D237 - $D$6</f>
        <v>#N/A</v>
      </c>
      <c r="E238" s="16" t="e">
        <f>'Heat Map Export'!E237 - $E$6</f>
        <v>#N/A</v>
      </c>
      <c r="F238" s="16" t="e">
        <f>'Heat Map Export'!F237 - $F$6</f>
        <v>#N/A</v>
      </c>
      <c r="G238" s="16" t="e">
        <f>'Heat Map Export'!G237 - $G$6</f>
        <v>#N/A</v>
      </c>
      <c r="H238" s="16" t="e">
        <f>'Heat Map Export'!H237 - $H$6</f>
        <v>#N/A</v>
      </c>
      <c r="I238" s="16" t="e">
        <f>'Heat Map Export'!I237 - $I$6</f>
        <v>#N/A</v>
      </c>
      <c r="J238" s="16" t="e">
        <f>'Heat Map Export'!J237 - $J$6</f>
        <v>#N/A</v>
      </c>
      <c r="K238" s="16" t="e">
        <f>'Heat Map Export'!K237 - $K$6</f>
        <v>#N/A</v>
      </c>
      <c r="L238" s="16" t="e">
        <f>'Heat Map Export'!L237 - $L$6</f>
        <v>#N/A</v>
      </c>
      <c r="M238" s="16" t="e">
        <f>'Heat Map Export'!M237 - $M$6</f>
        <v>#N/A</v>
      </c>
      <c r="N238" s="16" t="e">
        <f>'Heat Map Export'!N237 - $N$6</f>
        <v>#N/A</v>
      </c>
      <c r="O238" s="16" t="e">
        <f>'Heat Map Export'!O237 - $O$6</f>
        <v>#N/A</v>
      </c>
      <c r="P238" s="16" t="e">
        <f>'Heat Map Export'!P237 - $P$6</f>
        <v>#N/A</v>
      </c>
      <c r="Q238" s="16" t="e">
        <f>'Heat Map Export'!Q237 - $Q$6</f>
        <v>#N/A</v>
      </c>
      <c r="R238" s="16" t="e">
        <f>'Heat Map Export'!R237 - $R$6</f>
        <v>#N/A</v>
      </c>
      <c r="S238" s="16" t="e">
        <f>'Heat Map Export'!S237 - $S$6</f>
        <v>#N/A</v>
      </c>
      <c r="T238" s="16" t="e">
        <f>'Heat Map Export'!T237 - $T$6</f>
        <v>#N/A</v>
      </c>
      <c r="U238" s="16" t="e">
        <f>'Heat Map Export'!U237 - $U$6</f>
        <v>#N/A</v>
      </c>
      <c r="V238" s="16" t="e">
        <f>'Heat Map Export'!V237 - $V$6</f>
        <v>#N/A</v>
      </c>
      <c r="W238" s="16" t="e">
        <f>'Heat Map Export'!W237 - $W$6</f>
        <v>#N/A</v>
      </c>
      <c r="X238" s="16" t="e">
        <f>'Heat Map Export'!X237 - $X$6</f>
        <v>#N/A</v>
      </c>
      <c r="Y238" s="16" t="e">
        <f>'Heat Map Export'!Y237 - $Y$6</f>
        <v>#N/A</v>
      </c>
      <c r="Z238" s="16" t="e">
        <f>'Heat Map Export'!Z237 - $Z$6</f>
        <v>#N/A</v>
      </c>
      <c r="AA238" s="16" t="e">
        <f>'Heat Map Export'!AA237 - $AA$6</f>
        <v>#N/A</v>
      </c>
      <c r="AB238" s="16" t="e">
        <f>'Heat Map Export'!AB237 - $AB$6</f>
        <v>#N/A</v>
      </c>
      <c r="AC238" s="16" t="e">
        <f>'Heat Map Export'!AC237 - $AC$6</f>
        <v>#N/A</v>
      </c>
      <c r="AD238" s="16" t="e">
        <f>'Heat Map Export'!AD237 - $AD$6</f>
        <v>#N/A</v>
      </c>
    </row>
    <row r="239" spans="1:30" s="19" customFormat="1" ht="14.5" x14ac:dyDescent="0.35">
      <c r="A239" s="16">
        <f>'Heat Map Export'!A238</f>
        <v>0</v>
      </c>
      <c r="B239" s="16">
        <f>'Heat Map Export'!B238</f>
        <v>0</v>
      </c>
      <c r="C239" s="16" t="e">
        <f>'Heat Map Export'!C238 - $C$6</f>
        <v>#N/A</v>
      </c>
      <c r="D239" s="16" t="e">
        <f>'Heat Map Export'!D238 - $D$6</f>
        <v>#N/A</v>
      </c>
      <c r="E239" s="16" t="e">
        <f>'Heat Map Export'!E238 - $E$6</f>
        <v>#N/A</v>
      </c>
      <c r="F239" s="16" t="e">
        <f>'Heat Map Export'!F238 - $F$6</f>
        <v>#N/A</v>
      </c>
      <c r="G239" s="16" t="e">
        <f>'Heat Map Export'!G238 - $G$6</f>
        <v>#N/A</v>
      </c>
      <c r="H239" s="16" t="e">
        <f>'Heat Map Export'!H238 - $H$6</f>
        <v>#N/A</v>
      </c>
      <c r="I239" s="16" t="e">
        <f>'Heat Map Export'!I238 -$I$6</f>
        <v>#N/A</v>
      </c>
      <c r="J239" s="16" t="e">
        <f>'Heat Map Export'!J238 - $J$6</f>
        <v>#N/A</v>
      </c>
      <c r="K239" s="16" t="e">
        <f>'Heat Map Export'!K238-$K$6</f>
        <v>#N/A</v>
      </c>
      <c r="L239" s="16" t="e">
        <f>'Heat Map Export'!L238 - $L$6</f>
        <v>#N/A</v>
      </c>
      <c r="M239" s="16" t="e">
        <f>'Heat Map Export'!M238 - $M$6</f>
        <v>#N/A</v>
      </c>
      <c r="N239" s="16" t="e">
        <f>'Heat Map Export'!N238 - $N$6</f>
        <v>#N/A</v>
      </c>
      <c r="O239" s="16" t="e">
        <f>'Heat Map Export'!O238 - $O$6</f>
        <v>#N/A</v>
      </c>
      <c r="P239" s="16" t="e">
        <f>'Heat Map Export'!P238 - $P$6</f>
        <v>#N/A</v>
      </c>
      <c r="Q239" s="16" t="e">
        <f>'Heat Map Export'!Q238 - $Q$6</f>
        <v>#N/A</v>
      </c>
      <c r="R239" s="16" t="e">
        <f>'Heat Map Export'!R238 - $R$6</f>
        <v>#N/A</v>
      </c>
      <c r="S239" s="16" t="e">
        <f>'Heat Map Export'!S238 - $S$6</f>
        <v>#N/A</v>
      </c>
      <c r="T239" s="16" t="e">
        <f>'Heat Map Export'!T238 - $T$6</f>
        <v>#N/A</v>
      </c>
      <c r="U239" s="16" t="e">
        <f>'Heat Map Export'!U238 - $U$6</f>
        <v>#N/A</v>
      </c>
      <c r="V239" s="16" t="e">
        <f>'Heat Map Export'!V238 - $V$6</f>
        <v>#N/A</v>
      </c>
      <c r="W239" s="16" t="e">
        <f>'Heat Map Export'!W238 - $W$6</f>
        <v>#N/A</v>
      </c>
      <c r="X239" s="16" t="e">
        <f>'Heat Map Export'!X238 - $X$6</f>
        <v>#N/A</v>
      </c>
      <c r="Y239" s="16" t="e">
        <f>'Heat Map Export'!Y238 - $Y$6</f>
        <v>#N/A</v>
      </c>
      <c r="Z239" s="16" t="e">
        <f>'Heat Map Export'!Z238-$Z$6</f>
        <v>#N/A</v>
      </c>
      <c r="AA239" s="16" t="e">
        <f>'Heat Map Export'!AA238 - $AA$6</f>
        <v>#N/A</v>
      </c>
      <c r="AB239" s="16" t="e">
        <f>'Heat Map Export'!AB238-$AB$6</f>
        <v>#N/A</v>
      </c>
      <c r="AC239" s="16" t="e">
        <f>'Heat Map Export'!AC238 - $AC$6</f>
        <v>#N/A</v>
      </c>
      <c r="AD239" s="16" t="e">
        <f>'Heat Map Export'!AD238 - $AD$6</f>
        <v>#N/A</v>
      </c>
    </row>
    <row r="240" spans="1:30" s="19" customFormat="1" ht="14.5" x14ac:dyDescent="0.35">
      <c r="A240" s="16">
        <f>'Heat Map Export'!A239</f>
        <v>0</v>
      </c>
      <c r="B240" s="16">
        <f>'Heat Map Export'!B239</f>
        <v>0</v>
      </c>
      <c r="C240" s="16" t="e">
        <f>'Heat Map Export'!C239 - $C$6</f>
        <v>#N/A</v>
      </c>
      <c r="D240" s="16" t="e">
        <f>'Heat Map Export'!D239 - $D$6</f>
        <v>#N/A</v>
      </c>
      <c r="E240" s="16" t="e">
        <f>'Heat Map Export'!E239 - $E$6</f>
        <v>#N/A</v>
      </c>
      <c r="F240" s="16" t="e">
        <f>'Heat Map Export'!F239 - $F$6</f>
        <v>#N/A</v>
      </c>
      <c r="G240" s="16" t="e">
        <f>'Heat Map Export'!G239 - $G$6</f>
        <v>#N/A</v>
      </c>
      <c r="H240" s="16" t="e">
        <f>'Heat Map Export'!H239 - $H$6</f>
        <v>#N/A</v>
      </c>
      <c r="I240" s="16" t="e">
        <f>'Heat Map Export'!I239 - $I$6</f>
        <v>#N/A</v>
      </c>
      <c r="J240" s="16" t="e">
        <f>'Heat Map Export'!J239 - $J$6</f>
        <v>#N/A</v>
      </c>
      <c r="K240" s="16" t="e">
        <f>'Heat Map Export'!K239 - $K$6</f>
        <v>#N/A</v>
      </c>
      <c r="L240" s="16" t="e">
        <f>'Heat Map Export'!L239 - $L$6</f>
        <v>#N/A</v>
      </c>
      <c r="M240" s="16" t="e">
        <f>'Heat Map Export'!M239 - $M$6</f>
        <v>#N/A</v>
      </c>
      <c r="N240" s="16" t="e">
        <f>'Heat Map Export'!N239 - $N$6</f>
        <v>#N/A</v>
      </c>
      <c r="O240" s="16" t="e">
        <f>'Heat Map Export'!O239 - $O$6</f>
        <v>#N/A</v>
      </c>
      <c r="P240" s="16" t="e">
        <f>'Heat Map Export'!P239 - $P$6</f>
        <v>#N/A</v>
      </c>
      <c r="Q240" s="16" t="e">
        <f>'Heat Map Export'!Q239 - $Q$6</f>
        <v>#N/A</v>
      </c>
      <c r="R240" s="16" t="e">
        <f>'Heat Map Export'!R239 - $R$6</f>
        <v>#N/A</v>
      </c>
      <c r="S240" s="16" t="e">
        <f>'Heat Map Export'!S239 - $S$6</f>
        <v>#N/A</v>
      </c>
      <c r="T240" s="16" t="e">
        <f>'Heat Map Export'!T239 - $T$6</f>
        <v>#N/A</v>
      </c>
      <c r="U240" s="16" t="e">
        <f>'Heat Map Export'!U239 - $U$6</f>
        <v>#N/A</v>
      </c>
      <c r="V240" s="16" t="e">
        <f>'Heat Map Export'!V239 - $V$6</f>
        <v>#N/A</v>
      </c>
      <c r="W240" s="16" t="e">
        <f>'Heat Map Export'!W239 - $W$6</f>
        <v>#N/A</v>
      </c>
      <c r="X240" s="16" t="e">
        <f>'Heat Map Export'!X239 - $X$6</f>
        <v>#N/A</v>
      </c>
      <c r="Y240" s="16" t="e">
        <f>'Heat Map Export'!Y239 - $Y$6</f>
        <v>#N/A</v>
      </c>
      <c r="Z240" s="16" t="e">
        <f>'Heat Map Export'!Z239 - $Z$6</f>
        <v>#N/A</v>
      </c>
      <c r="AA240" s="16" t="e">
        <f>'Heat Map Export'!AA239 - $AA$6</f>
        <v>#N/A</v>
      </c>
      <c r="AB240" s="16" t="e">
        <f>'Heat Map Export'!AB239 - $AB$6</f>
        <v>#N/A</v>
      </c>
      <c r="AC240" s="16" t="e">
        <f>'Heat Map Export'!AC239 - $AC$6</f>
        <v>#N/A</v>
      </c>
      <c r="AD240" s="16" t="e">
        <f>'Heat Map Export'!AD239 - $AD$6</f>
        <v>#N/A</v>
      </c>
    </row>
    <row r="241" spans="1:30" s="19" customFormat="1" ht="14.5" x14ac:dyDescent="0.35">
      <c r="A241" s="16">
        <f>'Heat Map Export'!A240</f>
        <v>0</v>
      </c>
      <c r="B241" s="16">
        <f>'Heat Map Export'!B240</f>
        <v>0</v>
      </c>
      <c r="C241" s="16" t="e">
        <f>'Heat Map Export'!C240 - $C$6</f>
        <v>#N/A</v>
      </c>
      <c r="D241" s="16" t="e">
        <f>'Heat Map Export'!D240 - $D$6</f>
        <v>#N/A</v>
      </c>
      <c r="E241" s="16" t="e">
        <f>'Heat Map Export'!E240 - $E$6</f>
        <v>#N/A</v>
      </c>
      <c r="F241" s="16" t="e">
        <f>'Heat Map Export'!F240 - $F$6</f>
        <v>#N/A</v>
      </c>
      <c r="G241" s="16" t="e">
        <f>'Heat Map Export'!G240 - $G$6</f>
        <v>#N/A</v>
      </c>
      <c r="H241" s="16" t="e">
        <f>'Heat Map Export'!H240 - $H$6</f>
        <v>#N/A</v>
      </c>
      <c r="I241" s="16" t="e">
        <f>'Heat Map Export'!I240 -$I$6</f>
        <v>#N/A</v>
      </c>
      <c r="J241" s="16" t="e">
        <f>'Heat Map Export'!J240 - $J$6</f>
        <v>#N/A</v>
      </c>
      <c r="K241" s="16" t="e">
        <f>'Heat Map Export'!K240-$K$6</f>
        <v>#N/A</v>
      </c>
      <c r="L241" s="16" t="e">
        <f>'Heat Map Export'!L240 - $L$6</f>
        <v>#N/A</v>
      </c>
      <c r="M241" s="16" t="e">
        <f>'Heat Map Export'!M240 - $M$6</f>
        <v>#N/A</v>
      </c>
      <c r="N241" s="16" t="e">
        <f>'Heat Map Export'!N240 - $N$6</f>
        <v>#N/A</v>
      </c>
      <c r="O241" s="16" t="e">
        <f>'Heat Map Export'!O240 - $O$6</f>
        <v>#N/A</v>
      </c>
      <c r="P241" s="16" t="e">
        <f>'Heat Map Export'!P240 - $P$6</f>
        <v>#N/A</v>
      </c>
      <c r="Q241" s="16" t="e">
        <f>'Heat Map Export'!Q240 - $Q$6</f>
        <v>#N/A</v>
      </c>
      <c r="R241" s="16" t="e">
        <f>'Heat Map Export'!R240 - $R$6</f>
        <v>#N/A</v>
      </c>
      <c r="S241" s="16" t="e">
        <f>'Heat Map Export'!S240 - $S$6</f>
        <v>#N/A</v>
      </c>
      <c r="T241" s="16" t="e">
        <f>'Heat Map Export'!T240 - $T$6</f>
        <v>#N/A</v>
      </c>
      <c r="U241" s="16" t="e">
        <f>'Heat Map Export'!U240 - $U$6</f>
        <v>#N/A</v>
      </c>
      <c r="V241" s="16" t="e">
        <f>'Heat Map Export'!V240 - $V$6</f>
        <v>#N/A</v>
      </c>
      <c r="W241" s="16" t="e">
        <f>'Heat Map Export'!W240 - $W$6</f>
        <v>#N/A</v>
      </c>
      <c r="X241" s="16" t="e">
        <f>'Heat Map Export'!X240 - $X$6</f>
        <v>#N/A</v>
      </c>
      <c r="Y241" s="16" t="e">
        <f>'Heat Map Export'!Y240 - $Y$6</f>
        <v>#N/A</v>
      </c>
      <c r="Z241" s="16" t="e">
        <f>'Heat Map Export'!Z240-$Z$6</f>
        <v>#N/A</v>
      </c>
      <c r="AA241" s="16" t="e">
        <f>'Heat Map Export'!AA240 - $AA$6</f>
        <v>#N/A</v>
      </c>
      <c r="AB241" s="16" t="e">
        <f>'Heat Map Export'!AB240-$AB$6</f>
        <v>#N/A</v>
      </c>
      <c r="AC241" s="16" t="e">
        <f>'Heat Map Export'!AC240 - $AC$6</f>
        <v>#N/A</v>
      </c>
      <c r="AD241" s="16" t="e">
        <f>'Heat Map Export'!AD240 - $AD$6</f>
        <v>#N/A</v>
      </c>
    </row>
    <row r="242" spans="1:30" s="19" customFormat="1" ht="14.5" x14ac:dyDescent="0.35">
      <c r="A242" s="16">
        <f>'Heat Map Export'!A241</f>
        <v>0</v>
      </c>
      <c r="B242" s="16">
        <f>'Heat Map Export'!B241</f>
        <v>0</v>
      </c>
      <c r="C242" s="16" t="e">
        <f>'Heat Map Export'!C241 - $C$6</f>
        <v>#N/A</v>
      </c>
      <c r="D242" s="16" t="e">
        <f>'Heat Map Export'!D241 - $D$6</f>
        <v>#N/A</v>
      </c>
      <c r="E242" s="16" t="e">
        <f>'Heat Map Export'!E241 - $E$6</f>
        <v>#N/A</v>
      </c>
      <c r="F242" s="16" t="e">
        <f>'Heat Map Export'!F241 - $F$6</f>
        <v>#N/A</v>
      </c>
      <c r="G242" s="16" t="e">
        <f>'Heat Map Export'!G241 - $G$6</f>
        <v>#N/A</v>
      </c>
      <c r="H242" s="16" t="e">
        <f>'Heat Map Export'!H241 - $H$6</f>
        <v>#N/A</v>
      </c>
      <c r="I242" s="16" t="e">
        <f>'Heat Map Export'!I241 - $I$6</f>
        <v>#N/A</v>
      </c>
      <c r="J242" s="16" t="e">
        <f>'Heat Map Export'!J241 - $J$6</f>
        <v>#N/A</v>
      </c>
      <c r="K242" s="16" t="e">
        <f>'Heat Map Export'!K241 - $K$6</f>
        <v>#N/A</v>
      </c>
      <c r="L242" s="16" t="e">
        <f>'Heat Map Export'!L241 - $L$6</f>
        <v>#N/A</v>
      </c>
      <c r="M242" s="16" t="e">
        <f>'Heat Map Export'!M241 - $M$6</f>
        <v>#N/A</v>
      </c>
      <c r="N242" s="16" t="e">
        <f>'Heat Map Export'!N241 - $N$6</f>
        <v>#N/A</v>
      </c>
      <c r="O242" s="16" t="e">
        <f>'Heat Map Export'!O241 - $O$6</f>
        <v>#N/A</v>
      </c>
      <c r="P242" s="16" t="e">
        <f>'Heat Map Export'!P241 - $P$6</f>
        <v>#N/A</v>
      </c>
      <c r="Q242" s="16" t="e">
        <f>'Heat Map Export'!Q241 - $Q$6</f>
        <v>#N/A</v>
      </c>
      <c r="R242" s="16" t="e">
        <f>'Heat Map Export'!R241 - $R$6</f>
        <v>#N/A</v>
      </c>
      <c r="S242" s="16" t="e">
        <f>'Heat Map Export'!S241 - $S$6</f>
        <v>#N/A</v>
      </c>
      <c r="T242" s="16" t="e">
        <f>'Heat Map Export'!T241 - $T$6</f>
        <v>#N/A</v>
      </c>
      <c r="U242" s="16" t="e">
        <f>'Heat Map Export'!U241 - $U$6</f>
        <v>#N/A</v>
      </c>
      <c r="V242" s="16" t="e">
        <f>'Heat Map Export'!V241 - $V$6</f>
        <v>#N/A</v>
      </c>
      <c r="W242" s="16" t="e">
        <f>'Heat Map Export'!W241 - $W$6</f>
        <v>#N/A</v>
      </c>
      <c r="X242" s="16" t="e">
        <f>'Heat Map Export'!X241 - $X$6</f>
        <v>#N/A</v>
      </c>
      <c r="Y242" s="16" t="e">
        <f>'Heat Map Export'!Y241 - $Y$6</f>
        <v>#N/A</v>
      </c>
      <c r="Z242" s="16" t="e">
        <f>'Heat Map Export'!Z241 - $Z$6</f>
        <v>#N/A</v>
      </c>
      <c r="AA242" s="16" t="e">
        <f>'Heat Map Export'!AA241 - $AA$6</f>
        <v>#N/A</v>
      </c>
      <c r="AB242" s="16" t="e">
        <f>'Heat Map Export'!AB241 - $AB$6</f>
        <v>#N/A</v>
      </c>
      <c r="AC242" s="16" t="e">
        <f>'Heat Map Export'!AC241 - $AC$6</f>
        <v>#N/A</v>
      </c>
      <c r="AD242" s="16" t="e">
        <f>'Heat Map Export'!AD241 - $AD$6</f>
        <v>#N/A</v>
      </c>
    </row>
    <row r="243" spans="1:30" s="19" customFormat="1" ht="14.5" x14ac:dyDescent="0.35">
      <c r="A243" s="16">
        <f>'Heat Map Export'!A242</f>
        <v>0</v>
      </c>
      <c r="B243" s="16">
        <f>'Heat Map Export'!B242</f>
        <v>0</v>
      </c>
      <c r="C243" s="16" t="e">
        <f>'Heat Map Export'!C242 - $C$6</f>
        <v>#N/A</v>
      </c>
      <c r="D243" s="16" t="e">
        <f>'Heat Map Export'!D242 - $D$6</f>
        <v>#N/A</v>
      </c>
      <c r="E243" s="16" t="e">
        <f>'Heat Map Export'!E242 - $E$6</f>
        <v>#N/A</v>
      </c>
      <c r="F243" s="16" t="e">
        <f>'Heat Map Export'!F242 - $F$6</f>
        <v>#N/A</v>
      </c>
      <c r="G243" s="16" t="e">
        <f>'Heat Map Export'!G242 - $G$6</f>
        <v>#N/A</v>
      </c>
      <c r="H243" s="16" t="e">
        <f>'Heat Map Export'!H242 - $H$6</f>
        <v>#N/A</v>
      </c>
      <c r="I243" s="16" t="e">
        <f>'Heat Map Export'!I242 -$I$6</f>
        <v>#N/A</v>
      </c>
      <c r="J243" s="16" t="e">
        <f>'Heat Map Export'!J242 - $J$6</f>
        <v>#N/A</v>
      </c>
      <c r="K243" s="16" t="e">
        <f>'Heat Map Export'!K242-$K$6</f>
        <v>#N/A</v>
      </c>
      <c r="L243" s="16" t="e">
        <f>'Heat Map Export'!L242 - $L$6</f>
        <v>#N/A</v>
      </c>
      <c r="M243" s="16" t="e">
        <f>'Heat Map Export'!M242 - $M$6</f>
        <v>#N/A</v>
      </c>
      <c r="N243" s="16" t="e">
        <f>'Heat Map Export'!N242 - $N$6</f>
        <v>#N/A</v>
      </c>
      <c r="O243" s="16" t="e">
        <f>'Heat Map Export'!O242 - $O$6</f>
        <v>#N/A</v>
      </c>
      <c r="P243" s="16" t="e">
        <f>'Heat Map Export'!P242 - $P$6</f>
        <v>#N/A</v>
      </c>
      <c r="Q243" s="16" t="e">
        <f>'Heat Map Export'!Q242 - $Q$6</f>
        <v>#N/A</v>
      </c>
      <c r="R243" s="16" t="e">
        <f>'Heat Map Export'!R242 - $R$6</f>
        <v>#N/A</v>
      </c>
      <c r="S243" s="16" t="e">
        <f>'Heat Map Export'!S242 - $S$6</f>
        <v>#N/A</v>
      </c>
      <c r="T243" s="16" t="e">
        <f>'Heat Map Export'!T242 - $T$6</f>
        <v>#N/A</v>
      </c>
      <c r="U243" s="16" t="e">
        <f>'Heat Map Export'!U242 - $U$6</f>
        <v>#N/A</v>
      </c>
      <c r="V243" s="16" t="e">
        <f>'Heat Map Export'!V242 - $V$6</f>
        <v>#N/A</v>
      </c>
      <c r="W243" s="16" t="e">
        <f>'Heat Map Export'!W242 - $W$6</f>
        <v>#N/A</v>
      </c>
      <c r="X243" s="16" t="e">
        <f>'Heat Map Export'!X242 - $X$6</f>
        <v>#N/A</v>
      </c>
      <c r="Y243" s="16" t="e">
        <f>'Heat Map Export'!Y242 - $Y$6</f>
        <v>#N/A</v>
      </c>
      <c r="Z243" s="16" t="e">
        <f>'Heat Map Export'!Z242-$Z$6</f>
        <v>#N/A</v>
      </c>
      <c r="AA243" s="16" t="e">
        <f>'Heat Map Export'!AA242 - $AA$6</f>
        <v>#N/A</v>
      </c>
      <c r="AB243" s="16" t="e">
        <f>'Heat Map Export'!AB242-$AB$6</f>
        <v>#N/A</v>
      </c>
      <c r="AC243" s="16" t="e">
        <f>'Heat Map Export'!AC242 - $AC$6</f>
        <v>#N/A</v>
      </c>
      <c r="AD243" s="16" t="e">
        <f>'Heat Map Export'!AD242 - $AD$6</f>
        <v>#N/A</v>
      </c>
    </row>
    <row r="244" spans="1:30" s="19" customFormat="1" ht="14.5" x14ac:dyDescent="0.35">
      <c r="A244" s="16">
        <f>'Heat Map Export'!A243</f>
        <v>0</v>
      </c>
      <c r="B244" s="16">
        <f>'Heat Map Export'!B243</f>
        <v>0</v>
      </c>
      <c r="C244" s="16" t="e">
        <f>'Heat Map Export'!C243 - $C$6</f>
        <v>#N/A</v>
      </c>
      <c r="D244" s="16" t="e">
        <f>'Heat Map Export'!D243 - $D$6</f>
        <v>#N/A</v>
      </c>
      <c r="E244" s="16" t="e">
        <f>'Heat Map Export'!E243 - $E$6</f>
        <v>#N/A</v>
      </c>
      <c r="F244" s="16" t="e">
        <f>'Heat Map Export'!F243 - $F$6</f>
        <v>#N/A</v>
      </c>
      <c r="G244" s="16" t="e">
        <f>'Heat Map Export'!G243 - $G$6</f>
        <v>#N/A</v>
      </c>
      <c r="H244" s="16" t="e">
        <f>'Heat Map Export'!H243 - $H$6</f>
        <v>#N/A</v>
      </c>
      <c r="I244" s="16" t="e">
        <f>'Heat Map Export'!I243 - $I$6</f>
        <v>#N/A</v>
      </c>
      <c r="J244" s="16" t="e">
        <f>'Heat Map Export'!J243 - $J$6</f>
        <v>#N/A</v>
      </c>
      <c r="K244" s="16" t="e">
        <f>'Heat Map Export'!K243 - $K$6</f>
        <v>#N/A</v>
      </c>
      <c r="L244" s="16" t="e">
        <f>'Heat Map Export'!L243 - $L$6</f>
        <v>#N/A</v>
      </c>
      <c r="M244" s="16" t="e">
        <f>'Heat Map Export'!M243 - $M$6</f>
        <v>#N/A</v>
      </c>
      <c r="N244" s="16" t="e">
        <f>'Heat Map Export'!N243 - $N$6</f>
        <v>#N/A</v>
      </c>
      <c r="O244" s="16" t="e">
        <f>'Heat Map Export'!O243 - $O$6</f>
        <v>#N/A</v>
      </c>
      <c r="P244" s="16" t="e">
        <f>'Heat Map Export'!P243 - $P$6</f>
        <v>#N/A</v>
      </c>
      <c r="Q244" s="16" t="e">
        <f>'Heat Map Export'!Q243 - $Q$6</f>
        <v>#N/A</v>
      </c>
      <c r="R244" s="16" t="e">
        <f>'Heat Map Export'!R243 - $R$6</f>
        <v>#N/A</v>
      </c>
      <c r="S244" s="16" t="e">
        <f>'Heat Map Export'!S243 - $S$6</f>
        <v>#N/A</v>
      </c>
      <c r="T244" s="16" t="e">
        <f>'Heat Map Export'!T243 - $T$6</f>
        <v>#N/A</v>
      </c>
      <c r="U244" s="16" t="e">
        <f>'Heat Map Export'!U243 - $U$6</f>
        <v>#N/A</v>
      </c>
      <c r="V244" s="16" t="e">
        <f>'Heat Map Export'!V243 - $V$6</f>
        <v>#N/A</v>
      </c>
      <c r="W244" s="16" t="e">
        <f>'Heat Map Export'!W243 - $W$6</f>
        <v>#N/A</v>
      </c>
      <c r="X244" s="16" t="e">
        <f>'Heat Map Export'!X243 - $X$6</f>
        <v>#N/A</v>
      </c>
      <c r="Y244" s="16" t="e">
        <f>'Heat Map Export'!Y243 - $Y$6</f>
        <v>#N/A</v>
      </c>
      <c r="Z244" s="16" t="e">
        <f>'Heat Map Export'!Z243 - $Z$6</f>
        <v>#N/A</v>
      </c>
      <c r="AA244" s="16" t="e">
        <f>'Heat Map Export'!AA243 - $AA$6</f>
        <v>#N/A</v>
      </c>
      <c r="AB244" s="16" t="e">
        <f>'Heat Map Export'!AB243 - $AB$6</f>
        <v>#N/A</v>
      </c>
      <c r="AC244" s="16" t="e">
        <f>'Heat Map Export'!AC243 - $AC$6</f>
        <v>#N/A</v>
      </c>
      <c r="AD244" s="16" t="e">
        <f>'Heat Map Export'!AD243 - $AD$6</f>
        <v>#N/A</v>
      </c>
    </row>
    <row r="245" spans="1:30" s="19" customFormat="1" ht="14.5" x14ac:dyDescent="0.35">
      <c r="A245" s="16">
        <f>'Heat Map Export'!A244</f>
        <v>0</v>
      </c>
      <c r="B245" s="16">
        <f>'Heat Map Export'!B244</f>
        <v>0</v>
      </c>
      <c r="C245" s="16" t="e">
        <f>'Heat Map Export'!C244 - $C$6</f>
        <v>#N/A</v>
      </c>
      <c r="D245" s="16" t="e">
        <f>'Heat Map Export'!D244 - $D$6</f>
        <v>#N/A</v>
      </c>
      <c r="E245" s="16" t="e">
        <f>'Heat Map Export'!E244 - $E$6</f>
        <v>#N/A</v>
      </c>
      <c r="F245" s="16" t="e">
        <f>'Heat Map Export'!F244 - $F$6</f>
        <v>#N/A</v>
      </c>
      <c r="G245" s="16" t="e">
        <f>'Heat Map Export'!G244 - $G$6</f>
        <v>#N/A</v>
      </c>
      <c r="H245" s="16" t="e">
        <f>'Heat Map Export'!H244 - $H$6</f>
        <v>#N/A</v>
      </c>
      <c r="I245" s="16" t="e">
        <f>'Heat Map Export'!I244 -$I$6</f>
        <v>#N/A</v>
      </c>
      <c r="J245" s="16" t="e">
        <f>'Heat Map Export'!J244 - $J$6</f>
        <v>#N/A</v>
      </c>
      <c r="K245" s="16" t="e">
        <f>'Heat Map Export'!K244-$K$6</f>
        <v>#N/A</v>
      </c>
      <c r="L245" s="16" t="e">
        <f>'Heat Map Export'!L244 - $L$6</f>
        <v>#N/A</v>
      </c>
      <c r="M245" s="16" t="e">
        <f>'Heat Map Export'!M244 - $M$6</f>
        <v>#N/A</v>
      </c>
      <c r="N245" s="16" t="e">
        <f>'Heat Map Export'!N244 - $N$6</f>
        <v>#N/A</v>
      </c>
      <c r="O245" s="16" t="e">
        <f>'Heat Map Export'!O244 - $O$6</f>
        <v>#N/A</v>
      </c>
      <c r="P245" s="16" t="e">
        <f>'Heat Map Export'!P244 - $P$6</f>
        <v>#N/A</v>
      </c>
      <c r="Q245" s="16" t="e">
        <f>'Heat Map Export'!Q244 - $Q$6</f>
        <v>#N/A</v>
      </c>
      <c r="R245" s="16" t="e">
        <f>'Heat Map Export'!R244 - $R$6</f>
        <v>#N/A</v>
      </c>
      <c r="S245" s="16" t="e">
        <f>'Heat Map Export'!S244 - $S$6</f>
        <v>#N/A</v>
      </c>
      <c r="T245" s="16" t="e">
        <f>'Heat Map Export'!T244 - $T$6</f>
        <v>#N/A</v>
      </c>
      <c r="U245" s="16" t="e">
        <f>'Heat Map Export'!U244 - $U$6</f>
        <v>#N/A</v>
      </c>
      <c r="V245" s="16" t="e">
        <f>'Heat Map Export'!V244 - $V$6</f>
        <v>#N/A</v>
      </c>
      <c r="W245" s="16" t="e">
        <f>'Heat Map Export'!W244 - $W$6</f>
        <v>#N/A</v>
      </c>
      <c r="X245" s="16" t="e">
        <f>'Heat Map Export'!X244 - $X$6</f>
        <v>#N/A</v>
      </c>
      <c r="Y245" s="16" t="e">
        <f>'Heat Map Export'!Y244 - $Y$6</f>
        <v>#N/A</v>
      </c>
      <c r="Z245" s="16" t="e">
        <f>'Heat Map Export'!Z244-$Z$6</f>
        <v>#N/A</v>
      </c>
      <c r="AA245" s="16" t="e">
        <f>'Heat Map Export'!AA244 - $AA$6</f>
        <v>#N/A</v>
      </c>
      <c r="AB245" s="16" t="e">
        <f>'Heat Map Export'!AB244-$AB$6</f>
        <v>#N/A</v>
      </c>
      <c r="AC245" s="16" t="e">
        <f>'Heat Map Export'!AC244 - $AC$6</f>
        <v>#N/A</v>
      </c>
      <c r="AD245" s="16" t="e">
        <f>'Heat Map Export'!AD244 - $AD$6</f>
        <v>#N/A</v>
      </c>
    </row>
    <row r="246" spans="1:30" s="19" customFormat="1" ht="14.5" x14ac:dyDescent="0.35">
      <c r="A246" s="16">
        <f>'Heat Map Export'!A245</f>
        <v>0</v>
      </c>
      <c r="B246" s="16">
        <f>'Heat Map Export'!B245</f>
        <v>0</v>
      </c>
      <c r="C246" s="16" t="e">
        <f>'Heat Map Export'!C245 - $C$6</f>
        <v>#N/A</v>
      </c>
      <c r="D246" s="16" t="e">
        <f>'Heat Map Export'!D245 - $D$6</f>
        <v>#N/A</v>
      </c>
      <c r="E246" s="16" t="e">
        <f>'Heat Map Export'!E245 - $E$6</f>
        <v>#N/A</v>
      </c>
      <c r="F246" s="16" t="e">
        <f>'Heat Map Export'!F245 - $F$6</f>
        <v>#N/A</v>
      </c>
      <c r="G246" s="16" t="e">
        <f>'Heat Map Export'!G245 - $G$6</f>
        <v>#N/A</v>
      </c>
      <c r="H246" s="16" t="e">
        <f>'Heat Map Export'!H245 - $H$6</f>
        <v>#N/A</v>
      </c>
      <c r="I246" s="16" t="e">
        <f>'Heat Map Export'!I245 - $I$6</f>
        <v>#N/A</v>
      </c>
      <c r="J246" s="16" t="e">
        <f>'Heat Map Export'!J245 - $J$6</f>
        <v>#N/A</v>
      </c>
      <c r="K246" s="16" t="e">
        <f>'Heat Map Export'!K245 - $K$6</f>
        <v>#N/A</v>
      </c>
      <c r="L246" s="16" t="e">
        <f>'Heat Map Export'!L245 - $L$6</f>
        <v>#N/A</v>
      </c>
      <c r="M246" s="16" t="e">
        <f>'Heat Map Export'!M245 - $M$6</f>
        <v>#N/A</v>
      </c>
      <c r="N246" s="16" t="e">
        <f>'Heat Map Export'!N245 - $N$6</f>
        <v>#N/A</v>
      </c>
      <c r="O246" s="16" t="e">
        <f>'Heat Map Export'!O245 - $O$6</f>
        <v>#N/A</v>
      </c>
      <c r="P246" s="16" t="e">
        <f>'Heat Map Export'!P245 - $P$6</f>
        <v>#N/A</v>
      </c>
      <c r="Q246" s="16" t="e">
        <f>'Heat Map Export'!Q245 - $Q$6</f>
        <v>#N/A</v>
      </c>
      <c r="R246" s="16" t="e">
        <f>'Heat Map Export'!R245 - $R$6</f>
        <v>#N/A</v>
      </c>
      <c r="S246" s="16" t="e">
        <f>'Heat Map Export'!S245 - $S$6</f>
        <v>#N/A</v>
      </c>
      <c r="T246" s="16" t="e">
        <f>'Heat Map Export'!T245 - $T$6</f>
        <v>#N/A</v>
      </c>
      <c r="U246" s="16" t="e">
        <f>'Heat Map Export'!U245 - $U$6</f>
        <v>#N/A</v>
      </c>
      <c r="V246" s="16" t="e">
        <f>'Heat Map Export'!V245 - $V$6</f>
        <v>#N/A</v>
      </c>
      <c r="W246" s="16" t="e">
        <f>'Heat Map Export'!W245 - $W$6</f>
        <v>#N/A</v>
      </c>
      <c r="X246" s="16" t="e">
        <f>'Heat Map Export'!X245 - $X$6</f>
        <v>#N/A</v>
      </c>
      <c r="Y246" s="16" t="e">
        <f>'Heat Map Export'!Y245 - $Y$6</f>
        <v>#N/A</v>
      </c>
      <c r="Z246" s="16" t="e">
        <f>'Heat Map Export'!Z245 - $Z$6</f>
        <v>#N/A</v>
      </c>
      <c r="AA246" s="16" t="e">
        <f>'Heat Map Export'!AA245 - $AA$6</f>
        <v>#N/A</v>
      </c>
      <c r="AB246" s="16" t="e">
        <f>'Heat Map Export'!AB245 - $AB$6</f>
        <v>#N/A</v>
      </c>
      <c r="AC246" s="16" t="e">
        <f>'Heat Map Export'!AC245 - $AC$6</f>
        <v>#N/A</v>
      </c>
      <c r="AD246" s="16" t="e">
        <f>'Heat Map Export'!AD245 - $AD$6</f>
        <v>#N/A</v>
      </c>
    </row>
    <row r="247" spans="1:30" s="19" customFormat="1" ht="14.5" x14ac:dyDescent="0.35">
      <c r="A247" s="16">
        <f>'Heat Map Export'!A246</f>
        <v>0</v>
      </c>
      <c r="B247" s="16">
        <f>'Heat Map Export'!B246</f>
        <v>0</v>
      </c>
      <c r="C247" s="16" t="e">
        <f>'Heat Map Export'!C246 - $C$6</f>
        <v>#N/A</v>
      </c>
      <c r="D247" s="16" t="e">
        <f>'Heat Map Export'!D246 - $D$6</f>
        <v>#N/A</v>
      </c>
      <c r="E247" s="16" t="e">
        <f>'Heat Map Export'!E246 - $E$6</f>
        <v>#N/A</v>
      </c>
      <c r="F247" s="16" t="e">
        <f>'Heat Map Export'!F246 - $F$6</f>
        <v>#N/A</v>
      </c>
      <c r="G247" s="16" t="e">
        <f>'Heat Map Export'!G246 - $G$6</f>
        <v>#N/A</v>
      </c>
      <c r="H247" s="16" t="e">
        <f>'Heat Map Export'!H246 - $H$6</f>
        <v>#N/A</v>
      </c>
      <c r="I247" s="16" t="e">
        <f>'Heat Map Export'!I246 -$I$6</f>
        <v>#N/A</v>
      </c>
      <c r="J247" s="16" t="e">
        <f>'Heat Map Export'!J246 - $J$6</f>
        <v>#N/A</v>
      </c>
      <c r="K247" s="16" t="e">
        <f>'Heat Map Export'!K246-$K$6</f>
        <v>#N/A</v>
      </c>
      <c r="L247" s="16" t="e">
        <f>'Heat Map Export'!L246 - $L$6</f>
        <v>#N/A</v>
      </c>
      <c r="M247" s="16" t="e">
        <f>'Heat Map Export'!M246 - $M$6</f>
        <v>#N/A</v>
      </c>
      <c r="N247" s="16" t="e">
        <f>'Heat Map Export'!N246 - $N$6</f>
        <v>#N/A</v>
      </c>
      <c r="O247" s="16" t="e">
        <f>'Heat Map Export'!O246 - $O$6</f>
        <v>#N/A</v>
      </c>
      <c r="P247" s="16" t="e">
        <f>'Heat Map Export'!P246 - $P$6</f>
        <v>#N/A</v>
      </c>
      <c r="Q247" s="16" t="e">
        <f>'Heat Map Export'!Q246 - $Q$6</f>
        <v>#N/A</v>
      </c>
      <c r="R247" s="16" t="e">
        <f>'Heat Map Export'!R246 - $R$6</f>
        <v>#N/A</v>
      </c>
      <c r="S247" s="16" t="e">
        <f>'Heat Map Export'!S246 - $S$6</f>
        <v>#N/A</v>
      </c>
      <c r="T247" s="16" t="e">
        <f>'Heat Map Export'!T246 - $T$6</f>
        <v>#N/A</v>
      </c>
      <c r="U247" s="16" t="e">
        <f>'Heat Map Export'!U246 - $U$6</f>
        <v>#N/A</v>
      </c>
      <c r="V247" s="16" t="e">
        <f>'Heat Map Export'!V246 - $V$6</f>
        <v>#N/A</v>
      </c>
      <c r="W247" s="16" t="e">
        <f>'Heat Map Export'!W246 - $W$6</f>
        <v>#N/A</v>
      </c>
      <c r="X247" s="16" t="e">
        <f>'Heat Map Export'!X246 - $X$6</f>
        <v>#N/A</v>
      </c>
      <c r="Y247" s="16" t="e">
        <f>'Heat Map Export'!Y246 - $Y$6</f>
        <v>#N/A</v>
      </c>
      <c r="Z247" s="16" t="e">
        <f>'Heat Map Export'!Z246-$Z$6</f>
        <v>#N/A</v>
      </c>
      <c r="AA247" s="16" t="e">
        <f>'Heat Map Export'!AA246 - $AA$6</f>
        <v>#N/A</v>
      </c>
      <c r="AB247" s="16" t="e">
        <f>'Heat Map Export'!AB246-$AB$6</f>
        <v>#N/A</v>
      </c>
      <c r="AC247" s="16" t="e">
        <f>'Heat Map Export'!AC246 - $AC$6</f>
        <v>#N/A</v>
      </c>
      <c r="AD247" s="16" t="e">
        <f>'Heat Map Export'!AD246 - $AD$6</f>
        <v>#N/A</v>
      </c>
    </row>
    <row r="248" spans="1:30" s="19" customFormat="1" ht="14.5" x14ac:dyDescent="0.35">
      <c r="A248" s="16">
        <f>'Heat Map Export'!A247</f>
        <v>0</v>
      </c>
      <c r="B248" s="16">
        <f>'Heat Map Export'!B247</f>
        <v>0</v>
      </c>
      <c r="C248" s="16" t="e">
        <f>'Heat Map Export'!C247 - $C$6</f>
        <v>#N/A</v>
      </c>
      <c r="D248" s="16" t="e">
        <f>'Heat Map Export'!D247 - $D$6</f>
        <v>#N/A</v>
      </c>
      <c r="E248" s="16" t="e">
        <f>'Heat Map Export'!E247 - $E$6</f>
        <v>#N/A</v>
      </c>
      <c r="F248" s="16" t="e">
        <f>'Heat Map Export'!F247 - $F$6</f>
        <v>#N/A</v>
      </c>
      <c r="G248" s="16" t="e">
        <f>'Heat Map Export'!G247 - $G$6</f>
        <v>#N/A</v>
      </c>
      <c r="H248" s="16" t="e">
        <f>'Heat Map Export'!H247 - $H$6</f>
        <v>#N/A</v>
      </c>
      <c r="I248" s="16" t="e">
        <f>'Heat Map Export'!I247 - $I$6</f>
        <v>#N/A</v>
      </c>
      <c r="J248" s="16" t="e">
        <f>'Heat Map Export'!J247 - $J$6</f>
        <v>#N/A</v>
      </c>
      <c r="K248" s="16" t="e">
        <f>'Heat Map Export'!K247 - $K$6</f>
        <v>#N/A</v>
      </c>
      <c r="L248" s="16" t="e">
        <f>'Heat Map Export'!L247 - $L$6</f>
        <v>#N/A</v>
      </c>
      <c r="M248" s="16" t="e">
        <f>'Heat Map Export'!M247 - $M$6</f>
        <v>#N/A</v>
      </c>
      <c r="N248" s="16" t="e">
        <f>'Heat Map Export'!N247 - $N$6</f>
        <v>#N/A</v>
      </c>
      <c r="O248" s="16" t="e">
        <f>'Heat Map Export'!O247 - $O$6</f>
        <v>#N/A</v>
      </c>
      <c r="P248" s="16" t="e">
        <f>'Heat Map Export'!P247 - $P$6</f>
        <v>#N/A</v>
      </c>
      <c r="Q248" s="16" t="e">
        <f>'Heat Map Export'!Q247 - $Q$6</f>
        <v>#N/A</v>
      </c>
      <c r="R248" s="16" t="e">
        <f>'Heat Map Export'!R247 - $R$6</f>
        <v>#N/A</v>
      </c>
      <c r="S248" s="16" t="e">
        <f>'Heat Map Export'!S247 - $S$6</f>
        <v>#N/A</v>
      </c>
      <c r="T248" s="16" t="e">
        <f>'Heat Map Export'!T247 - $T$6</f>
        <v>#N/A</v>
      </c>
      <c r="U248" s="16" t="e">
        <f>'Heat Map Export'!U247 - $U$6</f>
        <v>#N/A</v>
      </c>
      <c r="V248" s="16" t="e">
        <f>'Heat Map Export'!V247 - $V$6</f>
        <v>#N/A</v>
      </c>
      <c r="W248" s="16" t="e">
        <f>'Heat Map Export'!W247 - $W$6</f>
        <v>#N/A</v>
      </c>
      <c r="X248" s="16" t="e">
        <f>'Heat Map Export'!X247 - $X$6</f>
        <v>#N/A</v>
      </c>
      <c r="Y248" s="16" t="e">
        <f>'Heat Map Export'!Y247 - $Y$6</f>
        <v>#N/A</v>
      </c>
      <c r="Z248" s="16" t="e">
        <f>'Heat Map Export'!Z247 - $Z$6</f>
        <v>#N/A</v>
      </c>
      <c r="AA248" s="16" t="e">
        <f>'Heat Map Export'!AA247 - $AA$6</f>
        <v>#N/A</v>
      </c>
      <c r="AB248" s="16" t="e">
        <f>'Heat Map Export'!AB247 - $AB$6</f>
        <v>#N/A</v>
      </c>
      <c r="AC248" s="16" t="e">
        <f>'Heat Map Export'!AC247 - $AC$6</f>
        <v>#N/A</v>
      </c>
      <c r="AD248" s="16" t="e">
        <f>'Heat Map Export'!AD247 - $AD$6</f>
        <v>#N/A</v>
      </c>
    </row>
    <row r="249" spans="1:30" s="19" customFormat="1" ht="14.5" x14ac:dyDescent="0.35">
      <c r="A249" s="16">
        <f>'Heat Map Export'!A248</f>
        <v>0</v>
      </c>
      <c r="B249" s="16">
        <f>'Heat Map Export'!B248</f>
        <v>0</v>
      </c>
      <c r="C249" s="16" t="e">
        <f>'Heat Map Export'!C248 - $C$6</f>
        <v>#N/A</v>
      </c>
      <c r="D249" s="16" t="e">
        <f>'Heat Map Export'!D248 - $D$6</f>
        <v>#N/A</v>
      </c>
      <c r="E249" s="16" t="e">
        <f>'Heat Map Export'!E248 - $E$6</f>
        <v>#N/A</v>
      </c>
      <c r="F249" s="16" t="e">
        <f>'Heat Map Export'!F248 - $F$6</f>
        <v>#N/A</v>
      </c>
      <c r="G249" s="16" t="e">
        <f>'Heat Map Export'!G248 - $G$6</f>
        <v>#N/A</v>
      </c>
      <c r="H249" s="16" t="e">
        <f>'Heat Map Export'!H248 - $H$6</f>
        <v>#N/A</v>
      </c>
      <c r="I249" s="16" t="e">
        <f>'Heat Map Export'!I248 -$I$6</f>
        <v>#N/A</v>
      </c>
      <c r="J249" s="16" t="e">
        <f>'Heat Map Export'!J248 - $J$6</f>
        <v>#N/A</v>
      </c>
      <c r="K249" s="16" t="e">
        <f>'Heat Map Export'!K248-$K$6</f>
        <v>#N/A</v>
      </c>
      <c r="L249" s="16" t="e">
        <f>'Heat Map Export'!L248 - $L$6</f>
        <v>#N/A</v>
      </c>
      <c r="M249" s="16" t="e">
        <f>'Heat Map Export'!M248 - $M$6</f>
        <v>#N/A</v>
      </c>
      <c r="N249" s="16" t="e">
        <f>'Heat Map Export'!N248 - $N$6</f>
        <v>#N/A</v>
      </c>
      <c r="O249" s="16" t="e">
        <f>'Heat Map Export'!O248 - $O$6</f>
        <v>#N/A</v>
      </c>
      <c r="P249" s="16" t="e">
        <f>'Heat Map Export'!P248 - $P$6</f>
        <v>#N/A</v>
      </c>
      <c r="Q249" s="16" t="e">
        <f>'Heat Map Export'!Q248 - $Q$6</f>
        <v>#N/A</v>
      </c>
      <c r="R249" s="16" t="e">
        <f>'Heat Map Export'!R248 - $R$6</f>
        <v>#N/A</v>
      </c>
      <c r="S249" s="16" t="e">
        <f>'Heat Map Export'!S248 - $S$6</f>
        <v>#N/A</v>
      </c>
      <c r="T249" s="16" t="e">
        <f>'Heat Map Export'!T248 - $T$6</f>
        <v>#N/A</v>
      </c>
      <c r="U249" s="16" t="e">
        <f>'Heat Map Export'!U248 - $U$6</f>
        <v>#N/A</v>
      </c>
      <c r="V249" s="16" t="e">
        <f>'Heat Map Export'!V248 - $V$6</f>
        <v>#N/A</v>
      </c>
      <c r="W249" s="16" t="e">
        <f>'Heat Map Export'!W248 - $W$6</f>
        <v>#N/A</v>
      </c>
      <c r="X249" s="16" t="e">
        <f>'Heat Map Export'!X248 - $X$6</f>
        <v>#N/A</v>
      </c>
      <c r="Y249" s="16" t="e">
        <f>'Heat Map Export'!Y248 - $Y$6</f>
        <v>#N/A</v>
      </c>
      <c r="Z249" s="16" t="e">
        <f>'Heat Map Export'!Z248-$Z$6</f>
        <v>#N/A</v>
      </c>
      <c r="AA249" s="16" t="e">
        <f>'Heat Map Export'!AA248 - $AA$6</f>
        <v>#N/A</v>
      </c>
      <c r="AB249" s="16" t="e">
        <f>'Heat Map Export'!AB248-$AB$6</f>
        <v>#N/A</v>
      </c>
      <c r="AC249" s="16" t="e">
        <f>'Heat Map Export'!AC248 - $AC$6</f>
        <v>#N/A</v>
      </c>
      <c r="AD249" s="16" t="e">
        <f>'Heat Map Export'!AD248 - $AD$6</f>
        <v>#N/A</v>
      </c>
    </row>
    <row r="250" spans="1:30" s="19" customFormat="1" ht="14.5" x14ac:dyDescent="0.35">
      <c r="A250" s="16">
        <f>'Heat Map Export'!A249</f>
        <v>0</v>
      </c>
      <c r="B250" s="16">
        <f>'Heat Map Export'!B249</f>
        <v>0</v>
      </c>
      <c r="C250" s="16" t="e">
        <f>'Heat Map Export'!C249 - $C$6</f>
        <v>#N/A</v>
      </c>
      <c r="D250" s="16" t="e">
        <f>'Heat Map Export'!D249 - $D$6</f>
        <v>#N/A</v>
      </c>
      <c r="E250" s="16" t="e">
        <f>'Heat Map Export'!E249 - $E$6</f>
        <v>#N/A</v>
      </c>
      <c r="F250" s="16" t="e">
        <f>'Heat Map Export'!F249 - $F$6</f>
        <v>#N/A</v>
      </c>
      <c r="G250" s="16" t="e">
        <f>'Heat Map Export'!G249 - $G$6</f>
        <v>#N/A</v>
      </c>
      <c r="H250" s="16" t="e">
        <f>'Heat Map Export'!H249 - $H$6</f>
        <v>#N/A</v>
      </c>
      <c r="I250" s="16" t="e">
        <f>'Heat Map Export'!I249 - $I$6</f>
        <v>#N/A</v>
      </c>
      <c r="J250" s="16" t="e">
        <f>'Heat Map Export'!J249 - $J$6</f>
        <v>#N/A</v>
      </c>
      <c r="K250" s="16" t="e">
        <f>'Heat Map Export'!K249 - $K$6</f>
        <v>#N/A</v>
      </c>
      <c r="L250" s="16" t="e">
        <f>'Heat Map Export'!L249 - $L$6</f>
        <v>#N/A</v>
      </c>
      <c r="M250" s="16" t="e">
        <f>'Heat Map Export'!M249 - $M$6</f>
        <v>#N/A</v>
      </c>
      <c r="N250" s="16" t="e">
        <f>'Heat Map Export'!N249 - $N$6</f>
        <v>#N/A</v>
      </c>
      <c r="O250" s="16" t="e">
        <f>'Heat Map Export'!O249 - $O$6</f>
        <v>#N/A</v>
      </c>
      <c r="P250" s="16" t="e">
        <f>'Heat Map Export'!P249 - $P$6</f>
        <v>#N/A</v>
      </c>
      <c r="Q250" s="16" t="e">
        <f>'Heat Map Export'!Q249 - $Q$6</f>
        <v>#N/A</v>
      </c>
      <c r="R250" s="16" t="e">
        <f>'Heat Map Export'!R249 - $R$6</f>
        <v>#N/A</v>
      </c>
      <c r="S250" s="16" t="e">
        <f>'Heat Map Export'!S249 - $S$6</f>
        <v>#N/A</v>
      </c>
      <c r="T250" s="16" t="e">
        <f>'Heat Map Export'!T249 - $T$6</f>
        <v>#N/A</v>
      </c>
      <c r="U250" s="16" t="e">
        <f>'Heat Map Export'!U249 - $U$6</f>
        <v>#N/A</v>
      </c>
      <c r="V250" s="16" t="e">
        <f>'Heat Map Export'!V249 - $V$6</f>
        <v>#N/A</v>
      </c>
      <c r="W250" s="16" t="e">
        <f>'Heat Map Export'!W249 - $W$6</f>
        <v>#N/A</v>
      </c>
      <c r="X250" s="16" t="e">
        <f>'Heat Map Export'!X249 - $X$6</f>
        <v>#N/A</v>
      </c>
      <c r="Y250" s="16" t="e">
        <f>'Heat Map Export'!Y249 - $Y$6</f>
        <v>#N/A</v>
      </c>
      <c r="Z250" s="16" t="e">
        <f>'Heat Map Export'!Z249 - $Z$6</f>
        <v>#N/A</v>
      </c>
      <c r="AA250" s="16" t="e">
        <f>'Heat Map Export'!AA249 - $AA$6</f>
        <v>#N/A</v>
      </c>
      <c r="AB250" s="16" t="e">
        <f>'Heat Map Export'!AB249 - $AB$6</f>
        <v>#N/A</v>
      </c>
      <c r="AC250" s="16" t="e">
        <f>'Heat Map Export'!AC249 - $AC$6</f>
        <v>#N/A</v>
      </c>
      <c r="AD250" s="16" t="e">
        <f>'Heat Map Export'!AD249 - $AD$6</f>
        <v>#N/A</v>
      </c>
    </row>
    <row r="251" spans="1:30" s="19" customFormat="1" ht="14.5" x14ac:dyDescent="0.35">
      <c r="A251" s="16">
        <f>'Heat Map Export'!A250</f>
        <v>0</v>
      </c>
      <c r="B251" s="16">
        <f>'Heat Map Export'!B250</f>
        <v>0</v>
      </c>
      <c r="C251" s="16" t="e">
        <f>'Heat Map Export'!C250 - $C$6</f>
        <v>#N/A</v>
      </c>
      <c r="D251" s="16" t="e">
        <f>'Heat Map Export'!D250 - $D$6</f>
        <v>#N/A</v>
      </c>
      <c r="E251" s="16" t="e">
        <f>'Heat Map Export'!E250 - $E$6</f>
        <v>#N/A</v>
      </c>
      <c r="F251" s="16" t="e">
        <f>'Heat Map Export'!F250 - $F$6</f>
        <v>#N/A</v>
      </c>
      <c r="G251" s="16" t="e">
        <f>'Heat Map Export'!G250 - $G$6</f>
        <v>#N/A</v>
      </c>
      <c r="H251" s="16" t="e">
        <f>'Heat Map Export'!H250 - $H$6</f>
        <v>#N/A</v>
      </c>
      <c r="I251" s="16" t="e">
        <f>'Heat Map Export'!I250 -$I$6</f>
        <v>#N/A</v>
      </c>
      <c r="J251" s="16" t="e">
        <f>'Heat Map Export'!J250 - $J$6</f>
        <v>#N/A</v>
      </c>
      <c r="K251" s="16" t="e">
        <f>'Heat Map Export'!K250-$K$6</f>
        <v>#N/A</v>
      </c>
      <c r="L251" s="16" t="e">
        <f>'Heat Map Export'!L250 - $L$6</f>
        <v>#N/A</v>
      </c>
      <c r="M251" s="16" t="e">
        <f>'Heat Map Export'!M250 - $M$6</f>
        <v>#N/A</v>
      </c>
      <c r="N251" s="16" t="e">
        <f>'Heat Map Export'!N250 - $N$6</f>
        <v>#N/A</v>
      </c>
      <c r="O251" s="16" t="e">
        <f>'Heat Map Export'!O250 - $O$6</f>
        <v>#N/A</v>
      </c>
      <c r="P251" s="16" t="e">
        <f>'Heat Map Export'!P250 - $P$6</f>
        <v>#N/A</v>
      </c>
      <c r="Q251" s="16" t="e">
        <f>'Heat Map Export'!Q250 - $Q$6</f>
        <v>#N/A</v>
      </c>
      <c r="R251" s="16" t="e">
        <f>'Heat Map Export'!R250 - $R$6</f>
        <v>#N/A</v>
      </c>
      <c r="S251" s="16" t="e">
        <f>'Heat Map Export'!S250 - $S$6</f>
        <v>#N/A</v>
      </c>
      <c r="T251" s="16" t="e">
        <f>'Heat Map Export'!T250 - $T$6</f>
        <v>#N/A</v>
      </c>
      <c r="U251" s="16" t="e">
        <f>'Heat Map Export'!U250 - $U$6</f>
        <v>#N/A</v>
      </c>
      <c r="V251" s="16" t="e">
        <f>'Heat Map Export'!V250 - $V$6</f>
        <v>#N/A</v>
      </c>
      <c r="W251" s="16" t="e">
        <f>'Heat Map Export'!W250 - $W$6</f>
        <v>#N/A</v>
      </c>
      <c r="X251" s="16" t="e">
        <f>'Heat Map Export'!X250 - $X$6</f>
        <v>#N/A</v>
      </c>
      <c r="Y251" s="16" t="e">
        <f>'Heat Map Export'!Y250 - $Y$6</f>
        <v>#N/A</v>
      </c>
      <c r="Z251" s="16" t="e">
        <f>'Heat Map Export'!Z250-$Z$6</f>
        <v>#N/A</v>
      </c>
      <c r="AA251" s="16" t="e">
        <f>'Heat Map Export'!AA250 - $AA$6</f>
        <v>#N/A</v>
      </c>
      <c r="AB251" s="16" t="e">
        <f>'Heat Map Export'!AB250-$AB$6</f>
        <v>#N/A</v>
      </c>
      <c r="AC251" s="16" t="e">
        <f>'Heat Map Export'!AC250 - $AC$6</f>
        <v>#N/A</v>
      </c>
      <c r="AD251" s="16" t="e">
        <f>'Heat Map Export'!AD250 - $AD$6</f>
        <v>#N/A</v>
      </c>
    </row>
    <row r="252" spans="1:30" s="19" customFormat="1" ht="14.5" x14ac:dyDescent="0.35">
      <c r="A252" s="16">
        <f>'Heat Map Export'!A251</f>
        <v>0</v>
      </c>
      <c r="B252" s="16">
        <f>'Heat Map Export'!B251</f>
        <v>0</v>
      </c>
      <c r="C252" s="16" t="e">
        <f>'Heat Map Export'!C251 - $C$6</f>
        <v>#N/A</v>
      </c>
      <c r="D252" s="16" t="e">
        <f>'Heat Map Export'!D251 - $D$6</f>
        <v>#N/A</v>
      </c>
      <c r="E252" s="16" t="e">
        <f>'Heat Map Export'!E251 - $E$6</f>
        <v>#N/A</v>
      </c>
      <c r="F252" s="16" t="e">
        <f>'Heat Map Export'!F251 - $F$6</f>
        <v>#N/A</v>
      </c>
      <c r="G252" s="16" t="e">
        <f>'Heat Map Export'!G251 - $G$6</f>
        <v>#N/A</v>
      </c>
      <c r="H252" s="16" t="e">
        <f>'Heat Map Export'!H251 - $H$6</f>
        <v>#N/A</v>
      </c>
      <c r="I252" s="16" t="e">
        <f>'Heat Map Export'!I251 - $I$6</f>
        <v>#N/A</v>
      </c>
      <c r="J252" s="16" t="e">
        <f>'Heat Map Export'!J251 - $J$6</f>
        <v>#N/A</v>
      </c>
      <c r="K252" s="16" t="e">
        <f>'Heat Map Export'!K251 - $K$6</f>
        <v>#N/A</v>
      </c>
      <c r="L252" s="16" t="e">
        <f>'Heat Map Export'!L251 - $L$6</f>
        <v>#N/A</v>
      </c>
      <c r="M252" s="16" t="e">
        <f>'Heat Map Export'!M251 - $M$6</f>
        <v>#N/A</v>
      </c>
      <c r="N252" s="16" t="e">
        <f>'Heat Map Export'!N251 - $N$6</f>
        <v>#N/A</v>
      </c>
      <c r="O252" s="16" t="e">
        <f>'Heat Map Export'!O251 - $O$6</f>
        <v>#N/A</v>
      </c>
      <c r="P252" s="16" t="e">
        <f>'Heat Map Export'!P251 - $P$6</f>
        <v>#N/A</v>
      </c>
      <c r="Q252" s="16" t="e">
        <f>'Heat Map Export'!Q251 - $Q$6</f>
        <v>#N/A</v>
      </c>
      <c r="R252" s="16" t="e">
        <f>'Heat Map Export'!R251 - $R$6</f>
        <v>#N/A</v>
      </c>
      <c r="S252" s="16" t="e">
        <f>'Heat Map Export'!S251 - $S$6</f>
        <v>#N/A</v>
      </c>
      <c r="T252" s="16" t="e">
        <f>'Heat Map Export'!T251 - $T$6</f>
        <v>#N/A</v>
      </c>
      <c r="U252" s="16" t="e">
        <f>'Heat Map Export'!U251 - $U$6</f>
        <v>#N/A</v>
      </c>
      <c r="V252" s="16" t="e">
        <f>'Heat Map Export'!V251 - $V$6</f>
        <v>#N/A</v>
      </c>
      <c r="W252" s="16" t="e">
        <f>'Heat Map Export'!W251 - $W$6</f>
        <v>#N/A</v>
      </c>
      <c r="X252" s="16" t="e">
        <f>'Heat Map Export'!X251 - $X$6</f>
        <v>#N/A</v>
      </c>
      <c r="Y252" s="16" t="e">
        <f>'Heat Map Export'!Y251 - $Y$6</f>
        <v>#N/A</v>
      </c>
      <c r="Z252" s="16" t="e">
        <f>'Heat Map Export'!Z251 - $Z$6</f>
        <v>#N/A</v>
      </c>
      <c r="AA252" s="16" t="e">
        <f>'Heat Map Export'!AA251 - $AA$6</f>
        <v>#N/A</v>
      </c>
      <c r="AB252" s="16" t="e">
        <f>'Heat Map Export'!AB251 - $AB$6</f>
        <v>#N/A</v>
      </c>
      <c r="AC252" s="16" t="e">
        <f>'Heat Map Export'!AC251 - $AC$6</f>
        <v>#N/A</v>
      </c>
      <c r="AD252" s="16" t="e">
        <f>'Heat Map Export'!AD251 - $AD$6</f>
        <v>#N/A</v>
      </c>
    </row>
    <row r="253" spans="1:30" s="19" customFormat="1" ht="14.5" x14ac:dyDescent="0.35">
      <c r="A253" s="16">
        <f>'Heat Map Export'!A252</f>
        <v>0</v>
      </c>
      <c r="B253" s="16">
        <f>'Heat Map Export'!B252</f>
        <v>0</v>
      </c>
      <c r="C253" s="16" t="e">
        <f>'Heat Map Export'!C252 - $C$6</f>
        <v>#N/A</v>
      </c>
      <c r="D253" s="16" t="e">
        <f>'Heat Map Export'!D252 - $D$6</f>
        <v>#N/A</v>
      </c>
      <c r="E253" s="16" t="e">
        <f>'Heat Map Export'!E252 - $E$6</f>
        <v>#N/A</v>
      </c>
      <c r="F253" s="16" t="e">
        <f>'Heat Map Export'!F252 - $F$6</f>
        <v>#N/A</v>
      </c>
      <c r="G253" s="16" t="e">
        <f>'Heat Map Export'!G252 - $G$6</f>
        <v>#N/A</v>
      </c>
      <c r="H253" s="16" t="e">
        <f>'Heat Map Export'!H252 - $H$6</f>
        <v>#N/A</v>
      </c>
      <c r="I253" s="16" t="e">
        <f>'Heat Map Export'!I252 -$I$6</f>
        <v>#N/A</v>
      </c>
      <c r="J253" s="16" t="e">
        <f>'Heat Map Export'!J252 - $J$6</f>
        <v>#N/A</v>
      </c>
      <c r="K253" s="16" t="e">
        <f>'Heat Map Export'!K252-$K$6</f>
        <v>#N/A</v>
      </c>
      <c r="L253" s="16" t="e">
        <f>'Heat Map Export'!L252 - $L$6</f>
        <v>#N/A</v>
      </c>
      <c r="M253" s="16" t="e">
        <f>'Heat Map Export'!M252 - $M$6</f>
        <v>#N/A</v>
      </c>
      <c r="N253" s="16" t="e">
        <f>'Heat Map Export'!N252 - $N$6</f>
        <v>#N/A</v>
      </c>
      <c r="O253" s="16" t="e">
        <f>'Heat Map Export'!O252 - $O$6</f>
        <v>#N/A</v>
      </c>
      <c r="P253" s="16" t="e">
        <f>'Heat Map Export'!P252 - $P$6</f>
        <v>#N/A</v>
      </c>
      <c r="Q253" s="16" t="e">
        <f>'Heat Map Export'!Q252 - $Q$6</f>
        <v>#N/A</v>
      </c>
      <c r="R253" s="16" t="e">
        <f>'Heat Map Export'!R252 - $R$6</f>
        <v>#N/A</v>
      </c>
      <c r="S253" s="16" t="e">
        <f>'Heat Map Export'!S252 - $S$6</f>
        <v>#N/A</v>
      </c>
      <c r="T253" s="16" t="e">
        <f>'Heat Map Export'!T252 - $T$6</f>
        <v>#N/A</v>
      </c>
      <c r="U253" s="16" t="e">
        <f>'Heat Map Export'!U252 - $U$6</f>
        <v>#N/A</v>
      </c>
      <c r="V253" s="16" t="e">
        <f>'Heat Map Export'!V252 - $V$6</f>
        <v>#N/A</v>
      </c>
      <c r="W253" s="16" t="e">
        <f>'Heat Map Export'!W252 - $W$6</f>
        <v>#N/A</v>
      </c>
      <c r="X253" s="16" t="e">
        <f>'Heat Map Export'!X252 - $X$6</f>
        <v>#N/A</v>
      </c>
      <c r="Y253" s="16" t="e">
        <f>'Heat Map Export'!Y252 - $Y$6</f>
        <v>#N/A</v>
      </c>
      <c r="Z253" s="16" t="e">
        <f>'Heat Map Export'!Z252-$Z$6</f>
        <v>#N/A</v>
      </c>
      <c r="AA253" s="16" t="e">
        <f>'Heat Map Export'!AA252 - $AA$6</f>
        <v>#N/A</v>
      </c>
      <c r="AB253" s="16" t="e">
        <f>'Heat Map Export'!AB252-$AB$6</f>
        <v>#N/A</v>
      </c>
      <c r="AC253" s="16" t="e">
        <f>'Heat Map Export'!AC252 - $AC$6</f>
        <v>#N/A</v>
      </c>
      <c r="AD253" s="16" t="e">
        <f>'Heat Map Export'!AD252 - $AD$6</f>
        <v>#N/A</v>
      </c>
    </row>
    <row r="254" spans="1:30" s="19" customFormat="1" ht="14.5" x14ac:dyDescent="0.35">
      <c r="A254" s="16">
        <f>'Heat Map Export'!A253</f>
        <v>0</v>
      </c>
      <c r="B254" s="16">
        <f>'Heat Map Export'!B253</f>
        <v>0</v>
      </c>
      <c r="C254" s="16" t="e">
        <f>'Heat Map Export'!C253 - $C$6</f>
        <v>#N/A</v>
      </c>
      <c r="D254" s="16" t="e">
        <f>'Heat Map Export'!D253 - $D$6</f>
        <v>#N/A</v>
      </c>
      <c r="E254" s="16" t="e">
        <f>'Heat Map Export'!E253 - $E$6</f>
        <v>#N/A</v>
      </c>
      <c r="F254" s="16" t="e">
        <f>'Heat Map Export'!F253 - $F$6</f>
        <v>#N/A</v>
      </c>
      <c r="G254" s="16" t="e">
        <f>'Heat Map Export'!G253 - $G$6</f>
        <v>#N/A</v>
      </c>
      <c r="H254" s="16" t="e">
        <f>'Heat Map Export'!H253 - $H$6</f>
        <v>#N/A</v>
      </c>
      <c r="I254" s="16" t="e">
        <f>'Heat Map Export'!I253 - $I$6</f>
        <v>#N/A</v>
      </c>
      <c r="J254" s="16" t="e">
        <f>'Heat Map Export'!J253 - $J$6</f>
        <v>#N/A</v>
      </c>
      <c r="K254" s="16" t="e">
        <f>'Heat Map Export'!K253 - $K$6</f>
        <v>#N/A</v>
      </c>
      <c r="L254" s="16" t="e">
        <f>'Heat Map Export'!L253 - $L$6</f>
        <v>#N/A</v>
      </c>
      <c r="M254" s="16" t="e">
        <f>'Heat Map Export'!M253 - $M$6</f>
        <v>#N/A</v>
      </c>
      <c r="N254" s="16" t="e">
        <f>'Heat Map Export'!N253 - $N$6</f>
        <v>#N/A</v>
      </c>
      <c r="O254" s="16" t="e">
        <f>'Heat Map Export'!O253 - $O$6</f>
        <v>#N/A</v>
      </c>
      <c r="P254" s="16" t="e">
        <f>'Heat Map Export'!P253 - $P$6</f>
        <v>#N/A</v>
      </c>
      <c r="Q254" s="16" t="e">
        <f>'Heat Map Export'!Q253 - $Q$6</f>
        <v>#N/A</v>
      </c>
      <c r="R254" s="16" t="e">
        <f>'Heat Map Export'!R253 - $R$6</f>
        <v>#N/A</v>
      </c>
      <c r="S254" s="16" t="e">
        <f>'Heat Map Export'!S253 - $S$6</f>
        <v>#N/A</v>
      </c>
      <c r="T254" s="16" t="e">
        <f>'Heat Map Export'!T253 - $T$6</f>
        <v>#N/A</v>
      </c>
      <c r="U254" s="16" t="e">
        <f>'Heat Map Export'!U253 - $U$6</f>
        <v>#N/A</v>
      </c>
      <c r="V254" s="16" t="e">
        <f>'Heat Map Export'!V253 - $V$6</f>
        <v>#N/A</v>
      </c>
      <c r="W254" s="16" t="e">
        <f>'Heat Map Export'!W253 - $W$6</f>
        <v>#N/A</v>
      </c>
      <c r="X254" s="16" t="e">
        <f>'Heat Map Export'!X253 - $X$6</f>
        <v>#N/A</v>
      </c>
      <c r="Y254" s="16" t="e">
        <f>'Heat Map Export'!Y253 - $Y$6</f>
        <v>#N/A</v>
      </c>
      <c r="Z254" s="16" t="e">
        <f>'Heat Map Export'!Z253 - $Z$6</f>
        <v>#N/A</v>
      </c>
      <c r="AA254" s="16" t="e">
        <f>'Heat Map Export'!AA253 - $AA$6</f>
        <v>#N/A</v>
      </c>
      <c r="AB254" s="16" t="e">
        <f>'Heat Map Export'!AB253 - $AB$6</f>
        <v>#N/A</v>
      </c>
      <c r="AC254" s="16" t="e">
        <f>'Heat Map Export'!AC253 - $AC$6</f>
        <v>#N/A</v>
      </c>
      <c r="AD254" s="16" t="e">
        <f>'Heat Map Export'!AD253 - $AD$6</f>
        <v>#N/A</v>
      </c>
    </row>
    <row r="255" spans="1:30" s="19" customFormat="1" ht="14.5" x14ac:dyDescent="0.35">
      <c r="A255" s="16">
        <f>'Heat Map Export'!A254</f>
        <v>0</v>
      </c>
      <c r="B255" s="16">
        <f>'Heat Map Export'!B254</f>
        <v>0</v>
      </c>
      <c r="C255" s="16" t="e">
        <f>'Heat Map Export'!C254 - $C$6</f>
        <v>#N/A</v>
      </c>
      <c r="D255" s="16" t="e">
        <f>'Heat Map Export'!D254 - $D$6</f>
        <v>#N/A</v>
      </c>
      <c r="E255" s="16" t="e">
        <f>'Heat Map Export'!E254 - $E$6</f>
        <v>#N/A</v>
      </c>
      <c r="F255" s="16" t="e">
        <f>'Heat Map Export'!F254 - $F$6</f>
        <v>#N/A</v>
      </c>
      <c r="G255" s="16" t="e">
        <f>'Heat Map Export'!G254 - $G$6</f>
        <v>#N/A</v>
      </c>
      <c r="H255" s="16" t="e">
        <f>'Heat Map Export'!H254 - $H$6</f>
        <v>#N/A</v>
      </c>
      <c r="I255" s="16" t="e">
        <f>'Heat Map Export'!I254 -$I$6</f>
        <v>#N/A</v>
      </c>
      <c r="J255" s="16" t="e">
        <f>'Heat Map Export'!J254 - $J$6</f>
        <v>#N/A</v>
      </c>
      <c r="K255" s="16" t="e">
        <f>'Heat Map Export'!K254-$K$6</f>
        <v>#N/A</v>
      </c>
      <c r="L255" s="16" t="e">
        <f>'Heat Map Export'!L254 - $L$6</f>
        <v>#N/A</v>
      </c>
      <c r="M255" s="16" t="e">
        <f>'Heat Map Export'!M254 - $M$6</f>
        <v>#N/A</v>
      </c>
      <c r="N255" s="16" t="e">
        <f>'Heat Map Export'!N254 - $N$6</f>
        <v>#N/A</v>
      </c>
      <c r="O255" s="16" t="e">
        <f>'Heat Map Export'!O254 - $O$6</f>
        <v>#N/A</v>
      </c>
      <c r="P255" s="16" t="e">
        <f>'Heat Map Export'!P254 - $P$6</f>
        <v>#N/A</v>
      </c>
      <c r="Q255" s="16" t="e">
        <f>'Heat Map Export'!Q254 - $Q$6</f>
        <v>#N/A</v>
      </c>
      <c r="R255" s="16" t="e">
        <f>'Heat Map Export'!R254 - $R$6</f>
        <v>#N/A</v>
      </c>
      <c r="S255" s="16" t="e">
        <f>'Heat Map Export'!S254 - $S$6</f>
        <v>#N/A</v>
      </c>
      <c r="T255" s="16" t="e">
        <f>'Heat Map Export'!T254 - $T$6</f>
        <v>#N/A</v>
      </c>
      <c r="U255" s="16" t="e">
        <f>'Heat Map Export'!U254 - $U$6</f>
        <v>#N/A</v>
      </c>
      <c r="V255" s="16" t="e">
        <f>'Heat Map Export'!V254 - $V$6</f>
        <v>#N/A</v>
      </c>
      <c r="W255" s="16" t="e">
        <f>'Heat Map Export'!W254 - $W$6</f>
        <v>#N/A</v>
      </c>
      <c r="X255" s="16" t="e">
        <f>'Heat Map Export'!X254 - $X$6</f>
        <v>#N/A</v>
      </c>
      <c r="Y255" s="16" t="e">
        <f>'Heat Map Export'!Y254 - $Y$6</f>
        <v>#N/A</v>
      </c>
      <c r="Z255" s="16" t="e">
        <f>'Heat Map Export'!Z254-$Z$6</f>
        <v>#N/A</v>
      </c>
      <c r="AA255" s="16" t="e">
        <f>'Heat Map Export'!AA254 - $AA$6</f>
        <v>#N/A</v>
      </c>
      <c r="AB255" s="16" t="e">
        <f>'Heat Map Export'!AB254-$AB$6</f>
        <v>#N/A</v>
      </c>
      <c r="AC255" s="16" t="e">
        <f>'Heat Map Export'!AC254 - $AC$6</f>
        <v>#N/A</v>
      </c>
      <c r="AD255" s="16" t="e">
        <f>'Heat Map Export'!AD254 - $AD$6</f>
        <v>#N/A</v>
      </c>
    </row>
    <row r="256" spans="1:30" s="19" customFormat="1" ht="14.5" x14ac:dyDescent="0.35">
      <c r="A256" s="16">
        <f>'Heat Map Export'!A255</f>
        <v>0</v>
      </c>
      <c r="B256" s="16">
        <f>'Heat Map Export'!B255</f>
        <v>0</v>
      </c>
      <c r="C256" s="16" t="e">
        <f>'Heat Map Export'!C255 - $C$6</f>
        <v>#N/A</v>
      </c>
      <c r="D256" s="16" t="e">
        <f>'Heat Map Export'!D255 - $D$6</f>
        <v>#N/A</v>
      </c>
      <c r="E256" s="16" t="e">
        <f>'Heat Map Export'!E255 - $E$6</f>
        <v>#N/A</v>
      </c>
      <c r="F256" s="16" t="e">
        <f>'Heat Map Export'!F255 - $F$6</f>
        <v>#N/A</v>
      </c>
      <c r="G256" s="16" t="e">
        <f>'Heat Map Export'!G255 - $G$6</f>
        <v>#N/A</v>
      </c>
      <c r="H256" s="16" t="e">
        <f>'Heat Map Export'!H255 - $H$6</f>
        <v>#N/A</v>
      </c>
      <c r="I256" s="16" t="e">
        <f>'Heat Map Export'!I255 - $I$6</f>
        <v>#N/A</v>
      </c>
      <c r="J256" s="16" t="e">
        <f>'Heat Map Export'!J255 - $J$6</f>
        <v>#N/A</v>
      </c>
      <c r="K256" s="16" t="e">
        <f>'Heat Map Export'!K255 - $K$6</f>
        <v>#N/A</v>
      </c>
      <c r="L256" s="16" t="e">
        <f>'Heat Map Export'!L255 - $L$6</f>
        <v>#N/A</v>
      </c>
      <c r="M256" s="16" t="e">
        <f>'Heat Map Export'!M255 - $M$6</f>
        <v>#N/A</v>
      </c>
      <c r="N256" s="16" t="e">
        <f>'Heat Map Export'!N255 - $N$6</f>
        <v>#N/A</v>
      </c>
      <c r="O256" s="16" t="e">
        <f>'Heat Map Export'!O255 - $O$6</f>
        <v>#N/A</v>
      </c>
      <c r="P256" s="16" t="e">
        <f>'Heat Map Export'!P255 - $P$6</f>
        <v>#N/A</v>
      </c>
      <c r="Q256" s="16" t="e">
        <f>'Heat Map Export'!Q255 - $Q$6</f>
        <v>#N/A</v>
      </c>
      <c r="R256" s="16" t="e">
        <f>'Heat Map Export'!R255 - $R$6</f>
        <v>#N/A</v>
      </c>
      <c r="S256" s="16" t="e">
        <f>'Heat Map Export'!S255 - $S$6</f>
        <v>#N/A</v>
      </c>
      <c r="T256" s="16" t="e">
        <f>'Heat Map Export'!T255 - $T$6</f>
        <v>#N/A</v>
      </c>
      <c r="U256" s="16" t="e">
        <f>'Heat Map Export'!U255 - $U$6</f>
        <v>#N/A</v>
      </c>
      <c r="V256" s="16" t="e">
        <f>'Heat Map Export'!V255 - $V$6</f>
        <v>#N/A</v>
      </c>
      <c r="W256" s="16" t="e">
        <f>'Heat Map Export'!W255 - $W$6</f>
        <v>#N/A</v>
      </c>
      <c r="X256" s="16" t="e">
        <f>'Heat Map Export'!X255 - $X$6</f>
        <v>#N/A</v>
      </c>
      <c r="Y256" s="16" t="e">
        <f>'Heat Map Export'!Y255 - $Y$6</f>
        <v>#N/A</v>
      </c>
      <c r="Z256" s="16" t="e">
        <f>'Heat Map Export'!Z255 - $Z$6</f>
        <v>#N/A</v>
      </c>
      <c r="AA256" s="16" t="e">
        <f>'Heat Map Export'!AA255 - $AA$6</f>
        <v>#N/A</v>
      </c>
      <c r="AB256" s="16" t="e">
        <f>'Heat Map Export'!AB255 - $AB$6</f>
        <v>#N/A</v>
      </c>
      <c r="AC256" s="16" t="e">
        <f>'Heat Map Export'!AC255 - $AC$6</f>
        <v>#N/A</v>
      </c>
      <c r="AD256" s="16" t="e">
        <f>'Heat Map Export'!AD255 - $AD$6</f>
        <v>#N/A</v>
      </c>
    </row>
    <row r="257" spans="1:30" s="19" customFormat="1" ht="14.5" x14ac:dyDescent="0.35">
      <c r="A257" s="16">
        <f>'Heat Map Export'!A256</f>
        <v>0</v>
      </c>
      <c r="B257" s="16">
        <f>'Heat Map Export'!B256</f>
        <v>0</v>
      </c>
      <c r="C257" s="16" t="e">
        <f>'Heat Map Export'!C256 - $C$6</f>
        <v>#N/A</v>
      </c>
      <c r="D257" s="16" t="e">
        <f>'Heat Map Export'!D256 - $D$6</f>
        <v>#N/A</v>
      </c>
      <c r="E257" s="16" t="e">
        <f>'Heat Map Export'!E256 - $E$6</f>
        <v>#N/A</v>
      </c>
      <c r="F257" s="16" t="e">
        <f>'Heat Map Export'!F256 - $F$6</f>
        <v>#N/A</v>
      </c>
      <c r="G257" s="16" t="e">
        <f>'Heat Map Export'!G256 - $G$6</f>
        <v>#N/A</v>
      </c>
      <c r="H257" s="16" t="e">
        <f>'Heat Map Export'!H256 - $H$6</f>
        <v>#N/A</v>
      </c>
      <c r="I257" s="16" t="e">
        <f>'Heat Map Export'!I256 -$I$6</f>
        <v>#N/A</v>
      </c>
      <c r="J257" s="16" t="e">
        <f>'Heat Map Export'!J256 - $J$6</f>
        <v>#N/A</v>
      </c>
      <c r="K257" s="16" t="e">
        <f>'Heat Map Export'!K256-$K$6</f>
        <v>#N/A</v>
      </c>
      <c r="L257" s="16" t="e">
        <f>'Heat Map Export'!L256 - $L$6</f>
        <v>#N/A</v>
      </c>
      <c r="M257" s="16" t="e">
        <f>'Heat Map Export'!M256 - $M$6</f>
        <v>#N/A</v>
      </c>
      <c r="N257" s="16" t="e">
        <f>'Heat Map Export'!N256 - $N$6</f>
        <v>#N/A</v>
      </c>
      <c r="O257" s="16" t="e">
        <f>'Heat Map Export'!O256 - $O$6</f>
        <v>#N/A</v>
      </c>
      <c r="P257" s="16" t="e">
        <f>'Heat Map Export'!P256 - $P$6</f>
        <v>#N/A</v>
      </c>
      <c r="Q257" s="16" t="e">
        <f>'Heat Map Export'!Q256 - $Q$6</f>
        <v>#N/A</v>
      </c>
      <c r="R257" s="16" t="e">
        <f>'Heat Map Export'!R256 - $R$6</f>
        <v>#N/A</v>
      </c>
      <c r="S257" s="16" t="e">
        <f>'Heat Map Export'!S256 - $S$6</f>
        <v>#N/A</v>
      </c>
      <c r="T257" s="16" t="e">
        <f>'Heat Map Export'!T256 - $T$6</f>
        <v>#N/A</v>
      </c>
      <c r="U257" s="16" t="e">
        <f>'Heat Map Export'!U256 - $U$6</f>
        <v>#N/A</v>
      </c>
      <c r="V257" s="16" t="e">
        <f>'Heat Map Export'!V256 - $V$6</f>
        <v>#N/A</v>
      </c>
      <c r="W257" s="16" t="e">
        <f>'Heat Map Export'!W256 - $W$6</f>
        <v>#N/A</v>
      </c>
      <c r="X257" s="16" t="e">
        <f>'Heat Map Export'!X256 - $X$6</f>
        <v>#N/A</v>
      </c>
      <c r="Y257" s="16" t="e">
        <f>'Heat Map Export'!Y256 - $Y$6</f>
        <v>#N/A</v>
      </c>
      <c r="Z257" s="16" t="e">
        <f>'Heat Map Export'!Z256-$Z$6</f>
        <v>#N/A</v>
      </c>
      <c r="AA257" s="16" t="e">
        <f>'Heat Map Export'!AA256 - $AA$6</f>
        <v>#N/A</v>
      </c>
      <c r="AB257" s="16" t="e">
        <f>'Heat Map Export'!AB256-$AB$6</f>
        <v>#N/A</v>
      </c>
      <c r="AC257" s="16" t="e">
        <f>'Heat Map Export'!AC256 - $AC$6</f>
        <v>#N/A</v>
      </c>
      <c r="AD257" s="16" t="e">
        <f>'Heat Map Export'!AD256 - $AD$6</f>
        <v>#N/A</v>
      </c>
    </row>
    <row r="258" spans="1:30" s="19" customFormat="1" ht="14.5" x14ac:dyDescent="0.35">
      <c r="A258" s="16">
        <f>'Heat Map Export'!A257</f>
        <v>0</v>
      </c>
      <c r="B258" s="16">
        <f>'Heat Map Export'!B257</f>
        <v>0</v>
      </c>
      <c r="C258" s="16" t="e">
        <f>'Heat Map Export'!C257 - $C$6</f>
        <v>#N/A</v>
      </c>
      <c r="D258" s="16" t="e">
        <f>'Heat Map Export'!D257 - $D$6</f>
        <v>#N/A</v>
      </c>
      <c r="E258" s="16" t="e">
        <f>'Heat Map Export'!E257 - $E$6</f>
        <v>#N/A</v>
      </c>
      <c r="F258" s="16" t="e">
        <f>'Heat Map Export'!F257 - $F$6</f>
        <v>#N/A</v>
      </c>
      <c r="G258" s="16" t="e">
        <f>'Heat Map Export'!G257 - $G$6</f>
        <v>#N/A</v>
      </c>
      <c r="H258" s="16" t="e">
        <f>'Heat Map Export'!H257 - $H$6</f>
        <v>#N/A</v>
      </c>
      <c r="I258" s="16" t="e">
        <f>'Heat Map Export'!I257 - $I$6</f>
        <v>#N/A</v>
      </c>
      <c r="J258" s="16" t="e">
        <f>'Heat Map Export'!J257 - $J$6</f>
        <v>#N/A</v>
      </c>
      <c r="K258" s="16" t="e">
        <f>'Heat Map Export'!K257 - $K$6</f>
        <v>#N/A</v>
      </c>
      <c r="L258" s="16" t="e">
        <f>'Heat Map Export'!L257 - $L$6</f>
        <v>#N/A</v>
      </c>
      <c r="M258" s="16" t="e">
        <f>'Heat Map Export'!M257 - $M$6</f>
        <v>#N/A</v>
      </c>
      <c r="N258" s="16" t="e">
        <f>'Heat Map Export'!N257 - $N$6</f>
        <v>#N/A</v>
      </c>
      <c r="O258" s="16" t="e">
        <f>'Heat Map Export'!O257 - $O$6</f>
        <v>#N/A</v>
      </c>
      <c r="P258" s="16" t="e">
        <f>'Heat Map Export'!P257 - $P$6</f>
        <v>#N/A</v>
      </c>
      <c r="Q258" s="16" t="e">
        <f>'Heat Map Export'!Q257 - $Q$6</f>
        <v>#N/A</v>
      </c>
      <c r="R258" s="16" t="e">
        <f>'Heat Map Export'!R257 - $R$6</f>
        <v>#N/A</v>
      </c>
      <c r="S258" s="16" t="e">
        <f>'Heat Map Export'!S257 - $S$6</f>
        <v>#N/A</v>
      </c>
      <c r="T258" s="16" t="e">
        <f>'Heat Map Export'!T257 - $T$6</f>
        <v>#N/A</v>
      </c>
      <c r="U258" s="16" t="e">
        <f>'Heat Map Export'!U257 - $U$6</f>
        <v>#N/A</v>
      </c>
      <c r="V258" s="16" t="e">
        <f>'Heat Map Export'!V257 - $V$6</f>
        <v>#N/A</v>
      </c>
      <c r="W258" s="16" t="e">
        <f>'Heat Map Export'!W257 - $W$6</f>
        <v>#N/A</v>
      </c>
      <c r="X258" s="16" t="e">
        <f>'Heat Map Export'!X257 - $X$6</f>
        <v>#N/A</v>
      </c>
      <c r="Y258" s="16" t="e">
        <f>'Heat Map Export'!Y257 - $Y$6</f>
        <v>#N/A</v>
      </c>
      <c r="Z258" s="16" t="e">
        <f>'Heat Map Export'!Z257 - $Z$6</f>
        <v>#N/A</v>
      </c>
      <c r="AA258" s="16" t="e">
        <f>'Heat Map Export'!AA257 - $AA$6</f>
        <v>#N/A</v>
      </c>
      <c r="AB258" s="16" t="e">
        <f>'Heat Map Export'!AB257 - $AB$6</f>
        <v>#N/A</v>
      </c>
      <c r="AC258" s="16" t="e">
        <f>'Heat Map Export'!AC257 - $AC$6</f>
        <v>#N/A</v>
      </c>
      <c r="AD258" s="16" t="e">
        <f>'Heat Map Export'!AD257 - $AD$6</f>
        <v>#N/A</v>
      </c>
    </row>
    <row r="259" spans="1:30" s="19" customFormat="1" ht="14.5" x14ac:dyDescent="0.35">
      <c r="A259" s="16">
        <f>'Heat Map Export'!A258</f>
        <v>0</v>
      </c>
      <c r="B259" s="16">
        <f>'Heat Map Export'!B258</f>
        <v>0</v>
      </c>
      <c r="C259" s="16" t="e">
        <f>'Heat Map Export'!C258 - $C$6</f>
        <v>#N/A</v>
      </c>
      <c r="D259" s="16" t="e">
        <f>'Heat Map Export'!D258 - $D$6</f>
        <v>#N/A</v>
      </c>
      <c r="E259" s="16" t="e">
        <f>'Heat Map Export'!E258 - $E$6</f>
        <v>#N/A</v>
      </c>
      <c r="F259" s="16" t="e">
        <f>'Heat Map Export'!F258 - $F$6</f>
        <v>#N/A</v>
      </c>
      <c r="G259" s="16" t="e">
        <f>'Heat Map Export'!G258 - $G$6</f>
        <v>#N/A</v>
      </c>
      <c r="H259" s="16" t="e">
        <f>'Heat Map Export'!H258 - $H$6</f>
        <v>#N/A</v>
      </c>
      <c r="I259" s="16" t="e">
        <f>'Heat Map Export'!I258 -$I$6</f>
        <v>#N/A</v>
      </c>
      <c r="J259" s="16" t="e">
        <f>'Heat Map Export'!J258 - $J$6</f>
        <v>#N/A</v>
      </c>
      <c r="K259" s="16" t="e">
        <f>'Heat Map Export'!K258-$K$6</f>
        <v>#N/A</v>
      </c>
      <c r="L259" s="16" t="e">
        <f>'Heat Map Export'!L258 - $L$6</f>
        <v>#N/A</v>
      </c>
      <c r="M259" s="16" t="e">
        <f>'Heat Map Export'!M258 - $M$6</f>
        <v>#N/A</v>
      </c>
      <c r="N259" s="16" t="e">
        <f>'Heat Map Export'!N258 - $N$6</f>
        <v>#N/A</v>
      </c>
      <c r="O259" s="16" t="e">
        <f>'Heat Map Export'!O258 - $O$6</f>
        <v>#N/A</v>
      </c>
      <c r="P259" s="16" t="e">
        <f>'Heat Map Export'!P258 - $P$6</f>
        <v>#N/A</v>
      </c>
      <c r="Q259" s="16" t="e">
        <f>'Heat Map Export'!Q258 - $Q$6</f>
        <v>#N/A</v>
      </c>
      <c r="R259" s="16" t="e">
        <f>'Heat Map Export'!R258 - $R$6</f>
        <v>#N/A</v>
      </c>
      <c r="S259" s="16" t="e">
        <f>'Heat Map Export'!S258 - $S$6</f>
        <v>#N/A</v>
      </c>
      <c r="T259" s="16" t="e">
        <f>'Heat Map Export'!T258 - $T$6</f>
        <v>#N/A</v>
      </c>
      <c r="U259" s="16" t="e">
        <f>'Heat Map Export'!U258 - $U$6</f>
        <v>#N/A</v>
      </c>
      <c r="V259" s="16" t="e">
        <f>'Heat Map Export'!V258 - $V$6</f>
        <v>#N/A</v>
      </c>
      <c r="W259" s="16" t="e">
        <f>'Heat Map Export'!W258 - $W$6</f>
        <v>#N/A</v>
      </c>
      <c r="X259" s="16" t="e">
        <f>'Heat Map Export'!X258 - $X$6</f>
        <v>#N/A</v>
      </c>
      <c r="Y259" s="16" t="e">
        <f>'Heat Map Export'!Y258 - $Y$6</f>
        <v>#N/A</v>
      </c>
      <c r="Z259" s="16" t="e">
        <f>'Heat Map Export'!Z258-$Z$6</f>
        <v>#N/A</v>
      </c>
      <c r="AA259" s="16" t="e">
        <f>'Heat Map Export'!AA258 - $AA$6</f>
        <v>#N/A</v>
      </c>
      <c r="AB259" s="16" t="e">
        <f>'Heat Map Export'!AB258-$AB$6</f>
        <v>#N/A</v>
      </c>
      <c r="AC259" s="16" t="e">
        <f>'Heat Map Export'!AC258 - $AC$6</f>
        <v>#N/A</v>
      </c>
      <c r="AD259" s="16" t="e">
        <f>'Heat Map Export'!AD258 - $AD$6</f>
        <v>#N/A</v>
      </c>
    </row>
    <row r="260" spans="1:30" s="19" customFormat="1" ht="14.5" x14ac:dyDescent="0.35">
      <c r="A260" s="16">
        <f>'Heat Map Export'!A259</f>
        <v>0</v>
      </c>
      <c r="B260" s="16">
        <f>'Heat Map Export'!B259</f>
        <v>0</v>
      </c>
      <c r="C260" s="16" t="e">
        <f>'Heat Map Export'!C259 - $C$6</f>
        <v>#N/A</v>
      </c>
      <c r="D260" s="16" t="e">
        <f>'Heat Map Export'!D259 - $D$6</f>
        <v>#N/A</v>
      </c>
      <c r="E260" s="16" t="e">
        <f>'Heat Map Export'!E259 - $E$6</f>
        <v>#N/A</v>
      </c>
      <c r="F260" s="16" t="e">
        <f>'Heat Map Export'!F259 - $F$6</f>
        <v>#N/A</v>
      </c>
      <c r="G260" s="16" t="e">
        <f>'Heat Map Export'!G259 - $G$6</f>
        <v>#N/A</v>
      </c>
      <c r="H260" s="16" t="e">
        <f>'Heat Map Export'!H259 - $H$6</f>
        <v>#N/A</v>
      </c>
      <c r="I260" s="16" t="e">
        <f>'Heat Map Export'!I259 - $I$6</f>
        <v>#N/A</v>
      </c>
      <c r="J260" s="16" t="e">
        <f>'Heat Map Export'!J259 - $J$6</f>
        <v>#N/A</v>
      </c>
      <c r="K260" s="16" t="e">
        <f>'Heat Map Export'!K259 - $K$6</f>
        <v>#N/A</v>
      </c>
      <c r="L260" s="16" t="e">
        <f>'Heat Map Export'!L259 - $L$6</f>
        <v>#N/A</v>
      </c>
      <c r="M260" s="16" t="e">
        <f>'Heat Map Export'!M259 - $M$6</f>
        <v>#N/A</v>
      </c>
      <c r="N260" s="16" t="e">
        <f>'Heat Map Export'!N259 - $N$6</f>
        <v>#N/A</v>
      </c>
      <c r="O260" s="16" t="e">
        <f>'Heat Map Export'!O259 - $O$6</f>
        <v>#N/A</v>
      </c>
      <c r="P260" s="16" t="e">
        <f>'Heat Map Export'!P259 - $P$6</f>
        <v>#N/A</v>
      </c>
      <c r="Q260" s="16" t="e">
        <f>'Heat Map Export'!Q259 - $Q$6</f>
        <v>#N/A</v>
      </c>
      <c r="R260" s="16" t="e">
        <f>'Heat Map Export'!R259 - $R$6</f>
        <v>#N/A</v>
      </c>
      <c r="S260" s="16" t="e">
        <f>'Heat Map Export'!S259 - $S$6</f>
        <v>#N/A</v>
      </c>
      <c r="T260" s="16" t="e">
        <f>'Heat Map Export'!T259 - $T$6</f>
        <v>#N/A</v>
      </c>
      <c r="U260" s="16" t="e">
        <f>'Heat Map Export'!U259 - $U$6</f>
        <v>#N/A</v>
      </c>
      <c r="V260" s="16" t="e">
        <f>'Heat Map Export'!V259 - $V$6</f>
        <v>#N/A</v>
      </c>
      <c r="W260" s="16" t="e">
        <f>'Heat Map Export'!W259 - $W$6</f>
        <v>#N/A</v>
      </c>
      <c r="X260" s="16" t="e">
        <f>'Heat Map Export'!X259 - $X$6</f>
        <v>#N/A</v>
      </c>
      <c r="Y260" s="16" t="e">
        <f>'Heat Map Export'!Y259 - $Y$6</f>
        <v>#N/A</v>
      </c>
      <c r="Z260" s="16" t="e">
        <f>'Heat Map Export'!Z259 - $Z$6</f>
        <v>#N/A</v>
      </c>
      <c r="AA260" s="16" t="e">
        <f>'Heat Map Export'!AA259 - $AA$6</f>
        <v>#N/A</v>
      </c>
      <c r="AB260" s="16" t="e">
        <f>'Heat Map Export'!AB259 - $AB$6</f>
        <v>#N/A</v>
      </c>
      <c r="AC260" s="16" t="e">
        <f>'Heat Map Export'!AC259 - $AC$6</f>
        <v>#N/A</v>
      </c>
      <c r="AD260" s="16" t="e">
        <f>'Heat Map Export'!AD259 - $AD$6</f>
        <v>#N/A</v>
      </c>
    </row>
    <row r="261" spans="1:30" s="19" customFormat="1" ht="14.5" x14ac:dyDescent="0.35">
      <c r="A261" s="16">
        <f>'Heat Map Export'!A260</f>
        <v>0</v>
      </c>
      <c r="B261" s="16">
        <f>'Heat Map Export'!B260</f>
        <v>0</v>
      </c>
      <c r="C261" s="16" t="e">
        <f>'Heat Map Export'!C260 - $C$6</f>
        <v>#N/A</v>
      </c>
      <c r="D261" s="16" t="e">
        <f>'Heat Map Export'!D260 - $D$6</f>
        <v>#N/A</v>
      </c>
      <c r="E261" s="16" t="e">
        <f>'Heat Map Export'!E260 - $E$6</f>
        <v>#N/A</v>
      </c>
      <c r="F261" s="16" t="e">
        <f>'Heat Map Export'!F260 - $F$6</f>
        <v>#N/A</v>
      </c>
      <c r="G261" s="16" t="e">
        <f>'Heat Map Export'!G260 - $G$6</f>
        <v>#N/A</v>
      </c>
      <c r="H261" s="16" t="e">
        <f>'Heat Map Export'!H260 - $H$6</f>
        <v>#N/A</v>
      </c>
      <c r="I261" s="16" t="e">
        <f>'Heat Map Export'!I260 -$I$6</f>
        <v>#N/A</v>
      </c>
      <c r="J261" s="16" t="e">
        <f>'Heat Map Export'!J260 - $J$6</f>
        <v>#N/A</v>
      </c>
      <c r="K261" s="16" t="e">
        <f>'Heat Map Export'!K260-$K$6</f>
        <v>#N/A</v>
      </c>
      <c r="L261" s="16" t="e">
        <f>'Heat Map Export'!L260 - $L$6</f>
        <v>#N/A</v>
      </c>
      <c r="M261" s="16" t="e">
        <f>'Heat Map Export'!M260 - $M$6</f>
        <v>#N/A</v>
      </c>
      <c r="N261" s="16" t="e">
        <f>'Heat Map Export'!N260 - $N$6</f>
        <v>#N/A</v>
      </c>
      <c r="O261" s="16" t="e">
        <f>'Heat Map Export'!O260 - $O$6</f>
        <v>#N/A</v>
      </c>
      <c r="P261" s="16" t="e">
        <f>'Heat Map Export'!P260 - $P$6</f>
        <v>#N/A</v>
      </c>
      <c r="Q261" s="16" t="e">
        <f>'Heat Map Export'!Q260 - $Q$6</f>
        <v>#N/A</v>
      </c>
      <c r="R261" s="16" t="e">
        <f>'Heat Map Export'!R260 - $R$6</f>
        <v>#N/A</v>
      </c>
      <c r="S261" s="16" t="e">
        <f>'Heat Map Export'!S260 - $S$6</f>
        <v>#N/A</v>
      </c>
      <c r="T261" s="16" t="e">
        <f>'Heat Map Export'!T260 - $T$6</f>
        <v>#N/A</v>
      </c>
      <c r="U261" s="16" t="e">
        <f>'Heat Map Export'!U260 - $U$6</f>
        <v>#N/A</v>
      </c>
      <c r="V261" s="16" t="e">
        <f>'Heat Map Export'!V260 - $V$6</f>
        <v>#N/A</v>
      </c>
      <c r="W261" s="16" t="e">
        <f>'Heat Map Export'!W260 - $W$6</f>
        <v>#N/A</v>
      </c>
      <c r="X261" s="16" t="e">
        <f>'Heat Map Export'!X260 - $X$6</f>
        <v>#N/A</v>
      </c>
      <c r="Y261" s="16" t="e">
        <f>'Heat Map Export'!Y260 - $Y$6</f>
        <v>#N/A</v>
      </c>
      <c r="Z261" s="16" t="e">
        <f>'Heat Map Export'!Z260-$Z$6</f>
        <v>#N/A</v>
      </c>
      <c r="AA261" s="16" t="e">
        <f>'Heat Map Export'!AA260 - $AA$6</f>
        <v>#N/A</v>
      </c>
      <c r="AB261" s="16" t="e">
        <f>'Heat Map Export'!AB260-$AB$6</f>
        <v>#N/A</v>
      </c>
      <c r="AC261" s="16" t="e">
        <f>'Heat Map Export'!AC260 - $AC$6</f>
        <v>#N/A</v>
      </c>
      <c r="AD261" s="16" t="e">
        <f>'Heat Map Export'!AD260 - $AD$6</f>
        <v>#N/A</v>
      </c>
    </row>
    <row r="262" spans="1:30" s="19" customFormat="1" ht="14.5" x14ac:dyDescent="0.35">
      <c r="A262" s="16">
        <f>'Heat Map Export'!A261</f>
        <v>0</v>
      </c>
      <c r="B262" s="16">
        <f>'Heat Map Export'!B261</f>
        <v>0</v>
      </c>
      <c r="C262" s="16" t="e">
        <f>'Heat Map Export'!C261 - $C$6</f>
        <v>#N/A</v>
      </c>
      <c r="D262" s="16" t="e">
        <f>'Heat Map Export'!D261 - $D$6</f>
        <v>#N/A</v>
      </c>
      <c r="E262" s="16" t="e">
        <f>'Heat Map Export'!E261 - $E$6</f>
        <v>#N/A</v>
      </c>
      <c r="F262" s="16" t="e">
        <f>'Heat Map Export'!F261 - $F$6</f>
        <v>#N/A</v>
      </c>
      <c r="G262" s="16" t="e">
        <f>'Heat Map Export'!G261 - $G$6</f>
        <v>#N/A</v>
      </c>
      <c r="H262" s="16" t="e">
        <f>'Heat Map Export'!H261 - $H$6</f>
        <v>#N/A</v>
      </c>
      <c r="I262" s="16" t="e">
        <f>'Heat Map Export'!I261 - $I$6</f>
        <v>#N/A</v>
      </c>
      <c r="J262" s="16" t="e">
        <f>'Heat Map Export'!J261 - $J$6</f>
        <v>#N/A</v>
      </c>
      <c r="K262" s="16" t="e">
        <f>'Heat Map Export'!K261 - $K$6</f>
        <v>#N/A</v>
      </c>
      <c r="L262" s="16" t="e">
        <f>'Heat Map Export'!L261 - $L$6</f>
        <v>#N/A</v>
      </c>
      <c r="M262" s="16" t="e">
        <f>'Heat Map Export'!M261 - $M$6</f>
        <v>#N/A</v>
      </c>
      <c r="N262" s="16" t="e">
        <f>'Heat Map Export'!N261 - $N$6</f>
        <v>#N/A</v>
      </c>
      <c r="O262" s="16" t="e">
        <f>'Heat Map Export'!O261 - $O$6</f>
        <v>#N/A</v>
      </c>
      <c r="P262" s="16" t="e">
        <f>'Heat Map Export'!P261 - $P$6</f>
        <v>#N/A</v>
      </c>
      <c r="Q262" s="16" t="e">
        <f>'Heat Map Export'!Q261 - $Q$6</f>
        <v>#N/A</v>
      </c>
      <c r="R262" s="16" t="e">
        <f>'Heat Map Export'!R261 - $R$6</f>
        <v>#N/A</v>
      </c>
      <c r="S262" s="16" t="e">
        <f>'Heat Map Export'!S261 - $S$6</f>
        <v>#N/A</v>
      </c>
      <c r="T262" s="16" t="e">
        <f>'Heat Map Export'!T261 - $T$6</f>
        <v>#N/A</v>
      </c>
      <c r="U262" s="16" t="e">
        <f>'Heat Map Export'!U261 - $U$6</f>
        <v>#N/A</v>
      </c>
      <c r="V262" s="16" t="e">
        <f>'Heat Map Export'!V261 - $V$6</f>
        <v>#N/A</v>
      </c>
      <c r="W262" s="16" t="e">
        <f>'Heat Map Export'!W261 - $W$6</f>
        <v>#N/A</v>
      </c>
      <c r="X262" s="16" t="e">
        <f>'Heat Map Export'!X261 - $X$6</f>
        <v>#N/A</v>
      </c>
      <c r="Y262" s="16" t="e">
        <f>'Heat Map Export'!Y261 - $Y$6</f>
        <v>#N/A</v>
      </c>
      <c r="Z262" s="16" t="e">
        <f>'Heat Map Export'!Z261 - $Z$6</f>
        <v>#N/A</v>
      </c>
      <c r="AA262" s="16" t="e">
        <f>'Heat Map Export'!AA261 - $AA$6</f>
        <v>#N/A</v>
      </c>
      <c r="AB262" s="16" t="e">
        <f>'Heat Map Export'!AB261 - $AB$6</f>
        <v>#N/A</v>
      </c>
      <c r="AC262" s="16" t="e">
        <f>'Heat Map Export'!AC261 - $AC$6</f>
        <v>#N/A</v>
      </c>
      <c r="AD262" s="16" t="e">
        <f>'Heat Map Export'!AD261 - $AD$6</f>
        <v>#N/A</v>
      </c>
    </row>
    <row r="263" spans="1:30" s="19" customFormat="1" ht="14.5" x14ac:dyDescent="0.35">
      <c r="A263" s="16">
        <f>'Heat Map Export'!A262</f>
        <v>0</v>
      </c>
      <c r="B263" s="16">
        <f>'Heat Map Export'!B262</f>
        <v>0</v>
      </c>
      <c r="C263" s="16" t="e">
        <f>'Heat Map Export'!C262 - $C$6</f>
        <v>#N/A</v>
      </c>
      <c r="D263" s="16" t="e">
        <f>'Heat Map Export'!D262 - $D$6</f>
        <v>#N/A</v>
      </c>
      <c r="E263" s="16" t="e">
        <f>'Heat Map Export'!E262 - $E$6</f>
        <v>#N/A</v>
      </c>
      <c r="F263" s="16" t="e">
        <f>'Heat Map Export'!F262 - $F$6</f>
        <v>#N/A</v>
      </c>
      <c r="G263" s="16" t="e">
        <f>'Heat Map Export'!G262 - $G$6</f>
        <v>#N/A</v>
      </c>
      <c r="H263" s="16" t="e">
        <f>'Heat Map Export'!H262 - $H$6</f>
        <v>#N/A</v>
      </c>
      <c r="I263" s="16" t="e">
        <f>'Heat Map Export'!I262 -$I$6</f>
        <v>#N/A</v>
      </c>
      <c r="J263" s="16" t="e">
        <f>'Heat Map Export'!J262 - $J$6</f>
        <v>#N/A</v>
      </c>
      <c r="K263" s="16" t="e">
        <f>'Heat Map Export'!K262-$K$6</f>
        <v>#N/A</v>
      </c>
      <c r="L263" s="16" t="e">
        <f>'Heat Map Export'!L262 - $L$6</f>
        <v>#N/A</v>
      </c>
      <c r="M263" s="16" t="e">
        <f>'Heat Map Export'!M262 - $M$6</f>
        <v>#N/A</v>
      </c>
      <c r="N263" s="16" t="e">
        <f>'Heat Map Export'!N262 - $N$6</f>
        <v>#N/A</v>
      </c>
      <c r="O263" s="16" t="e">
        <f>'Heat Map Export'!O262 - $O$6</f>
        <v>#N/A</v>
      </c>
      <c r="P263" s="16" t="e">
        <f>'Heat Map Export'!P262 - $P$6</f>
        <v>#N/A</v>
      </c>
      <c r="Q263" s="16" t="e">
        <f>'Heat Map Export'!Q262 - $Q$6</f>
        <v>#N/A</v>
      </c>
      <c r="R263" s="16" t="e">
        <f>'Heat Map Export'!R262 - $R$6</f>
        <v>#N/A</v>
      </c>
      <c r="S263" s="16" t="e">
        <f>'Heat Map Export'!S262 - $S$6</f>
        <v>#N/A</v>
      </c>
      <c r="T263" s="16" t="e">
        <f>'Heat Map Export'!T262 - $T$6</f>
        <v>#N/A</v>
      </c>
      <c r="U263" s="16" t="e">
        <f>'Heat Map Export'!U262 - $U$6</f>
        <v>#N/A</v>
      </c>
      <c r="V263" s="16" t="e">
        <f>'Heat Map Export'!V262 - $V$6</f>
        <v>#N/A</v>
      </c>
      <c r="W263" s="16" t="e">
        <f>'Heat Map Export'!W262 - $W$6</f>
        <v>#N/A</v>
      </c>
      <c r="X263" s="16" t="e">
        <f>'Heat Map Export'!X262 - $X$6</f>
        <v>#N/A</v>
      </c>
      <c r="Y263" s="16" t="e">
        <f>'Heat Map Export'!Y262 - $Y$6</f>
        <v>#N/A</v>
      </c>
      <c r="Z263" s="16" t="e">
        <f>'Heat Map Export'!Z262-$Z$6</f>
        <v>#N/A</v>
      </c>
      <c r="AA263" s="16" t="e">
        <f>'Heat Map Export'!AA262 - $AA$6</f>
        <v>#N/A</v>
      </c>
      <c r="AB263" s="16" t="e">
        <f>'Heat Map Export'!AB262-$AB$6</f>
        <v>#N/A</v>
      </c>
      <c r="AC263" s="16" t="e">
        <f>'Heat Map Export'!AC262 - $AC$6</f>
        <v>#N/A</v>
      </c>
      <c r="AD263" s="16" t="e">
        <f>'Heat Map Export'!AD262 - $AD$6</f>
        <v>#N/A</v>
      </c>
    </row>
    <row r="264" spans="1:30" s="19" customFormat="1" ht="14.5" x14ac:dyDescent="0.35">
      <c r="A264" s="16">
        <f>'Heat Map Export'!A263</f>
        <v>0</v>
      </c>
      <c r="B264" s="16">
        <f>'Heat Map Export'!B263</f>
        <v>0</v>
      </c>
      <c r="C264" s="16" t="e">
        <f>'Heat Map Export'!C263 - $C$6</f>
        <v>#N/A</v>
      </c>
      <c r="D264" s="16" t="e">
        <f>'Heat Map Export'!D263 - $D$6</f>
        <v>#N/A</v>
      </c>
      <c r="E264" s="16" t="e">
        <f>'Heat Map Export'!E263 - $E$6</f>
        <v>#N/A</v>
      </c>
      <c r="F264" s="16" t="e">
        <f>'Heat Map Export'!F263 - $F$6</f>
        <v>#N/A</v>
      </c>
      <c r="G264" s="16" t="e">
        <f>'Heat Map Export'!G263 - $G$6</f>
        <v>#N/A</v>
      </c>
      <c r="H264" s="16" t="e">
        <f>'Heat Map Export'!H263 - $H$6</f>
        <v>#N/A</v>
      </c>
      <c r="I264" s="16" t="e">
        <f>'Heat Map Export'!I263 - $I$6</f>
        <v>#N/A</v>
      </c>
      <c r="J264" s="16" t="e">
        <f>'Heat Map Export'!J263 - $J$6</f>
        <v>#N/A</v>
      </c>
      <c r="K264" s="16" t="e">
        <f>'Heat Map Export'!K263 - $K$6</f>
        <v>#N/A</v>
      </c>
      <c r="L264" s="16" t="e">
        <f>'Heat Map Export'!L263 - $L$6</f>
        <v>#N/A</v>
      </c>
      <c r="M264" s="16" t="e">
        <f>'Heat Map Export'!M263 - $M$6</f>
        <v>#N/A</v>
      </c>
      <c r="N264" s="16" t="e">
        <f>'Heat Map Export'!N263 - $N$6</f>
        <v>#N/A</v>
      </c>
      <c r="O264" s="16" t="e">
        <f>'Heat Map Export'!O263 - $O$6</f>
        <v>#N/A</v>
      </c>
      <c r="P264" s="16" t="e">
        <f>'Heat Map Export'!P263 - $P$6</f>
        <v>#N/A</v>
      </c>
      <c r="Q264" s="16" t="e">
        <f>'Heat Map Export'!Q263 - $Q$6</f>
        <v>#N/A</v>
      </c>
      <c r="R264" s="16" t="e">
        <f>'Heat Map Export'!R263 - $R$6</f>
        <v>#N/A</v>
      </c>
      <c r="S264" s="16" t="e">
        <f>'Heat Map Export'!S263 - $S$6</f>
        <v>#N/A</v>
      </c>
      <c r="T264" s="16" t="e">
        <f>'Heat Map Export'!T263 - $T$6</f>
        <v>#N/A</v>
      </c>
      <c r="U264" s="16" t="e">
        <f>'Heat Map Export'!U263 - $U$6</f>
        <v>#N/A</v>
      </c>
      <c r="V264" s="16" t="e">
        <f>'Heat Map Export'!V263 - $V$6</f>
        <v>#N/A</v>
      </c>
      <c r="W264" s="16" t="e">
        <f>'Heat Map Export'!W263 - $W$6</f>
        <v>#N/A</v>
      </c>
      <c r="X264" s="16" t="e">
        <f>'Heat Map Export'!X263 - $X$6</f>
        <v>#N/A</v>
      </c>
      <c r="Y264" s="16" t="e">
        <f>'Heat Map Export'!Y263 - $Y$6</f>
        <v>#N/A</v>
      </c>
      <c r="Z264" s="16" t="e">
        <f>'Heat Map Export'!Z263 - $Z$6</f>
        <v>#N/A</v>
      </c>
      <c r="AA264" s="16" t="e">
        <f>'Heat Map Export'!AA263 - $AA$6</f>
        <v>#N/A</v>
      </c>
      <c r="AB264" s="16" t="e">
        <f>'Heat Map Export'!AB263 - $AB$6</f>
        <v>#N/A</v>
      </c>
      <c r="AC264" s="16" t="e">
        <f>'Heat Map Export'!AC263 - $AC$6</f>
        <v>#N/A</v>
      </c>
      <c r="AD264" s="16" t="e">
        <f>'Heat Map Export'!AD263 - $AD$6</f>
        <v>#N/A</v>
      </c>
    </row>
    <row r="265" spans="1:30" s="19" customFormat="1" ht="14.5" x14ac:dyDescent="0.35">
      <c r="A265" s="16">
        <f>'Heat Map Export'!A264</f>
        <v>0</v>
      </c>
      <c r="B265" s="16">
        <f>'Heat Map Export'!B264</f>
        <v>0</v>
      </c>
      <c r="C265" s="16" t="e">
        <f>'Heat Map Export'!C264 - $C$6</f>
        <v>#N/A</v>
      </c>
      <c r="D265" s="16" t="e">
        <f>'Heat Map Export'!D264 - $D$6</f>
        <v>#N/A</v>
      </c>
      <c r="E265" s="16" t="e">
        <f>'Heat Map Export'!E264 - $E$6</f>
        <v>#N/A</v>
      </c>
      <c r="F265" s="16" t="e">
        <f>'Heat Map Export'!F264 - $F$6</f>
        <v>#N/A</v>
      </c>
      <c r="G265" s="16" t="e">
        <f>'Heat Map Export'!G264 - $G$6</f>
        <v>#N/A</v>
      </c>
      <c r="H265" s="16" t="e">
        <f>'Heat Map Export'!H264 - $H$6</f>
        <v>#N/A</v>
      </c>
      <c r="I265" s="16" t="e">
        <f>'Heat Map Export'!I264 -$I$6</f>
        <v>#N/A</v>
      </c>
      <c r="J265" s="16" t="e">
        <f>'Heat Map Export'!J264 - $J$6</f>
        <v>#N/A</v>
      </c>
      <c r="K265" s="16" t="e">
        <f>'Heat Map Export'!K264-$K$6</f>
        <v>#N/A</v>
      </c>
      <c r="L265" s="16" t="e">
        <f>'Heat Map Export'!L264 - $L$6</f>
        <v>#N/A</v>
      </c>
      <c r="M265" s="16" t="e">
        <f>'Heat Map Export'!M264 - $M$6</f>
        <v>#N/A</v>
      </c>
      <c r="N265" s="16" t="e">
        <f>'Heat Map Export'!N264 - $N$6</f>
        <v>#N/A</v>
      </c>
      <c r="O265" s="16" t="e">
        <f>'Heat Map Export'!O264 - $O$6</f>
        <v>#N/A</v>
      </c>
      <c r="P265" s="16" t="e">
        <f>'Heat Map Export'!P264 - $P$6</f>
        <v>#N/A</v>
      </c>
      <c r="Q265" s="16" t="e">
        <f>'Heat Map Export'!Q264 - $Q$6</f>
        <v>#N/A</v>
      </c>
      <c r="R265" s="16" t="e">
        <f>'Heat Map Export'!R264 - $R$6</f>
        <v>#N/A</v>
      </c>
      <c r="S265" s="16" t="e">
        <f>'Heat Map Export'!S264 - $S$6</f>
        <v>#N/A</v>
      </c>
      <c r="T265" s="16" t="e">
        <f>'Heat Map Export'!T264 - $T$6</f>
        <v>#N/A</v>
      </c>
      <c r="U265" s="16" t="e">
        <f>'Heat Map Export'!U264 - $U$6</f>
        <v>#N/A</v>
      </c>
      <c r="V265" s="16" t="e">
        <f>'Heat Map Export'!V264 - $V$6</f>
        <v>#N/A</v>
      </c>
      <c r="W265" s="16" t="e">
        <f>'Heat Map Export'!W264 - $W$6</f>
        <v>#N/A</v>
      </c>
      <c r="X265" s="16" t="e">
        <f>'Heat Map Export'!X264 - $X$6</f>
        <v>#N/A</v>
      </c>
      <c r="Y265" s="16" t="e">
        <f>'Heat Map Export'!Y264 - $Y$6</f>
        <v>#N/A</v>
      </c>
      <c r="Z265" s="16" t="e">
        <f>'Heat Map Export'!Z264-$Z$6</f>
        <v>#N/A</v>
      </c>
      <c r="AA265" s="16" t="e">
        <f>'Heat Map Export'!AA264 - $AA$6</f>
        <v>#N/A</v>
      </c>
      <c r="AB265" s="16" t="e">
        <f>'Heat Map Export'!AB264-$AB$6</f>
        <v>#N/A</v>
      </c>
      <c r="AC265" s="16" t="e">
        <f>'Heat Map Export'!AC264 - $AC$6</f>
        <v>#N/A</v>
      </c>
      <c r="AD265" s="16" t="e">
        <f>'Heat Map Export'!AD264 - $AD$6</f>
        <v>#N/A</v>
      </c>
    </row>
    <row r="266" spans="1:30" s="19" customFormat="1" ht="14.5" x14ac:dyDescent="0.35">
      <c r="A266" s="16">
        <f>'Heat Map Export'!A265</f>
        <v>0</v>
      </c>
      <c r="B266" s="16">
        <f>'Heat Map Export'!B265</f>
        <v>0</v>
      </c>
      <c r="C266" s="16" t="e">
        <f>'Heat Map Export'!C265 - $C$6</f>
        <v>#N/A</v>
      </c>
      <c r="D266" s="16" t="e">
        <f>'Heat Map Export'!D265 - $D$6</f>
        <v>#N/A</v>
      </c>
      <c r="E266" s="16" t="e">
        <f>'Heat Map Export'!E265 - $E$6</f>
        <v>#N/A</v>
      </c>
      <c r="F266" s="16" t="e">
        <f>'Heat Map Export'!F265 - $F$6</f>
        <v>#N/A</v>
      </c>
      <c r="G266" s="16" t="e">
        <f>'Heat Map Export'!G265 - $G$6</f>
        <v>#N/A</v>
      </c>
      <c r="H266" s="16" t="e">
        <f>'Heat Map Export'!H265 - $H$6</f>
        <v>#N/A</v>
      </c>
      <c r="I266" s="16" t="e">
        <f>'Heat Map Export'!I265 - $I$6</f>
        <v>#N/A</v>
      </c>
      <c r="J266" s="16" t="e">
        <f>'Heat Map Export'!J265 - $J$6</f>
        <v>#N/A</v>
      </c>
      <c r="K266" s="16" t="e">
        <f>'Heat Map Export'!K265 - $K$6</f>
        <v>#N/A</v>
      </c>
      <c r="L266" s="16" t="e">
        <f>'Heat Map Export'!L265 - $L$6</f>
        <v>#N/A</v>
      </c>
      <c r="M266" s="16" t="e">
        <f>'Heat Map Export'!M265 - $M$6</f>
        <v>#N/A</v>
      </c>
      <c r="N266" s="16" t="e">
        <f>'Heat Map Export'!N265 - $N$6</f>
        <v>#N/A</v>
      </c>
      <c r="O266" s="16" t="e">
        <f>'Heat Map Export'!O265 - $O$6</f>
        <v>#N/A</v>
      </c>
      <c r="P266" s="16" t="e">
        <f>'Heat Map Export'!P265 - $P$6</f>
        <v>#N/A</v>
      </c>
      <c r="Q266" s="16" t="e">
        <f>'Heat Map Export'!Q265 - $Q$6</f>
        <v>#N/A</v>
      </c>
      <c r="R266" s="16" t="e">
        <f>'Heat Map Export'!R265 - $R$6</f>
        <v>#N/A</v>
      </c>
      <c r="S266" s="16" t="e">
        <f>'Heat Map Export'!S265 - $S$6</f>
        <v>#N/A</v>
      </c>
      <c r="T266" s="16" t="e">
        <f>'Heat Map Export'!T265 - $T$6</f>
        <v>#N/A</v>
      </c>
      <c r="U266" s="16" t="e">
        <f>'Heat Map Export'!U265 - $U$6</f>
        <v>#N/A</v>
      </c>
      <c r="V266" s="16" t="e">
        <f>'Heat Map Export'!V265 - $V$6</f>
        <v>#N/A</v>
      </c>
      <c r="W266" s="16" t="e">
        <f>'Heat Map Export'!W265 - $W$6</f>
        <v>#N/A</v>
      </c>
      <c r="X266" s="16" t="e">
        <f>'Heat Map Export'!X265 - $X$6</f>
        <v>#N/A</v>
      </c>
      <c r="Y266" s="16" t="e">
        <f>'Heat Map Export'!Y265 - $Y$6</f>
        <v>#N/A</v>
      </c>
      <c r="Z266" s="16" t="e">
        <f>'Heat Map Export'!Z265 - $Z$6</f>
        <v>#N/A</v>
      </c>
      <c r="AA266" s="16" t="e">
        <f>'Heat Map Export'!AA265 - $AA$6</f>
        <v>#N/A</v>
      </c>
      <c r="AB266" s="16" t="e">
        <f>'Heat Map Export'!AB265 - $AB$6</f>
        <v>#N/A</v>
      </c>
      <c r="AC266" s="16" t="e">
        <f>'Heat Map Export'!AC265 - $AC$6</f>
        <v>#N/A</v>
      </c>
      <c r="AD266" s="16" t="e">
        <f>'Heat Map Export'!AD265 - $AD$6</f>
        <v>#N/A</v>
      </c>
    </row>
    <row r="267" spans="1:30" s="19" customFormat="1" ht="14.5" x14ac:dyDescent="0.35">
      <c r="A267" s="16">
        <f>'Heat Map Export'!A266</f>
        <v>0</v>
      </c>
      <c r="B267" s="16">
        <f>'Heat Map Export'!B266</f>
        <v>0</v>
      </c>
      <c r="C267" s="16" t="e">
        <f>'Heat Map Export'!C266 - $C$6</f>
        <v>#N/A</v>
      </c>
      <c r="D267" s="16" t="e">
        <f>'Heat Map Export'!D266 - $D$6</f>
        <v>#N/A</v>
      </c>
      <c r="E267" s="16" t="e">
        <f>'Heat Map Export'!E266 - $E$6</f>
        <v>#N/A</v>
      </c>
      <c r="F267" s="16" t="e">
        <f>'Heat Map Export'!F266 - $F$6</f>
        <v>#N/A</v>
      </c>
      <c r="G267" s="16" t="e">
        <f>'Heat Map Export'!G266 - $G$6</f>
        <v>#N/A</v>
      </c>
      <c r="H267" s="16" t="e">
        <f>'Heat Map Export'!H266 - $H$6</f>
        <v>#N/A</v>
      </c>
      <c r="I267" s="16" t="e">
        <f>'Heat Map Export'!I266 -$I$6</f>
        <v>#N/A</v>
      </c>
      <c r="J267" s="16" t="e">
        <f>'Heat Map Export'!J266 - $J$6</f>
        <v>#N/A</v>
      </c>
      <c r="K267" s="16" t="e">
        <f>'Heat Map Export'!K266-$K$6</f>
        <v>#N/A</v>
      </c>
      <c r="L267" s="16" t="e">
        <f>'Heat Map Export'!L266 - $L$6</f>
        <v>#N/A</v>
      </c>
      <c r="M267" s="16" t="e">
        <f>'Heat Map Export'!M266 - $M$6</f>
        <v>#N/A</v>
      </c>
      <c r="N267" s="16" t="e">
        <f>'Heat Map Export'!N266 - $N$6</f>
        <v>#N/A</v>
      </c>
      <c r="O267" s="16" t="e">
        <f>'Heat Map Export'!O266 - $O$6</f>
        <v>#N/A</v>
      </c>
      <c r="P267" s="16" t="e">
        <f>'Heat Map Export'!P266 - $P$6</f>
        <v>#N/A</v>
      </c>
      <c r="Q267" s="16" t="e">
        <f>'Heat Map Export'!Q266 - $Q$6</f>
        <v>#N/A</v>
      </c>
      <c r="R267" s="16" t="e">
        <f>'Heat Map Export'!R266 - $R$6</f>
        <v>#N/A</v>
      </c>
      <c r="S267" s="16" t="e">
        <f>'Heat Map Export'!S266 - $S$6</f>
        <v>#N/A</v>
      </c>
      <c r="T267" s="16" t="e">
        <f>'Heat Map Export'!T266 - $T$6</f>
        <v>#N/A</v>
      </c>
      <c r="U267" s="16" t="e">
        <f>'Heat Map Export'!U266 - $U$6</f>
        <v>#N/A</v>
      </c>
      <c r="V267" s="16" t="e">
        <f>'Heat Map Export'!V266 - $V$6</f>
        <v>#N/A</v>
      </c>
      <c r="W267" s="16" t="e">
        <f>'Heat Map Export'!W266 - $W$6</f>
        <v>#N/A</v>
      </c>
      <c r="X267" s="16" t="e">
        <f>'Heat Map Export'!X266 - $X$6</f>
        <v>#N/A</v>
      </c>
      <c r="Y267" s="16" t="e">
        <f>'Heat Map Export'!Y266 - $Y$6</f>
        <v>#N/A</v>
      </c>
      <c r="Z267" s="16" t="e">
        <f>'Heat Map Export'!Z266-$Z$6</f>
        <v>#N/A</v>
      </c>
      <c r="AA267" s="16" t="e">
        <f>'Heat Map Export'!AA266 - $AA$6</f>
        <v>#N/A</v>
      </c>
      <c r="AB267" s="16" t="e">
        <f>'Heat Map Export'!AB266-$AB$6</f>
        <v>#N/A</v>
      </c>
      <c r="AC267" s="16" t="e">
        <f>'Heat Map Export'!AC266 - $AC$6</f>
        <v>#N/A</v>
      </c>
      <c r="AD267" s="16" t="e">
        <f>'Heat Map Export'!AD266 - $AD$6</f>
        <v>#N/A</v>
      </c>
    </row>
    <row r="268" spans="1:30" s="19" customFormat="1" ht="14.5" x14ac:dyDescent="0.35">
      <c r="A268" s="16">
        <f>'Heat Map Export'!A267</f>
        <v>0</v>
      </c>
      <c r="B268" s="16">
        <f>'Heat Map Export'!B267</f>
        <v>0</v>
      </c>
      <c r="C268" s="16" t="e">
        <f>'Heat Map Export'!C267 - $C$6</f>
        <v>#N/A</v>
      </c>
      <c r="D268" s="16" t="e">
        <f>'Heat Map Export'!D267 - $D$6</f>
        <v>#N/A</v>
      </c>
      <c r="E268" s="16" t="e">
        <f>'Heat Map Export'!E267 - $E$6</f>
        <v>#N/A</v>
      </c>
      <c r="F268" s="16" t="e">
        <f>'Heat Map Export'!F267 - $F$6</f>
        <v>#N/A</v>
      </c>
      <c r="G268" s="16" t="e">
        <f>'Heat Map Export'!G267 - $G$6</f>
        <v>#N/A</v>
      </c>
      <c r="H268" s="16" t="e">
        <f>'Heat Map Export'!H267 - $H$6</f>
        <v>#N/A</v>
      </c>
      <c r="I268" s="16" t="e">
        <f>'Heat Map Export'!I267 - $I$6</f>
        <v>#N/A</v>
      </c>
      <c r="J268" s="16" t="e">
        <f>'Heat Map Export'!J267 - $J$6</f>
        <v>#N/A</v>
      </c>
      <c r="K268" s="16" t="e">
        <f>'Heat Map Export'!K267 - $K$6</f>
        <v>#N/A</v>
      </c>
      <c r="L268" s="16" t="e">
        <f>'Heat Map Export'!L267 - $L$6</f>
        <v>#N/A</v>
      </c>
      <c r="M268" s="16" t="e">
        <f>'Heat Map Export'!M267 - $M$6</f>
        <v>#N/A</v>
      </c>
      <c r="N268" s="16" t="e">
        <f>'Heat Map Export'!N267 - $N$6</f>
        <v>#N/A</v>
      </c>
      <c r="O268" s="16" t="e">
        <f>'Heat Map Export'!O267 - $O$6</f>
        <v>#N/A</v>
      </c>
      <c r="P268" s="16" t="e">
        <f>'Heat Map Export'!P267 - $P$6</f>
        <v>#N/A</v>
      </c>
      <c r="Q268" s="16" t="e">
        <f>'Heat Map Export'!Q267 - $Q$6</f>
        <v>#N/A</v>
      </c>
      <c r="R268" s="16" t="e">
        <f>'Heat Map Export'!R267 - $R$6</f>
        <v>#N/A</v>
      </c>
      <c r="S268" s="16" t="e">
        <f>'Heat Map Export'!S267 - $S$6</f>
        <v>#N/A</v>
      </c>
      <c r="T268" s="16" t="e">
        <f>'Heat Map Export'!T267 - $T$6</f>
        <v>#N/A</v>
      </c>
      <c r="U268" s="16" t="e">
        <f>'Heat Map Export'!U267 - $U$6</f>
        <v>#N/A</v>
      </c>
      <c r="V268" s="16" t="e">
        <f>'Heat Map Export'!V267 - $V$6</f>
        <v>#N/A</v>
      </c>
      <c r="W268" s="16" t="e">
        <f>'Heat Map Export'!W267 - $W$6</f>
        <v>#N/A</v>
      </c>
      <c r="X268" s="16" t="e">
        <f>'Heat Map Export'!X267 - $X$6</f>
        <v>#N/A</v>
      </c>
      <c r="Y268" s="16" t="e">
        <f>'Heat Map Export'!Y267 - $Y$6</f>
        <v>#N/A</v>
      </c>
      <c r="Z268" s="16" t="e">
        <f>'Heat Map Export'!Z267 - $Z$6</f>
        <v>#N/A</v>
      </c>
      <c r="AA268" s="16" t="e">
        <f>'Heat Map Export'!AA267 - $AA$6</f>
        <v>#N/A</v>
      </c>
      <c r="AB268" s="16" t="e">
        <f>'Heat Map Export'!AB267 - $AB$6</f>
        <v>#N/A</v>
      </c>
      <c r="AC268" s="16" t="e">
        <f>'Heat Map Export'!AC267 - $AC$6</f>
        <v>#N/A</v>
      </c>
      <c r="AD268" s="16" t="e">
        <f>'Heat Map Export'!AD267 - $AD$6</f>
        <v>#N/A</v>
      </c>
    </row>
    <row r="269" spans="1:30" s="19" customFormat="1" ht="14.5" x14ac:dyDescent="0.35">
      <c r="A269" s="16">
        <f>'Heat Map Export'!A268</f>
        <v>0</v>
      </c>
      <c r="B269" s="16">
        <f>'Heat Map Export'!B268</f>
        <v>0</v>
      </c>
      <c r="C269" s="16" t="e">
        <f>'Heat Map Export'!C268 - $C$6</f>
        <v>#N/A</v>
      </c>
      <c r="D269" s="16" t="e">
        <f>'Heat Map Export'!D268 - $D$6</f>
        <v>#N/A</v>
      </c>
      <c r="E269" s="16" t="e">
        <f>'Heat Map Export'!E268 - $E$6</f>
        <v>#N/A</v>
      </c>
      <c r="F269" s="16" t="e">
        <f>'Heat Map Export'!F268 - $F$6</f>
        <v>#N/A</v>
      </c>
      <c r="G269" s="16" t="e">
        <f>'Heat Map Export'!G268 - $G$6</f>
        <v>#N/A</v>
      </c>
      <c r="H269" s="16" t="e">
        <f>'Heat Map Export'!H268 - $H$6</f>
        <v>#N/A</v>
      </c>
      <c r="I269" s="16" t="e">
        <f>'Heat Map Export'!I268 -$I$6</f>
        <v>#N/A</v>
      </c>
      <c r="J269" s="16" t="e">
        <f>'Heat Map Export'!J268 - $J$6</f>
        <v>#N/A</v>
      </c>
      <c r="K269" s="16" t="e">
        <f>'Heat Map Export'!K268-$K$6</f>
        <v>#N/A</v>
      </c>
      <c r="L269" s="16" t="e">
        <f>'Heat Map Export'!L268 - $L$6</f>
        <v>#N/A</v>
      </c>
      <c r="M269" s="16" t="e">
        <f>'Heat Map Export'!M268 - $M$6</f>
        <v>#N/A</v>
      </c>
      <c r="N269" s="16" t="e">
        <f>'Heat Map Export'!N268 - $N$6</f>
        <v>#N/A</v>
      </c>
      <c r="O269" s="16" t="e">
        <f>'Heat Map Export'!O268 - $O$6</f>
        <v>#N/A</v>
      </c>
      <c r="P269" s="16" t="e">
        <f>'Heat Map Export'!P268 - $P$6</f>
        <v>#N/A</v>
      </c>
      <c r="Q269" s="16" t="e">
        <f>'Heat Map Export'!Q268 - $Q$6</f>
        <v>#N/A</v>
      </c>
      <c r="R269" s="16" t="e">
        <f>'Heat Map Export'!R268 - $R$6</f>
        <v>#N/A</v>
      </c>
      <c r="S269" s="16" t="e">
        <f>'Heat Map Export'!S268 - $S$6</f>
        <v>#N/A</v>
      </c>
      <c r="T269" s="16" t="e">
        <f>'Heat Map Export'!T268 - $T$6</f>
        <v>#N/A</v>
      </c>
      <c r="U269" s="16" t="e">
        <f>'Heat Map Export'!U268 - $U$6</f>
        <v>#N/A</v>
      </c>
      <c r="V269" s="16" t="e">
        <f>'Heat Map Export'!V268 - $V$6</f>
        <v>#N/A</v>
      </c>
      <c r="W269" s="16" t="e">
        <f>'Heat Map Export'!W268 - $W$6</f>
        <v>#N/A</v>
      </c>
      <c r="X269" s="16" t="e">
        <f>'Heat Map Export'!X268 - $X$6</f>
        <v>#N/A</v>
      </c>
      <c r="Y269" s="16" t="e">
        <f>'Heat Map Export'!Y268 - $Y$6</f>
        <v>#N/A</v>
      </c>
      <c r="Z269" s="16" t="e">
        <f>'Heat Map Export'!Z268-$Z$6</f>
        <v>#N/A</v>
      </c>
      <c r="AA269" s="16" t="e">
        <f>'Heat Map Export'!AA268 - $AA$6</f>
        <v>#N/A</v>
      </c>
      <c r="AB269" s="16" t="e">
        <f>'Heat Map Export'!AB268-$AB$6</f>
        <v>#N/A</v>
      </c>
      <c r="AC269" s="16" t="e">
        <f>'Heat Map Export'!AC268 - $AC$6</f>
        <v>#N/A</v>
      </c>
      <c r="AD269" s="16" t="e">
        <f>'Heat Map Export'!AD268 - $AD$6</f>
        <v>#N/A</v>
      </c>
    </row>
    <row r="270" spans="1:30" s="19" customFormat="1" ht="14.5" x14ac:dyDescent="0.35">
      <c r="A270" s="16">
        <f>'Heat Map Export'!A269</f>
        <v>0</v>
      </c>
      <c r="B270" s="16">
        <f>'Heat Map Export'!B269</f>
        <v>0</v>
      </c>
      <c r="C270" s="16" t="e">
        <f>'Heat Map Export'!C269 - $C$6</f>
        <v>#N/A</v>
      </c>
      <c r="D270" s="16" t="e">
        <f>'Heat Map Export'!D269 - $D$6</f>
        <v>#N/A</v>
      </c>
      <c r="E270" s="16" t="e">
        <f>'Heat Map Export'!E269 - $E$6</f>
        <v>#N/A</v>
      </c>
      <c r="F270" s="16" t="e">
        <f>'Heat Map Export'!F269 - $F$6</f>
        <v>#N/A</v>
      </c>
      <c r="G270" s="16" t="e">
        <f>'Heat Map Export'!G269 - $G$6</f>
        <v>#N/A</v>
      </c>
      <c r="H270" s="16" t="e">
        <f>'Heat Map Export'!H269 - $H$6</f>
        <v>#N/A</v>
      </c>
      <c r="I270" s="16" t="e">
        <f>'Heat Map Export'!I269 - $I$6</f>
        <v>#N/A</v>
      </c>
      <c r="J270" s="16" t="e">
        <f>'Heat Map Export'!J269 - $J$6</f>
        <v>#N/A</v>
      </c>
      <c r="K270" s="16" t="e">
        <f>'Heat Map Export'!K269 - $K$6</f>
        <v>#N/A</v>
      </c>
      <c r="L270" s="16" t="e">
        <f>'Heat Map Export'!L269 - $L$6</f>
        <v>#N/A</v>
      </c>
      <c r="M270" s="16" t="e">
        <f>'Heat Map Export'!M269 - $M$6</f>
        <v>#N/A</v>
      </c>
      <c r="N270" s="16" t="e">
        <f>'Heat Map Export'!N269 - $N$6</f>
        <v>#N/A</v>
      </c>
      <c r="O270" s="16" t="e">
        <f>'Heat Map Export'!O269 - $O$6</f>
        <v>#N/A</v>
      </c>
      <c r="P270" s="16" t="e">
        <f>'Heat Map Export'!P269 - $P$6</f>
        <v>#N/A</v>
      </c>
      <c r="Q270" s="16" t="e">
        <f>'Heat Map Export'!Q269 - $Q$6</f>
        <v>#N/A</v>
      </c>
      <c r="R270" s="16" t="e">
        <f>'Heat Map Export'!R269 - $R$6</f>
        <v>#N/A</v>
      </c>
      <c r="S270" s="16" t="e">
        <f>'Heat Map Export'!S269 - $S$6</f>
        <v>#N/A</v>
      </c>
      <c r="T270" s="16" t="e">
        <f>'Heat Map Export'!T269 - $T$6</f>
        <v>#N/A</v>
      </c>
      <c r="U270" s="16" t="e">
        <f>'Heat Map Export'!U269 - $U$6</f>
        <v>#N/A</v>
      </c>
      <c r="V270" s="16" t="e">
        <f>'Heat Map Export'!V269 - $V$6</f>
        <v>#N/A</v>
      </c>
      <c r="W270" s="16" t="e">
        <f>'Heat Map Export'!W269 - $W$6</f>
        <v>#N/A</v>
      </c>
      <c r="X270" s="16" t="e">
        <f>'Heat Map Export'!X269 - $X$6</f>
        <v>#N/A</v>
      </c>
      <c r="Y270" s="16" t="e">
        <f>'Heat Map Export'!Y269 - $Y$6</f>
        <v>#N/A</v>
      </c>
      <c r="Z270" s="16" t="e">
        <f>'Heat Map Export'!Z269 - $Z$6</f>
        <v>#N/A</v>
      </c>
      <c r="AA270" s="16" t="e">
        <f>'Heat Map Export'!AA269 - $AA$6</f>
        <v>#N/A</v>
      </c>
      <c r="AB270" s="16" t="e">
        <f>'Heat Map Export'!AB269 - $AB$6</f>
        <v>#N/A</v>
      </c>
      <c r="AC270" s="16" t="e">
        <f>'Heat Map Export'!AC269 - $AC$6</f>
        <v>#N/A</v>
      </c>
      <c r="AD270" s="16" t="e">
        <f>'Heat Map Export'!AD269 - $AD$6</f>
        <v>#N/A</v>
      </c>
    </row>
    <row r="271" spans="1:30" s="19" customFormat="1" ht="14.5" x14ac:dyDescent="0.35">
      <c r="A271" s="16">
        <f>'Heat Map Export'!A270</f>
        <v>0</v>
      </c>
      <c r="B271" s="16">
        <f>'Heat Map Export'!B270</f>
        <v>0</v>
      </c>
      <c r="C271" s="16" t="e">
        <f>'Heat Map Export'!C270 - $C$6</f>
        <v>#N/A</v>
      </c>
      <c r="D271" s="16" t="e">
        <f>'Heat Map Export'!D270 - $D$6</f>
        <v>#N/A</v>
      </c>
      <c r="E271" s="16" t="e">
        <f>'Heat Map Export'!E270 - $E$6</f>
        <v>#N/A</v>
      </c>
      <c r="F271" s="16" t="e">
        <f>'Heat Map Export'!F270 - $F$6</f>
        <v>#N/A</v>
      </c>
      <c r="G271" s="16" t="e">
        <f>'Heat Map Export'!G270 - $G$6</f>
        <v>#N/A</v>
      </c>
      <c r="H271" s="16" t="e">
        <f>'Heat Map Export'!H270 - $H$6</f>
        <v>#N/A</v>
      </c>
      <c r="I271" s="16" t="e">
        <f>'Heat Map Export'!I270 -$I$6</f>
        <v>#N/A</v>
      </c>
      <c r="J271" s="16" t="e">
        <f>'Heat Map Export'!J270 - $J$6</f>
        <v>#N/A</v>
      </c>
      <c r="K271" s="16" t="e">
        <f>'Heat Map Export'!K270-$K$6</f>
        <v>#N/A</v>
      </c>
      <c r="L271" s="16" t="e">
        <f>'Heat Map Export'!L270 - $L$6</f>
        <v>#N/A</v>
      </c>
      <c r="M271" s="16" t="e">
        <f>'Heat Map Export'!M270 - $M$6</f>
        <v>#N/A</v>
      </c>
      <c r="N271" s="16" t="e">
        <f>'Heat Map Export'!N270 - $N$6</f>
        <v>#N/A</v>
      </c>
      <c r="O271" s="16" t="e">
        <f>'Heat Map Export'!O270 - $O$6</f>
        <v>#N/A</v>
      </c>
      <c r="P271" s="16" t="e">
        <f>'Heat Map Export'!P270 - $P$6</f>
        <v>#N/A</v>
      </c>
      <c r="Q271" s="16" t="e">
        <f>'Heat Map Export'!Q270 - $Q$6</f>
        <v>#N/A</v>
      </c>
      <c r="R271" s="16" t="e">
        <f>'Heat Map Export'!R270 - $R$6</f>
        <v>#N/A</v>
      </c>
      <c r="S271" s="16" t="e">
        <f>'Heat Map Export'!S270 - $S$6</f>
        <v>#N/A</v>
      </c>
      <c r="T271" s="16" t="e">
        <f>'Heat Map Export'!T270 - $T$6</f>
        <v>#N/A</v>
      </c>
      <c r="U271" s="16" t="e">
        <f>'Heat Map Export'!U270 - $U$6</f>
        <v>#N/A</v>
      </c>
      <c r="V271" s="16" t="e">
        <f>'Heat Map Export'!V270 - $V$6</f>
        <v>#N/A</v>
      </c>
      <c r="W271" s="16" t="e">
        <f>'Heat Map Export'!W270 - $W$6</f>
        <v>#N/A</v>
      </c>
      <c r="X271" s="16" t="e">
        <f>'Heat Map Export'!X270 - $X$6</f>
        <v>#N/A</v>
      </c>
      <c r="Y271" s="16" t="e">
        <f>'Heat Map Export'!Y270 - $Y$6</f>
        <v>#N/A</v>
      </c>
      <c r="Z271" s="16" t="e">
        <f>'Heat Map Export'!Z270-$Z$6</f>
        <v>#N/A</v>
      </c>
      <c r="AA271" s="16" t="e">
        <f>'Heat Map Export'!AA270 - $AA$6</f>
        <v>#N/A</v>
      </c>
      <c r="AB271" s="16" t="e">
        <f>'Heat Map Export'!AB270-$AB$6</f>
        <v>#N/A</v>
      </c>
      <c r="AC271" s="16" t="e">
        <f>'Heat Map Export'!AC270 - $AC$6</f>
        <v>#N/A</v>
      </c>
      <c r="AD271" s="16" t="e">
        <f>'Heat Map Export'!AD270 - $AD$6</f>
        <v>#N/A</v>
      </c>
    </row>
    <row r="272" spans="1:30" s="19" customFormat="1" ht="14.5" x14ac:dyDescent="0.35">
      <c r="A272" s="16">
        <f>'Heat Map Export'!A271</f>
        <v>0</v>
      </c>
      <c r="B272" s="16">
        <f>'Heat Map Export'!B271</f>
        <v>0</v>
      </c>
      <c r="C272" s="16" t="e">
        <f>'Heat Map Export'!C271 - $C$6</f>
        <v>#N/A</v>
      </c>
      <c r="D272" s="16" t="e">
        <f>'Heat Map Export'!D271 - $D$6</f>
        <v>#N/A</v>
      </c>
      <c r="E272" s="16" t="e">
        <f>'Heat Map Export'!E271 - $E$6</f>
        <v>#N/A</v>
      </c>
      <c r="F272" s="16" t="e">
        <f>'Heat Map Export'!F271 - $F$6</f>
        <v>#N/A</v>
      </c>
      <c r="G272" s="16" t="e">
        <f>'Heat Map Export'!G271 - $G$6</f>
        <v>#N/A</v>
      </c>
      <c r="H272" s="16" t="e">
        <f>'Heat Map Export'!H271 - $H$6</f>
        <v>#N/A</v>
      </c>
      <c r="I272" s="16" t="e">
        <f>'Heat Map Export'!I271 - $I$6</f>
        <v>#N/A</v>
      </c>
      <c r="J272" s="16" t="e">
        <f>'Heat Map Export'!J271 - $J$6</f>
        <v>#N/A</v>
      </c>
      <c r="K272" s="16" t="e">
        <f>'Heat Map Export'!K271 - $K$6</f>
        <v>#N/A</v>
      </c>
      <c r="L272" s="16" t="e">
        <f>'Heat Map Export'!L271 - $L$6</f>
        <v>#N/A</v>
      </c>
      <c r="M272" s="16" t="e">
        <f>'Heat Map Export'!M271 - $M$6</f>
        <v>#N/A</v>
      </c>
      <c r="N272" s="16" t="e">
        <f>'Heat Map Export'!N271 - $N$6</f>
        <v>#N/A</v>
      </c>
      <c r="O272" s="16" t="e">
        <f>'Heat Map Export'!O271 - $O$6</f>
        <v>#N/A</v>
      </c>
      <c r="P272" s="16" t="e">
        <f>'Heat Map Export'!P271 - $P$6</f>
        <v>#N/A</v>
      </c>
      <c r="Q272" s="16" t="e">
        <f>'Heat Map Export'!Q271 - $Q$6</f>
        <v>#N/A</v>
      </c>
      <c r="R272" s="16" t="e">
        <f>'Heat Map Export'!R271 - $R$6</f>
        <v>#N/A</v>
      </c>
      <c r="S272" s="16" t="e">
        <f>'Heat Map Export'!S271 - $S$6</f>
        <v>#N/A</v>
      </c>
      <c r="T272" s="16" t="e">
        <f>'Heat Map Export'!T271 - $T$6</f>
        <v>#N/A</v>
      </c>
      <c r="U272" s="16" t="e">
        <f>'Heat Map Export'!U271 - $U$6</f>
        <v>#N/A</v>
      </c>
      <c r="V272" s="16" t="e">
        <f>'Heat Map Export'!V271 - $V$6</f>
        <v>#N/A</v>
      </c>
      <c r="W272" s="16" t="e">
        <f>'Heat Map Export'!W271 - $W$6</f>
        <v>#N/A</v>
      </c>
      <c r="X272" s="16" t="e">
        <f>'Heat Map Export'!X271 - $X$6</f>
        <v>#N/A</v>
      </c>
      <c r="Y272" s="16" t="e">
        <f>'Heat Map Export'!Y271 - $Y$6</f>
        <v>#N/A</v>
      </c>
      <c r="Z272" s="16" t="e">
        <f>'Heat Map Export'!Z271 - $Z$6</f>
        <v>#N/A</v>
      </c>
      <c r="AA272" s="16" t="e">
        <f>'Heat Map Export'!AA271 - $AA$6</f>
        <v>#N/A</v>
      </c>
      <c r="AB272" s="16" t="e">
        <f>'Heat Map Export'!AB271 - $AB$6</f>
        <v>#N/A</v>
      </c>
      <c r="AC272" s="16" t="e">
        <f>'Heat Map Export'!AC271 - $AC$6</f>
        <v>#N/A</v>
      </c>
      <c r="AD272" s="16" t="e">
        <f>'Heat Map Export'!AD271 - $AD$6</f>
        <v>#N/A</v>
      </c>
    </row>
    <row r="273" spans="1:30" s="19" customFormat="1" ht="14.5" x14ac:dyDescent="0.35">
      <c r="A273" s="16">
        <f>'Heat Map Export'!A272</f>
        <v>0</v>
      </c>
      <c r="B273" s="16">
        <f>'Heat Map Export'!B272</f>
        <v>0</v>
      </c>
      <c r="C273" s="16" t="e">
        <f>'Heat Map Export'!C272 - $C$6</f>
        <v>#N/A</v>
      </c>
      <c r="D273" s="16" t="e">
        <f>'Heat Map Export'!D272 - $D$6</f>
        <v>#N/A</v>
      </c>
      <c r="E273" s="16" t="e">
        <f>'Heat Map Export'!E272 - $E$6</f>
        <v>#N/A</v>
      </c>
      <c r="F273" s="16" t="e">
        <f>'Heat Map Export'!F272 - $F$6</f>
        <v>#N/A</v>
      </c>
      <c r="G273" s="16" t="e">
        <f>'Heat Map Export'!G272 - $G$6</f>
        <v>#N/A</v>
      </c>
      <c r="H273" s="16" t="e">
        <f>'Heat Map Export'!H272 - $H$6</f>
        <v>#N/A</v>
      </c>
      <c r="I273" s="16" t="e">
        <f>'Heat Map Export'!I272 -$I$6</f>
        <v>#N/A</v>
      </c>
      <c r="J273" s="16" t="e">
        <f>'Heat Map Export'!J272 - $J$6</f>
        <v>#N/A</v>
      </c>
      <c r="K273" s="16" t="e">
        <f>'Heat Map Export'!K272-$K$6</f>
        <v>#N/A</v>
      </c>
      <c r="L273" s="16" t="e">
        <f>'Heat Map Export'!L272 - $L$6</f>
        <v>#N/A</v>
      </c>
      <c r="M273" s="16" t="e">
        <f>'Heat Map Export'!M272 - $M$6</f>
        <v>#N/A</v>
      </c>
      <c r="N273" s="16" t="e">
        <f>'Heat Map Export'!N272 - $N$6</f>
        <v>#N/A</v>
      </c>
      <c r="O273" s="16" t="e">
        <f>'Heat Map Export'!O272 - $O$6</f>
        <v>#N/A</v>
      </c>
      <c r="P273" s="16" t="e">
        <f>'Heat Map Export'!P272 - $P$6</f>
        <v>#N/A</v>
      </c>
      <c r="Q273" s="16" t="e">
        <f>'Heat Map Export'!Q272 - $Q$6</f>
        <v>#N/A</v>
      </c>
      <c r="R273" s="16" t="e">
        <f>'Heat Map Export'!R272 - $R$6</f>
        <v>#N/A</v>
      </c>
      <c r="S273" s="16" t="e">
        <f>'Heat Map Export'!S272 - $S$6</f>
        <v>#N/A</v>
      </c>
      <c r="T273" s="16" t="e">
        <f>'Heat Map Export'!T272 - $T$6</f>
        <v>#N/A</v>
      </c>
      <c r="U273" s="16" t="e">
        <f>'Heat Map Export'!U272 - $U$6</f>
        <v>#N/A</v>
      </c>
      <c r="V273" s="16" t="e">
        <f>'Heat Map Export'!V272 - $V$6</f>
        <v>#N/A</v>
      </c>
      <c r="W273" s="16" t="e">
        <f>'Heat Map Export'!W272 - $W$6</f>
        <v>#N/A</v>
      </c>
      <c r="X273" s="16" t="e">
        <f>'Heat Map Export'!X272 - $X$6</f>
        <v>#N/A</v>
      </c>
      <c r="Y273" s="16" t="e">
        <f>'Heat Map Export'!Y272 - $Y$6</f>
        <v>#N/A</v>
      </c>
      <c r="Z273" s="16" t="e">
        <f>'Heat Map Export'!Z272-$Z$6</f>
        <v>#N/A</v>
      </c>
      <c r="AA273" s="16" t="e">
        <f>'Heat Map Export'!AA272 - $AA$6</f>
        <v>#N/A</v>
      </c>
      <c r="AB273" s="16" t="e">
        <f>'Heat Map Export'!AB272-$AB$6</f>
        <v>#N/A</v>
      </c>
      <c r="AC273" s="16" t="e">
        <f>'Heat Map Export'!AC272 - $AC$6</f>
        <v>#N/A</v>
      </c>
      <c r="AD273" s="16" t="e">
        <f>'Heat Map Export'!AD272 - $AD$6</f>
        <v>#N/A</v>
      </c>
    </row>
    <row r="274" spans="1:30" s="19" customFormat="1" ht="14.5" x14ac:dyDescent="0.35">
      <c r="A274" s="16">
        <f>'Heat Map Export'!A273</f>
        <v>0</v>
      </c>
      <c r="B274" s="16">
        <f>'Heat Map Export'!B273</f>
        <v>0</v>
      </c>
      <c r="C274" s="16" t="e">
        <f>'Heat Map Export'!C273 - $C$6</f>
        <v>#N/A</v>
      </c>
      <c r="D274" s="16" t="e">
        <f>'Heat Map Export'!D273 - $D$6</f>
        <v>#N/A</v>
      </c>
      <c r="E274" s="16" t="e">
        <f>'Heat Map Export'!E273 - $E$6</f>
        <v>#N/A</v>
      </c>
      <c r="F274" s="16" t="e">
        <f>'Heat Map Export'!F273 - $F$6</f>
        <v>#N/A</v>
      </c>
      <c r="G274" s="16" t="e">
        <f>'Heat Map Export'!G273 - $G$6</f>
        <v>#N/A</v>
      </c>
      <c r="H274" s="16" t="e">
        <f>'Heat Map Export'!H273 - $H$6</f>
        <v>#N/A</v>
      </c>
      <c r="I274" s="16" t="e">
        <f>'Heat Map Export'!I273 - $I$6</f>
        <v>#N/A</v>
      </c>
      <c r="J274" s="16" t="e">
        <f>'Heat Map Export'!J273 - $J$6</f>
        <v>#N/A</v>
      </c>
      <c r="K274" s="16" t="e">
        <f>'Heat Map Export'!K273 - $K$6</f>
        <v>#N/A</v>
      </c>
      <c r="L274" s="16" t="e">
        <f>'Heat Map Export'!L273 - $L$6</f>
        <v>#N/A</v>
      </c>
      <c r="M274" s="16" t="e">
        <f>'Heat Map Export'!M273 - $M$6</f>
        <v>#N/A</v>
      </c>
      <c r="N274" s="16" t="e">
        <f>'Heat Map Export'!N273 - $N$6</f>
        <v>#N/A</v>
      </c>
      <c r="O274" s="16" t="e">
        <f>'Heat Map Export'!O273 - $O$6</f>
        <v>#N/A</v>
      </c>
      <c r="P274" s="16" t="e">
        <f>'Heat Map Export'!P273 - $P$6</f>
        <v>#N/A</v>
      </c>
      <c r="Q274" s="16" t="e">
        <f>'Heat Map Export'!Q273 - $Q$6</f>
        <v>#N/A</v>
      </c>
      <c r="R274" s="16" t="e">
        <f>'Heat Map Export'!R273 - $R$6</f>
        <v>#N/A</v>
      </c>
      <c r="S274" s="16" t="e">
        <f>'Heat Map Export'!S273 - $S$6</f>
        <v>#N/A</v>
      </c>
      <c r="T274" s="16" t="e">
        <f>'Heat Map Export'!T273 - $T$6</f>
        <v>#N/A</v>
      </c>
      <c r="U274" s="16" t="e">
        <f>'Heat Map Export'!U273 - $U$6</f>
        <v>#N/A</v>
      </c>
      <c r="V274" s="16" t="e">
        <f>'Heat Map Export'!V273 - $V$6</f>
        <v>#N/A</v>
      </c>
      <c r="W274" s="16" t="e">
        <f>'Heat Map Export'!W273 - $W$6</f>
        <v>#N/A</v>
      </c>
      <c r="X274" s="16" t="e">
        <f>'Heat Map Export'!X273 - $X$6</f>
        <v>#N/A</v>
      </c>
      <c r="Y274" s="16" t="e">
        <f>'Heat Map Export'!Y273 - $Y$6</f>
        <v>#N/A</v>
      </c>
      <c r="Z274" s="16" t="e">
        <f>'Heat Map Export'!Z273 - $Z$6</f>
        <v>#N/A</v>
      </c>
      <c r="AA274" s="16" t="e">
        <f>'Heat Map Export'!AA273 - $AA$6</f>
        <v>#N/A</v>
      </c>
      <c r="AB274" s="16" t="e">
        <f>'Heat Map Export'!AB273 - $AB$6</f>
        <v>#N/A</v>
      </c>
      <c r="AC274" s="16" t="e">
        <f>'Heat Map Export'!AC273 - $AC$6</f>
        <v>#N/A</v>
      </c>
      <c r="AD274" s="16" t="e">
        <f>'Heat Map Export'!AD273 - $AD$6</f>
        <v>#N/A</v>
      </c>
    </row>
    <row r="275" spans="1:30" s="19" customFormat="1" ht="14.5" x14ac:dyDescent="0.35">
      <c r="A275" s="16">
        <f>'Heat Map Export'!A274</f>
        <v>0</v>
      </c>
      <c r="B275" s="16">
        <f>'Heat Map Export'!B274</f>
        <v>0</v>
      </c>
      <c r="C275" s="16" t="e">
        <f>'Heat Map Export'!C274 - $C$6</f>
        <v>#N/A</v>
      </c>
      <c r="D275" s="16" t="e">
        <f>'Heat Map Export'!D274 - $D$6</f>
        <v>#N/A</v>
      </c>
      <c r="E275" s="16" t="e">
        <f>'Heat Map Export'!E274 - $E$6</f>
        <v>#N/A</v>
      </c>
      <c r="F275" s="16" t="e">
        <f>'Heat Map Export'!F274 - $F$6</f>
        <v>#N/A</v>
      </c>
      <c r="G275" s="16" t="e">
        <f>'Heat Map Export'!G274 - $G$6</f>
        <v>#N/A</v>
      </c>
      <c r="H275" s="16" t="e">
        <f>'Heat Map Export'!H274 - $H$6</f>
        <v>#N/A</v>
      </c>
      <c r="I275" s="16" t="e">
        <f>'Heat Map Export'!I274 -$I$6</f>
        <v>#N/A</v>
      </c>
      <c r="J275" s="16" t="e">
        <f>'Heat Map Export'!J274 - $J$6</f>
        <v>#N/A</v>
      </c>
      <c r="K275" s="16" t="e">
        <f>'Heat Map Export'!K274-$K$6</f>
        <v>#N/A</v>
      </c>
      <c r="L275" s="16" t="e">
        <f>'Heat Map Export'!L274 - $L$6</f>
        <v>#N/A</v>
      </c>
      <c r="M275" s="16" t="e">
        <f>'Heat Map Export'!M274 - $M$6</f>
        <v>#N/A</v>
      </c>
      <c r="N275" s="16" t="e">
        <f>'Heat Map Export'!N274 - $N$6</f>
        <v>#N/A</v>
      </c>
      <c r="O275" s="16" t="e">
        <f>'Heat Map Export'!O274 - $O$6</f>
        <v>#N/A</v>
      </c>
      <c r="P275" s="16" t="e">
        <f>'Heat Map Export'!P274 - $P$6</f>
        <v>#N/A</v>
      </c>
      <c r="Q275" s="16" t="e">
        <f>'Heat Map Export'!Q274 - $Q$6</f>
        <v>#N/A</v>
      </c>
      <c r="R275" s="16" t="e">
        <f>'Heat Map Export'!R274 - $R$6</f>
        <v>#N/A</v>
      </c>
      <c r="S275" s="16" t="e">
        <f>'Heat Map Export'!S274 - $S$6</f>
        <v>#N/A</v>
      </c>
      <c r="T275" s="16" t="e">
        <f>'Heat Map Export'!T274 - $T$6</f>
        <v>#N/A</v>
      </c>
      <c r="U275" s="16" t="e">
        <f>'Heat Map Export'!U274 - $U$6</f>
        <v>#N/A</v>
      </c>
      <c r="V275" s="16" t="e">
        <f>'Heat Map Export'!V274 - $V$6</f>
        <v>#N/A</v>
      </c>
      <c r="W275" s="16" t="e">
        <f>'Heat Map Export'!W274 - $W$6</f>
        <v>#N/A</v>
      </c>
      <c r="X275" s="16" t="e">
        <f>'Heat Map Export'!X274 - $X$6</f>
        <v>#N/A</v>
      </c>
      <c r="Y275" s="16" t="e">
        <f>'Heat Map Export'!Y274 - $Y$6</f>
        <v>#N/A</v>
      </c>
      <c r="Z275" s="16" t="e">
        <f>'Heat Map Export'!Z274-$Z$6</f>
        <v>#N/A</v>
      </c>
      <c r="AA275" s="16" t="e">
        <f>'Heat Map Export'!AA274 - $AA$6</f>
        <v>#N/A</v>
      </c>
      <c r="AB275" s="16" t="e">
        <f>'Heat Map Export'!AB274-$AB$6</f>
        <v>#N/A</v>
      </c>
      <c r="AC275" s="16" t="e">
        <f>'Heat Map Export'!AC274 - $AC$6</f>
        <v>#N/A</v>
      </c>
      <c r="AD275" s="16" t="e">
        <f>'Heat Map Export'!AD274 - $AD$6</f>
        <v>#N/A</v>
      </c>
    </row>
    <row r="276" spans="1:30" s="19" customFormat="1" ht="14.5" x14ac:dyDescent="0.35">
      <c r="A276" s="16">
        <f>'Heat Map Export'!A275</f>
        <v>0</v>
      </c>
      <c r="B276" s="16">
        <f>'Heat Map Export'!B275</f>
        <v>0</v>
      </c>
      <c r="C276" s="16" t="e">
        <f>'Heat Map Export'!C275 - $C$6</f>
        <v>#N/A</v>
      </c>
      <c r="D276" s="16" t="e">
        <f>'Heat Map Export'!D275 - $D$6</f>
        <v>#N/A</v>
      </c>
      <c r="E276" s="16" t="e">
        <f>'Heat Map Export'!E275 - $E$6</f>
        <v>#N/A</v>
      </c>
      <c r="F276" s="16" t="e">
        <f>'Heat Map Export'!F275 - $F$6</f>
        <v>#N/A</v>
      </c>
      <c r="G276" s="16" t="e">
        <f>'Heat Map Export'!G275 - $G$6</f>
        <v>#N/A</v>
      </c>
      <c r="H276" s="16" t="e">
        <f>'Heat Map Export'!H275 - $H$6</f>
        <v>#N/A</v>
      </c>
      <c r="I276" s="16" t="e">
        <f>'Heat Map Export'!I275 - $I$6</f>
        <v>#N/A</v>
      </c>
      <c r="J276" s="16" t="e">
        <f>'Heat Map Export'!J275 - $J$6</f>
        <v>#N/A</v>
      </c>
      <c r="K276" s="16" t="e">
        <f>'Heat Map Export'!K275 - $K$6</f>
        <v>#N/A</v>
      </c>
      <c r="L276" s="16" t="e">
        <f>'Heat Map Export'!L275 - $L$6</f>
        <v>#N/A</v>
      </c>
      <c r="M276" s="16" t="e">
        <f>'Heat Map Export'!M275 - $M$6</f>
        <v>#N/A</v>
      </c>
      <c r="N276" s="16" t="e">
        <f>'Heat Map Export'!N275 - $N$6</f>
        <v>#N/A</v>
      </c>
      <c r="O276" s="16" t="e">
        <f>'Heat Map Export'!O275 - $O$6</f>
        <v>#N/A</v>
      </c>
      <c r="P276" s="16" t="e">
        <f>'Heat Map Export'!P275 - $P$6</f>
        <v>#N/A</v>
      </c>
      <c r="Q276" s="16" t="e">
        <f>'Heat Map Export'!Q275 - $Q$6</f>
        <v>#N/A</v>
      </c>
      <c r="R276" s="16" t="e">
        <f>'Heat Map Export'!R275 - $R$6</f>
        <v>#N/A</v>
      </c>
      <c r="S276" s="16" t="e">
        <f>'Heat Map Export'!S275 - $S$6</f>
        <v>#N/A</v>
      </c>
      <c r="T276" s="16" t="e">
        <f>'Heat Map Export'!T275 - $T$6</f>
        <v>#N/A</v>
      </c>
      <c r="U276" s="16" t="e">
        <f>'Heat Map Export'!U275 - $U$6</f>
        <v>#N/A</v>
      </c>
      <c r="V276" s="16" t="e">
        <f>'Heat Map Export'!V275 - $V$6</f>
        <v>#N/A</v>
      </c>
      <c r="W276" s="16" t="e">
        <f>'Heat Map Export'!W275 - $W$6</f>
        <v>#N/A</v>
      </c>
      <c r="X276" s="16" t="e">
        <f>'Heat Map Export'!X275 - $X$6</f>
        <v>#N/A</v>
      </c>
      <c r="Y276" s="16" t="e">
        <f>'Heat Map Export'!Y275 - $Y$6</f>
        <v>#N/A</v>
      </c>
      <c r="Z276" s="16" t="e">
        <f>'Heat Map Export'!Z275 - $Z$6</f>
        <v>#N/A</v>
      </c>
      <c r="AA276" s="16" t="e">
        <f>'Heat Map Export'!AA275 - $AA$6</f>
        <v>#N/A</v>
      </c>
      <c r="AB276" s="16" t="e">
        <f>'Heat Map Export'!AB275 - $AB$6</f>
        <v>#N/A</v>
      </c>
      <c r="AC276" s="16" t="e">
        <f>'Heat Map Export'!AC275 - $AC$6</f>
        <v>#N/A</v>
      </c>
      <c r="AD276" s="16" t="e">
        <f>'Heat Map Export'!AD275 - $AD$6</f>
        <v>#N/A</v>
      </c>
    </row>
    <row r="277" spans="1:30" s="19" customFormat="1" ht="14.5" x14ac:dyDescent="0.35">
      <c r="A277" s="16">
        <f>'Heat Map Export'!A276</f>
        <v>0</v>
      </c>
      <c r="B277" s="16">
        <f>'Heat Map Export'!B276</f>
        <v>0</v>
      </c>
      <c r="C277" s="16" t="e">
        <f>'Heat Map Export'!C276 - $C$6</f>
        <v>#N/A</v>
      </c>
      <c r="D277" s="16" t="e">
        <f>'Heat Map Export'!D276 - $D$6</f>
        <v>#N/A</v>
      </c>
      <c r="E277" s="16" t="e">
        <f>'Heat Map Export'!E276 - $E$6</f>
        <v>#N/A</v>
      </c>
      <c r="F277" s="16" t="e">
        <f>'Heat Map Export'!F276 - $F$6</f>
        <v>#N/A</v>
      </c>
      <c r="G277" s="16" t="e">
        <f>'Heat Map Export'!G276 - $G$6</f>
        <v>#N/A</v>
      </c>
      <c r="H277" s="16" t="e">
        <f>'Heat Map Export'!H276 - $H$6</f>
        <v>#N/A</v>
      </c>
      <c r="I277" s="16" t="e">
        <f>'Heat Map Export'!I276 -$I$6</f>
        <v>#N/A</v>
      </c>
      <c r="J277" s="16" t="e">
        <f>'Heat Map Export'!J276 - $J$6</f>
        <v>#N/A</v>
      </c>
      <c r="K277" s="16" t="e">
        <f>'Heat Map Export'!K276-$K$6</f>
        <v>#N/A</v>
      </c>
      <c r="L277" s="16" t="e">
        <f>'Heat Map Export'!L276 - $L$6</f>
        <v>#N/A</v>
      </c>
      <c r="M277" s="16" t="e">
        <f>'Heat Map Export'!M276 - $M$6</f>
        <v>#N/A</v>
      </c>
      <c r="N277" s="16" t="e">
        <f>'Heat Map Export'!N276 - $N$6</f>
        <v>#N/A</v>
      </c>
      <c r="O277" s="16" t="e">
        <f>'Heat Map Export'!O276 - $O$6</f>
        <v>#N/A</v>
      </c>
      <c r="P277" s="16" t="e">
        <f>'Heat Map Export'!P276 - $P$6</f>
        <v>#N/A</v>
      </c>
      <c r="Q277" s="16" t="e">
        <f>'Heat Map Export'!Q276 - $Q$6</f>
        <v>#N/A</v>
      </c>
      <c r="R277" s="16" t="e">
        <f>'Heat Map Export'!R276 - $R$6</f>
        <v>#N/A</v>
      </c>
      <c r="S277" s="16" t="e">
        <f>'Heat Map Export'!S276 - $S$6</f>
        <v>#N/A</v>
      </c>
      <c r="T277" s="16" t="e">
        <f>'Heat Map Export'!T276 - $T$6</f>
        <v>#N/A</v>
      </c>
      <c r="U277" s="16" t="e">
        <f>'Heat Map Export'!U276 - $U$6</f>
        <v>#N/A</v>
      </c>
      <c r="V277" s="16" t="e">
        <f>'Heat Map Export'!V276 - $V$6</f>
        <v>#N/A</v>
      </c>
      <c r="W277" s="16" t="e">
        <f>'Heat Map Export'!W276 - $W$6</f>
        <v>#N/A</v>
      </c>
      <c r="X277" s="16" t="e">
        <f>'Heat Map Export'!X276 - $X$6</f>
        <v>#N/A</v>
      </c>
      <c r="Y277" s="16" t="e">
        <f>'Heat Map Export'!Y276 - $Y$6</f>
        <v>#N/A</v>
      </c>
      <c r="Z277" s="16" t="e">
        <f>'Heat Map Export'!Z276-$Z$6</f>
        <v>#N/A</v>
      </c>
      <c r="AA277" s="16" t="e">
        <f>'Heat Map Export'!AA276 - $AA$6</f>
        <v>#N/A</v>
      </c>
      <c r="AB277" s="16" t="e">
        <f>'Heat Map Export'!AB276-$AB$6</f>
        <v>#N/A</v>
      </c>
      <c r="AC277" s="16" t="e">
        <f>'Heat Map Export'!AC276 - $AC$6</f>
        <v>#N/A</v>
      </c>
      <c r="AD277" s="16" t="e">
        <f>'Heat Map Export'!AD276 - $AD$6</f>
        <v>#N/A</v>
      </c>
    </row>
    <row r="278" spans="1:30" s="19" customFormat="1" ht="14.5" x14ac:dyDescent="0.35">
      <c r="A278" s="16">
        <f>'Heat Map Export'!A277</f>
        <v>0</v>
      </c>
      <c r="B278" s="16">
        <f>'Heat Map Export'!B277</f>
        <v>0</v>
      </c>
      <c r="C278" s="16" t="e">
        <f>'Heat Map Export'!C277 - $C$6</f>
        <v>#N/A</v>
      </c>
      <c r="D278" s="16" t="e">
        <f>'Heat Map Export'!D277 - $D$6</f>
        <v>#N/A</v>
      </c>
      <c r="E278" s="16" t="e">
        <f>'Heat Map Export'!E277 - $E$6</f>
        <v>#N/A</v>
      </c>
      <c r="F278" s="16" t="e">
        <f>'Heat Map Export'!F277 - $F$6</f>
        <v>#N/A</v>
      </c>
      <c r="G278" s="16" t="e">
        <f>'Heat Map Export'!G277 - $G$6</f>
        <v>#N/A</v>
      </c>
      <c r="H278" s="16" t="e">
        <f>'Heat Map Export'!H277 - $H$6</f>
        <v>#N/A</v>
      </c>
      <c r="I278" s="16" t="e">
        <f>'Heat Map Export'!I277 - $I$6</f>
        <v>#N/A</v>
      </c>
      <c r="J278" s="16" t="e">
        <f>'Heat Map Export'!J277 - $J$6</f>
        <v>#N/A</v>
      </c>
      <c r="K278" s="16" t="e">
        <f>'Heat Map Export'!K277 - $K$6</f>
        <v>#N/A</v>
      </c>
      <c r="L278" s="16" t="e">
        <f>'Heat Map Export'!L277 - $L$6</f>
        <v>#N/A</v>
      </c>
      <c r="M278" s="16" t="e">
        <f>'Heat Map Export'!M277 - $M$6</f>
        <v>#N/A</v>
      </c>
      <c r="N278" s="16" t="e">
        <f>'Heat Map Export'!N277 - $N$6</f>
        <v>#N/A</v>
      </c>
      <c r="O278" s="16" t="e">
        <f>'Heat Map Export'!O277 - $O$6</f>
        <v>#N/A</v>
      </c>
      <c r="P278" s="16" t="e">
        <f>'Heat Map Export'!P277 - $P$6</f>
        <v>#N/A</v>
      </c>
      <c r="Q278" s="16" t="e">
        <f>'Heat Map Export'!Q277 - $Q$6</f>
        <v>#N/A</v>
      </c>
      <c r="R278" s="16" t="e">
        <f>'Heat Map Export'!R277 - $R$6</f>
        <v>#N/A</v>
      </c>
      <c r="S278" s="16" t="e">
        <f>'Heat Map Export'!S277 - $S$6</f>
        <v>#N/A</v>
      </c>
      <c r="T278" s="16" t="e">
        <f>'Heat Map Export'!T277 - $T$6</f>
        <v>#N/A</v>
      </c>
      <c r="U278" s="16" t="e">
        <f>'Heat Map Export'!U277 - $U$6</f>
        <v>#N/A</v>
      </c>
      <c r="V278" s="16" t="e">
        <f>'Heat Map Export'!V277 - $V$6</f>
        <v>#N/A</v>
      </c>
      <c r="W278" s="16" t="e">
        <f>'Heat Map Export'!W277 - $W$6</f>
        <v>#N/A</v>
      </c>
      <c r="X278" s="16" t="e">
        <f>'Heat Map Export'!X277 - $X$6</f>
        <v>#N/A</v>
      </c>
      <c r="Y278" s="16" t="e">
        <f>'Heat Map Export'!Y277 - $Y$6</f>
        <v>#N/A</v>
      </c>
      <c r="Z278" s="16" t="e">
        <f>'Heat Map Export'!Z277 - $Z$6</f>
        <v>#N/A</v>
      </c>
      <c r="AA278" s="16" t="e">
        <f>'Heat Map Export'!AA277 - $AA$6</f>
        <v>#N/A</v>
      </c>
      <c r="AB278" s="16" t="e">
        <f>'Heat Map Export'!AB277 - $AB$6</f>
        <v>#N/A</v>
      </c>
      <c r="AC278" s="16" t="e">
        <f>'Heat Map Export'!AC277 - $AC$6</f>
        <v>#N/A</v>
      </c>
      <c r="AD278" s="16" t="e">
        <f>'Heat Map Export'!AD277 - $AD$6</f>
        <v>#N/A</v>
      </c>
    </row>
    <row r="279" spans="1:30" s="19" customFormat="1" ht="14.5" x14ac:dyDescent="0.35">
      <c r="A279" s="16">
        <f>'Heat Map Export'!A278</f>
        <v>0</v>
      </c>
      <c r="B279" s="16">
        <f>'Heat Map Export'!B278</f>
        <v>0</v>
      </c>
      <c r="C279" s="16" t="e">
        <f>'Heat Map Export'!C278 - $C$6</f>
        <v>#N/A</v>
      </c>
      <c r="D279" s="16" t="e">
        <f>'Heat Map Export'!D278 - $D$6</f>
        <v>#N/A</v>
      </c>
      <c r="E279" s="16" t="e">
        <f>'Heat Map Export'!E278 - $E$6</f>
        <v>#N/A</v>
      </c>
      <c r="F279" s="16" t="e">
        <f>'Heat Map Export'!F278 - $F$6</f>
        <v>#N/A</v>
      </c>
      <c r="G279" s="16" t="e">
        <f>'Heat Map Export'!G278 - $G$6</f>
        <v>#N/A</v>
      </c>
      <c r="H279" s="16" t="e">
        <f>'Heat Map Export'!H278 - $H$6</f>
        <v>#N/A</v>
      </c>
      <c r="I279" s="16" t="e">
        <f>'Heat Map Export'!I278 -$I$6</f>
        <v>#N/A</v>
      </c>
      <c r="J279" s="16" t="e">
        <f>'Heat Map Export'!J278 - $J$6</f>
        <v>#N/A</v>
      </c>
      <c r="K279" s="16" t="e">
        <f>'Heat Map Export'!K278-$K$6</f>
        <v>#N/A</v>
      </c>
      <c r="L279" s="16" t="e">
        <f>'Heat Map Export'!L278 - $L$6</f>
        <v>#N/A</v>
      </c>
      <c r="M279" s="16" t="e">
        <f>'Heat Map Export'!M278 - $M$6</f>
        <v>#N/A</v>
      </c>
      <c r="N279" s="16" t="e">
        <f>'Heat Map Export'!N278 - $N$6</f>
        <v>#N/A</v>
      </c>
      <c r="O279" s="16" t="e">
        <f>'Heat Map Export'!O278 - $O$6</f>
        <v>#N/A</v>
      </c>
      <c r="P279" s="16" t="e">
        <f>'Heat Map Export'!P278 - $P$6</f>
        <v>#N/A</v>
      </c>
      <c r="Q279" s="16" t="e">
        <f>'Heat Map Export'!Q278 - $Q$6</f>
        <v>#N/A</v>
      </c>
      <c r="R279" s="16" t="e">
        <f>'Heat Map Export'!R278 - $R$6</f>
        <v>#N/A</v>
      </c>
      <c r="S279" s="16" t="e">
        <f>'Heat Map Export'!S278 - $S$6</f>
        <v>#N/A</v>
      </c>
      <c r="T279" s="16" t="e">
        <f>'Heat Map Export'!T278 - $T$6</f>
        <v>#N/A</v>
      </c>
      <c r="U279" s="16" t="e">
        <f>'Heat Map Export'!U278 - $U$6</f>
        <v>#N/A</v>
      </c>
      <c r="V279" s="16" t="e">
        <f>'Heat Map Export'!V278 - $V$6</f>
        <v>#N/A</v>
      </c>
      <c r="W279" s="16" t="e">
        <f>'Heat Map Export'!W278 - $W$6</f>
        <v>#N/A</v>
      </c>
      <c r="X279" s="16" t="e">
        <f>'Heat Map Export'!X278 - $X$6</f>
        <v>#N/A</v>
      </c>
      <c r="Y279" s="16" t="e">
        <f>'Heat Map Export'!Y278 - $Y$6</f>
        <v>#N/A</v>
      </c>
      <c r="Z279" s="16" t="e">
        <f>'Heat Map Export'!Z278-$Z$6</f>
        <v>#N/A</v>
      </c>
      <c r="AA279" s="16" t="e">
        <f>'Heat Map Export'!AA278 - $AA$6</f>
        <v>#N/A</v>
      </c>
      <c r="AB279" s="16" t="e">
        <f>'Heat Map Export'!AB278-$AB$6</f>
        <v>#N/A</v>
      </c>
      <c r="AC279" s="16" t="e">
        <f>'Heat Map Export'!AC278 - $AC$6</f>
        <v>#N/A</v>
      </c>
      <c r="AD279" s="16" t="e">
        <f>'Heat Map Export'!AD278 - $AD$6</f>
        <v>#N/A</v>
      </c>
    </row>
    <row r="280" spans="1:30" s="19" customFormat="1" ht="14.5" x14ac:dyDescent="0.35">
      <c r="A280" s="16">
        <f>'Heat Map Export'!A279</f>
        <v>0</v>
      </c>
      <c r="B280" s="16">
        <f>'Heat Map Export'!B279</f>
        <v>0</v>
      </c>
      <c r="C280" s="16" t="e">
        <f>'Heat Map Export'!C279 - $C$6</f>
        <v>#N/A</v>
      </c>
      <c r="D280" s="16" t="e">
        <f>'Heat Map Export'!D279 - $D$6</f>
        <v>#N/A</v>
      </c>
      <c r="E280" s="16" t="e">
        <f>'Heat Map Export'!E279 - $E$6</f>
        <v>#N/A</v>
      </c>
      <c r="F280" s="16" t="e">
        <f>'Heat Map Export'!F279 - $F$6</f>
        <v>#N/A</v>
      </c>
      <c r="G280" s="16" t="e">
        <f>'Heat Map Export'!G279 - $G$6</f>
        <v>#N/A</v>
      </c>
      <c r="H280" s="16" t="e">
        <f>'Heat Map Export'!H279 - $H$6</f>
        <v>#N/A</v>
      </c>
      <c r="I280" s="16" t="e">
        <f>'Heat Map Export'!I279 - $I$6</f>
        <v>#N/A</v>
      </c>
      <c r="J280" s="16" t="e">
        <f>'Heat Map Export'!J279 - $J$6</f>
        <v>#N/A</v>
      </c>
      <c r="K280" s="16" t="e">
        <f>'Heat Map Export'!K279 - $K$6</f>
        <v>#N/A</v>
      </c>
      <c r="L280" s="16" t="e">
        <f>'Heat Map Export'!L279 - $L$6</f>
        <v>#N/A</v>
      </c>
      <c r="M280" s="16" t="e">
        <f>'Heat Map Export'!M279 - $M$6</f>
        <v>#N/A</v>
      </c>
      <c r="N280" s="16" t="e">
        <f>'Heat Map Export'!N279 - $N$6</f>
        <v>#N/A</v>
      </c>
      <c r="O280" s="16" t="e">
        <f>'Heat Map Export'!O279 - $O$6</f>
        <v>#N/A</v>
      </c>
      <c r="P280" s="16" t="e">
        <f>'Heat Map Export'!P279 - $P$6</f>
        <v>#N/A</v>
      </c>
      <c r="Q280" s="16" t="e">
        <f>'Heat Map Export'!Q279 - $Q$6</f>
        <v>#N/A</v>
      </c>
      <c r="R280" s="16" t="e">
        <f>'Heat Map Export'!R279 - $R$6</f>
        <v>#N/A</v>
      </c>
      <c r="S280" s="16" t="e">
        <f>'Heat Map Export'!S279 - $S$6</f>
        <v>#N/A</v>
      </c>
      <c r="T280" s="16" t="e">
        <f>'Heat Map Export'!T279 - $T$6</f>
        <v>#N/A</v>
      </c>
      <c r="U280" s="16" t="e">
        <f>'Heat Map Export'!U279 - $U$6</f>
        <v>#N/A</v>
      </c>
      <c r="V280" s="16" t="e">
        <f>'Heat Map Export'!V279 - $V$6</f>
        <v>#N/A</v>
      </c>
      <c r="W280" s="16" t="e">
        <f>'Heat Map Export'!W279 - $W$6</f>
        <v>#N/A</v>
      </c>
      <c r="X280" s="16" t="e">
        <f>'Heat Map Export'!X279 - $X$6</f>
        <v>#N/A</v>
      </c>
      <c r="Y280" s="16" t="e">
        <f>'Heat Map Export'!Y279 - $Y$6</f>
        <v>#N/A</v>
      </c>
      <c r="Z280" s="16" t="e">
        <f>'Heat Map Export'!Z279 - $Z$6</f>
        <v>#N/A</v>
      </c>
      <c r="AA280" s="16" t="e">
        <f>'Heat Map Export'!AA279 - $AA$6</f>
        <v>#N/A</v>
      </c>
      <c r="AB280" s="16" t="e">
        <f>'Heat Map Export'!AB279 - $AB$6</f>
        <v>#N/A</v>
      </c>
      <c r="AC280" s="16" t="e">
        <f>'Heat Map Export'!AC279 - $AC$6</f>
        <v>#N/A</v>
      </c>
      <c r="AD280" s="16" t="e">
        <f>'Heat Map Export'!AD279 - $AD$6</f>
        <v>#N/A</v>
      </c>
    </row>
    <row r="281" spans="1:30" s="19" customFormat="1" ht="14.5" x14ac:dyDescent="0.35">
      <c r="A281" s="16">
        <f>'Heat Map Export'!A280</f>
        <v>0</v>
      </c>
      <c r="B281" s="16">
        <f>'Heat Map Export'!B280</f>
        <v>0</v>
      </c>
      <c r="C281" s="16" t="e">
        <f>'Heat Map Export'!C280 - $C$6</f>
        <v>#N/A</v>
      </c>
      <c r="D281" s="16" t="e">
        <f>'Heat Map Export'!D280 - $D$6</f>
        <v>#N/A</v>
      </c>
      <c r="E281" s="16" t="e">
        <f>'Heat Map Export'!E280 - $E$6</f>
        <v>#N/A</v>
      </c>
      <c r="F281" s="16" t="e">
        <f>'Heat Map Export'!F280 - $F$6</f>
        <v>#N/A</v>
      </c>
      <c r="G281" s="16" t="e">
        <f>'Heat Map Export'!G280 - $G$6</f>
        <v>#N/A</v>
      </c>
      <c r="H281" s="16" t="e">
        <f>'Heat Map Export'!H280 - $H$6</f>
        <v>#N/A</v>
      </c>
      <c r="I281" s="16" t="e">
        <f>'Heat Map Export'!I280 -$I$6</f>
        <v>#N/A</v>
      </c>
      <c r="J281" s="16" t="e">
        <f>'Heat Map Export'!J280 - $J$6</f>
        <v>#N/A</v>
      </c>
      <c r="K281" s="16" t="e">
        <f>'Heat Map Export'!K280-$K$6</f>
        <v>#N/A</v>
      </c>
      <c r="L281" s="16" t="e">
        <f>'Heat Map Export'!L280 - $L$6</f>
        <v>#N/A</v>
      </c>
      <c r="M281" s="16" t="e">
        <f>'Heat Map Export'!M280 - $M$6</f>
        <v>#N/A</v>
      </c>
      <c r="N281" s="16" t="e">
        <f>'Heat Map Export'!N280 - $N$6</f>
        <v>#N/A</v>
      </c>
      <c r="O281" s="16" t="e">
        <f>'Heat Map Export'!O280 - $O$6</f>
        <v>#N/A</v>
      </c>
      <c r="P281" s="16" t="e">
        <f>'Heat Map Export'!P280 - $P$6</f>
        <v>#N/A</v>
      </c>
      <c r="Q281" s="16" t="e">
        <f>'Heat Map Export'!Q280 - $Q$6</f>
        <v>#N/A</v>
      </c>
      <c r="R281" s="16" t="e">
        <f>'Heat Map Export'!R280 - $R$6</f>
        <v>#N/A</v>
      </c>
      <c r="S281" s="16" t="e">
        <f>'Heat Map Export'!S280 - $S$6</f>
        <v>#N/A</v>
      </c>
      <c r="T281" s="16" t="e">
        <f>'Heat Map Export'!T280 - $T$6</f>
        <v>#N/A</v>
      </c>
      <c r="U281" s="16" t="e">
        <f>'Heat Map Export'!U280 - $U$6</f>
        <v>#N/A</v>
      </c>
      <c r="V281" s="16" t="e">
        <f>'Heat Map Export'!V280 - $V$6</f>
        <v>#N/A</v>
      </c>
      <c r="W281" s="16" t="e">
        <f>'Heat Map Export'!W280 - $W$6</f>
        <v>#N/A</v>
      </c>
      <c r="X281" s="16" t="e">
        <f>'Heat Map Export'!X280 - $X$6</f>
        <v>#N/A</v>
      </c>
      <c r="Y281" s="16" t="e">
        <f>'Heat Map Export'!Y280 - $Y$6</f>
        <v>#N/A</v>
      </c>
      <c r="Z281" s="16" t="e">
        <f>'Heat Map Export'!Z280-$Z$6</f>
        <v>#N/A</v>
      </c>
      <c r="AA281" s="16" t="e">
        <f>'Heat Map Export'!AA280 - $AA$6</f>
        <v>#N/A</v>
      </c>
      <c r="AB281" s="16" t="e">
        <f>'Heat Map Export'!AB280-$AB$6</f>
        <v>#N/A</v>
      </c>
      <c r="AC281" s="16" t="e">
        <f>'Heat Map Export'!AC280 - $AC$6</f>
        <v>#N/A</v>
      </c>
      <c r="AD281" s="16" t="e">
        <f>'Heat Map Export'!AD280 - $AD$6</f>
        <v>#N/A</v>
      </c>
    </row>
    <row r="282" spans="1:30" s="19" customFormat="1" ht="14.5" x14ac:dyDescent="0.35">
      <c r="A282" s="16">
        <f>'Heat Map Export'!A281</f>
        <v>0</v>
      </c>
      <c r="B282" s="16">
        <f>'Heat Map Export'!B281</f>
        <v>0</v>
      </c>
      <c r="C282" s="16" t="e">
        <f>'Heat Map Export'!C281 - $C$6</f>
        <v>#N/A</v>
      </c>
      <c r="D282" s="16" t="e">
        <f>'Heat Map Export'!D281 - $D$6</f>
        <v>#N/A</v>
      </c>
      <c r="E282" s="16" t="e">
        <f>'Heat Map Export'!E281 - $E$6</f>
        <v>#N/A</v>
      </c>
      <c r="F282" s="16" t="e">
        <f>'Heat Map Export'!F281 - $F$6</f>
        <v>#N/A</v>
      </c>
      <c r="G282" s="16" t="e">
        <f>'Heat Map Export'!G281 - $G$6</f>
        <v>#N/A</v>
      </c>
      <c r="H282" s="16" t="e">
        <f>'Heat Map Export'!H281 - $H$6</f>
        <v>#N/A</v>
      </c>
      <c r="I282" s="16" t="e">
        <f>'Heat Map Export'!I281 - $I$6</f>
        <v>#N/A</v>
      </c>
      <c r="J282" s="16" t="e">
        <f>'Heat Map Export'!J281 - $J$6</f>
        <v>#N/A</v>
      </c>
      <c r="K282" s="16" t="e">
        <f>'Heat Map Export'!K281 - $K$6</f>
        <v>#N/A</v>
      </c>
      <c r="L282" s="16" t="e">
        <f>'Heat Map Export'!L281 - $L$6</f>
        <v>#N/A</v>
      </c>
      <c r="M282" s="16" t="e">
        <f>'Heat Map Export'!M281 - $M$6</f>
        <v>#N/A</v>
      </c>
      <c r="N282" s="16" t="e">
        <f>'Heat Map Export'!N281 - $N$6</f>
        <v>#N/A</v>
      </c>
      <c r="O282" s="16" t="e">
        <f>'Heat Map Export'!O281 - $O$6</f>
        <v>#N/A</v>
      </c>
      <c r="P282" s="16" t="e">
        <f>'Heat Map Export'!P281 - $P$6</f>
        <v>#N/A</v>
      </c>
      <c r="Q282" s="16" t="e">
        <f>'Heat Map Export'!Q281 - $Q$6</f>
        <v>#N/A</v>
      </c>
      <c r="R282" s="16" t="e">
        <f>'Heat Map Export'!R281 - $R$6</f>
        <v>#N/A</v>
      </c>
      <c r="S282" s="16" t="e">
        <f>'Heat Map Export'!S281 - $S$6</f>
        <v>#N/A</v>
      </c>
      <c r="T282" s="16" t="e">
        <f>'Heat Map Export'!T281 - $T$6</f>
        <v>#N/A</v>
      </c>
      <c r="U282" s="16" t="e">
        <f>'Heat Map Export'!U281 - $U$6</f>
        <v>#N/A</v>
      </c>
      <c r="V282" s="16" t="e">
        <f>'Heat Map Export'!V281 - $V$6</f>
        <v>#N/A</v>
      </c>
      <c r="W282" s="16" t="e">
        <f>'Heat Map Export'!W281 - $W$6</f>
        <v>#N/A</v>
      </c>
      <c r="X282" s="16" t="e">
        <f>'Heat Map Export'!X281 - $X$6</f>
        <v>#N/A</v>
      </c>
      <c r="Y282" s="16" t="e">
        <f>'Heat Map Export'!Y281 - $Y$6</f>
        <v>#N/A</v>
      </c>
      <c r="Z282" s="16" t="e">
        <f>'Heat Map Export'!Z281 - $Z$6</f>
        <v>#N/A</v>
      </c>
      <c r="AA282" s="16" t="e">
        <f>'Heat Map Export'!AA281 - $AA$6</f>
        <v>#N/A</v>
      </c>
      <c r="AB282" s="16" t="e">
        <f>'Heat Map Export'!AB281 - $AB$6</f>
        <v>#N/A</v>
      </c>
      <c r="AC282" s="16" t="e">
        <f>'Heat Map Export'!AC281 - $AC$6</f>
        <v>#N/A</v>
      </c>
      <c r="AD282" s="16" t="e">
        <f>'Heat Map Export'!AD281 - $AD$6</f>
        <v>#N/A</v>
      </c>
    </row>
    <row r="283" spans="1:30" s="19" customFormat="1" ht="14.5" x14ac:dyDescent="0.35">
      <c r="A283" s="16">
        <f>'Heat Map Export'!A282</f>
        <v>0</v>
      </c>
      <c r="B283" s="16">
        <f>'Heat Map Export'!B282</f>
        <v>0</v>
      </c>
      <c r="C283" s="16" t="e">
        <f>'Heat Map Export'!C282 - $C$6</f>
        <v>#N/A</v>
      </c>
      <c r="D283" s="16" t="e">
        <f>'Heat Map Export'!D282 - $D$6</f>
        <v>#N/A</v>
      </c>
      <c r="E283" s="16" t="e">
        <f>'Heat Map Export'!E282 - $E$6</f>
        <v>#N/A</v>
      </c>
      <c r="F283" s="16" t="e">
        <f>'Heat Map Export'!F282 - $F$6</f>
        <v>#N/A</v>
      </c>
      <c r="G283" s="16" t="e">
        <f>'Heat Map Export'!G282 - $G$6</f>
        <v>#N/A</v>
      </c>
      <c r="H283" s="16" t="e">
        <f>'Heat Map Export'!H282 - $H$6</f>
        <v>#N/A</v>
      </c>
      <c r="I283" s="16" t="e">
        <f>'Heat Map Export'!I282 -$I$6</f>
        <v>#N/A</v>
      </c>
      <c r="J283" s="16" t="e">
        <f>'Heat Map Export'!J282 - $J$6</f>
        <v>#N/A</v>
      </c>
      <c r="K283" s="16" t="e">
        <f>'Heat Map Export'!K282-$K$6</f>
        <v>#N/A</v>
      </c>
      <c r="L283" s="16" t="e">
        <f>'Heat Map Export'!L282 - $L$6</f>
        <v>#N/A</v>
      </c>
      <c r="M283" s="16" t="e">
        <f>'Heat Map Export'!M282 - $M$6</f>
        <v>#N/A</v>
      </c>
      <c r="N283" s="16" t="e">
        <f>'Heat Map Export'!N282 - $N$6</f>
        <v>#N/A</v>
      </c>
      <c r="O283" s="16" t="e">
        <f>'Heat Map Export'!O282 - $O$6</f>
        <v>#N/A</v>
      </c>
      <c r="P283" s="16" t="e">
        <f>'Heat Map Export'!P282 - $P$6</f>
        <v>#N/A</v>
      </c>
      <c r="Q283" s="16" t="e">
        <f>'Heat Map Export'!Q282 - $Q$6</f>
        <v>#N/A</v>
      </c>
      <c r="R283" s="16" t="e">
        <f>'Heat Map Export'!R282 - $R$6</f>
        <v>#N/A</v>
      </c>
      <c r="S283" s="16" t="e">
        <f>'Heat Map Export'!S282 - $S$6</f>
        <v>#N/A</v>
      </c>
      <c r="T283" s="16" t="e">
        <f>'Heat Map Export'!T282 - $T$6</f>
        <v>#N/A</v>
      </c>
      <c r="U283" s="16" t="e">
        <f>'Heat Map Export'!U282 - $U$6</f>
        <v>#N/A</v>
      </c>
      <c r="V283" s="16" t="e">
        <f>'Heat Map Export'!V282 - $V$6</f>
        <v>#N/A</v>
      </c>
      <c r="W283" s="16" t="e">
        <f>'Heat Map Export'!W282 - $W$6</f>
        <v>#N/A</v>
      </c>
      <c r="X283" s="16" t="e">
        <f>'Heat Map Export'!X282 - $X$6</f>
        <v>#N/A</v>
      </c>
      <c r="Y283" s="16" t="e">
        <f>'Heat Map Export'!Y282 - $Y$6</f>
        <v>#N/A</v>
      </c>
      <c r="Z283" s="16" t="e">
        <f>'Heat Map Export'!Z282-$Z$6</f>
        <v>#N/A</v>
      </c>
      <c r="AA283" s="16" t="e">
        <f>'Heat Map Export'!AA282 - $AA$6</f>
        <v>#N/A</v>
      </c>
      <c r="AB283" s="16" t="e">
        <f>'Heat Map Export'!AB282-$AB$6</f>
        <v>#N/A</v>
      </c>
      <c r="AC283" s="16" t="e">
        <f>'Heat Map Export'!AC282 - $AC$6</f>
        <v>#N/A</v>
      </c>
      <c r="AD283" s="16" t="e">
        <f>'Heat Map Export'!AD282 - $AD$6</f>
        <v>#N/A</v>
      </c>
    </row>
    <row r="284" spans="1:30" s="19" customFormat="1" ht="14.5" x14ac:dyDescent="0.35">
      <c r="A284" s="16">
        <f>'Heat Map Export'!A283</f>
        <v>0</v>
      </c>
      <c r="B284" s="16">
        <f>'Heat Map Export'!B283</f>
        <v>0</v>
      </c>
      <c r="C284" s="16" t="e">
        <f>'Heat Map Export'!C283 - $C$6</f>
        <v>#N/A</v>
      </c>
      <c r="D284" s="16" t="e">
        <f>'Heat Map Export'!D283 - $D$6</f>
        <v>#N/A</v>
      </c>
      <c r="E284" s="16" t="e">
        <f>'Heat Map Export'!E283 - $E$6</f>
        <v>#N/A</v>
      </c>
      <c r="F284" s="16" t="e">
        <f>'Heat Map Export'!F283 - $F$6</f>
        <v>#N/A</v>
      </c>
      <c r="G284" s="16" t="e">
        <f>'Heat Map Export'!G283 - $G$6</f>
        <v>#N/A</v>
      </c>
      <c r="H284" s="16" t="e">
        <f>'Heat Map Export'!H283 - $H$6</f>
        <v>#N/A</v>
      </c>
      <c r="I284" s="16" t="e">
        <f>'Heat Map Export'!I283 - $I$6</f>
        <v>#N/A</v>
      </c>
      <c r="J284" s="16" t="e">
        <f>'Heat Map Export'!J283 - $J$6</f>
        <v>#N/A</v>
      </c>
      <c r="K284" s="16" t="e">
        <f>'Heat Map Export'!K283 - $K$6</f>
        <v>#N/A</v>
      </c>
      <c r="L284" s="16" t="e">
        <f>'Heat Map Export'!L283 - $L$6</f>
        <v>#N/A</v>
      </c>
      <c r="M284" s="16" t="e">
        <f>'Heat Map Export'!M283 - $M$6</f>
        <v>#N/A</v>
      </c>
      <c r="N284" s="16" t="e">
        <f>'Heat Map Export'!N283 - $N$6</f>
        <v>#N/A</v>
      </c>
      <c r="O284" s="16" t="e">
        <f>'Heat Map Export'!O283 - $O$6</f>
        <v>#N/A</v>
      </c>
      <c r="P284" s="16" t="e">
        <f>'Heat Map Export'!P283 - $P$6</f>
        <v>#N/A</v>
      </c>
      <c r="Q284" s="16" t="e">
        <f>'Heat Map Export'!Q283 - $Q$6</f>
        <v>#N/A</v>
      </c>
      <c r="R284" s="16" t="e">
        <f>'Heat Map Export'!R283 - $R$6</f>
        <v>#N/A</v>
      </c>
      <c r="S284" s="16" t="e">
        <f>'Heat Map Export'!S283 - $S$6</f>
        <v>#N/A</v>
      </c>
      <c r="T284" s="16" t="e">
        <f>'Heat Map Export'!T283 - $T$6</f>
        <v>#N/A</v>
      </c>
      <c r="U284" s="16" t="e">
        <f>'Heat Map Export'!U283 - $U$6</f>
        <v>#N/A</v>
      </c>
      <c r="V284" s="16" t="e">
        <f>'Heat Map Export'!V283 - $V$6</f>
        <v>#N/A</v>
      </c>
      <c r="W284" s="16" t="e">
        <f>'Heat Map Export'!W283 - $W$6</f>
        <v>#N/A</v>
      </c>
      <c r="X284" s="16" t="e">
        <f>'Heat Map Export'!X283 - $X$6</f>
        <v>#N/A</v>
      </c>
      <c r="Y284" s="16" t="e">
        <f>'Heat Map Export'!Y283 - $Y$6</f>
        <v>#N/A</v>
      </c>
      <c r="Z284" s="16" t="e">
        <f>'Heat Map Export'!Z283 - $Z$6</f>
        <v>#N/A</v>
      </c>
      <c r="AA284" s="16" t="e">
        <f>'Heat Map Export'!AA283 - $AA$6</f>
        <v>#N/A</v>
      </c>
      <c r="AB284" s="16" t="e">
        <f>'Heat Map Export'!AB283 - $AB$6</f>
        <v>#N/A</v>
      </c>
      <c r="AC284" s="16" t="e">
        <f>'Heat Map Export'!AC283 - $AC$6</f>
        <v>#N/A</v>
      </c>
      <c r="AD284" s="16" t="e">
        <f>'Heat Map Export'!AD283 - $AD$6</f>
        <v>#N/A</v>
      </c>
    </row>
    <row r="285" spans="1:30" s="19" customFormat="1" ht="14.5" x14ac:dyDescent="0.35">
      <c r="A285" s="16">
        <f>'Heat Map Export'!A284</f>
        <v>0</v>
      </c>
      <c r="B285" s="16">
        <f>'Heat Map Export'!B284</f>
        <v>0</v>
      </c>
      <c r="C285" s="16" t="e">
        <f>'Heat Map Export'!C284 - $C$6</f>
        <v>#N/A</v>
      </c>
      <c r="D285" s="16" t="e">
        <f>'Heat Map Export'!D284 - $D$6</f>
        <v>#N/A</v>
      </c>
      <c r="E285" s="16" t="e">
        <f>'Heat Map Export'!E284 - $E$6</f>
        <v>#N/A</v>
      </c>
      <c r="F285" s="16" t="e">
        <f>'Heat Map Export'!F284 - $F$6</f>
        <v>#N/A</v>
      </c>
      <c r="G285" s="16" t="e">
        <f>'Heat Map Export'!G284 - $G$6</f>
        <v>#N/A</v>
      </c>
      <c r="H285" s="16" t="e">
        <f>'Heat Map Export'!H284 - $H$6</f>
        <v>#N/A</v>
      </c>
      <c r="I285" s="16" t="e">
        <f>'Heat Map Export'!I284 -$I$6</f>
        <v>#N/A</v>
      </c>
      <c r="J285" s="16" t="e">
        <f>'Heat Map Export'!J284 - $J$6</f>
        <v>#N/A</v>
      </c>
      <c r="K285" s="16" t="e">
        <f>'Heat Map Export'!K284-$K$6</f>
        <v>#N/A</v>
      </c>
      <c r="L285" s="16" t="e">
        <f>'Heat Map Export'!L284 - $L$6</f>
        <v>#N/A</v>
      </c>
      <c r="M285" s="16" t="e">
        <f>'Heat Map Export'!M284 - $M$6</f>
        <v>#N/A</v>
      </c>
      <c r="N285" s="16" t="e">
        <f>'Heat Map Export'!N284 - $N$6</f>
        <v>#N/A</v>
      </c>
      <c r="O285" s="16" t="e">
        <f>'Heat Map Export'!O284 - $O$6</f>
        <v>#N/A</v>
      </c>
      <c r="P285" s="16" t="e">
        <f>'Heat Map Export'!P284 - $P$6</f>
        <v>#N/A</v>
      </c>
      <c r="Q285" s="16" t="e">
        <f>'Heat Map Export'!Q284 - $Q$6</f>
        <v>#N/A</v>
      </c>
      <c r="R285" s="16" t="e">
        <f>'Heat Map Export'!R284 - $R$6</f>
        <v>#N/A</v>
      </c>
      <c r="S285" s="16" t="e">
        <f>'Heat Map Export'!S284 - $S$6</f>
        <v>#N/A</v>
      </c>
      <c r="T285" s="16" t="e">
        <f>'Heat Map Export'!T284 - $T$6</f>
        <v>#N/A</v>
      </c>
      <c r="U285" s="16" t="e">
        <f>'Heat Map Export'!U284 - $U$6</f>
        <v>#N/A</v>
      </c>
      <c r="V285" s="16" t="e">
        <f>'Heat Map Export'!V284 - $V$6</f>
        <v>#N/A</v>
      </c>
      <c r="W285" s="16" t="e">
        <f>'Heat Map Export'!W284 - $W$6</f>
        <v>#N/A</v>
      </c>
      <c r="X285" s="16" t="e">
        <f>'Heat Map Export'!X284 - $X$6</f>
        <v>#N/A</v>
      </c>
      <c r="Y285" s="16" t="e">
        <f>'Heat Map Export'!Y284 - $Y$6</f>
        <v>#N/A</v>
      </c>
      <c r="Z285" s="16" t="e">
        <f>'Heat Map Export'!Z284-$Z$6</f>
        <v>#N/A</v>
      </c>
      <c r="AA285" s="16" t="e">
        <f>'Heat Map Export'!AA284 - $AA$6</f>
        <v>#N/A</v>
      </c>
      <c r="AB285" s="16" t="e">
        <f>'Heat Map Export'!AB284-$AB$6</f>
        <v>#N/A</v>
      </c>
      <c r="AC285" s="16" t="e">
        <f>'Heat Map Export'!AC284 - $AC$6</f>
        <v>#N/A</v>
      </c>
      <c r="AD285" s="16" t="e">
        <f>'Heat Map Export'!AD284 - $AD$6</f>
        <v>#N/A</v>
      </c>
    </row>
    <row r="286" spans="1:30" s="19" customFormat="1" ht="14.5" x14ac:dyDescent="0.35">
      <c r="A286" s="16">
        <f>'Heat Map Export'!A285</f>
        <v>0</v>
      </c>
      <c r="B286" s="16">
        <f>'Heat Map Export'!B285</f>
        <v>0</v>
      </c>
      <c r="C286" s="16" t="e">
        <f>'Heat Map Export'!C285 - $C$6</f>
        <v>#N/A</v>
      </c>
      <c r="D286" s="16" t="e">
        <f>'Heat Map Export'!D285 - $D$6</f>
        <v>#N/A</v>
      </c>
      <c r="E286" s="16" t="e">
        <f>'Heat Map Export'!E285 - $E$6</f>
        <v>#N/A</v>
      </c>
      <c r="F286" s="16" t="e">
        <f>'Heat Map Export'!F285 - $F$6</f>
        <v>#N/A</v>
      </c>
      <c r="G286" s="16" t="e">
        <f>'Heat Map Export'!G285 - $G$6</f>
        <v>#N/A</v>
      </c>
      <c r="H286" s="16" t="e">
        <f>'Heat Map Export'!H285 - $H$6</f>
        <v>#N/A</v>
      </c>
      <c r="I286" s="16" t="e">
        <f>'Heat Map Export'!I285 - $I$6</f>
        <v>#N/A</v>
      </c>
      <c r="J286" s="16" t="e">
        <f>'Heat Map Export'!J285 - $J$6</f>
        <v>#N/A</v>
      </c>
      <c r="K286" s="16" t="e">
        <f>'Heat Map Export'!K285 - $K$6</f>
        <v>#N/A</v>
      </c>
      <c r="L286" s="16" t="e">
        <f>'Heat Map Export'!L285 - $L$6</f>
        <v>#N/A</v>
      </c>
      <c r="M286" s="16" t="e">
        <f>'Heat Map Export'!M285 - $M$6</f>
        <v>#N/A</v>
      </c>
      <c r="N286" s="16" t="e">
        <f>'Heat Map Export'!N285 - $N$6</f>
        <v>#N/A</v>
      </c>
      <c r="O286" s="16" t="e">
        <f>'Heat Map Export'!O285 - $O$6</f>
        <v>#N/A</v>
      </c>
      <c r="P286" s="16" t="e">
        <f>'Heat Map Export'!P285 - $P$6</f>
        <v>#N/A</v>
      </c>
      <c r="Q286" s="16" t="e">
        <f>'Heat Map Export'!Q285 - $Q$6</f>
        <v>#N/A</v>
      </c>
      <c r="R286" s="16" t="e">
        <f>'Heat Map Export'!R285 - $R$6</f>
        <v>#N/A</v>
      </c>
      <c r="S286" s="16" t="e">
        <f>'Heat Map Export'!S285 - $S$6</f>
        <v>#N/A</v>
      </c>
      <c r="T286" s="16" t="e">
        <f>'Heat Map Export'!T285 - $T$6</f>
        <v>#N/A</v>
      </c>
      <c r="U286" s="16" t="e">
        <f>'Heat Map Export'!U285 - $U$6</f>
        <v>#N/A</v>
      </c>
      <c r="V286" s="16" t="e">
        <f>'Heat Map Export'!V285 - $V$6</f>
        <v>#N/A</v>
      </c>
      <c r="W286" s="16" t="e">
        <f>'Heat Map Export'!W285 - $W$6</f>
        <v>#N/A</v>
      </c>
      <c r="X286" s="16" t="e">
        <f>'Heat Map Export'!X285 - $X$6</f>
        <v>#N/A</v>
      </c>
      <c r="Y286" s="16" t="e">
        <f>'Heat Map Export'!Y285 - $Y$6</f>
        <v>#N/A</v>
      </c>
      <c r="Z286" s="16" t="e">
        <f>'Heat Map Export'!Z285 - $Z$6</f>
        <v>#N/A</v>
      </c>
      <c r="AA286" s="16" t="e">
        <f>'Heat Map Export'!AA285 - $AA$6</f>
        <v>#N/A</v>
      </c>
      <c r="AB286" s="16" t="e">
        <f>'Heat Map Export'!AB285 - $AB$6</f>
        <v>#N/A</v>
      </c>
      <c r="AC286" s="16" t="e">
        <f>'Heat Map Export'!AC285 - $AC$6</f>
        <v>#N/A</v>
      </c>
      <c r="AD286" s="16" t="e">
        <f>'Heat Map Export'!AD285 - $AD$6</f>
        <v>#N/A</v>
      </c>
    </row>
    <row r="287" spans="1:30" s="19" customFormat="1" ht="14.5" x14ac:dyDescent="0.35">
      <c r="A287" s="16">
        <f>'Heat Map Export'!A286</f>
        <v>0</v>
      </c>
      <c r="B287" s="16">
        <f>'Heat Map Export'!B286</f>
        <v>0</v>
      </c>
      <c r="C287" s="16" t="e">
        <f>'Heat Map Export'!C286 - $C$6</f>
        <v>#N/A</v>
      </c>
      <c r="D287" s="16" t="e">
        <f>'Heat Map Export'!D286 - $D$6</f>
        <v>#N/A</v>
      </c>
      <c r="E287" s="16" t="e">
        <f>'Heat Map Export'!E286 - $E$6</f>
        <v>#N/A</v>
      </c>
      <c r="F287" s="16" t="e">
        <f>'Heat Map Export'!F286 - $F$6</f>
        <v>#N/A</v>
      </c>
      <c r="G287" s="16" t="e">
        <f>'Heat Map Export'!G286 - $G$6</f>
        <v>#N/A</v>
      </c>
      <c r="H287" s="16" t="e">
        <f>'Heat Map Export'!H286 - $H$6</f>
        <v>#N/A</v>
      </c>
      <c r="I287" s="16" t="e">
        <f>'Heat Map Export'!I286 -$I$6</f>
        <v>#N/A</v>
      </c>
      <c r="J287" s="16" t="e">
        <f>'Heat Map Export'!J286 - $J$6</f>
        <v>#N/A</v>
      </c>
      <c r="K287" s="16" t="e">
        <f>'Heat Map Export'!K286-$K$6</f>
        <v>#N/A</v>
      </c>
      <c r="L287" s="16" t="e">
        <f>'Heat Map Export'!L286 - $L$6</f>
        <v>#N/A</v>
      </c>
      <c r="M287" s="16" t="e">
        <f>'Heat Map Export'!M286 - $M$6</f>
        <v>#N/A</v>
      </c>
      <c r="N287" s="16" t="e">
        <f>'Heat Map Export'!N286 - $N$6</f>
        <v>#N/A</v>
      </c>
      <c r="O287" s="16" t="e">
        <f>'Heat Map Export'!O286 - $O$6</f>
        <v>#N/A</v>
      </c>
      <c r="P287" s="16" t="e">
        <f>'Heat Map Export'!P286 - $P$6</f>
        <v>#N/A</v>
      </c>
      <c r="Q287" s="16" t="e">
        <f>'Heat Map Export'!Q286 - $Q$6</f>
        <v>#N/A</v>
      </c>
      <c r="R287" s="16" t="e">
        <f>'Heat Map Export'!R286 - $R$6</f>
        <v>#N/A</v>
      </c>
      <c r="S287" s="16" t="e">
        <f>'Heat Map Export'!S286 - $S$6</f>
        <v>#N/A</v>
      </c>
      <c r="T287" s="16" t="e">
        <f>'Heat Map Export'!T286 - $T$6</f>
        <v>#N/A</v>
      </c>
      <c r="U287" s="16" t="e">
        <f>'Heat Map Export'!U286 - $U$6</f>
        <v>#N/A</v>
      </c>
      <c r="V287" s="16" t="e">
        <f>'Heat Map Export'!V286 - $V$6</f>
        <v>#N/A</v>
      </c>
      <c r="W287" s="16" t="e">
        <f>'Heat Map Export'!W286 - $W$6</f>
        <v>#N/A</v>
      </c>
      <c r="X287" s="16" t="e">
        <f>'Heat Map Export'!X286 - $X$6</f>
        <v>#N/A</v>
      </c>
      <c r="Y287" s="16" t="e">
        <f>'Heat Map Export'!Y286 - $Y$6</f>
        <v>#N/A</v>
      </c>
      <c r="Z287" s="16" t="e">
        <f>'Heat Map Export'!Z286-$Z$6</f>
        <v>#N/A</v>
      </c>
      <c r="AA287" s="16" t="e">
        <f>'Heat Map Export'!AA286 - $AA$6</f>
        <v>#N/A</v>
      </c>
      <c r="AB287" s="16" t="e">
        <f>'Heat Map Export'!AB286-$AB$6</f>
        <v>#N/A</v>
      </c>
      <c r="AC287" s="16" t="e">
        <f>'Heat Map Export'!AC286 - $AC$6</f>
        <v>#N/A</v>
      </c>
      <c r="AD287" s="16" t="e">
        <f>'Heat Map Export'!AD286 - $AD$6</f>
        <v>#N/A</v>
      </c>
    </row>
    <row r="288" spans="1:30" s="19" customFormat="1" ht="14.5" x14ac:dyDescent="0.35">
      <c r="A288" s="16">
        <f>'Heat Map Export'!A287</f>
        <v>0</v>
      </c>
      <c r="B288" s="16">
        <f>'Heat Map Export'!B287</f>
        <v>0</v>
      </c>
      <c r="C288" s="16" t="e">
        <f>'Heat Map Export'!C287 - $C$6</f>
        <v>#N/A</v>
      </c>
      <c r="D288" s="16" t="e">
        <f>'Heat Map Export'!D287 - $D$6</f>
        <v>#N/A</v>
      </c>
      <c r="E288" s="16" t="e">
        <f>'Heat Map Export'!E287 - $E$6</f>
        <v>#N/A</v>
      </c>
      <c r="F288" s="16" t="e">
        <f>'Heat Map Export'!F287 - $F$6</f>
        <v>#N/A</v>
      </c>
      <c r="G288" s="16" t="e">
        <f>'Heat Map Export'!G287 - $G$6</f>
        <v>#N/A</v>
      </c>
      <c r="H288" s="16" t="e">
        <f>'Heat Map Export'!H287 - $H$6</f>
        <v>#N/A</v>
      </c>
      <c r="I288" s="16" t="e">
        <f>'Heat Map Export'!I287 - $I$6</f>
        <v>#N/A</v>
      </c>
      <c r="J288" s="16" t="e">
        <f>'Heat Map Export'!J287 - $J$6</f>
        <v>#N/A</v>
      </c>
      <c r="K288" s="16" t="e">
        <f>'Heat Map Export'!K287 - $K$6</f>
        <v>#N/A</v>
      </c>
      <c r="L288" s="16" t="e">
        <f>'Heat Map Export'!L287 - $L$6</f>
        <v>#N/A</v>
      </c>
      <c r="M288" s="16" t="e">
        <f>'Heat Map Export'!M287 - $M$6</f>
        <v>#N/A</v>
      </c>
      <c r="N288" s="16" t="e">
        <f>'Heat Map Export'!N287 - $N$6</f>
        <v>#N/A</v>
      </c>
      <c r="O288" s="16" t="e">
        <f>'Heat Map Export'!O287 - $O$6</f>
        <v>#N/A</v>
      </c>
      <c r="P288" s="16" t="e">
        <f>'Heat Map Export'!P287 - $P$6</f>
        <v>#N/A</v>
      </c>
      <c r="Q288" s="16" t="e">
        <f>'Heat Map Export'!Q287 - $Q$6</f>
        <v>#N/A</v>
      </c>
      <c r="R288" s="16" t="e">
        <f>'Heat Map Export'!R287 - $R$6</f>
        <v>#N/A</v>
      </c>
      <c r="S288" s="16" t="e">
        <f>'Heat Map Export'!S287 - $S$6</f>
        <v>#N/A</v>
      </c>
      <c r="T288" s="16" t="e">
        <f>'Heat Map Export'!T287 - $T$6</f>
        <v>#N/A</v>
      </c>
      <c r="U288" s="16" t="e">
        <f>'Heat Map Export'!U287 - $U$6</f>
        <v>#N/A</v>
      </c>
      <c r="V288" s="16" t="e">
        <f>'Heat Map Export'!V287 - $V$6</f>
        <v>#N/A</v>
      </c>
      <c r="W288" s="16" t="e">
        <f>'Heat Map Export'!W287 - $W$6</f>
        <v>#N/A</v>
      </c>
      <c r="X288" s="16" t="e">
        <f>'Heat Map Export'!X287 - $X$6</f>
        <v>#N/A</v>
      </c>
      <c r="Y288" s="16" t="e">
        <f>'Heat Map Export'!Y287 - $Y$6</f>
        <v>#N/A</v>
      </c>
      <c r="Z288" s="16" t="e">
        <f>'Heat Map Export'!Z287 - $Z$6</f>
        <v>#N/A</v>
      </c>
      <c r="AA288" s="16" t="e">
        <f>'Heat Map Export'!AA287 - $AA$6</f>
        <v>#N/A</v>
      </c>
      <c r="AB288" s="16" t="e">
        <f>'Heat Map Export'!AB287 - $AB$6</f>
        <v>#N/A</v>
      </c>
      <c r="AC288" s="16" t="e">
        <f>'Heat Map Export'!AC287 - $AC$6</f>
        <v>#N/A</v>
      </c>
      <c r="AD288" s="16" t="e">
        <f>'Heat Map Export'!AD287 - $AD$6</f>
        <v>#N/A</v>
      </c>
    </row>
    <row r="289" spans="1:30" s="19" customFormat="1" ht="14.5" x14ac:dyDescent="0.35">
      <c r="A289" s="16">
        <f>'Heat Map Export'!A288</f>
        <v>0</v>
      </c>
      <c r="B289" s="16">
        <f>'Heat Map Export'!B288</f>
        <v>0</v>
      </c>
      <c r="C289" s="16" t="e">
        <f>'Heat Map Export'!C288 - $C$6</f>
        <v>#N/A</v>
      </c>
      <c r="D289" s="16" t="e">
        <f>'Heat Map Export'!D288 - $D$6</f>
        <v>#N/A</v>
      </c>
      <c r="E289" s="16" t="e">
        <f>'Heat Map Export'!E288 - $E$6</f>
        <v>#N/A</v>
      </c>
      <c r="F289" s="16" t="e">
        <f>'Heat Map Export'!F288 - $F$6</f>
        <v>#N/A</v>
      </c>
      <c r="G289" s="16" t="e">
        <f>'Heat Map Export'!G288 - $G$6</f>
        <v>#N/A</v>
      </c>
      <c r="H289" s="16" t="e">
        <f>'Heat Map Export'!H288 - $H$6</f>
        <v>#N/A</v>
      </c>
      <c r="I289" s="16" t="e">
        <f>'Heat Map Export'!I288 -$I$6</f>
        <v>#N/A</v>
      </c>
      <c r="J289" s="16" t="e">
        <f>'Heat Map Export'!J288 - $J$6</f>
        <v>#N/A</v>
      </c>
      <c r="K289" s="16" t="e">
        <f>'Heat Map Export'!K288-$K$6</f>
        <v>#N/A</v>
      </c>
      <c r="L289" s="16" t="e">
        <f>'Heat Map Export'!L288 - $L$6</f>
        <v>#N/A</v>
      </c>
      <c r="M289" s="16" t="e">
        <f>'Heat Map Export'!M288 - $M$6</f>
        <v>#N/A</v>
      </c>
      <c r="N289" s="16" t="e">
        <f>'Heat Map Export'!N288 - $N$6</f>
        <v>#N/A</v>
      </c>
      <c r="O289" s="16" t="e">
        <f>'Heat Map Export'!O288 - $O$6</f>
        <v>#N/A</v>
      </c>
      <c r="P289" s="16" t="e">
        <f>'Heat Map Export'!P288 - $P$6</f>
        <v>#N/A</v>
      </c>
      <c r="Q289" s="16" t="e">
        <f>'Heat Map Export'!Q288 - $Q$6</f>
        <v>#N/A</v>
      </c>
      <c r="R289" s="16" t="e">
        <f>'Heat Map Export'!R288 - $R$6</f>
        <v>#N/A</v>
      </c>
      <c r="S289" s="16" t="e">
        <f>'Heat Map Export'!S288 - $S$6</f>
        <v>#N/A</v>
      </c>
      <c r="T289" s="16" t="e">
        <f>'Heat Map Export'!T288 - $T$6</f>
        <v>#N/A</v>
      </c>
      <c r="U289" s="16" t="e">
        <f>'Heat Map Export'!U288 - $U$6</f>
        <v>#N/A</v>
      </c>
      <c r="V289" s="16" t="e">
        <f>'Heat Map Export'!V288 - $V$6</f>
        <v>#N/A</v>
      </c>
      <c r="W289" s="16" t="e">
        <f>'Heat Map Export'!W288 - $W$6</f>
        <v>#N/A</v>
      </c>
      <c r="X289" s="16" t="e">
        <f>'Heat Map Export'!X288 - $X$6</f>
        <v>#N/A</v>
      </c>
      <c r="Y289" s="16" t="e">
        <f>'Heat Map Export'!Y288 - $Y$6</f>
        <v>#N/A</v>
      </c>
      <c r="Z289" s="16" t="e">
        <f>'Heat Map Export'!Z288-$Z$6</f>
        <v>#N/A</v>
      </c>
      <c r="AA289" s="16" t="e">
        <f>'Heat Map Export'!AA288 - $AA$6</f>
        <v>#N/A</v>
      </c>
      <c r="AB289" s="16" t="e">
        <f>'Heat Map Export'!AB288-$AB$6</f>
        <v>#N/A</v>
      </c>
      <c r="AC289" s="16" t="e">
        <f>'Heat Map Export'!AC288 - $AC$6</f>
        <v>#N/A</v>
      </c>
      <c r="AD289" s="16" t="e">
        <f>'Heat Map Export'!AD288 - $AD$6</f>
        <v>#N/A</v>
      </c>
    </row>
    <row r="290" spans="1:30" s="19" customFormat="1" ht="14.5" x14ac:dyDescent="0.35">
      <c r="A290" s="16">
        <f>'Heat Map Export'!A289</f>
        <v>0</v>
      </c>
      <c r="B290" s="16">
        <f>'Heat Map Export'!B289</f>
        <v>0</v>
      </c>
      <c r="C290" s="16" t="e">
        <f>'Heat Map Export'!C289 - $C$6</f>
        <v>#N/A</v>
      </c>
      <c r="D290" s="16" t="e">
        <f>'Heat Map Export'!D289 - $D$6</f>
        <v>#N/A</v>
      </c>
      <c r="E290" s="16" t="e">
        <f>'Heat Map Export'!E289 - $E$6</f>
        <v>#N/A</v>
      </c>
      <c r="F290" s="16" t="e">
        <f>'Heat Map Export'!F289 - $F$6</f>
        <v>#N/A</v>
      </c>
      <c r="G290" s="16" t="e">
        <f>'Heat Map Export'!G289 - $G$6</f>
        <v>#N/A</v>
      </c>
      <c r="H290" s="16" t="e">
        <f>'Heat Map Export'!H289 - $H$6</f>
        <v>#N/A</v>
      </c>
      <c r="I290" s="16" t="e">
        <f>'Heat Map Export'!I289 - $I$6</f>
        <v>#N/A</v>
      </c>
      <c r="J290" s="16" t="e">
        <f>'Heat Map Export'!J289 - $J$6</f>
        <v>#N/A</v>
      </c>
      <c r="K290" s="16" t="e">
        <f>'Heat Map Export'!K289 - $K$6</f>
        <v>#N/A</v>
      </c>
      <c r="L290" s="16" t="e">
        <f>'Heat Map Export'!L289 - $L$6</f>
        <v>#N/A</v>
      </c>
      <c r="M290" s="16" t="e">
        <f>'Heat Map Export'!M289 - $M$6</f>
        <v>#N/A</v>
      </c>
      <c r="N290" s="16" t="e">
        <f>'Heat Map Export'!N289 - $N$6</f>
        <v>#N/A</v>
      </c>
      <c r="O290" s="16" t="e">
        <f>'Heat Map Export'!O289 - $O$6</f>
        <v>#N/A</v>
      </c>
      <c r="P290" s="16" t="e">
        <f>'Heat Map Export'!P289 - $P$6</f>
        <v>#N/A</v>
      </c>
      <c r="Q290" s="16" t="e">
        <f>'Heat Map Export'!Q289 - $Q$6</f>
        <v>#N/A</v>
      </c>
      <c r="R290" s="16" t="e">
        <f>'Heat Map Export'!R289 - $R$6</f>
        <v>#N/A</v>
      </c>
      <c r="S290" s="16" t="e">
        <f>'Heat Map Export'!S289 - $S$6</f>
        <v>#N/A</v>
      </c>
      <c r="T290" s="16" t="e">
        <f>'Heat Map Export'!T289 - $T$6</f>
        <v>#N/A</v>
      </c>
      <c r="U290" s="16" t="e">
        <f>'Heat Map Export'!U289 - $U$6</f>
        <v>#N/A</v>
      </c>
      <c r="V290" s="16" t="e">
        <f>'Heat Map Export'!V289 - $V$6</f>
        <v>#N/A</v>
      </c>
      <c r="W290" s="16" t="e">
        <f>'Heat Map Export'!W289 - $W$6</f>
        <v>#N/A</v>
      </c>
      <c r="X290" s="16" t="e">
        <f>'Heat Map Export'!X289 - $X$6</f>
        <v>#N/A</v>
      </c>
      <c r="Y290" s="16" t="e">
        <f>'Heat Map Export'!Y289 - $Y$6</f>
        <v>#N/A</v>
      </c>
      <c r="Z290" s="16" t="e">
        <f>'Heat Map Export'!Z289 - $Z$6</f>
        <v>#N/A</v>
      </c>
      <c r="AA290" s="16" t="e">
        <f>'Heat Map Export'!AA289 - $AA$6</f>
        <v>#N/A</v>
      </c>
      <c r="AB290" s="16" t="e">
        <f>'Heat Map Export'!AB289 - $AB$6</f>
        <v>#N/A</v>
      </c>
      <c r="AC290" s="16" t="e">
        <f>'Heat Map Export'!AC289 - $AC$6</f>
        <v>#N/A</v>
      </c>
      <c r="AD290" s="16" t="e">
        <f>'Heat Map Export'!AD289 - $AD$6</f>
        <v>#N/A</v>
      </c>
    </row>
    <row r="291" spans="1:30" s="19" customFormat="1" ht="14.5" x14ac:dyDescent="0.35">
      <c r="A291" s="16">
        <f>'Heat Map Export'!A290</f>
        <v>0</v>
      </c>
      <c r="B291" s="16">
        <f>'Heat Map Export'!B290</f>
        <v>0</v>
      </c>
      <c r="C291" s="16" t="e">
        <f>'Heat Map Export'!C290 - $C$6</f>
        <v>#N/A</v>
      </c>
      <c r="D291" s="16" t="e">
        <f>'Heat Map Export'!D290 - $D$6</f>
        <v>#N/A</v>
      </c>
      <c r="E291" s="16" t="e">
        <f>'Heat Map Export'!E290 - $E$6</f>
        <v>#N/A</v>
      </c>
      <c r="F291" s="16" t="e">
        <f>'Heat Map Export'!F290 - $F$6</f>
        <v>#N/A</v>
      </c>
      <c r="G291" s="16" t="e">
        <f>'Heat Map Export'!G290 - $G$6</f>
        <v>#N/A</v>
      </c>
      <c r="H291" s="16" t="e">
        <f>'Heat Map Export'!H290 - $H$6</f>
        <v>#N/A</v>
      </c>
      <c r="I291" s="16" t="e">
        <f>'Heat Map Export'!I290 -$I$6</f>
        <v>#N/A</v>
      </c>
      <c r="J291" s="16" t="e">
        <f>'Heat Map Export'!J290 - $J$6</f>
        <v>#N/A</v>
      </c>
      <c r="K291" s="16" t="e">
        <f>'Heat Map Export'!K290-$K$6</f>
        <v>#N/A</v>
      </c>
      <c r="L291" s="16" t="e">
        <f>'Heat Map Export'!L290 - $L$6</f>
        <v>#N/A</v>
      </c>
      <c r="M291" s="16" t="e">
        <f>'Heat Map Export'!M290 - $M$6</f>
        <v>#N/A</v>
      </c>
      <c r="N291" s="16" t="e">
        <f>'Heat Map Export'!N290 - $N$6</f>
        <v>#N/A</v>
      </c>
      <c r="O291" s="16" t="e">
        <f>'Heat Map Export'!O290 - $O$6</f>
        <v>#N/A</v>
      </c>
      <c r="P291" s="16" t="e">
        <f>'Heat Map Export'!P290 - $P$6</f>
        <v>#N/A</v>
      </c>
      <c r="Q291" s="16" t="e">
        <f>'Heat Map Export'!Q290 - $Q$6</f>
        <v>#N/A</v>
      </c>
      <c r="R291" s="16" t="e">
        <f>'Heat Map Export'!R290 - $R$6</f>
        <v>#N/A</v>
      </c>
      <c r="S291" s="16" t="e">
        <f>'Heat Map Export'!S290 - $S$6</f>
        <v>#N/A</v>
      </c>
      <c r="T291" s="16" t="e">
        <f>'Heat Map Export'!T290 - $T$6</f>
        <v>#N/A</v>
      </c>
      <c r="U291" s="16" t="e">
        <f>'Heat Map Export'!U290 - $U$6</f>
        <v>#N/A</v>
      </c>
      <c r="V291" s="16" t="e">
        <f>'Heat Map Export'!V290 - $V$6</f>
        <v>#N/A</v>
      </c>
      <c r="W291" s="16" t="e">
        <f>'Heat Map Export'!W290 - $W$6</f>
        <v>#N/A</v>
      </c>
      <c r="X291" s="16" t="e">
        <f>'Heat Map Export'!X290 - $X$6</f>
        <v>#N/A</v>
      </c>
      <c r="Y291" s="16" t="e">
        <f>'Heat Map Export'!Y290 - $Y$6</f>
        <v>#N/A</v>
      </c>
      <c r="Z291" s="16" t="e">
        <f>'Heat Map Export'!Z290-$Z$6</f>
        <v>#N/A</v>
      </c>
      <c r="AA291" s="16" t="e">
        <f>'Heat Map Export'!AA290 - $AA$6</f>
        <v>#N/A</v>
      </c>
      <c r="AB291" s="16" t="e">
        <f>'Heat Map Export'!AB290-$AB$6</f>
        <v>#N/A</v>
      </c>
      <c r="AC291" s="16" t="e">
        <f>'Heat Map Export'!AC290 - $AC$6</f>
        <v>#N/A</v>
      </c>
      <c r="AD291" s="16" t="e">
        <f>'Heat Map Export'!AD290 - $AD$6</f>
        <v>#N/A</v>
      </c>
    </row>
    <row r="292" spans="1:30" s="19" customFormat="1" ht="14.5" x14ac:dyDescent="0.35">
      <c r="A292" s="16">
        <f>'Heat Map Export'!A291</f>
        <v>0</v>
      </c>
      <c r="B292" s="16">
        <f>'Heat Map Export'!B291</f>
        <v>0</v>
      </c>
      <c r="C292" s="16" t="e">
        <f>'Heat Map Export'!C291 - $C$6</f>
        <v>#N/A</v>
      </c>
      <c r="D292" s="16" t="e">
        <f>'Heat Map Export'!D291 - $D$6</f>
        <v>#N/A</v>
      </c>
      <c r="E292" s="16" t="e">
        <f>'Heat Map Export'!E291 - $E$6</f>
        <v>#N/A</v>
      </c>
      <c r="F292" s="16" t="e">
        <f>'Heat Map Export'!F291 - $F$6</f>
        <v>#N/A</v>
      </c>
      <c r="G292" s="16" t="e">
        <f>'Heat Map Export'!G291 - $G$6</f>
        <v>#N/A</v>
      </c>
      <c r="H292" s="16" t="e">
        <f>'Heat Map Export'!H291 - $H$6</f>
        <v>#N/A</v>
      </c>
      <c r="I292" s="16" t="e">
        <f>'Heat Map Export'!I291 - $I$6</f>
        <v>#N/A</v>
      </c>
      <c r="J292" s="16" t="e">
        <f>'Heat Map Export'!J291 - $J$6</f>
        <v>#N/A</v>
      </c>
      <c r="K292" s="16" t="e">
        <f>'Heat Map Export'!K291 - $K$6</f>
        <v>#N/A</v>
      </c>
      <c r="L292" s="16" t="e">
        <f>'Heat Map Export'!L291 - $L$6</f>
        <v>#N/A</v>
      </c>
      <c r="M292" s="16" t="e">
        <f>'Heat Map Export'!M291 - $M$6</f>
        <v>#N/A</v>
      </c>
      <c r="N292" s="16" t="e">
        <f>'Heat Map Export'!N291 - $N$6</f>
        <v>#N/A</v>
      </c>
      <c r="O292" s="16" t="e">
        <f>'Heat Map Export'!O291 - $O$6</f>
        <v>#N/A</v>
      </c>
      <c r="P292" s="16" t="e">
        <f>'Heat Map Export'!P291 - $P$6</f>
        <v>#N/A</v>
      </c>
      <c r="Q292" s="16" t="e">
        <f>'Heat Map Export'!Q291 - $Q$6</f>
        <v>#N/A</v>
      </c>
      <c r="R292" s="16" t="e">
        <f>'Heat Map Export'!R291 - $R$6</f>
        <v>#N/A</v>
      </c>
      <c r="S292" s="16" t="e">
        <f>'Heat Map Export'!S291 - $S$6</f>
        <v>#N/A</v>
      </c>
      <c r="T292" s="16" t="e">
        <f>'Heat Map Export'!T291 - $T$6</f>
        <v>#N/A</v>
      </c>
      <c r="U292" s="16" t="e">
        <f>'Heat Map Export'!U291 - $U$6</f>
        <v>#N/A</v>
      </c>
      <c r="V292" s="16" t="e">
        <f>'Heat Map Export'!V291 - $V$6</f>
        <v>#N/A</v>
      </c>
      <c r="W292" s="16" t="e">
        <f>'Heat Map Export'!W291 - $W$6</f>
        <v>#N/A</v>
      </c>
      <c r="X292" s="16" t="e">
        <f>'Heat Map Export'!X291 - $X$6</f>
        <v>#N/A</v>
      </c>
      <c r="Y292" s="16" t="e">
        <f>'Heat Map Export'!Y291 - $Y$6</f>
        <v>#N/A</v>
      </c>
      <c r="Z292" s="16" t="e">
        <f>'Heat Map Export'!Z291 - $Z$6</f>
        <v>#N/A</v>
      </c>
      <c r="AA292" s="16" t="e">
        <f>'Heat Map Export'!AA291 - $AA$6</f>
        <v>#N/A</v>
      </c>
      <c r="AB292" s="16" t="e">
        <f>'Heat Map Export'!AB291 - $AB$6</f>
        <v>#N/A</v>
      </c>
      <c r="AC292" s="16" t="e">
        <f>'Heat Map Export'!AC291 - $AC$6</f>
        <v>#N/A</v>
      </c>
      <c r="AD292" s="16" t="e">
        <f>'Heat Map Export'!AD291 - $AD$6</f>
        <v>#N/A</v>
      </c>
    </row>
    <row r="293" spans="1:30" s="19" customFormat="1" ht="14.5" x14ac:dyDescent="0.35">
      <c r="A293" s="16">
        <f>'Heat Map Export'!A292</f>
        <v>0</v>
      </c>
      <c r="B293" s="16">
        <f>'Heat Map Export'!B292</f>
        <v>0</v>
      </c>
      <c r="C293" s="16" t="e">
        <f>'Heat Map Export'!C292 - $C$6</f>
        <v>#N/A</v>
      </c>
      <c r="D293" s="16" t="e">
        <f>'Heat Map Export'!D292 - $D$6</f>
        <v>#N/A</v>
      </c>
      <c r="E293" s="16" t="e">
        <f>'Heat Map Export'!E292 - $E$6</f>
        <v>#N/A</v>
      </c>
      <c r="F293" s="16" t="e">
        <f>'Heat Map Export'!F292 - $F$6</f>
        <v>#N/A</v>
      </c>
      <c r="G293" s="16" t="e">
        <f>'Heat Map Export'!G292 - $G$6</f>
        <v>#N/A</v>
      </c>
      <c r="H293" s="16" t="e">
        <f>'Heat Map Export'!H292 - $H$6</f>
        <v>#N/A</v>
      </c>
      <c r="I293" s="16" t="e">
        <f>'Heat Map Export'!I292 -$I$6</f>
        <v>#N/A</v>
      </c>
      <c r="J293" s="16" t="e">
        <f>'Heat Map Export'!J292 - $J$6</f>
        <v>#N/A</v>
      </c>
      <c r="K293" s="16" t="e">
        <f>'Heat Map Export'!K292-$K$6</f>
        <v>#N/A</v>
      </c>
      <c r="L293" s="16" t="e">
        <f>'Heat Map Export'!L292 - $L$6</f>
        <v>#N/A</v>
      </c>
      <c r="M293" s="16" t="e">
        <f>'Heat Map Export'!M292 - $M$6</f>
        <v>#N/A</v>
      </c>
      <c r="N293" s="16" t="e">
        <f>'Heat Map Export'!N292 - $N$6</f>
        <v>#N/A</v>
      </c>
      <c r="O293" s="16" t="e">
        <f>'Heat Map Export'!O292 - $O$6</f>
        <v>#N/A</v>
      </c>
      <c r="P293" s="16" t="e">
        <f>'Heat Map Export'!P292 - $P$6</f>
        <v>#N/A</v>
      </c>
      <c r="Q293" s="16" t="e">
        <f>'Heat Map Export'!Q292 - $Q$6</f>
        <v>#N/A</v>
      </c>
      <c r="R293" s="16" t="e">
        <f>'Heat Map Export'!R292 - $R$6</f>
        <v>#N/A</v>
      </c>
      <c r="S293" s="16" t="e">
        <f>'Heat Map Export'!S292 - $S$6</f>
        <v>#N/A</v>
      </c>
      <c r="T293" s="16" t="e">
        <f>'Heat Map Export'!T292 - $T$6</f>
        <v>#N/A</v>
      </c>
      <c r="U293" s="16" t="e">
        <f>'Heat Map Export'!U292 - $U$6</f>
        <v>#N/A</v>
      </c>
      <c r="V293" s="16" t="e">
        <f>'Heat Map Export'!V292 - $V$6</f>
        <v>#N/A</v>
      </c>
      <c r="W293" s="16" t="e">
        <f>'Heat Map Export'!W292 - $W$6</f>
        <v>#N/A</v>
      </c>
      <c r="X293" s="16" t="e">
        <f>'Heat Map Export'!X292 - $X$6</f>
        <v>#N/A</v>
      </c>
      <c r="Y293" s="16" t="e">
        <f>'Heat Map Export'!Y292 - $Y$6</f>
        <v>#N/A</v>
      </c>
      <c r="Z293" s="16" t="e">
        <f>'Heat Map Export'!Z292-$Z$6</f>
        <v>#N/A</v>
      </c>
      <c r="AA293" s="16" t="e">
        <f>'Heat Map Export'!AA292 - $AA$6</f>
        <v>#N/A</v>
      </c>
      <c r="AB293" s="16" t="e">
        <f>'Heat Map Export'!AB292-$AB$6</f>
        <v>#N/A</v>
      </c>
      <c r="AC293" s="16" t="e">
        <f>'Heat Map Export'!AC292 - $AC$6</f>
        <v>#N/A</v>
      </c>
      <c r="AD293" s="16" t="e">
        <f>'Heat Map Export'!AD292 - $AD$6</f>
        <v>#N/A</v>
      </c>
    </row>
    <row r="294" spans="1:30" s="19" customFormat="1" ht="14.5" x14ac:dyDescent="0.35">
      <c r="A294" s="16">
        <f>'Heat Map Export'!A293</f>
        <v>0</v>
      </c>
      <c r="B294" s="16">
        <f>'Heat Map Export'!B293</f>
        <v>0</v>
      </c>
      <c r="C294" s="16" t="e">
        <f>'Heat Map Export'!C293 - $C$6</f>
        <v>#N/A</v>
      </c>
      <c r="D294" s="16" t="e">
        <f>'Heat Map Export'!D293 - $D$6</f>
        <v>#N/A</v>
      </c>
      <c r="E294" s="16" t="e">
        <f>'Heat Map Export'!E293 - $E$6</f>
        <v>#N/A</v>
      </c>
      <c r="F294" s="16" t="e">
        <f>'Heat Map Export'!F293 - $F$6</f>
        <v>#N/A</v>
      </c>
      <c r="G294" s="16" t="e">
        <f>'Heat Map Export'!G293 - $G$6</f>
        <v>#N/A</v>
      </c>
      <c r="H294" s="16" t="e">
        <f>'Heat Map Export'!H293 - $H$6</f>
        <v>#N/A</v>
      </c>
      <c r="I294" s="16" t="e">
        <f>'Heat Map Export'!I293 - $I$6</f>
        <v>#N/A</v>
      </c>
      <c r="J294" s="16" t="e">
        <f>'Heat Map Export'!J293 - $J$6</f>
        <v>#N/A</v>
      </c>
      <c r="K294" s="16" t="e">
        <f>'Heat Map Export'!K293 - $K$6</f>
        <v>#N/A</v>
      </c>
      <c r="L294" s="16" t="e">
        <f>'Heat Map Export'!L293 - $L$6</f>
        <v>#N/A</v>
      </c>
      <c r="M294" s="16" t="e">
        <f>'Heat Map Export'!M293 - $M$6</f>
        <v>#N/A</v>
      </c>
      <c r="N294" s="16" t="e">
        <f>'Heat Map Export'!N293 - $N$6</f>
        <v>#N/A</v>
      </c>
      <c r="O294" s="16" t="e">
        <f>'Heat Map Export'!O293 - $O$6</f>
        <v>#N/A</v>
      </c>
      <c r="P294" s="16" t="e">
        <f>'Heat Map Export'!P293 - $P$6</f>
        <v>#N/A</v>
      </c>
      <c r="Q294" s="16" t="e">
        <f>'Heat Map Export'!Q293 - $Q$6</f>
        <v>#N/A</v>
      </c>
      <c r="R294" s="16" t="e">
        <f>'Heat Map Export'!R293 - $R$6</f>
        <v>#N/A</v>
      </c>
      <c r="S294" s="16" t="e">
        <f>'Heat Map Export'!S293 - $S$6</f>
        <v>#N/A</v>
      </c>
      <c r="T294" s="16" t="e">
        <f>'Heat Map Export'!T293 - $T$6</f>
        <v>#N/A</v>
      </c>
      <c r="U294" s="16" t="e">
        <f>'Heat Map Export'!U293 - $U$6</f>
        <v>#N/A</v>
      </c>
      <c r="V294" s="16" t="e">
        <f>'Heat Map Export'!V293 - $V$6</f>
        <v>#N/A</v>
      </c>
      <c r="W294" s="16" t="e">
        <f>'Heat Map Export'!W293 - $W$6</f>
        <v>#N/A</v>
      </c>
      <c r="X294" s="16" t="e">
        <f>'Heat Map Export'!X293 - $X$6</f>
        <v>#N/A</v>
      </c>
      <c r="Y294" s="16" t="e">
        <f>'Heat Map Export'!Y293 - $Y$6</f>
        <v>#N/A</v>
      </c>
      <c r="Z294" s="16" t="e">
        <f>'Heat Map Export'!Z293 - $Z$6</f>
        <v>#N/A</v>
      </c>
      <c r="AA294" s="16" t="e">
        <f>'Heat Map Export'!AA293 - $AA$6</f>
        <v>#N/A</v>
      </c>
      <c r="AB294" s="16" t="e">
        <f>'Heat Map Export'!AB293 - $AB$6</f>
        <v>#N/A</v>
      </c>
      <c r="AC294" s="16" t="e">
        <f>'Heat Map Export'!AC293 - $AC$6</f>
        <v>#N/A</v>
      </c>
      <c r="AD294" s="16" t="e">
        <f>'Heat Map Export'!AD293 - $AD$6</f>
        <v>#N/A</v>
      </c>
    </row>
    <row r="295" spans="1:30" s="19" customFormat="1" ht="14.5" x14ac:dyDescent="0.35">
      <c r="A295" s="16">
        <f>'Heat Map Export'!A294</f>
        <v>0</v>
      </c>
      <c r="B295" s="16">
        <f>'Heat Map Export'!B294</f>
        <v>0</v>
      </c>
      <c r="C295" s="16" t="e">
        <f>'Heat Map Export'!C294 - $C$6</f>
        <v>#N/A</v>
      </c>
      <c r="D295" s="16" t="e">
        <f>'Heat Map Export'!D294 - $D$6</f>
        <v>#N/A</v>
      </c>
      <c r="E295" s="16" t="e">
        <f>'Heat Map Export'!E294 - $E$6</f>
        <v>#N/A</v>
      </c>
      <c r="F295" s="16" t="e">
        <f>'Heat Map Export'!F294 - $F$6</f>
        <v>#N/A</v>
      </c>
      <c r="G295" s="16" t="e">
        <f>'Heat Map Export'!G294 - $G$6</f>
        <v>#N/A</v>
      </c>
      <c r="H295" s="16" t="e">
        <f>'Heat Map Export'!H294 - $H$6</f>
        <v>#N/A</v>
      </c>
      <c r="I295" s="16" t="e">
        <f>'Heat Map Export'!I294 -$I$6</f>
        <v>#N/A</v>
      </c>
      <c r="J295" s="16" t="e">
        <f>'Heat Map Export'!J294 - $J$6</f>
        <v>#N/A</v>
      </c>
      <c r="K295" s="16" t="e">
        <f>'Heat Map Export'!K294-$K$6</f>
        <v>#N/A</v>
      </c>
      <c r="L295" s="16" t="e">
        <f>'Heat Map Export'!L294 - $L$6</f>
        <v>#N/A</v>
      </c>
      <c r="M295" s="16" t="e">
        <f>'Heat Map Export'!M294 - $M$6</f>
        <v>#N/A</v>
      </c>
      <c r="N295" s="16" t="e">
        <f>'Heat Map Export'!N294 - $N$6</f>
        <v>#N/A</v>
      </c>
      <c r="O295" s="16" t="e">
        <f>'Heat Map Export'!O294 - $O$6</f>
        <v>#N/A</v>
      </c>
      <c r="P295" s="16" t="e">
        <f>'Heat Map Export'!P294 - $P$6</f>
        <v>#N/A</v>
      </c>
      <c r="Q295" s="16" t="e">
        <f>'Heat Map Export'!Q294 - $Q$6</f>
        <v>#N/A</v>
      </c>
      <c r="R295" s="16" t="e">
        <f>'Heat Map Export'!R294 - $R$6</f>
        <v>#N/A</v>
      </c>
      <c r="S295" s="16" t="e">
        <f>'Heat Map Export'!S294 - $S$6</f>
        <v>#N/A</v>
      </c>
      <c r="T295" s="16" t="e">
        <f>'Heat Map Export'!T294 - $T$6</f>
        <v>#N/A</v>
      </c>
      <c r="U295" s="16" t="e">
        <f>'Heat Map Export'!U294 - $U$6</f>
        <v>#N/A</v>
      </c>
      <c r="V295" s="16" t="e">
        <f>'Heat Map Export'!V294 - $V$6</f>
        <v>#N/A</v>
      </c>
      <c r="W295" s="16" t="e">
        <f>'Heat Map Export'!W294 - $W$6</f>
        <v>#N/A</v>
      </c>
      <c r="X295" s="16" t="e">
        <f>'Heat Map Export'!X294 - $X$6</f>
        <v>#N/A</v>
      </c>
      <c r="Y295" s="16" t="e">
        <f>'Heat Map Export'!Y294 - $Y$6</f>
        <v>#N/A</v>
      </c>
      <c r="Z295" s="16" t="e">
        <f>'Heat Map Export'!Z294-$Z$6</f>
        <v>#N/A</v>
      </c>
      <c r="AA295" s="16" t="e">
        <f>'Heat Map Export'!AA294 - $AA$6</f>
        <v>#N/A</v>
      </c>
      <c r="AB295" s="16" t="e">
        <f>'Heat Map Export'!AB294-$AB$6</f>
        <v>#N/A</v>
      </c>
      <c r="AC295" s="16" t="e">
        <f>'Heat Map Export'!AC294 - $AC$6</f>
        <v>#N/A</v>
      </c>
      <c r="AD295" s="16" t="e">
        <f>'Heat Map Export'!AD294 - $AD$6</f>
        <v>#N/A</v>
      </c>
    </row>
    <row r="296" spans="1:30" s="19" customFormat="1" ht="14.5" x14ac:dyDescent="0.35">
      <c r="A296" s="16">
        <f>'Heat Map Export'!A295</f>
        <v>0</v>
      </c>
      <c r="B296" s="16">
        <f>'Heat Map Export'!B295</f>
        <v>0</v>
      </c>
      <c r="C296" s="16" t="e">
        <f>'Heat Map Export'!C295 - $C$6</f>
        <v>#N/A</v>
      </c>
      <c r="D296" s="16" t="e">
        <f>'Heat Map Export'!D295 - $D$6</f>
        <v>#N/A</v>
      </c>
      <c r="E296" s="16" t="e">
        <f>'Heat Map Export'!E295 - $E$6</f>
        <v>#N/A</v>
      </c>
      <c r="F296" s="16" t="e">
        <f>'Heat Map Export'!F295 - $F$6</f>
        <v>#N/A</v>
      </c>
      <c r="G296" s="16" t="e">
        <f>'Heat Map Export'!G295 - $G$6</f>
        <v>#N/A</v>
      </c>
      <c r="H296" s="16" t="e">
        <f>'Heat Map Export'!H295 - $H$6</f>
        <v>#N/A</v>
      </c>
      <c r="I296" s="16" t="e">
        <f>'Heat Map Export'!I295 - $I$6</f>
        <v>#N/A</v>
      </c>
      <c r="J296" s="16" t="e">
        <f>'Heat Map Export'!J295 - $J$6</f>
        <v>#N/A</v>
      </c>
      <c r="K296" s="16" t="e">
        <f>'Heat Map Export'!K295 - $K$6</f>
        <v>#N/A</v>
      </c>
      <c r="L296" s="16" t="e">
        <f>'Heat Map Export'!L295 - $L$6</f>
        <v>#N/A</v>
      </c>
      <c r="M296" s="16" t="e">
        <f>'Heat Map Export'!M295 - $M$6</f>
        <v>#N/A</v>
      </c>
      <c r="N296" s="16" t="e">
        <f>'Heat Map Export'!N295 - $N$6</f>
        <v>#N/A</v>
      </c>
      <c r="O296" s="16" t="e">
        <f>'Heat Map Export'!O295 - $O$6</f>
        <v>#N/A</v>
      </c>
      <c r="P296" s="16" t="e">
        <f>'Heat Map Export'!P295 - $P$6</f>
        <v>#N/A</v>
      </c>
      <c r="Q296" s="16" t="e">
        <f>'Heat Map Export'!Q295 - $Q$6</f>
        <v>#N/A</v>
      </c>
      <c r="R296" s="16" t="e">
        <f>'Heat Map Export'!R295 - $R$6</f>
        <v>#N/A</v>
      </c>
      <c r="S296" s="16" t="e">
        <f>'Heat Map Export'!S295 - $S$6</f>
        <v>#N/A</v>
      </c>
      <c r="T296" s="16" t="e">
        <f>'Heat Map Export'!T295 - $T$6</f>
        <v>#N/A</v>
      </c>
      <c r="U296" s="16" t="e">
        <f>'Heat Map Export'!U295 - $U$6</f>
        <v>#N/A</v>
      </c>
      <c r="V296" s="16" t="e">
        <f>'Heat Map Export'!V295 - $V$6</f>
        <v>#N/A</v>
      </c>
      <c r="W296" s="16" t="e">
        <f>'Heat Map Export'!W295 - $W$6</f>
        <v>#N/A</v>
      </c>
      <c r="X296" s="16" t="e">
        <f>'Heat Map Export'!X295 - $X$6</f>
        <v>#N/A</v>
      </c>
      <c r="Y296" s="16" t="e">
        <f>'Heat Map Export'!Y295 - $Y$6</f>
        <v>#N/A</v>
      </c>
      <c r="Z296" s="16" t="e">
        <f>'Heat Map Export'!Z295 - $Z$6</f>
        <v>#N/A</v>
      </c>
      <c r="AA296" s="16" t="e">
        <f>'Heat Map Export'!AA295 - $AA$6</f>
        <v>#N/A</v>
      </c>
      <c r="AB296" s="16" t="e">
        <f>'Heat Map Export'!AB295 - $AB$6</f>
        <v>#N/A</v>
      </c>
      <c r="AC296" s="16" t="e">
        <f>'Heat Map Export'!AC295 - $AC$6</f>
        <v>#N/A</v>
      </c>
      <c r="AD296" s="16" t="e">
        <f>'Heat Map Export'!AD295 - $AD$6</f>
        <v>#N/A</v>
      </c>
    </row>
    <row r="297" spans="1:30" s="19" customFormat="1" ht="14.5" x14ac:dyDescent="0.35">
      <c r="A297" s="16">
        <f>'Heat Map Export'!A296</f>
        <v>0</v>
      </c>
      <c r="B297" s="16">
        <f>'Heat Map Export'!B296</f>
        <v>0</v>
      </c>
      <c r="C297" s="16" t="e">
        <f>'Heat Map Export'!C296 - $C$6</f>
        <v>#N/A</v>
      </c>
      <c r="D297" s="16" t="e">
        <f>'Heat Map Export'!D296 - $D$6</f>
        <v>#N/A</v>
      </c>
      <c r="E297" s="16" t="e">
        <f>'Heat Map Export'!E296 - $E$6</f>
        <v>#N/A</v>
      </c>
      <c r="F297" s="16" t="e">
        <f>'Heat Map Export'!F296 - $F$6</f>
        <v>#N/A</v>
      </c>
      <c r="G297" s="16" t="e">
        <f>'Heat Map Export'!G296 - $G$6</f>
        <v>#N/A</v>
      </c>
      <c r="H297" s="16" t="e">
        <f>'Heat Map Export'!H296 - $H$6</f>
        <v>#N/A</v>
      </c>
      <c r="I297" s="16" t="e">
        <f>'Heat Map Export'!I296 -$I$6</f>
        <v>#N/A</v>
      </c>
      <c r="J297" s="16" t="e">
        <f>'Heat Map Export'!J296 - $J$6</f>
        <v>#N/A</v>
      </c>
      <c r="K297" s="16" t="e">
        <f>'Heat Map Export'!K296-$K$6</f>
        <v>#N/A</v>
      </c>
      <c r="L297" s="16" t="e">
        <f>'Heat Map Export'!L296 - $L$6</f>
        <v>#N/A</v>
      </c>
      <c r="M297" s="16" t="e">
        <f>'Heat Map Export'!M296 - $M$6</f>
        <v>#N/A</v>
      </c>
      <c r="N297" s="16" t="e">
        <f>'Heat Map Export'!N296 - $N$6</f>
        <v>#N/A</v>
      </c>
      <c r="O297" s="16" t="e">
        <f>'Heat Map Export'!O296 - $O$6</f>
        <v>#N/A</v>
      </c>
      <c r="P297" s="16" t="e">
        <f>'Heat Map Export'!P296 - $P$6</f>
        <v>#N/A</v>
      </c>
      <c r="Q297" s="16" t="e">
        <f>'Heat Map Export'!Q296 - $Q$6</f>
        <v>#N/A</v>
      </c>
      <c r="R297" s="16" t="e">
        <f>'Heat Map Export'!R296 - $R$6</f>
        <v>#N/A</v>
      </c>
      <c r="S297" s="16" t="e">
        <f>'Heat Map Export'!S296 - $S$6</f>
        <v>#N/A</v>
      </c>
      <c r="T297" s="16" t="e">
        <f>'Heat Map Export'!T296 - $T$6</f>
        <v>#N/A</v>
      </c>
      <c r="U297" s="16" t="e">
        <f>'Heat Map Export'!U296 - $U$6</f>
        <v>#N/A</v>
      </c>
      <c r="V297" s="16" t="e">
        <f>'Heat Map Export'!V296 - $V$6</f>
        <v>#N/A</v>
      </c>
      <c r="W297" s="16" t="e">
        <f>'Heat Map Export'!W296 - $W$6</f>
        <v>#N/A</v>
      </c>
      <c r="X297" s="16" t="e">
        <f>'Heat Map Export'!X296 - $X$6</f>
        <v>#N/A</v>
      </c>
      <c r="Y297" s="16" t="e">
        <f>'Heat Map Export'!Y296 - $Y$6</f>
        <v>#N/A</v>
      </c>
      <c r="Z297" s="16" t="e">
        <f>'Heat Map Export'!Z296-$Z$6</f>
        <v>#N/A</v>
      </c>
      <c r="AA297" s="16" t="e">
        <f>'Heat Map Export'!AA296 - $AA$6</f>
        <v>#N/A</v>
      </c>
      <c r="AB297" s="16" t="e">
        <f>'Heat Map Export'!AB296-$AB$6</f>
        <v>#N/A</v>
      </c>
      <c r="AC297" s="16" t="e">
        <f>'Heat Map Export'!AC296 - $AC$6</f>
        <v>#N/A</v>
      </c>
      <c r="AD297" s="16" t="e">
        <f>'Heat Map Export'!AD296 - $AD$6</f>
        <v>#N/A</v>
      </c>
    </row>
    <row r="298" spans="1:30" s="19" customFormat="1" ht="14.5" x14ac:dyDescent="0.35">
      <c r="A298" s="16">
        <f>'Heat Map Export'!A297</f>
        <v>0</v>
      </c>
      <c r="B298" s="16">
        <f>'Heat Map Export'!B297</f>
        <v>0</v>
      </c>
      <c r="C298" s="16" t="e">
        <f>'Heat Map Export'!C297 - $C$6</f>
        <v>#N/A</v>
      </c>
      <c r="D298" s="16" t="e">
        <f>'Heat Map Export'!D297 - $D$6</f>
        <v>#N/A</v>
      </c>
      <c r="E298" s="16" t="e">
        <f>'Heat Map Export'!E297 - $E$6</f>
        <v>#N/A</v>
      </c>
      <c r="F298" s="16" t="e">
        <f>'Heat Map Export'!F297 - $F$6</f>
        <v>#N/A</v>
      </c>
      <c r="G298" s="16" t="e">
        <f>'Heat Map Export'!G297 - $G$6</f>
        <v>#N/A</v>
      </c>
      <c r="H298" s="16" t="e">
        <f>'Heat Map Export'!H297 - $H$6</f>
        <v>#N/A</v>
      </c>
      <c r="I298" s="16" t="e">
        <f>'Heat Map Export'!I297 - $I$6</f>
        <v>#N/A</v>
      </c>
      <c r="J298" s="16" t="e">
        <f>'Heat Map Export'!J297 - $J$6</f>
        <v>#N/A</v>
      </c>
      <c r="K298" s="16" t="e">
        <f>'Heat Map Export'!K297 - $K$6</f>
        <v>#N/A</v>
      </c>
      <c r="L298" s="16" t="e">
        <f>'Heat Map Export'!L297 - $L$6</f>
        <v>#N/A</v>
      </c>
      <c r="M298" s="16" t="e">
        <f>'Heat Map Export'!M297 - $M$6</f>
        <v>#N/A</v>
      </c>
      <c r="N298" s="16" t="e">
        <f>'Heat Map Export'!N297 - $N$6</f>
        <v>#N/A</v>
      </c>
      <c r="O298" s="16" t="e">
        <f>'Heat Map Export'!O297 - $O$6</f>
        <v>#N/A</v>
      </c>
      <c r="P298" s="16" t="e">
        <f>'Heat Map Export'!P297 - $P$6</f>
        <v>#N/A</v>
      </c>
      <c r="Q298" s="16" t="e">
        <f>'Heat Map Export'!Q297 - $Q$6</f>
        <v>#N/A</v>
      </c>
      <c r="R298" s="16" t="e">
        <f>'Heat Map Export'!R297 - $R$6</f>
        <v>#N/A</v>
      </c>
      <c r="S298" s="16" t="e">
        <f>'Heat Map Export'!S297 - $S$6</f>
        <v>#N/A</v>
      </c>
      <c r="T298" s="16" t="e">
        <f>'Heat Map Export'!T297 - $T$6</f>
        <v>#N/A</v>
      </c>
      <c r="U298" s="16" t="e">
        <f>'Heat Map Export'!U297 - $U$6</f>
        <v>#N/A</v>
      </c>
      <c r="V298" s="16" t="e">
        <f>'Heat Map Export'!V297 - $V$6</f>
        <v>#N/A</v>
      </c>
      <c r="W298" s="16" t="e">
        <f>'Heat Map Export'!W297 - $W$6</f>
        <v>#N/A</v>
      </c>
      <c r="X298" s="16" t="e">
        <f>'Heat Map Export'!X297 - $X$6</f>
        <v>#N/A</v>
      </c>
      <c r="Y298" s="16" t="e">
        <f>'Heat Map Export'!Y297 - $Y$6</f>
        <v>#N/A</v>
      </c>
      <c r="Z298" s="16" t="e">
        <f>'Heat Map Export'!Z297 - $Z$6</f>
        <v>#N/A</v>
      </c>
      <c r="AA298" s="16" t="e">
        <f>'Heat Map Export'!AA297 - $AA$6</f>
        <v>#N/A</v>
      </c>
      <c r="AB298" s="16" t="e">
        <f>'Heat Map Export'!AB297 - $AB$6</f>
        <v>#N/A</v>
      </c>
      <c r="AC298" s="16" t="e">
        <f>'Heat Map Export'!AC297 - $AC$6</f>
        <v>#N/A</v>
      </c>
      <c r="AD298" s="16" t="e">
        <f>'Heat Map Export'!AD297 - $AD$6</f>
        <v>#N/A</v>
      </c>
    </row>
    <row r="299" spans="1:30" s="19" customFormat="1" ht="14.5" x14ac:dyDescent="0.35">
      <c r="A299" s="16">
        <f>'Heat Map Export'!A298</f>
        <v>0</v>
      </c>
      <c r="B299" s="16">
        <f>'Heat Map Export'!B298</f>
        <v>0</v>
      </c>
      <c r="C299" s="16" t="e">
        <f>'Heat Map Export'!C298 - $C$6</f>
        <v>#N/A</v>
      </c>
      <c r="D299" s="16" t="e">
        <f>'Heat Map Export'!D298 - $D$6</f>
        <v>#N/A</v>
      </c>
      <c r="E299" s="16" t="e">
        <f>'Heat Map Export'!E298 - $E$6</f>
        <v>#N/A</v>
      </c>
      <c r="F299" s="16" t="e">
        <f>'Heat Map Export'!F298 - $F$6</f>
        <v>#N/A</v>
      </c>
      <c r="G299" s="16" t="e">
        <f>'Heat Map Export'!G298 - $G$6</f>
        <v>#N/A</v>
      </c>
      <c r="H299" s="16" t="e">
        <f>'Heat Map Export'!H298 - $H$6</f>
        <v>#N/A</v>
      </c>
      <c r="I299" s="16" t="e">
        <f>'Heat Map Export'!I298 -$I$6</f>
        <v>#N/A</v>
      </c>
      <c r="J299" s="16" t="e">
        <f>'Heat Map Export'!J298 - $J$6</f>
        <v>#N/A</v>
      </c>
      <c r="K299" s="16" t="e">
        <f>'Heat Map Export'!K298-$K$6</f>
        <v>#N/A</v>
      </c>
      <c r="L299" s="16" t="e">
        <f>'Heat Map Export'!L298 - $L$6</f>
        <v>#N/A</v>
      </c>
      <c r="M299" s="16" t="e">
        <f>'Heat Map Export'!M298 - $M$6</f>
        <v>#N/A</v>
      </c>
      <c r="N299" s="16" t="e">
        <f>'Heat Map Export'!N298 - $N$6</f>
        <v>#N/A</v>
      </c>
      <c r="O299" s="16" t="e">
        <f>'Heat Map Export'!O298 - $O$6</f>
        <v>#N/A</v>
      </c>
      <c r="P299" s="16" t="e">
        <f>'Heat Map Export'!P298 - $P$6</f>
        <v>#N/A</v>
      </c>
      <c r="Q299" s="16" t="e">
        <f>'Heat Map Export'!Q298 - $Q$6</f>
        <v>#N/A</v>
      </c>
      <c r="R299" s="16" t="e">
        <f>'Heat Map Export'!R298 - $R$6</f>
        <v>#N/A</v>
      </c>
      <c r="S299" s="16" t="e">
        <f>'Heat Map Export'!S298 - $S$6</f>
        <v>#N/A</v>
      </c>
      <c r="T299" s="16" t="e">
        <f>'Heat Map Export'!T298 - $T$6</f>
        <v>#N/A</v>
      </c>
      <c r="U299" s="16" t="e">
        <f>'Heat Map Export'!U298 - $U$6</f>
        <v>#N/A</v>
      </c>
      <c r="V299" s="16" t="e">
        <f>'Heat Map Export'!V298 - $V$6</f>
        <v>#N/A</v>
      </c>
      <c r="W299" s="16" t="e">
        <f>'Heat Map Export'!W298 - $W$6</f>
        <v>#N/A</v>
      </c>
      <c r="X299" s="16" t="e">
        <f>'Heat Map Export'!X298 - $X$6</f>
        <v>#N/A</v>
      </c>
      <c r="Y299" s="16" t="e">
        <f>'Heat Map Export'!Y298 - $Y$6</f>
        <v>#N/A</v>
      </c>
      <c r="Z299" s="16" t="e">
        <f>'Heat Map Export'!Z298-$Z$6</f>
        <v>#N/A</v>
      </c>
      <c r="AA299" s="16" t="e">
        <f>'Heat Map Export'!AA298 - $AA$6</f>
        <v>#N/A</v>
      </c>
      <c r="AB299" s="16" t="e">
        <f>'Heat Map Export'!AB298-$AB$6</f>
        <v>#N/A</v>
      </c>
      <c r="AC299" s="16" t="e">
        <f>'Heat Map Export'!AC298 - $AC$6</f>
        <v>#N/A</v>
      </c>
      <c r="AD299" s="16" t="e">
        <f>'Heat Map Export'!AD298 - $AD$6</f>
        <v>#N/A</v>
      </c>
    </row>
    <row r="300" spans="1:30" s="19" customFormat="1" ht="14.5" x14ac:dyDescent="0.35">
      <c r="A300" s="16">
        <f>'Heat Map Export'!A299</f>
        <v>0</v>
      </c>
      <c r="B300" s="16">
        <f>'Heat Map Export'!B299</f>
        <v>0</v>
      </c>
      <c r="C300" s="16" t="e">
        <f>'Heat Map Export'!C299 - $C$6</f>
        <v>#N/A</v>
      </c>
      <c r="D300" s="16" t="e">
        <f>'Heat Map Export'!D299 - $D$6</f>
        <v>#N/A</v>
      </c>
      <c r="E300" s="16" t="e">
        <f>'Heat Map Export'!E299 - $E$6</f>
        <v>#N/A</v>
      </c>
      <c r="F300" s="16" t="e">
        <f>'Heat Map Export'!F299 - $F$6</f>
        <v>#N/A</v>
      </c>
      <c r="G300" s="16" t="e">
        <f>'Heat Map Export'!G299 - $G$6</f>
        <v>#N/A</v>
      </c>
      <c r="H300" s="16" t="e">
        <f>'Heat Map Export'!H299 - $H$6</f>
        <v>#N/A</v>
      </c>
      <c r="I300" s="16" t="e">
        <f>'Heat Map Export'!I299 - $I$6</f>
        <v>#N/A</v>
      </c>
      <c r="J300" s="16" t="e">
        <f>'Heat Map Export'!J299 - $J$6</f>
        <v>#N/A</v>
      </c>
      <c r="K300" s="16" t="e">
        <f>'Heat Map Export'!K299 - $K$6</f>
        <v>#N/A</v>
      </c>
      <c r="L300" s="16" t="e">
        <f>'Heat Map Export'!L299 - $L$6</f>
        <v>#N/A</v>
      </c>
      <c r="M300" s="16" t="e">
        <f>'Heat Map Export'!M299 - $M$6</f>
        <v>#N/A</v>
      </c>
      <c r="N300" s="16" t="e">
        <f>'Heat Map Export'!N299 - $N$6</f>
        <v>#N/A</v>
      </c>
      <c r="O300" s="16" t="e">
        <f>'Heat Map Export'!O299 - $O$6</f>
        <v>#N/A</v>
      </c>
      <c r="P300" s="16" t="e">
        <f>'Heat Map Export'!P299 - $P$6</f>
        <v>#N/A</v>
      </c>
      <c r="Q300" s="16" t="e">
        <f>'Heat Map Export'!Q299 - $Q$6</f>
        <v>#N/A</v>
      </c>
      <c r="R300" s="16" t="e">
        <f>'Heat Map Export'!R299 - $R$6</f>
        <v>#N/A</v>
      </c>
      <c r="S300" s="16" t="e">
        <f>'Heat Map Export'!S299 - $S$6</f>
        <v>#N/A</v>
      </c>
      <c r="T300" s="16" t="e">
        <f>'Heat Map Export'!T299 - $T$6</f>
        <v>#N/A</v>
      </c>
      <c r="U300" s="16" t="e">
        <f>'Heat Map Export'!U299 - $U$6</f>
        <v>#N/A</v>
      </c>
      <c r="V300" s="16" t="e">
        <f>'Heat Map Export'!V299 - $V$6</f>
        <v>#N/A</v>
      </c>
      <c r="W300" s="16" t="e">
        <f>'Heat Map Export'!W299 - $W$6</f>
        <v>#N/A</v>
      </c>
      <c r="X300" s="16" t="e">
        <f>'Heat Map Export'!X299 - $X$6</f>
        <v>#N/A</v>
      </c>
      <c r="Y300" s="16" t="e">
        <f>'Heat Map Export'!Y299 - $Y$6</f>
        <v>#N/A</v>
      </c>
      <c r="Z300" s="16" t="e">
        <f>'Heat Map Export'!Z299 - $Z$6</f>
        <v>#N/A</v>
      </c>
      <c r="AA300" s="16" t="e">
        <f>'Heat Map Export'!AA299 - $AA$6</f>
        <v>#N/A</v>
      </c>
      <c r="AB300" s="16" t="e">
        <f>'Heat Map Export'!AB299 - $AB$6</f>
        <v>#N/A</v>
      </c>
      <c r="AC300" s="16" t="e">
        <f>'Heat Map Export'!AC299 - $AC$6</f>
        <v>#N/A</v>
      </c>
      <c r="AD300" s="16" t="e">
        <f>'Heat Map Export'!AD299 - $AD$6</f>
        <v>#N/A</v>
      </c>
    </row>
    <row r="301" spans="1:30" s="19" customFormat="1" ht="14.5" x14ac:dyDescent="0.35">
      <c r="A301" s="16">
        <f>'Heat Map Export'!A300</f>
        <v>0</v>
      </c>
      <c r="B301" s="16">
        <f>'Heat Map Export'!B300</f>
        <v>0</v>
      </c>
      <c r="C301" s="16" t="e">
        <f>'Heat Map Export'!C300 - $C$6</f>
        <v>#N/A</v>
      </c>
      <c r="D301" s="16" t="e">
        <f>'Heat Map Export'!D300 - $D$6</f>
        <v>#N/A</v>
      </c>
      <c r="E301" s="16" t="e">
        <f>'Heat Map Export'!E300 - $E$6</f>
        <v>#N/A</v>
      </c>
      <c r="F301" s="16" t="e">
        <f>'Heat Map Export'!F300 - $F$6</f>
        <v>#N/A</v>
      </c>
      <c r="G301" s="16" t="e">
        <f>'Heat Map Export'!G300 - $G$6</f>
        <v>#N/A</v>
      </c>
      <c r="H301" s="16" t="e">
        <f>'Heat Map Export'!H300 - $H$6</f>
        <v>#N/A</v>
      </c>
      <c r="I301" s="16" t="e">
        <f>'Heat Map Export'!I300 -$I$6</f>
        <v>#N/A</v>
      </c>
      <c r="J301" s="16" t="e">
        <f>'Heat Map Export'!J300 - $J$6</f>
        <v>#N/A</v>
      </c>
      <c r="K301" s="16" t="e">
        <f>'Heat Map Export'!K300-$K$6</f>
        <v>#N/A</v>
      </c>
      <c r="L301" s="16" t="e">
        <f>'Heat Map Export'!L300 - $L$6</f>
        <v>#N/A</v>
      </c>
      <c r="M301" s="16" t="e">
        <f>'Heat Map Export'!M300 - $M$6</f>
        <v>#N/A</v>
      </c>
      <c r="N301" s="16" t="e">
        <f>'Heat Map Export'!N300 - $N$6</f>
        <v>#N/A</v>
      </c>
      <c r="O301" s="16" t="e">
        <f>'Heat Map Export'!O300 - $O$6</f>
        <v>#N/A</v>
      </c>
      <c r="P301" s="16" t="e">
        <f>'Heat Map Export'!P300 - $P$6</f>
        <v>#N/A</v>
      </c>
      <c r="Q301" s="16" t="e">
        <f>'Heat Map Export'!Q300 - $Q$6</f>
        <v>#N/A</v>
      </c>
      <c r="R301" s="16" t="e">
        <f>'Heat Map Export'!R300 - $R$6</f>
        <v>#N/A</v>
      </c>
      <c r="S301" s="16" t="e">
        <f>'Heat Map Export'!S300 - $S$6</f>
        <v>#N/A</v>
      </c>
      <c r="T301" s="16" t="e">
        <f>'Heat Map Export'!T300 - $T$6</f>
        <v>#N/A</v>
      </c>
      <c r="U301" s="16" t="e">
        <f>'Heat Map Export'!U300 - $U$6</f>
        <v>#N/A</v>
      </c>
      <c r="V301" s="16" t="e">
        <f>'Heat Map Export'!V300 - $V$6</f>
        <v>#N/A</v>
      </c>
      <c r="W301" s="16" t="e">
        <f>'Heat Map Export'!W300 - $W$6</f>
        <v>#N/A</v>
      </c>
      <c r="X301" s="16" t="e">
        <f>'Heat Map Export'!X300 - $X$6</f>
        <v>#N/A</v>
      </c>
      <c r="Y301" s="16" t="e">
        <f>'Heat Map Export'!Y300 - $Y$6</f>
        <v>#N/A</v>
      </c>
      <c r="Z301" s="16" t="e">
        <f>'Heat Map Export'!Z300-$Z$6</f>
        <v>#N/A</v>
      </c>
      <c r="AA301" s="16" t="e">
        <f>'Heat Map Export'!AA300 - $AA$6</f>
        <v>#N/A</v>
      </c>
      <c r="AB301" s="16" t="e">
        <f>'Heat Map Export'!AB300-$AB$6</f>
        <v>#N/A</v>
      </c>
      <c r="AC301" s="16" t="e">
        <f>'Heat Map Export'!AC300 - $AC$6</f>
        <v>#N/A</v>
      </c>
      <c r="AD301" s="16" t="e">
        <f>'Heat Map Export'!AD300 - $AD$6</f>
        <v>#N/A</v>
      </c>
    </row>
    <row r="302" spans="1:30" s="19" customFormat="1" ht="14.5" x14ac:dyDescent="0.35">
      <c r="A302" s="16">
        <f>'Heat Map Export'!A301</f>
        <v>0</v>
      </c>
      <c r="B302" s="16">
        <f>'Heat Map Export'!B301</f>
        <v>0</v>
      </c>
      <c r="C302" s="16" t="e">
        <f>'Heat Map Export'!C301 - $C$6</f>
        <v>#N/A</v>
      </c>
      <c r="D302" s="16" t="e">
        <f>'Heat Map Export'!D301 - $D$6</f>
        <v>#N/A</v>
      </c>
      <c r="E302" s="16" t="e">
        <f>'Heat Map Export'!E301 - $E$6</f>
        <v>#N/A</v>
      </c>
      <c r="F302" s="16" t="e">
        <f>'Heat Map Export'!F301 - $F$6</f>
        <v>#N/A</v>
      </c>
      <c r="G302" s="16" t="e">
        <f>'Heat Map Export'!G301 - $G$6</f>
        <v>#N/A</v>
      </c>
      <c r="H302" s="16" t="e">
        <f>'Heat Map Export'!H301 - $H$6</f>
        <v>#N/A</v>
      </c>
      <c r="I302" s="16" t="e">
        <f>'Heat Map Export'!I301 - $I$6</f>
        <v>#N/A</v>
      </c>
      <c r="J302" s="16" t="e">
        <f>'Heat Map Export'!J301 - $J$6</f>
        <v>#N/A</v>
      </c>
      <c r="K302" s="16" t="e">
        <f>'Heat Map Export'!K301 - $K$6</f>
        <v>#N/A</v>
      </c>
      <c r="L302" s="16" t="e">
        <f>'Heat Map Export'!L301 - $L$6</f>
        <v>#N/A</v>
      </c>
      <c r="M302" s="16" t="e">
        <f>'Heat Map Export'!M301 - $M$6</f>
        <v>#N/A</v>
      </c>
      <c r="N302" s="16" t="e">
        <f>'Heat Map Export'!N301 - $N$6</f>
        <v>#N/A</v>
      </c>
      <c r="O302" s="16" t="e">
        <f>'Heat Map Export'!O301 - $O$6</f>
        <v>#N/A</v>
      </c>
      <c r="P302" s="16" t="e">
        <f>'Heat Map Export'!P301 - $P$6</f>
        <v>#N/A</v>
      </c>
      <c r="Q302" s="16" t="e">
        <f>'Heat Map Export'!Q301 - $Q$6</f>
        <v>#N/A</v>
      </c>
      <c r="R302" s="16" t="e">
        <f>'Heat Map Export'!R301 - $R$6</f>
        <v>#N/A</v>
      </c>
      <c r="S302" s="16" t="e">
        <f>'Heat Map Export'!S301 - $S$6</f>
        <v>#N/A</v>
      </c>
      <c r="T302" s="16" t="e">
        <f>'Heat Map Export'!T301 - $T$6</f>
        <v>#N/A</v>
      </c>
      <c r="U302" s="16" t="e">
        <f>'Heat Map Export'!U301 - $U$6</f>
        <v>#N/A</v>
      </c>
      <c r="V302" s="16" t="e">
        <f>'Heat Map Export'!V301 - $V$6</f>
        <v>#N/A</v>
      </c>
      <c r="W302" s="16" t="e">
        <f>'Heat Map Export'!W301 - $W$6</f>
        <v>#N/A</v>
      </c>
      <c r="X302" s="16" t="e">
        <f>'Heat Map Export'!X301 - $X$6</f>
        <v>#N/A</v>
      </c>
      <c r="Y302" s="16" t="e">
        <f>'Heat Map Export'!Y301 - $Y$6</f>
        <v>#N/A</v>
      </c>
      <c r="Z302" s="16" t="e">
        <f>'Heat Map Export'!Z301 - $Z$6</f>
        <v>#N/A</v>
      </c>
      <c r="AA302" s="16" t="e">
        <f>'Heat Map Export'!AA301 - $AA$6</f>
        <v>#N/A</v>
      </c>
      <c r="AB302" s="16" t="e">
        <f>'Heat Map Export'!AB301 - $AB$6</f>
        <v>#N/A</v>
      </c>
      <c r="AC302" s="16" t="e">
        <f>'Heat Map Export'!AC301 - $AC$6</f>
        <v>#N/A</v>
      </c>
      <c r="AD302" s="16" t="e">
        <f>'Heat Map Export'!AD301 - $AD$6</f>
        <v>#N/A</v>
      </c>
    </row>
    <row r="303" spans="1:30" s="19" customFormat="1" ht="14.5" x14ac:dyDescent="0.35">
      <c r="A303" s="16">
        <f>'Heat Map Export'!A302</f>
        <v>0</v>
      </c>
      <c r="B303" s="16">
        <f>'Heat Map Export'!B302</f>
        <v>0</v>
      </c>
      <c r="C303" s="16" t="e">
        <f>'Heat Map Export'!C302 - $C$6</f>
        <v>#N/A</v>
      </c>
      <c r="D303" s="16" t="e">
        <f>'Heat Map Export'!D302 - $D$6</f>
        <v>#N/A</v>
      </c>
      <c r="E303" s="16" t="e">
        <f>'Heat Map Export'!E302 - $E$6</f>
        <v>#N/A</v>
      </c>
      <c r="F303" s="16" t="e">
        <f>'Heat Map Export'!F302 - $F$6</f>
        <v>#N/A</v>
      </c>
      <c r="G303" s="16" t="e">
        <f>'Heat Map Export'!G302 - $G$6</f>
        <v>#N/A</v>
      </c>
      <c r="H303" s="16" t="e">
        <f>'Heat Map Export'!H302 - $H$6</f>
        <v>#N/A</v>
      </c>
      <c r="I303" s="16" t="e">
        <f>'Heat Map Export'!I302 -$I$6</f>
        <v>#N/A</v>
      </c>
      <c r="J303" s="16" t="e">
        <f>'Heat Map Export'!J302 - $J$6</f>
        <v>#N/A</v>
      </c>
      <c r="K303" s="16" t="e">
        <f>'Heat Map Export'!K302-$K$6</f>
        <v>#N/A</v>
      </c>
      <c r="L303" s="16" t="e">
        <f>'Heat Map Export'!L302 - $L$6</f>
        <v>#N/A</v>
      </c>
      <c r="M303" s="16" t="e">
        <f>'Heat Map Export'!M302 - $M$6</f>
        <v>#N/A</v>
      </c>
      <c r="N303" s="16" t="e">
        <f>'Heat Map Export'!N302 - $N$6</f>
        <v>#N/A</v>
      </c>
      <c r="O303" s="16" t="e">
        <f>'Heat Map Export'!O302 - $O$6</f>
        <v>#N/A</v>
      </c>
      <c r="P303" s="16" t="e">
        <f>'Heat Map Export'!P302 - $P$6</f>
        <v>#N/A</v>
      </c>
      <c r="Q303" s="16" t="e">
        <f>'Heat Map Export'!Q302 - $Q$6</f>
        <v>#N/A</v>
      </c>
      <c r="R303" s="16" t="e">
        <f>'Heat Map Export'!R302 - $R$6</f>
        <v>#N/A</v>
      </c>
      <c r="S303" s="16" t="e">
        <f>'Heat Map Export'!S302 - $S$6</f>
        <v>#N/A</v>
      </c>
      <c r="T303" s="16" t="e">
        <f>'Heat Map Export'!T302 - $T$6</f>
        <v>#N/A</v>
      </c>
      <c r="U303" s="16" t="e">
        <f>'Heat Map Export'!U302 - $U$6</f>
        <v>#N/A</v>
      </c>
      <c r="V303" s="16" t="e">
        <f>'Heat Map Export'!V302 - $V$6</f>
        <v>#N/A</v>
      </c>
      <c r="W303" s="16" t="e">
        <f>'Heat Map Export'!W302 - $W$6</f>
        <v>#N/A</v>
      </c>
      <c r="X303" s="16" t="e">
        <f>'Heat Map Export'!X302 - $X$6</f>
        <v>#N/A</v>
      </c>
      <c r="Y303" s="16" t="e">
        <f>'Heat Map Export'!Y302 - $Y$6</f>
        <v>#N/A</v>
      </c>
      <c r="Z303" s="16" t="e">
        <f>'Heat Map Export'!Z302-$Z$6</f>
        <v>#N/A</v>
      </c>
      <c r="AA303" s="16" t="e">
        <f>'Heat Map Export'!AA302 - $AA$6</f>
        <v>#N/A</v>
      </c>
      <c r="AB303" s="16" t="e">
        <f>'Heat Map Export'!AB302-$AB$6</f>
        <v>#N/A</v>
      </c>
      <c r="AC303" s="16" t="e">
        <f>'Heat Map Export'!AC302 - $AC$6</f>
        <v>#N/A</v>
      </c>
      <c r="AD303" s="16" t="e">
        <f>'Heat Map Export'!AD302 - $AD$6</f>
        <v>#N/A</v>
      </c>
    </row>
    <row r="304" spans="1:30" s="19" customFormat="1" ht="14.5" x14ac:dyDescent="0.35">
      <c r="A304" s="16">
        <f>'Heat Map Export'!A303</f>
        <v>0</v>
      </c>
      <c r="B304" s="16">
        <f>'Heat Map Export'!B303</f>
        <v>0</v>
      </c>
      <c r="C304" s="16" t="e">
        <f>'Heat Map Export'!C303 - $C$6</f>
        <v>#N/A</v>
      </c>
      <c r="D304" s="16" t="e">
        <f>'Heat Map Export'!D303 - $D$6</f>
        <v>#N/A</v>
      </c>
      <c r="E304" s="16" t="e">
        <f>'Heat Map Export'!E303 - $E$6</f>
        <v>#N/A</v>
      </c>
      <c r="F304" s="16" t="e">
        <f>'Heat Map Export'!F303 - $F$6</f>
        <v>#N/A</v>
      </c>
      <c r="G304" s="16" t="e">
        <f>'Heat Map Export'!G303 - $G$6</f>
        <v>#N/A</v>
      </c>
      <c r="H304" s="16" t="e">
        <f>'Heat Map Export'!H303 - $H$6</f>
        <v>#N/A</v>
      </c>
      <c r="I304" s="16" t="e">
        <f>'Heat Map Export'!I303 - $I$6</f>
        <v>#N/A</v>
      </c>
      <c r="J304" s="16" t="e">
        <f>'Heat Map Export'!J303 - $J$6</f>
        <v>#N/A</v>
      </c>
      <c r="K304" s="16" t="e">
        <f>'Heat Map Export'!K303 - $K$6</f>
        <v>#N/A</v>
      </c>
      <c r="L304" s="16" t="e">
        <f>'Heat Map Export'!L303 - $L$6</f>
        <v>#N/A</v>
      </c>
      <c r="M304" s="16" t="e">
        <f>'Heat Map Export'!M303 - $M$6</f>
        <v>#N/A</v>
      </c>
      <c r="N304" s="16" t="e">
        <f>'Heat Map Export'!N303 - $N$6</f>
        <v>#N/A</v>
      </c>
      <c r="O304" s="16" t="e">
        <f>'Heat Map Export'!O303 - $O$6</f>
        <v>#N/A</v>
      </c>
      <c r="P304" s="16" t="e">
        <f>'Heat Map Export'!P303 - $P$6</f>
        <v>#N/A</v>
      </c>
      <c r="Q304" s="16" t="e">
        <f>'Heat Map Export'!Q303 - $Q$6</f>
        <v>#N/A</v>
      </c>
      <c r="R304" s="16" t="e">
        <f>'Heat Map Export'!R303 - $R$6</f>
        <v>#N/A</v>
      </c>
      <c r="S304" s="16" t="e">
        <f>'Heat Map Export'!S303 - $S$6</f>
        <v>#N/A</v>
      </c>
      <c r="T304" s="16" t="e">
        <f>'Heat Map Export'!T303 - $T$6</f>
        <v>#N/A</v>
      </c>
      <c r="U304" s="16" t="e">
        <f>'Heat Map Export'!U303 - $U$6</f>
        <v>#N/A</v>
      </c>
      <c r="V304" s="16" t="e">
        <f>'Heat Map Export'!V303 - $V$6</f>
        <v>#N/A</v>
      </c>
      <c r="W304" s="16" t="e">
        <f>'Heat Map Export'!W303 - $W$6</f>
        <v>#N/A</v>
      </c>
      <c r="X304" s="16" t="e">
        <f>'Heat Map Export'!X303 - $X$6</f>
        <v>#N/A</v>
      </c>
      <c r="Y304" s="16" t="e">
        <f>'Heat Map Export'!Y303 - $Y$6</f>
        <v>#N/A</v>
      </c>
      <c r="Z304" s="16" t="e">
        <f>'Heat Map Export'!Z303 - $Z$6</f>
        <v>#N/A</v>
      </c>
      <c r="AA304" s="16" t="e">
        <f>'Heat Map Export'!AA303 - $AA$6</f>
        <v>#N/A</v>
      </c>
      <c r="AB304" s="16" t="e">
        <f>'Heat Map Export'!AB303 - $AB$6</f>
        <v>#N/A</v>
      </c>
      <c r="AC304" s="16" t="e">
        <f>'Heat Map Export'!AC303 - $AC$6</f>
        <v>#N/A</v>
      </c>
      <c r="AD304" s="16" t="e">
        <f>'Heat Map Export'!AD303 - $AD$6</f>
        <v>#N/A</v>
      </c>
    </row>
    <row r="305" spans="1:30" s="19" customFormat="1" ht="14.5" x14ac:dyDescent="0.35">
      <c r="A305" s="16">
        <f>'Heat Map Export'!A304</f>
        <v>0</v>
      </c>
      <c r="B305" s="16">
        <f>'Heat Map Export'!B304</f>
        <v>0</v>
      </c>
      <c r="C305" s="16" t="e">
        <f>'Heat Map Export'!C304 - $C$6</f>
        <v>#N/A</v>
      </c>
      <c r="D305" s="16" t="e">
        <f>'Heat Map Export'!D304 - $D$6</f>
        <v>#N/A</v>
      </c>
      <c r="E305" s="16" t="e">
        <f>'Heat Map Export'!E304 - $E$6</f>
        <v>#N/A</v>
      </c>
      <c r="F305" s="16" t="e">
        <f>'Heat Map Export'!F304 - $F$6</f>
        <v>#N/A</v>
      </c>
      <c r="G305" s="16" t="e">
        <f>'Heat Map Export'!G304 - $G$6</f>
        <v>#N/A</v>
      </c>
      <c r="H305" s="16" t="e">
        <f>'Heat Map Export'!H304 - $H$6</f>
        <v>#N/A</v>
      </c>
      <c r="I305" s="16" t="e">
        <f>'Heat Map Export'!I304 -$I$6</f>
        <v>#N/A</v>
      </c>
      <c r="J305" s="16" t="e">
        <f>'Heat Map Export'!J304 - $J$6</f>
        <v>#N/A</v>
      </c>
      <c r="K305" s="16" t="e">
        <f>'Heat Map Export'!K304-$K$6</f>
        <v>#N/A</v>
      </c>
      <c r="L305" s="16" t="e">
        <f>'Heat Map Export'!L304 - $L$6</f>
        <v>#N/A</v>
      </c>
      <c r="M305" s="16" t="e">
        <f>'Heat Map Export'!M304 - $M$6</f>
        <v>#N/A</v>
      </c>
      <c r="N305" s="16" t="e">
        <f>'Heat Map Export'!N304 - $N$6</f>
        <v>#N/A</v>
      </c>
      <c r="O305" s="16" t="e">
        <f>'Heat Map Export'!O304 - $O$6</f>
        <v>#N/A</v>
      </c>
      <c r="P305" s="16" t="e">
        <f>'Heat Map Export'!P304 - $P$6</f>
        <v>#N/A</v>
      </c>
      <c r="Q305" s="16" t="e">
        <f>'Heat Map Export'!Q304 - $Q$6</f>
        <v>#N/A</v>
      </c>
      <c r="R305" s="16" t="e">
        <f>'Heat Map Export'!R304 - $R$6</f>
        <v>#N/A</v>
      </c>
      <c r="S305" s="16" t="e">
        <f>'Heat Map Export'!S304 - $S$6</f>
        <v>#N/A</v>
      </c>
      <c r="T305" s="16" t="e">
        <f>'Heat Map Export'!T304 - $T$6</f>
        <v>#N/A</v>
      </c>
      <c r="U305" s="16" t="e">
        <f>'Heat Map Export'!U304 - $U$6</f>
        <v>#N/A</v>
      </c>
      <c r="V305" s="16" t="e">
        <f>'Heat Map Export'!V304 - $V$6</f>
        <v>#N/A</v>
      </c>
      <c r="W305" s="16" t="e">
        <f>'Heat Map Export'!W304 - $W$6</f>
        <v>#N/A</v>
      </c>
      <c r="X305" s="16" t="e">
        <f>'Heat Map Export'!X304 - $X$6</f>
        <v>#N/A</v>
      </c>
      <c r="Y305" s="16" t="e">
        <f>'Heat Map Export'!Y304 - $Y$6</f>
        <v>#N/A</v>
      </c>
      <c r="Z305" s="16" t="e">
        <f>'Heat Map Export'!Z304-$Z$6</f>
        <v>#N/A</v>
      </c>
      <c r="AA305" s="16" t="e">
        <f>'Heat Map Export'!AA304 - $AA$6</f>
        <v>#N/A</v>
      </c>
      <c r="AB305" s="16" t="e">
        <f>'Heat Map Export'!AB304-$AB$6</f>
        <v>#N/A</v>
      </c>
      <c r="AC305" s="16" t="e">
        <f>'Heat Map Export'!AC304 - $AC$6</f>
        <v>#N/A</v>
      </c>
      <c r="AD305" s="16" t="e">
        <f>'Heat Map Export'!AD304 - $AD$6</f>
        <v>#N/A</v>
      </c>
    </row>
    <row r="306" spans="1:30" s="19" customFormat="1" ht="14.5" x14ac:dyDescent="0.35">
      <c r="A306" s="16">
        <f>'Heat Map Export'!A305</f>
        <v>0</v>
      </c>
      <c r="B306" s="16">
        <f>'Heat Map Export'!B305</f>
        <v>0</v>
      </c>
      <c r="C306" s="16" t="e">
        <f>'Heat Map Export'!C305 - $C$6</f>
        <v>#N/A</v>
      </c>
      <c r="D306" s="16" t="e">
        <f>'Heat Map Export'!D305 - $D$6</f>
        <v>#N/A</v>
      </c>
      <c r="E306" s="16" t="e">
        <f>'Heat Map Export'!E305 - $E$6</f>
        <v>#N/A</v>
      </c>
      <c r="F306" s="16" t="e">
        <f>'Heat Map Export'!F305 - $F$6</f>
        <v>#N/A</v>
      </c>
      <c r="G306" s="16" t="e">
        <f>'Heat Map Export'!G305 - $G$6</f>
        <v>#N/A</v>
      </c>
      <c r="H306" s="16" t="e">
        <f>'Heat Map Export'!H305 - $H$6</f>
        <v>#N/A</v>
      </c>
      <c r="I306" s="16" t="e">
        <f>'Heat Map Export'!I305 - $I$6</f>
        <v>#N/A</v>
      </c>
      <c r="J306" s="16" t="e">
        <f>'Heat Map Export'!J305 - $J$6</f>
        <v>#N/A</v>
      </c>
      <c r="K306" s="16" t="e">
        <f>'Heat Map Export'!K305 - $K$6</f>
        <v>#N/A</v>
      </c>
      <c r="L306" s="16" t="e">
        <f>'Heat Map Export'!L305 - $L$6</f>
        <v>#N/A</v>
      </c>
      <c r="M306" s="16" t="e">
        <f>'Heat Map Export'!M305 - $M$6</f>
        <v>#N/A</v>
      </c>
      <c r="N306" s="16" t="e">
        <f>'Heat Map Export'!N305 - $N$6</f>
        <v>#N/A</v>
      </c>
      <c r="O306" s="16" t="e">
        <f>'Heat Map Export'!O305 - $O$6</f>
        <v>#N/A</v>
      </c>
      <c r="P306" s="16" t="e">
        <f>'Heat Map Export'!P305 - $P$6</f>
        <v>#N/A</v>
      </c>
      <c r="Q306" s="16" t="e">
        <f>'Heat Map Export'!Q305 - $Q$6</f>
        <v>#N/A</v>
      </c>
      <c r="R306" s="16" t="e">
        <f>'Heat Map Export'!R305 - $R$6</f>
        <v>#N/A</v>
      </c>
      <c r="S306" s="16" t="e">
        <f>'Heat Map Export'!S305 - $S$6</f>
        <v>#N/A</v>
      </c>
      <c r="T306" s="16" t="e">
        <f>'Heat Map Export'!T305 - $T$6</f>
        <v>#N/A</v>
      </c>
      <c r="U306" s="16" t="e">
        <f>'Heat Map Export'!U305 - $U$6</f>
        <v>#N/A</v>
      </c>
      <c r="V306" s="16" t="e">
        <f>'Heat Map Export'!V305 - $V$6</f>
        <v>#N/A</v>
      </c>
      <c r="W306" s="16" t="e">
        <f>'Heat Map Export'!W305 - $W$6</f>
        <v>#N/A</v>
      </c>
      <c r="X306" s="16" t="e">
        <f>'Heat Map Export'!X305 - $X$6</f>
        <v>#N/A</v>
      </c>
      <c r="Y306" s="16" t="e">
        <f>'Heat Map Export'!Y305 - $Y$6</f>
        <v>#N/A</v>
      </c>
      <c r="Z306" s="16" t="e">
        <f>'Heat Map Export'!Z305 - $Z$6</f>
        <v>#N/A</v>
      </c>
      <c r="AA306" s="16" t="e">
        <f>'Heat Map Export'!AA305 - $AA$6</f>
        <v>#N/A</v>
      </c>
      <c r="AB306" s="16" t="e">
        <f>'Heat Map Export'!AB305 - $AB$6</f>
        <v>#N/A</v>
      </c>
      <c r="AC306" s="16" t="e">
        <f>'Heat Map Export'!AC305 - $AC$6</f>
        <v>#N/A</v>
      </c>
      <c r="AD306" s="16" t="e">
        <f>'Heat Map Export'!AD305 - $AD$6</f>
        <v>#N/A</v>
      </c>
    </row>
    <row r="307" spans="1:30" s="19" customFormat="1" ht="14.5" x14ac:dyDescent="0.35">
      <c r="A307" s="16">
        <f>'Heat Map Export'!A306</f>
        <v>0</v>
      </c>
      <c r="B307" s="16">
        <f>'Heat Map Export'!B306</f>
        <v>0</v>
      </c>
      <c r="C307" s="16" t="e">
        <f>'Heat Map Export'!C306 - $C$6</f>
        <v>#N/A</v>
      </c>
      <c r="D307" s="16" t="e">
        <f>'Heat Map Export'!D306 - $D$6</f>
        <v>#N/A</v>
      </c>
      <c r="E307" s="16" t="e">
        <f>'Heat Map Export'!E306 - $E$6</f>
        <v>#N/A</v>
      </c>
      <c r="F307" s="16" t="e">
        <f>'Heat Map Export'!F306 - $F$6</f>
        <v>#N/A</v>
      </c>
      <c r="G307" s="16" t="e">
        <f>'Heat Map Export'!G306 - $G$6</f>
        <v>#N/A</v>
      </c>
      <c r="H307" s="16" t="e">
        <f>'Heat Map Export'!H306 - $H$6</f>
        <v>#N/A</v>
      </c>
      <c r="I307" s="16" t="e">
        <f>'Heat Map Export'!I306 -$I$6</f>
        <v>#N/A</v>
      </c>
      <c r="J307" s="16" t="e">
        <f>'Heat Map Export'!J306 - $J$6</f>
        <v>#N/A</v>
      </c>
      <c r="K307" s="16" t="e">
        <f>'Heat Map Export'!K306-$K$6</f>
        <v>#N/A</v>
      </c>
      <c r="L307" s="16" t="e">
        <f>'Heat Map Export'!L306 - $L$6</f>
        <v>#N/A</v>
      </c>
      <c r="M307" s="16" t="e">
        <f>'Heat Map Export'!M306 - $M$6</f>
        <v>#N/A</v>
      </c>
      <c r="N307" s="16" t="e">
        <f>'Heat Map Export'!N306 - $N$6</f>
        <v>#N/A</v>
      </c>
      <c r="O307" s="16" t="e">
        <f>'Heat Map Export'!O306 - $O$6</f>
        <v>#N/A</v>
      </c>
      <c r="P307" s="16" t="e">
        <f>'Heat Map Export'!P306 - $P$6</f>
        <v>#N/A</v>
      </c>
      <c r="Q307" s="16" t="e">
        <f>'Heat Map Export'!Q306 - $Q$6</f>
        <v>#N/A</v>
      </c>
      <c r="R307" s="16" t="e">
        <f>'Heat Map Export'!R306 - $R$6</f>
        <v>#N/A</v>
      </c>
      <c r="S307" s="16" t="e">
        <f>'Heat Map Export'!S306 - $S$6</f>
        <v>#N/A</v>
      </c>
      <c r="T307" s="16" t="e">
        <f>'Heat Map Export'!T306 - $T$6</f>
        <v>#N/A</v>
      </c>
      <c r="U307" s="16" t="e">
        <f>'Heat Map Export'!U306 - $U$6</f>
        <v>#N/A</v>
      </c>
      <c r="V307" s="16" t="e">
        <f>'Heat Map Export'!V306 - $V$6</f>
        <v>#N/A</v>
      </c>
      <c r="W307" s="16" t="e">
        <f>'Heat Map Export'!W306 - $W$6</f>
        <v>#N/A</v>
      </c>
      <c r="X307" s="16" t="e">
        <f>'Heat Map Export'!X306 - $X$6</f>
        <v>#N/A</v>
      </c>
      <c r="Y307" s="16" t="e">
        <f>'Heat Map Export'!Y306 - $Y$6</f>
        <v>#N/A</v>
      </c>
      <c r="Z307" s="16" t="e">
        <f>'Heat Map Export'!Z306-$Z$6</f>
        <v>#N/A</v>
      </c>
      <c r="AA307" s="16" t="e">
        <f>'Heat Map Export'!AA306 - $AA$6</f>
        <v>#N/A</v>
      </c>
      <c r="AB307" s="16" t="e">
        <f>'Heat Map Export'!AB306-$AB$6</f>
        <v>#N/A</v>
      </c>
      <c r="AC307" s="16" t="e">
        <f>'Heat Map Export'!AC306 - $AC$6</f>
        <v>#N/A</v>
      </c>
      <c r="AD307" s="16" t="e">
        <f>'Heat Map Export'!AD306 - $AD$6</f>
        <v>#N/A</v>
      </c>
    </row>
    <row r="308" spans="1:30" s="19" customFormat="1" ht="14.5" x14ac:dyDescent="0.35">
      <c r="A308" s="16">
        <f>'Heat Map Export'!A307</f>
        <v>0</v>
      </c>
      <c r="B308" s="16">
        <f>'Heat Map Export'!B307</f>
        <v>0</v>
      </c>
      <c r="C308" s="16" t="e">
        <f>'Heat Map Export'!C307 - $C$6</f>
        <v>#N/A</v>
      </c>
      <c r="D308" s="16" t="e">
        <f>'Heat Map Export'!D307 - $D$6</f>
        <v>#N/A</v>
      </c>
      <c r="E308" s="16" t="e">
        <f>'Heat Map Export'!E307 - $E$6</f>
        <v>#N/A</v>
      </c>
      <c r="F308" s="16" t="e">
        <f>'Heat Map Export'!F307 - $F$6</f>
        <v>#N/A</v>
      </c>
      <c r="G308" s="16" t="e">
        <f>'Heat Map Export'!G307 - $G$6</f>
        <v>#N/A</v>
      </c>
      <c r="H308" s="16" t="e">
        <f>'Heat Map Export'!H307 - $H$6</f>
        <v>#N/A</v>
      </c>
      <c r="I308" s="16" t="e">
        <f>'Heat Map Export'!I307 - $I$6</f>
        <v>#N/A</v>
      </c>
      <c r="J308" s="16" t="e">
        <f>'Heat Map Export'!J307 - $J$6</f>
        <v>#N/A</v>
      </c>
      <c r="K308" s="16" t="e">
        <f>'Heat Map Export'!K307 - $K$6</f>
        <v>#N/A</v>
      </c>
      <c r="L308" s="16" t="e">
        <f>'Heat Map Export'!L307 - $L$6</f>
        <v>#N/A</v>
      </c>
      <c r="M308" s="16" t="e">
        <f>'Heat Map Export'!M307 - $M$6</f>
        <v>#N/A</v>
      </c>
      <c r="N308" s="16" t="e">
        <f>'Heat Map Export'!N307 - $N$6</f>
        <v>#N/A</v>
      </c>
      <c r="O308" s="16" t="e">
        <f>'Heat Map Export'!O307 - $O$6</f>
        <v>#N/A</v>
      </c>
      <c r="P308" s="16" t="e">
        <f>'Heat Map Export'!P307 - $P$6</f>
        <v>#N/A</v>
      </c>
      <c r="Q308" s="16" t="e">
        <f>'Heat Map Export'!Q307 - $Q$6</f>
        <v>#N/A</v>
      </c>
      <c r="R308" s="16" t="e">
        <f>'Heat Map Export'!R307 - $R$6</f>
        <v>#N/A</v>
      </c>
      <c r="S308" s="16" t="e">
        <f>'Heat Map Export'!S307 - $S$6</f>
        <v>#N/A</v>
      </c>
      <c r="T308" s="16" t="e">
        <f>'Heat Map Export'!T307 - $T$6</f>
        <v>#N/A</v>
      </c>
      <c r="U308" s="16" t="e">
        <f>'Heat Map Export'!U307 - $U$6</f>
        <v>#N/A</v>
      </c>
      <c r="V308" s="16" t="e">
        <f>'Heat Map Export'!V307 - $V$6</f>
        <v>#N/A</v>
      </c>
      <c r="W308" s="16" t="e">
        <f>'Heat Map Export'!W307 - $W$6</f>
        <v>#N/A</v>
      </c>
      <c r="X308" s="16" t="e">
        <f>'Heat Map Export'!X307 - $X$6</f>
        <v>#N/A</v>
      </c>
      <c r="Y308" s="16" t="e">
        <f>'Heat Map Export'!Y307 - $Y$6</f>
        <v>#N/A</v>
      </c>
      <c r="Z308" s="16" t="e">
        <f>'Heat Map Export'!Z307 - $Z$6</f>
        <v>#N/A</v>
      </c>
      <c r="AA308" s="16" t="e">
        <f>'Heat Map Export'!AA307 - $AA$6</f>
        <v>#N/A</v>
      </c>
      <c r="AB308" s="16" t="e">
        <f>'Heat Map Export'!AB307 - $AB$6</f>
        <v>#N/A</v>
      </c>
      <c r="AC308" s="16" t="e">
        <f>'Heat Map Export'!AC307 - $AC$6</f>
        <v>#N/A</v>
      </c>
      <c r="AD308" s="16" t="e">
        <f>'Heat Map Export'!AD307 - $AD$6</f>
        <v>#N/A</v>
      </c>
    </row>
    <row r="309" spans="1:30" s="19" customFormat="1" ht="14.5" x14ac:dyDescent="0.35">
      <c r="A309" s="16">
        <f>'Heat Map Export'!A308</f>
        <v>0</v>
      </c>
      <c r="B309" s="16">
        <f>'Heat Map Export'!B308</f>
        <v>0</v>
      </c>
      <c r="C309" s="16" t="e">
        <f>'Heat Map Export'!C308 - $C$6</f>
        <v>#N/A</v>
      </c>
      <c r="D309" s="16" t="e">
        <f>'Heat Map Export'!D308 - $D$6</f>
        <v>#N/A</v>
      </c>
      <c r="E309" s="16" t="e">
        <f>'Heat Map Export'!E308 - $E$6</f>
        <v>#N/A</v>
      </c>
      <c r="F309" s="16" t="e">
        <f>'Heat Map Export'!F308 - $F$6</f>
        <v>#N/A</v>
      </c>
      <c r="G309" s="16" t="e">
        <f>'Heat Map Export'!G308 - $G$6</f>
        <v>#N/A</v>
      </c>
      <c r="H309" s="16" t="e">
        <f>'Heat Map Export'!H308 - $H$6</f>
        <v>#N/A</v>
      </c>
      <c r="I309" s="16" t="e">
        <f>'Heat Map Export'!I308 -$I$6</f>
        <v>#N/A</v>
      </c>
      <c r="J309" s="16" t="e">
        <f>'Heat Map Export'!J308 - $J$6</f>
        <v>#N/A</v>
      </c>
      <c r="K309" s="16" t="e">
        <f>'Heat Map Export'!K308-$K$6</f>
        <v>#N/A</v>
      </c>
      <c r="L309" s="16" t="e">
        <f>'Heat Map Export'!L308 - $L$6</f>
        <v>#N/A</v>
      </c>
      <c r="M309" s="16" t="e">
        <f>'Heat Map Export'!M308 - $M$6</f>
        <v>#N/A</v>
      </c>
      <c r="N309" s="16" t="e">
        <f>'Heat Map Export'!N308 - $N$6</f>
        <v>#N/A</v>
      </c>
      <c r="O309" s="16" t="e">
        <f>'Heat Map Export'!O308 - $O$6</f>
        <v>#N/A</v>
      </c>
      <c r="P309" s="16" t="e">
        <f>'Heat Map Export'!P308 - $P$6</f>
        <v>#N/A</v>
      </c>
      <c r="Q309" s="16" t="e">
        <f>'Heat Map Export'!Q308 - $Q$6</f>
        <v>#N/A</v>
      </c>
      <c r="R309" s="16" t="e">
        <f>'Heat Map Export'!R308 - $R$6</f>
        <v>#N/A</v>
      </c>
      <c r="S309" s="16" t="e">
        <f>'Heat Map Export'!S308 - $S$6</f>
        <v>#N/A</v>
      </c>
      <c r="T309" s="16" t="e">
        <f>'Heat Map Export'!T308 - $T$6</f>
        <v>#N/A</v>
      </c>
      <c r="U309" s="16" t="e">
        <f>'Heat Map Export'!U308 - $U$6</f>
        <v>#N/A</v>
      </c>
      <c r="V309" s="16" t="e">
        <f>'Heat Map Export'!V308 - $V$6</f>
        <v>#N/A</v>
      </c>
      <c r="W309" s="16" t="e">
        <f>'Heat Map Export'!W308 - $W$6</f>
        <v>#N/A</v>
      </c>
      <c r="X309" s="16" t="e">
        <f>'Heat Map Export'!X308 - $X$6</f>
        <v>#N/A</v>
      </c>
      <c r="Y309" s="16" t="e">
        <f>'Heat Map Export'!Y308 - $Y$6</f>
        <v>#N/A</v>
      </c>
      <c r="Z309" s="16" t="e">
        <f>'Heat Map Export'!Z308-$Z$6</f>
        <v>#N/A</v>
      </c>
      <c r="AA309" s="16" t="e">
        <f>'Heat Map Export'!AA308 - $AA$6</f>
        <v>#N/A</v>
      </c>
      <c r="AB309" s="16" t="e">
        <f>'Heat Map Export'!AB308-$AB$6</f>
        <v>#N/A</v>
      </c>
      <c r="AC309" s="16" t="e">
        <f>'Heat Map Export'!AC308 - $AC$6</f>
        <v>#N/A</v>
      </c>
      <c r="AD309" s="16" t="e">
        <f>'Heat Map Export'!AD308 - $AD$6</f>
        <v>#N/A</v>
      </c>
    </row>
    <row r="310" spans="1:30" s="19" customFormat="1" ht="14.5" x14ac:dyDescent="0.35">
      <c r="A310" s="16">
        <f>'Heat Map Export'!A309</f>
        <v>0</v>
      </c>
      <c r="B310" s="16">
        <f>'Heat Map Export'!B309</f>
        <v>0</v>
      </c>
      <c r="C310" s="16" t="e">
        <f>'Heat Map Export'!C309 - $C$6</f>
        <v>#N/A</v>
      </c>
      <c r="D310" s="16" t="e">
        <f>'Heat Map Export'!D309 - $D$6</f>
        <v>#N/A</v>
      </c>
      <c r="E310" s="16" t="e">
        <f>'Heat Map Export'!E309 - $E$6</f>
        <v>#N/A</v>
      </c>
      <c r="F310" s="16" t="e">
        <f>'Heat Map Export'!F309 - $F$6</f>
        <v>#N/A</v>
      </c>
      <c r="G310" s="16" t="e">
        <f>'Heat Map Export'!G309 - $G$6</f>
        <v>#N/A</v>
      </c>
      <c r="H310" s="16" t="e">
        <f>'Heat Map Export'!H309 - $H$6</f>
        <v>#N/A</v>
      </c>
      <c r="I310" s="16" t="e">
        <f>'Heat Map Export'!I309 - $I$6</f>
        <v>#N/A</v>
      </c>
      <c r="J310" s="16" t="e">
        <f>'Heat Map Export'!J309 - $J$6</f>
        <v>#N/A</v>
      </c>
      <c r="K310" s="16" t="e">
        <f>'Heat Map Export'!K309 - $K$6</f>
        <v>#N/A</v>
      </c>
      <c r="L310" s="16" t="e">
        <f>'Heat Map Export'!L309 - $L$6</f>
        <v>#N/A</v>
      </c>
      <c r="M310" s="16" t="e">
        <f>'Heat Map Export'!M309 - $M$6</f>
        <v>#N/A</v>
      </c>
      <c r="N310" s="16" t="e">
        <f>'Heat Map Export'!N309 - $N$6</f>
        <v>#N/A</v>
      </c>
      <c r="O310" s="16" t="e">
        <f>'Heat Map Export'!O309 - $O$6</f>
        <v>#N/A</v>
      </c>
      <c r="P310" s="16" t="e">
        <f>'Heat Map Export'!P309 - $P$6</f>
        <v>#N/A</v>
      </c>
      <c r="Q310" s="16" t="e">
        <f>'Heat Map Export'!Q309 - $Q$6</f>
        <v>#N/A</v>
      </c>
      <c r="R310" s="16" t="e">
        <f>'Heat Map Export'!R309 - $R$6</f>
        <v>#N/A</v>
      </c>
      <c r="S310" s="16" t="e">
        <f>'Heat Map Export'!S309 - $S$6</f>
        <v>#N/A</v>
      </c>
      <c r="T310" s="16" t="e">
        <f>'Heat Map Export'!T309 - $T$6</f>
        <v>#N/A</v>
      </c>
      <c r="U310" s="16" t="e">
        <f>'Heat Map Export'!U309 - $U$6</f>
        <v>#N/A</v>
      </c>
      <c r="V310" s="16" t="e">
        <f>'Heat Map Export'!V309 - $V$6</f>
        <v>#N/A</v>
      </c>
      <c r="W310" s="16" t="e">
        <f>'Heat Map Export'!W309 - $W$6</f>
        <v>#N/A</v>
      </c>
      <c r="X310" s="16" t="e">
        <f>'Heat Map Export'!X309 - $X$6</f>
        <v>#N/A</v>
      </c>
      <c r="Y310" s="16" t="e">
        <f>'Heat Map Export'!Y309 - $Y$6</f>
        <v>#N/A</v>
      </c>
      <c r="Z310" s="16" t="e">
        <f>'Heat Map Export'!Z309 - $Z$6</f>
        <v>#N/A</v>
      </c>
      <c r="AA310" s="16" t="e">
        <f>'Heat Map Export'!AA309 - $AA$6</f>
        <v>#N/A</v>
      </c>
      <c r="AB310" s="16" t="e">
        <f>'Heat Map Export'!AB309 - $AB$6</f>
        <v>#N/A</v>
      </c>
      <c r="AC310" s="16" t="e">
        <f>'Heat Map Export'!AC309 - $AC$6</f>
        <v>#N/A</v>
      </c>
      <c r="AD310" s="16" t="e">
        <f>'Heat Map Export'!AD309 - $AD$6</f>
        <v>#N/A</v>
      </c>
    </row>
    <row r="311" spans="1:30" s="19" customFormat="1" ht="14.5" x14ac:dyDescent="0.35">
      <c r="A311" s="16">
        <f>'Heat Map Export'!A310</f>
        <v>0</v>
      </c>
      <c r="B311" s="16">
        <f>'Heat Map Export'!B310</f>
        <v>0</v>
      </c>
      <c r="C311" s="16" t="e">
        <f>'Heat Map Export'!C310 - $C$6</f>
        <v>#N/A</v>
      </c>
      <c r="D311" s="16" t="e">
        <f>'Heat Map Export'!D310 - $D$6</f>
        <v>#N/A</v>
      </c>
      <c r="E311" s="16" t="e">
        <f>'Heat Map Export'!E310 - $E$6</f>
        <v>#N/A</v>
      </c>
      <c r="F311" s="16" t="e">
        <f>'Heat Map Export'!F310 - $F$6</f>
        <v>#N/A</v>
      </c>
      <c r="G311" s="16" t="e">
        <f>'Heat Map Export'!G310 - $G$6</f>
        <v>#N/A</v>
      </c>
      <c r="H311" s="16" t="e">
        <f>'Heat Map Export'!H310 - $H$6</f>
        <v>#N/A</v>
      </c>
      <c r="I311" s="16" t="e">
        <f>'Heat Map Export'!I310 -$I$6</f>
        <v>#N/A</v>
      </c>
      <c r="J311" s="16" t="e">
        <f>'Heat Map Export'!J310 - $J$6</f>
        <v>#N/A</v>
      </c>
      <c r="K311" s="16" t="e">
        <f>'Heat Map Export'!K310-$K$6</f>
        <v>#N/A</v>
      </c>
      <c r="L311" s="16" t="e">
        <f>'Heat Map Export'!L310 - $L$6</f>
        <v>#N/A</v>
      </c>
      <c r="M311" s="16" t="e">
        <f>'Heat Map Export'!M310 - $M$6</f>
        <v>#N/A</v>
      </c>
      <c r="N311" s="16" t="e">
        <f>'Heat Map Export'!N310 - $N$6</f>
        <v>#N/A</v>
      </c>
      <c r="O311" s="16" t="e">
        <f>'Heat Map Export'!O310 - $O$6</f>
        <v>#N/A</v>
      </c>
      <c r="P311" s="16" t="e">
        <f>'Heat Map Export'!P310 - $P$6</f>
        <v>#N/A</v>
      </c>
      <c r="Q311" s="16" t="e">
        <f>'Heat Map Export'!Q310 - $Q$6</f>
        <v>#N/A</v>
      </c>
      <c r="R311" s="16" t="e">
        <f>'Heat Map Export'!R310 - $R$6</f>
        <v>#N/A</v>
      </c>
      <c r="S311" s="16" t="e">
        <f>'Heat Map Export'!S310 - $S$6</f>
        <v>#N/A</v>
      </c>
      <c r="T311" s="16" t="e">
        <f>'Heat Map Export'!T310 - $T$6</f>
        <v>#N/A</v>
      </c>
      <c r="U311" s="16" t="e">
        <f>'Heat Map Export'!U310 - $U$6</f>
        <v>#N/A</v>
      </c>
      <c r="V311" s="16" t="e">
        <f>'Heat Map Export'!V310 - $V$6</f>
        <v>#N/A</v>
      </c>
      <c r="W311" s="16" t="e">
        <f>'Heat Map Export'!W310 - $W$6</f>
        <v>#N/A</v>
      </c>
      <c r="X311" s="16" t="e">
        <f>'Heat Map Export'!X310 - $X$6</f>
        <v>#N/A</v>
      </c>
      <c r="Y311" s="16" t="e">
        <f>'Heat Map Export'!Y310 - $Y$6</f>
        <v>#N/A</v>
      </c>
      <c r="Z311" s="16" t="e">
        <f>'Heat Map Export'!Z310-$Z$6</f>
        <v>#N/A</v>
      </c>
      <c r="AA311" s="16" t="e">
        <f>'Heat Map Export'!AA310 - $AA$6</f>
        <v>#N/A</v>
      </c>
      <c r="AB311" s="16" t="e">
        <f>'Heat Map Export'!AB310-$AB$6</f>
        <v>#N/A</v>
      </c>
      <c r="AC311" s="16" t="e">
        <f>'Heat Map Export'!AC310 - $AC$6</f>
        <v>#N/A</v>
      </c>
      <c r="AD311" s="16" t="e">
        <f>'Heat Map Export'!AD310 - $AD$6</f>
        <v>#N/A</v>
      </c>
    </row>
    <row r="312" spans="1:30" s="19" customFormat="1" ht="14.5" x14ac:dyDescent="0.35">
      <c r="A312" s="16">
        <f>'Heat Map Export'!A311</f>
        <v>0</v>
      </c>
      <c r="B312" s="16">
        <f>'Heat Map Export'!B311</f>
        <v>0</v>
      </c>
      <c r="C312" s="16" t="e">
        <f>'Heat Map Export'!C311 - $C$6</f>
        <v>#N/A</v>
      </c>
      <c r="D312" s="16" t="e">
        <f>'Heat Map Export'!D311 - $D$6</f>
        <v>#N/A</v>
      </c>
      <c r="E312" s="16" t="e">
        <f>'Heat Map Export'!E311 - $E$6</f>
        <v>#N/A</v>
      </c>
      <c r="F312" s="16" t="e">
        <f>'Heat Map Export'!F311 - $F$6</f>
        <v>#N/A</v>
      </c>
      <c r="G312" s="16" t="e">
        <f>'Heat Map Export'!G311 - $G$6</f>
        <v>#N/A</v>
      </c>
      <c r="H312" s="16" t="e">
        <f>'Heat Map Export'!H311 - $H$6</f>
        <v>#N/A</v>
      </c>
      <c r="I312" s="16" t="e">
        <f>'Heat Map Export'!I311 - $I$6</f>
        <v>#N/A</v>
      </c>
      <c r="J312" s="16" t="e">
        <f>'Heat Map Export'!J311 - $J$6</f>
        <v>#N/A</v>
      </c>
      <c r="K312" s="16" t="e">
        <f>'Heat Map Export'!K311 - $K$6</f>
        <v>#N/A</v>
      </c>
      <c r="L312" s="16" t="e">
        <f>'Heat Map Export'!L311 - $L$6</f>
        <v>#N/A</v>
      </c>
      <c r="M312" s="16" t="e">
        <f>'Heat Map Export'!M311 - $M$6</f>
        <v>#N/A</v>
      </c>
      <c r="N312" s="16" t="e">
        <f>'Heat Map Export'!N311 - $N$6</f>
        <v>#N/A</v>
      </c>
      <c r="O312" s="16" t="e">
        <f>'Heat Map Export'!O311 - $O$6</f>
        <v>#N/A</v>
      </c>
      <c r="P312" s="16" t="e">
        <f>'Heat Map Export'!P311 - $P$6</f>
        <v>#N/A</v>
      </c>
      <c r="Q312" s="16" t="e">
        <f>'Heat Map Export'!Q311 - $Q$6</f>
        <v>#N/A</v>
      </c>
      <c r="R312" s="16" t="e">
        <f>'Heat Map Export'!R311 - $R$6</f>
        <v>#N/A</v>
      </c>
      <c r="S312" s="16" t="e">
        <f>'Heat Map Export'!S311 - $S$6</f>
        <v>#N/A</v>
      </c>
      <c r="T312" s="16" t="e">
        <f>'Heat Map Export'!T311 - $T$6</f>
        <v>#N/A</v>
      </c>
      <c r="U312" s="16" t="e">
        <f>'Heat Map Export'!U311 - $U$6</f>
        <v>#N/A</v>
      </c>
      <c r="V312" s="16" t="e">
        <f>'Heat Map Export'!V311 - $V$6</f>
        <v>#N/A</v>
      </c>
      <c r="W312" s="16" t="e">
        <f>'Heat Map Export'!W311 - $W$6</f>
        <v>#N/A</v>
      </c>
      <c r="X312" s="16" t="e">
        <f>'Heat Map Export'!X311 - $X$6</f>
        <v>#N/A</v>
      </c>
      <c r="Y312" s="16" t="e">
        <f>'Heat Map Export'!Y311 - $Y$6</f>
        <v>#N/A</v>
      </c>
      <c r="Z312" s="16" t="e">
        <f>'Heat Map Export'!Z311 - $Z$6</f>
        <v>#N/A</v>
      </c>
      <c r="AA312" s="16" t="e">
        <f>'Heat Map Export'!AA311 - $AA$6</f>
        <v>#N/A</v>
      </c>
      <c r="AB312" s="16" t="e">
        <f>'Heat Map Export'!AB311 - $AB$6</f>
        <v>#N/A</v>
      </c>
      <c r="AC312" s="16" t="e">
        <f>'Heat Map Export'!AC311 - $AC$6</f>
        <v>#N/A</v>
      </c>
      <c r="AD312" s="16" t="e">
        <f>'Heat Map Export'!AD311 - $AD$6</f>
        <v>#N/A</v>
      </c>
    </row>
    <row r="313" spans="1:30" s="19" customFormat="1" ht="14.5" x14ac:dyDescent="0.35">
      <c r="A313" s="16">
        <f>'Heat Map Export'!A312</f>
        <v>0</v>
      </c>
      <c r="B313" s="16">
        <f>'Heat Map Export'!B312</f>
        <v>0</v>
      </c>
      <c r="C313" s="16" t="e">
        <f>'Heat Map Export'!C312 - $C$6</f>
        <v>#N/A</v>
      </c>
      <c r="D313" s="16" t="e">
        <f>'Heat Map Export'!D312 - $D$6</f>
        <v>#N/A</v>
      </c>
      <c r="E313" s="16" t="e">
        <f>'Heat Map Export'!E312 - $E$6</f>
        <v>#N/A</v>
      </c>
      <c r="F313" s="16" t="e">
        <f>'Heat Map Export'!F312 - $F$6</f>
        <v>#N/A</v>
      </c>
      <c r="G313" s="16" t="e">
        <f>'Heat Map Export'!G312 - $G$6</f>
        <v>#N/A</v>
      </c>
      <c r="H313" s="16" t="e">
        <f>'Heat Map Export'!H312 - $H$6</f>
        <v>#N/A</v>
      </c>
      <c r="I313" s="16" t="e">
        <f>'Heat Map Export'!I312 -$I$6</f>
        <v>#N/A</v>
      </c>
      <c r="J313" s="16" t="e">
        <f>'Heat Map Export'!J312 - $J$6</f>
        <v>#N/A</v>
      </c>
      <c r="K313" s="16" t="e">
        <f>'Heat Map Export'!K312-$K$6</f>
        <v>#N/A</v>
      </c>
      <c r="L313" s="16" t="e">
        <f>'Heat Map Export'!L312 - $L$6</f>
        <v>#N/A</v>
      </c>
      <c r="M313" s="16" t="e">
        <f>'Heat Map Export'!M312 - $M$6</f>
        <v>#N/A</v>
      </c>
      <c r="N313" s="16" t="e">
        <f>'Heat Map Export'!N312 - $N$6</f>
        <v>#N/A</v>
      </c>
      <c r="O313" s="16" t="e">
        <f>'Heat Map Export'!O312 - $O$6</f>
        <v>#N/A</v>
      </c>
      <c r="P313" s="16" t="e">
        <f>'Heat Map Export'!P312 - $P$6</f>
        <v>#N/A</v>
      </c>
      <c r="Q313" s="16" t="e">
        <f>'Heat Map Export'!Q312 - $Q$6</f>
        <v>#N/A</v>
      </c>
      <c r="R313" s="16" t="e">
        <f>'Heat Map Export'!R312 - $R$6</f>
        <v>#N/A</v>
      </c>
      <c r="S313" s="16" t="e">
        <f>'Heat Map Export'!S312 - $S$6</f>
        <v>#N/A</v>
      </c>
      <c r="T313" s="16" t="e">
        <f>'Heat Map Export'!T312 - $T$6</f>
        <v>#N/A</v>
      </c>
      <c r="U313" s="16" t="e">
        <f>'Heat Map Export'!U312 - $U$6</f>
        <v>#N/A</v>
      </c>
      <c r="V313" s="16" t="e">
        <f>'Heat Map Export'!V312 - $V$6</f>
        <v>#N/A</v>
      </c>
      <c r="W313" s="16" t="e">
        <f>'Heat Map Export'!W312 - $W$6</f>
        <v>#N/A</v>
      </c>
      <c r="X313" s="16" t="e">
        <f>'Heat Map Export'!X312 - $X$6</f>
        <v>#N/A</v>
      </c>
      <c r="Y313" s="16" t="e">
        <f>'Heat Map Export'!Y312 - $Y$6</f>
        <v>#N/A</v>
      </c>
      <c r="Z313" s="16" t="e">
        <f>'Heat Map Export'!Z312-$Z$6</f>
        <v>#N/A</v>
      </c>
      <c r="AA313" s="16" t="e">
        <f>'Heat Map Export'!AA312 - $AA$6</f>
        <v>#N/A</v>
      </c>
      <c r="AB313" s="16" t="e">
        <f>'Heat Map Export'!AB312-$AB$6</f>
        <v>#N/A</v>
      </c>
      <c r="AC313" s="16" t="e">
        <f>'Heat Map Export'!AC312 - $AC$6</f>
        <v>#N/A</v>
      </c>
      <c r="AD313" s="16" t="e">
        <f>'Heat Map Export'!AD312 - $AD$6</f>
        <v>#N/A</v>
      </c>
    </row>
    <row r="314" spans="1:30" s="19" customFormat="1" ht="14.5" x14ac:dyDescent="0.35">
      <c r="A314" s="16">
        <f>'Heat Map Export'!A313</f>
        <v>0</v>
      </c>
      <c r="B314" s="16">
        <f>'Heat Map Export'!B313</f>
        <v>0</v>
      </c>
      <c r="C314" s="16" t="e">
        <f>'Heat Map Export'!C313 - $C$6</f>
        <v>#N/A</v>
      </c>
      <c r="D314" s="16" t="e">
        <f>'Heat Map Export'!D313 - $D$6</f>
        <v>#N/A</v>
      </c>
      <c r="E314" s="16" t="e">
        <f>'Heat Map Export'!E313 - $E$6</f>
        <v>#N/A</v>
      </c>
      <c r="F314" s="16" t="e">
        <f>'Heat Map Export'!F313 - $F$6</f>
        <v>#N/A</v>
      </c>
      <c r="G314" s="16" t="e">
        <f>'Heat Map Export'!G313 - $G$6</f>
        <v>#N/A</v>
      </c>
      <c r="H314" s="16" t="e">
        <f>'Heat Map Export'!H313 - $H$6</f>
        <v>#N/A</v>
      </c>
      <c r="I314" s="16" t="e">
        <f>'Heat Map Export'!I313 - $I$6</f>
        <v>#N/A</v>
      </c>
      <c r="J314" s="16" t="e">
        <f>'Heat Map Export'!J313 - $J$6</f>
        <v>#N/A</v>
      </c>
      <c r="K314" s="16" t="e">
        <f>'Heat Map Export'!K313 - $K$6</f>
        <v>#N/A</v>
      </c>
      <c r="L314" s="16" t="e">
        <f>'Heat Map Export'!L313 - $L$6</f>
        <v>#N/A</v>
      </c>
      <c r="M314" s="16" t="e">
        <f>'Heat Map Export'!M313 - $M$6</f>
        <v>#N/A</v>
      </c>
      <c r="N314" s="16" t="e">
        <f>'Heat Map Export'!N313 - $N$6</f>
        <v>#N/A</v>
      </c>
      <c r="O314" s="16" t="e">
        <f>'Heat Map Export'!O313 - $O$6</f>
        <v>#N/A</v>
      </c>
      <c r="P314" s="16" t="e">
        <f>'Heat Map Export'!P313 - $P$6</f>
        <v>#N/A</v>
      </c>
      <c r="Q314" s="16" t="e">
        <f>'Heat Map Export'!Q313 - $Q$6</f>
        <v>#N/A</v>
      </c>
      <c r="R314" s="16" t="e">
        <f>'Heat Map Export'!R313 - $R$6</f>
        <v>#N/A</v>
      </c>
      <c r="S314" s="16" t="e">
        <f>'Heat Map Export'!S313 - $S$6</f>
        <v>#N/A</v>
      </c>
      <c r="T314" s="16" t="e">
        <f>'Heat Map Export'!T313 - $T$6</f>
        <v>#N/A</v>
      </c>
      <c r="U314" s="16" t="e">
        <f>'Heat Map Export'!U313 - $U$6</f>
        <v>#N/A</v>
      </c>
      <c r="V314" s="16" t="e">
        <f>'Heat Map Export'!V313 - $V$6</f>
        <v>#N/A</v>
      </c>
      <c r="W314" s="16" t="e">
        <f>'Heat Map Export'!W313 - $W$6</f>
        <v>#N/A</v>
      </c>
      <c r="X314" s="16" t="e">
        <f>'Heat Map Export'!X313 - $X$6</f>
        <v>#N/A</v>
      </c>
      <c r="Y314" s="16" t="e">
        <f>'Heat Map Export'!Y313 - $Y$6</f>
        <v>#N/A</v>
      </c>
      <c r="Z314" s="16" t="e">
        <f>'Heat Map Export'!Z313 - $Z$6</f>
        <v>#N/A</v>
      </c>
      <c r="AA314" s="16" t="e">
        <f>'Heat Map Export'!AA313 - $AA$6</f>
        <v>#N/A</v>
      </c>
      <c r="AB314" s="16" t="e">
        <f>'Heat Map Export'!AB313 - $AB$6</f>
        <v>#N/A</v>
      </c>
      <c r="AC314" s="16" t="e">
        <f>'Heat Map Export'!AC313 - $AC$6</f>
        <v>#N/A</v>
      </c>
      <c r="AD314" s="16" t="e">
        <f>'Heat Map Export'!AD313 - $AD$6</f>
        <v>#N/A</v>
      </c>
    </row>
    <row r="315" spans="1:30" s="19" customFormat="1" ht="14.5" x14ac:dyDescent="0.35">
      <c r="A315" s="16">
        <f>'Heat Map Export'!A314</f>
        <v>0</v>
      </c>
      <c r="B315" s="16">
        <f>'Heat Map Export'!B314</f>
        <v>0</v>
      </c>
      <c r="C315" s="16" t="e">
        <f>'Heat Map Export'!C314 - $C$6</f>
        <v>#N/A</v>
      </c>
      <c r="D315" s="16" t="e">
        <f>'Heat Map Export'!D314 - $D$6</f>
        <v>#N/A</v>
      </c>
      <c r="E315" s="16" t="e">
        <f>'Heat Map Export'!E314 - $E$6</f>
        <v>#N/A</v>
      </c>
      <c r="F315" s="16" t="e">
        <f>'Heat Map Export'!F314 - $F$6</f>
        <v>#N/A</v>
      </c>
      <c r="G315" s="16" t="e">
        <f>'Heat Map Export'!G314 - $G$6</f>
        <v>#N/A</v>
      </c>
      <c r="H315" s="16" t="e">
        <f>'Heat Map Export'!H314 - $H$6</f>
        <v>#N/A</v>
      </c>
      <c r="I315" s="16" t="e">
        <f>'Heat Map Export'!I314 -$I$6</f>
        <v>#N/A</v>
      </c>
      <c r="J315" s="16" t="e">
        <f>'Heat Map Export'!J314 - $J$6</f>
        <v>#N/A</v>
      </c>
      <c r="K315" s="16" t="e">
        <f>'Heat Map Export'!K314-$K$6</f>
        <v>#N/A</v>
      </c>
      <c r="L315" s="16" t="e">
        <f>'Heat Map Export'!L314 - $L$6</f>
        <v>#N/A</v>
      </c>
      <c r="M315" s="16" t="e">
        <f>'Heat Map Export'!M314 - $M$6</f>
        <v>#N/A</v>
      </c>
      <c r="N315" s="16" t="e">
        <f>'Heat Map Export'!N314 - $N$6</f>
        <v>#N/A</v>
      </c>
      <c r="O315" s="16" t="e">
        <f>'Heat Map Export'!O314 - $O$6</f>
        <v>#N/A</v>
      </c>
      <c r="P315" s="16" t="e">
        <f>'Heat Map Export'!P314 - $P$6</f>
        <v>#N/A</v>
      </c>
      <c r="Q315" s="16" t="e">
        <f>'Heat Map Export'!Q314 - $Q$6</f>
        <v>#N/A</v>
      </c>
      <c r="R315" s="16" t="e">
        <f>'Heat Map Export'!R314 - $R$6</f>
        <v>#N/A</v>
      </c>
      <c r="S315" s="16" t="e">
        <f>'Heat Map Export'!S314 - $S$6</f>
        <v>#N/A</v>
      </c>
      <c r="T315" s="16" t="e">
        <f>'Heat Map Export'!T314 - $T$6</f>
        <v>#N/A</v>
      </c>
      <c r="U315" s="16" t="e">
        <f>'Heat Map Export'!U314 - $U$6</f>
        <v>#N/A</v>
      </c>
      <c r="V315" s="16" t="e">
        <f>'Heat Map Export'!V314 - $V$6</f>
        <v>#N/A</v>
      </c>
      <c r="W315" s="16" t="e">
        <f>'Heat Map Export'!W314 - $W$6</f>
        <v>#N/A</v>
      </c>
      <c r="X315" s="16" t="e">
        <f>'Heat Map Export'!X314 - $X$6</f>
        <v>#N/A</v>
      </c>
      <c r="Y315" s="16" t="e">
        <f>'Heat Map Export'!Y314 - $Y$6</f>
        <v>#N/A</v>
      </c>
      <c r="Z315" s="16" t="e">
        <f>'Heat Map Export'!Z314-$Z$6</f>
        <v>#N/A</v>
      </c>
      <c r="AA315" s="16" t="e">
        <f>'Heat Map Export'!AA314 - $AA$6</f>
        <v>#N/A</v>
      </c>
      <c r="AB315" s="16" t="e">
        <f>'Heat Map Export'!AB314-$AB$6</f>
        <v>#N/A</v>
      </c>
      <c r="AC315" s="16" t="e">
        <f>'Heat Map Export'!AC314 - $AC$6</f>
        <v>#N/A</v>
      </c>
      <c r="AD315" s="16" t="e">
        <f>'Heat Map Export'!AD314 - $AD$6</f>
        <v>#N/A</v>
      </c>
    </row>
    <row r="316" spans="1:30" s="19" customFormat="1" ht="14.5" x14ac:dyDescent="0.35">
      <c r="A316" s="16">
        <f>'Heat Map Export'!A315</f>
        <v>0</v>
      </c>
      <c r="B316" s="16">
        <f>'Heat Map Export'!B315</f>
        <v>0</v>
      </c>
      <c r="C316" s="16" t="e">
        <f>'Heat Map Export'!C315 - $C$6</f>
        <v>#N/A</v>
      </c>
      <c r="D316" s="16" t="e">
        <f>'Heat Map Export'!D315 - $D$6</f>
        <v>#N/A</v>
      </c>
      <c r="E316" s="16" t="e">
        <f>'Heat Map Export'!E315 - $E$6</f>
        <v>#N/A</v>
      </c>
      <c r="F316" s="16" t="e">
        <f>'Heat Map Export'!F315 - $F$6</f>
        <v>#N/A</v>
      </c>
      <c r="G316" s="16" t="e">
        <f>'Heat Map Export'!G315 - $G$6</f>
        <v>#N/A</v>
      </c>
      <c r="H316" s="16" t="e">
        <f>'Heat Map Export'!H315 - $H$6</f>
        <v>#N/A</v>
      </c>
      <c r="I316" s="16" t="e">
        <f>'Heat Map Export'!I315 - $I$6</f>
        <v>#N/A</v>
      </c>
      <c r="J316" s="16" t="e">
        <f>'Heat Map Export'!J315 - $J$6</f>
        <v>#N/A</v>
      </c>
      <c r="K316" s="16" t="e">
        <f>'Heat Map Export'!K315 - $K$6</f>
        <v>#N/A</v>
      </c>
      <c r="L316" s="16" t="e">
        <f>'Heat Map Export'!L315 - $L$6</f>
        <v>#N/A</v>
      </c>
      <c r="M316" s="16" t="e">
        <f>'Heat Map Export'!M315 - $M$6</f>
        <v>#N/A</v>
      </c>
      <c r="N316" s="16" t="e">
        <f>'Heat Map Export'!N315 - $N$6</f>
        <v>#N/A</v>
      </c>
      <c r="O316" s="16" t="e">
        <f>'Heat Map Export'!O315 - $O$6</f>
        <v>#N/A</v>
      </c>
      <c r="P316" s="16" t="e">
        <f>'Heat Map Export'!P315 - $P$6</f>
        <v>#N/A</v>
      </c>
      <c r="Q316" s="16" t="e">
        <f>'Heat Map Export'!Q315 - $Q$6</f>
        <v>#N/A</v>
      </c>
      <c r="R316" s="16" t="e">
        <f>'Heat Map Export'!R315 - $R$6</f>
        <v>#N/A</v>
      </c>
      <c r="S316" s="16" t="e">
        <f>'Heat Map Export'!S315 - $S$6</f>
        <v>#N/A</v>
      </c>
      <c r="T316" s="16" t="e">
        <f>'Heat Map Export'!T315 - $T$6</f>
        <v>#N/A</v>
      </c>
      <c r="U316" s="16" t="e">
        <f>'Heat Map Export'!U315 - $U$6</f>
        <v>#N/A</v>
      </c>
      <c r="V316" s="16" t="e">
        <f>'Heat Map Export'!V315 - $V$6</f>
        <v>#N/A</v>
      </c>
      <c r="W316" s="16" t="e">
        <f>'Heat Map Export'!W315 - $W$6</f>
        <v>#N/A</v>
      </c>
      <c r="X316" s="16" t="e">
        <f>'Heat Map Export'!X315 - $X$6</f>
        <v>#N/A</v>
      </c>
      <c r="Y316" s="16" t="e">
        <f>'Heat Map Export'!Y315 - $Y$6</f>
        <v>#N/A</v>
      </c>
      <c r="Z316" s="16" t="e">
        <f>'Heat Map Export'!Z315 - $Z$6</f>
        <v>#N/A</v>
      </c>
      <c r="AA316" s="16" t="e">
        <f>'Heat Map Export'!AA315 - $AA$6</f>
        <v>#N/A</v>
      </c>
      <c r="AB316" s="16" t="e">
        <f>'Heat Map Export'!AB315 - $AB$6</f>
        <v>#N/A</v>
      </c>
      <c r="AC316" s="16" t="e">
        <f>'Heat Map Export'!AC315 - $AC$6</f>
        <v>#N/A</v>
      </c>
      <c r="AD316" s="16" t="e">
        <f>'Heat Map Export'!AD315 - $AD$6</f>
        <v>#N/A</v>
      </c>
    </row>
    <row r="317" spans="1:30" s="19" customFormat="1" ht="14.5" x14ac:dyDescent="0.35">
      <c r="A317" s="16">
        <f>'Heat Map Export'!A316</f>
        <v>0</v>
      </c>
      <c r="B317" s="16">
        <f>'Heat Map Export'!B316</f>
        <v>0</v>
      </c>
      <c r="C317" s="16" t="e">
        <f>'Heat Map Export'!C316 - $C$6</f>
        <v>#N/A</v>
      </c>
      <c r="D317" s="16" t="e">
        <f>'Heat Map Export'!D316 - $D$6</f>
        <v>#N/A</v>
      </c>
      <c r="E317" s="16" t="e">
        <f>'Heat Map Export'!E316 - $E$6</f>
        <v>#N/A</v>
      </c>
      <c r="F317" s="16" t="e">
        <f>'Heat Map Export'!F316 - $F$6</f>
        <v>#N/A</v>
      </c>
      <c r="G317" s="16" t="e">
        <f>'Heat Map Export'!G316 - $G$6</f>
        <v>#N/A</v>
      </c>
      <c r="H317" s="16" t="e">
        <f>'Heat Map Export'!H316 - $H$6</f>
        <v>#N/A</v>
      </c>
      <c r="I317" s="16" t="e">
        <f>'Heat Map Export'!I316 -$I$6</f>
        <v>#N/A</v>
      </c>
      <c r="J317" s="16" t="e">
        <f>'Heat Map Export'!J316 - $J$6</f>
        <v>#N/A</v>
      </c>
      <c r="K317" s="16" t="e">
        <f>'Heat Map Export'!K316-$K$6</f>
        <v>#N/A</v>
      </c>
      <c r="L317" s="16" t="e">
        <f>'Heat Map Export'!L316 - $L$6</f>
        <v>#N/A</v>
      </c>
      <c r="M317" s="16" t="e">
        <f>'Heat Map Export'!M316 - $M$6</f>
        <v>#N/A</v>
      </c>
      <c r="N317" s="16" t="e">
        <f>'Heat Map Export'!N316 - $N$6</f>
        <v>#N/A</v>
      </c>
      <c r="O317" s="16" t="e">
        <f>'Heat Map Export'!O316 - $O$6</f>
        <v>#N/A</v>
      </c>
      <c r="P317" s="16" t="e">
        <f>'Heat Map Export'!P316 - $P$6</f>
        <v>#N/A</v>
      </c>
      <c r="Q317" s="16" t="e">
        <f>'Heat Map Export'!Q316 - $Q$6</f>
        <v>#N/A</v>
      </c>
      <c r="R317" s="16" t="e">
        <f>'Heat Map Export'!R316 - $R$6</f>
        <v>#N/A</v>
      </c>
      <c r="S317" s="16" t="e">
        <f>'Heat Map Export'!S316 - $S$6</f>
        <v>#N/A</v>
      </c>
      <c r="T317" s="16" t="e">
        <f>'Heat Map Export'!T316 - $T$6</f>
        <v>#N/A</v>
      </c>
      <c r="U317" s="16" t="e">
        <f>'Heat Map Export'!U316 - $U$6</f>
        <v>#N/A</v>
      </c>
      <c r="V317" s="16" t="e">
        <f>'Heat Map Export'!V316 - $V$6</f>
        <v>#N/A</v>
      </c>
      <c r="W317" s="16" t="e">
        <f>'Heat Map Export'!W316 - $W$6</f>
        <v>#N/A</v>
      </c>
      <c r="X317" s="16" t="e">
        <f>'Heat Map Export'!X316 - $X$6</f>
        <v>#N/A</v>
      </c>
      <c r="Y317" s="16" t="e">
        <f>'Heat Map Export'!Y316 - $Y$6</f>
        <v>#N/A</v>
      </c>
      <c r="Z317" s="16" t="e">
        <f>'Heat Map Export'!Z316-$Z$6</f>
        <v>#N/A</v>
      </c>
      <c r="AA317" s="16" t="e">
        <f>'Heat Map Export'!AA316 - $AA$6</f>
        <v>#N/A</v>
      </c>
      <c r="AB317" s="16" t="e">
        <f>'Heat Map Export'!AB316-$AB$6</f>
        <v>#N/A</v>
      </c>
      <c r="AC317" s="16" t="e">
        <f>'Heat Map Export'!AC316 - $AC$6</f>
        <v>#N/A</v>
      </c>
      <c r="AD317" s="16" t="e">
        <f>'Heat Map Export'!AD316 - $AD$6</f>
        <v>#N/A</v>
      </c>
    </row>
    <row r="318" spans="1:30" s="19" customFormat="1" ht="14.5" x14ac:dyDescent="0.35">
      <c r="A318" s="16">
        <f>'Heat Map Export'!A317</f>
        <v>0</v>
      </c>
      <c r="B318" s="16">
        <f>'Heat Map Export'!B317</f>
        <v>0</v>
      </c>
      <c r="C318" s="16" t="e">
        <f>'Heat Map Export'!C317 - $C$6</f>
        <v>#N/A</v>
      </c>
      <c r="D318" s="16" t="e">
        <f>'Heat Map Export'!D317 - $D$6</f>
        <v>#N/A</v>
      </c>
      <c r="E318" s="16" t="e">
        <f>'Heat Map Export'!E317 - $E$6</f>
        <v>#N/A</v>
      </c>
      <c r="F318" s="16" t="e">
        <f>'Heat Map Export'!F317 - $F$6</f>
        <v>#N/A</v>
      </c>
      <c r="G318" s="16" t="e">
        <f>'Heat Map Export'!G317 - $G$6</f>
        <v>#N/A</v>
      </c>
      <c r="H318" s="16" t="e">
        <f>'Heat Map Export'!H317 - $H$6</f>
        <v>#N/A</v>
      </c>
      <c r="I318" s="16" t="e">
        <f>'Heat Map Export'!I317 - $I$6</f>
        <v>#N/A</v>
      </c>
      <c r="J318" s="16" t="e">
        <f>'Heat Map Export'!J317 - $J$6</f>
        <v>#N/A</v>
      </c>
      <c r="K318" s="16" t="e">
        <f>'Heat Map Export'!K317 - $K$6</f>
        <v>#N/A</v>
      </c>
      <c r="L318" s="16" t="e">
        <f>'Heat Map Export'!L317 - $L$6</f>
        <v>#N/A</v>
      </c>
      <c r="M318" s="16" t="e">
        <f>'Heat Map Export'!M317 - $M$6</f>
        <v>#N/A</v>
      </c>
      <c r="N318" s="16" t="e">
        <f>'Heat Map Export'!N317 - $N$6</f>
        <v>#N/A</v>
      </c>
      <c r="O318" s="16" t="e">
        <f>'Heat Map Export'!O317 - $O$6</f>
        <v>#N/A</v>
      </c>
      <c r="P318" s="16" t="e">
        <f>'Heat Map Export'!P317 - $P$6</f>
        <v>#N/A</v>
      </c>
      <c r="Q318" s="16" t="e">
        <f>'Heat Map Export'!Q317 - $Q$6</f>
        <v>#N/A</v>
      </c>
      <c r="R318" s="16" t="e">
        <f>'Heat Map Export'!R317 - $R$6</f>
        <v>#N/A</v>
      </c>
      <c r="S318" s="16" t="e">
        <f>'Heat Map Export'!S317 - $S$6</f>
        <v>#N/A</v>
      </c>
      <c r="T318" s="16" t="e">
        <f>'Heat Map Export'!T317 - $T$6</f>
        <v>#N/A</v>
      </c>
      <c r="U318" s="16" t="e">
        <f>'Heat Map Export'!U317 - $U$6</f>
        <v>#N/A</v>
      </c>
      <c r="V318" s="16" t="e">
        <f>'Heat Map Export'!V317 - $V$6</f>
        <v>#N/A</v>
      </c>
      <c r="W318" s="16" t="e">
        <f>'Heat Map Export'!W317 - $W$6</f>
        <v>#N/A</v>
      </c>
      <c r="X318" s="16" t="e">
        <f>'Heat Map Export'!X317 - $X$6</f>
        <v>#N/A</v>
      </c>
      <c r="Y318" s="16" t="e">
        <f>'Heat Map Export'!Y317 - $Y$6</f>
        <v>#N/A</v>
      </c>
      <c r="Z318" s="16" t="e">
        <f>'Heat Map Export'!Z317 - $Z$6</f>
        <v>#N/A</v>
      </c>
      <c r="AA318" s="16" t="e">
        <f>'Heat Map Export'!AA317 - $AA$6</f>
        <v>#N/A</v>
      </c>
      <c r="AB318" s="16" t="e">
        <f>'Heat Map Export'!AB317 - $AB$6</f>
        <v>#N/A</v>
      </c>
      <c r="AC318" s="16" t="e">
        <f>'Heat Map Export'!AC317 - $AC$6</f>
        <v>#N/A</v>
      </c>
      <c r="AD318" s="16" t="e">
        <f>'Heat Map Export'!AD317 - $AD$6</f>
        <v>#N/A</v>
      </c>
    </row>
    <row r="319" spans="1:30" s="19" customFormat="1" ht="14.5" x14ac:dyDescent="0.35">
      <c r="A319" s="16">
        <f>'Heat Map Export'!A318</f>
        <v>0</v>
      </c>
      <c r="B319" s="16">
        <f>'Heat Map Export'!B318</f>
        <v>0</v>
      </c>
      <c r="C319" s="16" t="e">
        <f>'Heat Map Export'!C318 - $C$6</f>
        <v>#N/A</v>
      </c>
      <c r="D319" s="16" t="e">
        <f>'Heat Map Export'!D318 - $D$6</f>
        <v>#N/A</v>
      </c>
      <c r="E319" s="16" t="e">
        <f>'Heat Map Export'!E318 - $E$6</f>
        <v>#N/A</v>
      </c>
      <c r="F319" s="16" t="e">
        <f>'Heat Map Export'!F318 - $F$6</f>
        <v>#N/A</v>
      </c>
      <c r="G319" s="16" t="e">
        <f>'Heat Map Export'!G318 - $G$6</f>
        <v>#N/A</v>
      </c>
      <c r="H319" s="16" t="e">
        <f>'Heat Map Export'!H318 - $H$6</f>
        <v>#N/A</v>
      </c>
      <c r="I319" s="16" t="e">
        <f>'Heat Map Export'!I318 -$I$6</f>
        <v>#N/A</v>
      </c>
      <c r="J319" s="16" t="e">
        <f>'Heat Map Export'!J318 - $J$6</f>
        <v>#N/A</v>
      </c>
      <c r="K319" s="16" t="e">
        <f>'Heat Map Export'!K318-$K$6</f>
        <v>#N/A</v>
      </c>
      <c r="L319" s="16" t="e">
        <f>'Heat Map Export'!L318 - $L$6</f>
        <v>#N/A</v>
      </c>
      <c r="M319" s="16" t="e">
        <f>'Heat Map Export'!M318 - $M$6</f>
        <v>#N/A</v>
      </c>
      <c r="N319" s="16" t="e">
        <f>'Heat Map Export'!N318 - $N$6</f>
        <v>#N/A</v>
      </c>
      <c r="O319" s="16" t="e">
        <f>'Heat Map Export'!O318 - $O$6</f>
        <v>#N/A</v>
      </c>
      <c r="P319" s="16" t="e">
        <f>'Heat Map Export'!P318 - $P$6</f>
        <v>#N/A</v>
      </c>
      <c r="Q319" s="16" t="e">
        <f>'Heat Map Export'!Q318 - $Q$6</f>
        <v>#N/A</v>
      </c>
      <c r="R319" s="16" t="e">
        <f>'Heat Map Export'!R318 - $R$6</f>
        <v>#N/A</v>
      </c>
      <c r="S319" s="16" t="e">
        <f>'Heat Map Export'!S318 - $S$6</f>
        <v>#N/A</v>
      </c>
      <c r="T319" s="16" t="e">
        <f>'Heat Map Export'!T318 - $T$6</f>
        <v>#N/A</v>
      </c>
      <c r="U319" s="16" t="e">
        <f>'Heat Map Export'!U318 - $U$6</f>
        <v>#N/A</v>
      </c>
      <c r="V319" s="16" t="e">
        <f>'Heat Map Export'!V318 - $V$6</f>
        <v>#N/A</v>
      </c>
      <c r="W319" s="16" t="e">
        <f>'Heat Map Export'!W318 - $W$6</f>
        <v>#N/A</v>
      </c>
      <c r="X319" s="16" t="e">
        <f>'Heat Map Export'!X318 - $X$6</f>
        <v>#N/A</v>
      </c>
      <c r="Y319" s="16" t="e">
        <f>'Heat Map Export'!Y318 - $Y$6</f>
        <v>#N/A</v>
      </c>
      <c r="Z319" s="16" t="e">
        <f>'Heat Map Export'!Z318-$Z$6</f>
        <v>#N/A</v>
      </c>
      <c r="AA319" s="16" t="e">
        <f>'Heat Map Export'!AA318 - $AA$6</f>
        <v>#N/A</v>
      </c>
      <c r="AB319" s="16" t="e">
        <f>'Heat Map Export'!AB318-$AB$6</f>
        <v>#N/A</v>
      </c>
      <c r="AC319" s="16" t="e">
        <f>'Heat Map Export'!AC318 - $AC$6</f>
        <v>#N/A</v>
      </c>
      <c r="AD319" s="16" t="e">
        <f>'Heat Map Export'!AD318 - $AD$6</f>
        <v>#N/A</v>
      </c>
    </row>
    <row r="320" spans="1:30" s="19" customFormat="1" ht="14.5" x14ac:dyDescent="0.35">
      <c r="A320" s="16">
        <f>'Heat Map Export'!A319</f>
        <v>0</v>
      </c>
      <c r="B320" s="16">
        <f>'Heat Map Export'!B319</f>
        <v>0</v>
      </c>
      <c r="C320" s="16" t="e">
        <f>'Heat Map Export'!C319 - $C$6</f>
        <v>#N/A</v>
      </c>
      <c r="D320" s="16" t="e">
        <f>'Heat Map Export'!D319 - $D$6</f>
        <v>#N/A</v>
      </c>
      <c r="E320" s="16" t="e">
        <f>'Heat Map Export'!E319 - $E$6</f>
        <v>#N/A</v>
      </c>
      <c r="F320" s="16" t="e">
        <f>'Heat Map Export'!F319 - $F$6</f>
        <v>#N/A</v>
      </c>
      <c r="G320" s="16" t="e">
        <f>'Heat Map Export'!G319 - $G$6</f>
        <v>#N/A</v>
      </c>
      <c r="H320" s="16" t="e">
        <f>'Heat Map Export'!H319 - $H$6</f>
        <v>#N/A</v>
      </c>
      <c r="I320" s="16" t="e">
        <f>'Heat Map Export'!I319 - $I$6</f>
        <v>#N/A</v>
      </c>
      <c r="J320" s="16" t="e">
        <f>'Heat Map Export'!J319 - $J$6</f>
        <v>#N/A</v>
      </c>
      <c r="K320" s="16" t="e">
        <f>'Heat Map Export'!K319 - $K$6</f>
        <v>#N/A</v>
      </c>
      <c r="L320" s="16" t="e">
        <f>'Heat Map Export'!L319 - $L$6</f>
        <v>#N/A</v>
      </c>
      <c r="M320" s="16" t="e">
        <f>'Heat Map Export'!M319 - $M$6</f>
        <v>#N/A</v>
      </c>
      <c r="N320" s="16" t="e">
        <f>'Heat Map Export'!N319 - $N$6</f>
        <v>#N/A</v>
      </c>
      <c r="O320" s="16" t="e">
        <f>'Heat Map Export'!O319 - $O$6</f>
        <v>#N/A</v>
      </c>
      <c r="P320" s="16" t="e">
        <f>'Heat Map Export'!P319 - $P$6</f>
        <v>#N/A</v>
      </c>
      <c r="Q320" s="16" t="e">
        <f>'Heat Map Export'!Q319 - $Q$6</f>
        <v>#N/A</v>
      </c>
      <c r="R320" s="16" t="e">
        <f>'Heat Map Export'!R319 - $R$6</f>
        <v>#N/A</v>
      </c>
      <c r="S320" s="16" t="e">
        <f>'Heat Map Export'!S319 - $S$6</f>
        <v>#N/A</v>
      </c>
      <c r="T320" s="16" t="e">
        <f>'Heat Map Export'!T319 - $T$6</f>
        <v>#N/A</v>
      </c>
      <c r="U320" s="16" t="e">
        <f>'Heat Map Export'!U319 - $U$6</f>
        <v>#N/A</v>
      </c>
      <c r="V320" s="16" t="e">
        <f>'Heat Map Export'!V319 - $V$6</f>
        <v>#N/A</v>
      </c>
      <c r="W320" s="16" t="e">
        <f>'Heat Map Export'!W319 - $W$6</f>
        <v>#N/A</v>
      </c>
      <c r="X320" s="16" t="e">
        <f>'Heat Map Export'!X319 - $X$6</f>
        <v>#N/A</v>
      </c>
      <c r="Y320" s="16" t="e">
        <f>'Heat Map Export'!Y319 - $Y$6</f>
        <v>#N/A</v>
      </c>
      <c r="Z320" s="16" t="e">
        <f>'Heat Map Export'!Z319 - $Z$6</f>
        <v>#N/A</v>
      </c>
      <c r="AA320" s="16" t="e">
        <f>'Heat Map Export'!AA319 - $AA$6</f>
        <v>#N/A</v>
      </c>
      <c r="AB320" s="16" t="e">
        <f>'Heat Map Export'!AB319 - $AB$6</f>
        <v>#N/A</v>
      </c>
      <c r="AC320" s="16" t="e">
        <f>'Heat Map Export'!AC319 - $AC$6</f>
        <v>#N/A</v>
      </c>
      <c r="AD320" s="16" t="e">
        <f>'Heat Map Export'!AD319 - $AD$6</f>
        <v>#N/A</v>
      </c>
    </row>
    <row r="321" spans="1:30" s="19" customFormat="1" ht="14.5" x14ac:dyDescent="0.35">
      <c r="A321" s="16">
        <f>'Heat Map Export'!A320</f>
        <v>0</v>
      </c>
      <c r="B321" s="16">
        <f>'Heat Map Export'!B320</f>
        <v>0</v>
      </c>
      <c r="C321" s="16" t="e">
        <f>'Heat Map Export'!C320 - $C$6</f>
        <v>#N/A</v>
      </c>
      <c r="D321" s="16" t="e">
        <f>'Heat Map Export'!D320 - $D$6</f>
        <v>#N/A</v>
      </c>
      <c r="E321" s="16" t="e">
        <f>'Heat Map Export'!E320 - $E$6</f>
        <v>#N/A</v>
      </c>
      <c r="F321" s="16" t="e">
        <f>'Heat Map Export'!F320 - $F$6</f>
        <v>#N/A</v>
      </c>
      <c r="G321" s="16" t="e">
        <f>'Heat Map Export'!G320 - $G$6</f>
        <v>#N/A</v>
      </c>
      <c r="H321" s="16" t="e">
        <f>'Heat Map Export'!H320 - $H$6</f>
        <v>#N/A</v>
      </c>
      <c r="I321" s="16" t="e">
        <f>'Heat Map Export'!I320 -$I$6</f>
        <v>#N/A</v>
      </c>
      <c r="J321" s="16" t="e">
        <f>'Heat Map Export'!J320 - $J$6</f>
        <v>#N/A</v>
      </c>
      <c r="K321" s="16" t="e">
        <f>'Heat Map Export'!K320-$K$6</f>
        <v>#N/A</v>
      </c>
      <c r="L321" s="16" t="e">
        <f>'Heat Map Export'!L320 - $L$6</f>
        <v>#N/A</v>
      </c>
      <c r="M321" s="16" t="e">
        <f>'Heat Map Export'!M320 - $M$6</f>
        <v>#N/A</v>
      </c>
      <c r="N321" s="16" t="e">
        <f>'Heat Map Export'!N320 - $N$6</f>
        <v>#N/A</v>
      </c>
      <c r="O321" s="16" t="e">
        <f>'Heat Map Export'!O320 - $O$6</f>
        <v>#N/A</v>
      </c>
      <c r="P321" s="16" t="e">
        <f>'Heat Map Export'!P320 - $P$6</f>
        <v>#N/A</v>
      </c>
      <c r="Q321" s="16" t="e">
        <f>'Heat Map Export'!Q320 - $Q$6</f>
        <v>#N/A</v>
      </c>
      <c r="R321" s="16" t="e">
        <f>'Heat Map Export'!R320 - $R$6</f>
        <v>#N/A</v>
      </c>
      <c r="S321" s="16" t="e">
        <f>'Heat Map Export'!S320 - $S$6</f>
        <v>#N/A</v>
      </c>
      <c r="T321" s="16" t="e">
        <f>'Heat Map Export'!T320 - $T$6</f>
        <v>#N/A</v>
      </c>
      <c r="U321" s="16" t="e">
        <f>'Heat Map Export'!U320 - $U$6</f>
        <v>#N/A</v>
      </c>
      <c r="V321" s="16" t="e">
        <f>'Heat Map Export'!V320 - $V$6</f>
        <v>#N/A</v>
      </c>
      <c r="W321" s="16" t="e">
        <f>'Heat Map Export'!W320 - $W$6</f>
        <v>#N/A</v>
      </c>
      <c r="X321" s="16" t="e">
        <f>'Heat Map Export'!X320 - $X$6</f>
        <v>#N/A</v>
      </c>
      <c r="Y321" s="16" t="e">
        <f>'Heat Map Export'!Y320 - $Y$6</f>
        <v>#N/A</v>
      </c>
      <c r="Z321" s="16" t="e">
        <f>'Heat Map Export'!Z320-$Z$6</f>
        <v>#N/A</v>
      </c>
      <c r="AA321" s="16" t="e">
        <f>'Heat Map Export'!AA320 - $AA$6</f>
        <v>#N/A</v>
      </c>
      <c r="AB321" s="16" t="e">
        <f>'Heat Map Export'!AB320-$AB$6</f>
        <v>#N/A</v>
      </c>
      <c r="AC321" s="16" t="e">
        <f>'Heat Map Export'!AC320 - $AC$6</f>
        <v>#N/A</v>
      </c>
      <c r="AD321" s="16" t="e">
        <f>'Heat Map Export'!AD320 - $AD$6</f>
        <v>#N/A</v>
      </c>
    </row>
    <row r="322" spans="1:30" s="19" customFormat="1" ht="14.5" x14ac:dyDescent="0.35">
      <c r="A322" s="16">
        <f>'Heat Map Export'!A321</f>
        <v>0</v>
      </c>
      <c r="B322" s="16">
        <f>'Heat Map Export'!B321</f>
        <v>0</v>
      </c>
      <c r="C322" s="16" t="e">
        <f>'Heat Map Export'!C321 - $C$6</f>
        <v>#N/A</v>
      </c>
      <c r="D322" s="16" t="e">
        <f>'Heat Map Export'!D321 - $D$6</f>
        <v>#N/A</v>
      </c>
      <c r="E322" s="16" t="e">
        <f>'Heat Map Export'!E321 - $E$6</f>
        <v>#N/A</v>
      </c>
      <c r="F322" s="16" t="e">
        <f>'Heat Map Export'!F321 - $F$6</f>
        <v>#N/A</v>
      </c>
      <c r="G322" s="16" t="e">
        <f>'Heat Map Export'!G321 - $G$6</f>
        <v>#N/A</v>
      </c>
      <c r="H322" s="16" t="e">
        <f>'Heat Map Export'!H321 - $H$6</f>
        <v>#N/A</v>
      </c>
      <c r="I322" s="16" t="e">
        <f>'Heat Map Export'!I321 - $I$6</f>
        <v>#N/A</v>
      </c>
      <c r="J322" s="16" t="e">
        <f>'Heat Map Export'!J321 - $J$6</f>
        <v>#N/A</v>
      </c>
      <c r="K322" s="16" t="e">
        <f>'Heat Map Export'!K321 - $K$6</f>
        <v>#N/A</v>
      </c>
      <c r="L322" s="16" t="e">
        <f>'Heat Map Export'!L321 - $L$6</f>
        <v>#N/A</v>
      </c>
      <c r="M322" s="16" t="e">
        <f>'Heat Map Export'!M321 - $M$6</f>
        <v>#N/A</v>
      </c>
      <c r="N322" s="16" t="e">
        <f>'Heat Map Export'!N321 - $N$6</f>
        <v>#N/A</v>
      </c>
      <c r="O322" s="16" t="e">
        <f>'Heat Map Export'!O321 - $O$6</f>
        <v>#N/A</v>
      </c>
      <c r="P322" s="16" t="e">
        <f>'Heat Map Export'!P321 - $P$6</f>
        <v>#N/A</v>
      </c>
      <c r="Q322" s="16" t="e">
        <f>'Heat Map Export'!Q321 - $Q$6</f>
        <v>#N/A</v>
      </c>
      <c r="R322" s="16" t="e">
        <f>'Heat Map Export'!R321 - $R$6</f>
        <v>#N/A</v>
      </c>
      <c r="S322" s="16" t="e">
        <f>'Heat Map Export'!S321 - $S$6</f>
        <v>#N/A</v>
      </c>
      <c r="T322" s="16" t="e">
        <f>'Heat Map Export'!T321 - $T$6</f>
        <v>#N/A</v>
      </c>
      <c r="U322" s="16" t="e">
        <f>'Heat Map Export'!U321 - $U$6</f>
        <v>#N/A</v>
      </c>
      <c r="V322" s="16" t="e">
        <f>'Heat Map Export'!V321 - $V$6</f>
        <v>#N/A</v>
      </c>
      <c r="W322" s="16" t="e">
        <f>'Heat Map Export'!W321 - $W$6</f>
        <v>#N/A</v>
      </c>
      <c r="X322" s="16" t="e">
        <f>'Heat Map Export'!X321 - $X$6</f>
        <v>#N/A</v>
      </c>
      <c r="Y322" s="16" t="e">
        <f>'Heat Map Export'!Y321 - $Y$6</f>
        <v>#N/A</v>
      </c>
      <c r="Z322" s="16" t="e">
        <f>'Heat Map Export'!Z321 - $Z$6</f>
        <v>#N/A</v>
      </c>
      <c r="AA322" s="16" t="e">
        <f>'Heat Map Export'!AA321 - $AA$6</f>
        <v>#N/A</v>
      </c>
      <c r="AB322" s="16" t="e">
        <f>'Heat Map Export'!AB321 - $AB$6</f>
        <v>#N/A</v>
      </c>
      <c r="AC322" s="16" t="e">
        <f>'Heat Map Export'!AC321 - $AC$6</f>
        <v>#N/A</v>
      </c>
      <c r="AD322" s="16" t="e">
        <f>'Heat Map Export'!AD321 - $AD$6</f>
        <v>#N/A</v>
      </c>
    </row>
    <row r="323" spans="1:30" s="19" customFormat="1" ht="14.5" x14ac:dyDescent="0.35">
      <c r="A323" s="16">
        <f>'Heat Map Export'!A322</f>
        <v>0</v>
      </c>
      <c r="B323" s="16">
        <f>'Heat Map Export'!B322</f>
        <v>0</v>
      </c>
      <c r="C323" s="16" t="e">
        <f>'Heat Map Export'!C322 - $C$6</f>
        <v>#N/A</v>
      </c>
      <c r="D323" s="16" t="e">
        <f>'Heat Map Export'!D322 - $D$6</f>
        <v>#N/A</v>
      </c>
      <c r="E323" s="16" t="e">
        <f>'Heat Map Export'!E322 - $E$6</f>
        <v>#N/A</v>
      </c>
      <c r="F323" s="16" t="e">
        <f>'Heat Map Export'!F322 - $F$6</f>
        <v>#N/A</v>
      </c>
      <c r="G323" s="16" t="e">
        <f>'Heat Map Export'!G322 - $G$6</f>
        <v>#N/A</v>
      </c>
      <c r="H323" s="16" t="e">
        <f>'Heat Map Export'!H322 - $H$6</f>
        <v>#N/A</v>
      </c>
      <c r="I323" s="16" t="e">
        <f>'Heat Map Export'!I322 -$I$6</f>
        <v>#N/A</v>
      </c>
      <c r="J323" s="16" t="e">
        <f>'Heat Map Export'!J322 - $J$6</f>
        <v>#N/A</v>
      </c>
      <c r="K323" s="16" t="e">
        <f>'Heat Map Export'!K322-$K$6</f>
        <v>#N/A</v>
      </c>
      <c r="L323" s="16" t="e">
        <f>'Heat Map Export'!L322 - $L$6</f>
        <v>#N/A</v>
      </c>
      <c r="M323" s="16" t="e">
        <f>'Heat Map Export'!M322 - $M$6</f>
        <v>#N/A</v>
      </c>
      <c r="N323" s="16" t="e">
        <f>'Heat Map Export'!N322 - $N$6</f>
        <v>#N/A</v>
      </c>
      <c r="O323" s="16" t="e">
        <f>'Heat Map Export'!O322 - $O$6</f>
        <v>#N/A</v>
      </c>
      <c r="P323" s="16" t="e">
        <f>'Heat Map Export'!P322 - $P$6</f>
        <v>#N/A</v>
      </c>
      <c r="Q323" s="16" t="e">
        <f>'Heat Map Export'!Q322 - $Q$6</f>
        <v>#N/A</v>
      </c>
      <c r="R323" s="16" t="e">
        <f>'Heat Map Export'!R322 - $R$6</f>
        <v>#N/A</v>
      </c>
      <c r="S323" s="16" t="e">
        <f>'Heat Map Export'!S322 - $S$6</f>
        <v>#N/A</v>
      </c>
      <c r="T323" s="16" t="e">
        <f>'Heat Map Export'!T322 - $T$6</f>
        <v>#N/A</v>
      </c>
      <c r="U323" s="16" t="e">
        <f>'Heat Map Export'!U322 - $U$6</f>
        <v>#N/A</v>
      </c>
      <c r="V323" s="16" t="e">
        <f>'Heat Map Export'!V322 - $V$6</f>
        <v>#N/A</v>
      </c>
      <c r="W323" s="16" t="e">
        <f>'Heat Map Export'!W322 - $W$6</f>
        <v>#N/A</v>
      </c>
      <c r="X323" s="16" t="e">
        <f>'Heat Map Export'!X322 - $X$6</f>
        <v>#N/A</v>
      </c>
      <c r="Y323" s="16" t="e">
        <f>'Heat Map Export'!Y322 - $Y$6</f>
        <v>#N/A</v>
      </c>
      <c r="Z323" s="16" t="e">
        <f>'Heat Map Export'!Z322-$Z$6</f>
        <v>#N/A</v>
      </c>
      <c r="AA323" s="16" t="e">
        <f>'Heat Map Export'!AA322 - $AA$6</f>
        <v>#N/A</v>
      </c>
      <c r="AB323" s="16" t="e">
        <f>'Heat Map Export'!AB322-$AB$6</f>
        <v>#N/A</v>
      </c>
      <c r="AC323" s="16" t="e">
        <f>'Heat Map Export'!AC322 - $AC$6</f>
        <v>#N/A</v>
      </c>
      <c r="AD323" s="16" t="e">
        <f>'Heat Map Export'!AD322 - $AD$6</f>
        <v>#N/A</v>
      </c>
    </row>
    <row r="324" spans="1:30" s="19" customFormat="1" ht="14.5" x14ac:dyDescent="0.35">
      <c r="A324" s="16">
        <f>'Heat Map Export'!A323</f>
        <v>0</v>
      </c>
      <c r="B324" s="16">
        <f>'Heat Map Export'!B323</f>
        <v>0</v>
      </c>
      <c r="C324" s="16" t="e">
        <f>'Heat Map Export'!C323 - $C$6</f>
        <v>#N/A</v>
      </c>
      <c r="D324" s="16" t="e">
        <f>'Heat Map Export'!D323 - $D$6</f>
        <v>#N/A</v>
      </c>
      <c r="E324" s="16" t="e">
        <f>'Heat Map Export'!E323 - $E$6</f>
        <v>#N/A</v>
      </c>
      <c r="F324" s="16" t="e">
        <f>'Heat Map Export'!F323 - $F$6</f>
        <v>#N/A</v>
      </c>
      <c r="G324" s="16" t="e">
        <f>'Heat Map Export'!G323 - $G$6</f>
        <v>#N/A</v>
      </c>
      <c r="H324" s="16" t="e">
        <f>'Heat Map Export'!H323 - $H$6</f>
        <v>#N/A</v>
      </c>
      <c r="I324" s="16" t="e">
        <f>'Heat Map Export'!I323 - $I$6</f>
        <v>#N/A</v>
      </c>
      <c r="J324" s="16" t="e">
        <f>'Heat Map Export'!J323 - $J$6</f>
        <v>#N/A</v>
      </c>
      <c r="K324" s="16" t="e">
        <f>'Heat Map Export'!K323 - $K$6</f>
        <v>#N/A</v>
      </c>
      <c r="L324" s="16" t="e">
        <f>'Heat Map Export'!L323 - $L$6</f>
        <v>#N/A</v>
      </c>
      <c r="M324" s="16" t="e">
        <f>'Heat Map Export'!M323 - $M$6</f>
        <v>#N/A</v>
      </c>
      <c r="N324" s="16" t="e">
        <f>'Heat Map Export'!N323 - $N$6</f>
        <v>#N/A</v>
      </c>
      <c r="O324" s="16" t="e">
        <f>'Heat Map Export'!O323 - $O$6</f>
        <v>#N/A</v>
      </c>
      <c r="P324" s="16" t="e">
        <f>'Heat Map Export'!P323 - $P$6</f>
        <v>#N/A</v>
      </c>
      <c r="Q324" s="16" t="e">
        <f>'Heat Map Export'!Q323 - $Q$6</f>
        <v>#N/A</v>
      </c>
      <c r="R324" s="16" t="e">
        <f>'Heat Map Export'!R323 - $R$6</f>
        <v>#N/A</v>
      </c>
      <c r="S324" s="16" t="e">
        <f>'Heat Map Export'!S323 - $S$6</f>
        <v>#N/A</v>
      </c>
      <c r="T324" s="16" t="e">
        <f>'Heat Map Export'!T323 - $T$6</f>
        <v>#N/A</v>
      </c>
      <c r="U324" s="16" t="e">
        <f>'Heat Map Export'!U323 - $U$6</f>
        <v>#N/A</v>
      </c>
      <c r="V324" s="16" t="e">
        <f>'Heat Map Export'!V323 - $V$6</f>
        <v>#N/A</v>
      </c>
      <c r="W324" s="16" t="e">
        <f>'Heat Map Export'!W323 - $W$6</f>
        <v>#N/A</v>
      </c>
      <c r="X324" s="16" t="e">
        <f>'Heat Map Export'!X323 - $X$6</f>
        <v>#N/A</v>
      </c>
      <c r="Y324" s="16" t="e">
        <f>'Heat Map Export'!Y323 - $Y$6</f>
        <v>#N/A</v>
      </c>
      <c r="Z324" s="16" t="e">
        <f>'Heat Map Export'!Z323 - $Z$6</f>
        <v>#N/A</v>
      </c>
      <c r="AA324" s="16" t="e">
        <f>'Heat Map Export'!AA323 - $AA$6</f>
        <v>#N/A</v>
      </c>
      <c r="AB324" s="16" t="e">
        <f>'Heat Map Export'!AB323 - $AB$6</f>
        <v>#N/A</v>
      </c>
      <c r="AC324" s="16" t="e">
        <f>'Heat Map Export'!AC323 - $AC$6</f>
        <v>#N/A</v>
      </c>
      <c r="AD324" s="16" t="e">
        <f>'Heat Map Export'!AD323 - $AD$6</f>
        <v>#N/A</v>
      </c>
    </row>
    <row r="325" spans="1:30" s="19" customFormat="1" ht="14.5" x14ac:dyDescent="0.35">
      <c r="A325" s="16">
        <f>'Heat Map Export'!A324</f>
        <v>0</v>
      </c>
      <c r="B325" s="16">
        <f>'Heat Map Export'!B324</f>
        <v>0</v>
      </c>
      <c r="C325" s="16" t="e">
        <f>'Heat Map Export'!C324 - $C$6</f>
        <v>#N/A</v>
      </c>
      <c r="D325" s="16" t="e">
        <f>'Heat Map Export'!D324 - $D$6</f>
        <v>#N/A</v>
      </c>
      <c r="E325" s="16" t="e">
        <f>'Heat Map Export'!E324 - $E$6</f>
        <v>#N/A</v>
      </c>
      <c r="F325" s="16" t="e">
        <f>'Heat Map Export'!F324 - $F$6</f>
        <v>#N/A</v>
      </c>
      <c r="G325" s="16" t="e">
        <f>'Heat Map Export'!G324 - $G$6</f>
        <v>#N/A</v>
      </c>
      <c r="H325" s="16" t="e">
        <f>'Heat Map Export'!H324 - $H$6</f>
        <v>#N/A</v>
      </c>
      <c r="I325" s="16" t="e">
        <f>'Heat Map Export'!I324 -$I$6</f>
        <v>#N/A</v>
      </c>
      <c r="J325" s="16" t="e">
        <f>'Heat Map Export'!J324 - $J$6</f>
        <v>#N/A</v>
      </c>
      <c r="K325" s="16" t="e">
        <f>'Heat Map Export'!K324-$K$6</f>
        <v>#N/A</v>
      </c>
      <c r="L325" s="16" t="e">
        <f>'Heat Map Export'!L324 - $L$6</f>
        <v>#N/A</v>
      </c>
      <c r="M325" s="16" t="e">
        <f>'Heat Map Export'!M324 - $M$6</f>
        <v>#N/A</v>
      </c>
      <c r="N325" s="16" t="e">
        <f>'Heat Map Export'!N324 - $N$6</f>
        <v>#N/A</v>
      </c>
      <c r="O325" s="16" t="e">
        <f>'Heat Map Export'!O324 - $O$6</f>
        <v>#N/A</v>
      </c>
      <c r="P325" s="16" t="e">
        <f>'Heat Map Export'!P324 - $P$6</f>
        <v>#N/A</v>
      </c>
      <c r="Q325" s="16" t="e">
        <f>'Heat Map Export'!Q324 - $Q$6</f>
        <v>#N/A</v>
      </c>
      <c r="R325" s="16" t="e">
        <f>'Heat Map Export'!R324 - $R$6</f>
        <v>#N/A</v>
      </c>
      <c r="S325" s="16" t="e">
        <f>'Heat Map Export'!S324 - $S$6</f>
        <v>#N/A</v>
      </c>
      <c r="T325" s="16" t="e">
        <f>'Heat Map Export'!T324 - $T$6</f>
        <v>#N/A</v>
      </c>
      <c r="U325" s="16" t="e">
        <f>'Heat Map Export'!U324 - $U$6</f>
        <v>#N/A</v>
      </c>
      <c r="V325" s="16" t="e">
        <f>'Heat Map Export'!V324 - $V$6</f>
        <v>#N/A</v>
      </c>
      <c r="W325" s="16" t="e">
        <f>'Heat Map Export'!W324 - $W$6</f>
        <v>#N/A</v>
      </c>
      <c r="X325" s="16" t="e">
        <f>'Heat Map Export'!X324 - $X$6</f>
        <v>#N/A</v>
      </c>
      <c r="Y325" s="16" t="e">
        <f>'Heat Map Export'!Y324 - $Y$6</f>
        <v>#N/A</v>
      </c>
      <c r="Z325" s="16" t="e">
        <f>'Heat Map Export'!Z324-$Z$6</f>
        <v>#N/A</v>
      </c>
      <c r="AA325" s="16" t="e">
        <f>'Heat Map Export'!AA324 - $AA$6</f>
        <v>#N/A</v>
      </c>
      <c r="AB325" s="16" t="e">
        <f>'Heat Map Export'!AB324-$AB$6</f>
        <v>#N/A</v>
      </c>
      <c r="AC325" s="16" t="e">
        <f>'Heat Map Export'!AC324 - $AC$6</f>
        <v>#N/A</v>
      </c>
      <c r="AD325" s="16" t="e">
        <f>'Heat Map Export'!AD324 - $AD$6</f>
        <v>#N/A</v>
      </c>
    </row>
    <row r="326" spans="1:30" s="19" customFormat="1" ht="14.5" x14ac:dyDescent="0.35">
      <c r="A326" s="16">
        <f>'Heat Map Export'!A325</f>
        <v>0</v>
      </c>
      <c r="B326" s="16">
        <f>'Heat Map Export'!B325</f>
        <v>0</v>
      </c>
      <c r="C326" s="16" t="e">
        <f>'Heat Map Export'!C325 - $C$6</f>
        <v>#N/A</v>
      </c>
      <c r="D326" s="16" t="e">
        <f>'Heat Map Export'!D325 - $D$6</f>
        <v>#N/A</v>
      </c>
      <c r="E326" s="16" t="e">
        <f>'Heat Map Export'!E325 - $E$6</f>
        <v>#N/A</v>
      </c>
      <c r="F326" s="16" t="e">
        <f>'Heat Map Export'!F325 - $F$6</f>
        <v>#N/A</v>
      </c>
      <c r="G326" s="16" t="e">
        <f>'Heat Map Export'!G325 - $G$6</f>
        <v>#N/A</v>
      </c>
      <c r="H326" s="16" t="e">
        <f>'Heat Map Export'!H325 - $H$6</f>
        <v>#N/A</v>
      </c>
      <c r="I326" s="16" t="e">
        <f>'Heat Map Export'!I325 - $I$6</f>
        <v>#N/A</v>
      </c>
      <c r="J326" s="16" t="e">
        <f>'Heat Map Export'!J325 - $J$6</f>
        <v>#N/A</v>
      </c>
      <c r="K326" s="16" t="e">
        <f>'Heat Map Export'!K325 - $K$6</f>
        <v>#N/A</v>
      </c>
      <c r="L326" s="16" t="e">
        <f>'Heat Map Export'!L325 - $L$6</f>
        <v>#N/A</v>
      </c>
      <c r="M326" s="16" t="e">
        <f>'Heat Map Export'!M325 - $M$6</f>
        <v>#N/A</v>
      </c>
      <c r="N326" s="16" t="e">
        <f>'Heat Map Export'!N325 - $N$6</f>
        <v>#N/A</v>
      </c>
      <c r="O326" s="16" t="e">
        <f>'Heat Map Export'!O325 - $O$6</f>
        <v>#N/A</v>
      </c>
      <c r="P326" s="16" t="e">
        <f>'Heat Map Export'!P325 - $P$6</f>
        <v>#N/A</v>
      </c>
      <c r="Q326" s="16" t="e">
        <f>'Heat Map Export'!Q325 - $Q$6</f>
        <v>#N/A</v>
      </c>
      <c r="R326" s="16" t="e">
        <f>'Heat Map Export'!R325 - $R$6</f>
        <v>#N/A</v>
      </c>
      <c r="S326" s="16" t="e">
        <f>'Heat Map Export'!S325 - $S$6</f>
        <v>#N/A</v>
      </c>
      <c r="T326" s="16" t="e">
        <f>'Heat Map Export'!T325 - $T$6</f>
        <v>#N/A</v>
      </c>
      <c r="U326" s="16" t="e">
        <f>'Heat Map Export'!U325 - $U$6</f>
        <v>#N/A</v>
      </c>
      <c r="V326" s="16" t="e">
        <f>'Heat Map Export'!V325 - $V$6</f>
        <v>#N/A</v>
      </c>
      <c r="W326" s="16" t="e">
        <f>'Heat Map Export'!W325 - $W$6</f>
        <v>#N/A</v>
      </c>
      <c r="X326" s="16" t="e">
        <f>'Heat Map Export'!X325 - $X$6</f>
        <v>#N/A</v>
      </c>
      <c r="Y326" s="16" t="e">
        <f>'Heat Map Export'!Y325 - $Y$6</f>
        <v>#N/A</v>
      </c>
      <c r="Z326" s="16" t="e">
        <f>'Heat Map Export'!Z325 - $Z$6</f>
        <v>#N/A</v>
      </c>
      <c r="AA326" s="16" t="e">
        <f>'Heat Map Export'!AA325 - $AA$6</f>
        <v>#N/A</v>
      </c>
      <c r="AB326" s="16" t="e">
        <f>'Heat Map Export'!AB325 - $AB$6</f>
        <v>#N/A</v>
      </c>
      <c r="AC326" s="16" t="e">
        <f>'Heat Map Export'!AC325 - $AC$6</f>
        <v>#N/A</v>
      </c>
      <c r="AD326" s="16" t="e">
        <f>'Heat Map Export'!AD325 - $AD$6</f>
        <v>#N/A</v>
      </c>
    </row>
    <row r="327" spans="1:30" s="19" customFormat="1" ht="14.5" x14ac:dyDescent="0.35">
      <c r="A327" s="16">
        <f>'Heat Map Export'!A326</f>
        <v>0</v>
      </c>
      <c r="B327" s="16">
        <f>'Heat Map Export'!B326</f>
        <v>0</v>
      </c>
      <c r="C327" s="16" t="e">
        <f>'Heat Map Export'!C326 - $C$6</f>
        <v>#N/A</v>
      </c>
      <c r="D327" s="16" t="e">
        <f>'Heat Map Export'!D326 - $D$6</f>
        <v>#N/A</v>
      </c>
      <c r="E327" s="16" t="e">
        <f>'Heat Map Export'!E326 - $E$6</f>
        <v>#N/A</v>
      </c>
      <c r="F327" s="16" t="e">
        <f>'Heat Map Export'!F326 - $F$6</f>
        <v>#N/A</v>
      </c>
      <c r="G327" s="16" t="e">
        <f>'Heat Map Export'!G326 - $G$6</f>
        <v>#N/A</v>
      </c>
      <c r="H327" s="16" t="e">
        <f>'Heat Map Export'!H326 - $H$6</f>
        <v>#N/A</v>
      </c>
      <c r="I327" s="16" t="e">
        <f>'Heat Map Export'!I326 -$I$6</f>
        <v>#N/A</v>
      </c>
      <c r="J327" s="16" t="e">
        <f>'Heat Map Export'!J326 - $J$6</f>
        <v>#N/A</v>
      </c>
      <c r="K327" s="16" t="e">
        <f>'Heat Map Export'!K326-$K$6</f>
        <v>#N/A</v>
      </c>
      <c r="L327" s="16" t="e">
        <f>'Heat Map Export'!L326 - $L$6</f>
        <v>#N/A</v>
      </c>
      <c r="M327" s="16" t="e">
        <f>'Heat Map Export'!M326 - $M$6</f>
        <v>#N/A</v>
      </c>
      <c r="N327" s="16" t="e">
        <f>'Heat Map Export'!N326 - $N$6</f>
        <v>#N/A</v>
      </c>
      <c r="O327" s="16" t="e">
        <f>'Heat Map Export'!O326 - $O$6</f>
        <v>#N/A</v>
      </c>
      <c r="P327" s="16" t="e">
        <f>'Heat Map Export'!P326 - $P$6</f>
        <v>#N/A</v>
      </c>
      <c r="Q327" s="16" t="e">
        <f>'Heat Map Export'!Q326 - $Q$6</f>
        <v>#N/A</v>
      </c>
      <c r="R327" s="16" t="e">
        <f>'Heat Map Export'!R326 - $R$6</f>
        <v>#N/A</v>
      </c>
      <c r="S327" s="16" t="e">
        <f>'Heat Map Export'!S326 - $S$6</f>
        <v>#N/A</v>
      </c>
      <c r="T327" s="16" t="e">
        <f>'Heat Map Export'!T326 - $T$6</f>
        <v>#N/A</v>
      </c>
      <c r="U327" s="16" t="e">
        <f>'Heat Map Export'!U326 - $U$6</f>
        <v>#N/A</v>
      </c>
      <c r="V327" s="16" t="e">
        <f>'Heat Map Export'!V326 - $V$6</f>
        <v>#N/A</v>
      </c>
      <c r="W327" s="16" t="e">
        <f>'Heat Map Export'!W326 - $W$6</f>
        <v>#N/A</v>
      </c>
      <c r="X327" s="16" t="e">
        <f>'Heat Map Export'!X326 - $X$6</f>
        <v>#N/A</v>
      </c>
      <c r="Y327" s="16" t="e">
        <f>'Heat Map Export'!Y326 - $Y$6</f>
        <v>#N/A</v>
      </c>
      <c r="Z327" s="16" t="e">
        <f>'Heat Map Export'!Z326-$Z$6</f>
        <v>#N/A</v>
      </c>
      <c r="AA327" s="16" t="e">
        <f>'Heat Map Export'!AA326 - $AA$6</f>
        <v>#N/A</v>
      </c>
      <c r="AB327" s="16" t="e">
        <f>'Heat Map Export'!AB326-$AB$6</f>
        <v>#N/A</v>
      </c>
      <c r="AC327" s="16" t="e">
        <f>'Heat Map Export'!AC326 - $AC$6</f>
        <v>#N/A</v>
      </c>
      <c r="AD327" s="16" t="e">
        <f>'Heat Map Export'!AD326 - $AD$6</f>
        <v>#N/A</v>
      </c>
    </row>
    <row r="328" spans="1:30" s="19" customFormat="1" ht="14.5" x14ac:dyDescent="0.35">
      <c r="A328" s="16">
        <f>'Heat Map Export'!A327</f>
        <v>0</v>
      </c>
      <c r="B328" s="16">
        <f>'Heat Map Export'!B327</f>
        <v>0</v>
      </c>
      <c r="C328" s="16" t="e">
        <f>'Heat Map Export'!C327 - $C$6</f>
        <v>#N/A</v>
      </c>
      <c r="D328" s="16" t="e">
        <f>'Heat Map Export'!D327 - $D$6</f>
        <v>#N/A</v>
      </c>
      <c r="E328" s="16" t="e">
        <f>'Heat Map Export'!E327 - $E$6</f>
        <v>#N/A</v>
      </c>
      <c r="F328" s="16" t="e">
        <f>'Heat Map Export'!F327 - $F$6</f>
        <v>#N/A</v>
      </c>
      <c r="G328" s="16" t="e">
        <f>'Heat Map Export'!G327 - $G$6</f>
        <v>#N/A</v>
      </c>
      <c r="H328" s="16" t="e">
        <f>'Heat Map Export'!H327 - $H$6</f>
        <v>#N/A</v>
      </c>
      <c r="I328" s="16" t="e">
        <f>'Heat Map Export'!I327 - $I$6</f>
        <v>#N/A</v>
      </c>
      <c r="J328" s="16" t="e">
        <f>'Heat Map Export'!J327 - $J$6</f>
        <v>#N/A</v>
      </c>
      <c r="K328" s="16" t="e">
        <f>'Heat Map Export'!K327 - $K$6</f>
        <v>#N/A</v>
      </c>
      <c r="L328" s="16" t="e">
        <f>'Heat Map Export'!L327 - $L$6</f>
        <v>#N/A</v>
      </c>
      <c r="M328" s="16" t="e">
        <f>'Heat Map Export'!M327 - $M$6</f>
        <v>#N/A</v>
      </c>
      <c r="N328" s="16" t="e">
        <f>'Heat Map Export'!N327 - $N$6</f>
        <v>#N/A</v>
      </c>
      <c r="O328" s="16" t="e">
        <f>'Heat Map Export'!O327 - $O$6</f>
        <v>#N/A</v>
      </c>
      <c r="P328" s="16" t="e">
        <f>'Heat Map Export'!P327 - $P$6</f>
        <v>#N/A</v>
      </c>
      <c r="Q328" s="16" t="e">
        <f>'Heat Map Export'!Q327 - $Q$6</f>
        <v>#N/A</v>
      </c>
      <c r="R328" s="16" t="e">
        <f>'Heat Map Export'!R327 - $R$6</f>
        <v>#N/A</v>
      </c>
      <c r="S328" s="16" t="e">
        <f>'Heat Map Export'!S327 - $S$6</f>
        <v>#N/A</v>
      </c>
      <c r="T328" s="16" t="e">
        <f>'Heat Map Export'!T327 - $T$6</f>
        <v>#N/A</v>
      </c>
      <c r="U328" s="16" t="e">
        <f>'Heat Map Export'!U327 - $U$6</f>
        <v>#N/A</v>
      </c>
      <c r="V328" s="16" t="e">
        <f>'Heat Map Export'!V327 - $V$6</f>
        <v>#N/A</v>
      </c>
      <c r="W328" s="16" t="e">
        <f>'Heat Map Export'!W327 - $W$6</f>
        <v>#N/A</v>
      </c>
      <c r="X328" s="16" t="e">
        <f>'Heat Map Export'!X327 - $X$6</f>
        <v>#N/A</v>
      </c>
      <c r="Y328" s="16" t="e">
        <f>'Heat Map Export'!Y327 - $Y$6</f>
        <v>#N/A</v>
      </c>
      <c r="Z328" s="16" t="e">
        <f>'Heat Map Export'!Z327 - $Z$6</f>
        <v>#N/A</v>
      </c>
      <c r="AA328" s="16" t="e">
        <f>'Heat Map Export'!AA327 - $AA$6</f>
        <v>#N/A</v>
      </c>
      <c r="AB328" s="16" t="e">
        <f>'Heat Map Export'!AB327 - $AB$6</f>
        <v>#N/A</v>
      </c>
      <c r="AC328" s="16" t="e">
        <f>'Heat Map Export'!AC327 - $AC$6</f>
        <v>#N/A</v>
      </c>
      <c r="AD328" s="16" t="e">
        <f>'Heat Map Export'!AD327 - $AD$6</f>
        <v>#N/A</v>
      </c>
    </row>
    <row r="329" spans="1:30" s="19" customFormat="1" ht="14.5" x14ac:dyDescent="0.35">
      <c r="A329" s="16">
        <f>'Heat Map Export'!A328</f>
        <v>0</v>
      </c>
      <c r="B329" s="16">
        <f>'Heat Map Export'!B328</f>
        <v>0</v>
      </c>
      <c r="C329" s="16" t="e">
        <f>'Heat Map Export'!C328 - $C$6</f>
        <v>#N/A</v>
      </c>
      <c r="D329" s="16" t="e">
        <f>'Heat Map Export'!D328 - $D$6</f>
        <v>#N/A</v>
      </c>
      <c r="E329" s="16" t="e">
        <f>'Heat Map Export'!E328 - $E$6</f>
        <v>#N/A</v>
      </c>
      <c r="F329" s="16" t="e">
        <f>'Heat Map Export'!F328 - $F$6</f>
        <v>#N/A</v>
      </c>
      <c r="G329" s="16" t="e">
        <f>'Heat Map Export'!G328 - $G$6</f>
        <v>#N/A</v>
      </c>
      <c r="H329" s="16" t="e">
        <f>'Heat Map Export'!H328 - $H$6</f>
        <v>#N/A</v>
      </c>
      <c r="I329" s="16" t="e">
        <f>'Heat Map Export'!I328 -$I$6</f>
        <v>#N/A</v>
      </c>
      <c r="J329" s="16" t="e">
        <f>'Heat Map Export'!J328 - $J$6</f>
        <v>#N/A</v>
      </c>
      <c r="K329" s="16" t="e">
        <f>'Heat Map Export'!K328-$K$6</f>
        <v>#N/A</v>
      </c>
      <c r="L329" s="16" t="e">
        <f>'Heat Map Export'!L328 - $L$6</f>
        <v>#N/A</v>
      </c>
      <c r="M329" s="16" t="e">
        <f>'Heat Map Export'!M328 - $M$6</f>
        <v>#N/A</v>
      </c>
      <c r="N329" s="16" t="e">
        <f>'Heat Map Export'!N328 - $N$6</f>
        <v>#N/A</v>
      </c>
      <c r="O329" s="16" t="e">
        <f>'Heat Map Export'!O328 - $O$6</f>
        <v>#N/A</v>
      </c>
      <c r="P329" s="16" t="e">
        <f>'Heat Map Export'!P328 - $P$6</f>
        <v>#N/A</v>
      </c>
      <c r="Q329" s="16" t="e">
        <f>'Heat Map Export'!Q328 - $Q$6</f>
        <v>#N/A</v>
      </c>
      <c r="R329" s="16" t="e">
        <f>'Heat Map Export'!R328 - $R$6</f>
        <v>#N/A</v>
      </c>
      <c r="S329" s="16" t="e">
        <f>'Heat Map Export'!S328 - $S$6</f>
        <v>#N/A</v>
      </c>
      <c r="T329" s="16" t="e">
        <f>'Heat Map Export'!T328 - $T$6</f>
        <v>#N/A</v>
      </c>
      <c r="U329" s="16" t="e">
        <f>'Heat Map Export'!U328 - $U$6</f>
        <v>#N/A</v>
      </c>
      <c r="V329" s="16" t="e">
        <f>'Heat Map Export'!V328 - $V$6</f>
        <v>#N/A</v>
      </c>
      <c r="W329" s="16" t="e">
        <f>'Heat Map Export'!W328 - $W$6</f>
        <v>#N/A</v>
      </c>
      <c r="X329" s="16" t="e">
        <f>'Heat Map Export'!X328 - $X$6</f>
        <v>#N/A</v>
      </c>
      <c r="Y329" s="16" t="e">
        <f>'Heat Map Export'!Y328 - $Y$6</f>
        <v>#N/A</v>
      </c>
      <c r="Z329" s="16" t="e">
        <f>'Heat Map Export'!Z328-$Z$6</f>
        <v>#N/A</v>
      </c>
      <c r="AA329" s="16" t="e">
        <f>'Heat Map Export'!AA328 - $AA$6</f>
        <v>#N/A</v>
      </c>
      <c r="AB329" s="16" t="e">
        <f>'Heat Map Export'!AB328-$AB$6</f>
        <v>#N/A</v>
      </c>
      <c r="AC329" s="16" t="e">
        <f>'Heat Map Export'!AC328 - $AC$6</f>
        <v>#N/A</v>
      </c>
      <c r="AD329" s="16" t="e">
        <f>'Heat Map Export'!AD328 - $AD$6</f>
        <v>#N/A</v>
      </c>
    </row>
    <row r="330" spans="1:30" s="19" customFormat="1" ht="14.5" x14ac:dyDescent="0.35">
      <c r="A330" s="16">
        <f>'Heat Map Export'!A329</f>
        <v>0</v>
      </c>
      <c r="B330" s="16">
        <f>'Heat Map Export'!B329</f>
        <v>0</v>
      </c>
      <c r="C330" s="16" t="e">
        <f>'Heat Map Export'!C329 - $C$6</f>
        <v>#N/A</v>
      </c>
      <c r="D330" s="16" t="e">
        <f>'Heat Map Export'!D329 - $D$6</f>
        <v>#N/A</v>
      </c>
      <c r="E330" s="16" t="e">
        <f>'Heat Map Export'!E329 - $E$6</f>
        <v>#N/A</v>
      </c>
      <c r="F330" s="16" t="e">
        <f>'Heat Map Export'!F329 - $F$6</f>
        <v>#N/A</v>
      </c>
      <c r="G330" s="16" t="e">
        <f>'Heat Map Export'!G329 - $G$6</f>
        <v>#N/A</v>
      </c>
      <c r="H330" s="16" t="e">
        <f>'Heat Map Export'!H329 - $H$6</f>
        <v>#N/A</v>
      </c>
      <c r="I330" s="16" t="e">
        <f>'Heat Map Export'!I329 - $I$6</f>
        <v>#N/A</v>
      </c>
      <c r="J330" s="16" t="e">
        <f>'Heat Map Export'!J329 - $J$6</f>
        <v>#N/A</v>
      </c>
      <c r="K330" s="16" t="e">
        <f>'Heat Map Export'!K329 - $K$6</f>
        <v>#N/A</v>
      </c>
      <c r="L330" s="16" t="e">
        <f>'Heat Map Export'!L329 - $L$6</f>
        <v>#N/A</v>
      </c>
      <c r="M330" s="16" t="e">
        <f>'Heat Map Export'!M329 - $M$6</f>
        <v>#N/A</v>
      </c>
      <c r="N330" s="16" t="e">
        <f>'Heat Map Export'!N329 - $N$6</f>
        <v>#N/A</v>
      </c>
      <c r="O330" s="16" t="e">
        <f>'Heat Map Export'!O329 - $O$6</f>
        <v>#N/A</v>
      </c>
      <c r="P330" s="16" t="e">
        <f>'Heat Map Export'!P329 - $P$6</f>
        <v>#N/A</v>
      </c>
      <c r="Q330" s="16" t="e">
        <f>'Heat Map Export'!Q329 - $Q$6</f>
        <v>#N/A</v>
      </c>
      <c r="R330" s="16" t="e">
        <f>'Heat Map Export'!R329 - $R$6</f>
        <v>#N/A</v>
      </c>
      <c r="S330" s="16" t="e">
        <f>'Heat Map Export'!S329 - $S$6</f>
        <v>#N/A</v>
      </c>
      <c r="T330" s="16" t="e">
        <f>'Heat Map Export'!T329 - $T$6</f>
        <v>#N/A</v>
      </c>
      <c r="U330" s="16" t="e">
        <f>'Heat Map Export'!U329 - $U$6</f>
        <v>#N/A</v>
      </c>
      <c r="V330" s="16" t="e">
        <f>'Heat Map Export'!V329 - $V$6</f>
        <v>#N/A</v>
      </c>
      <c r="W330" s="16" t="e">
        <f>'Heat Map Export'!W329 - $W$6</f>
        <v>#N/A</v>
      </c>
      <c r="X330" s="16" t="e">
        <f>'Heat Map Export'!X329 - $X$6</f>
        <v>#N/A</v>
      </c>
      <c r="Y330" s="16" t="e">
        <f>'Heat Map Export'!Y329 - $Y$6</f>
        <v>#N/A</v>
      </c>
      <c r="Z330" s="16" t="e">
        <f>'Heat Map Export'!Z329 - $Z$6</f>
        <v>#N/A</v>
      </c>
      <c r="AA330" s="16" t="e">
        <f>'Heat Map Export'!AA329 - $AA$6</f>
        <v>#N/A</v>
      </c>
      <c r="AB330" s="16" t="e">
        <f>'Heat Map Export'!AB329 - $AB$6</f>
        <v>#N/A</v>
      </c>
      <c r="AC330" s="16" t="e">
        <f>'Heat Map Export'!AC329 - $AC$6</f>
        <v>#N/A</v>
      </c>
      <c r="AD330" s="16" t="e">
        <f>'Heat Map Export'!AD329 - $AD$6</f>
        <v>#N/A</v>
      </c>
    </row>
    <row r="331" spans="1:30" s="19" customFormat="1" ht="14.5" x14ac:dyDescent="0.35">
      <c r="A331" s="16">
        <f>'Heat Map Export'!A330</f>
        <v>0</v>
      </c>
      <c r="B331" s="16">
        <f>'Heat Map Export'!B330</f>
        <v>0</v>
      </c>
      <c r="C331" s="16" t="e">
        <f>'Heat Map Export'!C330 - $C$6</f>
        <v>#N/A</v>
      </c>
      <c r="D331" s="16" t="e">
        <f>'Heat Map Export'!D330 - $D$6</f>
        <v>#N/A</v>
      </c>
      <c r="E331" s="16" t="e">
        <f>'Heat Map Export'!E330 - $E$6</f>
        <v>#N/A</v>
      </c>
      <c r="F331" s="16" t="e">
        <f>'Heat Map Export'!F330 - $F$6</f>
        <v>#N/A</v>
      </c>
      <c r="G331" s="16" t="e">
        <f>'Heat Map Export'!G330 - $G$6</f>
        <v>#N/A</v>
      </c>
      <c r="H331" s="16" t="e">
        <f>'Heat Map Export'!H330 - $H$6</f>
        <v>#N/A</v>
      </c>
      <c r="I331" s="16" t="e">
        <f>'Heat Map Export'!I330 -$I$6</f>
        <v>#N/A</v>
      </c>
      <c r="J331" s="16" t="e">
        <f>'Heat Map Export'!J330 - $J$6</f>
        <v>#N/A</v>
      </c>
      <c r="K331" s="16" t="e">
        <f>'Heat Map Export'!K330-$K$6</f>
        <v>#N/A</v>
      </c>
      <c r="L331" s="16" t="e">
        <f>'Heat Map Export'!L330 - $L$6</f>
        <v>#N/A</v>
      </c>
      <c r="M331" s="16" t="e">
        <f>'Heat Map Export'!M330 - $M$6</f>
        <v>#N/A</v>
      </c>
      <c r="N331" s="16" t="e">
        <f>'Heat Map Export'!N330 - $N$6</f>
        <v>#N/A</v>
      </c>
      <c r="O331" s="16" t="e">
        <f>'Heat Map Export'!O330 - $O$6</f>
        <v>#N/A</v>
      </c>
      <c r="P331" s="16" t="e">
        <f>'Heat Map Export'!P330 - $P$6</f>
        <v>#N/A</v>
      </c>
      <c r="Q331" s="16" t="e">
        <f>'Heat Map Export'!Q330 - $Q$6</f>
        <v>#N/A</v>
      </c>
      <c r="R331" s="16" t="e">
        <f>'Heat Map Export'!R330 - $R$6</f>
        <v>#N/A</v>
      </c>
      <c r="S331" s="16" t="e">
        <f>'Heat Map Export'!S330 - $S$6</f>
        <v>#N/A</v>
      </c>
      <c r="T331" s="16" t="e">
        <f>'Heat Map Export'!T330 - $T$6</f>
        <v>#N/A</v>
      </c>
      <c r="U331" s="16" t="e">
        <f>'Heat Map Export'!U330 - $U$6</f>
        <v>#N/A</v>
      </c>
      <c r="V331" s="16" t="e">
        <f>'Heat Map Export'!V330 - $V$6</f>
        <v>#N/A</v>
      </c>
      <c r="W331" s="16" t="e">
        <f>'Heat Map Export'!W330 - $W$6</f>
        <v>#N/A</v>
      </c>
      <c r="X331" s="16" t="e">
        <f>'Heat Map Export'!X330 - $X$6</f>
        <v>#N/A</v>
      </c>
      <c r="Y331" s="16" t="e">
        <f>'Heat Map Export'!Y330 - $Y$6</f>
        <v>#N/A</v>
      </c>
      <c r="Z331" s="16" t="e">
        <f>'Heat Map Export'!Z330-$Z$6</f>
        <v>#N/A</v>
      </c>
      <c r="AA331" s="16" t="e">
        <f>'Heat Map Export'!AA330 - $AA$6</f>
        <v>#N/A</v>
      </c>
      <c r="AB331" s="16" t="e">
        <f>'Heat Map Export'!AB330-$AB$6</f>
        <v>#N/A</v>
      </c>
      <c r="AC331" s="16" t="e">
        <f>'Heat Map Export'!AC330 - $AC$6</f>
        <v>#N/A</v>
      </c>
      <c r="AD331" s="16" t="e">
        <f>'Heat Map Export'!AD330 - $AD$6</f>
        <v>#N/A</v>
      </c>
    </row>
    <row r="332" spans="1:30" s="19" customFormat="1" ht="14.5" x14ac:dyDescent="0.35">
      <c r="A332" s="16">
        <f>'Heat Map Export'!A331</f>
        <v>0</v>
      </c>
      <c r="B332" s="16">
        <f>'Heat Map Export'!B331</f>
        <v>0</v>
      </c>
      <c r="C332" s="16" t="e">
        <f>'Heat Map Export'!C331 - $C$6</f>
        <v>#N/A</v>
      </c>
      <c r="D332" s="16" t="e">
        <f>'Heat Map Export'!D331 - $D$6</f>
        <v>#N/A</v>
      </c>
      <c r="E332" s="16" t="e">
        <f>'Heat Map Export'!E331 - $E$6</f>
        <v>#N/A</v>
      </c>
      <c r="F332" s="16" t="e">
        <f>'Heat Map Export'!F331 - $F$6</f>
        <v>#N/A</v>
      </c>
      <c r="G332" s="16" t="e">
        <f>'Heat Map Export'!G331 - $G$6</f>
        <v>#N/A</v>
      </c>
      <c r="H332" s="16" t="e">
        <f>'Heat Map Export'!H331 - $H$6</f>
        <v>#N/A</v>
      </c>
      <c r="I332" s="16" t="e">
        <f>'Heat Map Export'!I331 - $I$6</f>
        <v>#N/A</v>
      </c>
      <c r="J332" s="16" t="e">
        <f>'Heat Map Export'!J331 - $J$6</f>
        <v>#N/A</v>
      </c>
      <c r="K332" s="16" t="e">
        <f>'Heat Map Export'!K331 - $K$6</f>
        <v>#N/A</v>
      </c>
      <c r="L332" s="16" t="e">
        <f>'Heat Map Export'!L331 - $L$6</f>
        <v>#N/A</v>
      </c>
      <c r="M332" s="16" t="e">
        <f>'Heat Map Export'!M331 - $M$6</f>
        <v>#N/A</v>
      </c>
      <c r="N332" s="16" t="e">
        <f>'Heat Map Export'!N331 - $N$6</f>
        <v>#N/A</v>
      </c>
      <c r="O332" s="16" t="e">
        <f>'Heat Map Export'!O331 - $O$6</f>
        <v>#N/A</v>
      </c>
      <c r="P332" s="16" t="e">
        <f>'Heat Map Export'!P331 - $P$6</f>
        <v>#N/A</v>
      </c>
      <c r="Q332" s="16" t="e">
        <f>'Heat Map Export'!Q331 - $Q$6</f>
        <v>#N/A</v>
      </c>
      <c r="R332" s="16" t="e">
        <f>'Heat Map Export'!R331 - $R$6</f>
        <v>#N/A</v>
      </c>
      <c r="S332" s="16" t="e">
        <f>'Heat Map Export'!S331 - $S$6</f>
        <v>#N/A</v>
      </c>
      <c r="T332" s="16" t="e">
        <f>'Heat Map Export'!T331 - $T$6</f>
        <v>#N/A</v>
      </c>
      <c r="U332" s="16" t="e">
        <f>'Heat Map Export'!U331 - $U$6</f>
        <v>#N/A</v>
      </c>
      <c r="V332" s="16" t="e">
        <f>'Heat Map Export'!V331 - $V$6</f>
        <v>#N/A</v>
      </c>
      <c r="W332" s="16" t="e">
        <f>'Heat Map Export'!W331 - $W$6</f>
        <v>#N/A</v>
      </c>
      <c r="X332" s="16" t="e">
        <f>'Heat Map Export'!X331 - $X$6</f>
        <v>#N/A</v>
      </c>
      <c r="Y332" s="16" t="e">
        <f>'Heat Map Export'!Y331 - $Y$6</f>
        <v>#N/A</v>
      </c>
      <c r="Z332" s="16" t="e">
        <f>'Heat Map Export'!Z331 - $Z$6</f>
        <v>#N/A</v>
      </c>
      <c r="AA332" s="16" t="e">
        <f>'Heat Map Export'!AA331 - $AA$6</f>
        <v>#N/A</v>
      </c>
      <c r="AB332" s="16" t="e">
        <f>'Heat Map Export'!AB331 - $AB$6</f>
        <v>#N/A</v>
      </c>
      <c r="AC332" s="16" t="e">
        <f>'Heat Map Export'!AC331 - $AC$6</f>
        <v>#N/A</v>
      </c>
      <c r="AD332" s="16" t="e">
        <f>'Heat Map Export'!AD331 - $AD$6</f>
        <v>#N/A</v>
      </c>
    </row>
    <row r="333" spans="1:30" s="19" customFormat="1" ht="14.5" x14ac:dyDescent="0.35">
      <c r="A333" s="16">
        <f>'Heat Map Export'!A332</f>
        <v>0</v>
      </c>
      <c r="B333" s="16">
        <f>'Heat Map Export'!B332</f>
        <v>0</v>
      </c>
      <c r="C333" s="16" t="e">
        <f>'Heat Map Export'!C332 - $C$6</f>
        <v>#N/A</v>
      </c>
      <c r="D333" s="16" t="e">
        <f>'Heat Map Export'!D332 - $D$6</f>
        <v>#N/A</v>
      </c>
      <c r="E333" s="16" t="e">
        <f>'Heat Map Export'!E332 - $E$6</f>
        <v>#N/A</v>
      </c>
      <c r="F333" s="16" t="e">
        <f>'Heat Map Export'!F332 - $F$6</f>
        <v>#N/A</v>
      </c>
      <c r="G333" s="16" t="e">
        <f>'Heat Map Export'!G332 - $G$6</f>
        <v>#N/A</v>
      </c>
      <c r="H333" s="16" t="e">
        <f>'Heat Map Export'!H332 - $H$6</f>
        <v>#N/A</v>
      </c>
      <c r="I333" s="16" t="e">
        <f>'Heat Map Export'!I332 -$I$6</f>
        <v>#N/A</v>
      </c>
      <c r="J333" s="16" t="e">
        <f>'Heat Map Export'!J332 - $J$6</f>
        <v>#N/A</v>
      </c>
      <c r="K333" s="16" t="e">
        <f>'Heat Map Export'!K332-$K$6</f>
        <v>#N/A</v>
      </c>
      <c r="L333" s="16" t="e">
        <f>'Heat Map Export'!L332 - $L$6</f>
        <v>#N/A</v>
      </c>
      <c r="M333" s="16" t="e">
        <f>'Heat Map Export'!M332 - $M$6</f>
        <v>#N/A</v>
      </c>
      <c r="N333" s="16" t="e">
        <f>'Heat Map Export'!N332 - $N$6</f>
        <v>#N/A</v>
      </c>
      <c r="O333" s="16" t="e">
        <f>'Heat Map Export'!O332 - $O$6</f>
        <v>#N/A</v>
      </c>
      <c r="P333" s="16" t="e">
        <f>'Heat Map Export'!P332 - $P$6</f>
        <v>#N/A</v>
      </c>
      <c r="Q333" s="16" t="e">
        <f>'Heat Map Export'!Q332 - $Q$6</f>
        <v>#N/A</v>
      </c>
      <c r="R333" s="16" t="e">
        <f>'Heat Map Export'!R332 - $R$6</f>
        <v>#N/A</v>
      </c>
      <c r="S333" s="16" t="e">
        <f>'Heat Map Export'!S332 - $S$6</f>
        <v>#N/A</v>
      </c>
      <c r="T333" s="16" t="e">
        <f>'Heat Map Export'!T332 - $T$6</f>
        <v>#N/A</v>
      </c>
      <c r="U333" s="16" t="e">
        <f>'Heat Map Export'!U332 - $U$6</f>
        <v>#N/A</v>
      </c>
      <c r="V333" s="16" t="e">
        <f>'Heat Map Export'!V332 - $V$6</f>
        <v>#N/A</v>
      </c>
      <c r="W333" s="16" t="e">
        <f>'Heat Map Export'!W332 - $W$6</f>
        <v>#N/A</v>
      </c>
      <c r="X333" s="16" t="e">
        <f>'Heat Map Export'!X332 - $X$6</f>
        <v>#N/A</v>
      </c>
      <c r="Y333" s="16" t="e">
        <f>'Heat Map Export'!Y332 - $Y$6</f>
        <v>#N/A</v>
      </c>
      <c r="Z333" s="16" t="e">
        <f>'Heat Map Export'!Z332-$Z$6</f>
        <v>#N/A</v>
      </c>
      <c r="AA333" s="16" t="e">
        <f>'Heat Map Export'!AA332 - $AA$6</f>
        <v>#N/A</v>
      </c>
      <c r="AB333" s="16" t="e">
        <f>'Heat Map Export'!AB332-$AB$6</f>
        <v>#N/A</v>
      </c>
      <c r="AC333" s="16" t="e">
        <f>'Heat Map Export'!AC332 - $AC$6</f>
        <v>#N/A</v>
      </c>
      <c r="AD333" s="16" t="e">
        <f>'Heat Map Export'!AD332 - $AD$6</f>
        <v>#N/A</v>
      </c>
    </row>
    <row r="334" spans="1:30" s="19" customFormat="1" ht="14.5" x14ac:dyDescent="0.35">
      <c r="A334" s="16">
        <f>'Heat Map Export'!A333</f>
        <v>0</v>
      </c>
      <c r="B334" s="16">
        <f>'Heat Map Export'!B333</f>
        <v>0</v>
      </c>
      <c r="C334" s="16" t="e">
        <f>'Heat Map Export'!C333 - $C$6</f>
        <v>#N/A</v>
      </c>
      <c r="D334" s="16" t="e">
        <f>'Heat Map Export'!D333 - $D$6</f>
        <v>#N/A</v>
      </c>
      <c r="E334" s="16" t="e">
        <f>'Heat Map Export'!E333 - $E$6</f>
        <v>#N/A</v>
      </c>
      <c r="F334" s="16" t="e">
        <f>'Heat Map Export'!F333 - $F$6</f>
        <v>#N/A</v>
      </c>
      <c r="G334" s="16" t="e">
        <f>'Heat Map Export'!G333 - $G$6</f>
        <v>#N/A</v>
      </c>
      <c r="H334" s="16" t="e">
        <f>'Heat Map Export'!H333 - $H$6</f>
        <v>#N/A</v>
      </c>
      <c r="I334" s="16" t="e">
        <f>'Heat Map Export'!I333 - $I$6</f>
        <v>#N/A</v>
      </c>
      <c r="J334" s="16" t="e">
        <f>'Heat Map Export'!J333 - $J$6</f>
        <v>#N/A</v>
      </c>
      <c r="K334" s="16" t="e">
        <f>'Heat Map Export'!K333 - $K$6</f>
        <v>#N/A</v>
      </c>
      <c r="L334" s="16" t="e">
        <f>'Heat Map Export'!L333 - $L$6</f>
        <v>#N/A</v>
      </c>
      <c r="M334" s="16" t="e">
        <f>'Heat Map Export'!M333 - $M$6</f>
        <v>#N/A</v>
      </c>
      <c r="N334" s="16" t="e">
        <f>'Heat Map Export'!N333 - $N$6</f>
        <v>#N/A</v>
      </c>
      <c r="O334" s="16" t="e">
        <f>'Heat Map Export'!O333 - $O$6</f>
        <v>#N/A</v>
      </c>
      <c r="P334" s="16" t="e">
        <f>'Heat Map Export'!P333 - $P$6</f>
        <v>#N/A</v>
      </c>
      <c r="Q334" s="16" t="e">
        <f>'Heat Map Export'!Q333 - $Q$6</f>
        <v>#N/A</v>
      </c>
      <c r="R334" s="16" t="e">
        <f>'Heat Map Export'!R333 - $R$6</f>
        <v>#N/A</v>
      </c>
      <c r="S334" s="16" t="e">
        <f>'Heat Map Export'!S333 - $S$6</f>
        <v>#N/A</v>
      </c>
      <c r="T334" s="16" t="e">
        <f>'Heat Map Export'!T333 - $T$6</f>
        <v>#N/A</v>
      </c>
      <c r="U334" s="16" t="e">
        <f>'Heat Map Export'!U333 - $U$6</f>
        <v>#N/A</v>
      </c>
      <c r="V334" s="16" t="e">
        <f>'Heat Map Export'!V333 - $V$6</f>
        <v>#N/A</v>
      </c>
      <c r="W334" s="16" t="e">
        <f>'Heat Map Export'!W333 - $W$6</f>
        <v>#N/A</v>
      </c>
      <c r="X334" s="16" t="e">
        <f>'Heat Map Export'!X333 - $X$6</f>
        <v>#N/A</v>
      </c>
      <c r="Y334" s="16" t="e">
        <f>'Heat Map Export'!Y333 - $Y$6</f>
        <v>#N/A</v>
      </c>
      <c r="Z334" s="16" t="e">
        <f>'Heat Map Export'!Z333 - $Z$6</f>
        <v>#N/A</v>
      </c>
      <c r="AA334" s="16" t="e">
        <f>'Heat Map Export'!AA333 - $AA$6</f>
        <v>#N/A</v>
      </c>
      <c r="AB334" s="16" t="e">
        <f>'Heat Map Export'!AB333 - $AB$6</f>
        <v>#N/A</v>
      </c>
      <c r="AC334" s="16" t="e">
        <f>'Heat Map Export'!AC333 - $AC$6</f>
        <v>#N/A</v>
      </c>
      <c r="AD334" s="16" t="e">
        <f>'Heat Map Export'!AD333 - $AD$6</f>
        <v>#N/A</v>
      </c>
    </row>
    <row r="335" spans="1:30" s="19" customFormat="1" ht="14.5" x14ac:dyDescent="0.35">
      <c r="A335" s="16">
        <f>'Heat Map Export'!A334</f>
        <v>0</v>
      </c>
      <c r="B335" s="16">
        <f>'Heat Map Export'!B334</f>
        <v>0</v>
      </c>
      <c r="C335" s="16" t="e">
        <f>'Heat Map Export'!C334 - $C$6</f>
        <v>#N/A</v>
      </c>
      <c r="D335" s="16" t="e">
        <f>'Heat Map Export'!D334 - $D$6</f>
        <v>#N/A</v>
      </c>
      <c r="E335" s="16" t="e">
        <f>'Heat Map Export'!E334 - $E$6</f>
        <v>#N/A</v>
      </c>
      <c r="F335" s="16" t="e">
        <f>'Heat Map Export'!F334 - $F$6</f>
        <v>#N/A</v>
      </c>
      <c r="G335" s="16" t="e">
        <f>'Heat Map Export'!G334 - $G$6</f>
        <v>#N/A</v>
      </c>
      <c r="H335" s="16" t="e">
        <f>'Heat Map Export'!H334 - $H$6</f>
        <v>#N/A</v>
      </c>
      <c r="I335" s="16" t="e">
        <f>'Heat Map Export'!I334 -$I$6</f>
        <v>#N/A</v>
      </c>
      <c r="J335" s="16" t="e">
        <f>'Heat Map Export'!J334 - $J$6</f>
        <v>#N/A</v>
      </c>
      <c r="K335" s="16" t="e">
        <f>'Heat Map Export'!K334-$K$6</f>
        <v>#N/A</v>
      </c>
      <c r="L335" s="16" t="e">
        <f>'Heat Map Export'!L334 - $L$6</f>
        <v>#N/A</v>
      </c>
      <c r="M335" s="16" t="e">
        <f>'Heat Map Export'!M334 - $M$6</f>
        <v>#N/A</v>
      </c>
      <c r="N335" s="16" t="e">
        <f>'Heat Map Export'!N334 - $N$6</f>
        <v>#N/A</v>
      </c>
      <c r="O335" s="16" t="e">
        <f>'Heat Map Export'!O334 - $O$6</f>
        <v>#N/A</v>
      </c>
      <c r="P335" s="16" t="e">
        <f>'Heat Map Export'!P334 - $P$6</f>
        <v>#N/A</v>
      </c>
      <c r="Q335" s="16" t="e">
        <f>'Heat Map Export'!Q334 - $Q$6</f>
        <v>#N/A</v>
      </c>
      <c r="R335" s="16" t="e">
        <f>'Heat Map Export'!R334 - $R$6</f>
        <v>#N/A</v>
      </c>
      <c r="S335" s="16" t="e">
        <f>'Heat Map Export'!S334 - $S$6</f>
        <v>#N/A</v>
      </c>
      <c r="T335" s="16" t="e">
        <f>'Heat Map Export'!T334 - $T$6</f>
        <v>#N/A</v>
      </c>
      <c r="U335" s="16" t="e">
        <f>'Heat Map Export'!U334 - $U$6</f>
        <v>#N/A</v>
      </c>
      <c r="V335" s="16" t="e">
        <f>'Heat Map Export'!V334 - $V$6</f>
        <v>#N/A</v>
      </c>
      <c r="W335" s="16" t="e">
        <f>'Heat Map Export'!W334 - $W$6</f>
        <v>#N/A</v>
      </c>
      <c r="X335" s="16" t="e">
        <f>'Heat Map Export'!X334 - $X$6</f>
        <v>#N/A</v>
      </c>
      <c r="Y335" s="16" t="e">
        <f>'Heat Map Export'!Y334 - $Y$6</f>
        <v>#N/A</v>
      </c>
      <c r="Z335" s="16" t="e">
        <f>'Heat Map Export'!Z334-$Z$6</f>
        <v>#N/A</v>
      </c>
      <c r="AA335" s="16" t="e">
        <f>'Heat Map Export'!AA334 - $AA$6</f>
        <v>#N/A</v>
      </c>
      <c r="AB335" s="16" t="e">
        <f>'Heat Map Export'!AB334-$AB$6</f>
        <v>#N/A</v>
      </c>
      <c r="AC335" s="16" t="e">
        <f>'Heat Map Export'!AC334 - $AC$6</f>
        <v>#N/A</v>
      </c>
      <c r="AD335" s="16" t="e">
        <f>'Heat Map Export'!AD334 - $AD$6</f>
        <v>#N/A</v>
      </c>
    </row>
    <row r="336" spans="1:30" s="19" customFormat="1" ht="14.5" x14ac:dyDescent="0.35">
      <c r="A336" s="16">
        <f>'Heat Map Export'!A335</f>
        <v>0</v>
      </c>
      <c r="B336" s="16">
        <f>'Heat Map Export'!B335</f>
        <v>0</v>
      </c>
      <c r="C336" s="16" t="e">
        <f>'Heat Map Export'!C335 - $C$6</f>
        <v>#N/A</v>
      </c>
      <c r="D336" s="16" t="e">
        <f>'Heat Map Export'!D335 - $D$6</f>
        <v>#N/A</v>
      </c>
      <c r="E336" s="16" t="e">
        <f>'Heat Map Export'!E335 - $E$6</f>
        <v>#N/A</v>
      </c>
      <c r="F336" s="16" t="e">
        <f>'Heat Map Export'!F335 - $F$6</f>
        <v>#N/A</v>
      </c>
      <c r="G336" s="16" t="e">
        <f>'Heat Map Export'!G335 - $G$6</f>
        <v>#N/A</v>
      </c>
      <c r="H336" s="16" t="e">
        <f>'Heat Map Export'!H335 - $H$6</f>
        <v>#N/A</v>
      </c>
      <c r="I336" s="16" t="e">
        <f>'Heat Map Export'!I335 - $I$6</f>
        <v>#N/A</v>
      </c>
      <c r="J336" s="16" t="e">
        <f>'Heat Map Export'!J335 - $J$6</f>
        <v>#N/A</v>
      </c>
      <c r="K336" s="16" t="e">
        <f>'Heat Map Export'!K335 - $K$6</f>
        <v>#N/A</v>
      </c>
      <c r="L336" s="16" t="e">
        <f>'Heat Map Export'!L335 - $L$6</f>
        <v>#N/A</v>
      </c>
      <c r="M336" s="16" t="e">
        <f>'Heat Map Export'!M335 - $M$6</f>
        <v>#N/A</v>
      </c>
      <c r="N336" s="16" t="e">
        <f>'Heat Map Export'!N335 - $N$6</f>
        <v>#N/A</v>
      </c>
      <c r="O336" s="16" t="e">
        <f>'Heat Map Export'!O335 - $O$6</f>
        <v>#N/A</v>
      </c>
      <c r="P336" s="16" t="e">
        <f>'Heat Map Export'!P335 - $P$6</f>
        <v>#N/A</v>
      </c>
      <c r="Q336" s="16" t="e">
        <f>'Heat Map Export'!Q335 - $Q$6</f>
        <v>#N/A</v>
      </c>
      <c r="R336" s="16" t="e">
        <f>'Heat Map Export'!R335 - $R$6</f>
        <v>#N/A</v>
      </c>
      <c r="S336" s="16" t="e">
        <f>'Heat Map Export'!S335 - $S$6</f>
        <v>#N/A</v>
      </c>
      <c r="T336" s="16" t="e">
        <f>'Heat Map Export'!T335 - $T$6</f>
        <v>#N/A</v>
      </c>
      <c r="U336" s="16" t="e">
        <f>'Heat Map Export'!U335 - $U$6</f>
        <v>#N/A</v>
      </c>
      <c r="V336" s="16" t="e">
        <f>'Heat Map Export'!V335 - $V$6</f>
        <v>#N/A</v>
      </c>
      <c r="W336" s="16" t="e">
        <f>'Heat Map Export'!W335 - $W$6</f>
        <v>#N/A</v>
      </c>
      <c r="X336" s="16" t="e">
        <f>'Heat Map Export'!X335 - $X$6</f>
        <v>#N/A</v>
      </c>
      <c r="Y336" s="16" t="e">
        <f>'Heat Map Export'!Y335 - $Y$6</f>
        <v>#N/A</v>
      </c>
      <c r="Z336" s="16" t="e">
        <f>'Heat Map Export'!Z335 - $Z$6</f>
        <v>#N/A</v>
      </c>
      <c r="AA336" s="16" t="e">
        <f>'Heat Map Export'!AA335 - $AA$6</f>
        <v>#N/A</v>
      </c>
      <c r="AB336" s="16" t="e">
        <f>'Heat Map Export'!AB335 - $AB$6</f>
        <v>#N/A</v>
      </c>
      <c r="AC336" s="16" t="e">
        <f>'Heat Map Export'!AC335 - $AC$6</f>
        <v>#N/A</v>
      </c>
      <c r="AD336" s="16" t="e">
        <f>'Heat Map Export'!AD335 - $AD$6</f>
        <v>#N/A</v>
      </c>
    </row>
    <row r="337" spans="1:30" s="19" customFormat="1" ht="14.5" x14ac:dyDescent="0.35">
      <c r="A337" s="16">
        <f>'Heat Map Export'!A336</f>
        <v>0</v>
      </c>
      <c r="B337" s="16">
        <f>'Heat Map Export'!B336</f>
        <v>0</v>
      </c>
      <c r="C337" s="16" t="e">
        <f>'Heat Map Export'!C336 - $C$6</f>
        <v>#N/A</v>
      </c>
      <c r="D337" s="16" t="e">
        <f>'Heat Map Export'!D336 - $D$6</f>
        <v>#N/A</v>
      </c>
      <c r="E337" s="16" t="e">
        <f>'Heat Map Export'!E336 - $E$6</f>
        <v>#N/A</v>
      </c>
      <c r="F337" s="16" t="e">
        <f>'Heat Map Export'!F336 - $F$6</f>
        <v>#N/A</v>
      </c>
      <c r="G337" s="16" t="e">
        <f>'Heat Map Export'!G336 - $G$6</f>
        <v>#N/A</v>
      </c>
      <c r="H337" s="16" t="e">
        <f>'Heat Map Export'!H336 - $H$6</f>
        <v>#N/A</v>
      </c>
      <c r="I337" s="16" t="e">
        <f>'Heat Map Export'!I336 -$I$6</f>
        <v>#N/A</v>
      </c>
      <c r="J337" s="16" t="e">
        <f>'Heat Map Export'!J336 - $J$6</f>
        <v>#N/A</v>
      </c>
      <c r="K337" s="16" t="e">
        <f>'Heat Map Export'!K336-$K$6</f>
        <v>#N/A</v>
      </c>
      <c r="L337" s="16" t="e">
        <f>'Heat Map Export'!L336 - $L$6</f>
        <v>#N/A</v>
      </c>
      <c r="M337" s="16" t="e">
        <f>'Heat Map Export'!M336 - $M$6</f>
        <v>#N/A</v>
      </c>
      <c r="N337" s="16" t="e">
        <f>'Heat Map Export'!N336 - $N$6</f>
        <v>#N/A</v>
      </c>
      <c r="O337" s="16" t="e">
        <f>'Heat Map Export'!O336 - $O$6</f>
        <v>#N/A</v>
      </c>
      <c r="P337" s="16" t="e">
        <f>'Heat Map Export'!P336 - $P$6</f>
        <v>#N/A</v>
      </c>
      <c r="Q337" s="16" t="e">
        <f>'Heat Map Export'!Q336 - $Q$6</f>
        <v>#N/A</v>
      </c>
      <c r="R337" s="16" t="e">
        <f>'Heat Map Export'!R336 - $R$6</f>
        <v>#N/A</v>
      </c>
      <c r="S337" s="16" t="e">
        <f>'Heat Map Export'!S336 - $S$6</f>
        <v>#N/A</v>
      </c>
      <c r="T337" s="16" t="e">
        <f>'Heat Map Export'!T336 - $T$6</f>
        <v>#N/A</v>
      </c>
      <c r="U337" s="16" t="e">
        <f>'Heat Map Export'!U336 - $U$6</f>
        <v>#N/A</v>
      </c>
      <c r="V337" s="16" t="e">
        <f>'Heat Map Export'!V336 - $V$6</f>
        <v>#N/A</v>
      </c>
      <c r="W337" s="16" t="e">
        <f>'Heat Map Export'!W336 - $W$6</f>
        <v>#N/A</v>
      </c>
      <c r="X337" s="16" t="e">
        <f>'Heat Map Export'!X336 - $X$6</f>
        <v>#N/A</v>
      </c>
      <c r="Y337" s="16" t="e">
        <f>'Heat Map Export'!Y336 - $Y$6</f>
        <v>#N/A</v>
      </c>
      <c r="Z337" s="16" t="e">
        <f>'Heat Map Export'!Z336-$Z$6</f>
        <v>#N/A</v>
      </c>
      <c r="AA337" s="16" t="e">
        <f>'Heat Map Export'!AA336 - $AA$6</f>
        <v>#N/A</v>
      </c>
      <c r="AB337" s="16" t="e">
        <f>'Heat Map Export'!AB336-$AB$6</f>
        <v>#N/A</v>
      </c>
      <c r="AC337" s="16" t="e">
        <f>'Heat Map Export'!AC336 - $AC$6</f>
        <v>#N/A</v>
      </c>
      <c r="AD337" s="16" t="e">
        <f>'Heat Map Export'!AD336 - $AD$6</f>
        <v>#N/A</v>
      </c>
    </row>
    <row r="338" spans="1:30" s="19" customFormat="1" ht="14.5" x14ac:dyDescent="0.35">
      <c r="A338" s="16">
        <f>'Heat Map Export'!A337</f>
        <v>0</v>
      </c>
      <c r="B338" s="16">
        <f>'Heat Map Export'!B337</f>
        <v>0</v>
      </c>
      <c r="C338" s="16" t="e">
        <f>'Heat Map Export'!C337 - $C$6</f>
        <v>#N/A</v>
      </c>
      <c r="D338" s="16" t="e">
        <f>'Heat Map Export'!D337 - $D$6</f>
        <v>#N/A</v>
      </c>
      <c r="E338" s="16" t="e">
        <f>'Heat Map Export'!E337 - $E$6</f>
        <v>#N/A</v>
      </c>
      <c r="F338" s="16" t="e">
        <f>'Heat Map Export'!F337 - $F$6</f>
        <v>#N/A</v>
      </c>
      <c r="G338" s="16" t="e">
        <f>'Heat Map Export'!G337 - $G$6</f>
        <v>#N/A</v>
      </c>
      <c r="H338" s="16" t="e">
        <f>'Heat Map Export'!H337 - $H$6</f>
        <v>#N/A</v>
      </c>
      <c r="I338" s="16" t="e">
        <f>'Heat Map Export'!I337 - $I$6</f>
        <v>#N/A</v>
      </c>
      <c r="J338" s="16" t="e">
        <f>'Heat Map Export'!J337 - $J$6</f>
        <v>#N/A</v>
      </c>
      <c r="K338" s="16" t="e">
        <f>'Heat Map Export'!K337 - $K$6</f>
        <v>#N/A</v>
      </c>
      <c r="L338" s="16" t="e">
        <f>'Heat Map Export'!L337 - $L$6</f>
        <v>#N/A</v>
      </c>
      <c r="M338" s="16" t="e">
        <f>'Heat Map Export'!M337 - $M$6</f>
        <v>#N/A</v>
      </c>
      <c r="N338" s="16" t="e">
        <f>'Heat Map Export'!N337 - $N$6</f>
        <v>#N/A</v>
      </c>
      <c r="O338" s="16" t="e">
        <f>'Heat Map Export'!O337 - $O$6</f>
        <v>#N/A</v>
      </c>
      <c r="P338" s="16" t="e">
        <f>'Heat Map Export'!P337 - $P$6</f>
        <v>#N/A</v>
      </c>
      <c r="Q338" s="16" t="e">
        <f>'Heat Map Export'!Q337 - $Q$6</f>
        <v>#N/A</v>
      </c>
      <c r="R338" s="16" t="e">
        <f>'Heat Map Export'!R337 - $R$6</f>
        <v>#N/A</v>
      </c>
      <c r="S338" s="16" t="e">
        <f>'Heat Map Export'!S337 - $S$6</f>
        <v>#N/A</v>
      </c>
      <c r="T338" s="16" t="e">
        <f>'Heat Map Export'!T337 - $T$6</f>
        <v>#N/A</v>
      </c>
      <c r="U338" s="16" t="e">
        <f>'Heat Map Export'!U337 - $U$6</f>
        <v>#N/A</v>
      </c>
      <c r="V338" s="16" t="e">
        <f>'Heat Map Export'!V337 - $V$6</f>
        <v>#N/A</v>
      </c>
      <c r="W338" s="16" t="e">
        <f>'Heat Map Export'!W337 - $W$6</f>
        <v>#N/A</v>
      </c>
      <c r="X338" s="16" t="e">
        <f>'Heat Map Export'!X337 - $X$6</f>
        <v>#N/A</v>
      </c>
      <c r="Y338" s="16" t="e">
        <f>'Heat Map Export'!Y337 - $Y$6</f>
        <v>#N/A</v>
      </c>
      <c r="Z338" s="16" t="e">
        <f>'Heat Map Export'!Z337 - $Z$6</f>
        <v>#N/A</v>
      </c>
      <c r="AA338" s="16" t="e">
        <f>'Heat Map Export'!AA337 - $AA$6</f>
        <v>#N/A</v>
      </c>
      <c r="AB338" s="16" t="e">
        <f>'Heat Map Export'!AB337 - $AB$6</f>
        <v>#N/A</v>
      </c>
      <c r="AC338" s="16" t="e">
        <f>'Heat Map Export'!AC337 - $AC$6</f>
        <v>#N/A</v>
      </c>
      <c r="AD338" s="16" t="e">
        <f>'Heat Map Export'!AD337 - $AD$6</f>
        <v>#N/A</v>
      </c>
    </row>
    <row r="339" spans="1:30" s="19" customFormat="1" ht="14.5" x14ac:dyDescent="0.35">
      <c r="A339" s="16">
        <f>'Heat Map Export'!A338</f>
        <v>0</v>
      </c>
      <c r="B339" s="16">
        <f>'Heat Map Export'!B338</f>
        <v>0</v>
      </c>
      <c r="C339" s="16" t="e">
        <f>'Heat Map Export'!C338 - $C$6</f>
        <v>#N/A</v>
      </c>
      <c r="D339" s="16" t="e">
        <f>'Heat Map Export'!D338 - $D$6</f>
        <v>#N/A</v>
      </c>
      <c r="E339" s="16" t="e">
        <f>'Heat Map Export'!E338 - $E$6</f>
        <v>#N/A</v>
      </c>
      <c r="F339" s="16" t="e">
        <f>'Heat Map Export'!F338 - $F$6</f>
        <v>#N/A</v>
      </c>
      <c r="G339" s="16" t="e">
        <f>'Heat Map Export'!G338 - $G$6</f>
        <v>#N/A</v>
      </c>
      <c r="H339" s="16" t="e">
        <f>'Heat Map Export'!H338 - $H$6</f>
        <v>#N/A</v>
      </c>
      <c r="I339" s="16" t="e">
        <f>'Heat Map Export'!I338 -$I$6</f>
        <v>#N/A</v>
      </c>
      <c r="J339" s="16" t="e">
        <f>'Heat Map Export'!J338 - $J$6</f>
        <v>#N/A</v>
      </c>
      <c r="K339" s="16" t="e">
        <f>'Heat Map Export'!K338-$K$6</f>
        <v>#N/A</v>
      </c>
      <c r="L339" s="16" t="e">
        <f>'Heat Map Export'!L338 - $L$6</f>
        <v>#N/A</v>
      </c>
      <c r="M339" s="16" t="e">
        <f>'Heat Map Export'!M338 - $M$6</f>
        <v>#N/A</v>
      </c>
      <c r="N339" s="16" t="e">
        <f>'Heat Map Export'!N338 - $N$6</f>
        <v>#N/A</v>
      </c>
      <c r="O339" s="16" t="e">
        <f>'Heat Map Export'!O338 - $O$6</f>
        <v>#N/A</v>
      </c>
      <c r="P339" s="16" t="e">
        <f>'Heat Map Export'!P338 - $P$6</f>
        <v>#N/A</v>
      </c>
      <c r="Q339" s="16" t="e">
        <f>'Heat Map Export'!Q338 - $Q$6</f>
        <v>#N/A</v>
      </c>
      <c r="R339" s="16" t="e">
        <f>'Heat Map Export'!R338 - $R$6</f>
        <v>#N/A</v>
      </c>
      <c r="S339" s="16" t="e">
        <f>'Heat Map Export'!S338 - $S$6</f>
        <v>#N/A</v>
      </c>
      <c r="T339" s="16" t="e">
        <f>'Heat Map Export'!T338 - $T$6</f>
        <v>#N/A</v>
      </c>
      <c r="U339" s="16" t="e">
        <f>'Heat Map Export'!U338 - $U$6</f>
        <v>#N/A</v>
      </c>
      <c r="V339" s="16" t="e">
        <f>'Heat Map Export'!V338 - $V$6</f>
        <v>#N/A</v>
      </c>
      <c r="W339" s="16" t="e">
        <f>'Heat Map Export'!W338 - $W$6</f>
        <v>#N/A</v>
      </c>
      <c r="X339" s="16" t="e">
        <f>'Heat Map Export'!X338 - $X$6</f>
        <v>#N/A</v>
      </c>
      <c r="Y339" s="16" t="e">
        <f>'Heat Map Export'!Y338 - $Y$6</f>
        <v>#N/A</v>
      </c>
      <c r="Z339" s="16" t="e">
        <f>'Heat Map Export'!Z338-$Z$6</f>
        <v>#N/A</v>
      </c>
      <c r="AA339" s="16" t="e">
        <f>'Heat Map Export'!AA338 - $AA$6</f>
        <v>#N/A</v>
      </c>
      <c r="AB339" s="16" t="e">
        <f>'Heat Map Export'!AB338-$AB$6</f>
        <v>#N/A</v>
      </c>
      <c r="AC339" s="16" t="e">
        <f>'Heat Map Export'!AC338 - $AC$6</f>
        <v>#N/A</v>
      </c>
      <c r="AD339" s="16" t="e">
        <f>'Heat Map Export'!AD338 - $AD$6</f>
        <v>#N/A</v>
      </c>
    </row>
    <row r="340" spans="1:30" s="19" customFormat="1" ht="14.5" x14ac:dyDescent="0.35">
      <c r="A340" s="16">
        <f>'Heat Map Export'!A339</f>
        <v>0</v>
      </c>
      <c r="B340" s="16">
        <f>'Heat Map Export'!B339</f>
        <v>0</v>
      </c>
      <c r="C340" s="16" t="e">
        <f>'Heat Map Export'!C339 - $C$6</f>
        <v>#N/A</v>
      </c>
      <c r="D340" s="16" t="e">
        <f>'Heat Map Export'!D339 - $D$6</f>
        <v>#N/A</v>
      </c>
      <c r="E340" s="16" t="e">
        <f>'Heat Map Export'!E339 - $E$6</f>
        <v>#N/A</v>
      </c>
      <c r="F340" s="16" t="e">
        <f>'Heat Map Export'!F339 - $F$6</f>
        <v>#N/A</v>
      </c>
      <c r="G340" s="16" t="e">
        <f>'Heat Map Export'!G339 - $G$6</f>
        <v>#N/A</v>
      </c>
      <c r="H340" s="16" t="e">
        <f>'Heat Map Export'!H339 - $H$6</f>
        <v>#N/A</v>
      </c>
      <c r="I340" s="16" t="e">
        <f>'Heat Map Export'!I339 - $I$6</f>
        <v>#N/A</v>
      </c>
      <c r="J340" s="16" t="e">
        <f>'Heat Map Export'!J339 - $J$6</f>
        <v>#N/A</v>
      </c>
      <c r="K340" s="16" t="e">
        <f>'Heat Map Export'!K339 - $K$6</f>
        <v>#N/A</v>
      </c>
      <c r="L340" s="16" t="e">
        <f>'Heat Map Export'!L339 - $L$6</f>
        <v>#N/A</v>
      </c>
      <c r="M340" s="16" t="e">
        <f>'Heat Map Export'!M339 - $M$6</f>
        <v>#N/A</v>
      </c>
      <c r="N340" s="16" t="e">
        <f>'Heat Map Export'!N339 - $N$6</f>
        <v>#N/A</v>
      </c>
      <c r="O340" s="16" t="e">
        <f>'Heat Map Export'!O339 - $O$6</f>
        <v>#N/A</v>
      </c>
      <c r="P340" s="16" t="e">
        <f>'Heat Map Export'!P339 - $P$6</f>
        <v>#N/A</v>
      </c>
      <c r="Q340" s="16" t="e">
        <f>'Heat Map Export'!Q339 - $Q$6</f>
        <v>#N/A</v>
      </c>
      <c r="R340" s="16" t="e">
        <f>'Heat Map Export'!R339 - $R$6</f>
        <v>#N/A</v>
      </c>
      <c r="S340" s="16" t="e">
        <f>'Heat Map Export'!S339 - $S$6</f>
        <v>#N/A</v>
      </c>
      <c r="T340" s="16" t="e">
        <f>'Heat Map Export'!T339 - $T$6</f>
        <v>#N/A</v>
      </c>
      <c r="U340" s="16" t="e">
        <f>'Heat Map Export'!U339 - $U$6</f>
        <v>#N/A</v>
      </c>
      <c r="V340" s="16" t="e">
        <f>'Heat Map Export'!V339 - $V$6</f>
        <v>#N/A</v>
      </c>
      <c r="W340" s="16" t="e">
        <f>'Heat Map Export'!W339 - $W$6</f>
        <v>#N/A</v>
      </c>
      <c r="X340" s="16" t="e">
        <f>'Heat Map Export'!X339 - $X$6</f>
        <v>#N/A</v>
      </c>
      <c r="Y340" s="16" t="e">
        <f>'Heat Map Export'!Y339 - $Y$6</f>
        <v>#N/A</v>
      </c>
      <c r="Z340" s="16" t="e">
        <f>'Heat Map Export'!Z339 - $Z$6</f>
        <v>#N/A</v>
      </c>
      <c r="AA340" s="16" t="e">
        <f>'Heat Map Export'!AA339 - $AA$6</f>
        <v>#N/A</v>
      </c>
      <c r="AB340" s="16" t="e">
        <f>'Heat Map Export'!AB339 - $AB$6</f>
        <v>#N/A</v>
      </c>
      <c r="AC340" s="16" t="e">
        <f>'Heat Map Export'!AC339 - $AC$6</f>
        <v>#N/A</v>
      </c>
      <c r="AD340" s="16" t="e">
        <f>'Heat Map Export'!AD339 - $AD$6</f>
        <v>#N/A</v>
      </c>
    </row>
    <row r="341" spans="1:30" s="19" customFormat="1" ht="14.5" x14ac:dyDescent="0.35">
      <c r="A341" s="16">
        <f>'Heat Map Export'!A340</f>
        <v>0</v>
      </c>
      <c r="B341" s="16">
        <f>'Heat Map Export'!B340</f>
        <v>0</v>
      </c>
      <c r="C341" s="16" t="e">
        <f>'Heat Map Export'!C340 - $C$6</f>
        <v>#N/A</v>
      </c>
      <c r="D341" s="16" t="e">
        <f>'Heat Map Export'!D340 - $D$6</f>
        <v>#N/A</v>
      </c>
      <c r="E341" s="16" t="e">
        <f>'Heat Map Export'!E340 - $E$6</f>
        <v>#N/A</v>
      </c>
      <c r="F341" s="16" t="e">
        <f>'Heat Map Export'!F340 - $F$6</f>
        <v>#N/A</v>
      </c>
      <c r="G341" s="16" t="e">
        <f>'Heat Map Export'!G340 - $G$6</f>
        <v>#N/A</v>
      </c>
      <c r="H341" s="16" t="e">
        <f>'Heat Map Export'!H340 - $H$6</f>
        <v>#N/A</v>
      </c>
      <c r="I341" s="16" t="e">
        <f>'Heat Map Export'!I340 -$I$6</f>
        <v>#N/A</v>
      </c>
      <c r="J341" s="16" t="e">
        <f>'Heat Map Export'!J340 - $J$6</f>
        <v>#N/A</v>
      </c>
      <c r="K341" s="16" t="e">
        <f>'Heat Map Export'!K340-$K$6</f>
        <v>#N/A</v>
      </c>
      <c r="L341" s="16" t="e">
        <f>'Heat Map Export'!L340 - $L$6</f>
        <v>#N/A</v>
      </c>
      <c r="M341" s="16" t="e">
        <f>'Heat Map Export'!M340 - $M$6</f>
        <v>#N/A</v>
      </c>
      <c r="N341" s="16" t="e">
        <f>'Heat Map Export'!N340 - $N$6</f>
        <v>#N/A</v>
      </c>
      <c r="O341" s="16" t="e">
        <f>'Heat Map Export'!O340 - $O$6</f>
        <v>#N/A</v>
      </c>
      <c r="P341" s="16" t="e">
        <f>'Heat Map Export'!P340 - $P$6</f>
        <v>#N/A</v>
      </c>
      <c r="Q341" s="16" t="e">
        <f>'Heat Map Export'!Q340 - $Q$6</f>
        <v>#N/A</v>
      </c>
      <c r="R341" s="16" t="e">
        <f>'Heat Map Export'!R340 - $R$6</f>
        <v>#N/A</v>
      </c>
      <c r="S341" s="16" t="e">
        <f>'Heat Map Export'!S340 - $S$6</f>
        <v>#N/A</v>
      </c>
      <c r="T341" s="16" t="e">
        <f>'Heat Map Export'!T340 - $T$6</f>
        <v>#N/A</v>
      </c>
      <c r="U341" s="16" t="e">
        <f>'Heat Map Export'!U340 - $U$6</f>
        <v>#N/A</v>
      </c>
      <c r="V341" s="16" t="e">
        <f>'Heat Map Export'!V340 - $V$6</f>
        <v>#N/A</v>
      </c>
      <c r="W341" s="16" t="e">
        <f>'Heat Map Export'!W340 - $W$6</f>
        <v>#N/A</v>
      </c>
      <c r="X341" s="16" t="e">
        <f>'Heat Map Export'!X340 - $X$6</f>
        <v>#N/A</v>
      </c>
      <c r="Y341" s="16" t="e">
        <f>'Heat Map Export'!Y340 - $Y$6</f>
        <v>#N/A</v>
      </c>
      <c r="Z341" s="16" t="e">
        <f>'Heat Map Export'!Z340-$Z$6</f>
        <v>#N/A</v>
      </c>
      <c r="AA341" s="16" t="e">
        <f>'Heat Map Export'!AA340 - $AA$6</f>
        <v>#N/A</v>
      </c>
      <c r="AB341" s="16" t="e">
        <f>'Heat Map Export'!AB340-$AB$6</f>
        <v>#N/A</v>
      </c>
      <c r="AC341" s="16" t="e">
        <f>'Heat Map Export'!AC340 - $AC$6</f>
        <v>#N/A</v>
      </c>
      <c r="AD341" s="16" t="e">
        <f>'Heat Map Export'!AD340 - $AD$6</f>
        <v>#N/A</v>
      </c>
    </row>
    <row r="342" spans="1:30" s="19" customFormat="1" ht="14.5" x14ac:dyDescent="0.35">
      <c r="A342" s="16">
        <f>'Heat Map Export'!A341</f>
        <v>0</v>
      </c>
      <c r="B342" s="16">
        <f>'Heat Map Export'!B341</f>
        <v>0</v>
      </c>
      <c r="C342" s="16" t="e">
        <f>'Heat Map Export'!C341 - $C$6</f>
        <v>#N/A</v>
      </c>
      <c r="D342" s="16" t="e">
        <f>'Heat Map Export'!D341 - $D$6</f>
        <v>#N/A</v>
      </c>
      <c r="E342" s="16" t="e">
        <f>'Heat Map Export'!E341 - $E$6</f>
        <v>#N/A</v>
      </c>
      <c r="F342" s="16" t="e">
        <f>'Heat Map Export'!F341 - $F$6</f>
        <v>#N/A</v>
      </c>
      <c r="G342" s="16" t="e">
        <f>'Heat Map Export'!G341 - $G$6</f>
        <v>#N/A</v>
      </c>
      <c r="H342" s="16" t="e">
        <f>'Heat Map Export'!H341 - $H$6</f>
        <v>#N/A</v>
      </c>
      <c r="I342" s="16" t="e">
        <f>'Heat Map Export'!I341 - $I$6</f>
        <v>#N/A</v>
      </c>
      <c r="J342" s="16" t="e">
        <f>'Heat Map Export'!J341 - $J$6</f>
        <v>#N/A</v>
      </c>
      <c r="K342" s="16" t="e">
        <f>'Heat Map Export'!K341 - $K$6</f>
        <v>#N/A</v>
      </c>
      <c r="L342" s="16" t="e">
        <f>'Heat Map Export'!L341 - $L$6</f>
        <v>#N/A</v>
      </c>
      <c r="M342" s="16" t="e">
        <f>'Heat Map Export'!M341 - $M$6</f>
        <v>#N/A</v>
      </c>
      <c r="N342" s="16" t="e">
        <f>'Heat Map Export'!N341 - $N$6</f>
        <v>#N/A</v>
      </c>
      <c r="O342" s="16" t="e">
        <f>'Heat Map Export'!O341 - $O$6</f>
        <v>#N/A</v>
      </c>
      <c r="P342" s="16" t="e">
        <f>'Heat Map Export'!P341 - $P$6</f>
        <v>#N/A</v>
      </c>
      <c r="Q342" s="16" t="e">
        <f>'Heat Map Export'!Q341 - $Q$6</f>
        <v>#N/A</v>
      </c>
      <c r="R342" s="16" t="e">
        <f>'Heat Map Export'!R341 - $R$6</f>
        <v>#N/A</v>
      </c>
      <c r="S342" s="16" t="e">
        <f>'Heat Map Export'!S341 - $S$6</f>
        <v>#N/A</v>
      </c>
      <c r="T342" s="16" t="e">
        <f>'Heat Map Export'!T341 - $T$6</f>
        <v>#N/A</v>
      </c>
      <c r="U342" s="16" t="e">
        <f>'Heat Map Export'!U341 - $U$6</f>
        <v>#N/A</v>
      </c>
      <c r="V342" s="16" t="e">
        <f>'Heat Map Export'!V341 - $V$6</f>
        <v>#N/A</v>
      </c>
      <c r="W342" s="16" t="e">
        <f>'Heat Map Export'!W341 - $W$6</f>
        <v>#N/A</v>
      </c>
      <c r="X342" s="16" t="e">
        <f>'Heat Map Export'!X341 - $X$6</f>
        <v>#N/A</v>
      </c>
      <c r="Y342" s="16" t="e">
        <f>'Heat Map Export'!Y341 - $Y$6</f>
        <v>#N/A</v>
      </c>
      <c r="Z342" s="16" t="e">
        <f>'Heat Map Export'!Z341 - $Z$6</f>
        <v>#N/A</v>
      </c>
      <c r="AA342" s="16" t="e">
        <f>'Heat Map Export'!AA341 - $AA$6</f>
        <v>#N/A</v>
      </c>
      <c r="AB342" s="16" t="e">
        <f>'Heat Map Export'!AB341 - $AB$6</f>
        <v>#N/A</v>
      </c>
      <c r="AC342" s="16" t="e">
        <f>'Heat Map Export'!AC341 - $AC$6</f>
        <v>#N/A</v>
      </c>
      <c r="AD342" s="16" t="e">
        <f>'Heat Map Export'!AD341 - $AD$6</f>
        <v>#N/A</v>
      </c>
    </row>
    <row r="343" spans="1:30" s="19" customFormat="1" ht="14.5" x14ac:dyDescent="0.35">
      <c r="A343" s="16">
        <f>'Heat Map Export'!A342</f>
        <v>0</v>
      </c>
      <c r="B343" s="16">
        <f>'Heat Map Export'!B342</f>
        <v>0</v>
      </c>
      <c r="C343" s="16" t="e">
        <f>'Heat Map Export'!C342 - $C$6</f>
        <v>#N/A</v>
      </c>
      <c r="D343" s="16" t="e">
        <f>'Heat Map Export'!D342 - $D$6</f>
        <v>#N/A</v>
      </c>
      <c r="E343" s="16" t="e">
        <f>'Heat Map Export'!E342 - $E$6</f>
        <v>#N/A</v>
      </c>
      <c r="F343" s="16" t="e">
        <f>'Heat Map Export'!F342 - $F$6</f>
        <v>#N/A</v>
      </c>
      <c r="G343" s="16" t="e">
        <f>'Heat Map Export'!G342 - $G$6</f>
        <v>#N/A</v>
      </c>
      <c r="H343" s="16" t="e">
        <f>'Heat Map Export'!H342 - $H$6</f>
        <v>#N/A</v>
      </c>
      <c r="I343" s="16" t="e">
        <f>'Heat Map Export'!I342 -$I$6</f>
        <v>#N/A</v>
      </c>
      <c r="J343" s="16" t="e">
        <f>'Heat Map Export'!J342 - $J$6</f>
        <v>#N/A</v>
      </c>
      <c r="K343" s="16" t="e">
        <f>'Heat Map Export'!K342-$K$6</f>
        <v>#N/A</v>
      </c>
      <c r="L343" s="16" t="e">
        <f>'Heat Map Export'!L342 - $L$6</f>
        <v>#N/A</v>
      </c>
      <c r="M343" s="16" t="e">
        <f>'Heat Map Export'!M342 - $M$6</f>
        <v>#N/A</v>
      </c>
      <c r="N343" s="16" t="e">
        <f>'Heat Map Export'!N342 - $N$6</f>
        <v>#N/A</v>
      </c>
      <c r="O343" s="16" t="e">
        <f>'Heat Map Export'!O342 - $O$6</f>
        <v>#N/A</v>
      </c>
      <c r="P343" s="16" t="e">
        <f>'Heat Map Export'!P342 - $P$6</f>
        <v>#N/A</v>
      </c>
      <c r="Q343" s="16" t="e">
        <f>'Heat Map Export'!Q342 - $Q$6</f>
        <v>#N/A</v>
      </c>
      <c r="R343" s="16" t="e">
        <f>'Heat Map Export'!R342 - $R$6</f>
        <v>#N/A</v>
      </c>
      <c r="S343" s="16" t="e">
        <f>'Heat Map Export'!S342 - $S$6</f>
        <v>#N/A</v>
      </c>
      <c r="T343" s="16" t="e">
        <f>'Heat Map Export'!T342 - $T$6</f>
        <v>#N/A</v>
      </c>
      <c r="U343" s="16" t="e">
        <f>'Heat Map Export'!U342 - $U$6</f>
        <v>#N/A</v>
      </c>
      <c r="V343" s="16" t="e">
        <f>'Heat Map Export'!V342 - $V$6</f>
        <v>#N/A</v>
      </c>
      <c r="W343" s="16" t="e">
        <f>'Heat Map Export'!W342 - $W$6</f>
        <v>#N/A</v>
      </c>
      <c r="X343" s="16" t="e">
        <f>'Heat Map Export'!X342 - $X$6</f>
        <v>#N/A</v>
      </c>
      <c r="Y343" s="16" t="e">
        <f>'Heat Map Export'!Y342 - $Y$6</f>
        <v>#N/A</v>
      </c>
      <c r="Z343" s="16" t="e">
        <f>'Heat Map Export'!Z342-$Z$6</f>
        <v>#N/A</v>
      </c>
      <c r="AA343" s="16" t="e">
        <f>'Heat Map Export'!AA342 - $AA$6</f>
        <v>#N/A</v>
      </c>
      <c r="AB343" s="16" t="e">
        <f>'Heat Map Export'!AB342-$AB$6</f>
        <v>#N/A</v>
      </c>
      <c r="AC343" s="16" t="e">
        <f>'Heat Map Export'!AC342 - $AC$6</f>
        <v>#N/A</v>
      </c>
      <c r="AD343" s="16" t="e">
        <f>'Heat Map Export'!AD342 - $AD$6</f>
        <v>#N/A</v>
      </c>
    </row>
    <row r="344" spans="1:30" s="19" customFormat="1" ht="14.5" x14ac:dyDescent="0.35">
      <c r="A344" s="16">
        <f>'Heat Map Export'!A343</f>
        <v>0</v>
      </c>
      <c r="B344" s="16">
        <f>'Heat Map Export'!B343</f>
        <v>0</v>
      </c>
      <c r="C344" s="16" t="e">
        <f>'Heat Map Export'!C343 - $C$6</f>
        <v>#N/A</v>
      </c>
      <c r="D344" s="16" t="e">
        <f>'Heat Map Export'!D343 - $D$6</f>
        <v>#N/A</v>
      </c>
      <c r="E344" s="16" t="e">
        <f>'Heat Map Export'!E343 - $E$6</f>
        <v>#N/A</v>
      </c>
      <c r="F344" s="16" t="e">
        <f>'Heat Map Export'!F343 - $F$6</f>
        <v>#N/A</v>
      </c>
      <c r="G344" s="16" t="e">
        <f>'Heat Map Export'!G343 - $G$6</f>
        <v>#N/A</v>
      </c>
      <c r="H344" s="16" t="e">
        <f>'Heat Map Export'!H343 - $H$6</f>
        <v>#N/A</v>
      </c>
      <c r="I344" s="16" t="e">
        <f>'Heat Map Export'!I343 - $I$6</f>
        <v>#N/A</v>
      </c>
      <c r="J344" s="16" t="e">
        <f>'Heat Map Export'!J343 - $J$6</f>
        <v>#N/A</v>
      </c>
      <c r="K344" s="16" t="e">
        <f>'Heat Map Export'!K343 - $K$6</f>
        <v>#N/A</v>
      </c>
      <c r="L344" s="16" t="e">
        <f>'Heat Map Export'!L343 - $L$6</f>
        <v>#N/A</v>
      </c>
      <c r="M344" s="16" t="e">
        <f>'Heat Map Export'!M343 - $M$6</f>
        <v>#N/A</v>
      </c>
      <c r="N344" s="16" t="e">
        <f>'Heat Map Export'!N343 - $N$6</f>
        <v>#N/A</v>
      </c>
      <c r="O344" s="16" t="e">
        <f>'Heat Map Export'!O343 - $O$6</f>
        <v>#N/A</v>
      </c>
      <c r="P344" s="16" t="e">
        <f>'Heat Map Export'!P343 - $P$6</f>
        <v>#N/A</v>
      </c>
      <c r="Q344" s="16" t="e">
        <f>'Heat Map Export'!Q343 - $Q$6</f>
        <v>#N/A</v>
      </c>
      <c r="R344" s="16" t="e">
        <f>'Heat Map Export'!R343 - $R$6</f>
        <v>#N/A</v>
      </c>
      <c r="S344" s="16" t="e">
        <f>'Heat Map Export'!S343 - $S$6</f>
        <v>#N/A</v>
      </c>
      <c r="T344" s="16" t="e">
        <f>'Heat Map Export'!T343 - $T$6</f>
        <v>#N/A</v>
      </c>
      <c r="U344" s="16" t="e">
        <f>'Heat Map Export'!U343 - $U$6</f>
        <v>#N/A</v>
      </c>
      <c r="V344" s="16" t="e">
        <f>'Heat Map Export'!V343 - $V$6</f>
        <v>#N/A</v>
      </c>
      <c r="W344" s="16" t="e">
        <f>'Heat Map Export'!W343 - $W$6</f>
        <v>#N/A</v>
      </c>
      <c r="X344" s="16" t="e">
        <f>'Heat Map Export'!X343 - $X$6</f>
        <v>#N/A</v>
      </c>
      <c r="Y344" s="16" t="e">
        <f>'Heat Map Export'!Y343 - $Y$6</f>
        <v>#N/A</v>
      </c>
      <c r="Z344" s="16" t="e">
        <f>'Heat Map Export'!Z343 - $Z$6</f>
        <v>#N/A</v>
      </c>
      <c r="AA344" s="16" t="e">
        <f>'Heat Map Export'!AA343 - $AA$6</f>
        <v>#N/A</v>
      </c>
      <c r="AB344" s="16" t="e">
        <f>'Heat Map Export'!AB343 - $AB$6</f>
        <v>#N/A</v>
      </c>
      <c r="AC344" s="16" t="e">
        <f>'Heat Map Export'!AC343 - $AC$6</f>
        <v>#N/A</v>
      </c>
      <c r="AD344" s="16" t="e">
        <f>'Heat Map Export'!AD343 - $AD$6</f>
        <v>#N/A</v>
      </c>
    </row>
    <row r="345" spans="1:30" s="19" customFormat="1" ht="14.5" x14ac:dyDescent="0.35">
      <c r="A345" s="16">
        <f>'Heat Map Export'!A344</f>
        <v>0</v>
      </c>
      <c r="B345" s="16">
        <f>'Heat Map Export'!B344</f>
        <v>0</v>
      </c>
      <c r="C345" s="16" t="e">
        <f>'Heat Map Export'!C344 - $C$6</f>
        <v>#N/A</v>
      </c>
      <c r="D345" s="16" t="e">
        <f>'Heat Map Export'!D344 - $D$6</f>
        <v>#N/A</v>
      </c>
      <c r="E345" s="16" t="e">
        <f>'Heat Map Export'!E344 - $E$6</f>
        <v>#N/A</v>
      </c>
      <c r="F345" s="16" t="e">
        <f>'Heat Map Export'!F344 - $F$6</f>
        <v>#N/A</v>
      </c>
      <c r="G345" s="16" t="e">
        <f>'Heat Map Export'!G344 - $G$6</f>
        <v>#N/A</v>
      </c>
      <c r="H345" s="16" t="e">
        <f>'Heat Map Export'!H344 - $H$6</f>
        <v>#N/A</v>
      </c>
      <c r="I345" s="16" t="e">
        <f>'Heat Map Export'!I344 -$I$6</f>
        <v>#N/A</v>
      </c>
      <c r="J345" s="16" t="e">
        <f>'Heat Map Export'!J344 - $J$6</f>
        <v>#N/A</v>
      </c>
      <c r="K345" s="16" t="e">
        <f>'Heat Map Export'!K344-$K$6</f>
        <v>#N/A</v>
      </c>
      <c r="L345" s="16" t="e">
        <f>'Heat Map Export'!L344 - $L$6</f>
        <v>#N/A</v>
      </c>
      <c r="M345" s="16" t="e">
        <f>'Heat Map Export'!M344 - $M$6</f>
        <v>#N/A</v>
      </c>
      <c r="N345" s="16" t="e">
        <f>'Heat Map Export'!N344 - $N$6</f>
        <v>#N/A</v>
      </c>
      <c r="O345" s="16" t="e">
        <f>'Heat Map Export'!O344 - $O$6</f>
        <v>#N/A</v>
      </c>
      <c r="P345" s="16" t="e">
        <f>'Heat Map Export'!P344 - $P$6</f>
        <v>#N/A</v>
      </c>
      <c r="Q345" s="16" t="e">
        <f>'Heat Map Export'!Q344 - $Q$6</f>
        <v>#N/A</v>
      </c>
      <c r="R345" s="16" t="e">
        <f>'Heat Map Export'!R344 - $R$6</f>
        <v>#N/A</v>
      </c>
      <c r="S345" s="16" t="e">
        <f>'Heat Map Export'!S344 - $S$6</f>
        <v>#N/A</v>
      </c>
      <c r="T345" s="16" t="e">
        <f>'Heat Map Export'!T344 - $T$6</f>
        <v>#N/A</v>
      </c>
      <c r="U345" s="16" t="e">
        <f>'Heat Map Export'!U344 - $U$6</f>
        <v>#N/A</v>
      </c>
      <c r="V345" s="16" t="e">
        <f>'Heat Map Export'!V344 - $V$6</f>
        <v>#N/A</v>
      </c>
      <c r="W345" s="16" t="e">
        <f>'Heat Map Export'!W344 - $W$6</f>
        <v>#N/A</v>
      </c>
      <c r="X345" s="16" t="e">
        <f>'Heat Map Export'!X344 - $X$6</f>
        <v>#N/A</v>
      </c>
      <c r="Y345" s="16" t="e">
        <f>'Heat Map Export'!Y344 - $Y$6</f>
        <v>#N/A</v>
      </c>
      <c r="Z345" s="16" t="e">
        <f>'Heat Map Export'!Z344-$Z$6</f>
        <v>#N/A</v>
      </c>
      <c r="AA345" s="16" t="e">
        <f>'Heat Map Export'!AA344 - $AA$6</f>
        <v>#N/A</v>
      </c>
      <c r="AB345" s="16" t="e">
        <f>'Heat Map Export'!AB344-$AB$6</f>
        <v>#N/A</v>
      </c>
      <c r="AC345" s="16" t="e">
        <f>'Heat Map Export'!AC344 - $AC$6</f>
        <v>#N/A</v>
      </c>
      <c r="AD345" s="16" t="e">
        <f>'Heat Map Export'!AD344 - $AD$6</f>
        <v>#N/A</v>
      </c>
    </row>
    <row r="346" spans="1:30" s="19" customFormat="1" ht="14.5" x14ac:dyDescent="0.35">
      <c r="A346" s="16">
        <f>'Heat Map Export'!A345</f>
        <v>0</v>
      </c>
      <c r="B346" s="16">
        <f>'Heat Map Export'!B345</f>
        <v>0</v>
      </c>
      <c r="C346" s="16" t="e">
        <f>'Heat Map Export'!C345 - $C$6</f>
        <v>#N/A</v>
      </c>
      <c r="D346" s="16" t="e">
        <f>'Heat Map Export'!D345 - $D$6</f>
        <v>#N/A</v>
      </c>
      <c r="E346" s="16" t="e">
        <f>'Heat Map Export'!E345 - $E$6</f>
        <v>#N/A</v>
      </c>
      <c r="F346" s="16" t="e">
        <f>'Heat Map Export'!F345 - $F$6</f>
        <v>#N/A</v>
      </c>
      <c r="G346" s="16" t="e">
        <f>'Heat Map Export'!G345 - $G$6</f>
        <v>#N/A</v>
      </c>
      <c r="H346" s="16" t="e">
        <f>'Heat Map Export'!H345 - $H$6</f>
        <v>#N/A</v>
      </c>
      <c r="I346" s="16" t="e">
        <f>'Heat Map Export'!I345 - $I$6</f>
        <v>#N/A</v>
      </c>
      <c r="J346" s="16" t="e">
        <f>'Heat Map Export'!J345 - $J$6</f>
        <v>#N/A</v>
      </c>
      <c r="K346" s="16" t="e">
        <f>'Heat Map Export'!K345 - $K$6</f>
        <v>#N/A</v>
      </c>
      <c r="L346" s="16" t="e">
        <f>'Heat Map Export'!L345 - $L$6</f>
        <v>#N/A</v>
      </c>
      <c r="M346" s="16" t="e">
        <f>'Heat Map Export'!M345 - $M$6</f>
        <v>#N/A</v>
      </c>
      <c r="N346" s="16" t="e">
        <f>'Heat Map Export'!N345 - $N$6</f>
        <v>#N/A</v>
      </c>
      <c r="O346" s="16" t="e">
        <f>'Heat Map Export'!O345 - $O$6</f>
        <v>#N/A</v>
      </c>
      <c r="P346" s="16" t="e">
        <f>'Heat Map Export'!P345 - $P$6</f>
        <v>#N/A</v>
      </c>
      <c r="Q346" s="16" t="e">
        <f>'Heat Map Export'!Q345 - $Q$6</f>
        <v>#N/A</v>
      </c>
      <c r="R346" s="16" t="e">
        <f>'Heat Map Export'!R345 - $R$6</f>
        <v>#N/A</v>
      </c>
      <c r="S346" s="16" t="e">
        <f>'Heat Map Export'!S345 - $S$6</f>
        <v>#N/A</v>
      </c>
      <c r="T346" s="16" t="e">
        <f>'Heat Map Export'!T345 - $T$6</f>
        <v>#N/A</v>
      </c>
      <c r="U346" s="16" t="e">
        <f>'Heat Map Export'!U345 - $U$6</f>
        <v>#N/A</v>
      </c>
      <c r="V346" s="16" t="e">
        <f>'Heat Map Export'!V345 - $V$6</f>
        <v>#N/A</v>
      </c>
      <c r="W346" s="16" t="e">
        <f>'Heat Map Export'!W345 - $W$6</f>
        <v>#N/A</v>
      </c>
      <c r="X346" s="16" t="e">
        <f>'Heat Map Export'!X345 - $X$6</f>
        <v>#N/A</v>
      </c>
      <c r="Y346" s="16" t="e">
        <f>'Heat Map Export'!Y345 - $Y$6</f>
        <v>#N/A</v>
      </c>
      <c r="Z346" s="16" t="e">
        <f>'Heat Map Export'!Z345 - $Z$6</f>
        <v>#N/A</v>
      </c>
      <c r="AA346" s="16" t="e">
        <f>'Heat Map Export'!AA345 - $AA$6</f>
        <v>#N/A</v>
      </c>
      <c r="AB346" s="16" t="e">
        <f>'Heat Map Export'!AB345 - $AB$6</f>
        <v>#N/A</v>
      </c>
      <c r="AC346" s="16" t="e">
        <f>'Heat Map Export'!AC345 - $AC$6</f>
        <v>#N/A</v>
      </c>
      <c r="AD346" s="16" t="e">
        <f>'Heat Map Export'!AD345 - $AD$6</f>
        <v>#N/A</v>
      </c>
    </row>
    <row r="347" spans="1:30" s="19" customFormat="1" ht="14.5" x14ac:dyDescent="0.35">
      <c r="A347" s="16">
        <f>'Heat Map Export'!A346</f>
        <v>0</v>
      </c>
      <c r="B347" s="16">
        <f>'Heat Map Export'!B346</f>
        <v>0</v>
      </c>
      <c r="C347" s="16" t="e">
        <f>'Heat Map Export'!C346 - $C$6</f>
        <v>#N/A</v>
      </c>
      <c r="D347" s="16" t="e">
        <f>'Heat Map Export'!D346 - $D$6</f>
        <v>#N/A</v>
      </c>
      <c r="E347" s="16" t="e">
        <f>'Heat Map Export'!E346 - $E$6</f>
        <v>#N/A</v>
      </c>
      <c r="F347" s="16" t="e">
        <f>'Heat Map Export'!F346 - $F$6</f>
        <v>#N/A</v>
      </c>
      <c r="G347" s="16" t="e">
        <f>'Heat Map Export'!G346 - $G$6</f>
        <v>#N/A</v>
      </c>
      <c r="H347" s="16" t="e">
        <f>'Heat Map Export'!H346 - $H$6</f>
        <v>#N/A</v>
      </c>
      <c r="I347" s="16" t="e">
        <f>'Heat Map Export'!I346 -$I$6</f>
        <v>#N/A</v>
      </c>
      <c r="J347" s="16" t="e">
        <f>'Heat Map Export'!J346 - $J$6</f>
        <v>#N/A</v>
      </c>
      <c r="K347" s="16" t="e">
        <f>'Heat Map Export'!K346-$K$6</f>
        <v>#N/A</v>
      </c>
      <c r="L347" s="16" t="e">
        <f>'Heat Map Export'!L346 - $L$6</f>
        <v>#N/A</v>
      </c>
      <c r="M347" s="16" t="e">
        <f>'Heat Map Export'!M346 - $M$6</f>
        <v>#N/A</v>
      </c>
      <c r="N347" s="16" t="e">
        <f>'Heat Map Export'!N346 - $N$6</f>
        <v>#N/A</v>
      </c>
      <c r="O347" s="16" t="e">
        <f>'Heat Map Export'!O346 - $O$6</f>
        <v>#N/A</v>
      </c>
      <c r="P347" s="16" t="e">
        <f>'Heat Map Export'!P346 - $P$6</f>
        <v>#N/A</v>
      </c>
      <c r="Q347" s="16" t="e">
        <f>'Heat Map Export'!Q346 - $Q$6</f>
        <v>#N/A</v>
      </c>
      <c r="R347" s="16" t="e">
        <f>'Heat Map Export'!R346 - $R$6</f>
        <v>#N/A</v>
      </c>
      <c r="S347" s="16" t="e">
        <f>'Heat Map Export'!S346 - $S$6</f>
        <v>#N/A</v>
      </c>
      <c r="T347" s="16" t="e">
        <f>'Heat Map Export'!T346 - $T$6</f>
        <v>#N/A</v>
      </c>
      <c r="U347" s="16" t="e">
        <f>'Heat Map Export'!U346 - $U$6</f>
        <v>#N/A</v>
      </c>
      <c r="V347" s="16" t="e">
        <f>'Heat Map Export'!V346 - $V$6</f>
        <v>#N/A</v>
      </c>
      <c r="W347" s="16" t="e">
        <f>'Heat Map Export'!W346 - $W$6</f>
        <v>#N/A</v>
      </c>
      <c r="X347" s="16" t="e">
        <f>'Heat Map Export'!X346 - $X$6</f>
        <v>#N/A</v>
      </c>
      <c r="Y347" s="16" t="e">
        <f>'Heat Map Export'!Y346 - $Y$6</f>
        <v>#N/A</v>
      </c>
      <c r="Z347" s="16" t="e">
        <f>'Heat Map Export'!Z346-$Z$6</f>
        <v>#N/A</v>
      </c>
      <c r="AA347" s="16" t="e">
        <f>'Heat Map Export'!AA346 - $AA$6</f>
        <v>#N/A</v>
      </c>
      <c r="AB347" s="16" t="e">
        <f>'Heat Map Export'!AB346-$AB$6</f>
        <v>#N/A</v>
      </c>
      <c r="AC347" s="16" t="e">
        <f>'Heat Map Export'!AC346 - $AC$6</f>
        <v>#N/A</v>
      </c>
      <c r="AD347" s="16" t="e">
        <f>'Heat Map Export'!AD346 - $AD$6</f>
        <v>#N/A</v>
      </c>
    </row>
    <row r="348" spans="1:30" s="19" customFormat="1" ht="14.5" x14ac:dyDescent="0.35">
      <c r="A348" s="16">
        <f>'Heat Map Export'!A347</f>
        <v>0</v>
      </c>
      <c r="B348" s="16">
        <f>'Heat Map Export'!B347</f>
        <v>0</v>
      </c>
      <c r="C348" s="16" t="e">
        <f>'Heat Map Export'!C347 - $C$6</f>
        <v>#N/A</v>
      </c>
      <c r="D348" s="16" t="e">
        <f>'Heat Map Export'!D347 - $D$6</f>
        <v>#N/A</v>
      </c>
      <c r="E348" s="16" t="e">
        <f>'Heat Map Export'!E347 - $E$6</f>
        <v>#N/A</v>
      </c>
      <c r="F348" s="16" t="e">
        <f>'Heat Map Export'!F347 - $F$6</f>
        <v>#N/A</v>
      </c>
      <c r="G348" s="16" t="e">
        <f>'Heat Map Export'!G347 - $G$6</f>
        <v>#N/A</v>
      </c>
      <c r="H348" s="16" t="e">
        <f>'Heat Map Export'!H347 - $H$6</f>
        <v>#N/A</v>
      </c>
      <c r="I348" s="16" t="e">
        <f>'Heat Map Export'!I347 - $I$6</f>
        <v>#N/A</v>
      </c>
      <c r="J348" s="16" t="e">
        <f>'Heat Map Export'!J347 - $J$6</f>
        <v>#N/A</v>
      </c>
      <c r="K348" s="16" t="e">
        <f>'Heat Map Export'!K347 - $K$6</f>
        <v>#N/A</v>
      </c>
      <c r="L348" s="16" t="e">
        <f>'Heat Map Export'!L347 - $L$6</f>
        <v>#N/A</v>
      </c>
      <c r="M348" s="16" t="e">
        <f>'Heat Map Export'!M347 - $M$6</f>
        <v>#N/A</v>
      </c>
      <c r="N348" s="16" t="e">
        <f>'Heat Map Export'!N347 - $N$6</f>
        <v>#N/A</v>
      </c>
      <c r="O348" s="16" t="e">
        <f>'Heat Map Export'!O347 - $O$6</f>
        <v>#N/A</v>
      </c>
      <c r="P348" s="16" t="e">
        <f>'Heat Map Export'!P347 - $P$6</f>
        <v>#N/A</v>
      </c>
      <c r="Q348" s="16" t="e">
        <f>'Heat Map Export'!Q347 - $Q$6</f>
        <v>#N/A</v>
      </c>
      <c r="R348" s="16" t="e">
        <f>'Heat Map Export'!R347 - $R$6</f>
        <v>#N/A</v>
      </c>
      <c r="S348" s="16" t="e">
        <f>'Heat Map Export'!S347 - $S$6</f>
        <v>#N/A</v>
      </c>
      <c r="T348" s="16" t="e">
        <f>'Heat Map Export'!T347 - $T$6</f>
        <v>#N/A</v>
      </c>
      <c r="U348" s="16" t="e">
        <f>'Heat Map Export'!U347 - $U$6</f>
        <v>#N/A</v>
      </c>
      <c r="V348" s="16" t="e">
        <f>'Heat Map Export'!V347 - $V$6</f>
        <v>#N/A</v>
      </c>
      <c r="W348" s="16" t="e">
        <f>'Heat Map Export'!W347 - $W$6</f>
        <v>#N/A</v>
      </c>
      <c r="X348" s="16" t="e">
        <f>'Heat Map Export'!X347 - $X$6</f>
        <v>#N/A</v>
      </c>
      <c r="Y348" s="16" t="e">
        <f>'Heat Map Export'!Y347 - $Y$6</f>
        <v>#N/A</v>
      </c>
      <c r="Z348" s="16" t="e">
        <f>'Heat Map Export'!Z347 - $Z$6</f>
        <v>#N/A</v>
      </c>
      <c r="AA348" s="16" t="e">
        <f>'Heat Map Export'!AA347 - $AA$6</f>
        <v>#N/A</v>
      </c>
      <c r="AB348" s="16" t="e">
        <f>'Heat Map Export'!AB347 - $AB$6</f>
        <v>#N/A</v>
      </c>
      <c r="AC348" s="16" t="e">
        <f>'Heat Map Export'!AC347 - $AC$6</f>
        <v>#N/A</v>
      </c>
      <c r="AD348" s="16" t="e">
        <f>'Heat Map Export'!AD347 - $AD$6</f>
        <v>#N/A</v>
      </c>
    </row>
    <row r="349" spans="1:30" s="19" customFormat="1" ht="14.5" x14ac:dyDescent="0.35">
      <c r="A349" s="16">
        <f>'Heat Map Export'!A348</f>
        <v>0</v>
      </c>
      <c r="B349" s="16">
        <f>'Heat Map Export'!B348</f>
        <v>0</v>
      </c>
      <c r="C349" s="16" t="e">
        <f>'Heat Map Export'!C348 - $C$6</f>
        <v>#N/A</v>
      </c>
      <c r="D349" s="16" t="e">
        <f>'Heat Map Export'!D348 - $D$6</f>
        <v>#N/A</v>
      </c>
      <c r="E349" s="16" t="e">
        <f>'Heat Map Export'!E348 - $E$6</f>
        <v>#N/A</v>
      </c>
      <c r="F349" s="16" t="e">
        <f>'Heat Map Export'!F348 - $F$6</f>
        <v>#N/A</v>
      </c>
      <c r="G349" s="16" t="e">
        <f>'Heat Map Export'!G348 - $G$6</f>
        <v>#N/A</v>
      </c>
      <c r="H349" s="16" t="e">
        <f>'Heat Map Export'!H348 - $H$6</f>
        <v>#N/A</v>
      </c>
      <c r="I349" s="16" t="e">
        <f>'Heat Map Export'!I348 -$I$6</f>
        <v>#N/A</v>
      </c>
      <c r="J349" s="16" t="e">
        <f>'Heat Map Export'!J348 - $J$6</f>
        <v>#N/A</v>
      </c>
      <c r="K349" s="16" t="e">
        <f>'Heat Map Export'!K348-$K$6</f>
        <v>#N/A</v>
      </c>
      <c r="L349" s="16" t="e">
        <f>'Heat Map Export'!L348 - $L$6</f>
        <v>#N/A</v>
      </c>
      <c r="M349" s="16" t="e">
        <f>'Heat Map Export'!M348 - $M$6</f>
        <v>#N/A</v>
      </c>
      <c r="N349" s="16" t="e">
        <f>'Heat Map Export'!N348 - $N$6</f>
        <v>#N/A</v>
      </c>
      <c r="O349" s="16" t="e">
        <f>'Heat Map Export'!O348 - $O$6</f>
        <v>#N/A</v>
      </c>
      <c r="P349" s="16" t="e">
        <f>'Heat Map Export'!P348 - $P$6</f>
        <v>#N/A</v>
      </c>
      <c r="Q349" s="16" t="e">
        <f>'Heat Map Export'!Q348 - $Q$6</f>
        <v>#N/A</v>
      </c>
      <c r="R349" s="16" t="e">
        <f>'Heat Map Export'!R348 - $R$6</f>
        <v>#N/A</v>
      </c>
      <c r="S349" s="16" t="e">
        <f>'Heat Map Export'!S348 - $S$6</f>
        <v>#N/A</v>
      </c>
      <c r="T349" s="16" t="e">
        <f>'Heat Map Export'!T348 - $T$6</f>
        <v>#N/A</v>
      </c>
      <c r="U349" s="16" t="e">
        <f>'Heat Map Export'!U348 - $U$6</f>
        <v>#N/A</v>
      </c>
      <c r="V349" s="16" t="e">
        <f>'Heat Map Export'!V348 - $V$6</f>
        <v>#N/A</v>
      </c>
      <c r="W349" s="16" t="e">
        <f>'Heat Map Export'!W348 - $W$6</f>
        <v>#N/A</v>
      </c>
      <c r="X349" s="16" t="e">
        <f>'Heat Map Export'!X348 - $X$6</f>
        <v>#N/A</v>
      </c>
      <c r="Y349" s="16" t="e">
        <f>'Heat Map Export'!Y348 - $Y$6</f>
        <v>#N/A</v>
      </c>
      <c r="Z349" s="16" t="e">
        <f>'Heat Map Export'!Z348-$Z$6</f>
        <v>#N/A</v>
      </c>
      <c r="AA349" s="16" t="e">
        <f>'Heat Map Export'!AA348 - $AA$6</f>
        <v>#N/A</v>
      </c>
      <c r="AB349" s="16" t="e">
        <f>'Heat Map Export'!AB348-$AB$6</f>
        <v>#N/A</v>
      </c>
      <c r="AC349" s="16" t="e">
        <f>'Heat Map Export'!AC348 - $AC$6</f>
        <v>#N/A</v>
      </c>
      <c r="AD349" s="16" t="e">
        <f>'Heat Map Export'!AD348 - $AD$6</f>
        <v>#N/A</v>
      </c>
    </row>
    <row r="350" spans="1:30" s="19" customFormat="1" ht="14.5" x14ac:dyDescent="0.35">
      <c r="A350" s="16">
        <f>'Heat Map Export'!A349</f>
        <v>0</v>
      </c>
      <c r="B350" s="16">
        <f>'Heat Map Export'!B349</f>
        <v>0</v>
      </c>
      <c r="C350" s="16" t="e">
        <f>'Heat Map Export'!C349 - $C$6</f>
        <v>#N/A</v>
      </c>
      <c r="D350" s="16" t="e">
        <f>'Heat Map Export'!D349 - $D$6</f>
        <v>#N/A</v>
      </c>
      <c r="E350" s="16" t="e">
        <f>'Heat Map Export'!E349 - $E$6</f>
        <v>#N/A</v>
      </c>
      <c r="F350" s="16" t="e">
        <f>'Heat Map Export'!F349 - $F$6</f>
        <v>#N/A</v>
      </c>
      <c r="G350" s="16" t="e">
        <f>'Heat Map Export'!G349 - $G$6</f>
        <v>#N/A</v>
      </c>
      <c r="H350" s="16" t="e">
        <f>'Heat Map Export'!H349 - $H$6</f>
        <v>#N/A</v>
      </c>
      <c r="I350" s="16" t="e">
        <f>'Heat Map Export'!I349 - $I$6</f>
        <v>#N/A</v>
      </c>
      <c r="J350" s="16" t="e">
        <f>'Heat Map Export'!J349 - $J$6</f>
        <v>#N/A</v>
      </c>
      <c r="K350" s="16" t="e">
        <f>'Heat Map Export'!K349 - $K$6</f>
        <v>#N/A</v>
      </c>
      <c r="L350" s="16" t="e">
        <f>'Heat Map Export'!L349 - $L$6</f>
        <v>#N/A</v>
      </c>
      <c r="M350" s="16" t="e">
        <f>'Heat Map Export'!M349 - $M$6</f>
        <v>#N/A</v>
      </c>
      <c r="N350" s="16" t="e">
        <f>'Heat Map Export'!N349 - $N$6</f>
        <v>#N/A</v>
      </c>
      <c r="O350" s="16" t="e">
        <f>'Heat Map Export'!O349 - $O$6</f>
        <v>#N/A</v>
      </c>
      <c r="P350" s="16" t="e">
        <f>'Heat Map Export'!P349 - $P$6</f>
        <v>#N/A</v>
      </c>
      <c r="Q350" s="16" t="e">
        <f>'Heat Map Export'!Q349 - $Q$6</f>
        <v>#N/A</v>
      </c>
      <c r="R350" s="16" t="e">
        <f>'Heat Map Export'!R349 - $R$6</f>
        <v>#N/A</v>
      </c>
      <c r="S350" s="16" t="e">
        <f>'Heat Map Export'!S349 - $S$6</f>
        <v>#N/A</v>
      </c>
      <c r="T350" s="16" t="e">
        <f>'Heat Map Export'!T349 - $T$6</f>
        <v>#N/A</v>
      </c>
      <c r="U350" s="16" t="e">
        <f>'Heat Map Export'!U349 - $U$6</f>
        <v>#N/A</v>
      </c>
      <c r="V350" s="16" t="e">
        <f>'Heat Map Export'!V349 - $V$6</f>
        <v>#N/A</v>
      </c>
      <c r="W350" s="16" t="e">
        <f>'Heat Map Export'!W349 - $W$6</f>
        <v>#N/A</v>
      </c>
      <c r="X350" s="16" t="e">
        <f>'Heat Map Export'!X349 - $X$6</f>
        <v>#N/A</v>
      </c>
      <c r="Y350" s="16" t="e">
        <f>'Heat Map Export'!Y349 - $Y$6</f>
        <v>#N/A</v>
      </c>
      <c r="Z350" s="16" t="e">
        <f>'Heat Map Export'!Z349 - $Z$6</f>
        <v>#N/A</v>
      </c>
      <c r="AA350" s="16" t="e">
        <f>'Heat Map Export'!AA349 - $AA$6</f>
        <v>#N/A</v>
      </c>
      <c r="AB350" s="16" t="e">
        <f>'Heat Map Export'!AB349 - $AB$6</f>
        <v>#N/A</v>
      </c>
      <c r="AC350" s="16" t="e">
        <f>'Heat Map Export'!AC349 - $AC$6</f>
        <v>#N/A</v>
      </c>
      <c r="AD350" s="16" t="e">
        <f>'Heat Map Export'!AD349 - $AD$6</f>
        <v>#N/A</v>
      </c>
    </row>
    <row r="351" spans="1:30" s="19" customFormat="1" ht="14.5" x14ac:dyDescent="0.35">
      <c r="A351" s="16">
        <f>'Heat Map Export'!A350</f>
        <v>0</v>
      </c>
      <c r="B351" s="16">
        <f>'Heat Map Export'!B350</f>
        <v>0</v>
      </c>
      <c r="C351" s="16" t="e">
        <f>'Heat Map Export'!C350 - $C$6</f>
        <v>#N/A</v>
      </c>
      <c r="D351" s="16" t="e">
        <f>'Heat Map Export'!D350 - $D$6</f>
        <v>#N/A</v>
      </c>
      <c r="E351" s="16" t="e">
        <f>'Heat Map Export'!E350 - $E$6</f>
        <v>#N/A</v>
      </c>
      <c r="F351" s="16" t="e">
        <f>'Heat Map Export'!F350 - $F$6</f>
        <v>#N/A</v>
      </c>
      <c r="G351" s="16" t="e">
        <f>'Heat Map Export'!G350 - $G$6</f>
        <v>#N/A</v>
      </c>
      <c r="H351" s="16" t="e">
        <f>'Heat Map Export'!H350 - $H$6</f>
        <v>#N/A</v>
      </c>
      <c r="I351" s="16" t="e">
        <f>'Heat Map Export'!I350 -$I$6</f>
        <v>#N/A</v>
      </c>
      <c r="J351" s="16" t="e">
        <f>'Heat Map Export'!J350 - $J$6</f>
        <v>#N/A</v>
      </c>
      <c r="K351" s="16" t="e">
        <f>'Heat Map Export'!K350-$K$6</f>
        <v>#N/A</v>
      </c>
      <c r="L351" s="16" t="e">
        <f>'Heat Map Export'!L350 - $L$6</f>
        <v>#N/A</v>
      </c>
      <c r="M351" s="16" t="e">
        <f>'Heat Map Export'!M350 - $M$6</f>
        <v>#N/A</v>
      </c>
      <c r="N351" s="16" t="e">
        <f>'Heat Map Export'!N350 - $N$6</f>
        <v>#N/A</v>
      </c>
      <c r="O351" s="16" t="e">
        <f>'Heat Map Export'!O350 - $O$6</f>
        <v>#N/A</v>
      </c>
      <c r="P351" s="16" t="e">
        <f>'Heat Map Export'!P350 - $P$6</f>
        <v>#N/A</v>
      </c>
      <c r="Q351" s="16" t="e">
        <f>'Heat Map Export'!Q350 - $Q$6</f>
        <v>#N/A</v>
      </c>
      <c r="R351" s="16" t="e">
        <f>'Heat Map Export'!R350 - $R$6</f>
        <v>#N/A</v>
      </c>
      <c r="S351" s="16" t="e">
        <f>'Heat Map Export'!S350 - $S$6</f>
        <v>#N/A</v>
      </c>
      <c r="T351" s="16" t="e">
        <f>'Heat Map Export'!T350 - $T$6</f>
        <v>#N/A</v>
      </c>
      <c r="U351" s="16" t="e">
        <f>'Heat Map Export'!U350 - $U$6</f>
        <v>#N/A</v>
      </c>
      <c r="V351" s="16" t="e">
        <f>'Heat Map Export'!V350 - $V$6</f>
        <v>#N/A</v>
      </c>
      <c r="W351" s="16" t="e">
        <f>'Heat Map Export'!W350 - $W$6</f>
        <v>#N/A</v>
      </c>
      <c r="X351" s="16" t="e">
        <f>'Heat Map Export'!X350 - $X$6</f>
        <v>#N/A</v>
      </c>
      <c r="Y351" s="16" t="e">
        <f>'Heat Map Export'!Y350 - $Y$6</f>
        <v>#N/A</v>
      </c>
      <c r="Z351" s="16" t="e">
        <f>'Heat Map Export'!Z350-$Z$6</f>
        <v>#N/A</v>
      </c>
      <c r="AA351" s="16" t="e">
        <f>'Heat Map Export'!AA350 - $AA$6</f>
        <v>#N/A</v>
      </c>
      <c r="AB351" s="16" t="e">
        <f>'Heat Map Export'!AB350-$AB$6</f>
        <v>#N/A</v>
      </c>
      <c r="AC351" s="16" t="e">
        <f>'Heat Map Export'!AC350 - $AC$6</f>
        <v>#N/A</v>
      </c>
      <c r="AD351" s="16" t="e">
        <f>'Heat Map Export'!AD350 - $AD$6</f>
        <v>#N/A</v>
      </c>
    </row>
    <row r="352" spans="1:30" s="19" customFormat="1" ht="14.5" x14ac:dyDescent="0.35">
      <c r="A352" s="16">
        <f>'Heat Map Export'!A351</f>
        <v>0</v>
      </c>
      <c r="B352" s="16">
        <f>'Heat Map Export'!B351</f>
        <v>0</v>
      </c>
      <c r="C352" s="16" t="e">
        <f>'Heat Map Export'!C351 - $C$6</f>
        <v>#N/A</v>
      </c>
      <c r="D352" s="16" t="e">
        <f>'Heat Map Export'!D351 - $D$6</f>
        <v>#N/A</v>
      </c>
      <c r="E352" s="16" t="e">
        <f>'Heat Map Export'!E351 - $E$6</f>
        <v>#N/A</v>
      </c>
      <c r="F352" s="16" t="e">
        <f>'Heat Map Export'!F351 - $F$6</f>
        <v>#N/A</v>
      </c>
      <c r="G352" s="16" t="e">
        <f>'Heat Map Export'!G351 - $G$6</f>
        <v>#N/A</v>
      </c>
      <c r="H352" s="16" t="e">
        <f>'Heat Map Export'!H351 - $H$6</f>
        <v>#N/A</v>
      </c>
      <c r="I352" s="16" t="e">
        <f>'Heat Map Export'!I351 - $I$6</f>
        <v>#N/A</v>
      </c>
      <c r="J352" s="16" t="e">
        <f>'Heat Map Export'!J351 - $J$6</f>
        <v>#N/A</v>
      </c>
      <c r="K352" s="16" t="e">
        <f>'Heat Map Export'!K351 - $K$6</f>
        <v>#N/A</v>
      </c>
      <c r="L352" s="16" t="e">
        <f>'Heat Map Export'!L351 - $L$6</f>
        <v>#N/A</v>
      </c>
      <c r="M352" s="16" t="e">
        <f>'Heat Map Export'!M351 - $M$6</f>
        <v>#N/A</v>
      </c>
      <c r="N352" s="16" t="e">
        <f>'Heat Map Export'!N351 - $N$6</f>
        <v>#N/A</v>
      </c>
      <c r="O352" s="16" t="e">
        <f>'Heat Map Export'!O351 - $O$6</f>
        <v>#N/A</v>
      </c>
      <c r="P352" s="16" t="e">
        <f>'Heat Map Export'!P351 - $P$6</f>
        <v>#N/A</v>
      </c>
      <c r="Q352" s="16" t="e">
        <f>'Heat Map Export'!Q351 - $Q$6</f>
        <v>#N/A</v>
      </c>
      <c r="R352" s="16" t="e">
        <f>'Heat Map Export'!R351 - $R$6</f>
        <v>#N/A</v>
      </c>
      <c r="S352" s="16" t="e">
        <f>'Heat Map Export'!S351 - $S$6</f>
        <v>#N/A</v>
      </c>
      <c r="T352" s="16" t="e">
        <f>'Heat Map Export'!T351 - $T$6</f>
        <v>#N/A</v>
      </c>
      <c r="U352" s="16" t="e">
        <f>'Heat Map Export'!U351 - $U$6</f>
        <v>#N/A</v>
      </c>
      <c r="V352" s="16" t="e">
        <f>'Heat Map Export'!V351 - $V$6</f>
        <v>#N/A</v>
      </c>
      <c r="W352" s="16" t="e">
        <f>'Heat Map Export'!W351 - $W$6</f>
        <v>#N/A</v>
      </c>
      <c r="X352" s="16" t="e">
        <f>'Heat Map Export'!X351 - $X$6</f>
        <v>#N/A</v>
      </c>
      <c r="Y352" s="16" t="e">
        <f>'Heat Map Export'!Y351 - $Y$6</f>
        <v>#N/A</v>
      </c>
      <c r="Z352" s="16" t="e">
        <f>'Heat Map Export'!Z351 - $Z$6</f>
        <v>#N/A</v>
      </c>
      <c r="AA352" s="16" t="e">
        <f>'Heat Map Export'!AA351 - $AA$6</f>
        <v>#N/A</v>
      </c>
      <c r="AB352" s="16" t="e">
        <f>'Heat Map Export'!AB351 - $AB$6</f>
        <v>#N/A</v>
      </c>
      <c r="AC352" s="16" t="e">
        <f>'Heat Map Export'!AC351 - $AC$6</f>
        <v>#N/A</v>
      </c>
      <c r="AD352" s="16" t="e">
        <f>'Heat Map Export'!AD351 - $AD$6</f>
        <v>#N/A</v>
      </c>
    </row>
    <row r="353" spans="1:30" s="19" customFormat="1" ht="14.5" x14ac:dyDescent="0.35">
      <c r="A353" s="16">
        <f>'Heat Map Export'!A352</f>
        <v>0</v>
      </c>
      <c r="B353" s="16">
        <f>'Heat Map Export'!B352</f>
        <v>0</v>
      </c>
      <c r="C353" s="16" t="e">
        <f>'Heat Map Export'!C352 - $C$6</f>
        <v>#N/A</v>
      </c>
      <c r="D353" s="16" t="e">
        <f>'Heat Map Export'!D352 - $D$6</f>
        <v>#N/A</v>
      </c>
      <c r="E353" s="16" t="e">
        <f>'Heat Map Export'!E352 - $E$6</f>
        <v>#N/A</v>
      </c>
      <c r="F353" s="16" t="e">
        <f>'Heat Map Export'!F352 - $F$6</f>
        <v>#N/A</v>
      </c>
      <c r="G353" s="16" t="e">
        <f>'Heat Map Export'!G352 - $G$6</f>
        <v>#N/A</v>
      </c>
      <c r="H353" s="16" t="e">
        <f>'Heat Map Export'!H352 - $H$6</f>
        <v>#N/A</v>
      </c>
      <c r="I353" s="16" t="e">
        <f>'Heat Map Export'!I352 -$I$6</f>
        <v>#N/A</v>
      </c>
      <c r="J353" s="16" t="e">
        <f>'Heat Map Export'!J352 - $J$6</f>
        <v>#N/A</v>
      </c>
      <c r="K353" s="16" t="e">
        <f>'Heat Map Export'!K352-$K$6</f>
        <v>#N/A</v>
      </c>
      <c r="L353" s="16" t="e">
        <f>'Heat Map Export'!L352 - $L$6</f>
        <v>#N/A</v>
      </c>
      <c r="M353" s="16" t="e">
        <f>'Heat Map Export'!M352 - $M$6</f>
        <v>#N/A</v>
      </c>
      <c r="N353" s="16" t="e">
        <f>'Heat Map Export'!N352 - $N$6</f>
        <v>#N/A</v>
      </c>
      <c r="O353" s="16" t="e">
        <f>'Heat Map Export'!O352 - $O$6</f>
        <v>#N/A</v>
      </c>
      <c r="P353" s="16" t="e">
        <f>'Heat Map Export'!P352 - $P$6</f>
        <v>#N/A</v>
      </c>
      <c r="Q353" s="16" t="e">
        <f>'Heat Map Export'!Q352 - $Q$6</f>
        <v>#N/A</v>
      </c>
      <c r="R353" s="16" t="e">
        <f>'Heat Map Export'!R352 - $R$6</f>
        <v>#N/A</v>
      </c>
      <c r="S353" s="16" t="e">
        <f>'Heat Map Export'!S352 - $S$6</f>
        <v>#N/A</v>
      </c>
      <c r="T353" s="16" t="e">
        <f>'Heat Map Export'!T352 - $T$6</f>
        <v>#N/A</v>
      </c>
      <c r="U353" s="16" t="e">
        <f>'Heat Map Export'!U352 - $U$6</f>
        <v>#N/A</v>
      </c>
      <c r="V353" s="16" t="e">
        <f>'Heat Map Export'!V352 - $V$6</f>
        <v>#N/A</v>
      </c>
      <c r="W353" s="16" t="e">
        <f>'Heat Map Export'!W352 - $W$6</f>
        <v>#N/A</v>
      </c>
      <c r="X353" s="16" t="e">
        <f>'Heat Map Export'!X352 - $X$6</f>
        <v>#N/A</v>
      </c>
      <c r="Y353" s="16" t="e">
        <f>'Heat Map Export'!Y352 - $Y$6</f>
        <v>#N/A</v>
      </c>
      <c r="Z353" s="16" t="e">
        <f>'Heat Map Export'!Z352-$Z$6</f>
        <v>#N/A</v>
      </c>
      <c r="AA353" s="16" t="e">
        <f>'Heat Map Export'!AA352 - $AA$6</f>
        <v>#N/A</v>
      </c>
      <c r="AB353" s="16" t="e">
        <f>'Heat Map Export'!AB352-$AB$6</f>
        <v>#N/A</v>
      </c>
      <c r="AC353" s="16" t="e">
        <f>'Heat Map Export'!AC352 - $AC$6</f>
        <v>#N/A</v>
      </c>
      <c r="AD353" s="16" t="e">
        <f>'Heat Map Export'!AD352 - $AD$6</f>
        <v>#N/A</v>
      </c>
    </row>
    <row r="354" spans="1:30" s="19" customFormat="1" ht="14.5" x14ac:dyDescent="0.35">
      <c r="A354" s="16">
        <f>'Heat Map Export'!A353</f>
        <v>0</v>
      </c>
      <c r="B354" s="16">
        <f>'Heat Map Export'!B353</f>
        <v>0</v>
      </c>
      <c r="C354" s="16" t="e">
        <f>'Heat Map Export'!C353 - $C$6</f>
        <v>#N/A</v>
      </c>
      <c r="D354" s="16" t="e">
        <f>'Heat Map Export'!D353 - $D$6</f>
        <v>#N/A</v>
      </c>
      <c r="E354" s="16" t="e">
        <f>'Heat Map Export'!E353 - $E$6</f>
        <v>#N/A</v>
      </c>
      <c r="F354" s="16" t="e">
        <f>'Heat Map Export'!F353 - $F$6</f>
        <v>#N/A</v>
      </c>
      <c r="G354" s="16" t="e">
        <f>'Heat Map Export'!G353 - $G$6</f>
        <v>#N/A</v>
      </c>
      <c r="H354" s="16" t="e">
        <f>'Heat Map Export'!H353 - $H$6</f>
        <v>#N/A</v>
      </c>
      <c r="I354" s="16" t="e">
        <f>'Heat Map Export'!I353 - $I$6</f>
        <v>#N/A</v>
      </c>
      <c r="J354" s="16" t="e">
        <f>'Heat Map Export'!J353 - $J$6</f>
        <v>#N/A</v>
      </c>
      <c r="K354" s="16" t="e">
        <f>'Heat Map Export'!K353 - $K$6</f>
        <v>#N/A</v>
      </c>
      <c r="L354" s="16" t="e">
        <f>'Heat Map Export'!L353 - $L$6</f>
        <v>#N/A</v>
      </c>
      <c r="M354" s="16" t="e">
        <f>'Heat Map Export'!M353 - $M$6</f>
        <v>#N/A</v>
      </c>
      <c r="N354" s="16" t="e">
        <f>'Heat Map Export'!N353 - $N$6</f>
        <v>#N/A</v>
      </c>
      <c r="O354" s="16" t="e">
        <f>'Heat Map Export'!O353 - $O$6</f>
        <v>#N/A</v>
      </c>
      <c r="P354" s="16" t="e">
        <f>'Heat Map Export'!P353 - $P$6</f>
        <v>#N/A</v>
      </c>
      <c r="Q354" s="16" t="e">
        <f>'Heat Map Export'!Q353 - $Q$6</f>
        <v>#N/A</v>
      </c>
      <c r="R354" s="16" t="e">
        <f>'Heat Map Export'!R353 - $R$6</f>
        <v>#N/A</v>
      </c>
      <c r="S354" s="16" t="e">
        <f>'Heat Map Export'!S353 - $S$6</f>
        <v>#N/A</v>
      </c>
      <c r="T354" s="16" t="e">
        <f>'Heat Map Export'!T353 - $T$6</f>
        <v>#N/A</v>
      </c>
      <c r="U354" s="16" t="e">
        <f>'Heat Map Export'!U353 - $U$6</f>
        <v>#N/A</v>
      </c>
      <c r="V354" s="16" t="e">
        <f>'Heat Map Export'!V353 - $V$6</f>
        <v>#N/A</v>
      </c>
      <c r="W354" s="16" t="e">
        <f>'Heat Map Export'!W353 - $W$6</f>
        <v>#N/A</v>
      </c>
      <c r="X354" s="16" t="e">
        <f>'Heat Map Export'!X353 - $X$6</f>
        <v>#N/A</v>
      </c>
      <c r="Y354" s="16" t="e">
        <f>'Heat Map Export'!Y353 - $Y$6</f>
        <v>#N/A</v>
      </c>
      <c r="Z354" s="16" t="e">
        <f>'Heat Map Export'!Z353 - $Z$6</f>
        <v>#N/A</v>
      </c>
      <c r="AA354" s="16" t="e">
        <f>'Heat Map Export'!AA353 - $AA$6</f>
        <v>#N/A</v>
      </c>
      <c r="AB354" s="16" t="e">
        <f>'Heat Map Export'!AB353 - $AB$6</f>
        <v>#N/A</v>
      </c>
      <c r="AC354" s="16" t="e">
        <f>'Heat Map Export'!AC353 - $AC$6</f>
        <v>#N/A</v>
      </c>
      <c r="AD354" s="16" t="e">
        <f>'Heat Map Export'!AD353 - $AD$6</f>
        <v>#N/A</v>
      </c>
    </row>
    <row r="355" spans="1:30" s="19" customFormat="1" ht="14.5" x14ac:dyDescent="0.35">
      <c r="A355" s="16">
        <f>'Heat Map Export'!A354</f>
        <v>0</v>
      </c>
      <c r="B355" s="16">
        <f>'Heat Map Export'!B354</f>
        <v>0</v>
      </c>
      <c r="C355" s="16" t="e">
        <f>'Heat Map Export'!C354 - $C$6</f>
        <v>#N/A</v>
      </c>
      <c r="D355" s="16" t="e">
        <f>'Heat Map Export'!D354 - $D$6</f>
        <v>#N/A</v>
      </c>
      <c r="E355" s="16" t="e">
        <f>'Heat Map Export'!E354 - $E$6</f>
        <v>#N/A</v>
      </c>
      <c r="F355" s="16" t="e">
        <f>'Heat Map Export'!F354 - $F$6</f>
        <v>#N/A</v>
      </c>
      <c r="G355" s="16" t="e">
        <f>'Heat Map Export'!G354 - $G$6</f>
        <v>#N/A</v>
      </c>
      <c r="H355" s="16" t="e">
        <f>'Heat Map Export'!H354 - $H$6</f>
        <v>#N/A</v>
      </c>
      <c r="I355" s="16" t="e">
        <f>'Heat Map Export'!I354 -$I$6</f>
        <v>#N/A</v>
      </c>
      <c r="J355" s="16" t="e">
        <f>'Heat Map Export'!J354 - $J$6</f>
        <v>#N/A</v>
      </c>
      <c r="K355" s="16" t="e">
        <f>'Heat Map Export'!K354-$K$6</f>
        <v>#N/A</v>
      </c>
      <c r="L355" s="16" t="e">
        <f>'Heat Map Export'!L354 - $L$6</f>
        <v>#N/A</v>
      </c>
      <c r="M355" s="16" t="e">
        <f>'Heat Map Export'!M354 - $M$6</f>
        <v>#N/A</v>
      </c>
      <c r="N355" s="16" t="e">
        <f>'Heat Map Export'!N354 - $N$6</f>
        <v>#N/A</v>
      </c>
      <c r="O355" s="16" t="e">
        <f>'Heat Map Export'!O354 - $O$6</f>
        <v>#N/A</v>
      </c>
      <c r="P355" s="16" t="e">
        <f>'Heat Map Export'!P354 - $P$6</f>
        <v>#N/A</v>
      </c>
      <c r="Q355" s="16" t="e">
        <f>'Heat Map Export'!Q354 - $Q$6</f>
        <v>#N/A</v>
      </c>
      <c r="R355" s="16" t="e">
        <f>'Heat Map Export'!R354 - $R$6</f>
        <v>#N/A</v>
      </c>
      <c r="S355" s="16" t="e">
        <f>'Heat Map Export'!S354 - $S$6</f>
        <v>#N/A</v>
      </c>
      <c r="T355" s="16" t="e">
        <f>'Heat Map Export'!T354 - $T$6</f>
        <v>#N/A</v>
      </c>
      <c r="U355" s="16" t="e">
        <f>'Heat Map Export'!U354 - $U$6</f>
        <v>#N/A</v>
      </c>
      <c r="V355" s="16" t="e">
        <f>'Heat Map Export'!V354 - $V$6</f>
        <v>#N/A</v>
      </c>
      <c r="W355" s="16" t="e">
        <f>'Heat Map Export'!W354 - $W$6</f>
        <v>#N/A</v>
      </c>
      <c r="X355" s="16" t="e">
        <f>'Heat Map Export'!X354 - $X$6</f>
        <v>#N/A</v>
      </c>
      <c r="Y355" s="16" t="e">
        <f>'Heat Map Export'!Y354 - $Y$6</f>
        <v>#N/A</v>
      </c>
      <c r="Z355" s="16" t="e">
        <f>'Heat Map Export'!Z354-$Z$6</f>
        <v>#N/A</v>
      </c>
      <c r="AA355" s="16" t="e">
        <f>'Heat Map Export'!AA354 - $AA$6</f>
        <v>#N/A</v>
      </c>
      <c r="AB355" s="16" t="e">
        <f>'Heat Map Export'!AB354-$AB$6</f>
        <v>#N/A</v>
      </c>
      <c r="AC355" s="16" t="e">
        <f>'Heat Map Export'!AC354 - $AC$6</f>
        <v>#N/A</v>
      </c>
      <c r="AD355" s="16" t="e">
        <f>'Heat Map Export'!AD354 - $AD$6</f>
        <v>#N/A</v>
      </c>
    </row>
    <row r="356" spans="1:30" s="19" customFormat="1" ht="14.5" x14ac:dyDescent="0.35">
      <c r="A356" s="16">
        <f>'Heat Map Export'!A355</f>
        <v>0</v>
      </c>
      <c r="B356" s="16">
        <f>'Heat Map Export'!B355</f>
        <v>0</v>
      </c>
      <c r="C356" s="16" t="e">
        <f>'Heat Map Export'!C355 - $C$6</f>
        <v>#N/A</v>
      </c>
      <c r="D356" s="16" t="e">
        <f>'Heat Map Export'!D355 - $D$6</f>
        <v>#N/A</v>
      </c>
      <c r="E356" s="16" t="e">
        <f>'Heat Map Export'!E355 - $E$6</f>
        <v>#N/A</v>
      </c>
      <c r="F356" s="16" t="e">
        <f>'Heat Map Export'!F355 - $F$6</f>
        <v>#N/A</v>
      </c>
      <c r="G356" s="16" t="e">
        <f>'Heat Map Export'!G355 - $G$6</f>
        <v>#N/A</v>
      </c>
      <c r="H356" s="16" t="e">
        <f>'Heat Map Export'!H355 - $H$6</f>
        <v>#N/A</v>
      </c>
      <c r="I356" s="16" t="e">
        <f>'Heat Map Export'!I355 - $I$6</f>
        <v>#N/A</v>
      </c>
      <c r="J356" s="16" t="e">
        <f>'Heat Map Export'!J355 - $J$6</f>
        <v>#N/A</v>
      </c>
      <c r="K356" s="16" t="e">
        <f>'Heat Map Export'!K355 - $K$6</f>
        <v>#N/A</v>
      </c>
      <c r="L356" s="16" t="e">
        <f>'Heat Map Export'!L355 - $L$6</f>
        <v>#N/A</v>
      </c>
      <c r="M356" s="16" t="e">
        <f>'Heat Map Export'!M355 - $M$6</f>
        <v>#N/A</v>
      </c>
      <c r="N356" s="16" t="e">
        <f>'Heat Map Export'!N355 - $N$6</f>
        <v>#N/A</v>
      </c>
      <c r="O356" s="16" t="e">
        <f>'Heat Map Export'!O355 - $O$6</f>
        <v>#N/A</v>
      </c>
      <c r="P356" s="16" t="e">
        <f>'Heat Map Export'!P355 - $P$6</f>
        <v>#N/A</v>
      </c>
      <c r="Q356" s="16" t="e">
        <f>'Heat Map Export'!Q355 - $Q$6</f>
        <v>#N/A</v>
      </c>
      <c r="R356" s="16" t="e">
        <f>'Heat Map Export'!R355 - $R$6</f>
        <v>#N/A</v>
      </c>
      <c r="S356" s="16" t="e">
        <f>'Heat Map Export'!S355 - $S$6</f>
        <v>#N/A</v>
      </c>
      <c r="T356" s="16" t="e">
        <f>'Heat Map Export'!T355 - $T$6</f>
        <v>#N/A</v>
      </c>
      <c r="U356" s="16" t="e">
        <f>'Heat Map Export'!U355 - $U$6</f>
        <v>#N/A</v>
      </c>
      <c r="V356" s="16" t="e">
        <f>'Heat Map Export'!V355 - $V$6</f>
        <v>#N/A</v>
      </c>
      <c r="W356" s="16" t="e">
        <f>'Heat Map Export'!W355 - $W$6</f>
        <v>#N/A</v>
      </c>
      <c r="X356" s="16" t="e">
        <f>'Heat Map Export'!X355 - $X$6</f>
        <v>#N/A</v>
      </c>
      <c r="Y356" s="16" t="e">
        <f>'Heat Map Export'!Y355 - $Y$6</f>
        <v>#N/A</v>
      </c>
      <c r="Z356" s="16" t="e">
        <f>'Heat Map Export'!Z355 - $Z$6</f>
        <v>#N/A</v>
      </c>
      <c r="AA356" s="16" t="e">
        <f>'Heat Map Export'!AA355 - $AA$6</f>
        <v>#N/A</v>
      </c>
      <c r="AB356" s="16" t="e">
        <f>'Heat Map Export'!AB355 - $AB$6</f>
        <v>#N/A</v>
      </c>
      <c r="AC356" s="16" t="e">
        <f>'Heat Map Export'!AC355 - $AC$6</f>
        <v>#N/A</v>
      </c>
      <c r="AD356" s="16" t="e">
        <f>'Heat Map Export'!AD355 - $AD$6</f>
        <v>#N/A</v>
      </c>
    </row>
    <row r="357" spans="1:30" s="19" customFormat="1" ht="14.5" x14ac:dyDescent="0.35">
      <c r="A357" s="16">
        <f>'Heat Map Export'!A356</f>
        <v>0</v>
      </c>
      <c r="B357" s="16">
        <f>'Heat Map Export'!B356</f>
        <v>0</v>
      </c>
      <c r="C357" s="16" t="e">
        <f>'Heat Map Export'!C356 - $C$6</f>
        <v>#N/A</v>
      </c>
      <c r="D357" s="16" t="e">
        <f>'Heat Map Export'!D356 - $D$6</f>
        <v>#N/A</v>
      </c>
      <c r="E357" s="16" t="e">
        <f>'Heat Map Export'!E356 - $E$6</f>
        <v>#N/A</v>
      </c>
      <c r="F357" s="16" t="e">
        <f>'Heat Map Export'!F356 - $F$6</f>
        <v>#N/A</v>
      </c>
      <c r="G357" s="16" t="e">
        <f>'Heat Map Export'!G356 - $G$6</f>
        <v>#N/A</v>
      </c>
      <c r="H357" s="16" t="e">
        <f>'Heat Map Export'!H356 - $H$6</f>
        <v>#N/A</v>
      </c>
      <c r="I357" s="16" t="e">
        <f>'Heat Map Export'!I356 -$I$6</f>
        <v>#N/A</v>
      </c>
      <c r="J357" s="16" t="e">
        <f>'Heat Map Export'!J356 - $J$6</f>
        <v>#N/A</v>
      </c>
      <c r="K357" s="16" t="e">
        <f>'Heat Map Export'!K356-$K$6</f>
        <v>#N/A</v>
      </c>
      <c r="L357" s="16" t="e">
        <f>'Heat Map Export'!L356 - $L$6</f>
        <v>#N/A</v>
      </c>
      <c r="M357" s="16" t="e">
        <f>'Heat Map Export'!M356 - $M$6</f>
        <v>#N/A</v>
      </c>
      <c r="N357" s="16" t="e">
        <f>'Heat Map Export'!N356 - $N$6</f>
        <v>#N/A</v>
      </c>
      <c r="O357" s="16" t="e">
        <f>'Heat Map Export'!O356 - $O$6</f>
        <v>#N/A</v>
      </c>
      <c r="P357" s="16" t="e">
        <f>'Heat Map Export'!P356 - $P$6</f>
        <v>#N/A</v>
      </c>
      <c r="Q357" s="16" t="e">
        <f>'Heat Map Export'!Q356 - $Q$6</f>
        <v>#N/A</v>
      </c>
      <c r="R357" s="16" t="e">
        <f>'Heat Map Export'!R356 - $R$6</f>
        <v>#N/A</v>
      </c>
      <c r="S357" s="16" t="e">
        <f>'Heat Map Export'!S356 - $S$6</f>
        <v>#N/A</v>
      </c>
      <c r="T357" s="16" t="e">
        <f>'Heat Map Export'!T356 - $T$6</f>
        <v>#N/A</v>
      </c>
      <c r="U357" s="16" t="e">
        <f>'Heat Map Export'!U356 - $U$6</f>
        <v>#N/A</v>
      </c>
      <c r="V357" s="16" t="e">
        <f>'Heat Map Export'!V356 - $V$6</f>
        <v>#N/A</v>
      </c>
      <c r="W357" s="16" t="e">
        <f>'Heat Map Export'!W356 - $W$6</f>
        <v>#N/A</v>
      </c>
      <c r="X357" s="16" t="e">
        <f>'Heat Map Export'!X356 - $X$6</f>
        <v>#N/A</v>
      </c>
      <c r="Y357" s="16" t="e">
        <f>'Heat Map Export'!Y356 - $Y$6</f>
        <v>#N/A</v>
      </c>
      <c r="Z357" s="16" t="e">
        <f>'Heat Map Export'!Z356-$Z$6</f>
        <v>#N/A</v>
      </c>
      <c r="AA357" s="16" t="e">
        <f>'Heat Map Export'!AA356 - $AA$6</f>
        <v>#N/A</v>
      </c>
      <c r="AB357" s="16" t="e">
        <f>'Heat Map Export'!AB356-$AB$6</f>
        <v>#N/A</v>
      </c>
      <c r="AC357" s="16" t="e">
        <f>'Heat Map Export'!AC356 - $AC$6</f>
        <v>#N/A</v>
      </c>
      <c r="AD357" s="16" t="e">
        <f>'Heat Map Export'!AD356 - $AD$6</f>
        <v>#N/A</v>
      </c>
    </row>
    <row r="358" spans="1:30" s="19" customFormat="1" ht="14.5" x14ac:dyDescent="0.35">
      <c r="A358" s="16">
        <f>'Heat Map Export'!A357</f>
        <v>0</v>
      </c>
      <c r="B358" s="16">
        <f>'Heat Map Export'!B357</f>
        <v>0</v>
      </c>
      <c r="C358" s="16" t="e">
        <f>'Heat Map Export'!C357 - $C$6</f>
        <v>#N/A</v>
      </c>
      <c r="D358" s="16" t="e">
        <f>'Heat Map Export'!D357 - $D$6</f>
        <v>#N/A</v>
      </c>
      <c r="E358" s="16" t="e">
        <f>'Heat Map Export'!E357 - $E$6</f>
        <v>#N/A</v>
      </c>
      <c r="F358" s="16" t="e">
        <f>'Heat Map Export'!F357 - $F$6</f>
        <v>#N/A</v>
      </c>
      <c r="G358" s="16" t="e">
        <f>'Heat Map Export'!G357 - $G$6</f>
        <v>#N/A</v>
      </c>
      <c r="H358" s="16" t="e">
        <f>'Heat Map Export'!H357 - $H$6</f>
        <v>#N/A</v>
      </c>
      <c r="I358" s="16" t="e">
        <f>'Heat Map Export'!I357 - $I$6</f>
        <v>#N/A</v>
      </c>
      <c r="J358" s="16" t="e">
        <f>'Heat Map Export'!J357 - $J$6</f>
        <v>#N/A</v>
      </c>
      <c r="K358" s="16" t="e">
        <f>'Heat Map Export'!K357 - $K$6</f>
        <v>#N/A</v>
      </c>
      <c r="L358" s="16" t="e">
        <f>'Heat Map Export'!L357 - $L$6</f>
        <v>#N/A</v>
      </c>
      <c r="M358" s="16" t="e">
        <f>'Heat Map Export'!M357 - $M$6</f>
        <v>#N/A</v>
      </c>
      <c r="N358" s="16" t="e">
        <f>'Heat Map Export'!N357 - $N$6</f>
        <v>#N/A</v>
      </c>
      <c r="O358" s="16" t="e">
        <f>'Heat Map Export'!O357 - $O$6</f>
        <v>#N/A</v>
      </c>
      <c r="P358" s="16" t="e">
        <f>'Heat Map Export'!P357 - $P$6</f>
        <v>#N/A</v>
      </c>
      <c r="Q358" s="16" t="e">
        <f>'Heat Map Export'!Q357 - $Q$6</f>
        <v>#N/A</v>
      </c>
      <c r="R358" s="16" t="e">
        <f>'Heat Map Export'!R357 - $R$6</f>
        <v>#N/A</v>
      </c>
      <c r="S358" s="16" t="e">
        <f>'Heat Map Export'!S357 - $S$6</f>
        <v>#N/A</v>
      </c>
      <c r="T358" s="16" t="e">
        <f>'Heat Map Export'!T357 - $T$6</f>
        <v>#N/A</v>
      </c>
      <c r="U358" s="16" t="e">
        <f>'Heat Map Export'!U357 - $U$6</f>
        <v>#N/A</v>
      </c>
      <c r="V358" s="16" t="e">
        <f>'Heat Map Export'!V357 - $V$6</f>
        <v>#N/A</v>
      </c>
      <c r="W358" s="16" t="e">
        <f>'Heat Map Export'!W357 - $W$6</f>
        <v>#N/A</v>
      </c>
      <c r="X358" s="16" t="e">
        <f>'Heat Map Export'!X357 - $X$6</f>
        <v>#N/A</v>
      </c>
      <c r="Y358" s="16" t="e">
        <f>'Heat Map Export'!Y357 - $Y$6</f>
        <v>#N/A</v>
      </c>
      <c r="Z358" s="16" t="e">
        <f>'Heat Map Export'!Z357 - $Z$6</f>
        <v>#N/A</v>
      </c>
      <c r="AA358" s="16" t="e">
        <f>'Heat Map Export'!AA357 - $AA$6</f>
        <v>#N/A</v>
      </c>
      <c r="AB358" s="16" t="e">
        <f>'Heat Map Export'!AB357 - $AB$6</f>
        <v>#N/A</v>
      </c>
      <c r="AC358" s="16" t="e">
        <f>'Heat Map Export'!AC357 - $AC$6</f>
        <v>#N/A</v>
      </c>
      <c r="AD358" s="16" t="e">
        <f>'Heat Map Export'!AD357 - $AD$6</f>
        <v>#N/A</v>
      </c>
    </row>
    <row r="359" spans="1:30" s="19" customFormat="1" ht="14.5" x14ac:dyDescent="0.35">
      <c r="A359" s="16">
        <f>'Heat Map Export'!A358</f>
        <v>0</v>
      </c>
      <c r="B359" s="16">
        <f>'Heat Map Export'!B358</f>
        <v>0</v>
      </c>
      <c r="C359" s="16" t="e">
        <f>'Heat Map Export'!C358 - $C$6</f>
        <v>#N/A</v>
      </c>
      <c r="D359" s="16" t="e">
        <f>'Heat Map Export'!D358 - $D$6</f>
        <v>#N/A</v>
      </c>
      <c r="E359" s="16" t="e">
        <f>'Heat Map Export'!E358 - $E$6</f>
        <v>#N/A</v>
      </c>
      <c r="F359" s="16" t="e">
        <f>'Heat Map Export'!F358 - $F$6</f>
        <v>#N/A</v>
      </c>
      <c r="G359" s="16" t="e">
        <f>'Heat Map Export'!G358 - $G$6</f>
        <v>#N/A</v>
      </c>
      <c r="H359" s="16" t="e">
        <f>'Heat Map Export'!H358 - $H$6</f>
        <v>#N/A</v>
      </c>
      <c r="I359" s="16" t="e">
        <f>'Heat Map Export'!I358 -$I$6</f>
        <v>#N/A</v>
      </c>
      <c r="J359" s="16" t="e">
        <f>'Heat Map Export'!J358 - $J$6</f>
        <v>#N/A</v>
      </c>
      <c r="K359" s="16" t="e">
        <f>'Heat Map Export'!K358-$K$6</f>
        <v>#N/A</v>
      </c>
      <c r="L359" s="16" t="e">
        <f>'Heat Map Export'!L358 - $L$6</f>
        <v>#N/A</v>
      </c>
      <c r="M359" s="16" t="e">
        <f>'Heat Map Export'!M358 - $M$6</f>
        <v>#N/A</v>
      </c>
      <c r="N359" s="16" t="e">
        <f>'Heat Map Export'!N358 - $N$6</f>
        <v>#N/A</v>
      </c>
      <c r="O359" s="16" t="e">
        <f>'Heat Map Export'!O358 - $O$6</f>
        <v>#N/A</v>
      </c>
      <c r="P359" s="16" t="e">
        <f>'Heat Map Export'!P358 - $P$6</f>
        <v>#N/A</v>
      </c>
      <c r="Q359" s="16" t="e">
        <f>'Heat Map Export'!Q358 - $Q$6</f>
        <v>#N/A</v>
      </c>
      <c r="R359" s="16" t="e">
        <f>'Heat Map Export'!R358 - $R$6</f>
        <v>#N/A</v>
      </c>
      <c r="S359" s="16" t="e">
        <f>'Heat Map Export'!S358 - $S$6</f>
        <v>#N/A</v>
      </c>
      <c r="T359" s="16" t="e">
        <f>'Heat Map Export'!T358 - $T$6</f>
        <v>#N/A</v>
      </c>
      <c r="U359" s="16" t="e">
        <f>'Heat Map Export'!U358 - $U$6</f>
        <v>#N/A</v>
      </c>
      <c r="V359" s="16" t="e">
        <f>'Heat Map Export'!V358 - $V$6</f>
        <v>#N/A</v>
      </c>
      <c r="W359" s="16" t="e">
        <f>'Heat Map Export'!W358 - $W$6</f>
        <v>#N/A</v>
      </c>
      <c r="X359" s="16" t="e">
        <f>'Heat Map Export'!X358 - $X$6</f>
        <v>#N/A</v>
      </c>
      <c r="Y359" s="16" t="e">
        <f>'Heat Map Export'!Y358 - $Y$6</f>
        <v>#N/A</v>
      </c>
      <c r="Z359" s="16" t="e">
        <f>'Heat Map Export'!Z358-$Z$6</f>
        <v>#N/A</v>
      </c>
      <c r="AA359" s="16" t="e">
        <f>'Heat Map Export'!AA358 - $AA$6</f>
        <v>#N/A</v>
      </c>
      <c r="AB359" s="16" t="e">
        <f>'Heat Map Export'!AB358-$AB$6</f>
        <v>#N/A</v>
      </c>
      <c r="AC359" s="16" t="e">
        <f>'Heat Map Export'!AC358 - $AC$6</f>
        <v>#N/A</v>
      </c>
      <c r="AD359" s="16" t="e">
        <f>'Heat Map Export'!AD358 - $AD$6</f>
        <v>#N/A</v>
      </c>
    </row>
    <row r="360" spans="1:30" s="19" customFormat="1" ht="14.5" x14ac:dyDescent="0.35">
      <c r="A360" s="16">
        <f>'Heat Map Export'!A359</f>
        <v>0</v>
      </c>
      <c r="B360" s="16">
        <f>'Heat Map Export'!B359</f>
        <v>0</v>
      </c>
      <c r="C360" s="16" t="e">
        <f>'Heat Map Export'!C359 - $C$6</f>
        <v>#N/A</v>
      </c>
      <c r="D360" s="16" t="e">
        <f>'Heat Map Export'!D359 - $D$6</f>
        <v>#N/A</v>
      </c>
      <c r="E360" s="16" t="e">
        <f>'Heat Map Export'!E359 - $E$6</f>
        <v>#N/A</v>
      </c>
      <c r="F360" s="16" t="e">
        <f>'Heat Map Export'!F359 - $F$6</f>
        <v>#N/A</v>
      </c>
      <c r="G360" s="16" t="e">
        <f>'Heat Map Export'!G359 - $G$6</f>
        <v>#N/A</v>
      </c>
      <c r="H360" s="16" t="e">
        <f>'Heat Map Export'!H359 - $H$6</f>
        <v>#N/A</v>
      </c>
      <c r="I360" s="16" t="e">
        <f>'Heat Map Export'!I359 - $I$6</f>
        <v>#N/A</v>
      </c>
      <c r="J360" s="16" t="e">
        <f>'Heat Map Export'!J359 - $J$6</f>
        <v>#N/A</v>
      </c>
      <c r="K360" s="16" t="e">
        <f>'Heat Map Export'!K359 - $K$6</f>
        <v>#N/A</v>
      </c>
      <c r="L360" s="16" t="e">
        <f>'Heat Map Export'!L359 - $L$6</f>
        <v>#N/A</v>
      </c>
      <c r="M360" s="16" t="e">
        <f>'Heat Map Export'!M359 - $M$6</f>
        <v>#N/A</v>
      </c>
      <c r="N360" s="16" t="e">
        <f>'Heat Map Export'!N359 - $N$6</f>
        <v>#N/A</v>
      </c>
      <c r="O360" s="16" t="e">
        <f>'Heat Map Export'!O359 - $O$6</f>
        <v>#N/A</v>
      </c>
      <c r="P360" s="16" t="e">
        <f>'Heat Map Export'!P359 - $P$6</f>
        <v>#N/A</v>
      </c>
      <c r="Q360" s="16" t="e">
        <f>'Heat Map Export'!Q359 - $Q$6</f>
        <v>#N/A</v>
      </c>
      <c r="R360" s="16" t="e">
        <f>'Heat Map Export'!R359 - $R$6</f>
        <v>#N/A</v>
      </c>
      <c r="S360" s="16" t="e">
        <f>'Heat Map Export'!S359 - $S$6</f>
        <v>#N/A</v>
      </c>
      <c r="T360" s="16" t="e">
        <f>'Heat Map Export'!T359 - $T$6</f>
        <v>#N/A</v>
      </c>
      <c r="U360" s="16" t="e">
        <f>'Heat Map Export'!U359 - $U$6</f>
        <v>#N/A</v>
      </c>
      <c r="V360" s="16" t="e">
        <f>'Heat Map Export'!V359 - $V$6</f>
        <v>#N/A</v>
      </c>
      <c r="W360" s="16" t="e">
        <f>'Heat Map Export'!W359 - $W$6</f>
        <v>#N/A</v>
      </c>
      <c r="X360" s="16" t="e">
        <f>'Heat Map Export'!X359 - $X$6</f>
        <v>#N/A</v>
      </c>
      <c r="Y360" s="16" t="e">
        <f>'Heat Map Export'!Y359 - $Y$6</f>
        <v>#N/A</v>
      </c>
      <c r="Z360" s="16" t="e">
        <f>'Heat Map Export'!Z359 - $Z$6</f>
        <v>#N/A</v>
      </c>
      <c r="AA360" s="16" t="e">
        <f>'Heat Map Export'!AA359 - $AA$6</f>
        <v>#N/A</v>
      </c>
      <c r="AB360" s="16" t="e">
        <f>'Heat Map Export'!AB359 - $AB$6</f>
        <v>#N/A</v>
      </c>
      <c r="AC360" s="16" t="e">
        <f>'Heat Map Export'!AC359 - $AC$6</f>
        <v>#N/A</v>
      </c>
      <c r="AD360" s="16" t="e">
        <f>'Heat Map Export'!AD359 - $AD$6</f>
        <v>#N/A</v>
      </c>
    </row>
    <row r="361" spans="1:30" s="19" customFormat="1" ht="14.5" x14ac:dyDescent="0.35">
      <c r="A361" s="16">
        <f>'Heat Map Export'!A360</f>
        <v>0</v>
      </c>
      <c r="B361" s="16">
        <f>'Heat Map Export'!B360</f>
        <v>0</v>
      </c>
      <c r="C361" s="16" t="e">
        <f>'Heat Map Export'!C360 - $C$6</f>
        <v>#N/A</v>
      </c>
      <c r="D361" s="16" t="e">
        <f>'Heat Map Export'!D360 - $D$6</f>
        <v>#N/A</v>
      </c>
      <c r="E361" s="16" t="e">
        <f>'Heat Map Export'!E360 - $E$6</f>
        <v>#N/A</v>
      </c>
      <c r="F361" s="16" t="e">
        <f>'Heat Map Export'!F360 - $F$6</f>
        <v>#N/A</v>
      </c>
      <c r="G361" s="16" t="e">
        <f>'Heat Map Export'!G360 - $G$6</f>
        <v>#N/A</v>
      </c>
      <c r="H361" s="16" t="e">
        <f>'Heat Map Export'!H360 - $H$6</f>
        <v>#N/A</v>
      </c>
      <c r="I361" s="16" t="e">
        <f>'Heat Map Export'!I360 -$I$6</f>
        <v>#N/A</v>
      </c>
      <c r="J361" s="16" t="e">
        <f>'Heat Map Export'!J360 - $J$6</f>
        <v>#N/A</v>
      </c>
      <c r="K361" s="16" t="e">
        <f>'Heat Map Export'!K360-$K$6</f>
        <v>#N/A</v>
      </c>
      <c r="L361" s="16" t="e">
        <f>'Heat Map Export'!L360 - $L$6</f>
        <v>#N/A</v>
      </c>
      <c r="M361" s="16" t="e">
        <f>'Heat Map Export'!M360 - $M$6</f>
        <v>#N/A</v>
      </c>
      <c r="N361" s="16" t="e">
        <f>'Heat Map Export'!N360 - $N$6</f>
        <v>#N/A</v>
      </c>
      <c r="O361" s="16" t="e">
        <f>'Heat Map Export'!O360 - $O$6</f>
        <v>#N/A</v>
      </c>
      <c r="P361" s="16" t="e">
        <f>'Heat Map Export'!P360 - $P$6</f>
        <v>#N/A</v>
      </c>
      <c r="Q361" s="16" t="e">
        <f>'Heat Map Export'!Q360 - $Q$6</f>
        <v>#N/A</v>
      </c>
      <c r="R361" s="16" t="e">
        <f>'Heat Map Export'!R360 - $R$6</f>
        <v>#N/A</v>
      </c>
      <c r="S361" s="16" t="e">
        <f>'Heat Map Export'!S360 - $S$6</f>
        <v>#N/A</v>
      </c>
      <c r="T361" s="16" t="e">
        <f>'Heat Map Export'!T360 - $T$6</f>
        <v>#N/A</v>
      </c>
      <c r="U361" s="16" t="e">
        <f>'Heat Map Export'!U360 - $U$6</f>
        <v>#N/A</v>
      </c>
      <c r="V361" s="16" t="e">
        <f>'Heat Map Export'!V360 - $V$6</f>
        <v>#N/A</v>
      </c>
      <c r="W361" s="16" t="e">
        <f>'Heat Map Export'!W360 - $W$6</f>
        <v>#N/A</v>
      </c>
      <c r="X361" s="16" t="e">
        <f>'Heat Map Export'!X360 - $X$6</f>
        <v>#N/A</v>
      </c>
      <c r="Y361" s="16" t="e">
        <f>'Heat Map Export'!Y360 - $Y$6</f>
        <v>#N/A</v>
      </c>
      <c r="Z361" s="16" t="e">
        <f>'Heat Map Export'!Z360-$Z$6</f>
        <v>#N/A</v>
      </c>
      <c r="AA361" s="16" t="e">
        <f>'Heat Map Export'!AA360 - $AA$6</f>
        <v>#N/A</v>
      </c>
      <c r="AB361" s="16" t="e">
        <f>'Heat Map Export'!AB360-$AB$6</f>
        <v>#N/A</v>
      </c>
      <c r="AC361" s="16" t="e">
        <f>'Heat Map Export'!AC360 - $AC$6</f>
        <v>#N/A</v>
      </c>
      <c r="AD361" s="16" t="e">
        <f>'Heat Map Export'!AD360 - $AD$6</f>
        <v>#N/A</v>
      </c>
    </row>
    <row r="362" spans="1:30" s="19" customFormat="1" ht="14.5" x14ac:dyDescent="0.35">
      <c r="A362" s="16">
        <f>'Heat Map Export'!A361</f>
        <v>0</v>
      </c>
      <c r="B362" s="16">
        <f>'Heat Map Export'!B361</f>
        <v>0</v>
      </c>
      <c r="C362" s="16" t="e">
        <f>'Heat Map Export'!C361 - $C$6</f>
        <v>#N/A</v>
      </c>
      <c r="D362" s="16" t="e">
        <f>'Heat Map Export'!D361 - $D$6</f>
        <v>#N/A</v>
      </c>
      <c r="E362" s="16" t="e">
        <f>'Heat Map Export'!E361 - $E$6</f>
        <v>#N/A</v>
      </c>
      <c r="F362" s="16" t="e">
        <f>'Heat Map Export'!F361 - $F$6</f>
        <v>#N/A</v>
      </c>
      <c r="G362" s="16" t="e">
        <f>'Heat Map Export'!G361 - $G$6</f>
        <v>#N/A</v>
      </c>
      <c r="H362" s="16" t="e">
        <f>'Heat Map Export'!H361 - $H$6</f>
        <v>#N/A</v>
      </c>
      <c r="I362" s="16" t="e">
        <f>'Heat Map Export'!I361 - $I$6</f>
        <v>#N/A</v>
      </c>
      <c r="J362" s="16" t="e">
        <f>'Heat Map Export'!J361 - $J$6</f>
        <v>#N/A</v>
      </c>
      <c r="K362" s="16" t="e">
        <f>'Heat Map Export'!K361 - $K$6</f>
        <v>#N/A</v>
      </c>
      <c r="L362" s="16" t="e">
        <f>'Heat Map Export'!L361 - $L$6</f>
        <v>#N/A</v>
      </c>
      <c r="M362" s="16" t="e">
        <f>'Heat Map Export'!M361 - $M$6</f>
        <v>#N/A</v>
      </c>
      <c r="N362" s="16" t="e">
        <f>'Heat Map Export'!N361 - $N$6</f>
        <v>#N/A</v>
      </c>
      <c r="O362" s="16" t="e">
        <f>'Heat Map Export'!O361 - $O$6</f>
        <v>#N/A</v>
      </c>
      <c r="P362" s="16" t="e">
        <f>'Heat Map Export'!P361 - $P$6</f>
        <v>#N/A</v>
      </c>
      <c r="Q362" s="16" t="e">
        <f>'Heat Map Export'!Q361 - $Q$6</f>
        <v>#N/A</v>
      </c>
      <c r="R362" s="16" t="e">
        <f>'Heat Map Export'!R361 - $R$6</f>
        <v>#N/A</v>
      </c>
      <c r="S362" s="16" t="e">
        <f>'Heat Map Export'!S361 - $S$6</f>
        <v>#N/A</v>
      </c>
      <c r="T362" s="16" t="e">
        <f>'Heat Map Export'!T361 - $T$6</f>
        <v>#N/A</v>
      </c>
      <c r="U362" s="16" t="e">
        <f>'Heat Map Export'!U361 - $U$6</f>
        <v>#N/A</v>
      </c>
      <c r="V362" s="16" t="e">
        <f>'Heat Map Export'!V361 - $V$6</f>
        <v>#N/A</v>
      </c>
      <c r="W362" s="16" t="e">
        <f>'Heat Map Export'!W361 - $W$6</f>
        <v>#N/A</v>
      </c>
      <c r="X362" s="16" t="e">
        <f>'Heat Map Export'!X361 - $X$6</f>
        <v>#N/A</v>
      </c>
      <c r="Y362" s="16" t="e">
        <f>'Heat Map Export'!Y361 - $Y$6</f>
        <v>#N/A</v>
      </c>
      <c r="Z362" s="16" t="e">
        <f>'Heat Map Export'!Z361 - $Z$6</f>
        <v>#N/A</v>
      </c>
      <c r="AA362" s="16" t="e">
        <f>'Heat Map Export'!AA361 - $AA$6</f>
        <v>#N/A</v>
      </c>
      <c r="AB362" s="16" t="e">
        <f>'Heat Map Export'!AB361 - $AB$6</f>
        <v>#N/A</v>
      </c>
      <c r="AC362" s="16" t="e">
        <f>'Heat Map Export'!AC361 - $AC$6</f>
        <v>#N/A</v>
      </c>
      <c r="AD362" s="16" t="e">
        <f>'Heat Map Export'!AD361 - $AD$6</f>
        <v>#N/A</v>
      </c>
    </row>
    <row r="363" spans="1:30" s="19" customFormat="1" ht="14.5" x14ac:dyDescent="0.35">
      <c r="A363" s="16">
        <f>'Heat Map Export'!A362</f>
        <v>0</v>
      </c>
      <c r="B363" s="16">
        <f>'Heat Map Export'!B362</f>
        <v>0</v>
      </c>
      <c r="C363" s="16" t="e">
        <f>'Heat Map Export'!C362 - $C$6</f>
        <v>#N/A</v>
      </c>
      <c r="D363" s="16" t="e">
        <f>'Heat Map Export'!D362 - $D$6</f>
        <v>#N/A</v>
      </c>
      <c r="E363" s="16" t="e">
        <f>'Heat Map Export'!E362 - $E$6</f>
        <v>#N/A</v>
      </c>
      <c r="F363" s="16" t="e">
        <f>'Heat Map Export'!F362 - $F$6</f>
        <v>#N/A</v>
      </c>
      <c r="G363" s="16" t="e">
        <f>'Heat Map Export'!G362 - $G$6</f>
        <v>#N/A</v>
      </c>
      <c r="H363" s="16" t="e">
        <f>'Heat Map Export'!H362 - $H$6</f>
        <v>#N/A</v>
      </c>
      <c r="I363" s="16" t="e">
        <f>'Heat Map Export'!I362 -$I$6</f>
        <v>#N/A</v>
      </c>
      <c r="J363" s="16" t="e">
        <f>'Heat Map Export'!J362 - $J$6</f>
        <v>#N/A</v>
      </c>
      <c r="K363" s="16" t="e">
        <f>'Heat Map Export'!K362-$K$6</f>
        <v>#N/A</v>
      </c>
      <c r="L363" s="16" t="e">
        <f>'Heat Map Export'!L362 - $L$6</f>
        <v>#N/A</v>
      </c>
      <c r="M363" s="16" t="e">
        <f>'Heat Map Export'!M362 - $M$6</f>
        <v>#N/A</v>
      </c>
      <c r="N363" s="16" t="e">
        <f>'Heat Map Export'!N362 - $N$6</f>
        <v>#N/A</v>
      </c>
      <c r="O363" s="16" t="e">
        <f>'Heat Map Export'!O362 - $O$6</f>
        <v>#N/A</v>
      </c>
      <c r="P363" s="16" t="e">
        <f>'Heat Map Export'!P362 - $P$6</f>
        <v>#N/A</v>
      </c>
      <c r="Q363" s="16" t="e">
        <f>'Heat Map Export'!Q362 - $Q$6</f>
        <v>#N/A</v>
      </c>
      <c r="R363" s="16" t="e">
        <f>'Heat Map Export'!R362 - $R$6</f>
        <v>#N/A</v>
      </c>
      <c r="S363" s="16" t="e">
        <f>'Heat Map Export'!S362 - $S$6</f>
        <v>#N/A</v>
      </c>
      <c r="T363" s="16" t="e">
        <f>'Heat Map Export'!T362 - $T$6</f>
        <v>#N/A</v>
      </c>
      <c r="U363" s="16" t="e">
        <f>'Heat Map Export'!U362 - $U$6</f>
        <v>#N/A</v>
      </c>
      <c r="V363" s="16" t="e">
        <f>'Heat Map Export'!V362 - $V$6</f>
        <v>#N/A</v>
      </c>
      <c r="W363" s="16" t="e">
        <f>'Heat Map Export'!W362 - $W$6</f>
        <v>#N/A</v>
      </c>
      <c r="X363" s="16" t="e">
        <f>'Heat Map Export'!X362 - $X$6</f>
        <v>#N/A</v>
      </c>
      <c r="Y363" s="16" t="e">
        <f>'Heat Map Export'!Y362 - $Y$6</f>
        <v>#N/A</v>
      </c>
      <c r="Z363" s="16" t="e">
        <f>'Heat Map Export'!Z362-$Z$6</f>
        <v>#N/A</v>
      </c>
      <c r="AA363" s="16" t="e">
        <f>'Heat Map Export'!AA362 - $AA$6</f>
        <v>#N/A</v>
      </c>
      <c r="AB363" s="16" t="e">
        <f>'Heat Map Export'!AB362-$AB$6</f>
        <v>#N/A</v>
      </c>
      <c r="AC363" s="16" t="e">
        <f>'Heat Map Export'!AC362 - $AC$6</f>
        <v>#N/A</v>
      </c>
      <c r="AD363" s="16" t="e">
        <f>'Heat Map Export'!AD362 - $AD$6</f>
        <v>#N/A</v>
      </c>
    </row>
    <row r="364" spans="1:30" s="19" customFormat="1" ht="14.5" x14ac:dyDescent="0.35">
      <c r="A364" s="16">
        <f>'Heat Map Export'!A363</f>
        <v>0</v>
      </c>
      <c r="B364" s="16">
        <f>'Heat Map Export'!B363</f>
        <v>0</v>
      </c>
      <c r="C364" s="16" t="e">
        <f>'Heat Map Export'!C363 - $C$6</f>
        <v>#N/A</v>
      </c>
      <c r="D364" s="16" t="e">
        <f>'Heat Map Export'!D363 - $D$6</f>
        <v>#N/A</v>
      </c>
      <c r="E364" s="16" t="e">
        <f>'Heat Map Export'!E363 - $E$6</f>
        <v>#N/A</v>
      </c>
      <c r="F364" s="16" t="e">
        <f>'Heat Map Export'!F363 - $F$6</f>
        <v>#N/A</v>
      </c>
      <c r="G364" s="16" t="e">
        <f>'Heat Map Export'!G363 - $G$6</f>
        <v>#N/A</v>
      </c>
      <c r="H364" s="16" t="e">
        <f>'Heat Map Export'!H363 - $H$6</f>
        <v>#N/A</v>
      </c>
      <c r="I364" s="16" t="e">
        <f>'Heat Map Export'!I363 - $I$6</f>
        <v>#N/A</v>
      </c>
      <c r="J364" s="16" t="e">
        <f>'Heat Map Export'!J363 - $J$6</f>
        <v>#N/A</v>
      </c>
      <c r="K364" s="16" t="e">
        <f>'Heat Map Export'!K363 - $K$6</f>
        <v>#N/A</v>
      </c>
      <c r="L364" s="16" t="e">
        <f>'Heat Map Export'!L363 - $L$6</f>
        <v>#N/A</v>
      </c>
      <c r="M364" s="16" t="e">
        <f>'Heat Map Export'!M363 - $M$6</f>
        <v>#N/A</v>
      </c>
      <c r="N364" s="16" t="e">
        <f>'Heat Map Export'!N363 - $N$6</f>
        <v>#N/A</v>
      </c>
      <c r="O364" s="16" t="e">
        <f>'Heat Map Export'!O363 - $O$6</f>
        <v>#N/A</v>
      </c>
      <c r="P364" s="16" t="e">
        <f>'Heat Map Export'!P363 - $P$6</f>
        <v>#N/A</v>
      </c>
      <c r="Q364" s="16" t="e">
        <f>'Heat Map Export'!Q363 - $Q$6</f>
        <v>#N/A</v>
      </c>
      <c r="R364" s="16" t="e">
        <f>'Heat Map Export'!R363 - $R$6</f>
        <v>#N/A</v>
      </c>
      <c r="S364" s="16" t="e">
        <f>'Heat Map Export'!S363 - $S$6</f>
        <v>#N/A</v>
      </c>
      <c r="T364" s="16" t="e">
        <f>'Heat Map Export'!T363 - $T$6</f>
        <v>#N/A</v>
      </c>
      <c r="U364" s="16" t="e">
        <f>'Heat Map Export'!U363 - $U$6</f>
        <v>#N/A</v>
      </c>
      <c r="V364" s="16" t="e">
        <f>'Heat Map Export'!V363 - $V$6</f>
        <v>#N/A</v>
      </c>
      <c r="W364" s="16" t="e">
        <f>'Heat Map Export'!W363 - $W$6</f>
        <v>#N/A</v>
      </c>
      <c r="X364" s="16" t="e">
        <f>'Heat Map Export'!X363 - $X$6</f>
        <v>#N/A</v>
      </c>
      <c r="Y364" s="16" t="e">
        <f>'Heat Map Export'!Y363 - $Y$6</f>
        <v>#N/A</v>
      </c>
      <c r="Z364" s="16" t="e">
        <f>'Heat Map Export'!Z363 - $Z$6</f>
        <v>#N/A</v>
      </c>
      <c r="AA364" s="16" t="e">
        <f>'Heat Map Export'!AA363 - $AA$6</f>
        <v>#N/A</v>
      </c>
      <c r="AB364" s="16" t="e">
        <f>'Heat Map Export'!AB363 - $AB$6</f>
        <v>#N/A</v>
      </c>
      <c r="AC364" s="16" t="e">
        <f>'Heat Map Export'!AC363 - $AC$6</f>
        <v>#N/A</v>
      </c>
      <c r="AD364" s="16" t="e">
        <f>'Heat Map Export'!AD363 - $AD$6</f>
        <v>#N/A</v>
      </c>
    </row>
    <row r="365" spans="1:30" s="19" customFormat="1" ht="14.5" x14ac:dyDescent="0.35">
      <c r="A365" s="16">
        <f>'Heat Map Export'!A364</f>
        <v>0</v>
      </c>
      <c r="B365" s="16">
        <f>'Heat Map Export'!B364</f>
        <v>0</v>
      </c>
      <c r="C365" s="16" t="e">
        <f>'Heat Map Export'!C364 - $C$6</f>
        <v>#N/A</v>
      </c>
      <c r="D365" s="16" t="e">
        <f>'Heat Map Export'!D364 - $D$6</f>
        <v>#N/A</v>
      </c>
      <c r="E365" s="16" t="e">
        <f>'Heat Map Export'!E364 - $E$6</f>
        <v>#N/A</v>
      </c>
      <c r="F365" s="16" t="e">
        <f>'Heat Map Export'!F364 - $F$6</f>
        <v>#N/A</v>
      </c>
      <c r="G365" s="16" t="e">
        <f>'Heat Map Export'!G364 - $G$6</f>
        <v>#N/A</v>
      </c>
      <c r="H365" s="16" t="e">
        <f>'Heat Map Export'!H364 - $H$6</f>
        <v>#N/A</v>
      </c>
      <c r="I365" s="16" t="e">
        <f>'Heat Map Export'!I364 -$I$6</f>
        <v>#N/A</v>
      </c>
      <c r="J365" s="16" t="e">
        <f>'Heat Map Export'!J364 - $J$6</f>
        <v>#N/A</v>
      </c>
      <c r="K365" s="16" t="e">
        <f>'Heat Map Export'!K364-$K$6</f>
        <v>#N/A</v>
      </c>
      <c r="L365" s="16" t="e">
        <f>'Heat Map Export'!L364 - $L$6</f>
        <v>#N/A</v>
      </c>
      <c r="M365" s="16" t="e">
        <f>'Heat Map Export'!M364 - $M$6</f>
        <v>#N/A</v>
      </c>
      <c r="N365" s="16" t="e">
        <f>'Heat Map Export'!N364 - $N$6</f>
        <v>#N/A</v>
      </c>
      <c r="O365" s="16" t="e">
        <f>'Heat Map Export'!O364 - $O$6</f>
        <v>#N/A</v>
      </c>
      <c r="P365" s="16" t="e">
        <f>'Heat Map Export'!P364 - $P$6</f>
        <v>#N/A</v>
      </c>
      <c r="Q365" s="16" t="e">
        <f>'Heat Map Export'!Q364 - $Q$6</f>
        <v>#N/A</v>
      </c>
      <c r="R365" s="16" t="e">
        <f>'Heat Map Export'!R364 - $R$6</f>
        <v>#N/A</v>
      </c>
      <c r="S365" s="16" t="e">
        <f>'Heat Map Export'!S364 - $S$6</f>
        <v>#N/A</v>
      </c>
      <c r="T365" s="16" t="e">
        <f>'Heat Map Export'!T364 - $T$6</f>
        <v>#N/A</v>
      </c>
      <c r="U365" s="16" t="e">
        <f>'Heat Map Export'!U364 - $U$6</f>
        <v>#N/A</v>
      </c>
      <c r="V365" s="16" t="e">
        <f>'Heat Map Export'!V364 - $V$6</f>
        <v>#N/A</v>
      </c>
      <c r="W365" s="16" t="e">
        <f>'Heat Map Export'!W364 - $W$6</f>
        <v>#N/A</v>
      </c>
      <c r="X365" s="16" t="e">
        <f>'Heat Map Export'!X364 - $X$6</f>
        <v>#N/A</v>
      </c>
      <c r="Y365" s="16" t="e">
        <f>'Heat Map Export'!Y364 - $Y$6</f>
        <v>#N/A</v>
      </c>
      <c r="Z365" s="16" t="e">
        <f>'Heat Map Export'!Z364-$Z$6</f>
        <v>#N/A</v>
      </c>
      <c r="AA365" s="16" t="e">
        <f>'Heat Map Export'!AA364 - $AA$6</f>
        <v>#N/A</v>
      </c>
      <c r="AB365" s="16" t="e">
        <f>'Heat Map Export'!AB364-$AB$6</f>
        <v>#N/A</v>
      </c>
      <c r="AC365" s="16" t="e">
        <f>'Heat Map Export'!AC364 - $AC$6</f>
        <v>#N/A</v>
      </c>
      <c r="AD365" s="16" t="e">
        <f>'Heat Map Export'!AD364 - $AD$6</f>
        <v>#N/A</v>
      </c>
    </row>
    <row r="366" spans="1:30" s="19" customFormat="1" ht="14.5" x14ac:dyDescent="0.35">
      <c r="A366" s="16">
        <f>'Heat Map Export'!A365</f>
        <v>0</v>
      </c>
      <c r="B366" s="16">
        <f>'Heat Map Export'!B365</f>
        <v>0</v>
      </c>
      <c r="C366" s="16" t="e">
        <f>'Heat Map Export'!C365 - $C$6</f>
        <v>#N/A</v>
      </c>
      <c r="D366" s="16" t="e">
        <f>'Heat Map Export'!D365 - $D$6</f>
        <v>#N/A</v>
      </c>
      <c r="E366" s="16" t="e">
        <f>'Heat Map Export'!E365 - $E$6</f>
        <v>#N/A</v>
      </c>
      <c r="F366" s="16" t="e">
        <f>'Heat Map Export'!F365 - $F$6</f>
        <v>#N/A</v>
      </c>
      <c r="G366" s="16" t="e">
        <f>'Heat Map Export'!G365 - $G$6</f>
        <v>#N/A</v>
      </c>
      <c r="H366" s="16" t="e">
        <f>'Heat Map Export'!H365 - $H$6</f>
        <v>#N/A</v>
      </c>
      <c r="I366" s="16" t="e">
        <f>'Heat Map Export'!I365 - $I$6</f>
        <v>#N/A</v>
      </c>
      <c r="J366" s="16" t="e">
        <f>'Heat Map Export'!J365 - $J$6</f>
        <v>#N/A</v>
      </c>
      <c r="K366" s="16" t="e">
        <f>'Heat Map Export'!K365 - $K$6</f>
        <v>#N/A</v>
      </c>
      <c r="L366" s="16" t="e">
        <f>'Heat Map Export'!L365 - $L$6</f>
        <v>#N/A</v>
      </c>
      <c r="M366" s="16" t="e">
        <f>'Heat Map Export'!M365 - $M$6</f>
        <v>#N/A</v>
      </c>
      <c r="N366" s="16" t="e">
        <f>'Heat Map Export'!N365 - $N$6</f>
        <v>#N/A</v>
      </c>
      <c r="O366" s="16" t="e">
        <f>'Heat Map Export'!O365 - $O$6</f>
        <v>#N/A</v>
      </c>
      <c r="P366" s="16" t="e">
        <f>'Heat Map Export'!P365 - $P$6</f>
        <v>#N/A</v>
      </c>
      <c r="Q366" s="16" t="e">
        <f>'Heat Map Export'!Q365 - $Q$6</f>
        <v>#N/A</v>
      </c>
      <c r="R366" s="16" t="e">
        <f>'Heat Map Export'!R365 - $R$6</f>
        <v>#N/A</v>
      </c>
      <c r="S366" s="16" t="e">
        <f>'Heat Map Export'!S365 - $S$6</f>
        <v>#N/A</v>
      </c>
      <c r="T366" s="16" t="e">
        <f>'Heat Map Export'!T365 - $T$6</f>
        <v>#N/A</v>
      </c>
      <c r="U366" s="16" t="e">
        <f>'Heat Map Export'!U365 - $U$6</f>
        <v>#N/A</v>
      </c>
      <c r="V366" s="16" t="e">
        <f>'Heat Map Export'!V365 - $V$6</f>
        <v>#N/A</v>
      </c>
      <c r="W366" s="16" t="e">
        <f>'Heat Map Export'!W365 - $W$6</f>
        <v>#N/A</v>
      </c>
      <c r="X366" s="16" t="e">
        <f>'Heat Map Export'!X365 - $X$6</f>
        <v>#N/A</v>
      </c>
      <c r="Y366" s="16" t="e">
        <f>'Heat Map Export'!Y365 - $Y$6</f>
        <v>#N/A</v>
      </c>
      <c r="Z366" s="16" t="e">
        <f>'Heat Map Export'!Z365 - $Z$6</f>
        <v>#N/A</v>
      </c>
      <c r="AA366" s="16" t="e">
        <f>'Heat Map Export'!AA365 - $AA$6</f>
        <v>#N/A</v>
      </c>
      <c r="AB366" s="16" t="e">
        <f>'Heat Map Export'!AB365 - $AB$6</f>
        <v>#N/A</v>
      </c>
      <c r="AC366" s="16" t="e">
        <f>'Heat Map Export'!AC365 - $AC$6</f>
        <v>#N/A</v>
      </c>
      <c r="AD366" s="16" t="e">
        <f>'Heat Map Export'!AD365 - $AD$6</f>
        <v>#N/A</v>
      </c>
    </row>
    <row r="367" spans="1:30" s="19" customFormat="1" ht="14.5" x14ac:dyDescent="0.35">
      <c r="A367" s="16">
        <f>'Heat Map Export'!A366</f>
        <v>0</v>
      </c>
      <c r="B367" s="16">
        <f>'Heat Map Export'!B366</f>
        <v>0</v>
      </c>
      <c r="C367" s="16" t="e">
        <f>'Heat Map Export'!C366 - $C$6</f>
        <v>#N/A</v>
      </c>
      <c r="D367" s="16" t="e">
        <f>'Heat Map Export'!D366 - $D$6</f>
        <v>#N/A</v>
      </c>
      <c r="E367" s="16" t="e">
        <f>'Heat Map Export'!E366 - $E$6</f>
        <v>#N/A</v>
      </c>
      <c r="F367" s="16" t="e">
        <f>'Heat Map Export'!F366 - $F$6</f>
        <v>#N/A</v>
      </c>
      <c r="G367" s="16" t="e">
        <f>'Heat Map Export'!G366 - $G$6</f>
        <v>#N/A</v>
      </c>
      <c r="H367" s="16" t="e">
        <f>'Heat Map Export'!H366 - $H$6</f>
        <v>#N/A</v>
      </c>
      <c r="I367" s="16" t="e">
        <f>'Heat Map Export'!I366 -$I$6</f>
        <v>#N/A</v>
      </c>
      <c r="J367" s="16" t="e">
        <f>'Heat Map Export'!J366 - $J$6</f>
        <v>#N/A</v>
      </c>
      <c r="K367" s="16" t="e">
        <f>'Heat Map Export'!K366-$K$6</f>
        <v>#N/A</v>
      </c>
      <c r="L367" s="16" t="e">
        <f>'Heat Map Export'!L366 - $L$6</f>
        <v>#N/A</v>
      </c>
      <c r="M367" s="16" t="e">
        <f>'Heat Map Export'!M366 - $M$6</f>
        <v>#N/A</v>
      </c>
      <c r="N367" s="16" t="e">
        <f>'Heat Map Export'!N366 - $N$6</f>
        <v>#N/A</v>
      </c>
      <c r="O367" s="16" t="e">
        <f>'Heat Map Export'!O366 - $O$6</f>
        <v>#N/A</v>
      </c>
      <c r="P367" s="16" t="e">
        <f>'Heat Map Export'!P366 - $P$6</f>
        <v>#N/A</v>
      </c>
      <c r="Q367" s="16" t="e">
        <f>'Heat Map Export'!Q366 - $Q$6</f>
        <v>#N/A</v>
      </c>
      <c r="R367" s="16" t="e">
        <f>'Heat Map Export'!R366 - $R$6</f>
        <v>#N/A</v>
      </c>
      <c r="S367" s="16" t="e">
        <f>'Heat Map Export'!S366 - $S$6</f>
        <v>#N/A</v>
      </c>
      <c r="T367" s="16" t="e">
        <f>'Heat Map Export'!T366 - $T$6</f>
        <v>#N/A</v>
      </c>
      <c r="U367" s="16" t="e">
        <f>'Heat Map Export'!U366 - $U$6</f>
        <v>#N/A</v>
      </c>
      <c r="V367" s="16" t="e">
        <f>'Heat Map Export'!V366 - $V$6</f>
        <v>#N/A</v>
      </c>
      <c r="W367" s="16" t="e">
        <f>'Heat Map Export'!W366 - $W$6</f>
        <v>#N/A</v>
      </c>
      <c r="X367" s="16" t="e">
        <f>'Heat Map Export'!X366 - $X$6</f>
        <v>#N/A</v>
      </c>
      <c r="Y367" s="16" t="e">
        <f>'Heat Map Export'!Y366 - $Y$6</f>
        <v>#N/A</v>
      </c>
      <c r="Z367" s="16" t="e">
        <f>'Heat Map Export'!Z366-$Z$6</f>
        <v>#N/A</v>
      </c>
      <c r="AA367" s="16" t="e">
        <f>'Heat Map Export'!AA366 - $AA$6</f>
        <v>#N/A</v>
      </c>
      <c r="AB367" s="16" t="e">
        <f>'Heat Map Export'!AB366-$AB$6</f>
        <v>#N/A</v>
      </c>
      <c r="AC367" s="16" t="e">
        <f>'Heat Map Export'!AC366 - $AC$6</f>
        <v>#N/A</v>
      </c>
      <c r="AD367" s="16" t="e">
        <f>'Heat Map Export'!AD366 - $AD$6</f>
        <v>#N/A</v>
      </c>
    </row>
    <row r="368" spans="1:30" s="19" customFormat="1" ht="14.5" x14ac:dyDescent="0.35">
      <c r="A368" s="16">
        <f>'Heat Map Export'!A367</f>
        <v>0</v>
      </c>
      <c r="B368" s="16">
        <f>'Heat Map Export'!B367</f>
        <v>0</v>
      </c>
      <c r="C368" s="16" t="e">
        <f>'Heat Map Export'!C367 - $C$6</f>
        <v>#N/A</v>
      </c>
      <c r="D368" s="16" t="e">
        <f>'Heat Map Export'!D367 - $D$6</f>
        <v>#N/A</v>
      </c>
      <c r="E368" s="16" t="e">
        <f>'Heat Map Export'!E367 - $E$6</f>
        <v>#N/A</v>
      </c>
      <c r="F368" s="16" t="e">
        <f>'Heat Map Export'!F367 - $F$6</f>
        <v>#N/A</v>
      </c>
      <c r="G368" s="16" t="e">
        <f>'Heat Map Export'!G367 - $G$6</f>
        <v>#N/A</v>
      </c>
      <c r="H368" s="16" t="e">
        <f>'Heat Map Export'!H367 - $H$6</f>
        <v>#N/A</v>
      </c>
      <c r="I368" s="16" t="e">
        <f>'Heat Map Export'!I367 - $I$6</f>
        <v>#N/A</v>
      </c>
      <c r="J368" s="16" t="e">
        <f>'Heat Map Export'!J367 - $J$6</f>
        <v>#N/A</v>
      </c>
      <c r="K368" s="16" t="e">
        <f>'Heat Map Export'!K367 - $K$6</f>
        <v>#N/A</v>
      </c>
      <c r="L368" s="16" t="e">
        <f>'Heat Map Export'!L367 - $L$6</f>
        <v>#N/A</v>
      </c>
      <c r="M368" s="16" t="e">
        <f>'Heat Map Export'!M367 - $M$6</f>
        <v>#N/A</v>
      </c>
      <c r="N368" s="16" t="e">
        <f>'Heat Map Export'!N367 - $N$6</f>
        <v>#N/A</v>
      </c>
      <c r="O368" s="16" t="e">
        <f>'Heat Map Export'!O367 - $O$6</f>
        <v>#N/A</v>
      </c>
      <c r="P368" s="16" t="e">
        <f>'Heat Map Export'!P367 - $P$6</f>
        <v>#N/A</v>
      </c>
      <c r="Q368" s="16" t="e">
        <f>'Heat Map Export'!Q367 - $Q$6</f>
        <v>#N/A</v>
      </c>
      <c r="R368" s="16" t="e">
        <f>'Heat Map Export'!R367 - $R$6</f>
        <v>#N/A</v>
      </c>
      <c r="S368" s="16" t="e">
        <f>'Heat Map Export'!S367 - $S$6</f>
        <v>#N/A</v>
      </c>
      <c r="T368" s="16" t="e">
        <f>'Heat Map Export'!T367 - $T$6</f>
        <v>#N/A</v>
      </c>
      <c r="U368" s="16" t="e">
        <f>'Heat Map Export'!U367 - $U$6</f>
        <v>#N/A</v>
      </c>
      <c r="V368" s="16" t="e">
        <f>'Heat Map Export'!V367 - $V$6</f>
        <v>#N/A</v>
      </c>
      <c r="W368" s="16" t="e">
        <f>'Heat Map Export'!W367 - $W$6</f>
        <v>#N/A</v>
      </c>
      <c r="X368" s="16" t="e">
        <f>'Heat Map Export'!X367 - $X$6</f>
        <v>#N/A</v>
      </c>
      <c r="Y368" s="16" t="e">
        <f>'Heat Map Export'!Y367 - $Y$6</f>
        <v>#N/A</v>
      </c>
      <c r="Z368" s="16" t="e">
        <f>'Heat Map Export'!Z367 - $Z$6</f>
        <v>#N/A</v>
      </c>
      <c r="AA368" s="16" t="e">
        <f>'Heat Map Export'!AA367 - $AA$6</f>
        <v>#N/A</v>
      </c>
      <c r="AB368" s="16" t="e">
        <f>'Heat Map Export'!AB367 - $AB$6</f>
        <v>#N/A</v>
      </c>
      <c r="AC368" s="16" t="e">
        <f>'Heat Map Export'!AC367 - $AC$6</f>
        <v>#N/A</v>
      </c>
      <c r="AD368" s="16" t="e">
        <f>'Heat Map Export'!AD367 - $AD$6</f>
        <v>#N/A</v>
      </c>
    </row>
    <row r="369" spans="1:30" s="19" customFormat="1" ht="14.5" x14ac:dyDescent="0.35">
      <c r="A369" s="16">
        <f>'Heat Map Export'!A368</f>
        <v>0</v>
      </c>
      <c r="B369" s="16">
        <f>'Heat Map Export'!B368</f>
        <v>0</v>
      </c>
      <c r="C369" s="16" t="e">
        <f>'Heat Map Export'!C368 - $C$6</f>
        <v>#N/A</v>
      </c>
      <c r="D369" s="16" t="e">
        <f>'Heat Map Export'!D368 - $D$6</f>
        <v>#N/A</v>
      </c>
      <c r="E369" s="16" t="e">
        <f>'Heat Map Export'!E368 - $E$6</f>
        <v>#N/A</v>
      </c>
      <c r="F369" s="16" t="e">
        <f>'Heat Map Export'!F368 - $F$6</f>
        <v>#N/A</v>
      </c>
      <c r="G369" s="16" t="e">
        <f>'Heat Map Export'!G368 - $G$6</f>
        <v>#N/A</v>
      </c>
      <c r="H369" s="16" t="e">
        <f>'Heat Map Export'!H368 - $H$6</f>
        <v>#N/A</v>
      </c>
      <c r="I369" s="16" t="e">
        <f>'Heat Map Export'!I368 -$I$6</f>
        <v>#N/A</v>
      </c>
      <c r="J369" s="16" t="e">
        <f>'Heat Map Export'!J368 - $J$6</f>
        <v>#N/A</v>
      </c>
      <c r="K369" s="16" t="e">
        <f>'Heat Map Export'!K368-$K$6</f>
        <v>#N/A</v>
      </c>
      <c r="L369" s="16" t="e">
        <f>'Heat Map Export'!L368 - $L$6</f>
        <v>#N/A</v>
      </c>
      <c r="M369" s="16" t="e">
        <f>'Heat Map Export'!M368 - $M$6</f>
        <v>#N/A</v>
      </c>
      <c r="N369" s="16" t="e">
        <f>'Heat Map Export'!N368 - $N$6</f>
        <v>#N/A</v>
      </c>
      <c r="O369" s="16" t="e">
        <f>'Heat Map Export'!O368 - $O$6</f>
        <v>#N/A</v>
      </c>
      <c r="P369" s="16" t="e">
        <f>'Heat Map Export'!P368 - $P$6</f>
        <v>#N/A</v>
      </c>
      <c r="Q369" s="16" t="e">
        <f>'Heat Map Export'!Q368 - $Q$6</f>
        <v>#N/A</v>
      </c>
      <c r="R369" s="16" t="e">
        <f>'Heat Map Export'!R368 - $R$6</f>
        <v>#N/A</v>
      </c>
      <c r="S369" s="16" t="e">
        <f>'Heat Map Export'!S368 - $S$6</f>
        <v>#N/A</v>
      </c>
      <c r="T369" s="16" t="e">
        <f>'Heat Map Export'!T368 - $T$6</f>
        <v>#N/A</v>
      </c>
      <c r="U369" s="16" t="e">
        <f>'Heat Map Export'!U368 - $U$6</f>
        <v>#N/A</v>
      </c>
      <c r="V369" s="16" t="e">
        <f>'Heat Map Export'!V368 - $V$6</f>
        <v>#N/A</v>
      </c>
      <c r="W369" s="16" t="e">
        <f>'Heat Map Export'!W368 - $W$6</f>
        <v>#N/A</v>
      </c>
      <c r="X369" s="16" t="e">
        <f>'Heat Map Export'!X368 - $X$6</f>
        <v>#N/A</v>
      </c>
      <c r="Y369" s="16" t="e">
        <f>'Heat Map Export'!Y368 - $Y$6</f>
        <v>#N/A</v>
      </c>
      <c r="Z369" s="16" t="e">
        <f>'Heat Map Export'!Z368-$Z$6</f>
        <v>#N/A</v>
      </c>
      <c r="AA369" s="16" t="e">
        <f>'Heat Map Export'!AA368 - $AA$6</f>
        <v>#N/A</v>
      </c>
      <c r="AB369" s="16" t="e">
        <f>'Heat Map Export'!AB368-$AB$6</f>
        <v>#N/A</v>
      </c>
      <c r="AC369" s="16" t="e">
        <f>'Heat Map Export'!AC368 - $AC$6</f>
        <v>#N/A</v>
      </c>
      <c r="AD369" s="16" t="e">
        <f>'Heat Map Export'!AD368 - $AD$6</f>
        <v>#N/A</v>
      </c>
    </row>
    <row r="370" spans="1:30" s="19" customFormat="1" ht="14.5" x14ac:dyDescent="0.35">
      <c r="A370" s="16">
        <f>'Heat Map Export'!A369</f>
        <v>0</v>
      </c>
      <c r="B370" s="16">
        <f>'Heat Map Export'!B369</f>
        <v>0</v>
      </c>
      <c r="C370" s="16" t="e">
        <f>'Heat Map Export'!C369 - $C$6</f>
        <v>#N/A</v>
      </c>
      <c r="D370" s="16" t="e">
        <f>'Heat Map Export'!D369 - $D$6</f>
        <v>#N/A</v>
      </c>
      <c r="E370" s="16" t="e">
        <f>'Heat Map Export'!E369 - $E$6</f>
        <v>#N/A</v>
      </c>
      <c r="F370" s="16" t="e">
        <f>'Heat Map Export'!F369 - $F$6</f>
        <v>#N/A</v>
      </c>
      <c r="G370" s="16" t="e">
        <f>'Heat Map Export'!G369 - $G$6</f>
        <v>#N/A</v>
      </c>
      <c r="H370" s="16" t="e">
        <f>'Heat Map Export'!H369 - $H$6</f>
        <v>#N/A</v>
      </c>
      <c r="I370" s="16" t="e">
        <f>'Heat Map Export'!I369 - $I$6</f>
        <v>#N/A</v>
      </c>
      <c r="J370" s="16" t="e">
        <f>'Heat Map Export'!J369 - $J$6</f>
        <v>#N/A</v>
      </c>
      <c r="K370" s="16" t="e">
        <f>'Heat Map Export'!K369 - $K$6</f>
        <v>#N/A</v>
      </c>
      <c r="L370" s="16" t="e">
        <f>'Heat Map Export'!L369 - $L$6</f>
        <v>#N/A</v>
      </c>
      <c r="M370" s="16" t="e">
        <f>'Heat Map Export'!M369 - $M$6</f>
        <v>#N/A</v>
      </c>
      <c r="N370" s="16" t="e">
        <f>'Heat Map Export'!N369 - $N$6</f>
        <v>#N/A</v>
      </c>
      <c r="O370" s="16" t="e">
        <f>'Heat Map Export'!O369 - $O$6</f>
        <v>#N/A</v>
      </c>
      <c r="P370" s="16" t="e">
        <f>'Heat Map Export'!P369 - $P$6</f>
        <v>#N/A</v>
      </c>
      <c r="Q370" s="16" t="e">
        <f>'Heat Map Export'!Q369 - $Q$6</f>
        <v>#N/A</v>
      </c>
      <c r="R370" s="16" t="e">
        <f>'Heat Map Export'!R369 - $R$6</f>
        <v>#N/A</v>
      </c>
      <c r="S370" s="16" t="e">
        <f>'Heat Map Export'!S369 - $S$6</f>
        <v>#N/A</v>
      </c>
      <c r="T370" s="16" t="e">
        <f>'Heat Map Export'!T369 - $T$6</f>
        <v>#N/A</v>
      </c>
      <c r="U370" s="16" t="e">
        <f>'Heat Map Export'!U369 - $U$6</f>
        <v>#N/A</v>
      </c>
      <c r="V370" s="16" t="e">
        <f>'Heat Map Export'!V369 - $V$6</f>
        <v>#N/A</v>
      </c>
      <c r="W370" s="16" t="e">
        <f>'Heat Map Export'!W369 - $W$6</f>
        <v>#N/A</v>
      </c>
      <c r="X370" s="16" t="e">
        <f>'Heat Map Export'!X369 - $X$6</f>
        <v>#N/A</v>
      </c>
      <c r="Y370" s="16" t="e">
        <f>'Heat Map Export'!Y369 - $Y$6</f>
        <v>#N/A</v>
      </c>
      <c r="Z370" s="16" t="e">
        <f>'Heat Map Export'!Z369 - $Z$6</f>
        <v>#N/A</v>
      </c>
      <c r="AA370" s="16" t="e">
        <f>'Heat Map Export'!AA369 - $AA$6</f>
        <v>#N/A</v>
      </c>
      <c r="AB370" s="16" t="e">
        <f>'Heat Map Export'!AB369 - $AB$6</f>
        <v>#N/A</v>
      </c>
      <c r="AC370" s="16" t="e">
        <f>'Heat Map Export'!AC369 - $AC$6</f>
        <v>#N/A</v>
      </c>
      <c r="AD370" s="16" t="e">
        <f>'Heat Map Export'!AD369 - $AD$6</f>
        <v>#N/A</v>
      </c>
    </row>
    <row r="371" spans="1:30" s="19" customFormat="1" ht="14.5" x14ac:dyDescent="0.35">
      <c r="A371" s="16">
        <f>'Heat Map Export'!A370</f>
        <v>0</v>
      </c>
      <c r="B371" s="16">
        <f>'Heat Map Export'!B370</f>
        <v>0</v>
      </c>
      <c r="C371" s="16" t="e">
        <f>'Heat Map Export'!C370 - $C$6</f>
        <v>#N/A</v>
      </c>
      <c r="D371" s="16" t="e">
        <f>'Heat Map Export'!D370 - $D$6</f>
        <v>#N/A</v>
      </c>
      <c r="E371" s="16" t="e">
        <f>'Heat Map Export'!E370 - $E$6</f>
        <v>#N/A</v>
      </c>
      <c r="F371" s="16" t="e">
        <f>'Heat Map Export'!F370 - $F$6</f>
        <v>#N/A</v>
      </c>
      <c r="G371" s="16" t="e">
        <f>'Heat Map Export'!G370 - $G$6</f>
        <v>#N/A</v>
      </c>
      <c r="H371" s="16" t="e">
        <f>'Heat Map Export'!H370 - $H$6</f>
        <v>#N/A</v>
      </c>
      <c r="I371" s="16" t="e">
        <f>'Heat Map Export'!I370 -$I$6</f>
        <v>#N/A</v>
      </c>
      <c r="J371" s="16" t="e">
        <f>'Heat Map Export'!J370 - $J$6</f>
        <v>#N/A</v>
      </c>
      <c r="K371" s="16" t="e">
        <f>'Heat Map Export'!K370-$K$6</f>
        <v>#N/A</v>
      </c>
      <c r="L371" s="16" t="e">
        <f>'Heat Map Export'!L370 - $L$6</f>
        <v>#N/A</v>
      </c>
      <c r="M371" s="16" t="e">
        <f>'Heat Map Export'!M370 - $M$6</f>
        <v>#N/A</v>
      </c>
      <c r="N371" s="16" t="e">
        <f>'Heat Map Export'!N370 - $N$6</f>
        <v>#N/A</v>
      </c>
      <c r="O371" s="16" t="e">
        <f>'Heat Map Export'!O370 - $O$6</f>
        <v>#N/A</v>
      </c>
      <c r="P371" s="16" t="e">
        <f>'Heat Map Export'!P370 - $P$6</f>
        <v>#N/A</v>
      </c>
      <c r="Q371" s="16" t="e">
        <f>'Heat Map Export'!Q370 - $Q$6</f>
        <v>#N/A</v>
      </c>
      <c r="R371" s="16" t="e">
        <f>'Heat Map Export'!R370 - $R$6</f>
        <v>#N/A</v>
      </c>
      <c r="S371" s="16" t="e">
        <f>'Heat Map Export'!S370 - $S$6</f>
        <v>#N/A</v>
      </c>
      <c r="T371" s="16" t="e">
        <f>'Heat Map Export'!T370 - $T$6</f>
        <v>#N/A</v>
      </c>
      <c r="U371" s="16" t="e">
        <f>'Heat Map Export'!U370 - $U$6</f>
        <v>#N/A</v>
      </c>
      <c r="V371" s="16" t="e">
        <f>'Heat Map Export'!V370 - $V$6</f>
        <v>#N/A</v>
      </c>
      <c r="W371" s="16" t="e">
        <f>'Heat Map Export'!W370 - $W$6</f>
        <v>#N/A</v>
      </c>
      <c r="X371" s="16" t="e">
        <f>'Heat Map Export'!X370 - $X$6</f>
        <v>#N/A</v>
      </c>
      <c r="Y371" s="16" t="e">
        <f>'Heat Map Export'!Y370 - $Y$6</f>
        <v>#N/A</v>
      </c>
      <c r="Z371" s="16" t="e">
        <f>'Heat Map Export'!Z370-$Z$6</f>
        <v>#N/A</v>
      </c>
      <c r="AA371" s="16" t="e">
        <f>'Heat Map Export'!AA370 - $AA$6</f>
        <v>#N/A</v>
      </c>
      <c r="AB371" s="16" t="e">
        <f>'Heat Map Export'!AB370-$AB$6</f>
        <v>#N/A</v>
      </c>
      <c r="AC371" s="16" t="e">
        <f>'Heat Map Export'!AC370 - $AC$6</f>
        <v>#N/A</v>
      </c>
      <c r="AD371" s="16" t="e">
        <f>'Heat Map Export'!AD370 - $AD$6</f>
        <v>#N/A</v>
      </c>
    </row>
    <row r="372" spans="1:30" s="19" customFormat="1" ht="14.5" x14ac:dyDescent="0.35">
      <c r="A372" s="16">
        <f>'Heat Map Export'!A371</f>
        <v>0</v>
      </c>
      <c r="B372" s="16">
        <f>'Heat Map Export'!B371</f>
        <v>0</v>
      </c>
      <c r="C372" s="16" t="e">
        <f>'Heat Map Export'!C371 - $C$6</f>
        <v>#N/A</v>
      </c>
      <c r="D372" s="16" t="e">
        <f>'Heat Map Export'!D371 - $D$6</f>
        <v>#N/A</v>
      </c>
      <c r="E372" s="16" t="e">
        <f>'Heat Map Export'!E371 - $E$6</f>
        <v>#N/A</v>
      </c>
      <c r="F372" s="16" t="e">
        <f>'Heat Map Export'!F371 - $F$6</f>
        <v>#N/A</v>
      </c>
      <c r="G372" s="16" t="e">
        <f>'Heat Map Export'!G371 - $G$6</f>
        <v>#N/A</v>
      </c>
      <c r="H372" s="16" t="e">
        <f>'Heat Map Export'!H371 - $H$6</f>
        <v>#N/A</v>
      </c>
      <c r="I372" s="16" t="e">
        <f>'Heat Map Export'!I371 - $I$6</f>
        <v>#N/A</v>
      </c>
      <c r="J372" s="16" t="e">
        <f>'Heat Map Export'!J371 - $J$6</f>
        <v>#N/A</v>
      </c>
      <c r="K372" s="16" t="e">
        <f>'Heat Map Export'!K371 - $K$6</f>
        <v>#N/A</v>
      </c>
      <c r="L372" s="16" t="e">
        <f>'Heat Map Export'!L371 - $L$6</f>
        <v>#N/A</v>
      </c>
      <c r="M372" s="16" t="e">
        <f>'Heat Map Export'!M371 - $M$6</f>
        <v>#N/A</v>
      </c>
      <c r="N372" s="16" t="e">
        <f>'Heat Map Export'!N371 - $N$6</f>
        <v>#N/A</v>
      </c>
      <c r="O372" s="16" t="e">
        <f>'Heat Map Export'!O371 - $O$6</f>
        <v>#N/A</v>
      </c>
      <c r="P372" s="16" t="e">
        <f>'Heat Map Export'!P371 - $P$6</f>
        <v>#N/A</v>
      </c>
      <c r="Q372" s="16" t="e">
        <f>'Heat Map Export'!Q371 - $Q$6</f>
        <v>#N/A</v>
      </c>
      <c r="R372" s="16" t="e">
        <f>'Heat Map Export'!R371 - $R$6</f>
        <v>#N/A</v>
      </c>
      <c r="S372" s="16" t="e">
        <f>'Heat Map Export'!S371 - $S$6</f>
        <v>#N/A</v>
      </c>
      <c r="T372" s="16" t="e">
        <f>'Heat Map Export'!T371 - $T$6</f>
        <v>#N/A</v>
      </c>
      <c r="U372" s="16" t="e">
        <f>'Heat Map Export'!U371 - $U$6</f>
        <v>#N/A</v>
      </c>
      <c r="V372" s="16" t="e">
        <f>'Heat Map Export'!V371 - $V$6</f>
        <v>#N/A</v>
      </c>
      <c r="W372" s="16" t="e">
        <f>'Heat Map Export'!W371 - $W$6</f>
        <v>#N/A</v>
      </c>
      <c r="X372" s="16" t="e">
        <f>'Heat Map Export'!X371 - $X$6</f>
        <v>#N/A</v>
      </c>
      <c r="Y372" s="16" t="e">
        <f>'Heat Map Export'!Y371 - $Y$6</f>
        <v>#N/A</v>
      </c>
      <c r="Z372" s="16" t="e">
        <f>'Heat Map Export'!Z371 - $Z$6</f>
        <v>#N/A</v>
      </c>
      <c r="AA372" s="16" t="e">
        <f>'Heat Map Export'!AA371 - $AA$6</f>
        <v>#N/A</v>
      </c>
      <c r="AB372" s="16" t="e">
        <f>'Heat Map Export'!AB371 - $AB$6</f>
        <v>#N/A</v>
      </c>
      <c r="AC372" s="16" t="e">
        <f>'Heat Map Export'!AC371 - $AC$6</f>
        <v>#N/A</v>
      </c>
      <c r="AD372" s="16" t="e">
        <f>'Heat Map Export'!AD371 - $AD$6</f>
        <v>#N/A</v>
      </c>
    </row>
    <row r="373" spans="1:30" s="19" customFormat="1" ht="14.5" x14ac:dyDescent="0.35">
      <c r="A373" s="16">
        <f>'Heat Map Export'!A372</f>
        <v>0</v>
      </c>
      <c r="B373" s="16">
        <f>'Heat Map Export'!B372</f>
        <v>0</v>
      </c>
      <c r="C373" s="16" t="e">
        <f>'Heat Map Export'!C372 - $C$6</f>
        <v>#N/A</v>
      </c>
      <c r="D373" s="16" t="e">
        <f>'Heat Map Export'!D372 - $D$6</f>
        <v>#N/A</v>
      </c>
      <c r="E373" s="16" t="e">
        <f>'Heat Map Export'!E372 - $E$6</f>
        <v>#N/A</v>
      </c>
      <c r="F373" s="16" t="e">
        <f>'Heat Map Export'!F372 - $F$6</f>
        <v>#N/A</v>
      </c>
      <c r="G373" s="16" t="e">
        <f>'Heat Map Export'!G372 - $G$6</f>
        <v>#N/A</v>
      </c>
      <c r="H373" s="16" t="e">
        <f>'Heat Map Export'!H372 - $H$6</f>
        <v>#N/A</v>
      </c>
      <c r="I373" s="16" t="e">
        <f>'Heat Map Export'!I372 -$I$6</f>
        <v>#N/A</v>
      </c>
      <c r="J373" s="16" t="e">
        <f>'Heat Map Export'!J372 - $J$6</f>
        <v>#N/A</v>
      </c>
      <c r="K373" s="16" t="e">
        <f>'Heat Map Export'!K372-$K$6</f>
        <v>#N/A</v>
      </c>
      <c r="L373" s="16" t="e">
        <f>'Heat Map Export'!L372 - $L$6</f>
        <v>#N/A</v>
      </c>
      <c r="M373" s="16" t="e">
        <f>'Heat Map Export'!M372 - $M$6</f>
        <v>#N/A</v>
      </c>
      <c r="N373" s="16" t="e">
        <f>'Heat Map Export'!N372 - $N$6</f>
        <v>#N/A</v>
      </c>
      <c r="O373" s="16" t="e">
        <f>'Heat Map Export'!O372 - $O$6</f>
        <v>#N/A</v>
      </c>
      <c r="P373" s="16" t="e">
        <f>'Heat Map Export'!P372 - $P$6</f>
        <v>#N/A</v>
      </c>
      <c r="Q373" s="16" t="e">
        <f>'Heat Map Export'!Q372 - $Q$6</f>
        <v>#N/A</v>
      </c>
      <c r="R373" s="16" t="e">
        <f>'Heat Map Export'!R372 - $R$6</f>
        <v>#N/A</v>
      </c>
      <c r="S373" s="16" t="e">
        <f>'Heat Map Export'!S372 - $S$6</f>
        <v>#N/A</v>
      </c>
      <c r="T373" s="16" t="e">
        <f>'Heat Map Export'!T372 - $T$6</f>
        <v>#N/A</v>
      </c>
      <c r="U373" s="16" t="e">
        <f>'Heat Map Export'!U372 - $U$6</f>
        <v>#N/A</v>
      </c>
      <c r="V373" s="16" t="e">
        <f>'Heat Map Export'!V372 - $V$6</f>
        <v>#N/A</v>
      </c>
      <c r="W373" s="16" t="e">
        <f>'Heat Map Export'!W372 - $W$6</f>
        <v>#N/A</v>
      </c>
      <c r="X373" s="16" t="e">
        <f>'Heat Map Export'!X372 - $X$6</f>
        <v>#N/A</v>
      </c>
      <c r="Y373" s="16" t="e">
        <f>'Heat Map Export'!Y372 - $Y$6</f>
        <v>#N/A</v>
      </c>
      <c r="Z373" s="16" t="e">
        <f>'Heat Map Export'!Z372-$Z$6</f>
        <v>#N/A</v>
      </c>
      <c r="AA373" s="16" t="e">
        <f>'Heat Map Export'!AA372 - $AA$6</f>
        <v>#N/A</v>
      </c>
      <c r="AB373" s="16" t="e">
        <f>'Heat Map Export'!AB372-$AB$6</f>
        <v>#N/A</v>
      </c>
      <c r="AC373" s="16" t="e">
        <f>'Heat Map Export'!AC372 - $AC$6</f>
        <v>#N/A</v>
      </c>
      <c r="AD373" s="16" t="e">
        <f>'Heat Map Export'!AD372 - $AD$6</f>
        <v>#N/A</v>
      </c>
    </row>
    <row r="374" spans="1:30" s="19" customFormat="1" ht="14.5" x14ac:dyDescent="0.35">
      <c r="A374" s="16">
        <f>'Heat Map Export'!A373</f>
        <v>0</v>
      </c>
      <c r="B374" s="16">
        <f>'Heat Map Export'!B373</f>
        <v>0</v>
      </c>
      <c r="C374" s="16" t="e">
        <f>'Heat Map Export'!C373 - $C$6</f>
        <v>#N/A</v>
      </c>
      <c r="D374" s="16" t="e">
        <f>'Heat Map Export'!D373 - $D$6</f>
        <v>#N/A</v>
      </c>
      <c r="E374" s="16" t="e">
        <f>'Heat Map Export'!E373 - $E$6</f>
        <v>#N/A</v>
      </c>
      <c r="F374" s="16" t="e">
        <f>'Heat Map Export'!F373 - $F$6</f>
        <v>#N/A</v>
      </c>
      <c r="G374" s="16" t="e">
        <f>'Heat Map Export'!G373 - $G$6</f>
        <v>#N/A</v>
      </c>
      <c r="H374" s="16" t="e">
        <f>'Heat Map Export'!H373 - $H$6</f>
        <v>#N/A</v>
      </c>
      <c r="I374" s="16" t="e">
        <f>'Heat Map Export'!I373 - $I$6</f>
        <v>#N/A</v>
      </c>
      <c r="J374" s="16" t="e">
        <f>'Heat Map Export'!J373 - $J$6</f>
        <v>#N/A</v>
      </c>
      <c r="K374" s="16" t="e">
        <f>'Heat Map Export'!K373 - $K$6</f>
        <v>#N/A</v>
      </c>
      <c r="L374" s="16" t="e">
        <f>'Heat Map Export'!L373 - $L$6</f>
        <v>#N/A</v>
      </c>
      <c r="M374" s="16" t="e">
        <f>'Heat Map Export'!M373 - $M$6</f>
        <v>#N/A</v>
      </c>
      <c r="N374" s="16" t="e">
        <f>'Heat Map Export'!N373 - $N$6</f>
        <v>#N/A</v>
      </c>
      <c r="O374" s="16" t="e">
        <f>'Heat Map Export'!O373 - $O$6</f>
        <v>#N/A</v>
      </c>
      <c r="P374" s="16" t="e">
        <f>'Heat Map Export'!P373 - $P$6</f>
        <v>#N/A</v>
      </c>
      <c r="Q374" s="16" t="e">
        <f>'Heat Map Export'!Q373 - $Q$6</f>
        <v>#N/A</v>
      </c>
      <c r="R374" s="16" t="e">
        <f>'Heat Map Export'!R373 - $R$6</f>
        <v>#N/A</v>
      </c>
      <c r="S374" s="16" t="e">
        <f>'Heat Map Export'!S373 - $S$6</f>
        <v>#N/A</v>
      </c>
      <c r="T374" s="16" t="e">
        <f>'Heat Map Export'!T373 - $T$6</f>
        <v>#N/A</v>
      </c>
      <c r="U374" s="16" t="e">
        <f>'Heat Map Export'!U373 - $U$6</f>
        <v>#N/A</v>
      </c>
      <c r="V374" s="16" t="e">
        <f>'Heat Map Export'!V373 - $V$6</f>
        <v>#N/A</v>
      </c>
      <c r="W374" s="16" t="e">
        <f>'Heat Map Export'!W373 - $W$6</f>
        <v>#N/A</v>
      </c>
      <c r="X374" s="16" t="e">
        <f>'Heat Map Export'!X373 - $X$6</f>
        <v>#N/A</v>
      </c>
      <c r="Y374" s="16" t="e">
        <f>'Heat Map Export'!Y373 - $Y$6</f>
        <v>#N/A</v>
      </c>
      <c r="Z374" s="16" t="e">
        <f>'Heat Map Export'!Z373 - $Z$6</f>
        <v>#N/A</v>
      </c>
      <c r="AA374" s="16" t="e">
        <f>'Heat Map Export'!AA373 - $AA$6</f>
        <v>#N/A</v>
      </c>
      <c r="AB374" s="16" t="e">
        <f>'Heat Map Export'!AB373 - $AB$6</f>
        <v>#N/A</v>
      </c>
      <c r="AC374" s="16" t="e">
        <f>'Heat Map Export'!AC373 - $AC$6</f>
        <v>#N/A</v>
      </c>
      <c r="AD374" s="16" t="e">
        <f>'Heat Map Export'!AD373 - $AD$6</f>
        <v>#N/A</v>
      </c>
    </row>
    <row r="375" spans="1:30" s="19" customFormat="1" ht="14.5" x14ac:dyDescent="0.35">
      <c r="A375" s="16">
        <f>'Heat Map Export'!A374</f>
        <v>0</v>
      </c>
      <c r="B375" s="16">
        <f>'Heat Map Export'!B374</f>
        <v>0</v>
      </c>
      <c r="C375" s="16" t="e">
        <f>'Heat Map Export'!C374 - $C$6</f>
        <v>#N/A</v>
      </c>
      <c r="D375" s="16" t="e">
        <f>'Heat Map Export'!D374 - $D$6</f>
        <v>#N/A</v>
      </c>
      <c r="E375" s="16" t="e">
        <f>'Heat Map Export'!E374 - $E$6</f>
        <v>#N/A</v>
      </c>
      <c r="F375" s="16" t="e">
        <f>'Heat Map Export'!F374 - $F$6</f>
        <v>#N/A</v>
      </c>
      <c r="G375" s="16" t="e">
        <f>'Heat Map Export'!G374 - $G$6</f>
        <v>#N/A</v>
      </c>
      <c r="H375" s="16" t="e">
        <f>'Heat Map Export'!H374 - $H$6</f>
        <v>#N/A</v>
      </c>
      <c r="I375" s="16" t="e">
        <f>'Heat Map Export'!I374 -$I$6</f>
        <v>#N/A</v>
      </c>
      <c r="J375" s="16" t="e">
        <f>'Heat Map Export'!J374 - $J$6</f>
        <v>#N/A</v>
      </c>
      <c r="K375" s="16" t="e">
        <f>'Heat Map Export'!K374-$K$6</f>
        <v>#N/A</v>
      </c>
      <c r="L375" s="16" t="e">
        <f>'Heat Map Export'!L374 - $L$6</f>
        <v>#N/A</v>
      </c>
      <c r="M375" s="16" t="e">
        <f>'Heat Map Export'!M374 - $M$6</f>
        <v>#N/A</v>
      </c>
      <c r="N375" s="16" t="e">
        <f>'Heat Map Export'!N374 - $N$6</f>
        <v>#N/A</v>
      </c>
      <c r="O375" s="16" t="e">
        <f>'Heat Map Export'!O374 - $O$6</f>
        <v>#N/A</v>
      </c>
      <c r="P375" s="16" t="e">
        <f>'Heat Map Export'!P374 - $P$6</f>
        <v>#N/A</v>
      </c>
      <c r="Q375" s="16" t="e">
        <f>'Heat Map Export'!Q374 - $Q$6</f>
        <v>#N/A</v>
      </c>
      <c r="R375" s="16" t="e">
        <f>'Heat Map Export'!R374 - $R$6</f>
        <v>#N/A</v>
      </c>
      <c r="S375" s="16" t="e">
        <f>'Heat Map Export'!S374 - $S$6</f>
        <v>#N/A</v>
      </c>
      <c r="T375" s="16" t="e">
        <f>'Heat Map Export'!T374 - $T$6</f>
        <v>#N/A</v>
      </c>
      <c r="U375" s="16" t="e">
        <f>'Heat Map Export'!U374 - $U$6</f>
        <v>#N/A</v>
      </c>
      <c r="V375" s="16" t="e">
        <f>'Heat Map Export'!V374 - $V$6</f>
        <v>#N/A</v>
      </c>
      <c r="W375" s="16" t="e">
        <f>'Heat Map Export'!W374 - $W$6</f>
        <v>#N/A</v>
      </c>
      <c r="X375" s="16" t="e">
        <f>'Heat Map Export'!X374 - $X$6</f>
        <v>#N/A</v>
      </c>
      <c r="Y375" s="16" t="e">
        <f>'Heat Map Export'!Y374 - $Y$6</f>
        <v>#N/A</v>
      </c>
      <c r="Z375" s="16" t="e">
        <f>'Heat Map Export'!Z374-$Z$6</f>
        <v>#N/A</v>
      </c>
      <c r="AA375" s="16" t="e">
        <f>'Heat Map Export'!AA374 - $AA$6</f>
        <v>#N/A</v>
      </c>
      <c r="AB375" s="16" t="e">
        <f>'Heat Map Export'!AB374-$AB$6</f>
        <v>#N/A</v>
      </c>
      <c r="AC375" s="16" t="e">
        <f>'Heat Map Export'!AC374 - $AC$6</f>
        <v>#N/A</v>
      </c>
      <c r="AD375" s="16" t="e">
        <f>'Heat Map Export'!AD374 - $AD$6</f>
        <v>#N/A</v>
      </c>
    </row>
    <row r="376" spans="1:30" s="19" customFormat="1" ht="14.5" x14ac:dyDescent="0.35">
      <c r="A376" s="16">
        <f>'Heat Map Export'!A375</f>
        <v>0</v>
      </c>
      <c r="B376" s="16">
        <f>'Heat Map Export'!B375</f>
        <v>0</v>
      </c>
      <c r="C376" s="16" t="e">
        <f>'Heat Map Export'!C375 - $C$6</f>
        <v>#N/A</v>
      </c>
      <c r="D376" s="16" t="e">
        <f>'Heat Map Export'!D375 - $D$6</f>
        <v>#N/A</v>
      </c>
      <c r="E376" s="16" t="e">
        <f>'Heat Map Export'!E375 - $E$6</f>
        <v>#N/A</v>
      </c>
      <c r="F376" s="16" t="e">
        <f>'Heat Map Export'!F375 - $F$6</f>
        <v>#N/A</v>
      </c>
      <c r="G376" s="16" t="e">
        <f>'Heat Map Export'!G375 - $G$6</f>
        <v>#N/A</v>
      </c>
      <c r="H376" s="16" t="e">
        <f>'Heat Map Export'!H375 - $H$6</f>
        <v>#N/A</v>
      </c>
      <c r="I376" s="16" t="e">
        <f>'Heat Map Export'!I375 - $I$6</f>
        <v>#N/A</v>
      </c>
      <c r="J376" s="16" t="e">
        <f>'Heat Map Export'!J375 - $J$6</f>
        <v>#N/A</v>
      </c>
      <c r="K376" s="16" t="e">
        <f>'Heat Map Export'!K375 - $K$6</f>
        <v>#N/A</v>
      </c>
      <c r="L376" s="16" t="e">
        <f>'Heat Map Export'!L375 - $L$6</f>
        <v>#N/A</v>
      </c>
      <c r="M376" s="16" t="e">
        <f>'Heat Map Export'!M375 - $M$6</f>
        <v>#N/A</v>
      </c>
      <c r="N376" s="16" t="e">
        <f>'Heat Map Export'!N375 - $N$6</f>
        <v>#N/A</v>
      </c>
      <c r="O376" s="16" t="e">
        <f>'Heat Map Export'!O375 - $O$6</f>
        <v>#N/A</v>
      </c>
      <c r="P376" s="16" t="e">
        <f>'Heat Map Export'!P375 - $P$6</f>
        <v>#N/A</v>
      </c>
      <c r="Q376" s="16" t="e">
        <f>'Heat Map Export'!Q375 - $Q$6</f>
        <v>#N/A</v>
      </c>
      <c r="R376" s="16" t="e">
        <f>'Heat Map Export'!R375 - $R$6</f>
        <v>#N/A</v>
      </c>
      <c r="S376" s="16" t="e">
        <f>'Heat Map Export'!S375 - $S$6</f>
        <v>#N/A</v>
      </c>
      <c r="T376" s="16" t="e">
        <f>'Heat Map Export'!T375 - $T$6</f>
        <v>#N/A</v>
      </c>
      <c r="U376" s="16" t="e">
        <f>'Heat Map Export'!U375 - $U$6</f>
        <v>#N/A</v>
      </c>
      <c r="V376" s="16" t="e">
        <f>'Heat Map Export'!V375 - $V$6</f>
        <v>#N/A</v>
      </c>
      <c r="W376" s="16" t="e">
        <f>'Heat Map Export'!W375 - $W$6</f>
        <v>#N/A</v>
      </c>
      <c r="X376" s="16" t="e">
        <f>'Heat Map Export'!X375 - $X$6</f>
        <v>#N/A</v>
      </c>
      <c r="Y376" s="16" t="e">
        <f>'Heat Map Export'!Y375 - $Y$6</f>
        <v>#N/A</v>
      </c>
      <c r="Z376" s="16" t="e">
        <f>'Heat Map Export'!Z375 - $Z$6</f>
        <v>#N/A</v>
      </c>
      <c r="AA376" s="16" t="e">
        <f>'Heat Map Export'!AA375 - $AA$6</f>
        <v>#N/A</v>
      </c>
      <c r="AB376" s="16" t="e">
        <f>'Heat Map Export'!AB375 - $AB$6</f>
        <v>#N/A</v>
      </c>
      <c r="AC376" s="16" t="e">
        <f>'Heat Map Export'!AC375 - $AC$6</f>
        <v>#N/A</v>
      </c>
      <c r="AD376" s="16" t="e">
        <f>'Heat Map Export'!AD375 - $AD$6</f>
        <v>#N/A</v>
      </c>
    </row>
    <row r="377" spans="1:30" s="19" customFormat="1" ht="14.5" x14ac:dyDescent="0.35">
      <c r="A377" s="16">
        <f>'Heat Map Export'!A376</f>
        <v>0</v>
      </c>
      <c r="B377" s="16">
        <f>'Heat Map Export'!B376</f>
        <v>0</v>
      </c>
      <c r="C377" s="16" t="e">
        <f>'Heat Map Export'!C376 - $C$6</f>
        <v>#N/A</v>
      </c>
      <c r="D377" s="16" t="e">
        <f>'Heat Map Export'!D376 - $D$6</f>
        <v>#N/A</v>
      </c>
      <c r="E377" s="16" t="e">
        <f>'Heat Map Export'!E376 - $E$6</f>
        <v>#N/A</v>
      </c>
      <c r="F377" s="16" t="e">
        <f>'Heat Map Export'!F376 - $F$6</f>
        <v>#N/A</v>
      </c>
      <c r="G377" s="16" t="e">
        <f>'Heat Map Export'!G376 - $G$6</f>
        <v>#N/A</v>
      </c>
      <c r="H377" s="16" t="e">
        <f>'Heat Map Export'!H376 - $H$6</f>
        <v>#N/A</v>
      </c>
      <c r="I377" s="16" t="e">
        <f>'Heat Map Export'!I376 -$I$6</f>
        <v>#N/A</v>
      </c>
      <c r="J377" s="16" t="e">
        <f>'Heat Map Export'!J376 - $J$6</f>
        <v>#N/A</v>
      </c>
      <c r="K377" s="16" t="e">
        <f>'Heat Map Export'!K376-$K$6</f>
        <v>#N/A</v>
      </c>
      <c r="L377" s="16" t="e">
        <f>'Heat Map Export'!L376 - $L$6</f>
        <v>#N/A</v>
      </c>
      <c r="M377" s="16" t="e">
        <f>'Heat Map Export'!M376 - $M$6</f>
        <v>#N/A</v>
      </c>
      <c r="N377" s="16" t="e">
        <f>'Heat Map Export'!N376 - $N$6</f>
        <v>#N/A</v>
      </c>
      <c r="O377" s="16" t="e">
        <f>'Heat Map Export'!O376 - $O$6</f>
        <v>#N/A</v>
      </c>
      <c r="P377" s="16" t="e">
        <f>'Heat Map Export'!P376 - $P$6</f>
        <v>#N/A</v>
      </c>
      <c r="Q377" s="16" t="e">
        <f>'Heat Map Export'!Q376 - $Q$6</f>
        <v>#N/A</v>
      </c>
      <c r="R377" s="16" t="e">
        <f>'Heat Map Export'!R376 - $R$6</f>
        <v>#N/A</v>
      </c>
      <c r="S377" s="16" t="e">
        <f>'Heat Map Export'!S376 - $S$6</f>
        <v>#N/A</v>
      </c>
      <c r="T377" s="16" t="e">
        <f>'Heat Map Export'!T376 - $T$6</f>
        <v>#N/A</v>
      </c>
      <c r="U377" s="16" t="e">
        <f>'Heat Map Export'!U376 - $U$6</f>
        <v>#N/A</v>
      </c>
      <c r="V377" s="16" t="e">
        <f>'Heat Map Export'!V376 - $V$6</f>
        <v>#N/A</v>
      </c>
      <c r="W377" s="16" t="e">
        <f>'Heat Map Export'!W376 - $W$6</f>
        <v>#N/A</v>
      </c>
      <c r="X377" s="16" t="e">
        <f>'Heat Map Export'!X376 - $X$6</f>
        <v>#N/A</v>
      </c>
      <c r="Y377" s="16" t="e">
        <f>'Heat Map Export'!Y376 - $Y$6</f>
        <v>#N/A</v>
      </c>
      <c r="Z377" s="16" t="e">
        <f>'Heat Map Export'!Z376-$Z$6</f>
        <v>#N/A</v>
      </c>
      <c r="AA377" s="16" t="e">
        <f>'Heat Map Export'!AA376 - $AA$6</f>
        <v>#N/A</v>
      </c>
      <c r="AB377" s="16" t="e">
        <f>'Heat Map Export'!AB376-$AB$6</f>
        <v>#N/A</v>
      </c>
      <c r="AC377" s="16" t="e">
        <f>'Heat Map Export'!AC376 - $AC$6</f>
        <v>#N/A</v>
      </c>
      <c r="AD377" s="16" t="e">
        <f>'Heat Map Export'!AD376 - $AD$6</f>
        <v>#N/A</v>
      </c>
    </row>
    <row r="378" spans="1:30" s="19" customFormat="1" ht="14.5" x14ac:dyDescent="0.35">
      <c r="A378" s="16">
        <f>'Heat Map Export'!A377</f>
        <v>0</v>
      </c>
      <c r="B378" s="16">
        <f>'Heat Map Export'!B377</f>
        <v>0</v>
      </c>
      <c r="C378" s="16" t="e">
        <f>'Heat Map Export'!C377 - $C$6</f>
        <v>#N/A</v>
      </c>
      <c r="D378" s="16" t="e">
        <f>'Heat Map Export'!D377 - $D$6</f>
        <v>#N/A</v>
      </c>
      <c r="E378" s="16" t="e">
        <f>'Heat Map Export'!E377 - $E$6</f>
        <v>#N/A</v>
      </c>
      <c r="F378" s="16" t="e">
        <f>'Heat Map Export'!F377 - $F$6</f>
        <v>#N/A</v>
      </c>
      <c r="G378" s="16" t="e">
        <f>'Heat Map Export'!G377 - $G$6</f>
        <v>#N/A</v>
      </c>
      <c r="H378" s="16" t="e">
        <f>'Heat Map Export'!H377 - $H$6</f>
        <v>#N/A</v>
      </c>
      <c r="I378" s="16" t="e">
        <f>'Heat Map Export'!I377 - $I$6</f>
        <v>#N/A</v>
      </c>
      <c r="J378" s="16" t="e">
        <f>'Heat Map Export'!J377 - $J$6</f>
        <v>#N/A</v>
      </c>
      <c r="K378" s="16" t="e">
        <f>'Heat Map Export'!K377 - $K$6</f>
        <v>#N/A</v>
      </c>
      <c r="L378" s="16" t="e">
        <f>'Heat Map Export'!L377 - $L$6</f>
        <v>#N/A</v>
      </c>
      <c r="M378" s="16" t="e">
        <f>'Heat Map Export'!M377 - $M$6</f>
        <v>#N/A</v>
      </c>
      <c r="N378" s="16" t="e">
        <f>'Heat Map Export'!N377 - $N$6</f>
        <v>#N/A</v>
      </c>
      <c r="O378" s="16" t="e">
        <f>'Heat Map Export'!O377 - $O$6</f>
        <v>#N/A</v>
      </c>
      <c r="P378" s="16" t="e">
        <f>'Heat Map Export'!P377 - $P$6</f>
        <v>#N/A</v>
      </c>
      <c r="Q378" s="16" t="e">
        <f>'Heat Map Export'!Q377 - $Q$6</f>
        <v>#N/A</v>
      </c>
      <c r="R378" s="16" t="e">
        <f>'Heat Map Export'!R377 - $R$6</f>
        <v>#N/A</v>
      </c>
      <c r="S378" s="16" t="e">
        <f>'Heat Map Export'!S377 - $S$6</f>
        <v>#N/A</v>
      </c>
      <c r="T378" s="16" t="e">
        <f>'Heat Map Export'!T377 - $T$6</f>
        <v>#N/A</v>
      </c>
      <c r="U378" s="16" t="e">
        <f>'Heat Map Export'!U377 - $U$6</f>
        <v>#N/A</v>
      </c>
      <c r="V378" s="16" t="e">
        <f>'Heat Map Export'!V377 - $V$6</f>
        <v>#N/A</v>
      </c>
      <c r="W378" s="16" t="e">
        <f>'Heat Map Export'!W377 - $W$6</f>
        <v>#N/A</v>
      </c>
      <c r="X378" s="16" t="e">
        <f>'Heat Map Export'!X377 - $X$6</f>
        <v>#N/A</v>
      </c>
      <c r="Y378" s="16" t="e">
        <f>'Heat Map Export'!Y377 - $Y$6</f>
        <v>#N/A</v>
      </c>
      <c r="Z378" s="16" t="e">
        <f>'Heat Map Export'!Z377 - $Z$6</f>
        <v>#N/A</v>
      </c>
      <c r="AA378" s="16" t="e">
        <f>'Heat Map Export'!AA377 - $AA$6</f>
        <v>#N/A</v>
      </c>
      <c r="AB378" s="16" t="e">
        <f>'Heat Map Export'!AB377 - $AB$6</f>
        <v>#N/A</v>
      </c>
      <c r="AC378" s="16" t="e">
        <f>'Heat Map Export'!AC377 - $AC$6</f>
        <v>#N/A</v>
      </c>
      <c r="AD378" s="16" t="e">
        <f>'Heat Map Export'!AD377 - $AD$6</f>
        <v>#N/A</v>
      </c>
    </row>
    <row r="379" spans="1:30" s="19" customFormat="1" ht="14.5" x14ac:dyDescent="0.35">
      <c r="A379" s="16">
        <f>'Heat Map Export'!A378</f>
        <v>0</v>
      </c>
      <c r="B379" s="16">
        <f>'Heat Map Export'!B378</f>
        <v>0</v>
      </c>
      <c r="C379" s="16" t="e">
        <f>'Heat Map Export'!C378 - $C$6</f>
        <v>#N/A</v>
      </c>
      <c r="D379" s="16" t="e">
        <f>'Heat Map Export'!D378 - $D$6</f>
        <v>#N/A</v>
      </c>
      <c r="E379" s="16" t="e">
        <f>'Heat Map Export'!E378 - $E$6</f>
        <v>#N/A</v>
      </c>
      <c r="F379" s="16" t="e">
        <f>'Heat Map Export'!F378 - $F$6</f>
        <v>#N/A</v>
      </c>
      <c r="G379" s="16" t="e">
        <f>'Heat Map Export'!G378 - $G$6</f>
        <v>#N/A</v>
      </c>
      <c r="H379" s="16" t="e">
        <f>'Heat Map Export'!H378 - $H$6</f>
        <v>#N/A</v>
      </c>
      <c r="I379" s="16" t="e">
        <f>'Heat Map Export'!I378 -$I$6</f>
        <v>#N/A</v>
      </c>
      <c r="J379" s="16" t="e">
        <f>'Heat Map Export'!J378 - $J$6</f>
        <v>#N/A</v>
      </c>
      <c r="K379" s="16" t="e">
        <f>'Heat Map Export'!K378-$K$6</f>
        <v>#N/A</v>
      </c>
      <c r="L379" s="16" t="e">
        <f>'Heat Map Export'!L378 - $L$6</f>
        <v>#N/A</v>
      </c>
      <c r="M379" s="16" t="e">
        <f>'Heat Map Export'!M378 - $M$6</f>
        <v>#N/A</v>
      </c>
      <c r="N379" s="16" t="e">
        <f>'Heat Map Export'!N378 - $N$6</f>
        <v>#N/A</v>
      </c>
      <c r="O379" s="16" t="e">
        <f>'Heat Map Export'!O378 - $O$6</f>
        <v>#N/A</v>
      </c>
      <c r="P379" s="16" t="e">
        <f>'Heat Map Export'!P378 - $P$6</f>
        <v>#N/A</v>
      </c>
      <c r="Q379" s="16" t="e">
        <f>'Heat Map Export'!Q378 - $Q$6</f>
        <v>#N/A</v>
      </c>
      <c r="R379" s="16" t="e">
        <f>'Heat Map Export'!R378 - $R$6</f>
        <v>#N/A</v>
      </c>
      <c r="S379" s="16" t="e">
        <f>'Heat Map Export'!S378 - $S$6</f>
        <v>#N/A</v>
      </c>
      <c r="T379" s="16" t="e">
        <f>'Heat Map Export'!T378 - $T$6</f>
        <v>#N/A</v>
      </c>
      <c r="U379" s="16" t="e">
        <f>'Heat Map Export'!U378 - $U$6</f>
        <v>#N/A</v>
      </c>
      <c r="V379" s="16" t="e">
        <f>'Heat Map Export'!V378 - $V$6</f>
        <v>#N/A</v>
      </c>
      <c r="W379" s="16" t="e">
        <f>'Heat Map Export'!W378 - $W$6</f>
        <v>#N/A</v>
      </c>
      <c r="X379" s="16" t="e">
        <f>'Heat Map Export'!X378 - $X$6</f>
        <v>#N/A</v>
      </c>
      <c r="Y379" s="16" t="e">
        <f>'Heat Map Export'!Y378 - $Y$6</f>
        <v>#N/A</v>
      </c>
      <c r="Z379" s="16" t="e">
        <f>'Heat Map Export'!Z378-$Z$6</f>
        <v>#N/A</v>
      </c>
      <c r="AA379" s="16" t="e">
        <f>'Heat Map Export'!AA378 - $AA$6</f>
        <v>#N/A</v>
      </c>
      <c r="AB379" s="16" t="e">
        <f>'Heat Map Export'!AB378-$AB$6</f>
        <v>#N/A</v>
      </c>
      <c r="AC379" s="16" t="e">
        <f>'Heat Map Export'!AC378 - $AC$6</f>
        <v>#N/A</v>
      </c>
      <c r="AD379" s="16" t="e">
        <f>'Heat Map Export'!AD378 - $AD$6</f>
        <v>#N/A</v>
      </c>
    </row>
    <row r="380" spans="1:30" s="19" customFormat="1" ht="14.5" x14ac:dyDescent="0.35">
      <c r="A380" s="16">
        <f>'Heat Map Export'!A379</f>
        <v>0</v>
      </c>
      <c r="B380" s="16">
        <f>'Heat Map Export'!B379</f>
        <v>0</v>
      </c>
      <c r="C380" s="16" t="e">
        <f>'Heat Map Export'!C379 - $C$6</f>
        <v>#N/A</v>
      </c>
      <c r="D380" s="16" t="e">
        <f>'Heat Map Export'!D379 - $D$6</f>
        <v>#N/A</v>
      </c>
      <c r="E380" s="16" t="e">
        <f>'Heat Map Export'!E379 - $E$6</f>
        <v>#N/A</v>
      </c>
      <c r="F380" s="16" t="e">
        <f>'Heat Map Export'!F379 - $F$6</f>
        <v>#N/A</v>
      </c>
      <c r="G380" s="16" t="e">
        <f>'Heat Map Export'!G379 - $G$6</f>
        <v>#N/A</v>
      </c>
      <c r="H380" s="16" t="e">
        <f>'Heat Map Export'!H379 - $H$6</f>
        <v>#N/A</v>
      </c>
      <c r="I380" s="16" t="e">
        <f>'Heat Map Export'!I379 - $I$6</f>
        <v>#N/A</v>
      </c>
      <c r="J380" s="16" t="e">
        <f>'Heat Map Export'!J379 - $J$6</f>
        <v>#N/A</v>
      </c>
      <c r="K380" s="16" t="e">
        <f>'Heat Map Export'!K379 - $K$6</f>
        <v>#N/A</v>
      </c>
      <c r="L380" s="16" t="e">
        <f>'Heat Map Export'!L379 - $L$6</f>
        <v>#N/A</v>
      </c>
      <c r="M380" s="16" t="e">
        <f>'Heat Map Export'!M379 - $M$6</f>
        <v>#N/A</v>
      </c>
      <c r="N380" s="16" t="e">
        <f>'Heat Map Export'!N379 - $N$6</f>
        <v>#N/A</v>
      </c>
      <c r="O380" s="16" t="e">
        <f>'Heat Map Export'!O379 - $O$6</f>
        <v>#N/A</v>
      </c>
      <c r="P380" s="16" t="e">
        <f>'Heat Map Export'!P379 - $P$6</f>
        <v>#N/A</v>
      </c>
      <c r="Q380" s="16" t="e">
        <f>'Heat Map Export'!Q379 - $Q$6</f>
        <v>#N/A</v>
      </c>
      <c r="R380" s="16" t="e">
        <f>'Heat Map Export'!R379 - $R$6</f>
        <v>#N/A</v>
      </c>
      <c r="S380" s="16" t="e">
        <f>'Heat Map Export'!S379 - $S$6</f>
        <v>#N/A</v>
      </c>
      <c r="T380" s="16" t="e">
        <f>'Heat Map Export'!T379 - $T$6</f>
        <v>#N/A</v>
      </c>
      <c r="U380" s="16" t="e">
        <f>'Heat Map Export'!U379 - $U$6</f>
        <v>#N/A</v>
      </c>
      <c r="V380" s="16" t="e">
        <f>'Heat Map Export'!V379 - $V$6</f>
        <v>#N/A</v>
      </c>
      <c r="W380" s="16" t="e">
        <f>'Heat Map Export'!W379 - $W$6</f>
        <v>#N/A</v>
      </c>
      <c r="X380" s="16" t="e">
        <f>'Heat Map Export'!X379 - $X$6</f>
        <v>#N/A</v>
      </c>
      <c r="Y380" s="16" t="e">
        <f>'Heat Map Export'!Y379 - $Y$6</f>
        <v>#N/A</v>
      </c>
      <c r="Z380" s="16" t="e">
        <f>'Heat Map Export'!Z379 - $Z$6</f>
        <v>#N/A</v>
      </c>
      <c r="AA380" s="16" t="e">
        <f>'Heat Map Export'!AA379 - $AA$6</f>
        <v>#N/A</v>
      </c>
      <c r="AB380" s="16" t="e">
        <f>'Heat Map Export'!AB379 - $AB$6</f>
        <v>#N/A</v>
      </c>
      <c r="AC380" s="16" t="e">
        <f>'Heat Map Export'!AC379 - $AC$6</f>
        <v>#N/A</v>
      </c>
      <c r="AD380" s="16" t="e">
        <f>'Heat Map Export'!AD379 - $AD$6</f>
        <v>#N/A</v>
      </c>
    </row>
    <row r="381" spans="1:30" s="19" customFormat="1" ht="14.5" x14ac:dyDescent="0.35">
      <c r="A381" s="16">
        <f>'Heat Map Export'!A380</f>
        <v>0</v>
      </c>
      <c r="B381" s="16">
        <f>'Heat Map Export'!B380</f>
        <v>0</v>
      </c>
      <c r="C381" s="16" t="e">
        <f>'Heat Map Export'!C380 - $C$6</f>
        <v>#N/A</v>
      </c>
      <c r="D381" s="16" t="e">
        <f>'Heat Map Export'!D380 - $D$6</f>
        <v>#N/A</v>
      </c>
      <c r="E381" s="16" t="e">
        <f>'Heat Map Export'!E380 - $E$6</f>
        <v>#N/A</v>
      </c>
      <c r="F381" s="16" t="e">
        <f>'Heat Map Export'!F380 - $F$6</f>
        <v>#N/A</v>
      </c>
      <c r="G381" s="16" t="e">
        <f>'Heat Map Export'!G380 - $G$6</f>
        <v>#N/A</v>
      </c>
      <c r="H381" s="16" t="e">
        <f>'Heat Map Export'!H380 - $H$6</f>
        <v>#N/A</v>
      </c>
      <c r="I381" s="16" t="e">
        <f>'Heat Map Export'!I380 -$I$6</f>
        <v>#N/A</v>
      </c>
      <c r="J381" s="16" t="e">
        <f>'Heat Map Export'!J380 - $J$6</f>
        <v>#N/A</v>
      </c>
      <c r="K381" s="16" t="e">
        <f>'Heat Map Export'!K380-$K$6</f>
        <v>#N/A</v>
      </c>
      <c r="L381" s="16" t="e">
        <f>'Heat Map Export'!L380 - $L$6</f>
        <v>#N/A</v>
      </c>
      <c r="M381" s="16" t="e">
        <f>'Heat Map Export'!M380 - $M$6</f>
        <v>#N/A</v>
      </c>
      <c r="N381" s="16" t="e">
        <f>'Heat Map Export'!N380 - $N$6</f>
        <v>#N/A</v>
      </c>
      <c r="O381" s="16" t="e">
        <f>'Heat Map Export'!O380 - $O$6</f>
        <v>#N/A</v>
      </c>
      <c r="P381" s="16" t="e">
        <f>'Heat Map Export'!P380 - $P$6</f>
        <v>#N/A</v>
      </c>
      <c r="Q381" s="16" t="e">
        <f>'Heat Map Export'!Q380 - $Q$6</f>
        <v>#N/A</v>
      </c>
      <c r="R381" s="16" t="e">
        <f>'Heat Map Export'!R380 - $R$6</f>
        <v>#N/A</v>
      </c>
      <c r="S381" s="16" t="e">
        <f>'Heat Map Export'!S380 - $S$6</f>
        <v>#N/A</v>
      </c>
      <c r="T381" s="16" t="e">
        <f>'Heat Map Export'!T380 - $T$6</f>
        <v>#N/A</v>
      </c>
      <c r="U381" s="16" t="e">
        <f>'Heat Map Export'!U380 - $U$6</f>
        <v>#N/A</v>
      </c>
      <c r="V381" s="16" t="e">
        <f>'Heat Map Export'!V380 - $V$6</f>
        <v>#N/A</v>
      </c>
      <c r="W381" s="16" t="e">
        <f>'Heat Map Export'!W380 - $W$6</f>
        <v>#N/A</v>
      </c>
      <c r="X381" s="16" t="e">
        <f>'Heat Map Export'!X380 - $X$6</f>
        <v>#N/A</v>
      </c>
      <c r="Y381" s="16" t="e">
        <f>'Heat Map Export'!Y380 - $Y$6</f>
        <v>#N/A</v>
      </c>
      <c r="Z381" s="16" t="e">
        <f>'Heat Map Export'!Z380-$Z$6</f>
        <v>#N/A</v>
      </c>
      <c r="AA381" s="16" t="e">
        <f>'Heat Map Export'!AA380 - $AA$6</f>
        <v>#N/A</v>
      </c>
      <c r="AB381" s="16" t="e">
        <f>'Heat Map Export'!AB380-$AB$6</f>
        <v>#N/A</v>
      </c>
      <c r="AC381" s="16" t="e">
        <f>'Heat Map Export'!AC380 - $AC$6</f>
        <v>#N/A</v>
      </c>
      <c r="AD381" s="16" t="e">
        <f>'Heat Map Export'!AD380 - $AD$6</f>
        <v>#N/A</v>
      </c>
    </row>
    <row r="382" spans="1:30" s="19" customFormat="1" ht="14.5" x14ac:dyDescent="0.35">
      <c r="A382" s="16">
        <f>'Heat Map Export'!A381</f>
        <v>0</v>
      </c>
      <c r="B382" s="16">
        <f>'Heat Map Export'!B381</f>
        <v>0</v>
      </c>
      <c r="C382" s="16" t="e">
        <f>'Heat Map Export'!C381 - $C$6</f>
        <v>#N/A</v>
      </c>
      <c r="D382" s="16" t="e">
        <f>'Heat Map Export'!D381 - $D$6</f>
        <v>#N/A</v>
      </c>
      <c r="E382" s="16" t="e">
        <f>'Heat Map Export'!E381 - $E$6</f>
        <v>#N/A</v>
      </c>
      <c r="F382" s="16" t="e">
        <f>'Heat Map Export'!F381 - $F$6</f>
        <v>#N/A</v>
      </c>
      <c r="G382" s="16" t="e">
        <f>'Heat Map Export'!G381 - $G$6</f>
        <v>#N/A</v>
      </c>
      <c r="H382" s="16" t="e">
        <f>'Heat Map Export'!H381 - $H$6</f>
        <v>#N/A</v>
      </c>
      <c r="I382" s="16" t="e">
        <f>'Heat Map Export'!I381 - $I$6</f>
        <v>#N/A</v>
      </c>
      <c r="J382" s="16" t="e">
        <f>'Heat Map Export'!J381 - $J$6</f>
        <v>#N/A</v>
      </c>
      <c r="K382" s="16" t="e">
        <f>'Heat Map Export'!K381 - $K$6</f>
        <v>#N/A</v>
      </c>
      <c r="L382" s="16" t="e">
        <f>'Heat Map Export'!L381 - $L$6</f>
        <v>#N/A</v>
      </c>
      <c r="M382" s="16" t="e">
        <f>'Heat Map Export'!M381 - $M$6</f>
        <v>#N/A</v>
      </c>
      <c r="N382" s="16" t="e">
        <f>'Heat Map Export'!N381 - $N$6</f>
        <v>#N/A</v>
      </c>
      <c r="O382" s="16" t="e">
        <f>'Heat Map Export'!O381 - $O$6</f>
        <v>#N/A</v>
      </c>
      <c r="P382" s="16" t="e">
        <f>'Heat Map Export'!P381 - $P$6</f>
        <v>#N/A</v>
      </c>
      <c r="Q382" s="16" t="e">
        <f>'Heat Map Export'!Q381 - $Q$6</f>
        <v>#N/A</v>
      </c>
      <c r="R382" s="16" t="e">
        <f>'Heat Map Export'!R381 - $R$6</f>
        <v>#N/A</v>
      </c>
      <c r="S382" s="16" t="e">
        <f>'Heat Map Export'!S381 - $S$6</f>
        <v>#N/A</v>
      </c>
      <c r="T382" s="16" t="e">
        <f>'Heat Map Export'!T381 - $T$6</f>
        <v>#N/A</v>
      </c>
      <c r="U382" s="16" t="e">
        <f>'Heat Map Export'!U381 - $U$6</f>
        <v>#N/A</v>
      </c>
      <c r="V382" s="16" t="e">
        <f>'Heat Map Export'!V381 - $V$6</f>
        <v>#N/A</v>
      </c>
      <c r="W382" s="16" t="e">
        <f>'Heat Map Export'!W381 - $W$6</f>
        <v>#N/A</v>
      </c>
      <c r="X382" s="16" t="e">
        <f>'Heat Map Export'!X381 - $X$6</f>
        <v>#N/A</v>
      </c>
      <c r="Y382" s="16" t="e">
        <f>'Heat Map Export'!Y381 - $Y$6</f>
        <v>#N/A</v>
      </c>
      <c r="Z382" s="16" t="e">
        <f>'Heat Map Export'!Z381 - $Z$6</f>
        <v>#N/A</v>
      </c>
      <c r="AA382" s="16" t="e">
        <f>'Heat Map Export'!AA381 - $AA$6</f>
        <v>#N/A</v>
      </c>
      <c r="AB382" s="16" t="e">
        <f>'Heat Map Export'!AB381 - $AB$6</f>
        <v>#N/A</v>
      </c>
      <c r="AC382" s="16" t="e">
        <f>'Heat Map Export'!AC381 - $AC$6</f>
        <v>#N/A</v>
      </c>
      <c r="AD382" s="16" t="e">
        <f>'Heat Map Export'!AD381 - $AD$6</f>
        <v>#N/A</v>
      </c>
    </row>
    <row r="383" spans="1:30" s="19" customFormat="1" ht="14.5" x14ac:dyDescent="0.35">
      <c r="A383" s="16">
        <f>'Heat Map Export'!A382</f>
        <v>0</v>
      </c>
      <c r="B383" s="16">
        <f>'Heat Map Export'!B382</f>
        <v>0</v>
      </c>
      <c r="C383" s="16" t="e">
        <f>'Heat Map Export'!C382 - $C$6</f>
        <v>#N/A</v>
      </c>
      <c r="D383" s="16" t="e">
        <f>'Heat Map Export'!D382 - $D$6</f>
        <v>#N/A</v>
      </c>
      <c r="E383" s="16" t="e">
        <f>'Heat Map Export'!E382 - $E$6</f>
        <v>#N/A</v>
      </c>
      <c r="F383" s="16" t="e">
        <f>'Heat Map Export'!F382 - $F$6</f>
        <v>#N/A</v>
      </c>
      <c r="G383" s="16" t="e">
        <f>'Heat Map Export'!G382 - $G$6</f>
        <v>#N/A</v>
      </c>
      <c r="H383" s="16" t="e">
        <f>'Heat Map Export'!H382 - $H$6</f>
        <v>#N/A</v>
      </c>
      <c r="I383" s="16" t="e">
        <f>'Heat Map Export'!I382 -$I$6</f>
        <v>#N/A</v>
      </c>
      <c r="J383" s="16" t="e">
        <f>'Heat Map Export'!J382 - $J$6</f>
        <v>#N/A</v>
      </c>
      <c r="K383" s="16" t="e">
        <f>'Heat Map Export'!K382-$K$6</f>
        <v>#N/A</v>
      </c>
      <c r="L383" s="16" t="e">
        <f>'Heat Map Export'!L382 - $L$6</f>
        <v>#N/A</v>
      </c>
      <c r="M383" s="16" t="e">
        <f>'Heat Map Export'!M382 - $M$6</f>
        <v>#N/A</v>
      </c>
      <c r="N383" s="16" t="e">
        <f>'Heat Map Export'!N382 - $N$6</f>
        <v>#N/A</v>
      </c>
      <c r="O383" s="16" t="e">
        <f>'Heat Map Export'!O382 - $O$6</f>
        <v>#N/A</v>
      </c>
      <c r="P383" s="16" t="e">
        <f>'Heat Map Export'!P382 - $P$6</f>
        <v>#N/A</v>
      </c>
      <c r="Q383" s="16" t="e">
        <f>'Heat Map Export'!Q382 - $Q$6</f>
        <v>#N/A</v>
      </c>
      <c r="R383" s="16" t="e">
        <f>'Heat Map Export'!R382 - $R$6</f>
        <v>#N/A</v>
      </c>
      <c r="S383" s="16" t="e">
        <f>'Heat Map Export'!S382 - $S$6</f>
        <v>#N/A</v>
      </c>
      <c r="T383" s="16" t="e">
        <f>'Heat Map Export'!T382 - $T$6</f>
        <v>#N/A</v>
      </c>
      <c r="U383" s="16" t="e">
        <f>'Heat Map Export'!U382 - $U$6</f>
        <v>#N/A</v>
      </c>
      <c r="V383" s="16" t="e">
        <f>'Heat Map Export'!V382 - $V$6</f>
        <v>#N/A</v>
      </c>
      <c r="W383" s="16" t="e">
        <f>'Heat Map Export'!W382 - $W$6</f>
        <v>#N/A</v>
      </c>
      <c r="X383" s="16" t="e">
        <f>'Heat Map Export'!X382 - $X$6</f>
        <v>#N/A</v>
      </c>
      <c r="Y383" s="16" t="e">
        <f>'Heat Map Export'!Y382 - $Y$6</f>
        <v>#N/A</v>
      </c>
      <c r="Z383" s="16" t="e">
        <f>'Heat Map Export'!Z382-$Z$6</f>
        <v>#N/A</v>
      </c>
      <c r="AA383" s="16" t="e">
        <f>'Heat Map Export'!AA382 - $AA$6</f>
        <v>#N/A</v>
      </c>
      <c r="AB383" s="16" t="e">
        <f>'Heat Map Export'!AB382-$AB$6</f>
        <v>#N/A</v>
      </c>
      <c r="AC383" s="16" t="e">
        <f>'Heat Map Export'!AC382 - $AC$6</f>
        <v>#N/A</v>
      </c>
      <c r="AD383" s="16" t="e">
        <f>'Heat Map Export'!AD382 - $AD$6</f>
        <v>#N/A</v>
      </c>
    </row>
    <row r="384" spans="1:30" s="19" customFormat="1" ht="14.5" x14ac:dyDescent="0.35">
      <c r="A384" s="16">
        <f>'Heat Map Export'!A383</f>
        <v>0</v>
      </c>
      <c r="B384" s="16">
        <f>'Heat Map Export'!B383</f>
        <v>0</v>
      </c>
      <c r="C384" s="16" t="e">
        <f>'Heat Map Export'!C383 - $C$6</f>
        <v>#N/A</v>
      </c>
      <c r="D384" s="16" t="e">
        <f>'Heat Map Export'!D383 - $D$6</f>
        <v>#N/A</v>
      </c>
      <c r="E384" s="16" t="e">
        <f>'Heat Map Export'!E383 - $E$6</f>
        <v>#N/A</v>
      </c>
      <c r="F384" s="16" t="e">
        <f>'Heat Map Export'!F383 - $F$6</f>
        <v>#N/A</v>
      </c>
      <c r="G384" s="16" t="e">
        <f>'Heat Map Export'!G383 - $G$6</f>
        <v>#N/A</v>
      </c>
      <c r="H384" s="16" t="e">
        <f>'Heat Map Export'!H383 - $H$6</f>
        <v>#N/A</v>
      </c>
      <c r="I384" s="16" t="e">
        <f>'Heat Map Export'!I383 - $I$6</f>
        <v>#N/A</v>
      </c>
      <c r="J384" s="16" t="e">
        <f>'Heat Map Export'!J383 - $J$6</f>
        <v>#N/A</v>
      </c>
      <c r="K384" s="16" t="e">
        <f>'Heat Map Export'!K383 - $K$6</f>
        <v>#N/A</v>
      </c>
      <c r="L384" s="16" t="e">
        <f>'Heat Map Export'!L383 - $L$6</f>
        <v>#N/A</v>
      </c>
      <c r="M384" s="16" t="e">
        <f>'Heat Map Export'!M383 - $M$6</f>
        <v>#N/A</v>
      </c>
      <c r="N384" s="16" t="e">
        <f>'Heat Map Export'!N383 - $N$6</f>
        <v>#N/A</v>
      </c>
      <c r="O384" s="16" t="e">
        <f>'Heat Map Export'!O383 - $O$6</f>
        <v>#N/A</v>
      </c>
      <c r="P384" s="16" t="e">
        <f>'Heat Map Export'!P383 - $P$6</f>
        <v>#N/A</v>
      </c>
      <c r="Q384" s="16" t="e">
        <f>'Heat Map Export'!Q383 - $Q$6</f>
        <v>#N/A</v>
      </c>
      <c r="R384" s="16" t="e">
        <f>'Heat Map Export'!R383 - $R$6</f>
        <v>#N/A</v>
      </c>
      <c r="S384" s="16" t="e">
        <f>'Heat Map Export'!S383 - $S$6</f>
        <v>#N/A</v>
      </c>
      <c r="T384" s="16" t="e">
        <f>'Heat Map Export'!T383 - $T$6</f>
        <v>#N/A</v>
      </c>
      <c r="U384" s="16" t="e">
        <f>'Heat Map Export'!U383 - $U$6</f>
        <v>#N/A</v>
      </c>
      <c r="V384" s="16" t="e">
        <f>'Heat Map Export'!V383 - $V$6</f>
        <v>#N/A</v>
      </c>
      <c r="W384" s="16" t="e">
        <f>'Heat Map Export'!W383 - $W$6</f>
        <v>#N/A</v>
      </c>
      <c r="X384" s="16" t="e">
        <f>'Heat Map Export'!X383 - $X$6</f>
        <v>#N/A</v>
      </c>
      <c r="Y384" s="16" t="e">
        <f>'Heat Map Export'!Y383 - $Y$6</f>
        <v>#N/A</v>
      </c>
      <c r="Z384" s="16" t="e">
        <f>'Heat Map Export'!Z383 - $Z$6</f>
        <v>#N/A</v>
      </c>
      <c r="AA384" s="16" t="e">
        <f>'Heat Map Export'!AA383 - $AA$6</f>
        <v>#N/A</v>
      </c>
      <c r="AB384" s="16" t="e">
        <f>'Heat Map Export'!AB383 - $AB$6</f>
        <v>#N/A</v>
      </c>
      <c r="AC384" s="16" t="e">
        <f>'Heat Map Export'!AC383 - $AC$6</f>
        <v>#N/A</v>
      </c>
      <c r="AD384" s="16" t="e">
        <f>'Heat Map Export'!AD383 - $AD$6</f>
        <v>#N/A</v>
      </c>
    </row>
    <row r="385" spans="1:30" s="19" customFormat="1" ht="14.5" x14ac:dyDescent="0.35">
      <c r="A385" s="16">
        <f>'Heat Map Export'!A384</f>
        <v>0</v>
      </c>
      <c r="B385" s="16">
        <f>'Heat Map Export'!B384</f>
        <v>0</v>
      </c>
      <c r="C385" s="16" t="e">
        <f>'Heat Map Export'!C384 - $C$6</f>
        <v>#N/A</v>
      </c>
      <c r="D385" s="16" t="e">
        <f>'Heat Map Export'!D384 - $D$6</f>
        <v>#N/A</v>
      </c>
      <c r="E385" s="16" t="e">
        <f>'Heat Map Export'!E384 - $E$6</f>
        <v>#N/A</v>
      </c>
      <c r="F385" s="16" t="e">
        <f>'Heat Map Export'!F384 - $F$6</f>
        <v>#N/A</v>
      </c>
      <c r="G385" s="16" t="e">
        <f>'Heat Map Export'!G384 - $G$6</f>
        <v>#N/A</v>
      </c>
      <c r="H385" s="16" t="e">
        <f>'Heat Map Export'!H384 - $H$6</f>
        <v>#N/A</v>
      </c>
      <c r="I385" s="16" t="e">
        <f>'Heat Map Export'!I384 -$I$6</f>
        <v>#N/A</v>
      </c>
      <c r="J385" s="16" t="e">
        <f>'Heat Map Export'!J384 - $J$6</f>
        <v>#N/A</v>
      </c>
      <c r="K385" s="16" t="e">
        <f>'Heat Map Export'!K384-$K$6</f>
        <v>#N/A</v>
      </c>
      <c r="L385" s="16" t="e">
        <f>'Heat Map Export'!L384 - $L$6</f>
        <v>#N/A</v>
      </c>
      <c r="M385" s="16" t="e">
        <f>'Heat Map Export'!M384 - $M$6</f>
        <v>#N/A</v>
      </c>
      <c r="N385" s="16" t="e">
        <f>'Heat Map Export'!N384 - $N$6</f>
        <v>#N/A</v>
      </c>
      <c r="O385" s="16" t="e">
        <f>'Heat Map Export'!O384 - $O$6</f>
        <v>#N/A</v>
      </c>
      <c r="P385" s="16" t="e">
        <f>'Heat Map Export'!P384 - $P$6</f>
        <v>#N/A</v>
      </c>
      <c r="Q385" s="16" t="e">
        <f>'Heat Map Export'!Q384 - $Q$6</f>
        <v>#N/A</v>
      </c>
      <c r="R385" s="16" t="e">
        <f>'Heat Map Export'!R384 - $R$6</f>
        <v>#N/A</v>
      </c>
      <c r="S385" s="16" t="e">
        <f>'Heat Map Export'!S384 - $S$6</f>
        <v>#N/A</v>
      </c>
      <c r="T385" s="16" t="e">
        <f>'Heat Map Export'!T384 - $T$6</f>
        <v>#N/A</v>
      </c>
      <c r="U385" s="16" t="e">
        <f>'Heat Map Export'!U384 - $U$6</f>
        <v>#N/A</v>
      </c>
      <c r="V385" s="16" t="e">
        <f>'Heat Map Export'!V384 - $V$6</f>
        <v>#N/A</v>
      </c>
      <c r="W385" s="16" t="e">
        <f>'Heat Map Export'!W384 - $W$6</f>
        <v>#N/A</v>
      </c>
      <c r="X385" s="16" t="e">
        <f>'Heat Map Export'!X384 - $X$6</f>
        <v>#N/A</v>
      </c>
      <c r="Y385" s="16" t="e">
        <f>'Heat Map Export'!Y384 - $Y$6</f>
        <v>#N/A</v>
      </c>
      <c r="Z385" s="16" t="e">
        <f>'Heat Map Export'!Z384-$Z$6</f>
        <v>#N/A</v>
      </c>
      <c r="AA385" s="16" t="e">
        <f>'Heat Map Export'!AA384 - $AA$6</f>
        <v>#N/A</v>
      </c>
      <c r="AB385" s="16" t="e">
        <f>'Heat Map Export'!AB384-$AB$6</f>
        <v>#N/A</v>
      </c>
      <c r="AC385" s="16" t="e">
        <f>'Heat Map Export'!AC384 - $AC$6</f>
        <v>#N/A</v>
      </c>
      <c r="AD385" s="16" t="e">
        <f>'Heat Map Export'!AD384 - $AD$6</f>
        <v>#N/A</v>
      </c>
    </row>
    <row r="386" spans="1:30" s="19" customFormat="1" ht="14.5" x14ac:dyDescent="0.35">
      <c r="A386" s="16">
        <f>'Heat Map Export'!A385</f>
        <v>0</v>
      </c>
      <c r="B386" s="16">
        <f>'Heat Map Export'!B385</f>
        <v>0</v>
      </c>
      <c r="C386" s="16" t="e">
        <f>'Heat Map Export'!C385 - $C$6</f>
        <v>#N/A</v>
      </c>
      <c r="D386" s="16" t="e">
        <f>'Heat Map Export'!D385 - $D$6</f>
        <v>#N/A</v>
      </c>
      <c r="E386" s="16" t="e">
        <f>'Heat Map Export'!E385 - $E$6</f>
        <v>#N/A</v>
      </c>
      <c r="F386" s="16" t="e">
        <f>'Heat Map Export'!F385 - $F$6</f>
        <v>#N/A</v>
      </c>
      <c r="G386" s="16" t="e">
        <f>'Heat Map Export'!G385 - $G$6</f>
        <v>#N/A</v>
      </c>
      <c r="H386" s="16" t="e">
        <f>'Heat Map Export'!H385 - $H$6</f>
        <v>#N/A</v>
      </c>
      <c r="I386" s="16" t="e">
        <f>'Heat Map Export'!I385 - $I$6</f>
        <v>#N/A</v>
      </c>
      <c r="J386" s="16" t="e">
        <f>'Heat Map Export'!J385 - $J$6</f>
        <v>#N/A</v>
      </c>
      <c r="K386" s="16" t="e">
        <f>'Heat Map Export'!K385 - $K$6</f>
        <v>#N/A</v>
      </c>
      <c r="L386" s="16" t="e">
        <f>'Heat Map Export'!L385 - $L$6</f>
        <v>#N/A</v>
      </c>
      <c r="M386" s="16" t="e">
        <f>'Heat Map Export'!M385 - $M$6</f>
        <v>#N/A</v>
      </c>
      <c r="N386" s="16" t="e">
        <f>'Heat Map Export'!N385 - $N$6</f>
        <v>#N/A</v>
      </c>
      <c r="O386" s="16" t="e">
        <f>'Heat Map Export'!O385 - $O$6</f>
        <v>#N/A</v>
      </c>
      <c r="P386" s="16" t="e">
        <f>'Heat Map Export'!P385 - $P$6</f>
        <v>#N/A</v>
      </c>
      <c r="Q386" s="16" t="e">
        <f>'Heat Map Export'!Q385 - $Q$6</f>
        <v>#N/A</v>
      </c>
      <c r="R386" s="16" t="e">
        <f>'Heat Map Export'!R385 - $R$6</f>
        <v>#N/A</v>
      </c>
      <c r="S386" s="16" t="e">
        <f>'Heat Map Export'!S385 - $S$6</f>
        <v>#N/A</v>
      </c>
      <c r="T386" s="16" t="e">
        <f>'Heat Map Export'!T385 - $T$6</f>
        <v>#N/A</v>
      </c>
      <c r="U386" s="16" t="e">
        <f>'Heat Map Export'!U385 - $U$6</f>
        <v>#N/A</v>
      </c>
      <c r="V386" s="16" t="e">
        <f>'Heat Map Export'!V385 - $V$6</f>
        <v>#N/A</v>
      </c>
      <c r="W386" s="16" t="e">
        <f>'Heat Map Export'!W385 - $W$6</f>
        <v>#N/A</v>
      </c>
      <c r="X386" s="16" t="e">
        <f>'Heat Map Export'!X385 - $X$6</f>
        <v>#N/A</v>
      </c>
      <c r="Y386" s="16" t="e">
        <f>'Heat Map Export'!Y385 - $Y$6</f>
        <v>#N/A</v>
      </c>
      <c r="Z386" s="16" t="e">
        <f>'Heat Map Export'!Z385 - $Z$6</f>
        <v>#N/A</v>
      </c>
      <c r="AA386" s="16" t="e">
        <f>'Heat Map Export'!AA385 - $AA$6</f>
        <v>#N/A</v>
      </c>
      <c r="AB386" s="16" t="e">
        <f>'Heat Map Export'!AB385 - $AB$6</f>
        <v>#N/A</v>
      </c>
      <c r="AC386" s="16" t="e">
        <f>'Heat Map Export'!AC385 - $AC$6</f>
        <v>#N/A</v>
      </c>
      <c r="AD386" s="16" t="e">
        <f>'Heat Map Export'!AD385 - $AD$6</f>
        <v>#N/A</v>
      </c>
    </row>
    <row r="387" spans="1:30" s="19" customFormat="1" ht="14.5" x14ac:dyDescent="0.35">
      <c r="A387" s="16">
        <f>'Heat Map Export'!A386</f>
        <v>0</v>
      </c>
      <c r="B387" s="16">
        <f>'Heat Map Export'!B386</f>
        <v>0</v>
      </c>
      <c r="C387" s="16" t="e">
        <f>'Heat Map Export'!C386 - $C$6</f>
        <v>#N/A</v>
      </c>
      <c r="D387" s="16" t="e">
        <f>'Heat Map Export'!D386 - $D$6</f>
        <v>#N/A</v>
      </c>
      <c r="E387" s="16" t="e">
        <f>'Heat Map Export'!E386 - $E$6</f>
        <v>#N/A</v>
      </c>
      <c r="F387" s="16" t="e">
        <f>'Heat Map Export'!F386 - $F$6</f>
        <v>#N/A</v>
      </c>
      <c r="G387" s="16" t="e">
        <f>'Heat Map Export'!G386 - $G$6</f>
        <v>#N/A</v>
      </c>
      <c r="H387" s="16" t="e">
        <f>'Heat Map Export'!H386 - $H$6</f>
        <v>#N/A</v>
      </c>
      <c r="I387" s="16" t="e">
        <f>'Heat Map Export'!I386 -$I$6</f>
        <v>#N/A</v>
      </c>
      <c r="J387" s="16" t="e">
        <f>'Heat Map Export'!J386 - $J$6</f>
        <v>#N/A</v>
      </c>
      <c r="K387" s="16" t="e">
        <f>'Heat Map Export'!K386-$K$6</f>
        <v>#N/A</v>
      </c>
      <c r="L387" s="16" t="e">
        <f>'Heat Map Export'!L386 - $L$6</f>
        <v>#N/A</v>
      </c>
      <c r="M387" s="16" t="e">
        <f>'Heat Map Export'!M386 - $M$6</f>
        <v>#N/A</v>
      </c>
      <c r="N387" s="16" t="e">
        <f>'Heat Map Export'!N386 - $N$6</f>
        <v>#N/A</v>
      </c>
      <c r="O387" s="16" t="e">
        <f>'Heat Map Export'!O386 - $O$6</f>
        <v>#N/A</v>
      </c>
      <c r="P387" s="16" t="e">
        <f>'Heat Map Export'!P386 - $P$6</f>
        <v>#N/A</v>
      </c>
      <c r="Q387" s="16" t="e">
        <f>'Heat Map Export'!Q386 - $Q$6</f>
        <v>#N/A</v>
      </c>
      <c r="R387" s="16" t="e">
        <f>'Heat Map Export'!R386 - $R$6</f>
        <v>#N/A</v>
      </c>
      <c r="S387" s="16" t="e">
        <f>'Heat Map Export'!S386 - $S$6</f>
        <v>#N/A</v>
      </c>
      <c r="T387" s="16" t="e">
        <f>'Heat Map Export'!T386 - $T$6</f>
        <v>#N/A</v>
      </c>
      <c r="U387" s="16" t="e">
        <f>'Heat Map Export'!U386 - $U$6</f>
        <v>#N/A</v>
      </c>
      <c r="V387" s="16" t="e">
        <f>'Heat Map Export'!V386 - $V$6</f>
        <v>#N/A</v>
      </c>
      <c r="W387" s="16" t="e">
        <f>'Heat Map Export'!W386 - $W$6</f>
        <v>#N/A</v>
      </c>
      <c r="X387" s="16" t="e">
        <f>'Heat Map Export'!X386 - $X$6</f>
        <v>#N/A</v>
      </c>
      <c r="Y387" s="16" t="e">
        <f>'Heat Map Export'!Y386 - $Y$6</f>
        <v>#N/A</v>
      </c>
      <c r="Z387" s="16" t="e">
        <f>'Heat Map Export'!Z386-$Z$6</f>
        <v>#N/A</v>
      </c>
      <c r="AA387" s="16" t="e">
        <f>'Heat Map Export'!AA386 - $AA$6</f>
        <v>#N/A</v>
      </c>
      <c r="AB387" s="16" t="e">
        <f>'Heat Map Export'!AB386-$AB$6</f>
        <v>#N/A</v>
      </c>
      <c r="AC387" s="16" t="e">
        <f>'Heat Map Export'!AC386 - $AC$6</f>
        <v>#N/A</v>
      </c>
      <c r="AD387" s="16" t="e">
        <f>'Heat Map Export'!AD386 - $AD$6</f>
        <v>#N/A</v>
      </c>
    </row>
    <row r="388" spans="1:30" s="19" customFormat="1" ht="14.5" x14ac:dyDescent="0.35">
      <c r="A388" s="16">
        <f>'Heat Map Export'!A387</f>
        <v>0</v>
      </c>
      <c r="B388" s="16">
        <f>'Heat Map Export'!B387</f>
        <v>0</v>
      </c>
      <c r="C388" s="16" t="e">
        <f>'Heat Map Export'!C387 - $C$6</f>
        <v>#N/A</v>
      </c>
      <c r="D388" s="16" t="e">
        <f>'Heat Map Export'!D387 - $D$6</f>
        <v>#N/A</v>
      </c>
      <c r="E388" s="16" t="e">
        <f>'Heat Map Export'!E387 - $E$6</f>
        <v>#N/A</v>
      </c>
      <c r="F388" s="16" t="e">
        <f>'Heat Map Export'!F387 - $F$6</f>
        <v>#N/A</v>
      </c>
      <c r="G388" s="16" t="e">
        <f>'Heat Map Export'!G387 - $G$6</f>
        <v>#N/A</v>
      </c>
      <c r="H388" s="16" t="e">
        <f>'Heat Map Export'!H387 - $H$6</f>
        <v>#N/A</v>
      </c>
      <c r="I388" s="16" t="e">
        <f>'Heat Map Export'!I387 - $I$6</f>
        <v>#N/A</v>
      </c>
      <c r="J388" s="16" t="e">
        <f>'Heat Map Export'!J387 - $J$6</f>
        <v>#N/A</v>
      </c>
      <c r="K388" s="16" t="e">
        <f>'Heat Map Export'!K387 - $K$6</f>
        <v>#N/A</v>
      </c>
      <c r="L388" s="16" t="e">
        <f>'Heat Map Export'!L387 - $L$6</f>
        <v>#N/A</v>
      </c>
      <c r="M388" s="16" t="e">
        <f>'Heat Map Export'!M387 - $M$6</f>
        <v>#N/A</v>
      </c>
      <c r="N388" s="16" t="e">
        <f>'Heat Map Export'!N387 - $N$6</f>
        <v>#N/A</v>
      </c>
      <c r="O388" s="16" t="e">
        <f>'Heat Map Export'!O387 - $O$6</f>
        <v>#N/A</v>
      </c>
      <c r="P388" s="16" t="e">
        <f>'Heat Map Export'!P387 - $P$6</f>
        <v>#N/A</v>
      </c>
      <c r="Q388" s="16" t="e">
        <f>'Heat Map Export'!Q387 - $Q$6</f>
        <v>#N/A</v>
      </c>
      <c r="R388" s="16" t="e">
        <f>'Heat Map Export'!R387 - $R$6</f>
        <v>#N/A</v>
      </c>
      <c r="S388" s="16" t="e">
        <f>'Heat Map Export'!S387 - $S$6</f>
        <v>#N/A</v>
      </c>
      <c r="T388" s="16" t="e">
        <f>'Heat Map Export'!T387 - $T$6</f>
        <v>#N/A</v>
      </c>
      <c r="U388" s="16" t="e">
        <f>'Heat Map Export'!U387 - $U$6</f>
        <v>#N/A</v>
      </c>
      <c r="V388" s="16" t="e">
        <f>'Heat Map Export'!V387 - $V$6</f>
        <v>#N/A</v>
      </c>
      <c r="W388" s="16" t="e">
        <f>'Heat Map Export'!W387 - $W$6</f>
        <v>#N/A</v>
      </c>
      <c r="X388" s="16" t="e">
        <f>'Heat Map Export'!X387 - $X$6</f>
        <v>#N/A</v>
      </c>
      <c r="Y388" s="16" t="e">
        <f>'Heat Map Export'!Y387 - $Y$6</f>
        <v>#N/A</v>
      </c>
      <c r="Z388" s="16" t="e">
        <f>'Heat Map Export'!Z387 - $Z$6</f>
        <v>#N/A</v>
      </c>
      <c r="AA388" s="16" t="e">
        <f>'Heat Map Export'!AA387 - $AA$6</f>
        <v>#N/A</v>
      </c>
      <c r="AB388" s="16" t="e">
        <f>'Heat Map Export'!AB387 - $AB$6</f>
        <v>#N/A</v>
      </c>
      <c r="AC388" s="16" t="e">
        <f>'Heat Map Export'!AC387 - $AC$6</f>
        <v>#N/A</v>
      </c>
      <c r="AD388" s="16" t="e">
        <f>'Heat Map Export'!AD387 - $AD$6</f>
        <v>#N/A</v>
      </c>
    </row>
    <row r="389" spans="1:30" s="19" customFormat="1" ht="14.5" x14ac:dyDescent="0.35">
      <c r="A389" s="16">
        <f>'Heat Map Export'!A388</f>
        <v>0</v>
      </c>
      <c r="B389" s="16">
        <f>'Heat Map Export'!B388</f>
        <v>0</v>
      </c>
      <c r="C389" s="16" t="e">
        <f>'Heat Map Export'!C388 - $C$6</f>
        <v>#N/A</v>
      </c>
      <c r="D389" s="16" t="e">
        <f>'Heat Map Export'!D388 - $D$6</f>
        <v>#N/A</v>
      </c>
      <c r="E389" s="16" t="e">
        <f>'Heat Map Export'!E388 - $E$6</f>
        <v>#N/A</v>
      </c>
      <c r="F389" s="16" t="e">
        <f>'Heat Map Export'!F388 - $F$6</f>
        <v>#N/A</v>
      </c>
      <c r="G389" s="16" t="e">
        <f>'Heat Map Export'!G388 - $G$6</f>
        <v>#N/A</v>
      </c>
      <c r="H389" s="16" t="e">
        <f>'Heat Map Export'!H388 - $H$6</f>
        <v>#N/A</v>
      </c>
      <c r="I389" s="16" t="e">
        <f>'Heat Map Export'!I388 -$I$6</f>
        <v>#N/A</v>
      </c>
      <c r="J389" s="16" t="e">
        <f>'Heat Map Export'!J388 - $J$6</f>
        <v>#N/A</v>
      </c>
      <c r="K389" s="16" t="e">
        <f>'Heat Map Export'!K388-$K$6</f>
        <v>#N/A</v>
      </c>
      <c r="L389" s="16" t="e">
        <f>'Heat Map Export'!L388 - $L$6</f>
        <v>#N/A</v>
      </c>
      <c r="M389" s="16" t="e">
        <f>'Heat Map Export'!M388 - $M$6</f>
        <v>#N/A</v>
      </c>
      <c r="N389" s="16" t="e">
        <f>'Heat Map Export'!N388 - $N$6</f>
        <v>#N/A</v>
      </c>
      <c r="O389" s="16" t="e">
        <f>'Heat Map Export'!O388 - $O$6</f>
        <v>#N/A</v>
      </c>
      <c r="P389" s="16" t="e">
        <f>'Heat Map Export'!P388 - $P$6</f>
        <v>#N/A</v>
      </c>
      <c r="Q389" s="16" t="e">
        <f>'Heat Map Export'!Q388 - $Q$6</f>
        <v>#N/A</v>
      </c>
      <c r="R389" s="16" t="e">
        <f>'Heat Map Export'!R388 - $R$6</f>
        <v>#N/A</v>
      </c>
      <c r="S389" s="16" t="e">
        <f>'Heat Map Export'!S388 - $S$6</f>
        <v>#N/A</v>
      </c>
      <c r="T389" s="16" t="e">
        <f>'Heat Map Export'!T388 - $T$6</f>
        <v>#N/A</v>
      </c>
      <c r="U389" s="16" t="e">
        <f>'Heat Map Export'!U388 - $U$6</f>
        <v>#N/A</v>
      </c>
      <c r="V389" s="16" t="e">
        <f>'Heat Map Export'!V388 - $V$6</f>
        <v>#N/A</v>
      </c>
      <c r="W389" s="16" t="e">
        <f>'Heat Map Export'!W388 - $W$6</f>
        <v>#N/A</v>
      </c>
      <c r="X389" s="16" t="e">
        <f>'Heat Map Export'!X388 - $X$6</f>
        <v>#N/A</v>
      </c>
      <c r="Y389" s="16" t="e">
        <f>'Heat Map Export'!Y388 - $Y$6</f>
        <v>#N/A</v>
      </c>
      <c r="Z389" s="16" t="e">
        <f>'Heat Map Export'!Z388-$Z$6</f>
        <v>#N/A</v>
      </c>
      <c r="AA389" s="16" t="e">
        <f>'Heat Map Export'!AA388 - $AA$6</f>
        <v>#N/A</v>
      </c>
      <c r="AB389" s="16" t="e">
        <f>'Heat Map Export'!AB388-$AB$6</f>
        <v>#N/A</v>
      </c>
      <c r="AC389" s="16" t="e">
        <f>'Heat Map Export'!AC388 - $AC$6</f>
        <v>#N/A</v>
      </c>
      <c r="AD389" s="16" t="e">
        <f>'Heat Map Export'!AD388 - $AD$6</f>
        <v>#N/A</v>
      </c>
    </row>
    <row r="390" spans="1:30" s="19" customFormat="1" ht="14.5" x14ac:dyDescent="0.35">
      <c r="A390" s="16">
        <f>'Heat Map Export'!A389</f>
        <v>0</v>
      </c>
      <c r="B390" s="16">
        <f>'Heat Map Export'!B389</f>
        <v>0</v>
      </c>
      <c r="C390" s="16" t="e">
        <f>'Heat Map Export'!C389 - $C$6</f>
        <v>#N/A</v>
      </c>
      <c r="D390" s="16" t="e">
        <f>'Heat Map Export'!D389 - $D$6</f>
        <v>#N/A</v>
      </c>
      <c r="E390" s="16" t="e">
        <f>'Heat Map Export'!E389 - $E$6</f>
        <v>#N/A</v>
      </c>
      <c r="F390" s="16" t="e">
        <f>'Heat Map Export'!F389 - $F$6</f>
        <v>#N/A</v>
      </c>
      <c r="G390" s="16" t="e">
        <f>'Heat Map Export'!G389 - $G$6</f>
        <v>#N/A</v>
      </c>
      <c r="H390" s="16" t="e">
        <f>'Heat Map Export'!H389 - $H$6</f>
        <v>#N/A</v>
      </c>
      <c r="I390" s="16" t="e">
        <f>'Heat Map Export'!I389 - $I$6</f>
        <v>#N/A</v>
      </c>
      <c r="J390" s="16" t="e">
        <f>'Heat Map Export'!J389 - $J$6</f>
        <v>#N/A</v>
      </c>
      <c r="K390" s="16" t="e">
        <f>'Heat Map Export'!K389 - $K$6</f>
        <v>#N/A</v>
      </c>
      <c r="L390" s="16" t="e">
        <f>'Heat Map Export'!L389 - $L$6</f>
        <v>#N/A</v>
      </c>
      <c r="M390" s="16" t="e">
        <f>'Heat Map Export'!M389 - $M$6</f>
        <v>#N/A</v>
      </c>
      <c r="N390" s="16" t="e">
        <f>'Heat Map Export'!N389 - $N$6</f>
        <v>#N/A</v>
      </c>
      <c r="O390" s="16" t="e">
        <f>'Heat Map Export'!O389 - $O$6</f>
        <v>#N/A</v>
      </c>
      <c r="P390" s="16" t="e">
        <f>'Heat Map Export'!P389 - $P$6</f>
        <v>#N/A</v>
      </c>
      <c r="Q390" s="16" t="e">
        <f>'Heat Map Export'!Q389 - $Q$6</f>
        <v>#N/A</v>
      </c>
      <c r="R390" s="16" t="e">
        <f>'Heat Map Export'!R389 - $R$6</f>
        <v>#N/A</v>
      </c>
      <c r="S390" s="16" t="e">
        <f>'Heat Map Export'!S389 - $S$6</f>
        <v>#N/A</v>
      </c>
      <c r="T390" s="16" t="e">
        <f>'Heat Map Export'!T389 - $T$6</f>
        <v>#N/A</v>
      </c>
      <c r="U390" s="16" t="e">
        <f>'Heat Map Export'!U389 - $U$6</f>
        <v>#N/A</v>
      </c>
      <c r="V390" s="16" t="e">
        <f>'Heat Map Export'!V389 - $V$6</f>
        <v>#N/A</v>
      </c>
      <c r="W390" s="16" t="e">
        <f>'Heat Map Export'!W389 - $W$6</f>
        <v>#N/A</v>
      </c>
      <c r="X390" s="16" t="e">
        <f>'Heat Map Export'!X389 - $X$6</f>
        <v>#N/A</v>
      </c>
      <c r="Y390" s="16" t="e">
        <f>'Heat Map Export'!Y389 - $Y$6</f>
        <v>#N/A</v>
      </c>
      <c r="Z390" s="16" t="e">
        <f>'Heat Map Export'!Z389 - $Z$6</f>
        <v>#N/A</v>
      </c>
      <c r="AA390" s="16" t="e">
        <f>'Heat Map Export'!AA389 - $AA$6</f>
        <v>#N/A</v>
      </c>
      <c r="AB390" s="16" t="e">
        <f>'Heat Map Export'!AB389 - $AB$6</f>
        <v>#N/A</v>
      </c>
      <c r="AC390" s="16" t="e">
        <f>'Heat Map Export'!AC389 - $AC$6</f>
        <v>#N/A</v>
      </c>
      <c r="AD390" s="16" t="e">
        <f>'Heat Map Export'!AD389 - $AD$6</f>
        <v>#N/A</v>
      </c>
    </row>
    <row r="391" spans="1:30" s="19" customFormat="1" ht="14.5" x14ac:dyDescent="0.35">
      <c r="A391" s="16">
        <f>'Heat Map Export'!A390</f>
        <v>0</v>
      </c>
      <c r="B391" s="16">
        <f>'Heat Map Export'!B390</f>
        <v>0</v>
      </c>
      <c r="C391" s="16" t="e">
        <f>'Heat Map Export'!C390 - $C$6</f>
        <v>#N/A</v>
      </c>
      <c r="D391" s="16" t="e">
        <f>'Heat Map Export'!D390 - $D$6</f>
        <v>#N/A</v>
      </c>
      <c r="E391" s="16" t="e">
        <f>'Heat Map Export'!E390 - $E$6</f>
        <v>#N/A</v>
      </c>
      <c r="F391" s="16" t="e">
        <f>'Heat Map Export'!F390 - $F$6</f>
        <v>#N/A</v>
      </c>
      <c r="G391" s="16" t="e">
        <f>'Heat Map Export'!G390 - $G$6</f>
        <v>#N/A</v>
      </c>
      <c r="H391" s="16" t="e">
        <f>'Heat Map Export'!H390 - $H$6</f>
        <v>#N/A</v>
      </c>
      <c r="I391" s="16" t="e">
        <f>'Heat Map Export'!I390 -$I$6</f>
        <v>#N/A</v>
      </c>
      <c r="J391" s="16" t="e">
        <f>'Heat Map Export'!J390 - $J$6</f>
        <v>#N/A</v>
      </c>
      <c r="K391" s="16" t="e">
        <f>'Heat Map Export'!K390-$K$6</f>
        <v>#N/A</v>
      </c>
      <c r="L391" s="16" t="e">
        <f>'Heat Map Export'!L390 - $L$6</f>
        <v>#N/A</v>
      </c>
      <c r="M391" s="16" t="e">
        <f>'Heat Map Export'!M390 - $M$6</f>
        <v>#N/A</v>
      </c>
      <c r="N391" s="16" t="e">
        <f>'Heat Map Export'!N390 - $N$6</f>
        <v>#N/A</v>
      </c>
      <c r="O391" s="16" t="e">
        <f>'Heat Map Export'!O390 - $O$6</f>
        <v>#N/A</v>
      </c>
      <c r="P391" s="16" t="e">
        <f>'Heat Map Export'!P390 - $P$6</f>
        <v>#N/A</v>
      </c>
      <c r="Q391" s="16" t="e">
        <f>'Heat Map Export'!Q390 - $Q$6</f>
        <v>#N/A</v>
      </c>
      <c r="R391" s="16" t="e">
        <f>'Heat Map Export'!R390 - $R$6</f>
        <v>#N/A</v>
      </c>
      <c r="S391" s="16" t="e">
        <f>'Heat Map Export'!S390 - $S$6</f>
        <v>#N/A</v>
      </c>
      <c r="T391" s="16" t="e">
        <f>'Heat Map Export'!T390 - $T$6</f>
        <v>#N/A</v>
      </c>
      <c r="U391" s="16" t="e">
        <f>'Heat Map Export'!U390 - $U$6</f>
        <v>#N/A</v>
      </c>
      <c r="V391" s="16" t="e">
        <f>'Heat Map Export'!V390 - $V$6</f>
        <v>#N/A</v>
      </c>
      <c r="W391" s="16" t="e">
        <f>'Heat Map Export'!W390 - $W$6</f>
        <v>#N/A</v>
      </c>
      <c r="X391" s="16" t="e">
        <f>'Heat Map Export'!X390 - $X$6</f>
        <v>#N/A</v>
      </c>
      <c r="Y391" s="16" t="e">
        <f>'Heat Map Export'!Y390 - $Y$6</f>
        <v>#N/A</v>
      </c>
      <c r="Z391" s="16" t="e">
        <f>'Heat Map Export'!Z390-$Z$6</f>
        <v>#N/A</v>
      </c>
      <c r="AA391" s="16" t="e">
        <f>'Heat Map Export'!AA390 - $AA$6</f>
        <v>#N/A</v>
      </c>
      <c r="AB391" s="16" t="e">
        <f>'Heat Map Export'!AB390-$AB$6</f>
        <v>#N/A</v>
      </c>
      <c r="AC391" s="16" t="e">
        <f>'Heat Map Export'!AC390 - $AC$6</f>
        <v>#N/A</v>
      </c>
      <c r="AD391" s="16" t="e">
        <f>'Heat Map Export'!AD390 - $AD$6</f>
        <v>#N/A</v>
      </c>
    </row>
    <row r="392" spans="1:30" s="19" customFormat="1" ht="14.5" x14ac:dyDescent="0.35">
      <c r="A392" s="16">
        <f>'Heat Map Export'!A391</f>
        <v>0</v>
      </c>
      <c r="B392" s="16">
        <f>'Heat Map Export'!B391</f>
        <v>0</v>
      </c>
      <c r="C392" s="16" t="e">
        <f>'Heat Map Export'!C391 - $C$6</f>
        <v>#N/A</v>
      </c>
      <c r="D392" s="16" t="e">
        <f>'Heat Map Export'!D391 - $D$6</f>
        <v>#N/A</v>
      </c>
      <c r="E392" s="16" t="e">
        <f>'Heat Map Export'!E391 - $E$6</f>
        <v>#N/A</v>
      </c>
      <c r="F392" s="16" t="e">
        <f>'Heat Map Export'!F391 - $F$6</f>
        <v>#N/A</v>
      </c>
      <c r="G392" s="16" t="e">
        <f>'Heat Map Export'!G391 - $G$6</f>
        <v>#N/A</v>
      </c>
      <c r="H392" s="16" t="e">
        <f>'Heat Map Export'!H391 - $H$6</f>
        <v>#N/A</v>
      </c>
      <c r="I392" s="16" t="e">
        <f>'Heat Map Export'!I391 - $I$6</f>
        <v>#N/A</v>
      </c>
      <c r="J392" s="16" t="e">
        <f>'Heat Map Export'!J391 - $J$6</f>
        <v>#N/A</v>
      </c>
      <c r="K392" s="16" t="e">
        <f>'Heat Map Export'!K391 - $K$6</f>
        <v>#N/A</v>
      </c>
      <c r="L392" s="16" t="e">
        <f>'Heat Map Export'!L391 - $L$6</f>
        <v>#N/A</v>
      </c>
      <c r="M392" s="16" t="e">
        <f>'Heat Map Export'!M391 - $M$6</f>
        <v>#N/A</v>
      </c>
      <c r="N392" s="16" t="e">
        <f>'Heat Map Export'!N391 - $N$6</f>
        <v>#N/A</v>
      </c>
      <c r="O392" s="16" t="e">
        <f>'Heat Map Export'!O391 - $O$6</f>
        <v>#N/A</v>
      </c>
      <c r="P392" s="16" t="e">
        <f>'Heat Map Export'!P391 - $P$6</f>
        <v>#N/A</v>
      </c>
      <c r="Q392" s="16" t="e">
        <f>'Heat Map Export'!Q391 - $Q$6</f>
        <v>#N/A</v>
      </c>
      <c r="R392" s="16" t="e">
        <f>'Heat Map Export'!R391 - $R$6</f>
        <v>#N/A</v>
      </c>
      <c r="S392" s="16" t="e">
        <f>'Heat Map Export'!S391 - $S$6</f>
        <v>#N/A</v>
      </c>
      <c r="T392" s="16" t="e">
        <f>'Heat Map Export'!T391 - $T$6</f>
        <v>#N/A</v>
      </c>
      <c r="U392" s="16" t="e">
        <f>'Heat Map Export'!U391 - $U$6</f>
        <v>#N/A</v>
      </c>
      <c r="V392" s="16" t="e">
        <f>'Heat Map Export'!V391 - $V$6</f>
        <v>#N/A</v>
      </c>
      <c r="W392" s="16" t="e">
        <f>'Heat Map Export'!W391 - $W$6</f>
        <v>#N/A</v>
      </c>
      <c r="X392" s="16" t="e">
        <f>'Heat Map Export'!X391 - $X$6</f>
        <v>#N/A</v>
      </c>
      <c r="Y392" s="16" t="e">
        <f>'Heat Map Export'!Y391 - $Y$6</f>
        <v>#N/A</v>
      </c>
      <c r="Z392" s="16" t="e">
        <f>'Heat Map Export'!Z391 - $Z$6</f>
        <v>#N/A</v>
      </c>
      <c r="AA392" s="16" t="e">
        <f>'Heat Map Export'!AA391 - $AA$6</f>
        <v>#N/A</v>
      </c>
      <c r="AB392" s="16" t="e">
        <f>'Heat Map Export'!AB391 - $AB$6</f>
        <v>#N/A</v>
      </c>
      <c r="AC392" s="16" t="e">
        <f>'Heat Map Export'!AC391 - $AC$6</f>
        <v>#N/A</v>
      </c>
      <c r="AD392" s="16" t="e">
        <f>'Heat Map Export'!AD391 - $AD$6</f>
        <v>#N/A</v>
      </c>
    </row>
    <row r="393" spans="1:30" s="19" customFormat="1" ht="14.5" x14ac:dyDescent="0.35">
      <c r="A393" s="16">
        <f>'Heat Map Export'!A392</f>
        <v>0</v>
      </c>
      <c r="B393" s="16">
        <f>'Heat Map Export'!B392</f>
        <v>0</v>
      </c>
      <c r="C393" s="16" t="e">
        <f>'Heat Map Export'!C392 - $C$6</f>
        <v>#N/A</v>
      </c>
      <c r="D393" s="16" t="e">
        <f>'Heat Map Export'!D392 - $D$6</f>
        <v>#N/A</v>
      </c>
      <c r="E393" s="16" t="e">
        <f>'Heat Map Export'!E392 - $E$6</f>
        <v>#N/A</v>
      </c>
      <c r="F393" s="16" t="e">
        <f>'Heat Map Export'!F392 - $F$6</f>
        <v>#N/A</v>
      </c>
      <c r="G393" s="16" t="e">
        <f>'Heat Map Export'!G392 - $G$6</f>
        <v>#N/A</v>
      </c>
      <c r="H393" s="16" t="e">
        <f>'Heat Map Export'!H392 - $H$6</f>
        <v>#N/A</v>
      </c>
      <c r="I393" s="16" t="e">
        <f>'Heat Map Export'!I392 -$I$6</f>
        <v>#N/A</v>
      </c>
      <c r="J393" s="16" t="e">
        <f>'Heat Map Export'!J392 - $J$6</f>
        <v>#N/A</v>
      </c>
      <c r="K393" s="16" t="e">
        <f>'Heat Map Export'!K392-$K$6</f>
        <v>#N/A</v>
      </c>
      <c r="L393" s="16" t="e">
        <f>'Heat Map Export'!L392 - $L$6</f>
        <v>#N/A</v>
      </c>
      <c r="M393" s="16" t="e">
        <f>'Heat Map Export'!M392 - $M$6</f>
        <v>#N/A</v>
      </c>
      <c r="N393" s="16" t="e">
        <f>'Heat Map Export'!N392 - $N$6</f>
        <v>#N/A</v>
      </c>
      <c r="O393" s="16" t="e">
        <f>'Heat Map Export'!O392 - $O$6</f>
        <v>#N/A</v>
      </c>
      <c r="P393" s="16" t="e">
        <f>'Heat Map Export'!P392 - $P$6</f>
        <v>#N/A</v>
      </c>
      <c r="Q393" s="16" t="e">
        <f>'Heat Map Export'!Q392 - $Q$6</f>
        <v>#N/A</v>
      </c>
      <c r="R393" s="16" t="e">
        <f>'Heat Map Export'!R392 - $R$6</f>
        <v>#N/A</v>
      </c>
      <c r="S393" s="16" t="e">
        <f>'Heat Map Export'!S392 - $S$6</f>
        <v>#N/A</v>
      </c>
      <c r="T393" s="16" t="e">
        <f>'Heat Map Export'!T392 - $T$6</f>
        <v>#N/A</v>
      </c>
      <c r="U393" s="16" t="e">
        <f>'Heat Map Export'!U392 - $U$6</f>
        <v>#N/A</v>
      </c>
      <c r="V393" s="16" t="e">
        <f>'Heat Map Export'!V392 - $V$6</f>
        <v>#N/A</v>
      </c>
      <c r="W393" s="16" t="e">
        <f>'Heat Map Export'!W392 - $W$6</f>
        <v>#N/A</v>
      </c>
      <c r="X393" s="16" t="e">
        <f>'Heat Map Export'!X392 - $X$6</f>
        <v>#N/A</v>
      </c>
      <c r="Y393" s="16" t="e">
        <f>'Heat Map Export'!Y392 - $Y$6</f>
        <v>#N/A</v>
      </c>
      <c r="Z393" s="16" t="e">
        <f>'Heat Map Export'!Z392-$Z$6</f>
        <v>#N/A</v>
      </c>
      <c r="AA393" s="16" t="e">
        <f>'Heat Map Export'!AA392 - $AA$6</f>
        <v>#N/A</v>
      </c>
      <c r="AB393" s="16" t="e">
        <f>'Heat Map Export'!AB392-$AB$6</f>
        <v>#N/A</v>
      </c>
      <c r="AC393" s="16" t="e">
        <f>'Heat Map Export'!AC392 - $AC$6</f>
        <v>#N/A</v>
      </c>
      <c r="AD393" s="16" t="e">
        <f>'Heat Map Export'!AD392 - $AD$6</f>
        <v>#N/A</v>
      </c>
    </row>
    <row r="394" spans="1:30" s="19" customFormat="1" ht="14.5" x14ac:dyDescent="0.35">
      <c r="A394" s="16">
        <f>'Heat Map Export'!A393</f>
        <v>0</v>
      </c>
      <c r="B394" s="16">
        <f>'Heat Map Export'!B393</f>
        <v>0</v>
      </c>
      <c r="C394" s="16" t="e">
        <f>'Heat Map Export'!C393 - $C$6</f>
        <v>#N/A</v>
      </c>
      <c r="D394" s="16" t="e">
        <f>'Heat Map Export'!D393 - $D$6</f>
        <v>#N/A</v>
      </c>
      <c r="E394" s="16" t="e">
        <f>'Heat Map Export'!E393 - $E$6</f>
        <v>#N/A</v>
      </c>
      <c r="F394" s="16" t="e">
        <f>'Heat Map Export'!F393 - $F$6</f>
        <v>#N/A</v>
      </c>
      <c r="G394" s="16" t="e">
        <f>'Heat Map Export'!G393 - $G$6</f>
        <v>#N/A</v>
      </c>
      <c r="H394" s="16" t="e">
        <f>'Heat Map Export'!H393 - $H$6</f>
        <v>#N/A</v>
      </c>
      <c r="I394" s="16" t="e">
        <f>'Heat Map Export'!I393 - $I$6</f>
        <v>#N/A</v>
      </c>
      <c r="J394" s="16" t="e">
        <f>'Heat Map Export'!J393 - $J$6</f>
        <v>#N/A</v>
      </c>
      <c r="K394" s="16" t="e">
        <f>'Heat Map Export'!K393 - $K$6</f>
        <v>#N/A</v>
      </c>
      <c r="L394" s="16" t="e">
        <f>'Heat Map Export'!L393 - $L$6</f>
        <v>#N/A</v>
      </c>
      <c r="M394" s="16" t="e">
        <f>'Heat Map Export'!M393 - $M$6</f>
        <v>#N/A</v>
      </c>
      <c r="N394" s="16" t="e">
        <f>'Heat Map Export'!N393 - $N$6</f>
        <v>#N/A</v>
      </c>
      <c r="O394" s="16" t="e">
        <f>'Heat Map Export'!O393 - $O$6</f>
        <v>#N/A</v>
      </c>
      <c r="P394" s="16" t="e">
        <f>'Heat Map Export'!P393 - $P$6</f>
        <v>#N/A</v>
      </c>
      <c r="Q394" s="16" t="e">
        <f>'Heat Map Export'!Q393 - $Q$6</f>
        <v>#N/A</v>
      </c>
      <c r="R394" s="16" t="e">
        <f>'Heat Map Export'!R393 - $R$6</f>
        <v>#N/A</v>
      </c>
      <c r="S394" s="16" t="e">
        <f>'Heat Map Export'!S393 - $S$6</f>
        <v>#N/A</v>
      </c>
      <c r="T394" s="16" t="e">
        <f>'Heat Map Export'!T393 - $T$6</f>
        <v>#N/A</v>
      </c>
      <c r="U394" s="16" t="e">
        <f>'Heat Map Export'!U393 - $U$6</f>
        <v>#N/A</v>
      </c>
      <c r="V394" s="16" t="e">
        <f>'Heat Map Export'!V393 - $V$6</f>
        <v>#N/A</v>
      </c>
      <c r="W394" s="16" t="e">
        <f>'Heat Map Export'!W393 - $W$6</f>
        <v>#N/A</v>
      </c>
      <c r="X394" s="16" t="e">
        <f>'Heat Map Export'!X393 - $X$6</f>
        <v>#N/A</v>
      </c>
      <c r="Y394" s="16" t="e">
        <f>'Heat Map Export'!Y393 - $Y$6</f>
        <v>#N/A</v>
      </c>
      <c r="Z394" s="16" t="e">
        <f>'Heat Map Export'!Z393 - $Z$6</f>
        <v>#N/A</v>
      </c>
      <c r="AA394" s="16" t="e">
        <f>'Heat Map Export'!AA393 - $AA$6</f>
        <v>#N/A</v>
      </c>
      <c r="AB394" s="16" t="e">
        <f>'Heat Map Export'!AB393 - $AB$6</f>
        <v>#N/A</v>
      </c>
      <c r="AC394" s="16" t="e">
        <f>'Heat Map Export'!AC393 - $AC$6</f>
        <v>#N/A</v>
      </c>
      <c r="AD394" s="16" t="e">
        <f>'Heat Map Export'!AD393 - $AD$6</f>
        <v>#N/A</v>
      </c>
    </row>
    <row r="395" spans="1:30" s="19" customFormat="1" ht="14.5" x14ac:dyDescent="0.35">
      <c r="A395" s="16">
        <f>'Heat Map Export'!A394</f>
        <v>0</v>
      </c>
      <c r="B395" s="16">
        <f>'Heat Map Export'!B394</f>
        <v>0</v>
      </c>
      <c r="C395" s="16" t="e">
        <f>'Heat Map Export'!C394 - $C$6</f>
        <v>#N/A</v>
      </c>
      <c r="D395" s="16" t="e">
        <f>'Heat Map Export'!D394 - $D$6</f>
        <v>#N/A</v>
      </c>
      <c r="E395" s="16" t="e">
        <f>'Heat Map Export'!E394 - $E$6</f>
        <v>#N/A</v>
      </c>
      <c r="F395" s="16" t="e">
        <f>'Heat Map Export'!F394 - $F$6</f>
        <v>#N/A</v>
      </c>
      <c r="G395" s="16" t="e">
        <f>'Heat Map Export'!G394 - $G$6</f>
        <v>#N/A</v>
      </c>
      <c r="H395" s="16" t="e">
        <f>'Heat Map Export'!H394 - $H$6</f>
        <v>#N/A</v>
      </c>
      <c r="I395" s="16" t="e">
        <f>'Heat Map Export'!I394 -$I$6</f>
        <v>#N/A</v>
      </c>
      <c r="J395" s="16" t="e">
        <f>'Heat Map Export'!J394 - $J$6</f>
        <v>#N/A</v>
      </c>
      <c r="K395" s="16" t="e">
        <f>'Heat Map Export'!K394-$K$6</f>
        <v>#N/A</v>
      </c>
      <c r="L395" s="16" t="e">
        <f>'Heat Map Export'!L394 - $L$6</f>
        <v>#N/A</v>
      </c>
      <c r="M395" s="16" t="e">
        <f>'Heat Map Export'!M394 - $M$6</f>
        <v>#N/A</v>
      </c>
      <c r="N395" s="16" t="e">
        <f>'Heat Map Export'!N394 - $N$6</f>
        <v>#N/A</v>
      </c>
      <c r="O395" s="16" t="e">
        <f>'Heat Map Export'!O394 - $O$6</f>
        <v>#N/A</v>
      </c>
      <c r="P395" s="16" t="e">
        <f>'Heat Map Export'!P394 - $P$6</f>
        <v>#N/A</v>
      </c>
      <c r="Q395" s="16" t="e">
        <f>'Heat Map Export'!Q394 - $Q$6</f>
        <v>#N/A</v>
      </c>
      <c r="R395" s="16" t="e">
        <f>'Heat Map Export'!R394 - $R$6</f>
        <v>#N/A</v>
      </c>
      <c r="S395" s="16" t="e">
        <f>'Heat Map Export'!S394 - $S$6</f>
        <v>#N/A</v>
      </c>
      <c r="T395" s="16" t="e">
        <f>'Heat Map Export'!T394 - $T$6</f>
        <v>#N/A</v>
      </c>
      <c r="U395" s="16" t="e">
        <f>'Heat Map Export'!U394 - $U$6</f>
        <v>#N/A</v>
      </c>
      <c r="V395" s="16" t="e">
        <f>'Heat Map Export'!V394 - $V$6</f>
        <v>#N/A</v>
      </c>
      <c r="W395" s="16" t="e">
        <f>'Heat Map Export'!W394 - $W$6</f>
        <v>#N/A</v>
      </c>
      <c r="X395" s="16" t="e">
        <f>'Heat Map Export'!X394 - $X$6</f>
        <v>#N/A</v>
      </c>
      <c r="Y395" s="16" t="e">
        <f>'Heat Map Export'!Y394 - $Y$6</f>
        <v>#N/A</v>
      </c>
      <c r="Z395" s="16" t="e">
        <f>'Heat Map Export'!Z394-$Z$6</f>
        <v>#N/A</v>
      </c>
      <c r="AA395" s="16" t="e">
        <f>'Heat Map Export'!AA394 - $AA$6</f>
        <v>#N/A</v>
      </c>
      <c r="AB395" s="16" t="e">
        <f>'Heat Map Export'!AB394-$AB$6</f>
        <v>#N/A</v>
      </c>
      <c r="AC395" s="16" t="e">
        <f>'Heat Map Export'!AC394 - $AC$6</f>
        <v>#N/A</v>
      </c>
      <c r="AD395" s="16" t="e">
        <f>'Heat Map Export'!AD394 - $AD$6</f>
        <v>#N/A</v>
      </c>
    </row>
    <row r="396" spans="1:30" s="19" customFormat="1" ht="14.5" x14ac:dyDescent="0.35">
      <c r="A396" s="16">
        <f>'Heat Map Export'!A395</f>
        <v>0</v>
      </c>
      <c r="B396" s="16">
        <f>'Heat Map Export'!B395</f>
        <v>0</v>
      </c>
      <c r="C396" s="16" t="e">
        <f>'Heat Map Export'!C395 - $C$6</f>
        <v>#N/A</v>
      </c>
      <c r="D396" s="16" t="e">
        <f>'Heat Map Export'!D395 - $D$6</f>
        <v>#N/A</v>
      </c>
      <c r="E396" s="16" t="e">
        <f>'Heat Map Export'!E395 - $E$6</f>
        <v>#N/A</v>
      </c>
      <c r="F396" s="16" t="e">
        <f>'Heat Map Export'!F395 - $F$6</f>
        <v>#N/A</v>
      </c>
      <c r="G396" s="16" t="e">
        <f>'Heat Map Export'!G395 - $G$6</f>
        <v>#N/A</v>
      </c>
      <c r="H396" s="16" t="e">
        <f>'Heat Map Export'!H395 - $H$6</f>
        <v>#N/A</v>
      </c>
      <c r="I396" s="16" t="e">
        <f>'Heat Map Export'!I395 - $I$6</f>
        <v>#N/A</v>
      </c>
      <c r="J396" s="16" t="e">
        <f>'Heat Map Export'!J395 - $J$6</f>
        <v>#N/A</v>
      </c>
      <c r="K396" s="16" t="e">
        <f>'Heat Map Export'!K395 - $K$6</f>
        <v>#N/A</v>
      </c>
      <c r="L396" s="16" t="e">
        <f>'Heat Map Export'!L395 - $L$6</f>
        <v>#N/A</v>
      </c>
      <c r="M396" s="16" t="e">
        <f>'Heat Map Export'!M395 - $M$6</f>
        <v>#N/A</v>
      </c>
      <c r="N396" s="16" t="e">
        <f>'Heat Map Export'!N395 - $N$6</f>
        <v>#N/A</v>
      </c>
      <c r="O396" s="16" t="e">
        <f>'Heat Map Export'!O395 - $O$6</f>
        <v>#N/A</v>
      </c>
      <c r="P396" s="16" t="e">
        <f>'Heat Map Export'!P395 - $P$6</f>
        <v>#N/A</v>
      </c>
      <c r="Q396" s="16" t="e">
        <f>'Heat Map Export'!Q395 - $Q$6</f>
        <v>#N/A</v>
      </c>
      <c r="R396" s="16" t="e">
        <f>'Heat Map Export'!R395 - $R$6</f>
        <v>#N/A</v>
      </c>
      <c r="S396" s="16" t="e">
        <f>'Heat Map Export'!S395 - $S$6</f>
        <v>#N/A</v>
      </c>
      <c r="T396" s="16" t="e">
        <f>'Heat Map Export'!T395 - $T$6</f>
        <v>#N/A</v>
      </c>
      <c r="U396" s="16" t="e">
        <f>'Heat Map Export'!U395 - $U$6</f>
        <v>#N/A</v>
      </c>
      <c r="V396" s="16" t="e">
        <f>'Heat Map Export'!V395 - $V$6</f>
        <v>#N/A</v>
      </c>
      <c r="W396" s="16" t="e">
        <f>'Heat Map Export'!W395 - $W$6</f>
        <v>#N/A</v>
      </c>
      <c r="X396" s="16" t="e">
        <f>'Heat Map Export'!X395 - $X$6</f>
        <v>#N/A</v>
      </c>
      <c r="Y396" s="16" t="e">
        <f>'Heat Map Export'!Y395 - $Y$6</f>
        <v>#N/A</v>
      </c>
      <c r="Z396" s="16" t="e">
        <f>'Heat Map Export'!Z395 - $Z$6</f>
        <v>#N/A</v>
      </c>
      <c r="AA396" s="16" t="e">
        <f>'Heat Map Export'!AA395 - $AA$6</f>
        <v>#N/A</v>
      </c>
      <c r="AB396" s="16" t="e">
        <f>'Heat Map Export'!AB395 - $AB$6</f>
        <v>#N/A</v>
      </c>
      <c r="AC396" s="16" t="e">
        <f>'Heat Map Export'!AC395 - $AC$6</f>
        <v>#N/A</v>
      </c>
      <c r="AD396" s="16" t="e">
        <f>'Heat Map Export'!AD395 - $AD$6</f>
        <v>#N/A</v>
      </c>
    </row>
    <row r="397" spans="1:30" s="19" customFormat="1" ht="14.5" x14ac:dyDescent="0.35">
      <c r="A397" s="16">
        <f>'Heat Map Export'!A396</f>
        <v>0</v>
      </c>
      <c r="B397" s="16">
        <f>'Heat Map Export'!B396</f>
        <v>0</v>
      </c>
      <c r="C397" s="16" t="e">
        <f>'Heat Map Export'!C396 - $C$6</f>
        <v>#N/A</v>
      </c>
      <c r="D397" s="16" t="e">
        <f>'Heat Map Export'!D396 - $D$6</f>
        <v>#N/A</v>
      </c>
      <c r="E397" s="16" t="e">
        <f>'Heat Map Export'!E396 - $E$6</f>
        <v>#N/A</v>
      </c>
      <c r="F397" s="16" t="e">
        <f>'Heat Map Export'!F396 - $F$6</f>
        <v>#N/A</v>
      </c>
      <c r="G397" s="16" t="e">
        <f>'Heat Map Export'!G396 - $G$6</f>
        <v>#N/A</v>
      </c>
      <c r="H397" s="16" t="e">
        <f>'Heat Map Export'!H396 - $H$6</f>
        <v>#N/A</v>
      </c>
      <c r="I397" s="16" t="e">
        <f>'Heat Map Export'!I396 -$I$6</f>
        <v>#N/A</v>
      </c>
      <c r="J397" s="16" t="e">
        <f>'Heat Map Export'!J396 - $J$6</f>
        <v>#N/A</v>
      </c>
      <c r="K397" s="16" t="e">
        <f>'Heat Map Export'!K396-$K$6</f>
        <v>#N/A</v>
      </c>
      <c r="L397" s="16" t="e">
        <f>'Heat Map Export'!L396 - $L$6</f>
        <v>#N/A</v>
      </c>
      <c r="M397" s="16" t="e">
        <f>'Heat Map Export'!M396 - $M$6</f>
        <v>#N/A</v>
      </c>
      <c r="N397" s="16" t="e">
        <f>'Heat Map Export'!N396 - $N$6</f>
        <v>#N/A</v>
      </c>
      <c r="O397" s="16" t="e">
        <f>'Heat Map Export'!O396 - $O$6</f>
        <v>#N/A</v>
      </c>
      <c r="P397" s="16" t="e">
        <f>'Heat Map Export'!P396 - $P$6</f>
        <v>#N/A</v>
      </c>
      <c r="Q397" s="16" t="e">
        <f>'Heat Map Export'!Q396 - $Q$6</f>
        <v>#N/A</v>
      </c>
      <c r="R397" s="16" t="e">
        <f>'Heat Map Export'!R396 - $R$6</f>
        <v>#N/A</v>
      </c>
      <c r="S397" s="16" t="e">
        <f>'Heat Map Export'!S396 - $S$6</f>
        <v>#N/A</v>
      </c>
      <c r="T397" s="16" t="e">
        <f>'Heat Map Export'!T396 - $T$6</f>
        <v>#N/A</v>
      </c>
      <c r="U397" s="16" t="e">
        <f>'Heat Map Export'!U396 - $U$6</f>
        <v>#N/A</v>
      </c>
      <c r="V397" s="16" t="e">
        <f>'Heat Map Export'!V396 - $V$6</f>
        <v>#N/A</v>
      </c>
      <c r="W397" s="16" t="e">
        <f>'Heat Map Export'!W396 - $W$6</f>
        <v>#N/A</v>
      </c>
      <c r="X397" s="16" t="e">
        <f>'Heat Map Export'!X396 - $X$6</f>
        <v>#N/A</v>
      </c>
      <c r="Y397" s="16" t="e">
        <f>'Heat Map Export'!Y396 - $Y$6</f>
        <v>#N/A</v>
      </c>
      <c r="Z397" s="16" t="e">
        <f>'Heat Map Export'!Z396-$Z$6</f>
        <v>#N/A</v>
      </c>
      <c r="AA397" s="16" t="e">
        <f>'Heat Map Export'!AA396 - $AA$6</f>
        <v>#N/A</v>
      </c>
      <c r="AB397" s="16" t="e">
        <f>'Heat Map Export'!AB396-$AB$6</f>
        <v>#N/A</v>
      </c>
      <c r="AC397" s="16" t="e">
        <f>'Heat Map Export'!AC396 - $AC$6</f>
        <v>#N/A</v>
      </c>
      <c r="AD397" s="16" t="e">
        <f>'Heat Map Export'!AD396 - $AD$6</f>
        <v>#N/A</v>
      </c>
    </row>
    <row r="398" spans="1:30" s="19" customFormat="1" ht="14.5" x14ac:dyDescent="0.35">
      <c r="A398" s="16">
        <f>'Heat Map Export'!A397</f>
        <v>0</v>
      </c>
      <c r="B398" s="16">
        <f>'Heat Map Export'!B397</f>
        <v>0</v>
      </c>
      <c r="C398" s="16" t="e">
        <f>'Heat Map Export'!C397 - $C$6</f>
        <v>#N/A</v>
      </c>
      <c r="D398" s="16" t="e">
        <f>'Heat Map Export'!D397 - $D$6</f>
        <v>#N/A</v>
      </c>
      <c r="E398" s="16" t="e">
        <f>'Heat Map Export'!E397 - $E$6</f>
        <v>#N/A</v>
      </c>
      <c r="F398" s="16" t="e">
        <f>'Heat Map Export'!F397 - $F$6</f>
        <v>#N/A</v>
      </c>
      <c r="G398" s="16" t="e">
        <f>'Heat Map Export'!G397 - $G$6</f>
        <v>#N/A</v>
      </c>
      <c r="H398" s="16" t="e">
        <f>'Heat Map Export'!H397 - $H$6</f>
        <v>#N/A</v>
      </c>
      <c r="I398" s="16" t="e">
        <f>'Heat Map Export'!I397 - $I$6</f>
        <v>#N/A</v>
      </c>
      <c r="J398" s="16" t="e">
        <f>'Heat Map Export'!J397 - $J$6</f>
        <v>#N/A</v>
      </c>
      <c r="K398" s="16" t="e">
        <f>'Heat Map Export'!K397 - $K$6</f>
        <v>#N/A</v>
      </c>
      <c r="L398" s="16" t="e">
        <f>'Heat Map Export'!L397 - $L$6</f>
        <v>#N/A</v>
      </c>
      <c r="M398" s="16" t="e">
        <f>'Heat Map Export'!M397 - $M$6</f>
        <v>#N/A</v>
      </c>
      <c r="N398" s="16" t="e">
        <f>'Heat Map Export'!N397 - $N$6</f>
        <v>#N/A</v>
      </c>
      <c r="O398" s="16" t="e">
        <f>'Heat Map Export'!O397 - $O$6</f>
        <v>#N/A</v>
      </c>
      <c r="P398" s="16" t="e">
        <f>'Heat Map Export'!P397 - $P$6</f>
        <v>#N/A</v>
      </c>
      <c r="Q398" s="16" t="e">
        <f>'Heat Map Export'!Q397 - $Q$6</f>
        <v>#N/A</v>
      </c>
      <c r="R398" s="16" t="e">
        <f>'Heat Map Export'!R397 - $R$6</f>
        <v>#N/A</v>
      </c>
      <c r="S398" s="16" t="e">
        <f>'Heat Map Export'!S397 - $S$6</f>
        <v>#N/A</v>
      </c>
      <c r="T398" s="16" t="e">
        <f>'Heat Map Export'!T397 - $T$6</f>
        <v>#N/A</v>
      </c>
      <c r="U398" s="16" t="e">
        <f>'Heat Map Export'!U397 - $U$6</f>
        <v>#N/A</v>
      </c>
      <c r="V398" s="16" t="e">
        <f>'Heat Map Export'!V397 - $V$6</f>
        <v>#N/A</v>
      </c>
      <c r="W398" s="16" t="e">
        <f>'Heat Map Export'!W397 - $W$6</f>
        <v>#N/A</v>
      </c>
      <c r="X398" s="16" t="e">
        <f>'Heat Map Export'!X397 - $X$6</f>
        <v>#N/A</v>
      </c>
      <c r="Y398" s="16" t="e">
        <f>'Heat Map Export'!Y397 - $Y$6</f>
        <v>#N/A</v>
      </c>
      <c r="Z398" s="16" t="e">
        <f>'Heat Map Export'!Z397 - $Z$6</f>
        <v>#N/A</v>
      </c>
      <c r="AA398" s="16" t="e">
        <f>'Heat Map Export'!AA397 - $AA$6</f>
        <v>#N/A</v>
      </c>
      <c r="AB398" s="16" t="e">
        <f>'Heat Map Export'!AB397 - $AB$6</f>
        <v>#N/A</v>
      </c>
      <c r="AC398" s="16" t="e">
        <f>'Heat Map Export'!AC397 - $AC$6</f>
        <v>#N/A</v>
      </c>
      <c r="AD398" s="16" t="e">
        <f>'Heat Map Export'!AD397 - $AD$6</f>
        <v>#N/A</v>
      </c>
    </row>
    <row r="399" spans="1:30" s="19" customFormat="1" ht="14.5" x14ac:dyDescent="0.35">
      <c r="A399" s="16">
        <f>'Heat Map Export'!A398</f>
        <v>0</v>
      </c>
      <c r="B399" s="16">
        <f>'Heat Map Export'!B398</f>
        <v>0</v>
      </c>
      <c r="C399" s="16" t="e">
        <f>'Heat Map Export'!C398 - $C$6</f>
        <v>#N/A</v>
      </c>
      <c r="D399" s="16" t="e">
        <f>'Heat Map Export'!D398 - $D$6</f>
        <v>#N/A</v>
      </c>
      <c r="E399" s="16" t="e">
        <f>'Heat Map Export'!E398 - $E$6</f>
        <v>#N/A</v>
      </c>
      <c r="F399" s="16" t="e">
        <f>'Heat Map Export'!F398 - $F$6</f>
        <v>#N/A</v>
      </c>
      <c r="G399" s="16" t="e">
        <f>'Heat Map Export'!G398 - $G$6</f>
        <v>#N/A</v>
      </c>
      <c r="H399" s="16" t="e">
        <f>'Heat Map Export'!H398 - $H$6</f>
        <v>#N/A</v>
      </c>
      <c r="I399" s="16" t="e">
        <f>'Heat Map Export'!I398 -$I$6</f>
        <v>#N/A</v>
      </c>
      <c r="J399" s="16" t="e">
        <f>'Heat Map Export'!J398 - $J$6</f>
        <v>#N/A</v>
      </c>
      <c r="K399" s="16" t="e">
        <f>'Heat Map Export'!K398-$K$6</f>
        <v>#N/A</v>
      </c>
      <c r="L399" s="16" t="e">
        <f>'Heat Map Export'!L398 - $L$6</f>
        <v>#N/A</v>
      </c>
      <c r="M399" s="16" t="e">
        <f>'Heat Map Export'!M398 - $M$6</f>
        <v>#N/A</v>
      </c>
      <c r="N399" s="16" t="e">
        <f>'Heat Map Export'!N398 - $N$6</f>
        <v>#N/A</v>
      </c>
      <c r="O399" s="16" t="e">
        <f>'Heat Map Export'!O398 - $O$6</f>
        <v>#N/A</v>
      </c>
      <c r="P399" s="16" t="e">
        <f>'Heat Map Export'!P398 - $P$6</f>
        <v>#N/A</v>
      </c>
      <c r="Q399" s="16" t="e">
        <f>'Heat Map Export'!Q398 - $Q$6</f>
        <v>#N/A</v>
      </c>
      <c r="R399" s="16" t="e">
        <f>'Heat Map Export'!R398 - $R$6</f>
        <v>#N/A</v>
      </c>
      <c r="S399" s="16" t="e">
        <f>'Heat Map Export'!S398 - $S$6</f>
        <v>#N/A</v>
      </c>
      <c r="T399" s="16" t="e">
        <f>'Heat Map Export'!T398 - $T$6</f>
        <v>#N/A</v>
      </c>
      <c r="U399" s="16" t="e">
        <f>'Heat Map Export'!U398 - $U$6</f>
        <v>#N/A</v>
      </c>
      <c r="V399" s="16" t="e">
        <f>'Heat Map Export'!V398 - $V$6</f>
        <v>#N/A</v>
      </c>
      <c r="W399" s="16" t="e">
        <f>'Heat Map Export'!W398 - $W$6</f>
        <v>#N/A</v>
      </c>
      <c r="X399" s="16" t="e">
        <f>'Heat Map Export'!X398 - $X$6</f>
        <v>#N/A</v>
      </c>
      <c r="Y399" s="16" t="e">
        <f>'Heat Map Export'!Y398 - $Y$6</f>
        <v>#N/A</v>
      </c>
      <c r="Z399" s="16" t="e">
        <f>'Heat Map Export'!Z398-$Z$6</f>
        <v>#N/A</v>
      </c>
      <c r="AA399" s="16" t="e">
        <f>'Heat Map Export'!AA398 - $AA$6</f>
        <v>#N/A</v>
      </c>
      <c r="AB399" s="16" t="e">
        <f>'Heat Map Export'!AB398-$AB$6</f>
        <v>#N/A</v>
      </c>
      <c r="AC399" s="16" t="e">
        <f>'Heat Map Export'!AC398 - $AC$6</f>
        <v>#N/A</v>
      </c>
      <c r="AD399" s="16" t="e">
        <f>'Heat Map Export'!AD398 - $AD$6</f>
        <v>#N/A</v>
      </c>
    </row>
    <row r="400" spans="1:30" s="19" customFormat="1" ht="14.5" x14ac:dyDescent="0.35">
      <c r="A400" s="16">
        <f>'Heat Map Export'!A399</f>
        <v>0</v>
      </c>
      <c r="B400" s="16">
        <f>'Heat Map Export'!B399</f>
        <v>0</v>
      </c>
      <c r="C400" s="16" t="e">
        <f>'Heat Map Export'!C399 - $C$6</f>
        <v>#N/A</v>
      </c>
      <c r="D400" s="16" t="e">
        <f>'Heat Map Export'!D399 - $D$6</f>
        <v>#N/A</v>
      </c>
      <c r="E400" s="16" t="e">
        <f>'Heat Map Export'!E399 - $E$6</f>
        <v>#N/A</v>
      </c>
      <c r="F400" s="16" t="e">
        <f>'Heat Map Export'!F399 - $F$6</f>
        <v>#N/A</v>
      </c>
      <c r="G400" s="16" t="e">
        <f>'Heat Map Export'!G399 - $G$6</f>
        <v>#N/A</v>
      </c>
      <c r="H400" s="16" t="e">
        <f>'Heat Map Export'!H399 - $H$6</f>
        <v>#N/A</v>
      </c>
      <c r="I400" s="16" t="e">
        <f>'Heat Map Export'!I399 - $I$6</f>
        <v>#N/A</v>
      </c>
      <c r="J400" s="16" t="e">
        <f>'Heat Map Export'!J399 - $J$6</f>
        <v>#N/A</v>
      </c>
      <c r="K400" s="16" t="e">
        <f>'Heat Map Export'!K399 - $K$6</f>
        <v>#N/A</v>
      </c>
      <c r="L400" s="16" t="e">
        <f>'Heat Map Export'!L399 - $L$6</f>
        <v>#N/A</v>
      </c>
      <c r="M400" s="16" t="e">
        <f>'Heat Map Export'!M399 - $M$6</f>
        <v>#N/A</v>
      </c>
      <c r="N400" s="16" t="e">
        <f>'Heat Map Export'!N399 - $N$6</f>
        <v>#N/A</v>
      </c>
      <c r="O400" s="16" t="e">
        <f>'Heat Map Export'!O399 - $O$6</f>
        <v>#N/A</v>
      </c>
      <c r="P400" s="16" t="e">
        <f>'Heat Map Export'!P399 - $P$6</f>
        <v>#N/A</v>
      </c>
      <c r="Q400" s="16" t="e">
        <f>'Heat Map Export'!Q399 - $Q$6</f>
        <v>#N/A</v>
      </c>
      <c r="R400" s="16" t="e">
        <f>'Heat Map Export'!R399 - $R$6</f>
        <v>#N/A</v>
      </c>
      <c r="S400" s="16" t="e">
        <f>'Heat Map Export'!S399 - $S$6</f>
        <v>#N/A</v>
      </c>
      <c r="T400" s="16" t="e">
        <f>'Heat Map Export'!T399 - $T$6</f>
        <v>#N/A</v>
      </c>
      <c r="U400" s="16" t="e">
        <f>'Heat Map Export'!U399 - $U$6</f>
        <v>#N/A</v>
      </c>
      <c r="V400" s="16" t="e">
        <f>'Heat Map Export'!V399 - $V$6</f>
        <v>#N/A</v>
      </c>
      <c r="W400" s="16" t="e">
        <f>'Heat Map Export'!W399 - $W$6</f>
        <v>#N/A</v>
      </c>
      <c r="X400" s="16" t="e">
        <f>'Heat Map Export'!X399 - $X$6</f>
        <v>#N/A</v>
      </c>
      <c r="Y400" s="16" t="e">
        <f>'Heat Map Export'!Y399 - $Y$6</f>
        <v>#N/A</v>
      </c>
      <c r="Z400" s="16" t="e">
        <f>'Heat Map Export'!Z399 - $Z$6</f>
        <v>#N/A</v>
      </c>
      <c r="AA400" s="16" t="e">
        <f>'Heat Map Export'!AA399 - $AA$6</f>
        <v>#N/A</v>
      </c>
      <c r="AB400" s="16" t="e">
        <f>'Heat Map Export'!AB399 - $AB$6</f>
        <v>#N/A</v>
      </c>
      <c r="AC400" s="16" t="e">
        <f>'Heat Map Export'!AC399 - $AC$6</f>
        <v>#N/A</v>
      </c>
      <c r="AD400" s="16" t="e">
        <f>'Heat Map Export'!AD399 - $AD$6</f>
        <v>#N/A</v>
      </c>
    </row>
    <row r="401" spans="1:30" s="19" customFormat="1" ht="14.5" x14ac:dyDescent="0.35">
      <c r="A401" s="16">
        <f>'Heat Map Export'!A400</f>
        <v>0</v>
      </c>
      <c r="B401" s="16">
        <f>'Heat Map Export'!B400</f>
        <v>0</v>
      </c>
      <c r="C401" s="16" t="e">
        <f>'Heat Map Export'!C400 - $C$6</f>
        <v>#N/A</v>
      </c>
      <c r="D401" s="16" t="e">
        <f>'Heat Map Export'!D400 - $D$6</f>
        <v>#N/A</v>
      </c>
      <c r="E401" s="16" t="e">
        <f>'Heat Map Export'!E400 - $E$6</f>
        <v>#N/A</v>
      </c>
      <c r="F401" s="16" t="e">
        <f>'Heat Map Export'!F400 - $F$6</f>
        <v>#N/A</v>
      </c>
      <c r="G401" s="16" t="e">
        <f>'Heat Map Export'!G400 - $G$6</f>
        <v>#N/A</v>
      </c>
      <c r="H401" s="16" t="e">
        <f>'Heat Map Export'!H400 - $H$6</f>
        <v>#N/A</v>
      </c>
      <c r="I401" s="16" t="e">
        <f>'Heat Map Export'!I400 -$I$6</f>
        <v>#N/A</v>
      </c>
      <c r="J401" s="16" t="e">
        <f>'Heat Map Export'!J400 - $J$6</f>
        <v>#N/A</v>
      </c>
      <c r="K401" s="16" t="e">
        <f>'Heat Map Export'!K400-$K$6</f>
        <v>#N/A</v>
      </c>
      <c r="L401" s="16" t="e">
        <f>'Heat Map Export'!L400 - $L$6</f>
        <v>#N/A</v>
      </c>
      <c r="M401" s="16" t="e">
        <f>'Heat Map Export'!M400 - $M$6</f>
        <v>#N/A</v>
      </c>
      <c r="N401" s="16" t="e">
        <f>'Heat Map Export'!N400 - $N$6</f>
        <v>#N/A</v>
      </c>
      <c r="O401" s="16" t="e">
        <f>'Heat Map Export'!O400 - $O$6</f>
        <v>#N/A</v>
      </c>
      <c r="P401" s="16" t="e">
        <f>'Heat Map Export'!P400 - $P$6</f>
        <v>#N/A</v>
      </c>
      <c r="Q401" s="16" t="e">
        <f>'Heat Map Export'!Q400 - $Q$6</f>
        <v>#N/A</v>
      </c>
      <c r="R401" s="16" t="e">
        <f>'Heat Map Export'!R400 - $R$6</f>
        <v>#N/A</v>
      </c>
      <c r="S401" s="16" t="e">
        <f>'Heat Map Export'!S400 - $S$6</f>
        <v>#N/A</v>
      </c>
      <c r="T401" s="16" t="e">
        <f>'Heat Map Export'!T400 - $T$6</f>
        <v>#N/A</v>
      </c>
      <c r="U401" s="16" t="e">
        <f>'Heat Map Export'!U400 - $U$6</f>
        <v>#N/A</v>
      </c>
      <c r="V401" s="16" t="e">
        <f>'Heat Map Export'!V400 - $V$6</f>
        <v>#N/A</v>
      </c>
      <c r="W401" s="16" t="e">
        <f>'Heat Map Export'!W400 - $W$6</f>
        <v>#N/A</v>
      </c>
      <c r="X401" s="16" t="e">
        <f>'Heat Map Export'!X400 - $X$6</f>
        <v>#N/A</v>
      </c>
      <c r="Y401" s="16" t="e">
        <f>'Heat Map Export'!Y400 - $Y$6</f>
        <v>#N/A</v>
      </c>
      <c r="Z401" s="16" t="e">
        <f>'Heat Map Export'!Z400-$Z$6</f>
        <v>#N/A</v>
      </c>
      <c r="AA401" s="16" t="e">
        <f>'Heat Map Export'!AA400 - $AA$6</f>
        <v>#N/A</v>
      </c>
      <c r="AB401" s="16" t="e">
        <f>'Heat Map Export'!AB400-$AB$6</f>
        <v>#N/A</v>
      </c>
      <c r="AC401" s="16" t="e">
        <f>'Heat Map Export'!AC400 - $AC$6</f>
        <v>#N/A</v>
      </c>
      <c r="AD401" s="16" t="e">
        <f>'Heat Map Export'!AD400 - $AD$6</f>
        <v>#N/A</v>
      </c>
    </row>
    <row r="402" spans="1:30" s="19" customFormat="1" ht="14.5" x14ac:dyDescent="0.35">
      <c r="A402" s="16">
        <f>'Heat Map Export'!A401</f>
        <v>0</v>
      </c>
      <c r="B402" s="16">
        <f>'Heat Map Export'!B401</f>
        <v>0</v>
      </c>
      <c r="C402" s="16" t="e">
        <f>'Heat Map Export'!C401 - $C$6</f>
        <v>#N/A</v>
      </c>
      <c r="D402" s="16" t="e">
        <f>'Heat Map Export'!D401 - $D$6</f>
        <v>#N/A</v>
      </c>
      <c r="E402" s="16" t="e">
        <f>'Heat Map Export'!E401 - $E$6</f>
        <v>#N/A</v>
      </c>
      <c r="F402" s="16" t="e">
        <f>'Heat Map Export'!F401 - $F$6</f>
        <v>#N/A</v>
      </c>
      <c r="G402" s="16" t="e">
        <f>'Heat Map Export'!G401 - $G$6</f>
        <v>#N/A</v>
      </c>
      <c r="H402" s="16" t="e">
        <f>'Heat Map Export'!H401 - $H$6</f>
        <v>#N/A</v>
      </c>
      <c r="I402" s="16" t="e">
        <f>'Heat Map Export'!I401 - $I$6</f>
        <v>#N/A</v>
      </c>
      <c r="J402" s="16" t="e">
        <f>'Heat Map Export'!J401 - $J$6</f>
        <v>#N/A</v>
      </c>
      <c r="K402" s="16" t="e">
        <f>'Heat Map Export'!K401 - $K$6</f>
        <v>#N/A</v>
      </c>
      <c r="L402" s="16" t="e">
        <f>'Heat Map Export'!L401 - $L$6</f>
        <v>#N/A</v>
      </c>
      <c r="M402" s="16" t="e">
        <f>'Heat Map Export'!M401 - $M$6</f>
        <v>#N/A</v>
      </c>
      <c r="N402" s="16" t="e">
        <f>'Heat Map Export'!N401 - $N$6</f>
        <v>#N/A</v>
      </c>
      <c r="O402" s="16" t="e">
        <f>'Heat Map Export'!O401 - $O$6</f>
        <v>#N/A</v>
      </c>
      <c r="P402" s="16" t="e">
        <f>'Heat Map Export'!P401 - $P$6</f>
        <v>#N/A</v>
      </c>
      <c r="Q402" s="16" t="e">
        <f>'Heat Map Export'!Q401 - $Q$6</f>
        <v>#N/A</v>
      </c>
      <c r="R402" s="16" t="e">
        <f>'Heat Map Export'!R401 - $R$6</f>
        <v>#N/A</v>
      </c>
      <c r="S402" s="16" t="e">
        <f>'Heat Map Export'!S401 - $S$6</f>
        <v>#N/A</v>
      </c>
      <c r="T402" s="16" t="e">
        <f>'Heat Map Export'!T401 - $T$6</f>
        <v>#N/A</v>
      </c>
      <c r="U402" s="16" t="e">
        <f>'Heat Map Export'!U401 - $U$6</f>
        <v>#N/A</v>
      </c>
      <c r="V402" s="16" t="e">
        <f>'Heat Map Export'!V401 - $V$6</f>
        <v>#N/A</v>
      </c>
      <c r="W402" s="16" t="e">
        <f>'Heat Map Export'!W401 - $W$6</f>
        <v>#N/A</v>
      </c>
      <c r="X402" s="16" t="e">
        <f>'Heat Map Export'!X401 - $X$6</f>
        <v>#N/A</v>
      </c>
      <c r="Y402" s="16" t="e">
        <f>'Heat Map Export'!Y401 - $Y$6</f>
        <v>#N/A</v>
      </c>
      <c r="Z402" s="16" t="e">
        <f>'Heat Map Export'!Z401 - $Z$6</f>
        <v>#N/A</v>
      </c>
      <c r="AA402" s="16" t="e">
        <f>'Heat Map Export'!AA401 - $AA$6</f>
        <v>#N/A</v>
      </c>
      <c r="AB402" s="16" t="e">
        <f>'Heat Map Export'!AB401 - $AB$6</f>
        <v>#N/A</v>
      </c>
      <c r="AC402" s="16" t="e">
        <f>'Heat Map Export'!AC401 - $AC$6</f>
        <v>#N/A</v>
      </c>
      <c r="AD402" s="16" t="e">
        <f>'Heat Map Export'!AD401 - $AD$6</f>
        <v>#N/A</v>
      </c>
    </row>
    <row r="403" spans="1:30" s="19" customFormat="1" ht="14.5" x14ac:dyDescent="0.35">
      <c r="A403" s="16">
        <f>'Heat Map Export'!A402</f>
        <v>0</v>
      </c>
      <c r="B403" s="16">
        <f>'Heat Map Export'!B402</f>
        <v>0</v>
      </c>
      <c r="C403" s="16" t="e">
        <f>'Heat Map Export'!C402 - $C$6</f>
        <v>#N/A</v>
      </c>
      <c r="D403" s="16" t="e">
        <f>'Heat Map Export'!D402 - $D$6</f>
        <v>#N/A</v>
      </c>
      <c r="E403" s="16" t="e">
        <f>'Heat Map Export'!E402 - $E$6</f>
        <v>#N/A</v>
      </c>
      <c r="F403" s="16" t="e">
        <f>'Heat Map Export'!F402 - $F$6</f>
        <v>#N/A</v>
      </c>
      <c r="G403" s="16" t="e">
        <f>'Heat Map Export'!G402 - $G$6</f>
        <v>#N/A</v>
      </c>
      <c r="H403" s="16" t="e">
        <f>'Heat Map Export'!H402 - $H$6</f>
        <v>#N/A</v>
      </c>
      <c r="I403" s="16" t="e">
        <f>'Heat Map Export'!I402 -$I$6</f>
        <v>#N/A</v>
      </c>
      <c r="J403" s="16" t="e">
        <f>'Heat Map Export'!J402 - $J$6</f>
        <v>#N/A</v>
      </c>
      <c r="K403" s="16" t="e">
        <f>'Heat Map Export'!K402-$K$6</f>
        <v>#N/A</v>
      </c>
      <c r="L403" s="16" t="e">
        <f>'Heat Map Export'!L402 - $L$6</f>
        <v>#N/A</v>
      </c>
      <c r="M403" s="16" t="e">
        <f>'Heat Map Export'!M402 - $M$6</f>
        <v>#N/A</v>
      </c>
      <c r="N403" s="16" t="e">
        <f>'Heat Map Export'!N402 - $N$6</f>
        <v>#N/A</v>
      </c>
      <c r="O403" s="16" t="e">
        <f>'Heat Map Export'!O402 - $O$6</f>
        <v>#N/A</v>
      </c>
      <c r="P403" s="16" t="e">
        <f>'Heat Map Export'!P402 - $P$6</f>
        <v>#N/A</v>
      </c>
      <c r="Q403" s="16" t="e">
        <f>'Heat Map Export'!Q402 - $Q$6</f>
        <v>#N/A</v>
      </c>
      <c r="R403" s="16" t="e">
        <f>'Heat Map Export'!R402 - $R$6</f>
        <v>#N/A</v>
      </c>
      <c r="S403" s="16" t="e">
        <f>'Heat Map Export'!S402 - $S$6</f>
        <v>#N/A</v>
      </c>
      <c r="T403" s="16" t="e">
        <f>'Heat Map Export'!T402 - $T$6</f>
        <v>#N/A</v>
      </c>
      <c r="U403" s="16" t="e">
        <f>'Heat Map Export'!U402 - $U$6</f>
        <v>#N/A</v>
      </c>
      <c r="V403" s="16" t="e">
        <f>'Heat Map Export'!V402 - $V$6</f>
        <v>#N/A</v>
      </c>
      <c r="W403" s="16" t="e">
        <f>'Heat Map Export'!W402 - $W$6</f>
        <v>#N/A</v>
      </c>
      <c r="X403" s="16" t="e">
        <f>'Heat Map Export'!X402 - $X$6</f>
        <v>#N/A</v>
      </c>
      <c r="Y403" s="16" t="e">
        <f>'Heat Map Export'!Y402 - $Y$6</f>
        <v>#N/A</v>
      </c>
      <c r="Z403" s="16" t="e">
        <f>'Heat Map Export'!Z402-$Z$6</f>
        <v>#N/A</v>
      </c>
      <c r="AA403" s="16" t="e">
        <f>'Heat Map Export'!AA402 - $AA$6</f>
        <v>#N/A</v>
      </c>
      <c r="AB403" s="16" t="e">
        <f>'Heat Map Export'!AB402-$AB$6</f>
        <v>#N/A</v>
      </c>
      <c r="AC403" s="16" t="e">
        <f>'Heat Map Export'!AC402 - $AC$6</f>
        <v>#N/A</v>
      </c>
      <c r="AD403" s="16" t="e">
        <f>'Heat Map Export'!AD402 - $AD$6</f>
        <v>#N/A</v>
      </c>
    </row>
    <row r="404" spans="1:30" s="19" customFormat="1" ht="14.5" x14ac:dyDescent="0.35">
      <c r="A404" s="16">
        <f>'Heat Map Export'!A403</f>
        <v>0</v>
      </c>
      <c r="B404" s="16">
        <f>'Heat Map Export'!B403</f>
        <v>0</v>
      </c>
      <c r="C404" s="16" t="e">
        <f>'Heat Map Export'!C403 - $C$6</f>
        <v>#N/A</v>
      </c>
      <c r="D404" s="16" t="e">
        <f>'Heat Map Export'!D403 - $D$6</f>
        <v>#N/A</v>
      </c>
      <c r="E404" s="16" t="e">
        <f>'Heat Map Export'!E403 - $E$6</f>
        <v>#N/A</v>
      </c>
      <c r="F404" s="16" t="e">
        <f>'Heat Map Export'!F403 - $F$6</f>
        <v>#N/A</v>
      </c>
      <c r="G404" s="16" t="e">
        <f>'Heat Map Export'!G403 - $G$6</f>
        <v>#N/A</v>
      </c>
      <c r="H404" s="16" t="e">
        <f>'Heat Map Export'!H403 - $H$6</f>
        <v>#N/A</v>
      </c>
      <c r="I404" s="16" t="e">
        <f>'Heat Map Export'!I403 - $I$6</f>
        <v>#N/A</v>
      </c>
      <c r="J404" s="16" t="e">
        <f>'Heat Map Export'!J403 - $J$6</f>
        <v>#N/A</v>
      </c>
      <c r="K404" s="16" t="e">
        <f>'Heat Map Export'!K403 - $K$6</f>
        <v>#N/A</v>
      </c>
      <c r="L404" s="16" t="e">
        <f>'Heat Map Export'!L403 - $L$6</f>
        <v>#N/A</v>
      </c>
      <c r="M404" s="16" t="e">
        <f>'Heat Map Export'!M403 - $M$6</f>
        <v>#N/A</v>
      </c>
      <c r="N404" s="16" t="e">
        <f>'Heat Map Export'!N403 - $N$6</f>
        <v>#N/A</v>
      </c>
      <c r="O404" s="16" t="e">
        <f>'Heat Map Export'!O403 - $O$6</f>
        <v>#N/A</v>
      </c>
      <c r="P404" s="16" t="e">
        <f>'Heat Map Export'!P403 - $P$6</f>
        <v>#N/A</v>
      </c>
      <c r="Q404" s="16" t="e">
        <f>'Heat Map Export'!Q403 - $Q$6</f>
        <v>#N/A</v>
      </c>
      <c r="R404" s="16" t="e">
        <f>'Heat Map Export'!R403 - $R$6</f>
        <v>#N/A</v>
      </c>
      <c r="S404" s="16" t="e">
        <f>'Heat Map Export'!S403 - $S$6</f>
        <v>#N/A</v>
      </c>
      <c r="T404" s="16" t="e">
        <f>'Heat Map Export'!T403 - $T$6</f>
        <v>#N/A</v>
      </c>
      <c r="U404" s="16" t="e">
        <f>'Heat Map Export'!U403 - $U$6</f>
        <v>#N/A</v>
      </c>
      <c r="V404" s="16" t="e">
        <f>'Heat Map Export'!V403 - $V$6</f>
        <v>#N/A</v>
      </c>
      <c r="W404" s="16" t="e">
        <f>'Heat Map Export'!W403 - $W$6</f>
        <v>#N/A</v>
      </c>
      <c r="X404" s="16" t="e">
        <f>'Heat Map Export'!X403 - $X$6</f>
        <v>#N/A</v>
      </c>
      <c r="Y404" s="16" t="e">
        <f>'Heat Map Export'!Y403 - $Y$6</f>
        <v>#N/A</v>
      </c>
      <c r="Z404" s="16" t="e">
        <f>'Heat Map Export'!Z403 - $Z$6</f>
        <v>#N/A</v>
      </c>
      <c r="AA404" s="16" t="e">
        <f>'Heat Map Export'!AA403 - $AA$6</f>
        <v>#N/A</v>
      </c>
      <c r="AB404" s="16" t="e">
        <f>'Heat Map Export'!AB403 - $AB$6</f>
        <v>#N/A</v>
      </c>
      <c r="AC404" s="16" t="e">
        <f>'Heat Map Export'!AC403 - $AC$6</f>
        <v>#N/A</v>
      </c>
      <c r="AD404" s="16" t="e">
        <f>'Heat Map Export'!AD403 - $AD$6</f>
        <v>#N/A</v>
      </c>
    </row>
    <row r="405" spans="1:30" s="19" customFormat="1" ht="14.5" x14ac:dyDescent="0.35">
      <c r="A405" s="16">
        <f>'Heat Map Export'!A404</f>
        <v>0</v>
      </c>
      <c r="B405" s="16">
        <f>'Heat Map Export'!B404</f>
        <v>0</v>
      </c>
      <c r="C405" s="16" t="e">
        <f>'Heat Map Export'!C404 - $C$6</f>
        <v>#N/A</v>
      </c>
      <c r="D405" s="16" t="e">
        <f>'Heat Map Export'!D404 - $D$6</f>
        <v>#N/A</v>
      </c>
      <c r="E405" s="16" t="e">
        <f>'Heat Map Export'!E404 - $E$6</f>
        <v>#N/A</v>
      </c>
      <c r="F405" s="16" t="e">
        <f>'Heat Map Export'!F404 - $F$6</f>
        <v>#N/A</v>
      </c>
      <c r="G405" s="16" t="e">
        <f>'Heat Map Export'!G404 - $G$6</f>
        <v>#N/A</v>
      </c>
      <c r="H405" s="16" t="e">
        <f>'Heat Map Export'!H404 - $H$6</f>
        <v>#N/A</v>
      </c>
      <c r="I405" s="16" t="e">
        <f>'Heat Map Export'!I404 -$I$6</f>
        <v>#N/A</v>
      </c>
      <c r="J405" s="16" t="e">
        <f>'Heat Map Export'!J404 - $J$6</f>
        <v>#N/A</v>
      </c>
      <c r="K405" s="16" t="e">
        <f>'Heat Map Export'!K404-$K$6</f>
        <v>#N/A</v>
      </c>
      <c r="L405" s="16" t="e">
        <f>'Heat Map Export'!L404 - $L$6</f>
        <v>#N/A</v>
      </c>
      <c r="M405" s="16" t="e">
        <f>'Heat Map Export'!M404 - $M$6</f>
        <v>#N/A</v>
      </c>
      <c r="N405" s="16" t="e">
        <f>'Heat Map Export'!N404 - $N$6</f>
        <v>#N/A</v>
      </c>
      <c r="O405" s="16" t="e">
        <f>'Heat Map Export'!O404 - $O$6</f>
        <v>#N/A</v>
      </c>
      <c r="P405" s="16" t="e">
        <f>'Heat Map Export'!P404 - $P$6</f>
        <v>#N/A</v>
      </c>
      <c r="Q405" s="16" t="e">
        <f>'Heat Map Export'!Q404 - $Q$6</f>
        <v>#N/A</v>
      </c>
      <c r="R405" s="16" t="e">
        <f>'Heat Map Export'!R404 - $R$6</f>
        <v>#N/A</v>
      </c>
      <c r="S405" s="16" t="e">
        <f>'Heat Map Export'!S404 - $S$6</f>
        <v>#N/A</v>
      </c>
      <c r="T405" s="16" t="e">
        <f>'Heat Map Export'!T404 - $T$6</f>
        <v>#N/A</v>
      </c>
      <c r="U405" s="16" t="e">
        <f>'Heat Map Export'!U404 - $U$6</f>
        <v>#N/A</v>
      </c>
      <c r="V405" s="16" t="e">
        <f>'Heat Map Export'!V404 - $V$6</f>
        <v>#N/A</v>
      </c>
      <c r="W405" s="16" t="e">
        <f>'Heat Map Export'!W404 - $W$6</f>
        <v>#N/A</v>
      </c>
      <c r="X405" s="16" t="e">
        <f>'Heat Map Export'!X404 - $X$6</f>
        <v>#N/A</v>
      </c>
      <c r="Y405" s="16" t="e">
        <f>'Heat Map Export'!Y404 - $Y$6</f>
        <v>#N/A</v>
      </c>
      <c r="Z405" s="16" t="e">
        <f>'Heat Map Export'!Z404-$Z$6</f>
        <v>#N/A</v>
      </c>
      <c r="AA405" s="16" t="e">
        <f>'Heat Map Export'!AA404 - $AA$6</f>
        <v>#N/A</v>
      </c>
      <c r="AB405" s="16" t="e">
        <f>'Heat Map Export'!AB404-$AB$6</f>
        <v>#N/A</v>
      </c>
      <c r="AC405" s="16" t="e">
        <f>'Heat Map Export'!AC404 - $AC$6</f>
        <v>#N/A</v>
      </c>
      <c r="AD405" s="16" t="e">
        <f>'Heat Map Export'!AD404 - $AD$6</f>
        <v>#N/A</v>
      </c>
    </row>
    <row r="406" spans="1:30" s="19" customFormat="1" ht="14.5" x14ac:dyDescent="0.35">
      <c r="A406" s="16">
        <f>'Heat Map Export'!A405</f>
        <v>0</v>
      </c>
      <c r="B406" s="16">
        <f>'Heat Map Export'!B405</f>
        <v>0</v>
      </c>
      <c r="C406" s="16" t="e">
        <f>'Heat Map Export'!C405 - $C$6</f>
        <v>#N/A</v>
      </c>
      <c r="D406" s="16" t="e">
        <f>'Heat Map Export'!D405 - $D$6</f>
        <v>#N/A</v>
      </c>
      <c r="E406" s="16" t="e">
        <f>'Heat Map Export'!E405 - $E$6</f>
        <v>#N/A</v>
      </c>
      <c r="F406" s="16" t="e">
        <f>'Heat Map Export'!F405 - $F$6</f>
        <v>#N/A</v>
      </c>
      <c r="G406" s="16" t="e">
        <f>'Heat Map Export'!G405 - $G$6</f>
        <v>#N/A</v>
      </c>
      <c r="H406" s="16" t="e">
        <f>'Heat Map Export'!H405 - $H$6</f>
        <v>#N/A</v>
      </c>
      <c r="I406" s="16" t="e">
        <f>'Heat Map Export'!I405 - $I$6</f>
        <v>#N/A</v>
      </c>
      <c r="J406" s="16" t="e">
        <f>'Heat Map Export'!J405 - $J$6</f>
        <v>#N/A</v>
      </c>
      <c r="K406" s="16" t="e">
        <f>'Heat Map Export'!K405 - $K$6</f>
        <v>#N/A</v>
      </c>
      <c r="L406" s="16" t="e">
        <f>'Heat Map Export'!L405 - $L$6</f>
        <v>#N/A</v>
      </c>
      <c r="M406" s="16" t="e">
        <f>'Heat Map Export'!M405 - $M$6</f>
        <v>#N/A</v>
      </c>
      <c r="N406" s="16" t="e">
        <f>'Heat Map Export'!N405 - $N$6</f>
        <v>#N/A</v>
      </c>
      <c r="O406" s="16" t="e">
        <f>'Heat Map Export'!O405 - $O$6</f>
        <v>#N/A</v>
      </c>
      <c r="P406" s="16" t="e">
        <f>'Heat Map Export'!P405 - $P$6</f>
        <v>#N/A</v>
      </c>
      <c r="Q406" s="16" t="e">
        <f>'Heat Map Export'!Q405 - $Q$6</f>
        <v>#N/A</v>
      </c>
      <c r="R406" s="16" t="e">
        <f>'Heat Map Export'!R405 - $R$6</f>
        <v>#N/A</v>
      </c>
      <c r="S406" s="16" t="e">
        <f>'Heat Map Export'!S405 - $S$6</f>
        <v>#N/A</v>
      </c>
      <c r="T406" s="16" t="e">
        <f>'Heat Map Export'!T405 - $T$6</f>
        <v>#N/A</v>
      </c>
      <c r="U406" s="16" t="e">
        <f>'Heat Map Export'!U405 - $U$6</f>
        <v>#N/A</v>
      </c>
      <c r="V406" s="16" t="e">
        <f>'Heat Map Export'!V405 - $V$6</f>
        <v>#N/A</v>
      </c>
      <c r="W406" s="16" t="e">
        <f>'Heat Map Export'!W405 - $W$6</f>
        <v>#N/A</v>
      </c>
      <c r="X406" s="16" t="e">
        <f>'Heat Map Export'!X405 - $X$6</f>
        <v>#N/A</v>
      </c>
      <c r="Y406" s="16" t="e">
        <f>'Heat Map Export'!Y405 - $Y$6</f>
        <v>#N/A</v>
      </c>
      <c r="Z406" s="16" t="e">
        <f>'Heat Map Export'!Z405 - $Z$6</f>
        <v>#N/A</v>
      </c>
      <c r="AA406" s="16" t="e">
        <f>'Heat Map Export'!AA405 - $AA$6</f>
        <v>#N/A</v>
      </c>
      <c r="AB406" s="16" t="e">
        <f>'Heat Map Export'!AB405 - $AB$6</f>
        <v>#N/A</v>
      </c>
      <c r="AC406" s="16" t="e">
        <f>'Heat Map Export'!AC405 - $AC$6</f>
        <v>#N/A</v>
      </c>
      <c r="AD406" s="16" t="e">
        <f>'Heat Map Export'!AD405 - $AD$6</f>
        <v>#N/A</v>
      </c>
    </row>
    <row r="407" spans="1:30" s="19" customFormat="1" ht="14.5" x14ac:dyDescent="0.35">
      <c r="A407" s="16">
        <f>'Heat Map Export'!A406</f>
        <v>0</v>
      </c>
      <c r="B407" s="16">
        <f>'Heat Map Export'!B406</f>
        <v>0</v>
      </c>
      <c r="C407" s="16" t="e">
        <f>'Heat Map Export'!C406 - $C$6</f>
        <v>#N/A</v>
      </c>
      <c r="D407" s="16" t="e">
        <f>'Heat Map Export'!D406 - $D$6</f>
        <v>#N/A</v>
      </c>
      <c r="E407" s="16" t="e">
        <f>'Heat Map Export'!E406 - $E$6</f>
        <v>#N/A</v>
      </c>
      <c r="F407" s="16" t="e">
        <f>'Heat Map Export'!F406 - $F$6</f>
        <v>#N/A</v>
      </c>
      <c r="G407" s="16" t="e">
        <f>'Heat Map Export'!G406 - $G$6</f>
        <v>#N/A</v>
      </c>
      <c r="H407" s="16" t="e">
        <f>'Heat Map Export'!H406 - $H$6</f>
        <v>#N/A</v>
      </c>
      <c r="I407" s="16" t="e">
        <f>'Heat Map Export'!I406 -$I$6</f>
        <v>#N/A</v>
      </c>
      <c r="J407" s="16" t="e">
        <f>'Heat Map Export'!J406 - $J$6</f>
        <v>#N/A</v>
      </c>
      <c r="K407" s="16" t="e">
        <f>'Heat Map Export'!K406-$K$6</f>
        <v>#N/A</v>
      </c>
      <c r="L407" s="16" t="e">
        <f>'Heat Map Export'!L406 - $L$6</f>
        <v>#N/A</v>
      </c>
      <c r="M407" s="16" t="e">
        <f>'Heat Map Export'!M406 - $M$6</f>
        <v>#N/A</v>
      </c>
      <c r="N407" s="16" t="e">
        <f>'Heat Map Export'!N406 - $N$6</f>
        <v>#N/A</v>
      </c>
      <c r="O407" s="16" t="e">
        <f>'Heat Map Export'!O406 - $O$6</f>
        <v>#N/A</v>
      </c>
      <c r="P407" s="16" t="e">
        <f>'Heat Map Export'!P406 - $P$6</f>
        <v>#N/A</v>
      </c>
      <c r="Q407" s="16" t="e">
        <f>'Heat Map Export'!Q406 - $Q$6</f>
        <v>#N/A</v>
      </c>
      <c r="R407" s="16" t="e">
        <f>'Heat Map Export'!R406 - $R$6</f>
        <v>#N/A</v>
      </c>
      <c r="S407" s="16" t="e">
        <f>'Heat Map Export'!S406 - $S$6</f>
        <v>#N/A</v>
      </c>
      <c r="T407" s="16" t="e">
        <f>'Heat Map Export'!T406 - $T$6</f>
        <v>#N/A</v>
      </c>
      <c r="U407" s="16" t="e">
        <f>'Heat Map Export'!U406 - $U$6</f>
        <v>#N/A</v>
      </c>
      <c r="V407" s="16" t="e">
        <f>'Heat Map Export'!V406 - $V$6</f>
        <v>#N/A</v>
      </c>
      <c r="W407" s="16" t="e">
        <f>'Heat Map Export'!W406 - $W$6</f>
        <v>#N/A</v>
      </c>
      <c r="X407" s="16" t="e">
        <f>'Heat Map Export'!X406 - $X$6</f>
        <v>#N/A</v>
      </c>
      <c r="Y407" s="16" t="e">
        <f>'Heat Map Export'!Y406 - $Y$6</f>
        <v>#N/A</v>
      </c>
      <c r="Z407" s="16" t="e">
        <f>'Heat Map Export'!Z406-$Z$6</f>
        <v>#N/A</v>
      </c>
      <c r="AA407" s="16" t="e">
        <f>'Heat Map Export'!AA406 - $AA$6</f>
        <v>#N/A</v>
      </c>
      <c r="AB407" s="16" t="e">
        <f>'Heat Map Export'!AB406-$AB$6</f>
        <v>#N/A</v>
      </c>
      <c r="AC407" s="16" t="e">
        <f>'Heat Map Export'!AC406 - $AC$6</f>
        <v>#N/A</v>
      </c>
      <c r="AD407" s="16" t="e">
        <f>'Heat Map Export'!AD406 - $AD$6</f>
        <v>#N/A</v>
      </c>
    </row>
    <row r="408" spans="1:30" s="19" customFormat="1" ht="14.5" x14ac:dyDescent="0.35">
      <c r="A408" s="16">
        <f>'Heat Map Export'!A407</f>
        <v>0</v>
      </c>
      <c r="B408" s="16">
        <f>'Heat Map Export'!B407</f>
        <v>0</v>
      </c>
      <c r="C408" s="16" t="e">
        <f>'Heat Map Export'!C407 - $C$6</f>
        <v>#N/A</v>
      </c>
      <c r="D408" s="16" t="e">
        <f>'Heat Map Export'!D407 - $D$6</f>
        <v>#N/A</v>
      </c>
      <c r="E408" s="16" t="e">
        <f>'Heat Map Export'!E407 - $E$6</f>
        <v>#N/A</v>
      </c>
      <c r="F408" s="16" t="e">
        <f>'Heat Map Export'!F407 - $F$6</f>
        <v>#N/A</v>
      </c>
      <c r="G408" s="16" t="e">
        <f>'Heat Map Export'!G407 - $G$6</f>
        <v>#N/A</v>
      </c>
      <c r="H408" s="16" t="e">
        <f>'Heat Map Export'!H407 - $H$6</f>
        <v>#N/A</v>
      </c>
      <c r="I408" s="16" t="e">
        <f>'Heat Map Export'!I407 - $I$6</f>
        <v>#N/A</v>
      </c>
      <c r="J408" s="16" t="e">
        <f>'Heat Map Export'!J407 - $J$6</f>
        <v>#N/A</v>
      </c>
      <c r="K408" s="16" t="e">
        <f>'Heat Map Export'!K407 - $K$6</f>
        <v>#N/A</v>
      </c>
      <c r="L408" s="16" t="e">
        <f>'Heat Map Export'!L407 - $L$6</f>
        <v>#N/A</v>
      </c>
      <c r="M408" s="16" t="e">
        <f>'Heat Map Export'!M407 - $M$6</f>
        <v>#N/A</v>
      </c>
      <c r="N408" s="16" t="e">
        <f>'Heat Map Export'!N407 - $N$6</f>
        <v>#N/A</v>
      </c>
      <c r="O408" s="16" t="e">
        <f>'Heat Map Export'!O407 - $O$6</f>
        <v>#N/A</v>
      </c>
      <c r="P408" s="16" t="e">
        <f>'Heat Map Export'!P407 - $P$6</f>
        <v>#N/A</v>
      </c>
      <c r="Q408" s="16" t="e">
        <f>'Heat Map Export'!Q407 - $Q$6</f>
        <v>#N/A</v>
      </c>
      <c r="R408" s="16" t="e">
        <f>'Heat Map Export'!R407 - $R$6</f>
        <v>#N/A</v>
      </c>
      <c r="S408" s="16" t="e">
        <f>'Heat Map Export'!S407 - $S$6</f>
        <v>#N/A</v>
      </c>
      <c r="T408" s="16" t="e">
        <f>'Heat Map Export'!T407 - $T$6</f>
        <v>#N/A</v>
      </c>
      <c r="U408" s="16" t="e">
        <f>'Heat Map Export'!U407 - $U$6</f>
        <v>#N/A</v>
      </c>
      <c r="V408" s="16" t="e">
        <f>'Heat Map Export'!V407 - $V$6</f>
        <v>#N/A</v>
      </c>
      <c r="W408" s="16" t="e">
        <f>'Heat Map Export'!W407 - $W$6</f>
        <v>#N/A</v>
      </c>
      <c r="X408" s="16" t="e">
        <f>'Heat Map Export'!X407 - $X$6</f>
        <v>#N/A</v>
      </c>
      <c r="Y408" s="16" t="e">
        <f>'Heat Map Export'!Y407 - $Y$6</f>
        <v>#N/A</v>
      </c>
      <c r="Z408" s="16" t="e">
        <f>'Heat Map Export'!Z407 - $Z$6</f>
        <v>#N/A</v>
      </c>
      <c r="AA408" s="16" t="e">
        <f>'Heat Map Export'!AA407 - $AA$6</f>
        <v>#N/A</v>
      </c>
      <c r="AB408" s="16" t="e">
        <f>'Heat Map Export'!AB407 - $AB$6</f>
        <v>#N/A</v>
      </c>
      <c r="AC408" s="16" t="e">
        <f>'Heat Map Export'!AC407 - $AC$6</f>
        <v>#N/A</v>
      </c>
      <c r="AD408" s="16" t="e">
        <f>'Heat Map Export'!AD407 - $AD$6</f>
        <v>#N/A</v>
      </c>
    </row>
    <row r="409" spans="1:30" s="19" customFormat="1" ht="14.5" x14ac:dyDescent="0.35">
      <c r="A409" s="16">
        <f>'Heat Map Export'!A408</f>
        <v>0</v>
      </c>
      <c r="B409" s="16">
        <f>'Heat Map Export'!B408</f>
        <v>0</v>
      </c>
      <c r="C409" s="16" t="e">
        <f>'Heat Map Export'!C408 - $C$6</f>
        <v>#N/A</v>
      </c>
      <c r="D409" s="16" t="e">
        <f>'Heat Map Export'!D408 - $D$6</f>
        <v>#N/A</v>
      </c>
      <c r="E409" s="16" t="e">
        <f>'Heat Map Export'!E408 - $E$6</f>
        <v>#N/A</v>
      </c>
      <c r="F409" s="16" t="e">
        <f>'Heat Map Export'!F408 - $F$6</f>
        <v>#N/A</v>
      </c>
      <c r="G409" s="16" t="e">
        <f>'Heat Map Export'!G408 - $G$6</f>
        <v>#N/A</v>
      </c>
      <c r="H409" s="16" t="e">
        <f>'Heat Map Export'!H408 - $H$6</f>
        <v>#N/A</v>
      </c>
      <c r="I409" s="16" t="e">
        <f>'Heat Map Export'!I408 -$I$6</f>
        <v>#N/A</v>
      </c>
      <c r="J409" s="16" t="e">
        <f>'Heat Map Export'!J408 - $J$6</f>
        <v>#N/A</v>
      </c>
      <c r="K409" s="16" t="e">
        <f>'Heat Map Export'!K408-$K$6</f>
        <v>#N/A</v>
      </c>
      <c r="L409" s="16" t="e">
        <f>'Heat Map Export'!L408 - $L$6</f>
        <v>#N/A</v>
      </c>
      <c r="M409" s="16" t="e">
        <f>'Heat Map Export'!M408 - $M$6</f>
        <v>#N/A</v>
      </c>
      <c r="N409" s="16" t="e">
        <f>'Heat Map Export'!N408 - $N$6</f>
        <v>#N/A</v>
      </c>
      <c r="O409" s="16" t="e">
        <f>'Heat Map Export'!O408 - $O$6</f>
        <v>#N/A</v>
      </c>
      <c r="P409" s="16" t="e">
        <f>'Heat Map Export'!P408 - $P$6</f>
        <v>#N/A</v>
      </c>
      <c r="Q409" s="16" t="e">
        <f>'Heat Map Export'!Q408 - $Q$6</f>
        <v>#N/A</v>
      </c>
      <c r="R409" s="16" t="e">
        <f>'Heat Map Export'!R408 - $R$6</f>
        <v>#N/A</v>
      </c>
      <c r="S409" s="16" t="e">
        <f>'Heat Map Export'!S408 - $S$6</f>
        <v>#N/A</v>
      </c>
      <c r="T409" s="16" t="e">
        <f>'Heat Map Export'!T408 - $T$6</f>
        <v>#N/A</v>
      </c>
      <c r="U409" s="16" t="e">
        <f>'Heat Map Export'!U408 - $U$6</f>
        <v>#N/A</v>
      </c>
      <c r="V409" s="16" t="e">
        <f>'Heat Map Export'!V408 - $V$6</f>
        <v>#N/A</v>
      </c>
      <c r="W409" s="16" t="e">
        <f>'Heat Map Export'!W408 - $W$6</f>
        <v>#N/A</v>
      </c>
      <c r="X409" s="16" t="e">
        <f>'Heat Map Export'!X408 - $X$6</f>
        <v>#N/A</v>
      </c>
      <c r="Y409" s="16" t="e">
        <f>'Heat Map Export'!Y408 - $Y$6</f>
        <v>#N/A</v>
      </c>
      <c r="Z409" s="16" t="e">
        <f>'Heat Map Export'!Z408-$Z$6</f>
        <v>#N/A</v>
      </c>
      <c r="AA409" s="16" t="e">
        <f>'Heat Map Export'!AA408 - $AA$6</f>
        <v>#N/A</v>
      </c>
      <c r="AB409" s="16" t="e">
        <f>'Heat Map Export'!AB408-$AB$6</f>
        <v>#N/A</v>
      </c>
      <c r="AC409" s="16" t="e">
        <f>'Heat Map Export'!AC408 - $AC$6</f>
        <v>#N/A</v>
      </c>
      <c r="AD409" s="16" t="e">
        <f>'Heat Map Export'!AD408 - $AD$6</f>
        <v>#N/A</v>
      </c>
    </row>
    <row r="410" spans="1:30" s="19" customFormat="1" ht="14.5" x14ac:dyDescent="0.35">
      <c r="A410" s="16">
        <f>'Heat Map Export'!A409</f>
        <v>0</v>
      </c>
      <c r="B410" s="16">
        <f>'Heat Map Export'!B409</f>
        <v>0</v>
      </c>
      <c r="C410" s="16" t="e">
        <f>'Heat Map Export'!C409 - $C$6</f>
        <v>#N/A</v>
      </c>
      <c r="D410" s="16" t="e">
        <f>'Heat Map Export'!D409 - $D$6</f>
        <v>#N/A</v>
      </c>
      <c r="E410" s="16" t="e">
        <f>'Heat Map Export'!E409 - $E$6</f>
        <v>#N/A</v>
      </c>
      <c r="F410" s="16" t="e">
        <f>'Heat Map Export'!F409 - $F$6</f>
        <v>#N/A</v>
      </c>
      <c r="G410" s="16" t="e">
        <f>'Heat Map Export'!G409 - $G$6</f>
        <v>#N/A</v>
      </c>
      <c r="H410" s="16" t="e">
        <f>'Heat Map Export'!H409 - $H$6</f>
        <v>#N/A</v>
      </c>
      <c r="I410" s="16" t="e">
        <f>'Heat Map Export'!I409 - $I$6</f>
        <v>#N/A</v>
      </c>
      <c r="J410" s="16" t="e">
        <f>'Heat Map Export'!J409 - $J$6</f>
        <v>#N/A</v>
      </c>
      <c r="K410" s="16" t="e">
        <f>'Heat Map Export'!K409 - $K$6</f>
        <v>#N/A</v>
      </c>
      <c r="L410" s="16" t="e">
        <f>'Heat Map Export'!L409 - $L$6</f>
        <v>#N/A</v>
      </c>
      <c r="M410" s="16" t="e">
        <f>'Heat Map Export'!M409 - $M$6</f>
        <v>#N/A</v>
      </c>
      <c r="N410" s="16" t="e">
        <f>'Heat Map Export'!N409 - $N$6</f>
        <v>#N/A</v>
      </c>
      <c r="O410" s="16" t="e">
        <f>'Heat Map Export'!O409 - $O$6</f>
        <v>#N/A</v>
      </c>
      <c r="P410" s="16" t="e">
        <f>'Heat Map Export'!P409 - $P$6</f>
        <v>#N/A</v>
      </c>
      <c r="Q410" s="16" t="e">
        <f>'Heat Map Export'!Q409 - $Q$6</f>
        <v>#N/A</v>
      </c>
      <c r="R410" s="16" t="e">
        <f>'Heat Map Export'!R409 - $R$6</f>
        <v>#N/A</v>
      </c>
      <c r="S410" s="16" t="e">
        <f>'Heat Map Export'!S409 - $S$6</f>
        <v>#N/A</v>
      </c>
      <c r="T410" s="16" t="e">
        <f>'Heat Map Export'!T409 - $T$6</f>
        <v>#N/A</v>
      </c>
      <c r="U410" s="16" t="e">
        <f>'Heat Map Export'!U409 - $U$6</f>
        <v>#N/A</v>
      </c>
      <c r="V410" s="16" t="e">
        <f>'Heat Map Export'!V409 - $V$6</f>
        <v>#N/A</v>
      </c>
      <c r="W410" s="16" t="e">
        <f>'Heat Map Export'!W409 - $W$6</f>
        <v>#N/A</v>
      </c>
      <c r="X410" s="16" t="e">
        <f>'Heat Map Export'!X409 - $X$6</f>
        <v>#N/A</v>
      </c>
      <c r="Y410" s="16" t="e">
        <f>'Heat Map Export'!Y409 - $Y$6</f>
        <v>#N/A</v>
      </c>
      <c r="Z410" s="16" t="e">
        <f>'Heat Map Export'!Z409 - $Z$6</f>
        <v>#N/A</v>
      </c>
      <c r="AA410" s="16" t="e">
        <f>'Heat Map Export'!AA409 - $AA$6</f>
        <v>#N/A</v>
      </c>
      <c r="AB410" s="16" t="e">
        <f>'Heat Map Export'!AB409 - $AB$6</f>
        <v>#N/A</v>
      </c>
      <c r="AC410" s="16" t="e">
        <f>'Heat Map Export'!AC409 - $AC$6</f>
        <v>#N/A</v>
      </c>
      <c r="AD410" s="16" t="e">
        <f>'Heat Map Export'!AD409 - $AD$6</f>
        <v>#N/A</v>
      </c>
    </row>
    <row r="411" spans="1:30" s="19" customFormat="1" ht="14.5" x14ac:dyDescent="0.35">
      <c r="A411" s="16">
        <f>'Heat Map Export'!A410</f>
        <v>0</v>
      </c>
      <c r="B411" s="16">
        <f>'Heat Map Export'!B410</f>
        <v>0</v>
      </c>
      <c r="C411" s="16" t="e">
        <f>'Heat Map Export'!C410 - $C$6</f>
        <v>#N/A</v>
      </c>
      <c r="D411" s="16" t="e">
        <f>'Heat Map Export'!D410 - $D$6</f>
        <v>#N/A</v>
      </c>
      <c r="E411" s="16" t="e">
        <f>'Heat Map Export'!E410 - $E$6</f>
        <v>#N/A</v>
      </c>
      <c r="F411" s="16" t="e">
        <f>'Heat Map Export'!F410 - $F$6</f>
        <v>#N/A</v>
      </c>
      <c r="G411" s="16" t="e">
        <f>'Heat Map Export'!G410 - $G$6</f>
        <v>#N/A</v>
      </c>
      <c r="H411" s="16" t="e">
        <f>'Heat Map Export'!H410 - $H$6</f>
        <v>#N/A</v>
      </c>
      <c r="I411" s="16" t="e">
        <f>'Heat Map Export'!I410 -$I$6</f>
        <v>#N/A</v>
      </c>
      <c r="J411" s="16" t="e">
        <f>'Heat Map Export'!J410 - $J$6</f>
        <v>#N/A</v>
      </c>
      <c r="K411" s="16" t="e">
        <f>'Heat Map Export'!K410-$K$6</f>
        <v>#N/A</v>
      </c>
      <c r="L411" s="16" t="e">
        <f>'Heat Map Export'!L410 - $L$6</f>
        <v>#N/A</v>
      </c>
      <c r="M411" s="16" t="e">
        <f>'Heat Map Export'!M410 - $M$6</f>
        <v>#N/A</v>
      </c>
      <c r="N411" s="16" t="e">
        <f>'Heat Map Export'!N410 - $N$6</f>
        <v>#N/A</v>
      </c>
      <c r="O411" s="16" t="e">
        <f>'Heat Map Export'!O410 - $O$6</f>
        <v>#N/A</v>
      </c>
      <c r="P411" s="16" t="e">
        <f>'Heat Map Export'!P410 - $P$6</f>
        <v>#N/A</v>
      </c>
      <c r="Q411" s="16" t="e">
        <f>'Heat Map Export'!Q410 - $Q$6</f>
        <v>#N/A</v>
      </c>
      <c r="R411" s="16" t="e">
        <f>'Heat Map Export'!R410 - $R$6</f>
        <v>#N/A</v>
      </c>
      <c r="S411" s="16" t="e">
        <f>'Heat Map Export'!S410 - $S$6</f>
        <v>#N/A</v>
      </c>
      <c r="T411" s="16" t="e">
        <f>'Heat Map Export'!T410 - $T$6</f>
        <v>#N/A</v>
      </c>
      <c r="U411" s="16" t="e">
        <f>'Heat Map Export'!U410 - $U$6</f>
        <v>#N/A</v>
      </c>
      <c r="V411" s="16" t="e">
        <f>'Heat Map Export'!V410 - $V$6</f>
        <v>#N/A</v>
      </c>
      <c r="W411" s="16" t="e">
        <f>'Heat Map Export'!W410 - $W$6</f>
        <v>#N/A</v>
      </c>
      <c r="X411" s="16" t="e">
        <f>'Heat Map Export'!X410 - $X$6</f>
        <v>#N/A</v>
      </c>
      <c r="Y411" s="16" t="e">
        <f>'Heat Map Export'!Y410 - $Y$6</f>
        <v>#N/A</v>
      </c>
      <c r="Z411" s="16" t="e">
        <f>'Heat Map Export'!Z410-$Z$6</f>
        <v>#N/A</v>
      </c>
      <c r="AA411" s="16" t="e">
        <f>'Heat Map Export'!AA410 - $AA$6</f>
        <v>#N/A</v>
      </c>
      <c r="AB411" s="16" t="e">
        <f>'Heat Map Export'!AB410-$AB$6</f>
        <v>#N/A</v>
      </c>
      <c r="AC411" s="16" t="e">
        <f>'Heat Map Export'!AC410 - $AC$6</f>
        <v>#N/A</v>
      </c>
      <c r="AD411" s="16" t="e">
        <f>'Heat Map Export'!AD410 - $AD$6</f>
        <v>#N/A</v>
      </c>
    </row>
    <row r="412" spans="1:30" s="19" customFormat="1" ht="14.5" x14ac:dyDescent="0.35">
      <c r="A412" s="16">
        <f>'Heat Map Export'!A411</f>
        <v>0</v>
      </c>
      <c r="B412" s="16">
        <f>'Heat Map Export'!B411</f>
        <v>0</v>
      </c>
      <c r="C412" s="16" t="e">
        <f>'Heat Map Export'!C411 - $C$6</f>
        <v>#N/A</v>
      </c>
      <c r="D412" s="16" t="e">
        <f>'Heat Map Export'!D411 - $D$6</f>
        <v>#N/A</v>
      </c>
      <c r="E412" s="16" t="e">
        <f>'Heat Map Export'!E411 - $E$6</f>
        <v>#N/A</v>
      </c>
      <c r="F412" s="16" t="e">
        <f>'Heat Map Export'!F411 - $F$6</f>
        <v>#N/A</v>
      </c>
      <c r="G412" s="16" t="e">
        <f>'Heat Map Export'!G411 - $G$6</f>
        <v>#N/A</v>
      </c>
      <c r="H412" s="16" t="e">
        <f>'Heat Map Export'!H411 - $H$6</f>
        <v>#N/A</v>
      </c>
      <c r="I412" s="16" t="e">
        <f>'Heat Map Export'!I411 - $I$6</f>
        <v>#N/A</v>
      </c>
      <c r="J412" s="16" t="e">
        <f>'Heat Map Export'!J411 - $J$6</f>
        <v>#N/A</v>
      </c>
      <c r="K412" s="16" t="e">
        <f>'Heat Map Export'!K411 - $K$6</f>
        <v>#N/A</v>
      </c>
      <c r="L412" s="16" t="e">
        <f>'Heat Map Export'!L411 - $L$6</f>
        <v>#N/A</v>
      </c>
      <c r="M412" s="16" t="e">
        <f>'Heat Map Export'!M411 - $M$6</f>
        <v>#N/A</v>
      </c>
      <c r="N412" s="16" t="e">
        <f>'Heat Map Export'!N411 - $N$6</f>
        <v>#N/A</v>
      </c>
      <c r="O412" s="16" t="e">
        <f>'Heat Map Export'!O411 - $O$6</f>
        <v>#N/A</v>
      </c>
      <c r="P412" s="16" t="e">
        <f>'Heat Map Export'!P411 - $P$6</f>
        <v>#N/A</v>
      </c>
      <c r="Q412" s="16" t="e">
        <f>'Heat Map Export'!Q411 - $Q$6</f>
        <v>#N/A</v>
      </c>
      <c r="R412" s="16" t="e">
        <f>'Heat Map Export'!R411 - $R$6</f>
        <v>#N/A</v>
      </c>
      <c r="S412" s="16" t="e">
        <f>'Heat Map Export'!S411 - $S$6</f>
        <v>#N/A</v>
      </c>
      <c r="T412" s="16" t="e">
        <f>'Heat Map Export'!T411 - $T$6</f>
        <v>#N/A</v>
      </c>
      <c r="U412" s="16" t="e">
        <f>'Heat Map Export'!U411 - $U$6</f>
        <v>#N/A</v>
      </c>
      <c r="V412" s="16" t="e">
        <f>'Heat Map Export'!V411 - $V$6</f>
        <v>#N/A</v>
      </c>
      <c r="W412" s="16" t="e">
        <f>'Heat Map Export'!W411 - $W$6</f>
        <v>#N/A</v>
      </c>
      <c r="X412" s="16" t="e">
        <f>'Heat Map Export'!X411 - $X$6</f>
        <v>#N/A</v>
      </c>
      <c r="Y412" s="16" t="e">
        <f>'Heat Map Export'!Y411 - $Y$6</f>
        <v>#N/A</v>
      </c>
      <c r="Z412" s="16" t="e">
        <f>'Heat Map Export'!Z411 - $Z$6</f>
        <v>#N/A</v>
      </c>
      <c r="AA412" s="16" t="e">
        <f>'Heat Map Export'!AA411 - $AA$6</f>
        <v>#N/A</v>
      </c>
      <c r="AB412" s="16" t="e">
        <f>'Heat Map Export'!AB411 - $AB$6</f>
        <v>#N/A</v>
      </c>
      <c r="AC412" s="16" t="e">
        <f>'Heat Map Export'!AC411 - $AC$6</f>
        <v>#N/A</v>
      </c>
      <c r="AD412" s="16" t="e">
        <f>'Heat Map Export'!AD411 - $AD$6</f>
        <v>#N/A</v>
      </c>
    </row>
    <row r="413" spans="1:30" s="19" customFormat="1" ht="14.5" x14ac:dyDescent="0.35">
      <c r="A413" s="16">
        <f>'Heat Map Export'!A412</f>
        <v>0</v>
      </c>
      <c r="B413" s="16">
        <f>'Heat Map Export'!B412</f>
        <v>0</v>
      </c>
      <c r="C413" s="16" t="e">
        <f>'Heat Map Export'!C412 - $C$6</f>
        <v>#N/A</v>
      </c>
      <c r="D413" s="16" t="e">
        <f>'Heat Map Export'!D412 - $D$6</f>
        <v>#N/A</v>
      </c>
      <c r="E413" s="16" t="e">
        <f>'Heat Map Export'!E412 - $E$6</f>
        <v>#N/A</v>
      </c>
      <c r="F413" s="16" t="e">
        <f>'Heat Map Export'!F412 - $F$6</f>
        <v>#N/A</v>
      </c>
      <c r="G413" s="16" t="e">
        <f>'Heat Map Export'!G412 - $G$6</f>
        <v>#N/A</v>
      </c>
      <c r="H413" s="16" t="e">
        <f>'Heat Map Export'!H412 - $H$6</f>
        <v>#N/A</v>
      </c>
      <c r="I413" s="16" t="e">
        <f>'Heat Map Export'!I412 -$I$6</f>
        <v>#N/A</v>
      </c>
      <c r="J413" s="16" t="e">
        <f>'Heat Map Export'!J412 - $J$6</f>
        <v>#N/A</v>
      </c>
      <c r="K413" s="16" t="e">
        <f>'Heat Map Export'!K412-$K$6</f>
        <v>#N/A</v>
      </c>
      <c r="L413" s="16" t="e">
        <f>'Heat Map Export'!L412 - $L$6</f>
        <v>#N/A</v>
      </c>
      <c r="M413" s="16" t="e">
        <f>'Heat Map Export'!M412 - $M$6</f>
        <v>#N/A</v>
      </c>
      <c r="N413" s="16" t="e">
        <f>'Heat Map Export'!N412 - $N$6</f>
        <v>#N/A</v>
      </c>
      <c r="O413" s="16" t="e">
        <f>'Heat Map Export'!O412 - $O$6</f>
        <v>#N/A</v>
      </c>
      <c r="P413" s="16" t="e">
        <f>'Heat Map Export'!P412 - $P$6</f>
        <v>#N/A</v>
      </c>
      <c r="Q413" s="16" t="e">
        <f>'Heat Map Export'!Q412 - $Q$6</f>
        <v>#N/A</v>
      </c>
      <c r="R413" s="16" t="e">
        <f>'Heat Map Export'!R412 - $R$6</f>
        <v>#N/A</v>
      </c>
      <c r="S413" s="16" t="e">
        <f>'Heat Map Export'!S412 - $S$6</f>
        <v>#N/A</v>
      </c>
      <c r="T413" s="16" t="e">
        <f>'Heat Map Export'!T412 - $T$6</f>
        <v>#N/A</v>
      </c>
      <c r="U413" s="16" t="e">
        <f>'Heat Map Export'!U412 - $U$6</f>
        <v>#N/A</v>
      </c>
      <c r="V413" s="16" t="e">
        <f>'Heat Map Export'!V412 - $V$6</f>
        <v>#N/A</v>
      </c>
      <c r="W413" s="16" t="e">
        <f>'Heat Map Export'!W412 - $W$6</f>
        <v>#N/A</v>
      </c>
      <c r="X413" s="16" t="e">
        <f>'Heat Map Export'!X412 - $X$6</f>
        <v>#N/A</v>
      </c>
      <c r="Y413" s="16" t="e">
        <f>'Heat Map Export'!Y412 - $Y$6</f>
        <v>#N/A</v>
      </c>
      <c r="Z413" s="16" t="e">
        <f>'Heat Map Export'!Z412-$Z$6</f>
        <v>#N/A</v>
      </c>
      <c r="AA413" s="16" t="e">
        <f>'Heat Map Export'!AA412 - $AA$6</f>
        <v>#N/A</v>
      </c>
      <c r="AB413" s="16" t="e">
        <f>'Heat Map Export'!AB412-$AB$6</f>
        <v>#N/A</v>
      </c>
      <c r="AC413" s="16" t="e">
        <f>'Heat Map Export'!AC412 - $AC$6</f>
        <v>#N/A</v>
      </c>
      <c r="AD413" s="16" t="e">
        <f>'Heat Map Export'!AD412 - $AD$6</f>
        <v>#N/A</v>
      </c>
    </row>
    <row r="414" spans="1:30" s="19" customFormat="1" ht="14.5" x14ac:dyDescent="0.35">
      <c r="A414" s="16">
        <f>'Heat Map Export'!A413</f>
        <v>0</v>
      </c>
      <c r="B414" s="16">
        <f>'Heat Map Export'!B413</f>
        <v>0</v>
      </c>
      <c r="C414" s="16" t="e">
        <f>'Heat Map Export'!C413 - $C$6</f>
        <v>#N/A</v>
      </c>
      <c r="D414" s="16" t="e">
        <f>'Heat Map Export'!D413 - $D$6</f>
        <v>#N/A</v>
      </c>
      <c r="E414" s="16" t="e">
        <f>'Heat Map Export'!E413 - $E$6</f>
        <v>#N/A</v>
      </c>
      <c r="F414" s="16" t="e">
        <f>'Heat Map Export'!F413 - $F$6</f>
        <v>#N/A</v>
      </c>
      <c r="G414" s="16" t="e">
        <f>'Heat Map Export'!G413 - $G$6</f>
        <v>#N/A</v>
      </c>
      <c r="H414" s="16" t="e">
        <f>'Heat Map Export'!H413 - $H$6</f>
        <v>#N/A</v>
      </c>
      <c r="I414" s="16" t="e">
        <f>'Heat Map Export'!I413 - $I$6</f>
        <v>#N/A</v>
      </c>
      <c r="J414" s="16" t="e">
        <f>'Heat Map Export'!J413 - $J$6</f>
        <v>#N/A</v>
      </c>
      <c r="K414" s="16" t="e">
        <f>'Heat Map Export'!K413 - $K$6</f>
        <v>#N/A</v>
      </c>
      <c r="L414" s="16" t="e">
        <f>'Heat Map Export'!L413 - $L$6</f>
        <v>#N/A</v>
      </c>
      <c r="M414" s="16" t="e">
        <f>'Heat Map Export'!M413 - $M$6</f>
        <v>#N/A</v>
      </c>
      <c r="N414" s="16" t="e">
        <f>'Heat Map Export'!N413 - $N$6</f>
        <v>#N/A</v>
      </c>
      <c r="O414" s="16" t="e">
        <f>'Heat Map Export'!O413 - $O$6</f>
        <v>#N/A</v>
      </c>
      <c r="P414" s="16" t="e">
        <f>'Heat Map Export'!P413 - $P$6</f>
        <v>#N/A</v>
      </c>
      <c r="Q414" s="16" t="e">
        <f>'Heat Map Export'!Q413 - $Q$6</f>
        <v>#N/A</v>
      </c>
      <c r="R414" s="16" t="e">
        <f>'Heat Map Export'!R413 - $R$6</f>
        <v>#N/A</v>
      </c>
      <c r="S414" s="16" t="e">
        <f>'Heat Map Export'!S413 - $S$6</f>
        <v>#N/A</v>
      </c>
      <c r="T414" s="16" t="e">
        <f>'Heat Map Export'!T413 - $T$6</f>
        <v>#N/A</v>
      </c>
      <c r="U414" s="16" t="e">
        <f>'Heat Map Export'!U413 - $U$6</f>
        <v>#N/A</v>
      </c>
      <c r="V414" s="16" t="e">
        <f>'Heat Map Export'!V413 - $V$6</f>
        <v>#N/A</v>
      </c>
      <c r="W414" s="16" t="e">
        <f>'Heat Map Export'!W413 - $W$6</f>
        <v>#N/A</v>
      </c>
      <c r="X414" s="16" t="e">
        <f>'Heat Map Export'!X413 - $X$6</f>
        <v>#N/A</v>
      </c>
      <c r="Y414" s="16" t="e">
        <f>'Heat Map Export'!Y413 - $Y$6</f>
        <v>#N/A</v>
      </c>
      <c r="Z414" s="16" t="e">
        <f>'Heat Map Export'!Z413 - $Z$6</f>
        <v>#N/A</v>
      </c>
      <c r="AA414" s="16" t="e">
        <f>'Heat Map Export'!AA413 - $AA$6</f>
        <v>#N/A</v>
      </c>
      <c r="AB414" s="16" t="e">
        <f>'Heat Map Export'!AB413 - $AB$6</f>
        <v>#N/A</v>
      </c>
      <c r="AC414" s="16" t="e">
        <f>'Heat Map Export'!AC413 - $AC$6</f>
        <v>#N/A</v>
      </c>
      <c r="AD414" s="16" t="e">
        <f>'Heat Map Export'!AD413 - $AD$6</f>
        <v>#N/A</v>
      </c>
    </row>
    <row r="415" spans="1:30" s="19" customFormat="1" ht="14.5" x14ac:dyDescent="0.35">
      <c r="A415" s="16">
        <f>'Heat Map Export'!A414</f>
        <v>0</v>
      </c>
      <c r="B415" s="16">
        <f>'Heat Map Export'!B414</f>
        <v>0</v>
      </c>
      <c r="C415" s="16" t="e">
        <f>'Heat Map Export'!C414 - $C$6</f>
        <v>#N/A</v>
      </c>
      <c r="D415" s="16" t="e">
        <f>'Heat Map Export'!D414 - $D$6</f>
        <v>#N/A</v>
      </c>
      <c r="E415" s="16" t="e">
        <f>'Heat Map Export'!E414 - $E$6</f>
        <v>#N/A</v>
      </c>
      <c r="F415" s="16" t="e">
        <f>'Heat Map Export'!F414 - $F$6</f>
        <v>#N/A</v>
      </c>
      <c r="G415" s="16" t="e">
        <f>'Heat Map Export'!G414 - $G$6</f>
        <v>#N/A</v>
      </c>
      <c r="H415" s="16" t="e">
        <f>'Heat Map Export'!H414 - $H$6</f>
        <v>#N/A</v>
      </c>
      <c r="I415" s="16" t="e">
        <f>'Heat Map Export'!I414 -$I$6</f>
        <v>#N/A</v>
      </c>
      <c r="J415" s="16" t="e">
        <f>'Heat Map Export'!J414 - $J$6</f>
        <v>#N/A</v>
      </c>
      <c r="K415" s="16" t="e">
        <f>'Heat Map Export'!K414-$K$6</f>
        <v>#N/A</v>
      </c>
      <c r="L415" s="16" t="e">
        <f>'Heat Map Export'!L414 - $L$6</f>
        <v>#N/A</v>
      </c>
      <c r="M415" s="16" t="e">
        <f>'Heat Map Export'!M414 - $M$6</f>
        <v>#N/A</v>
      </c>
      <c r="N415" s="16" t="e">
        <f>'Heat Map Export'!N414 - $N$6</f>
        <v>#N/A</v>
      </c>
      <c r="O415" s="16" t="e">
        <f>'Heat Map Export'!O414 - $O$6</f>
        <v>#N/A</v>
      </c>
      <c r="P415" s="16" t="e">
        <f>'Heat Map Export'!P414 - $P$6</f>
        <v>#N/A</v>
      </c>
      <c r="Q415" s="16" t="e">
        <f>'Heat Map Export'!Q414 - $Q$6</f>
        <v>#N/A</v>
      </c>
      <c r="R415" s="16" t="e">
        <f>'Heat Map Export'!R414 - $R$6</f>
        <v>#N/A</v>
      </c>
      <c r="S415" s="16" t="e">
        <f>'Heat Map Export'!S414 - $S$6</f>
        <v>#N/A</v>
      </c>
      <c r="T415" s="16" t="e">
        <f>'Heat Map Export'!T414 - $T$6</f>
        <v>#N/A</v>
      </c>
      <c r="U415" s="16" t="e">
        <f>'Heat Map Export'!U414 - $U$6</f>
        <v>#N/A</v>
      </c>
      <c r="V415" s="16" t="e">
        <f>'Heat Map Export'!V414 - $V$6</f>
        <v>#N/A</v>
      </c>
      <c r="W415" s="16" t="e">
        <f>'Heat Map Export'!W414 - $W$6</f>
        <v>#N/A</v>
      </c>
      <c r="X415" s="16" t="e">
        <f>'Heat Map Export'!X414 - $X$6</f>
        <v>#N/A</v>
      </c>
      <c r="Y415" s="16" t="e">
        <f>'Heat Map Export'!Y414 - $Y$6</f>
        <v>#N/A</v>
      </c>
      <c r="Z415" s="16" t="e">
        <f>'Heat Map Export'!Z414-$Z$6</f>
        <v>#N/A</v>
      </c>
      <c r="AA415" s="16" t="e">
        <f>'Heat Map Export'!AA414 - $AA$6</f>
        <v>#N/A</v>
      </c>
      <c r="AB415" s="16" t="e">
        <f>'Heat Map Export'!AB414-$AB$6</f>
        <v>#N/A</v>
      </c>
      <c r="AC415" s="16" t="e">
        <f>'Heat Map Export'!AC414 - $AC$6</f>
        <v>#N/A</v>
      </c>
      <c r="AD415" s="16" t="e">
        <f>'Heat Map Export'!AD414 - $AD$6</f>
        <v>#N/A</v>
      </c>
    </row>
    <row r="416" spans="1:30" s="19" customFormat="1" ht="14.5" x14ac:dyDescent="0.35">
      <c r="A416" s="16">
        <f>'Heat Map Export'!A415</f>
        <v>0</v>
      </c>
      <c r="B416" s="16">
        <f>'Heat Map Export'!B415</f>
        <v>0</v>
      </c>
      <c r="C416" s="16" t="e">
        <f>'Heat Map Export'!C415 - $C$6</f>
        <v>#N/A</v>
      </c>
      <c r="D416" s="16" t="e">
        <f>'Heat Map Export'!D415 - $D$6</f>
        <v>#N/A</v>
      </c>
      <c r="E416" s="16" t="e">
        <f>'Heat Map Export'!E415 - $E$6</f>
        <v>#N/A</v>
      </c>
      <c r="F416" s="16" t="e">
        <f>'Heat Map Export'!F415 - $F$6</f>
        <v>#N/A</v>
      </c>
      <c r="G416" s="16" t="e">
        <f>'Heat Map Export'!G415 - $G$6</f>
        <v>#N/A</v>
      </c>
      <c r="H416" s="16" t="e">
        <f>'Heat Map Export'!H415 - $H$6</f>
        <v>#N/A</v>
      </c>
      <c r="I416" s="16" t="e">
        <f>'Heat Map Export'!I415 - $I$6</f>
        <v>#N/A</v>
      </c>
      <c r="J416" s="16" t="e">
        <f>'Heat Map Export'!J415 - $J$6</f>
        <v>#N/A</v>
      </c>
      <c r="K416" s="16" t="e">
        <f>'Heat Map Export'!K415 - $K$6</f>
        <v>#N/A</v>
      </c>
      <c r="L416" s="16" t="e">
        <f>'Heat Map Export'!L415 - $L$6</f>
        <v>#N/A</v>
      </c>
      <c r="M416" s="16" t="e">
        <f>'Heat Map Export'!M415 - $M$6</f>
        <v>#N/A</v>
      </c>
      <c r="N416" s="16" t="e">
        <f>'Heat Map Export'!N415 - $N$6</f>
        <v>#N/A</v>
      </c>
      <c r="O416" s="16" t="e">
        <f>'Heat Map Export'!O415 - $O$6</f>
        <v>#N/A</v>
      </c>
      <c r="P416" s="16" t="e">
        <f>'Heat Map Export'!P415 - $P$6</f>
        <v>#N/A</v>
      </c>
      <c r="Q416" s="16" t="e">
        <f>'Heat Map Export'!Q415 - $Q$6</f>
        <v>#N/A</v>
      </c>
      <c r="R416" s="16" t="e">
        <f>'Heat Map Export'!R415 - $R$6</f>
        <v>#N/A</v>
      </c>
      <c r="S416" s="16" t="e">
        <f>'Heat Map Export'!S415 - $S$6</f>
        <v>#N/A</v>
      </c>
      <c r="T416" s="16" t="e">
        <f>'Heat Map Export'!T415 - $T$6</f>
        <v>#N/A</v>
      </c>
      <c r="U416" s="16" t="e">
        <f>'Heat Map Export'!U415 - $U$6</f>
        <v>#N/A</v>
      </c>
      <c r="V416" s="16" t="e">
        <f>'Heat Map Export'!V415 - $V$6</f>
        <v>#N/A</v>
      </c>
      <c r="W416" s="16" t="e">
        <f>'Heat Map Export'!W415 - $W$6</f>
        <v>#N/A</v>
      </c>
      <c r="X416" s="16" t="e">
        <f>'Heat Map Export'!X415 - $X$6</f>
        <v>#N/A</v>
      </c>
      <c r="Y416" s="16" t="e">
        <f>'Heat Map Export'!Y415 - $Y$6</f>
        <v>#N/A</v>
      </c>
      <c r="Z416" s="16" t="e">
        <f>'Heat Map Export'!Z415 - $Z$6</f>
        <v>#N/A</v>
      </c>
      <c r="AA416" s="16" t="e">
        <f>'Heat Map Export'!AA415 - $AA$6</f>
        <v>#N/A</v>
      </c>
      <c r="AB416" s="16" t="e">
        <f>'Heat Map Export'!AB415 - $AB$6</f>
        <v>#N/A</v>
      </c>
      <c r="AC416" s="16" t="e">
        <f>'Heat Map Export'!AC415 - $AC$6</f>
        <v>#N/A</v>
      </c>
      <c r="AD416" s="16" t="e">
        <f>'Heat Map Export'!AD415 - $AD$6</f>
        <v>#N/A</v>
      </c>
    </row>
    <row r="417" spans="1:30" s="19" customFormat="1" ht="14.5" x14ac:dyDescent="0.35">
      <c r="A417" s="16">
        <f>'Heat Map Export'!A416</f>
        <v>0</v>
      </c>
      <c r="B417" s="16">
        <f>'Heat Map Export'!B416</f>
        <v>0</v>
      </c>
      <c r="C417" s="16" t="e">
        <f>'Heat Map Export'!C416 - $C$6</f>
        <v>#N/A</v>
      </c>
      <c r="D417" s="16" t="e">
        <f>'Heat Map Export'!D416 - $D$6</f>
        <v>#N/A</v>
      </c>
      <c r="E417" s="16" t="e">
        <f>'Heat Map Export'!E416 - $E$6</f>
        <v>#N/A</v>
      </c>
      <c r="F417" s="16" t="e">
        <f>'Heat Map Export'!F416 - $F$6</f>
        <v>#N/A</v>
      </c>
      <c r="G417" s="16" t="e">
        <f>'Heat Map Export'!G416 - $G$6</f>
        <v>#N/A</v>
      </c>
      <c r="H417" s="16" t="e">
        <f>'Heat Map Export'!H416 - $H$6</f>
        <v>#N/A</v>
      </c>
      <c r="I417" s="16" t="e">
        <f>'Heat Map Export'!I416 -$I$6</f>
        <v>#N/A</v>
      </c>
      <c r="J417" s="16" t="e">
        <f>'Heat Map Export'!J416 - $J$6</f>
        <v>#N/A</v>
      </c>
      <c r="K417" s="16" t="e">
        <f>'Heat Map Export'!K416-$K$6</f>
        <v>#N/A</v>
      </c>
      <c r="L417" s="16" t="e">
        <f>'Heat Map Export'!L416 - $L$6</f>
        <v>#N/A</v>
      </c>
      <c r="M417" s="16" t="e">
        <f>'Heat Map Export'!M416 - $M$6</f>
        <v>#N/A</v>
      </c>
      <c r="N417" s="16" t="e">
        <f>'Heat Map Export'!N416 - $N$6</f>
        <v>#N/A</v>
      </c>
      <c r="O417" s="16" t="e">
        <f>'Heat Map Export'!O416 - $O$6</f>
        <v>#N/A</v>
      </c>
      <c r="P417" s="16" t="e">
        <f>'Heat Map Export'!P416 - $P$6</f>
        <v>#N/A</v>
      </c>
      <c r="Q417" s="16" t="e">
        <f>'Heat Map Export'!Q416 - $Q$6</f>
        <v>#N/A</v>
      </c>
      <c r="R417" s="16" t="e">
        <f>'Heat Map Export'!R416 - $R$6</f>
        <v>#N/A</v>
      </c>
      <c r="S417" s="16" t="e">
        <f>'Heat Map Export'!S416 - $S$6</f>
        <v>#N/A</v>
      </c>
      <c r="T417" s="16" t="e">
        <f>'Heat Map Export'!T416 - $T$6</f>
        <v>#N/A</v>
      </c>
      <c r="U417" s="16" t="e">
        <f>'Heat Map Export'!U416 - $U$6</f>
        <v>#N/A</v>
      </c>
      <c r="V417" s="16" t="e">
        <f>'Heat Map Export'!V416 - $V$6</f>
        <v>#N/A</v>
      </c>
      <c r="W417" s="16" t="e">
        <f>'Heat Map Export'!W416 - $W$6</f>
        <v>#N/A</v>
      </c>
      <c r="X417" s="16" t="e">
        <f>'Heat Map Export'!X416 - $X$6</f>
        <v>#N/A</v>
      </c>
      <c r="Y417" s="16" t="e">
        <f>'Heat Map Export'!Y416 - $Y$6</f>
        <v>#N/A</v>
      </c>
      <c r="Z417" s="16" t="e">
        <f>'Heat Map Export'!Z416-$Z$6</f>
        <v>#N/A</v>
      </c>
      <c r="AA417" s="16" t="e">
        <f>'Heat Map Export'!AA416 - $AA$6</f>
        <v>#N/A</v>
      </c>
      <c r="AB417" s="16" t="e">
        <f>'Heat Map Export'!AB416-$AB$6</f>
        <v>#N/A</v>
      </c>
      <c r="AC417" s="16" t="e">
        <f>'Heat Map Export'!AC416 - $AC$6</f>
        <v>#N/A</v>
      </c>
      <c r="AD417" s="16" t="e">
        <f>'Heat Map Export'!AD416 - $AD$6</f>
        <v>#N/A</v>
      </c>
    </row>
    <row r="418" spans="1:30" s="19" customFormat="1" ht="14.5" x14ac:dyDescent="0.35">
      <c r="A418" s="16">
        <f>'Heat Map Export'!A417</f>
        <v>0</v>
      </c>
      <c r="B418" s="16">
        <f>'Heat Map Export'!B417</f>
        <v>0</v>
      </c>
      <c r="C418" s="16" t="e">
        <f>'Heat Map Export'!C417 - $C$6</f>
        <v>#N/A</v>
      </c>
      <c r="D418" s="16" t="e">
        <f>'Heat Map Export'!D417 - $D$6</f>
        <v>#N/A</v>
      </c>
      <c r="E418" s="16" t="e">
        <f>'Heat Map Export'!E417 - $E$6</f>
        <v>#N/A</v>
      </c>
      <c r="F418" s="16" t="e">
        <f>'Heat Map Export'!F417 - $F$6</f>
        <v>#N/A</v>
      </c>
      <c r="G418" s="16" t="e">
        <f>'Heat Map Export'!G417 - $G$6</f>
        <v>#N/A</v>
      </c>
      <c r="H418" s="16" t="e">
        <f>'Heat Map Export'!H417 - $H$6</f>
        <v>#N/A</v>
      </c>
      <c r="I418" s="16" t="e">
        <f>'Heat Map Export'!I417 - $I$6</f>
        <v>#N/A</v>
      </c>
      <c r="J418" s="16" t="e">
        <f>'Heat Map Export'!J417 - $J$6</f>
        <v>#N/A</v>
      </c>
      <c r="K418" s="16" t="e">
        <f>'Heat Map Export'!K417 - $K$6</f>
        <v>#N/A</v>
      </c>
      <c r="L418" s="16" t="e">
        <f>'Heat Map Export'!L417 - $L$6</f>
        <v>#N/A</v>
      </c>
      <c r="M418" s="16" t="e">
        <f>'Heat Map Export'!M417 - $M$6</f>
        <v>#N/A</v>
      </c>
      <c r="N418" s="16" t="e">
        <f>'Heat Map Export'!N417 - $N$6</f>
        <v>#N/A</v>
      </c>
      <c r="O418" s="16" t="e">
        <f>'Heat Map Export'!O417 - $O$6</f>
        <v>#N/A</v>
      </c>
      <c r="P418" s="16" t="e">
        <f>'Heat Map Export'!P417 - $P$6</f>
        <v>#N/A</v>
      </c>
      <c r="Q418" s="16" t="e">
        <f>'Heat Map Export'!Q417 - $Q$6</f>
        <v>#N/A</v>
      </c>
      <c r="R418" s="16" t="e">
        <f>'Heat Map Export'!R417 - $R$6</f>
        <v>#N/A</v>
      </c>
      <c r="S418" s="16" t="e">
        <f>'Heat Map Export'!S417 - $S$6</f>
        <v>#N/A</v>
      </c>
      <c r="T418" s="16" t="e">
        <f>'Heat Map Export'!T417 - $T$6</f>
        <v>#N/A</v>
      </c>
      <c r="U418" s="16" t="e">
        <f>'Heat Map Export'!U417 - $U$6</f>
        <v>#N/A</v>
      </c>
      <c r="V418" s="16" t="e">
        <f>'Heat Map Export'!V417 - $V$6</f>
        <v>#N/A</v>
      </c>
      <c r="W418" s="16" t="e">
        <f>'Heat Map Export'!W417 - $W$6</f>
        <v>#N/A</v>
      </c>
      <c r="X418" s="16" t="e">
        <f>'Heat Map Export'!X417 - $X$6</f>
        <v>#N/A</v>
      </c>
      <c r="Y418" s="16" t="e">
        <f>'Heat Map Export'!Y417 - $Y$6</f>
        <v>#N/A</v>
      </c>
      <c r="Z418" s="16" t="e">
        <f>'Heat Map Export'!Z417 - $Z$6</f>
        <v>#N/A</v>
      </c>
      <c r="AA418" s="16" t="e">
        <f>'Heat Map Export'!AA417 - $AA$6</f>
        <v>#N/A</v>
      </c>
      <c r="AB418" s="16" t="e">
        <f>'Heat Map Export'!AB417 - $AB$6</f>
        <v>#N/A</v>
      </c>
      <c r="AC418" s="16" t="e">
        <f>'Heat Map Export'!AC417 - $AC$6</f>
        <v>#N/A</v>
      </c>
      <c r="AD418" s="16" t="e">
        <f>'Heat Map Export'!AD417 - $AD$6</f>
        <v>#N/A</v>
      </c>
    </row>
    <row r="419" spans="1:30" s="19" customFormat="1" ht="14.5" x14ac:dyDescent="0.35">
      <c r="A419" s="16">
        <f>'Heat Map Export'!A418</f>
        <v>0</v>
      </c>
      <c r="B419" s="16">
        <f>'Heat Map Export'!B418</f>
        <v>0</v>
      </c>
      <c r="C419" s="16" t="e">
        <f>'Heat Map Export'!C418 - $C$6</f>
        <v>#N/A</v>
      </c>
      <c r="D419" s="16" t="e">
        <f>'Heat Map Export'!D418 - $D$6</f>
        <v>#N/A</v>
      </c>
      <c r="E419" s="16" t="e">
        <f>'Heat Map Export'!E418 - $E$6</f>
        <v>#N/A</v>
      </c>
      <c r="F419" s="16" t="e">
        <f>'Heat Map Export'!F418 - $F$6</f>
        <v>#N/A</v>
      </c>
      <c r="G419" s="16" t="e">
        <f>'Heat Map Export'!G418 - $G$6</f>
        <v>#N/A</v>
      </c>
      <c r="H419" s="16" t="e">
        <f>'Heat Map Export'!H418 - $H$6</f>
        <v>#N/A</v>
      </c>
      <c r="I419" s="16" t="e">
        <f>'Heat Map Export'!I418 -$I$6</f>
        <v>#N/A</v>
      </c>
      <c r="J419" s="16" t="e">
        <f>'Heat Map Export'!J418 - $J$6</f>
        <v>#N/A</v>
      </c>
      <c r="K419" s="16" t="e">
        <f>'Heat Map Export'!K418-$K$6</f>
        <v>#N/A</v>
      </c>
      <c r="L419" s="16" t="e">
        <f>'Heat Map Export'!L418 - $L$6</f>
        <v>#N/A</v>
      </c>
      <c r="M419" s="16" t="e">
        <f>'Heat Map Export'!M418 - $M$6</f>
        <v>#N/A</v>
      </c>
      <c r="N419" s="16" t="e">
        <f>'Heat Map Export'!N418 - $N$6</f>
        <v>#N/A</v>
      </c>
      <c r="O419" s="16" t="e">
        <f>'Heat Map Export'!O418 - $O$6</f>
        <v>#N/A</v>
      </c>
      <c r="P419" s="16" t="e">
        <f>'Heat Map Export'!P418 - $P$6</f>
        <v>#N/A</v>
      </c>
      <c r="Q419" s="16" t="e">
        <f>'Heat Map Export'!Q418 - $Q$6</f>
        <v>#N/A</v>
      </c>
      <c r="R419" s="16" t="e">
        <f>'Heat Map Export'!R418 - $R$6</f>
        <v>#N/A</v>
      </c>
      <c r="S419" s="16" t="e">
        <f>'Heat Map Export'!S418 - $S$6</f>
        <v>#N/A</v>
      </c>
      <c r="T419" s="16" t="e">
        <f>'Heat Map Export'!T418 - $T$6</f>
        <v>#N/A</v>
      </c>
      <c r="U419" s="16" t="e">
        <f>'Heat Map Export'!U418 - $U$6</f>
        <v>#N/A</v>
      </c>
      <c r="V419" s="16" t="e">
        <f>'Heat Map Export'!V418 - $V$6</f>
        <v>#N/A</v>
      </c>
      <c r="W419" s="16" t="e">
        <f>'Heat Map Export'!W418 - $W$6</f>
        <v>#N/A</v>
      </c>
      <c r="X419" s="16" t="e">
        <f>'Heat Map Export'!X418 - $X$6</f>
        <v>#N/A</v>
      </c>
      <c r="Y419" s="16" t="e">
        <f>'Heat Map Export'!Y418 - $Y$6</f>
        <v>#N/A</v>
      </c>
      <c r="Z419" s="16" t="e">
        <f>'Heat Map Export'!Z418-$Z$6</f>
        <v>#N/A</v>
      </c>
      <c r="AA419" s="16" t="e">
        <f>'Heat Map Export'!AA418 - $AA$6</f>
        <v>#N/A</v>
      </c>
      <c r="AB419" s="16" t="e">
        <f>'Heat Map Export'!AB418-$AB$6</f>
        <v>#N/A</v>
      </c>
      <c r="AC419" s="16" t="e">
        <f>'Heat Map Export'!AC418 - $AC$6</f>
        <v>#N/A</v>
      </c>
      <c r="AD419" s="16" t="e">
        <f>'Heat Map Export'!AD418 - $AD$6</f>
        <v>#N/A</v>
      </c>
    </row>
    <row r="420" spans="1:30" s="19" customFormat="1" ht="14.5" x14ac:dyDescent="0.35">
      <c r="A420" s="16">
        <f>'Heat Map Export'!A419</f>
        <v>0</v>
      </c>
      <c r="B420" s="16">
        <f>'Heat Map Export'!B419</f>
        <v>0</v>
      </c>
      <c r="C420" s="16" t="e">
        <f>'Heat Map Export'!C419 - $C$6</f>
        <v>#N/A</v>
      </c>
      <c r="D420" s="16" t="e">
        <f>'Heat Map Export'!D419 - $D$6</f>
        <v>#N/A</v>
      </c>
      <c r="E420" s="16" t="e">
        <f>'Heat Map Export'!E419 - $E$6</f>
        <v>#N/A</v>
      </c>
      <c r="F420" s="16" t="e">
        <f>'Heat Map Export'!F419 - $F$6</f>
        <v>#N/A</v>
      </c>
      <c r="G420" s="16" t="e">
        <f>'Heat Map Export'!G419 - $G$6</f>
        <v>#N/A</v>
      </c>
      <c r="H420" s="16" t="e">
        <f>'Heat Map Export'!H419 - $H$6</f>
        <v>#N/A</v>
      </c>
      <c r="I420" s="16" t="e">
        <f>'Heat Map Export'!I419 - $I$6</f>
        <v>#N/A</v>
      </c>
      <c r="J420" s="16" t="e">
        <f>'Heat Map Export'!J419 - $J$6</f>
        <v>#N/A</v>
      </c>
      <c r="K420" s="16" t="e">
        <f>'Heat Map Export'!K419 - $K$6</f>
        <v>#N/A</v>
      </c>
      <c r="L420" s="16" t="e">
        <f>'Heat Map Export'!L419 - $L$6</f>
        <v>#N/A</v>
      </c>
      <c r="M420" s="16" t="e">
        <f>'Heat Map Export'!M419 - $M$6</f>
        <v>#N/A</v>
      </c>
      <c r="N420" s="16" t="e">
        <f>'Heat Map Export'!N419 - $N$6</f>
        <v>#N/A</v>
      </c>
      <c r="O420" s="16" t="e">
        <f>'Heat Map Export'!O419 - $O$6</f>
        <v>#N/A</v>
      </c>
      <c r="P420" s="16" t="e">
        <f>'Heat Map Export'!P419 - $P$6</f>
        <v>#N/A</v>
      </c>
      <c r="Q420" s="16" t="e">
        <f>'Heat Map Export'!Q419 - $Q$6</f>
        <v>#N/A</v>
      </c>
      <c r="R420" s="16" t="e">
        <f>'Heat Map Export'!R419 - $R$6</f>
        <v>#N/A</v>
      </c>
      <c r="S420" s="16" t="e">
        <f>'Heat Map Export'!S419 - $S$6</f>
        <v>#N/A</v>
      </c>
      <c r="T420" s="16" t="e">
        <f>'Heat Map Export'!T419 - $T$6</f>
        <v>#N/A</v>
      </c>
      <c r="U420" s="16" t="e">
        <f>'Heat Map Export'!U419 - $U$6</f>
        <v>#N/A</v>
      </c>
      <c r="V420" s="16" t="e">
        <f>'Heat Map Export'!V419 - $V$6</f>
        <v>#N/A</v>
      </c>
      <c r="W420" s="16" t="e">
        <f>'Heat Map Export'!W419 - $W$6</f>
        <v>#N/A</v>
      </c>
      <c r="X420" s="16" t="e">
        <f>'Heat Map Export'!X419 - $X$6</f>
        <v>#N/A</v>
      </c>
      <c r="Y420" s="16" t="e">
        <f>'Heat Map Export'!Y419 - $Y$6</f>
        <v>#N/A</v>
      </c>
      <c r="Z420" s="16" t="e">
        <f>'Heat Map Export'!Z419 - $Z$6</f>
        <v>#N/A</v>
      </c>
      <c r="AA420" s="16" t="e">
        <f>'Heat Map Export'!AA419 - $AA$6</f>
        <v>#N/A</v>
      </c>
      <c r="AB420" s="16" t="e">
        <f>'Heat Map Export'!AB419 - $AB$6</f>
        <v>#N/A</v>
      </c>
      <c r="AC420" s="16" t="e">
        <f>'Heat Map Export'!AC419 - $AC$6</f>
        <v>#N/A</v>
      </c>
      <c r="AD420" s="16" t="e">
        <f>'Heat Map Export'!AD419 - $AD$6</f>
        <v>#N/A</v>
      </c>
    </row>
    <row r="421" spans="1:30" s="19" customFormat="1" ht="14.5" x14ac:dyDescent="0.35">
      <c r="A421" s="16">
        <f>'Heat Map Export'!A420</f>
        <v>0</v>
      </c>
      <c r="B421" s="16">
        <f>'Heat Map Export'!B420</f>
        <v>0</v>
      </c>
      <c r="C421" s="16" t="e">
        <f>'Heat Map Export'!C420 - $C$6</f>
        <v>#N/A</v>
      </c>
      <c r="D421" s="16" t="e">
        <f>'Heat Map Export'!D420 - $D$6</f>
        <v>#N/A</v>
      </c>
      <c r="E421" s="16" t="e">
        <f>'Heat Map Export'!E420 - $E$6</f>
        <v>#N/A</v>
      </c>
      <c r="F421" s="16" t="e">
        <f>'Heat Map Export'!F420 - $F$6</f>
        <v>#N/A</v>
      </c>
      <c r="G421" s="16" t="e">
        <f>'Heat Map Export'!G420 - $G$6</f>
        <v>#N/A</v>
      </c>
      <c r="H421" s="16" t="e">
        <f>'Heat Map Export'!H420 - $H$6</f>
        <v>#N/A</v>
      </c>
      <c r="I421" s="16" t="e">
        <f>'Heat Map Export'!I420 -$I$6</f>
        <v>#N/A</v>
      </c>
      <c r="J421" s="16" t="e">
        <f>'Heat Map Export'!J420 - $J$6</f>
        <v>#N/A</v>
      </c>
      <c r="K421" s="16" t="e">
        <f>'Heat Map Export'!K420-$K$6</f>
        <v>#N/A</v>
      </c>
      <c r="L421" s="16" t="e">
        <f>'Heat Map Export'!L420 - $L$6</f>
        <v>#N/A</v>
      </c>
      <c r="M421" s="16" t="e">
        <f>'Heat Map Export'!M420 - $M$6</f>
        <v>#N/A</v>
      </c>
      <c r="N421" s="16" t="e">
        <f>'Heat Map Export'!N420 - $N$6</f>
        <v>#N/A</v>
      </c>
      <c r="O421" s="16" t="e">
        <f>'Heat Map Export'!O420 - $O$6</f>
        <v>#N/A</v>
      </c>
      <c r="P421" s="16" t="e">
        <f>'Heat Map Export'!P420 - $P$6</f>
        <v>#N/A</v>
      </c>
      <c r="Q421" s="16" t="e">
        <f>'Heat Map Export'!Q420 - $Q$6</f>
        <v>#N/A</v>
      </c>
      <c r="R421" s="16" t="e">
        <f>'Heat Map Export'!R420 - $R$6</f>
        <v>#N/A</v>
      </c>
      <c r="S421" s="16" t="e">
        <f>'Heat Map Export'!S420 - $S$6</f>
        <v>#N/A</v>
      </c>
      <c r="T421" s="16" t="e">
        <f>'Heat Map Export'!T420 - $T$6</f>
        <v>#N/A</v>
      </c>
      <c r="U421" s="16" t="e">
        <f>'Heat Map Export'!U420 - $U$6</f>
        <v>#N/A</v>
      </c>
      <c r="V421" s="16" t="e">
        <f>'Heat Map Export'!V420 - $V$6</f>
        <v>#N/A</v>
      </c>
      <c r="W421" s="16" t="e">
        <f>'Heat Map Export'!W420 - $W$6</f>
        <v>#N/A</v>
      </c>
      <c r="X421" s="16" t="e">
        <f>'Heat Map Export'!X420 - $X$6</f>
        <v>#N/A</v>
      </c>
      <c r="Y421" s="16" t="e">
        <f>'Heat Map Export'!Y420 - $Y$6</f>
        <v>#N/A</v>
      </c>
      <c r="Z421" s="16" t="e">
        <f>'Heat Map Export'!Z420-$Z$6</f>
        <v>#N/A</v>
      </c>
      <c r="AA421" s="16" t="e">
        <f>'Heat Map Export'!AA420 - $AA$6</f>
        <v>#N/A</v>
      </c>
      <c r="AB421" s="16" t="e">
        <f>'Heat Map Export'!AB420-$AB$6</f>
        <v>#N/A</v>
      </c>
      <c r="AC421" s="16" t="e">
        <f>'Heat Map Export'!AC420 - $AC$6</f>
        <v>#N/A</v>
      </c>
      <c r="AD421" s="16" t="e">
        <f>'Heat Map Export'!AD420 - $AD$6</f>
        <v>#N/A</v>
      </c>
    </row>
    <row r="422" spans="1:30" s="19" customFormat="1" ht="14.5" x14ac:dyDescent="0.35">
      <c r="A422" s="16">
        <f>'Heat Map Export'!A421</f>
        <v>0</v>
      </c>
      <c r="B422" s="16">
        <f>'Heat Map Export'!B421</f>
        <v>0</v>
      </c>
      <c r="C422" s="16" t="e">
        <f>'Heat Map Export'!C421 - $C$6</f>
        <v>#N/A</v>
      </c>
      <c r="D422" s="16" t="e">
        <f>'Heat Map Export'!D421 - $D$6</f>
        <v>#N/A</v>
      </c>
      <c r="E422" s="16" t="e">
        <f>'Heat Map Export'!E421 - $E$6</f>
        <v>#N/A</v>
      </c>
      <c r="F422" s="16" t="e">
        <f>'Heat Map Export'!F421 - $F$6</f>
        <v>#N/A</v>
      </c>
      <c r="G422" s="16" t="e">
        <f>'Heat Map Export'!G421 - $G$6</f>
        <v>#N/A</v>
      </c>
      <c r="H422" s="16" t="e">
        <f>'Heat Map Export'!H421 - $H$6</f>
        <v>#N/A</v>
      </c>
      <c r="I422" s="16" t="e">
        <f>'Heat Map Export'!I421 - $I$6</f>
        <v>#N/A</v>
      </c>
      <c r="J422" s="16" t="e">
        <f>'Heat Map Export'!J421 - $J$6</f>
        <v>#N/A</v>
      </c>
      <c r="K422" s="16" t="e">
        <f>'Heat Map Export'!K421 - $K$6</f>
        <v>#N/A</v>
      </c>
      <c r="L422" s="16" t="e">
        <f>'Heat Map Export'!L421 - $L$6</f>
        <v>#N/A</v>
      </c>
      <c r="M422" s="16" t="e">
        <f>'Heat Map Export'!M421 - $M$6</f>
        <v>#N/A</v>
      </c>
      <c r="N422" s="16" t="e">
        <f>'Heat Map Export'!N421 - $N$6</f>
        <v>#N/A</v>
      </c>
      <c r="O422" s="16" t="e">
        <f>'Heat Map Export'!O421 - $O$6</f>
        <v>#N/A</v>
      </c>
      <c r="P422" s="16" t="e">
        <f>'Heat Map Export'!P421 - $P$6</f>
        <v>#N/A</v>
      </c>
      <c r="Q422" s="16" t="e">
        <f>'Heat Map Export'!Q421 - $Q$6</f>
        <v>#N/A</v>
      </c>
      <c r="R422" s="16" t="e">
        <f>'Heat Map Export'!R421 - $R$6</f>
        <v>#N/A</v>
      </c>
      <c r="S422" s="16" t="e">
        <f>'Heat Map Export'!S421 - $S$6</f>
        <v>#N/A</v>
      </c>
      <c r="T422" s="16" t="e">
        <f>'Heat Map Export'!T421 - $T$6</f>
        <v>#N/A</v>
      </c>
      <c r="U422" s="16" t="e">
        <f>'Heat Map Export'!U421 - $U$6</f>
        <v>#N/A</v>
      </c>
      <c r="V422" s="16" t="e">
        <f>'Heat Map Export'!V421 - $V$6</f>
        <v>#N/A</v>
      </c>
      <c r="W422" s="16" t="e">
        <f>'Heat Map Export'!W421 - $W$6</f>
        <v>#N/A</v>
      </c>
      <c r="X422" s="16" t="e">
        <f>'Heat Map Export'!X421 - $X$6</f>
        <v>#N/A</v>
      </c>
      <c r="Y422" s="16" t="e">
        <f>'Heat Map Export'!Y421 - $Y$6</f>
        <v>#N/A</v>
      </c>
      <c r="Z422" s="16" t="e">
        <f>'Heat Map Export'!Z421 - $Z$6</f>
        <v>#N/A</v>
      </c>
      <c r="AA422" s="16" t="e">
        <f>'Heat Map Export'!AA421 - $AA$6</f>
        <v>#N/A</v>
      </c>
      <c r="AB422" s="16" t="e">
        <f>'Heat Map Export'!AB421 - $AB$6</f>
        <v>#N/A</v>
      </c>
      <c r="AC422" s="16" t="e">
        <f>'Heat Map Export'!AC421 - $AC$6</f>
        <v>#N/A</v>
      </c>
      <c r="AD422" s="16" t="e">
        <f>'Heat Map Export'!AD421 - $AD$6</f>
        <v>#N/A</v>
      </c>
    </row>
    <row r="423" spans="1:30" s="19" customFormat="1" ht="14.5" x14ac:dyDescent="0.35">
      <c r="A423" s="16">
        <f>'Heat Map Export'!A422</f>
        <v>0</v>
      </c>
      <c r="B423" s="16">
        <f>'Heat Map Export'!B422</f>
        <v>0</v>
      </c>
      <c r="C423" s="16" t="e">
        <f>'Heat Map Export'!C422 - $C$6</f>
        <v>#N/A</v>
      </c>
      <c r="D423" s="16" t="e">
        <f>'Heat Map Export'!D422 - $D$6</f>
        <v>#N/A</v>
      </c>
      <c r="E423" s="16" t="e">
        <f>'Heat Map Export'!E422 - $E$6</f>
        <v>#N/A</v>
      </c>
      <c r="F423" s="16" t="e">
        <f>'Heat Map Export'!F422 - $F$6</f>
        <v>#N/A</v>
      </c>
      <c r="G423" s="16" t="e">
        <f>'Heat Map Export'!G422 - $G$6</f>
        <v>#N/A</v>
      </c>
      <c r="H423" s="16" t="e">
        <f>'Heat Map Export'!H422 - $H$6</f>
        <v>#N/A</v>
      </c>
      <c r="I423" s="16" t="e">
        <f>'Heat Map Export'!I422 -$I$6</f>
        <v>#N/A</v>
      </c>
      <c r="J423" s="16" t="e">
        <f>'Heat Map Export'!J422 - $J$6</f>
        <v>#N/A</v>
      </c>
      <c r="K423" s="16" t="e">
        <f>'Heat Map Export'!K422-$K$6</f>
        <v>#N/A</v>
      </c>
      <c r="L423" s="16" t="e">
        <f>'Heat Map Export'!L422 - $L$6</f>
        <v>#N/A</v>
      </c>
      <c r="M423" s="16" t="e">
        <f>'Heat Map Export'!M422 - $M$6</f>
        <v>#N/A</v>
      </c>
      <c r="N423" s="16" t="e">
        <f>'Heat Map Export'!N422 - $N$6</f>
        <v>#N/A</v>
      </c>
      <c r="O423" s="16" t="e">
        <f>'Heat Map Export'!O422 - $O$6</f>
        <v>#N/A</v>
      </c>
      <c r="P423" s="16" t="e">
        <f>'Heat Map Export'!P422 - $P$6</f>
        <v>#N/A</v>
      </c>
      <c r="Q423" s="16" t="e">
        <f>'Heat Map Export'!Q422 - $Q$6</f>
        <v>#N/A</v>
      </c>
      <c r="R423" s="16" t="e">
        <f>'Heat Map Export'!R422 - $R$6</f>
        <v>#N/A</v>
      </c>
      <c r="S423" s="16" t="e">
        <f>'Heat Map Export'!S422 - $S$6</f>
        <v>#N/A</v>
      </c>
      <c r="T423" s="16" t="e">
        <f>'Heat Map Export'!T422 - $T$6</f>
        <v>#N/A</v>
      </c>
      <c r="U423" s="16" t="e">
        <f>'Heat Map Export'!U422 - $U$6</f>
        <v>#N/A</v>
      </c>
      <c r="V423" s="16" t="e">
        <f>'Heat Map Export'!V422 - $V$6</f>
        <v>#N/A</v>
      </c>
      <c r="W423" s="16" t="e">
        <f>'Heat Map Export'!W422 - $W$6</f>
        <v>#N/A</v>
      </c>
      <c r="X423" s="16" t="e">
        <f>'Heat Map Export'!X422 - $X$6</f>
        <v>#N/A</v>
      </c>
      <c r="Y423" s="16" t="e">
        <f>'Heat Map Export'!Y422 - $Y$6</f>
        <v>#N/A</v>
      </c>
      <c r="Z423" s="16" t="e">
        <f>'Heat Map Export'!Z422-$Z$6</f>
        <v>#N/A</v>
      </c>
      <c r="AA423" s="16" t="e">
        <f>'Heat Map Export'!AA422 - $AA$6</f>
        <v>#N/A</v>
      </c>
      <c r="AB423" s="16" t="e">
        <f>'Heat Map Export'!AB422-$AB$6</f>
        <v>#N/A</v>
      </c>
      <c r="AC423" s="16" t="e">
        <f>'Heat Map Export'!AC422 - $AC$6</f>
        <v>#N/A</v>
      </c>
      <c r="AD423" s="16" t="e">
        <f>'Heat Map Export'!AD422 - $AD$6</f>
        <v>#N/A</v>
      </c>
    </row>
    <row r="424" spans="1:30" s="19" customFormat="1" ht="14.5" x14ac:dyDescent="0.35">
      <c r="A424" s="16">
        <f>'Heat Map Export'!A423</f>
        <v>0</v>
      </c>
      <c r="B424" s="16">
        <f>'Heat Map Export'!B423</f>
        <v>0</v>
      </c>
      <c r="C424" s="16" t="e">
        <f>'Heat Map Export'!C423 - $C$6</f>
        <v>#N/A</v>
      </c>
      <c r="D424" s="16" t="e">
        <f>'Heat Map Export'!D423 - $D$6</f>
        <v>#N/A</v>
      </c>
      <c r="E424" s="16" t="e">
        <f>'Heat Map Export'!E423 - $E$6</f>
        <v>#N/A</v>
      </c>
      <c r="F424" s="16" t="e">
        <f>'Heat Map Export'!F423 - $F$6</f>
        <v>#N/A</v>
      </c>
      <c r="G424" s="16" t="e">
        <f>'Heat Map Export'!G423 - $G$6</f>
        <v>#N/A</v>
      </c>
      <c r="H424" s="16" t="e">
        <f>'Heat Map Export'!H423 - $H$6</f>
        <v>#N/A</v>
      </c>
      <c r="I424" s="16" t="e">
        <f>'Heat Map Export'!I423 - $I$6</f>
        <v>#N/A</v>
      </c>
      <c r="J424" s="16" t="e">
        <f>'Heat Map Export'!J423 - $J$6</f>
        <v>#N/A</v>
      </c>
      <c r="K424" s="16" t="e">
        <f>'Heat Map Export'!K423 - $K$6</f>
        <v>#N/A</v>
      </c>
      <c r="L424" s="16" t="e">
        <f>'Heat Map Export'!L423 - $L$6</f>
        <v>#N/A</v>
      </c>
      <c r="M424" s="16" t="e">
        <f>'Heat Map Export'!M423 - $M$6</f>
        <v>#N/A</v>
      </c>
      <c r="N424" s="16" t="e">
        <f>'Heat Map Export'!N423 - $N$6</f>
        <v>#N/A</v>
      </c>
      <c r="O424" s="16" t="e">
        <f>'Heat Map Export'!O423 - $O$6</f>
        <v>#N/A</v>
      </c>
      <c r="P424" s="16" t="e">
        <f>'Heat Map Export'!P423 - $P$6</f>
        <v>#N/A</v>
      </c>
      <c r="Q424" s="16" t="e">
        <f>'Heat Map Export'!Q423 - $Q$6</f>
        <v>#N/A</v>
      </c>
      <c r="R424" s="16" t="e">
        <f>'Heat Map Export'!R423 - $R$6</f>
        <v>#N/A</v>
      </c>
      <c r="S424" s="16" t="e">
        <f>'Heat Map Export'!S423 - $S$6</f>
        <v>#N/A</v>
      </c>
      <c r="T424" s="16" t="e">
        <f>'Heat Map Export'!T423 - $T$6</f>
        <v>#N/A</v>
      </c>
      <c r="U424" s="16" t="e">
        <f>'Heat Map Export'!U423 - $U$6</f>
        <v>#N/A</v>
      </c>
      <c r="V424" s="16" t="e">
        <f>'Heat Map Export'!V423 - $V$6</f>
        <v>#N/A</v>
      </c>
      <c r="W424" s="16" t="e">
        <f>'Heat Map Export'!W423 - $W$6</f>
        <v>#N/A</v>
      </c>
      <c r="X424" s="16" t="e">
        <f>'Heat Map Export'!X423 - $X$6</f>
        <v>#N/A</v>
      </c>
      <c r="Y424" s="16" t="e">
        <f>'Heat Map Export'!Y423 - $Y$6</f>
        <v>#N/A</v>
      </c>
      <c r="Z424" s="16" t="e">
        <f>'Heat Map Export'!Z423 - $Z$6</f>
        <v>#N/A</v>
      </c>
      <c r="AA424" s="16" t="e">
        <f>'Heat Map Export'!AA423 - $AA$6</f>
        <v>#N/A</v>
      </c>
      <c r="AB424" s="16" t="e">
        <f>'Heat Map Export'!AB423 - $AB$6</f>
        <v>#N/A</v>
      </c>
      <c r="AC424" s="16" t="e">
        <f>'Heat Map Export'!AC423 - $AC$6</f>
        <v>#N/A</v>
      </c>
      <c r="AD424" s="16" t="e">
        <f>'Heat Map Export'!AD423 - $AD$6</f>
        <v>#N/A</v>
      </c>
    </row>
    <row r="425" spans="1:30" s="19" customFormat="1" ht="14.5" x14ac:dyDescent="0.35">
      <c r="A425" s="16">
        <f>'Heat Map Export'!A424</f>
        <v>0</v>
      </c>
      <c r="B425" s="16">
        <f>'Heat Map Export'!B424</f>
        <v>0</v>
      </c>
      <c r="C425" s="16" t="e">
        <f>'Heat Map Export'!C424 - $C$6</f>
        <v>#N/A</v>
      </c>
      <c r="D425" s="16" t="e">
        <f>'Heat Map Export'!D424 - $D$6</f>
        <v>#N/A</v>
      </c>
      <c r="E425" s="16" t="e">
        <f>'Heat Map Export'!E424 - $E$6</f>
        <v>#N/A</v>
      </c>
      <c r="F425" s="16" t="e">
        <f>'Heat Map Export'!F424 - $F$6</f>
        <v>#N/A</v>
      </c>
      <c r="G425" s="16" t="e">
        <f>'Heat Map Export'!G424 - $G$6</f>
        <v>#N/A</v>
      </c>
      <c r="H425" s="16" t="e">
        <f>'Heat Map Export'!H424 - $H$6</f>
        <v>#N/A</v>
      </c>
      <c r="I425" s="16" t="e">
        <f>'Heat Map Export'!I424 -$I$6</f>
        <v>#N/A</v>
      </c>
      <c r="J425" s="16" t="e">
        <f>'Heat Map Export'!J424 - $J$6</f>
        <v>#N/A</v>
      </c>
      <c r="K425" s="16" t="e">
        <f>'Heat Map Export'!K424-$K$6</f>
        <v>#N/A</v>
      </c>
      <c r="L425" s="16" t="e">
        <f>'Heat Map Export'!L424 - $L$6</f>
        <v>#N/A</v>
      </c>
      <c r="M425" s="16" t="e">
        <f>'Heat Map Export'!M424 - $M$6</f>
        <v>#N/A</v>
      </c>
      <c r="N425" s="16" t="e">
        <f>'Heat Map Export'!N424 - $N$6</f>
        <v>#N/A</v>
      </c>
      <c r="O425" s="16" t="e">
        <f>'Heat Map Export'!O424 - $O$6</f>
        <v>#N/A</v>
      </c>
      <c r="P425" s="16" t="e">
        <f>'Heat Map Export'!P424 - $P$6</f>
        <v>#N/A</v>
      </c>
      <c r="Q425" s="16" t="e">
        <f>'Heat Map Export'!Q424 - $Q$6</f>
        <v>#N/A</v>
      </c>
      <c r="R425" s="16" t="e">
        <f>'Heat Map Export'!R424 - $R$6</f>
        <v>#N/A</v>
      </c>
      <c r="S425" s="16" t="e">
        <f>'Heat Map Export'!S424 - $S$6</f>
        <v>#N/A</v>
      </c>
      <c r="T425" s="16" t="e">
        <f>'Heat Map Export'!T424 - $T$6</f>
        <v>#N/A</v>
      </c>
      <c r="U425" s="16" t="e">
        <f>'Heat Map Export'!U424 - $U$6</f>
        <v>#N/A</v>
      </c>
      <c r="V425" s="16" t="e">
        <f>'Heat Map Export'!V424 - $V$6</f>
        <v>#N/A</v>
      </c>
      <c r="W425" s="16" t="e">
        <f>'Heat Map Export'!W424 - $W$6</f>
        <v>#N/A</v>
      </c>
      <c r="X425" s="16" t="e">
        <f>'Heat Map Export'!X424 - $X$6</f>
        <v>#N/A</v>
      </c>
      <c r="Y425" s="16" t="e">
        <f>'Heat Map Export'!Y424 - $Y$6</f>
        <v>#N/A</v>
      </c>
      <c r="Z425" s="16" t="e">
        <f>'Heat Map Export'!Z424-$Z$6</f>
        <v>#N/A</v>
      </c>
      <c r="AA425" s="16" t="e">
        <f>'Heat Map Export'!AA424 - $AA$6</f>
        <v>#N/A</v>
      </c>
      <c r="AB425" s="16" t="e">
        <f>'Heat Map Export'!AB424-$AB$6</f>
        <v>#N/A</v>
      </c>
      <c r="AC425" s="16" t="e">
        <f>'Heat Map Export'!AC424 - $AC$6</f>
        <v>#N/A</v>
      </c>
      <c r="AD425" s="16" t="e">
        <f>'Heat Map Export'!AD424 - $AD$6</f>
        <v>#N/A</v>
      </c>
    </row>
    <row r="426" spans="1:30" s="19" customFormat="1" ht="14.5" x14ac:dyDescent="0.35">
      <c r="A426" s="16">
        <f>'Heat Map Export'!A425</f>
        <v>0</v>
      </c>
      <c r="B426" s="16">
        <f>'Heat Map Export'!B425</f>
        <v>0</v>
      </c>
      <c r="C426" s="16" t="e">
        <f>'Heat Map Export'!C425 - $C$6</f>
        <v>#N/A</v>
      </c>
      <c r="D426" s="16" t="e">
        <f>'Heat Map Export'!D425 - $D$6</f>
        <v>#N/A</v>
      </c>
      <c r="E426" s="16" t="e">
        <f>'Heat Map Export'!E425 - $E$6</f>
        <v>#N/A</v>
      </c>
      <c r="F426" s="16" t="e">
        <f>'Heat Map Export'!F425 - $F$6</f>
        <v>#N/A</v>
      </c>
      <c r="G426" s="16" t="e">
        <f>'Heat Map Export'!G425 - $G$6</f>
        <v>#N/A</v>
      </c>
      <c r="H426" s="16" t="e">
        <f>'Heat Map Export'!H425 - $H$6</f>
        <v>#N/A</v>
      </c>
      <c r="I426" s="16" t="e">
        <f>'Heat Map Export'!I425 - $I$6</f>
        <v>#N/A</v>
      </c>
      <c r="J426" s="16" t="e">
        <f>'Heat Map Export'!J425 - $J$6</f>
        <v>#N/A</v>
      </c>
      <c r="K426" s="16" t="e">
        <f>'Heat Map Export'!K425 - $K$6</f>
        <v>#N/A</v>
      </c>
      <c r="L426" s="16" t="e">
        <f>'Heat Map Export'!L425 - $L$6</f>
        <v>#N/A</v>
      </c>
      <c r="M426" s="16" t="e">
        <f>'Heat Map Export'!M425 - $M$6</f>
        <v>#N/A</v>
      </c>
      <c r="N426" s="16" t="e">
        <f>'Heat Map Export'!N425 - $N$6</f>
        <v>#N/A</v>
      </c>
      <c r="O426" s="16" t="e">
        <f>'Heat Map Export'!O425 - $O$6</f>
        <v>#N/A</v>
      </c>
      <c r="P426" s="16" t="e">
        <f>'Heat Map Export'!P425 - $P$6</f>
        <v>#N/A</v>
      </c>
      <c r="Q426" s="16" t="e">
        <f>'Heat Map Export'!Q425 - $Q$6</f>
        <v>#N/A</v>
      </c>
      <c r="R426" s="16" t="e">
        <f>'Heat Map Export'!R425 - $R$6</f>
        <v>#N/A</v>
      </c>
      <c r="S426" s="16" t="e">
        <f>'Heat Map Export'!S425 - $S$6</f>
        <v>#N/A</v>
      </c>
      <c r="T426" s="16" t="e">
        <f>'Heat Map Export'!T425 - $T$6</f>
        <v>#N/A</v>
      </c>
      <c r="U426" s="16" t="e">
        <f>'Heat Map Export'!U425 - $U$6</f>
        <v>#N/A</v>
      </c>
      <c r="V426" s="16" t="e">
        <f>'Heat Map Export'!V425 - $V$6</f>
        <v>#N/A</v>
      </c>
      <c r="W426" s="16" t="e">
        <f>'Heat Map Export'!W425 - $W$6</f>
        <v>#N/A</v>
      </c>
      <c r="X426" s="16" t="e">
        <f>'Heat Map Export'!X425 - $X$6</f>
        <v>#N/A</v>
      </c>
      <c r="Y426" s="16" t="e">
        <f>'Heat Map Export'!Y425 - $Y$6</f>
        <v>#N/A</v>
      </c>
      <c r="Z426" s="16" t="e">
        <f>'Heat Map Export'!Z425 - $Z$6</f>
        <v>#N/A</v>
      </c>
      <c r="AA426" s="16" t="e">
        <f>'Heat Map Export'!AA425 - $AA$6</f>
        <v>#N/A</v>
      </c>
      <c r="AB426" s="16" t="e">
        <f>'Heat Map Export'!AB425 - $AB$6</f>
        <v>#N/A</v>
      </c>
      <c r="AC426" s="16" t="e">
        <f>'Heat Map Export'!AC425 - $AC$6</f>
        <v>#N/A</v>
      </c>
      <c r="AD426" s="16" t="e">
        <f>'Heat Map Export'!AD425 - $AD$6</f>
        <v>#N/A</v>
      </c>
    </row>
    <row r="427" spans="1:30" s="19" customFormat="1" ht="14.5" x14ac:dyDescent="0.35">
      <c r="A427" s="16">
        <f>'Heat Map Export'!A426</f>
        <v>0</v>
      </c>
      <c r="B427" s="16">
        <f>'Heat Map Export'!B426</f>
        <v>0</v>
      </c>
      <c r="C427" s="16" t="e">
        <f>'Heat Map Export'!C426 - $C$6</f>
        <v>#N/A</v>
      </c>
      <c r="D427" s="16" t="e">
        <f>'Heat Map Export'!D426 - $D$6</f>
        <v>#N/A</v>
      </c>
      <c r="E427" s="16" t="e">
        <f>'Heat Map Export'!E426 - $E$6</f>
        <v>#N/A</v>
      </c>
      <c r="F427" s="16" t="e">
        <f>'Heat Map Export'!F426 - $F$6</f>
        <v>#N/A</v>
      </c>
      <c r="G427" s="16" t="e">
        <f>'Heat Map Export'!G426 - $G$6</f>
        <v>#N/A</v>
      </c>
      <c r="H427" s="16" t="e">
        <f>'Heat Map Export'!H426 - $H$6</f>
        <v>#N/A</v>
      </c>
      <c r="I427" s="16" t="e">
        <f>'Heat Map Export'!I426 -$I$6</f>
        <v>#N/A</v>
      </c>
      <c r="J427" s="16" t="e">
        <f>'Heat Map Export'!J426 - $J$6</f>
        <v>#N/A</v>
      </c>
      <c r="K427" s="16" t="e">
        <f>'Heat Map Export'!K426-$K$6</f>
        <v>#N/A</v>
      </c>
      <c r="L427" s="16" t="e">
        <f>'Heat Map Export'!L426 - $L$6</f>
        <v>#N/A</v>
      </c>
      <c r="M427" s="16" t="e">
        <f>'Heat Map Export'!M426 - $M$6</f>
        <v>#N/A</v>
      </c>
      <c r="N427" s="16" t="e">
        <f>'Heat Map Export'!N426 - $N$6</f>
        <v>#N/A</v>
      </c>
      <c r="O427" s="16" t="e">
        <f>'Heat Map Export'!O426 - $O$6</f>
        <v>#N/A</v>
      </c>
      <c r="P427" s="16" t="e">
        <f>'Heat Map Export'!P426 - $P$6</f>
        <v>#N/A</v>
      </c>
      <c r="Q427" s="16" t="e">
        <f>'Heat Map Export'!Q426 - $Q$6</f>
        <v>#N/A</v>
      </c>
      <c r="R427" s="16" t="e">
        <f>'Heat Map Export'!R426 - $R$6</f>
        <v>#N/A</v>
      </c>
      <c r="S427" s="16" t="e">
        <f>'Heat Map Export'!S426 - $S$6</f>
        <v>#N/A</v>
      </c>
      <c r="T427" s="16" t="e">
        <f>'Heat Map Export'!T426 - $T$6</f>
        <v>#N/A</v>
      </c>
      <c r="U427" s="16" t="e">
        <f>'Heat Map Export'!U426 - $U$6</f>
        <v>#N/A</v>
      </c>
      <c r="V427" s="16" t="e">
        <f>'Heat Map Export'!V426 - $V$6</f>
        <v>#N/A</v>
      </c>
      <c r="W427" s="16" t="e">
        <f>'Heat Map Export'!W426 - $W$6</f>
        <v>#N/A</v>
      </c>
      <c r="X427" s="16" t="e">
        <f>'Heat Map Export'!X426 - $X$6</f>
        <v>#N/A</v>
      </c>
      <c r="Y427" s="16" t="e">
        <f>'Heat Map Export'!Y426 - $Y$6</f>
        <v>#N/A</v>
      </c>
      <c r="Z427" s="16" t="e">
        <f>'Heat Map Export'!Z426-$Z$6</f>
        <v>#N/A</v>
      </c>
      <c r="AA427" s="16" t="e">
        <f>'Heat Map Export'!AA426 - $AA$6</f>
        <v>#N/A</v>
      </c>
      <c r="AB427" s="16" t="e">
        <f>'Heat Map Export'!AB426-$AB$6</f>
        <v>#N/A</v>
      </c>
      <c r="AC427" s="16" t="e">
        <f>'Heat Map Export'!AC426 - $AC$6</f>
        <v>#N/A</v>
      </c>
      <c r="AD427" s="16" t="e">
        <f>'Heat Map Export'!AD426 - $AD$6</f>
        <v>#N/A</v>
      </c>
    </row>
    <row r="428" spans="1:30" s="19" customFormat="1" ht="14.5" x14ac:dyDescent="0.35">
      <c r="A428" s="16">
        <f>'Heat Map Export'!A427</f>
        <v>0</v>
      </c>
      <c r="B428" s="16">
        <f>'Heat Map Export'!B427</f>
        <v>0</v>
      </c>
      <c r="C428" s="16" t="e">
        <f>'Heat Map Export'!C427 - $C$6</f>
        <v>#N/A</v>
      </c>
      <c r="D428" s="16" t="e">
        <f>'Heat Map Export'!D427 - $D$6</f>
        <v>#N/A</v>
      </c>
      <c r="E428" s="16" t="e">
        <f>'Heat Map Export'!E427 - $E$6</f>
        <v>#N/A</v>
      </c>
      <c r="F428" s="16" t="e">
        <f>'Heat Map Export'!F427 - $F$6</f>
        <v>#N/A</v>
      </c>
      <c r="G428" s="16" t="e">
        <f>'Heat Map Export'!G427 - $G$6</f>
        <v>#N/A</v>
      </c>
      <c r="H428" s="16" t="e">
        <f>'Heat Map Export'!H427 - $H$6</f>
        <v>#N/A</v>
      </c>
      <c r="I428" s="16" t="e">
        <f>'Heat Map Export'!I427 - $I$6</f>
        <v>#N/A</v>
      </c>
      <c r="J428" s="16" t="e">
        <f>'Heat Map Export'!J427 - $J$6</f>
        <v>#N/A</v>
      </c>
      <c r="K428" s="16" t="e">
        <f>'Heat Map Export'!K427 - $K$6</f>
        <v>#N/A</v>
      </c>
      <c r="L428" s="16" t="e">
        <f>'Heat Map Export'!L427 - $L$6</f>
        <v>#N/A</v>
      </c>
      <c r="M428" s="16" t="e">
        <f>'Heat Map Export'!M427 - $M$6</f>
        <v>#N/A</v>
      </c>
      <c r="N428" s="16" t="e">
        <f>'Heat Map Export'!N427 - $N$6</f>
        <v>#N/A</v>
      </c>
      <c r="O428" s="16" t="e">
        <f>'Heat Map Export'!O427 - $O$6</f>
        <v>#N/A</v>
      </c>
      <c r="P428" s="16" t="e">
        <f>'Heat Map Export'!P427 - $P$6</f>
        <v>#N/A</v>
      </c>
      <c r="Q428" s="16" t="e">
        <f>'Heat Map Export'!Q427 - $Q$6</f>
        <v>#N/A</v>
      </c>
      <c r="R428" s="16" t="e">
        <f>'Heat Map Export'!R427 - $R$6</f>
        <v>#N/A</v>
      </c>
      <c r="S428" s="16" t="e">
        <f>'Heat Map Export'!S427 - $S$6</f>
        <v>#N/A</v>
      </c>
      <c r="T428" s="16" t="e">
        <f>'Heat Map Export'!T427 - $T$6</f>
        <v>#N/A</v>
      </c>
      <c r="U428" s="16" t="e">
        <f>'Heat Map Export'!U427 - $U$6</f>
        <v>#N/A</v>
      </c>
      <c r="V428" s="16" t="e">
        <f>'Heat Map Export'!V427 - $V$6</f>
        <v>#N/A</v>
      </c>
      <c r="W428" s="16" t="e">
        <f>'Heat Map Export'!W427 - $W$6</f>
        <v>#N/A</v>
      </c>
      <c r="X428" s="16" t="e">
        <f>'Heat Map Export'!X427 - $X$6</f>
        <v>#N/A</v>
      </c>
      <c r="Y428" s="16" t="e">
        <f>'Heat Map Export'!Y427 - $Y$6</f>
        <v>#N/A</v>
      </c>
      <c r="Z428" s="16" t="e">
        <f>'Heat Map Export'!Z427 - $Z$6</f>
        <v>#N/A</v>
      </c>
      <c r="AA428" s="16" t="e">
        <f>'Heat Map Export'!AA427 - $AA$6</f>
        <v>#N/A</v>
      </c>
      <c r="AB428" s="16" t="e">
        <f>'Heat Map Export'!AB427 - $AB$6</f>
        <v>#N/A</v>
      </c>
      <c r="AC428" s="16" t="e">
        <f>'Heat Map Export'!AC427 - $AC$6</f>
        <v>#N/A</v>
      </c>
      <c r="AD428" s="16" t="e">
        <f>'Heat Map Export'!AD427 - $AD$6</f>
        <v>#N/A</v>
      </c>
    </row>
    <row r="429" spans="1:30" s="19" customFormat="1" ht="14.5" x14ac:dyDescent="0.35">
      <c r="A429" s="16">
        <f>'Heat Map Export'!A428</f>
        <v>0</v>
      </c>
      <c r="B429" s="16">
        <f>'Heat Map Export'!B428</f>
        <v>0</v>
      </c>
      <c r="C429" s="16" t="e">
        <f>'Heat Map Export'!C428 - $C$6</f>
        <v>#N/A</v>
      </c>
      <c r="D429" s="16" t="e">
        <f>'Heat Map Export'!D428 - $D$6</f>
        <v>#N/A</v>
      </c>
      <c r="E429" s="16" t="e">
        <f>'Heat Map Export'!E428 - $E$6</f>
        <v>#N/A</v>
      </c>
      <c r="F429" s="16" t="e">
        <f>'Heat Map Export'!F428 - $F$6</f>
        <v>#N/A</v>
      </c>
      <c r="G429" s="16" t="e">
        <f>'Heat Map Export'!G428 - $G$6</f>
        <v>#N/A</v>
      </c>
      <c r="H429" s="16" t="e">
        <f>'Heat Map Export'!H428 - $H$6</f>
        <v>#N/A</v>
      </c>
      <c r="I429" s="16" t="e">
        <f>'Heat Map Export'!I428 -$I$6</f>
        <v>#N/A</v>
      </c>
      <c r="J429" s="16" t="e">
        <f>'Heat Map Export'!J428 - $J$6</f>
        <v>#N/A</v>
      </c>
      <c r="K429" s="16" t="e">
        <f>'Heat Map Export'!K428-$K$6</f>
        <v>#N/A</v>
      </c>
      <c r="L429" s="16" t="e">
        <f>'Heat Map Export'!L428 - $L$6</f>
        <v>#N/A</v>
      </c>
      <c r="M429" s="16" t="e">
        <f>'Heat Map Export'!M428 - $M$6</f>
        <v>#N/A</v>
      </c>
      <c r="N429" s="16" t="e">
        <f>'Heat Map Export'!N428 - $N$6</f>
        <v>#N/A</v>
      </c>
      <c r="O429" s="16" t="e">
        <f>'Heat Map Export'!O428 - $O$6</f>
        <v>#N/A</v>
      </c>
      <c r="P429" s="16" t="e">
        <f>'Heat Map Export'!P428 - $P$6</f>
        <v>#N/A</v>
      </c>
      <c r="Q429" s="16" t="e">
        <f>'Heat Map Export'!Q428 - $Q$6</f>
        <v>#N/A</v>
      </c>
      <c r="R429" s="16" t="e">
        <f>'Heat Map Export'!R428 - $R$6</f>
        <v>#N/A</v>
      </c>
      <c r="S429" s="16" t="e">
        <f>'Heat Map Export'!S428 - $S$6</f>
        <v>#N/A</v>
      </c>
      <c r="T429" s="16" t="e">
        <f>'Heat Map Export'!T428 - $T$6</f>
        <v>#N/A</v>
      </c>
      <c r="U429" s="16" t="e">
        <f>'Heat Map Export'!U428 - $U$6</f>
        <v>#N/A</v>
      </c>
      <c r="V429" s="16" t="e">
        <f>'Heat Map Export'!V428 - $V$6</f>
        <v>#N/A</v>
      </c>
      <c r="W429" s="16" t="e">
        <f>'Heat Map Export'!W428 - $W$6</f>
        <v>#N/A</v>
      </c>
      <c r="X429" s="16" t="e">
        <f>'Heat Map Export'!X428 - $X$6</f>
        <v>#N/A</v>
      </c>
      <c r="Y429" s="16" t="e">
        <f>'Heat Map Export'!Y428 - $Y$6</f>
        <v>#N/A</v>
      </c>
      <c r="Z429" s="16" t="e">
        <f>'Heat Map Export'!Z428-$Z$6</f>
        <v>#N/A</v>
      </c>
      <c r="AA429" s="16" t="e">
        <f>'Heat Map Export'!AA428 - $AA$6</f>
        <v>#N/A</v>
      </c>
      <c r="AB429" s="16" t="e">
        <f>'Heat Map Export'!AB428-$AB$6</f>
        <v>#N/A</v>
      </c>
      <c r="AC429" s="16" t="e">
        <f>'Heat Map Export'!AC428 - $AC$6</f>
        <v>#N/A</v>
      </c>
      <c r="AD429" s="16" t="e">
        <f>'Heat Map Export'!AD428 - $AD$6</f>
        <v>#N/A</v>
      </c>
    </row>
    <row r="430" spans="1:30" s="19" customFormat="1" ht="14.5" x14ac:dyDescent="0.35">
      <c r="A430" s="16">
        <f>'Heat Map Export'!A429</f>
        <v>0</v>
      </c>
      <c r="B430" s="16">
        <f>'Heat Map Export'!B429</f>
        <v>0</v>
      </c>
      <c r="C430" s="16" t="e">
        <f>'Heat Map Export'!C429 - $C$6</f>
        <v>#N/A</v>
      </c>
      <c r="D430" s="16" t="e">
        <f>'Heat Map Export'!D429 - $D$6</f>
        <v>#N/A</v>
      </c>
      <c r="E430" s="16" t="e">
        <f>'Heat Map Export'!E429 - $E$6</f>
        <v>#N/A</v>
      </c>
      <c r="F430" s="16" t="e">
        <f>'Heat Map Export'!F429 - $F$6</f>
        <v>#N/A</v>
      </c>
      <c r="G430" s="16" t="e">
        <f>'Heat Map Export'!G429 - $G$6</f>
        <v>#N/A</v>
      </c>
      <c r="H430" s="16" t="e">
        <f>'Heat Map Export'!H429 - $H$6</f>
        <v>#N/A</v>
      </c>
      <c r="I430" s="16" t="e">
        <f>'Heat Map Export'!I429 - $I$6</f>
        <v>#N/A</v>
      </c>
      <c r="J430" s="16" t="e">
        <f>'Heat Map Export'!J429 - $J$6</f>
        <v>#N/A</v>
      </c>
      <c r="K430" s="16" t="e">
        <f>'Heat Map Export'!K429 - $K$6</f>
        <v>#N/A</v>
      </c>
      <c r="L430" s="16" t="e">
        <f>'Heat Map Export'!L429 - $L$6</f>
        <v>#N/A</v>
      </c>
      <c r="M430" s="16" t="e">
        <f>'Heat Map Export'!M429 - $M$6</f>
        <v>#N/A</v>
      </c>
      <c r="N430" s="16" t="e">
        <f>'Heat Map Export'!N429 - $N$6</f>
        <v>#N/A</v>
      </c>
      <c r="O430" s="16" t="e">
        <f>'Heat Map Export'!O429 - $O$6</f>
        <v>#N/A</v>
      </c>
      <c r="P430" s="16" t="e">
        <f>'Heat Map Export'!P429 - $P$6</f>
        <v>#N/A</v>
      </c>
      <c r="Q430" s="16" t="e">
        <f>'Heat Map Export'!Q429 - $Q$6</f>
        <v>#N/A</v>
      </c>
      <c r="R430" s="16" t="e">
        <f>'Heat Map Export'!R429 - $R$6</f>
        <v>#N/A</v>
      </c>
      <c r="S430" s="16" t="e">
        <f>'Heat Map Export'!S429 - $S$6</f>
        <v>#N/A</v>
      </c>
      <c r="T430" s="16" t="e">
        <f>'Heat Map Export'!T429 - $T$6</f>
        <v>#N/A</v>
      </c>
      <c r="U430" s="16" t="e">
        <f>'Heat Map Export'!U429 - $U$6</f>
        <v>#N/A</v>
      </c>
      <c r="V430" s="16" t="e">
        <f>'Heat Map Export'!V429 - $V$6</f>
        <v>#N/A</v>
      </c>
      <c r="W430" s="16" t="e">
        <f>'Heat Map Export'!W429 - $W$6</f>
        <v>#N/A</v>
      </c>
      <c r="X430" s="16" t="e">
        <f>'Heat Map Export'!X429 - $X$6</f>
        <v>#N/A</v>
      </c>
      <c r="Y430" s="16" t="e">
        <f>'Heat Map Export'!Y429 - $Y$6</f>
        <v>#N/A</v>
      </c>
      <c r="Z430" s="16" t="e">
        <f>'Heat Map Export'!Z429 - $Z$6</f>
        <v>#N/A</v>
      </c>
      <c r="AA430" s="16" t="e">
        <f>'Heat Map Export'!AA429 - $AA$6</f>
        <v>#N/A</v>
      </c>
      <c r="AB430" s="16" t="e">
        <f>'Heat Map Export'!AB429 - $AB$6</f>
        <v>#N/A</v>
      </c>
      <c r="AC430" s="16" t="e">
        <f>'Heat Map Export'!AC429 - $AC$6</f>
        <v>#N/A</v>
      </c>
      <c r="AD430" s="16" t="e">
        <f>'Heat Map Export'!AD429 - $AD$6</f>
        <v>#N/A</v>
      </c>
    </row>
    <row r="431" spans="1:30" s="19" customFormat="1" ht="14.5" x14ac:dyDescent="0.35">
      <c r="A431" s="16">
        <f>'Heat Map Export'!A430</f>
        <v>0</v>
      </c>
      <c r="B431" s="16">
        <f>'Heat Map Export'!B430</f>
        <v>0</v>
      </c>
      <c r="C431" s="16" t="e">
        <f>'Heat Map Export'!C430 - $C$6</f>
        <v>#N/A</v>
      </c>
      <c r="D431" s="16" t="e">
        <f>'Heat Map Export'!D430 - $D$6</f>
        <v>#N/A</v>
      </c>
      <c r="E431" s="16" t="e">
        <f>'Heat Map Export'!E430 - $E$6</f>
        <v>#N/A</v>
      </c>
      <c r="F431" s="16" t="e">
        <f>'Heat Map Export'!F430 - $F$6</f>
        <v>#N/A</v>
      </c>
      <c r="G431" s="16" t="e">
        <f>'Heat Map Export'!G430 - $G$6</f>
        <v>#N/A</v>
      </c>
      <c r="H431" s="16" t="e">
        <f>'Heat Map Export'!H430 - $H$6</f>
        <v>#N/A</v>
      </c>
      <c r="I431" s="16" t="e">
        <f>'Heat Map Export'!I430 -$I$6</f>
        <v>#N/A</v>
      </c>
      <c r="J431" s="16" t="e">
        <f>'Heat Map Export'!J430 - $J$6</f>
        <v>#N/A</v>
      </c>
      <c r="K431" s="16" t="e">
        <f>'Heat Map Export'!K430-$K$6</f>
        <v>#N/A</v>
      </c>
      <c r="L431" s="16" t="e">
        <f>'Heat Map Export'!L430 - $L$6</f>
        <v>#N/A</v>
      </c>
      <c r="M431" s="16" t="e">
        <f>'Heat Map Export'!M430 - $M$6</f>
        <v>#N/A</v>
      </c>
      <c r="N431" s="16" t="e">
        <f>'Heat Map Export'!N430 - $N$6</f>
        <v>#N/A</v>
      </c>
      <c r="O431" s="16" t="e">
        <f>'Heat Map Export'!O430 - $O$6</f>
        <v>#N/A</v>
      </c>
      <c r="P431" s="16" t="e">
        <f>'Heat Map Export'!P430 - $P$6</f>
        <v>#N/A</v>
      </c>
      <c r="Q431" s="16" t="e">
        <f>'Heat Map Export'!Q430 - $Q$6</f>
        <v>#N/A</v>
      </c>
      <c r="R431" s="16" t="e">
        <f>'Heat Map Export'!R430 - $R$6</f>
        <v>#N/A</v>
      </c>
      <c r="S431" s="16" t="e">
        <f>'Heat Map Export'!S430 - $S$6</f>
        <v>#N/A</v>
      </c>
      <c r="T431" s="16" t="e">
        <f>'Heat Map Export'!T430 - $T$6</f>
        <v>#N/A</v>
      </c>
      <c r="U431" s="16" t="e">
        <f>'Heat Map Export'!U430 - $U$6</f>
        <v>#N/A</v>
      </c>
      <c r="V431" s="16" t="e">
        <f>'Heat Map Export'!V430 - $V$6</f>
        <v>#N/A</v>
      </c>
      <c r="W431" s="16" t="e">
        <f>'Heat Map Export'!W430 - $W$6</f>
        <v>#N/A</v>
      </c>
      <c r="X431" s="16" t="e">
        <f>'Heat Map Export'!X430 - $X$6</f>
        <v>#N/A</v>
      </c>
      <c r="Y431" s="16" t="e">
        <f>'Heat Map Export'!Y430 - $Y$6</f>
        <v>#N/A</v>
      </c>
      <c r="Z431" s="16" t="e">
        <f>'Heat Map Export'!Z430-$Z$6</f>
        <v>#N/A</v>
      </c>
      <c r="AA431" s="16" t="e">
        <f>'Heat Map Export'!AA430 - $AA$6</f>
        <v>#N/A</v>
      </c>
      <c r="AB431" s="16" t="e">
        <f>'Heat Map Export'!AB430-$AB$6</f>
        <v>#N/A</v>
      </c>
      <c r="AC431" s="16" t="e">
        <f>'Heat Map Export'!AC430 - $AC$6</f>
        <v>#N/A</v>
      </c>
      <c r="AD431" s="16" t="e">
        <f>'Heat Map Export'!AD430 - $AD$6</f>
        <v>#N/A</v>
      </c>
    </row>
    <row r="432" spans="1:30" s="19" customFormat="1" ht="14.5" x14ac:dyDescent="0.35">
      <c r="A432" s="16">
        <f>'Heat Map Export'!A431</f>
        <v>0</v>
      </c>
      <c r="B432" s="16">
        <f>'Heat Map Export'!B431</f>
        <v>0</v>
      </c>
      <c r="C432" s="16" t="e">
        <f>'Heat Map Export'!C431 - $C$6</f>
        <v>#N/A</v>
      </c>
      <c r="D432" s="16" t="e">
        <f>'Heat Map Export'!D431 - $D$6</f>
        <v>#N/A</v>
      </c>
      <c r="E432" s="16" t="e">
        <f>'Heat Map Export'!E431 - $E$6</f>
        <v>#N/A</v>
      </c>
      <c r="F432" s="16" t="e">
        <f>'Heat Map Export'!F431 - $F$6</f>
        <v>#N/A</v>
      </c>
      <c r="G432" s="16" t="e">
        <f>'Heat Map Export'!G431 - $G$6</f>
        <v>#N/A</v>
      </c>
      <c r="H432" s="16" t="e">
        <f>'Heat Map Export'!H431 - $H$6</f>
        <v>#N/A</v>
      </c>
      <c r="I432" s="16" t="e">
        <f>'Heat Map Export'!I431 - $I$6</f>
        <v>#N/A</v>
      </c>
      <c r="J432" s="16" t="e">
        <f>'Heat Map Export'!J431 - $J$6</f>
        <v>#N/A</v>
      </c>
      <c r="K432" s="16" t="e">
        <f>'Heat Map Export'!K431 - $K$6</f>
        <v>#N/A</v>
      </c>
      <c r="L432" s="16" t="e">
        <f>'Heat Map Export'!L431 - $L$6</f>
        <v>#N/A</v>
      </c>
      <c r="M432" s="16" t="e">
        <f>'Heat Map Export'!M431 - $M$6</f>
        <v>#N/A</v>
      </c>
      <c r="N432" s="16" t="e">
        <f>'Heat Map Export'!N431 - $N$6</f>
        <v>#N/A</v>
      </c>
      <c r="O432" s="16" t="e">
        <f>'Heat Map Export'!O431 - $O$6</f>
        <v>#N/A</v>
      </c>
      <c r="P432" s="16" t="e">
        <f>'Heat Map Export'!P431 - $P$6</f>
        <v>#N/A</v>
      </c>
      <c r="Q432" s="16" t="e">
        <f>'Heat Map Export'!Q431 - $Q$6</f>
        <v>#N/A</v>
      </c>
      <c r="R432" s="16" t="e">
        <f>'Heat Map Export'!R431 - $R$6</f>
        <v>#N/A</v>
      </c>
      <c r="S432" s="16" t="e">
        <f>'Heat Map Export'!S431 - $S$6</f>
        <v>#N/A</v>
      </c>
      <c r="T432" s="16" t="e">
        <f>'Heat Map Export'!T431 - $T$6</f>
        <v>#N/A</v>
      </c>
      <c r="U432" s="16" t="e">
        <f>'Heat Map Export'!U431 - $U$6</f>
        <v>#N/A</v>
      </c>
      <c r="V432" s="16" t="e">
        <f>'Heat Map Export'!V431 - $V$6</f>
        <v>#N/A</v>
      </c>
      <c r="W432" s="16" t="e">
        <f>'Heat Map Export'!W431 - $W$6</f>
        <v>#N/A</v>
      </c>
      <c r="X432" s="16" t="e">
        <f>'Heat Map Export'!X431 - $X$6</f>
        <v>#N/A</v>
      </c>
      <c r="Y432" s="16" t="e">
        <f>'Heat Map Export'!Y431 - $Y$6</f>
        <v>#N/A</v>
      </c>
      <c r="Z432" s="16" t="e">
        <f>'Heat Map Export'!Z431 - $Z$6</f>
        <v>#N/A</v>
      </c>
      <c r="AA432" s="16" t="e">
        <f>'Heat Map Export'!AA431 - $AA$6</f>
        <v>#N/A</v>
      </c>
      <c r="AB432" s="16" t="e">
        <f>'Heat Map Export'!AB431 - $AB$6</f>
        <v>#N/A</v>
      </c>
      <c r="AC432" s="16" t="e">
        <f>'Heat Map Export'!AC431 - $AC$6</f>
        <v>#N/A</v>
      </c>
      <c r="AD432" s="16" t="e">
        <f>'Heat Map Export'!AD431 - $AD$6</f>
        <v>#N/A</v>
      </c>
    </row>
    <row r="433" spans="1:30" s="19" customFormat="1" ht="14.5" x14ac:dyDescent="0.35">
      <c r="A433" s="16">
        <f>'Heat Map Export'!A432</f>
        <v>0</v>
      </c>
      <c r="B433" s="16">
        <f>'Heat Map Export'!B432</f>
        <v>0</v>
      </c>
      <c r="C433" s="16" t="e">
        <f>'Heat Map Export'!C432 - $C$6</f>
        <v>#N/A</v>
      </c>
      <c r="D433" s="16" t="e">
        <f>'Heat Map Export'!D432 - $D$6</f>
        <v>#N/A</v>
      </c>
      <c r="E433" s="16" t="e">
        <f>'Heat Map Export'!E432 - $E$6</f>
        <v>#N/A</v>
      </c>
      <c r="F433" s="16" t="e">
        <f>'Heat Map Export'!F432 - $F$6</f>
        <v>#N/A</v>
      </c>
      <c r="G433" s="16" t="e">
        <f>'Heat Map Export'!G432 - $G$6</f>
        <v>#N/A</v>
      </c>
      <c r="H433" s="16" t="e">
        <f>'Heat Map Export'!H432 - $H$6</f>
        <v>#N/A</v>
      </c>
      <c r="I433" s="16" t="e">
        <f>'Heat Map Export'!I432 -$I$6</f>
        <v>#N/A</v>
      </c>
      <c r="J433" s="16" t="e">
        <f>'Heat Map Export'!J432 - $J$6</f>
        <v>#N/A</v>
      </c>
      <c r="K433" s="16" t="e">
        <f>'Heat Map Export'!K432-$K$6</f>
        <v>#N/A</v>
      </c>
      <c r="L433" s="16" t="e">
        <f>'Heat Map Export'!L432 - $L$6</f>
        <v>#N/A</v>
      </c>
      <c r="M433" s="16" t="e">
        <f>'Heat Map Export'!M432 - $M$6</f>
        <v>#N/A</v>
      </c>
      <c r="N433" s="16" t="e">
        <f>'Heat Map Export'!N432 - $N$6</f>
        <v>#N/A</v>
      </c>
      <c r="O433" s="16" t="e">
        <f>'Heat Map Export'!O432 - $O$6</f>
        <v>#N/A</v>
      </c>
      <c r="P433" s="16" t="e">
        <f>'Heat Map Export'!P432 - $P$6</f>
        <v>#N/A</v>
      </c>
      <c r="Q433" s="16" t="e">
        <f>'Heat Map Export'!Q432 - $Q$6</f>
        <v>#N/A</v>
      </c>
      <c r="R433" s="16" t="e">
        <f>'Heat Map Export'!R432 - $R$6</f>
        <v>#N/A</v>
      </c>
      <c r="S433" s="16" t="e">
        <f>'Heat Map Export'!S432 - $S$6</f>
        <v>#N/A</v>
      </c>
      <c r="T433" s="16" t="e">
        <f>'Heat Map Export'!T432 - $T$6</f>
        <v>#N/A</v>
      </c>
      <c r="U433" s="16" t="e">
        <f>'Heat Map Export'!U432 - $U$6</f>
        <v>#N/A</v>
      </c>
      <c r="V433" s="16" t="e">
        <f>'Heat Map Export'!V432 - $V$6</f>
        <v>#N/A</v>
      </c>
      <c r="W433" s="16" t="e">
        <f>'Heat Map Export'!W432 - $W$6</f>
        <v>#N/A</v>
      </c>
      <c r="X433" s="16" t="e">
        <f>'Heat Map Export'!X432 - $X$6</f>
        <v>#N/A</v>
      </c>
      <c r="Y433" s="16" t="e">
        <f>'Heat Map Export'!Y432 - $Y$6</f>
        <v>#N/A</v>
      </c>
      <c r="Z433" s="16" t="e">
        <f>'Heat Map Export'!Z432-$Z$6</f>
        <v>#N/A</v>
      </c>
      <c r="AA433" s="16" t="e">
        <f>'Heat Map Export'!AA432 - $AA$6</f>
        <v>#N/A</v>
      </c>
      <c r="AB433" s="16" t="e">
        <f>'Heat Map Export'!AB432-$AB$6</f>
        <v>#N/A</v>
      </c>
      <c r="AC433" s="16" t="e">
        <f>'Heat Map Export'!AC432 - $AC$6</f>
        <v>#N/A</v>
      </c>
      <c r="AD433" s="16" t="e">
        <f>'Heat Map Export'!AD432 - $AD$6</f>
        <v>#N/A</v>
      </c>
    </row>
    <row r="434" spans="1:30" s="19" customFormat="1" ht="14.5" x14ac:dyDescent="0.35">
      <c r="A434" s="16">
        <f>'Heat Map Export'!A433</f>
        <v>0</v>
      </c>
      <c r="B434" s="16">
        <f>'Heat Map Export'!B433</f>
        <v>0</v>
      </c>
      <c r="C434" s="16" t="e">
        <f>'Heat Map Export'!C433 - $C$6</f>
        <v>#N/A</v>
      </c>
      <c r="D434" s="16" t="e">
        <f>'Heat Map Export'!D433 - $D$6</f>
        <v>#N/A</v>
      </c>
      <c r="E434" s="16" t="e">
        <f>'Heat Map Export'!E433 - $E$6</f>
        <v>#N/A</v>
      </c>
      <c r="F434" s="16" t="e">
        <f>'Heat Map Export'!F433 - $F$6</f>
        <v>#N/A</v>
      </c>
      <c r="G434" s="16" t="e">
        <f>'Heat Map Export'!G433 - $G$6</f>
        <v>#N/A</v>
      </c>
      <c r="H434" s="16" t="e">
        <f>'Heat Map Export'!H433 - $H$6</f>
        <v>#N/A</v>
      </c>
      <c r="I434" s="16" t="e">
        <f>'Heat Map Export'!I433 - $I$6</f>
        <v>#N/A</v>
      </c>
      <c r="J434" s="16" t="e">
        <f>'Heat Map Export'!J433 - $J$6</f>
        <v>#N/A</v>
      </c>
      <c r="K434" s="16" t="e">
        <f>'Heat Map Export'!K433 - $K$6</f>
        <v>#N/A</v>
      </c>
      <c r="L434" s="16" t="e">
        <f>'Heat Map Export'!L433 - $L$6</f>
        <v>#N/A</v>
      </c>
      <c r="M434" s="16" t="e">
        <f>'Heat Map Export'!M433 - $M$6</f>
        <v>#N/A</v>
      </c>
      <c r="N434" s="16" t="e">
        <f>'Heat Map Export'!N433 - $N$6</f>
        <v>#N/A</v>
      </c>
      <c r="O434" s="16" t="e">
        <f>'Heat Map Export'!O433 - $O$6</f>
        <v>#N/A</v>
      </c>
      <c r="P434" s="16" t="e">
        <f>'Heat Map Export'!P433 - $P$6</f>
        <v>#N/A</v>
      </c>
      <c r="Q434" s="16" t="e">
        <f>'Heat Map Export'!Q433 - $Q$6</f>
        <v>#N/A</v>
      </c>
      <c r="R434" s="16" t="e">
        <f>'Heat Map Export'!R433 - $R$6</f>
        <v>#N/A</v>
      </c>
      <c r="S434" s="16" t="e">
        <f>'Heat Map Export'!S433 - $S$6</f>
        <v>#N/A</v>
      </c>
      <c r="T434" s="16" t="e">
        <f>'Heat Map Export'!T433 - $T$6</f>
        <v>#N/A</v>
      </c>
      <c r="U434" s="16" t="e">
        <f>'Heat Map Export'!U433 - $U$6</f>
        <v>#N/A</v>
      </c>
      <c r="V434" s="16" t="e">
        <f>'Heat Map Export'!V433 - $V$6</f>
        <v>#N/A</v>
      </c>
      <c r="W434" s="16" t="e">
        <f>'Heat Map Export'!W433 - $W$6</f>
        <v>#N/A</v>
      </c>
      <c r="X434" s="16" t="e">
        <f>'Heat Map Export'!X433 - $X$6</f>
        <v>#N/A</v>
      </c>
      <c r="Y434" s="16" t="e">
        <f>'Heat Map Export'!Y433 - $Y$6</f>
        <v>#N/A</v>
      </c>
      <c r="Z434" s="16" t="e">
        <f>'Heat Map Export'!Z433 - $Z$6</f>
        <v>#N/A</v>
      </c>
      <c r="AA434" s="16" t="e">
        <f>'Heat Map Export'!AA433 - $AA$6</f>
        <v>#N/A</v>
      </c>
      <c r="AB434" s="16" t="e">
        <f>'Heat Map Export'!AB433 - $AB$6</f>
        <v>#N/A</v>
      </c>
      <c r="AC434" s="16" t="e">
        <f>'Heat Map Export'!AC433 - $AC$6</f>
        <v>#N/A</v>
      </c>
      <c r="AD434" s="16" t="e">
        <f>'Heat Map Export'!AD433 - $AD$6</f>
        <v>#N/A</v>
      </c>
    </row>
    <row r="435" spans="1:30" s="19" customFormat="1" ht="14.5" x14ac:dyDescent="0.35">
      <c r="A435" s="16">
        <f>'Heat Map Export'!A434</f>
        <v>0</v>
      </c>
      <c r="B435" s="16">
        <f>'Heat Map Export'!B434</f>
        <v>0</v>
      </c>
      <c r="C435" s="16" t="e">
        <f>'Heat Map Export'!C434 - $C$6</f>
        <v>#N/A</v>
      </c>
      <c r="D435" s="16" t="e">
        <f>'Heat Map Export'!D434 - $D$6</f>
        <v>#N/A</v>
      </c>
      <c r="E435" s="16" t="e">
        <f>'Heat Map Export'!E434 - $E$6</f>
        <v>#N/A</v>
      </c>
      <c r="F435" s="16" t="e">
        <f>'Heat Map Export'!F434 - $F$6</f>
        <v>#N/A</v>
      </c>
      <c r="G435" s="16" t="e">
        <f>'Heat Map Export'!G434 - $G$6</f>
        <v>#N/A</v>
      </c>
      <c r="H435" s="16" t="e">
        <f>'Heat Map Export'!H434 - $H$6</f>
        <v>#N/A</v>
      </c>
      <c r="I435" s="16" t="e">
        <f>'Heat Map Export'!I434 -$I$6</f>
        <v>#N/A</v>
      </c>
      <c r="J435" s="16" t="e">
        <f>'Heat Map Export'!J434 - $J$6</f>
        <v>#N/A</v>
      </c>
      <c r="K435" s="16" t="e">
        <f>'Heat Map Export'!K434-$K$6</f>
        <v>#N/A</v>
      </c>
      <c r="L435" s="16" t="e">
        <f>'Heat Map Export'!L434 - $L$6</f>
        <v>#N/A</v>
      </c>
      <c r="M435" s="16" t="e">
        <f>'Heat Map Export'!M434 - $M$6</f>
        <v>#N/A</v>
      </c>
      <c r="N435" s="16" t="e">
        <f>'Heat Map Export'!N434 - $N$6</f>
        <v>#N/A</v>
      </c>
      <c r="O435" s="16" t="e">
        <f>'Heat Map Export'!O434 - $O$6</f>
        <v>#N/A</v>
      </c>
      <c r="P435" s="16" t="e">
        <f>'Heat Map Export'!P434 - $P$6</f>
        <v>#N/A</v>
      </c>
      <c r="Q435" s="16" t="e">
        <f>'Heat Map Export'!Q434 - $Q$6</f>
        <v>#N/A</v>
      </c>
      <c r="R435" s="16" t="e">
        <f>'Heat Map Export'!R434 - $R$6</f>
        <v>#N/A</v>
      </c>
      <c r="S435" s="16" t="e">
        <f>'Heat Map Export'!S434 - $S$6</f>
        <v>#N/A</v>
      </c>
      <c r="T435" s="16" t="e">
        <f>'Heat Map Export'!T434 - $T$6</f>
        <v>#N/A</v>
      </c>
      <c r="U435" s="16" t="e">
        <f>'Heat Map Export'!U434 - $U$6</f>
        <v>#N/A</v>
      </c>
      <c r="V435" s="16" t="e">
        <f>'Heat Map Export'!V434 - $V$6</f>
        <v>#N/A</v>
      </c>
      <c r="W435" s="16" t="e">
        <f>'Heat Map Export'!W434 - $W$6</f>
        <v>#N/A</v>
      </c>
      <c r="X435" s="16" t="e">
        <f>'Heat Map Export'!X434 - $X$6</f>
        <v>#N/A</v>
      </c>
      <c r="Y435" s="16" t="e">
        <f>'Heat Map Export'!Y434 - $Y$6</f>
        <v>#N/A</v>
      </c>
      <c r="Z435" s="16" t="e">
        <f>'Heat Map Export'!Z434-$Z$6</f>
        <v>#N/A</v>
      </c>
      <c r="AA435" s="16" t="e">
        <f>'Heat Map Export'!AA434 - $AA$6</f>
        <v>#N/A</v>
      </c>
      <c r="AB435" s="16" t="e">
        <f>'Heat Map Export'!AB434-$AB$6</f>
        <v>#N/A</v>
      </c>
      <c r="AC435" s="16" t="e">
        <f>'Heat Map Export'!AC434 - $AC$6</f>
        <v>#N/A</v>
      </c>
      <c r="AD435" s="16" t="e">
        <f>'Heat Map Export'!AD434 - $AD$6</f>
        <v>#N/A</v>
      </c>
    </row>
    <row r="436" spans="1:30" s="19" customFormat="1" ht="14.5" x14ac:dyDescent="0.35">
      <c r="A436" s="16">
        <f>'Heat Map Export'!A435</f>
        <v>0</v>
      </c>
      <c r="B436" s="16">
        <f>'Heat Map Export'!B435</f>
        <v>0</v>
      </c>
      <c r="C436" s="16" t="e">
        <f>'Heat Map Export'!C435 - $C$6</f>
        <v>#N/A</v>
      </c>
      <c r="D436" s="16" t="e">
        <f>'Heat Map Export'!D435 - $D$6</f>
        <v>#N/A</v>
      </c>
      <c r="E436" s="16" t="e">
        <f>'Heat Map Export'!E435 - $E$6</f>
        <v>#N/A</v>
      </c>
      <c r="F436" s="16" t="e">
        <f>'Heat Map Export'!F435 - $F$6</f>
        <v>#N/A</v>
      </c>
      <c r="G436" s="16" t="e">
        <f>'Heat Map Export'!G435 - $G$6</f>
        <v>#N/A</v>
      </c>
      <c r="H436" s="16" t="e">
        <f>'Heat Map Export'!H435 - $H$6</f>
        <v>#N/A</v>
      </c>
      <c r="I436" s="16" t="e">
        <f>'Heat Map Export'!I435 - $I$6</f>
        <v>#N/A</v>
      </c>
      <c r="J436" s="16" t="e">
        <f>'Heat Map Export'!J435 - $J$6</f>
        <v>#N/A</v>
      </c>
      <c r="K436" s="16" t="e">
        <f>'Heat Map Export'!K435 - $K$6</f>
        <v>#N/A</v>
      </c>
      <c r="L436" s="16" t="e">
        <f>'Heat Map Export'!L435 - $L$6</f>
        <v>#N/A</v>
      </c>
      <c r="M436" s="16" t="e">
        <f>'Heat Map Export'!M435 - $M$6</f>
        <v>#N/A</v>
      </c>
      <c r="N436" s="16" t="e">
        <f>'Heat Map Export'!N435 - $N$6</f>
        <v>#N/A</v>
      </c>
      <c r="O436" s="16" t="e">
        <f>'Heat Map Export'!O435 - $O$6</f>
        <v>#N/A</v>
      </c>
      <c r="P436" s="16" t="e">
        <f>'Heat Map Export'!P435 - $P$6</f>
        <v>#N/A</v>
      </c>
      <c r="Q436" s="16" t="e">
        <f>'Heat Map Export'!Q435 - $Q$6</f>
        <v>#N/A</v>
      </c>
      <c r="R436" s="16" t="e">
        <f>'Heat Map Export'!R435 - $R$6</f>
        <v>#N/A</v>
      </c>
      <c r="S436" s="16" t="e">
        <f>'Heat Map Export'!S435 - $S$6</f>
        <v>#N/A</v>
      </c>
      <c r="T436" s="16" t="e">
        <f>'Heat Map Export'!T435 - $T$6</f>
        <v>#N/A</v>
      </c>
      <c r="U436" s="16" t="e">
        <f>'Heat Map Export'!U435 - $U$6</f>
        <v>#N/A</v>
      </c>
      <c r="V436" s="16" t="e">
        <f>'Heat Map Export'!V435 - $V$6</f>
        <v>#N/A</v>
      </c>
      <c r="W436" s="16" t="e">
        <f>'Heat Map Export'!W435 - $W$6</f>
        <v>#N/A</v>
      </c>
      <c r="X436" s="16" t="e">
        <f>'Heat Map Export'!X435 - $X$6</f>
        <v>#N/A</v>
      </c>
      <c r="Y436" s="16" t="e">
        <f>'Heat Map Export'!Y435 - $Y$6</f>
        <v>#N/A</v>
      </c>
      <c r="Z436" s="16" t="e">
        <f>'Heat Map Export'!Z435 - $Z$6</f>
        <v>#N/A</v>
      </c>
      <c r="AA436" s="16" t="e">
        <f>'Heat Map Export'!AA435 - $AA$6</f>
        <v>#N/A</v>
      </c>
      <c r="AB436" s="16" t="e">
        <f>'Heat Map Export'!AB435 - $AB$6</f>
        <v>#N/A</v>
      </c>
      <c r="AC436" s="16" t="e">
        <f>'Heat Map Export'!AC435 - $AC$6</f>
        <v>#N/A</v>
      </c>
      <c r="AD436" s="16" t="e">
        <f>'Heat Map Export'!AD435 - $AD$6</f>
        <v>#N/A</v>
      </c>
    </row>
    <row r="437" spans="1:30" s="19" customFormat="1" ht="14.5" x14ac:dyDescent="0.35">
      <c r="A437" s="16">
        <f>'Heat Map Export'!A436</f>
        <v>0</v>
      </c>
      <c r="B437" s="16">
        <f>'Heat Map Export'!B436</f>
        <v>0</v>
      </c>
      <c r="C437" s="16" t="e">
        <f>'Heat Map Export'!C436 - $C$6</f>
        <v>#N/A</v>
      </c>
      <c r="D437" s="16" t="e">
        <f>'Heat Map Export'!D436 - $D$6</f>
        <v>#N/A</v>
      </c>
      <c r="E437" s="16" t="e">
        <f>'Heat Map Export'!E436 - $E$6</f>
        <v>#N/A</v>
      </c>
      <c r="F437" s="16" t="e">
        <f>'Heat Map Export'!F436 - $F$6</f>
        <v>#N/A</v>
      </c>
      <c r="G437" s="16" t="e">
        <f>'Heat Map Export'!G436 - $G$6</f>
        <v>#N/A</v>
      </c>
      <c r="H437" s="16" t="e">
        <f>'Heat Map Export'!H436 - $H$6</f>
        <v>#N/A</v>
      </c>
      <c r="I437" s="16" t="e">
        <f>'Heat Map Export'!I436 -$I$6</f>
        <v>#N/A</v>
      </c>
      <c r="J437" s="16" t="e">
        <f>'Heat Map Export'!J436 - $J$6</f>
        <v>#N/A</v>
      </c>
      <c r="K437" s="16" t="e">
        <f>'Heat Map Export'!K436-$K$6</f>
        <v>#N/A</v>
      </c>
      <c r="L437" s="16" t="e">
        <f>'Heat Map Export'!L436 - $L$6</f>
        <v>#N/A</v>
      </c>
      <c r="M437" s="16" t="e">
        <f>'Heat Map Export'!M436 - $M$6</f>
        <v>#N/A</v>
      </c>
      <c r="N437" s="16" t="e">
        <f>'Heat Map Export'!N436 - $N$6</f>
        <v>#N/A</v>
      </c>
      <c r="O437" s="16" t="e">
        <f>'Heat Map Export'!O436 - $O$6</f>
        <v>#N/A</v>
      </c>
      <c r="P437" s="16" t="e">
        <f>'Heat Map Export'!P436 - $P$6</f>
        <v>#N/A</v>
      </c>
      <c r="Q437" s="16" t="e">
        <f>'Heat Map Export'!Q436 - $Q$6</f>
        <v>#N/A</v>
      </c>
      <c r="R437" s="16" t="e">
        <f>'Heat Map Export'!R436 - $R$6</f>
        <v>#N/A</v>
      </c>
      <c r="S437" s="16" t="e">
        <f>'Heat Map Export'!S436 - $S$6</f>
        <v>#N/A</v>
      </c>
      <c r="T437" s="16" t="e">
        <f>'Heat Map Export'!T436 - $T$6</f>
        <v>#N/A</v>
      </c>
      <c r="U437" s="16" t="e">
        <f>'Heat Map Export'!U436 - $U$6</f>
        <v>#N/A</v>
      </c>
      <c r="V437" s="16" t="e">
        <f>'Heat Map Export'!V436 - $V$6</f>
        <v>#N/A</v>
      </c>
      <c r="W437" s="16" t="e">
        <f>'Heat Map Export'!W436 - $W$6</f>
        <v>#N/A</v>
      </c>
      <c r="X437" s="16" t="e">
        <f>'Heat Map Export'!X436 - $X$6</f>
        <v>#N/A</v>
      </c>
      <c r="Y437" s="16" t="e">
        <f>'Heat Map Export'!Y436 - $Y$6</f>
        <v>#N/A</v>
      </c>
      <c r="Z437" s="16" t="e">
        <f>'Heat Map Export'!Z436-$Z$6</f>
        <v>#N/A</v>
      </c>
      <c r="AA437" s="16" t="e">
        <f>'Heat Map Export'!AA436 - $AA$6</f>
        <v>#N/A</v>
      </c>
      <c r="AB437" s="16" t="e">
        <f>'Heat Map Export'!AB436-$AB$6</f>
        <v>#N/A</v>
      </c>
      <c r="AC437" s="16" t="e">
        <f>'Heat Map Export'!AC436 - $AC$6</f>
        <v>#N/A</v>
      </c>
      <c r="AD437" s="16" t="e">
        <f>'Heat Map Export'!AD436 - $AD$6</f>
        <v>#N/A</v>
      </c>
    </row>
    <row r="438" spans="1:30" s="19" customFormat="1" ht="14.5" x14ac:dyDescent="0.35">
      <c r="A438" s="16">
        <f>'Heat Map Export'!A437</f>
        <v>0</v>
      </c>
      <c r="B438" s="16">
        <f>'Heat Map Export'!B437</f>
        <v>0</v>
      </c>
      <c r="C438" s="16" t="e">
        <f>'Heat Map Export'!C437 - $C$6</f>
        <v>#N/A</v>
      </c>
      <c r="D438" s="16" t="e">
        <f>'Heat Map Export'!D437 - $D$6</f>
        <v>#N/A</v>
      </c>
      <c r="E438" s="16" t="e">
        <f>'Heat Map Export'!E437 - $E$6</f>
        <v>#N/A</v>
      </c>
      <c r="F438" s="16" t="e">
        <f>'Heat Map Export'!F437 - $F$6</f>
        <v>#N/A</v>
      </c>
      <c r="G438" s="16" t="e">
        <f>'Heat Map Export'!G437 - $G$6</f>
        <v>#N/A</v>
      </c>
      <c r="H438" s="16" t="e">
        <f>'Heat Map Export'!H437 - $H$6</f>
        <v>#N/A</v>
      </c>
      <c r="I438" s="16" t="e">
        <f>'Heat Map Export'!I437 - $I$6</f>
        <v>#N/A</v>
      </c>
      <c r="J438" s="16" t="e">
        <f>'Heat Map Export'!J437 - $J$6</f>
        <v>#N/A</v>
      </c>
      <c r="K438" s="16" t="e">
        <f>'Heat Map Export'!K437 - $K$6</f>
        <v>#N/A</v>
      </c>
      <c r="L438" s="16" t="e">
        <f>'Heat Map Export'!L437 - $L$6</f>
        <v>#N/A</v>
      </c>
      <c r="M438" s="16" t="e">
        <f>'Heat Map Export'!M437 - $M$6</f>
        <v>#N/A</v>
      </c>
      <c r="N438" s="16" t="e">
        <f>'Heat Map Export'!N437 - $N$6</f>
        <v>#N/A</v>
      </c>
      <c r="O438" s="16" t="e">
        <f>'Heat Map Export'!O437 - $O$6</f>
        <v>#N/A</v>
      </c>
      <c r="P438" s="16" t="e">
        <f>'Heat Map Export'!P437 - $P$6</f>
        <v>#N/A</v>
      </c>
      <c r="Q438" s="16" t="e">
        <f>'Heat Map Export'!Q437 - $Q$6</f>
        <v>#N/A</v>
      </c>
      <c r="R438" s="16" t="e">
        <f>'Heat Map Export'!R437 - $R$6</f>
        <v>#N/A</v>
      </c>
      <c r="S438" s="16" t="e">
        <f>'Heat Map Export'!S437 - $S$6</f>
        <v>#N/A</v>
      </c>
      <c r="T438" s="16" t="e">
        <f>'Heat Map Export'!T437 - $T$6</f>
        <v>#N/A</v>
      </c>
      <c r="U438" s="16" t="e">
        <f>'Heat Map Export'!U437 - $U$6</f>
        <v>#N/A</v>
      </c>
      <c r="V438" s="16" t="e">
        <f>'Heat Map Export'!V437 - $V$6</f>
        <v>#N/A</v>
      </c>
      <c r="W438" s="16" t="e">
        <f>'Heat Map Export'!W437 - $W$6</f>
        <v>#N/A</v>
      </c>
      <c r="X438" s="16" t="e">
        <f>'Heat Map Export'!X437 - $X$6</f>
        <v>#N/A</v>
      </c>
      <c r="Y438" s="16" t="e">
        <f>'Heat Map Export'!Y437 - $Y$6</f>
        <v>#N/A</v>
      </c>
      <c r="Z438" s="16" t="e">
        <f>'Heat Map Export'!Z437 - $Z$6</f>
        <v>#N/A</v>
      </c>
      <c r="AA438" s="16" t="e">
        <f>'Heat Map Export'!AA437 - $AA$6</f>
        <v>#N/A</v>
      </c>
      <c r="AB438" s="16" t="e">
        <f>'Heat Map Export'!AB437 - $AB$6</f>
        <v>#N/A</v>
      </c>
      <c r="AC438" s="16" t="e">
        <f>'Heat Map Export'!AC437 - $AC$6</f>
        <v>#N/A</v>
      </c>
      <c r="AD438" s="16" t="e">
        <f>'Heat Map Export'!AD437 - $AD$6</f>
        <v>#N/A</v>
      </c>
    </row>
    <row r="439" spans="1:30" s="19" customFormat="1" ht="14.5" x14ac:dyDescent="0.35">
      <c r="A439" s="16">
        <f>'Heat Map Export'!A438</f>
        <v>0</v>
      </c>
      <c r="B439" s="16">
        <f>'Heat Map Export'!B438</f>
        <v>0</v>
      </c>
      <c r="C439" s="16" t="e">
        <f>'Heat Map Export'!C438 - $C$6</f>
        <v>#N/A</v>
      </c>
      <c r="D439" s="16" t="e">
        <f>'Heat Map Export'!D438 - $D$6</f>
        <v>#N/A</v>
      </c>
      <c r="E439" s="16" t="e">
        <f>'Heat Map Export'!E438 - $E$6</f>
        <v>#N/A</v>
      </c>
      <c r="F439" s="16" t="e">
        <f>'Heat Map Export'!F438 - $F$6</f>
        <v>#N/A</v>
      </c>
      <c r="G439" s="16" t="e">
        <f>'Heat Map Export'!G438 - $G$6</f>
        <v>#N/A</v>
      </c>
      <c r="H439" s="16" t="e">
        <f>'Heat Map Export'!H438 - $H$6</f>
        <v>#N/A</v>
      </c>
      <c r="I439" s="16" t="e">
        <f>'Heat Map Export'!I438 -$I$6</f>
        <v>#N/A</v>
      </c>
      <c r="J439" s="16" t="e">
        <f>'Heat Map Export'!J438 - $J$6</f>
        <v>#N/A</v>
      </c>
      <c r="K439" s="16" t="e">
        <f>'Heat Map Export'!K438-$K$6</f>
        <v>#N/A</v>
      </c>
      <c r="L439" s="16" t="e">
        <f>'Heat Map Export'!L438 - $L$6</f>
        <v>#N/A</v>
      </c>
      <c r="M439" s="16" t="e">
        <f>'Heat Map Export'!M438 - $M$6</f>
        <v>#N/A</v>
      </c>
      <c r="N439" s="16" t="e">
        <f>'Heat Map Export'!N438 - $N$6</f>
        <v>#N/A</v>
      </c>
      <c r="O439" s="16" t="e">
        <f>'Heat Map Export'!O438 - $O$6</f>
        <v>#N/A</v>
      </c>
      <c r="P439" s="16" t="e">
        <f>'Heat Map Export'!P438 - $P$6</f>
        <v>#N/A</v>
      </c>
      <c r="Q439" s="16" t="e">
        <f>'Heat Map Export'!Q438 - $Q$6</f>
        <v>#N/A</v>
      </c>
      <c r="R439" s="16" t="e">
        <f>'Heat Map Export'!R438 - $R$6</f>
        <v>#N/A</v>
      </c>
      <c r="S439" s="16" t="e">
        <f>'Heat Map Export'!S438 - $S$6</f>
        <v>#N/A</v>
      </c>
      <c r="T439" s="16" t="e">
        <f>'Heat Map Export'!T438 - $T$6</f>
        <v>#N/A</v>
      </c>
      <c r="U439" s="16" t="e">
        <f>'Heat Map Export'!U438 - $U$6</f>
        <v>#N/A</v>
      </c>
      <c r="V439" s="16" t="e">
        <f>'Heat Map Export'!V438 - $V$6</f>
        <v>#N/A</v>
      </c>
      <c r="W439" s="16" t="e">
        <f>'Heat Map Export'!W438 - $W$6</f>
        <v>#N/A</v>
      </c>
      <c r="X439" s="16" t="e">
        <f>'Heat Map Export'!X438 - $X$6</f>
        <v>#N/A</v>
      </c>
      <c r="Y439" s="16" t="e">
        <f>'Heat Map Export'!Y438 - $Y$6</f>
        <v>#N/A</v>
      </c>
      <c r="Z439" s="16" t="e">
        <f>'Heat Map Export'!Z438-$Z$6</f>
        <v>#N/A</v>
      </c>
      <c r="AA439" s="16" t="e">
        <f>'Heat Map Export'!AA438 - $AA$6</f>
        <v>#N/A</v>
      </c>
      <c r="AB439" s="16" t="e">
        <f>'Heat Map Export'!AB438-$AB$6</f>
        <v>#N/A</v>
      </c>
      <c r="AC439" s="16" t="e">
        <f>'Heat Map Export'!AC438 - $AC$6</f>
        <v>#N/A</v>
      </c>
      <c r="AD439" s="16" t="e">
        <f>'Heat Map Export'!AD438 - $AD$6</f>
        <v>#N/A</v>
      </c>
    </row>
    <row r="440" spans="1:30" s="19" customFormat="1" ht="14.5" x14ac:dyDescent="0.35">
      <c r="A440" s="16">
        <f>'Heat Map Export'!A439</f>
        <v>0</v>
      </c>
      <c r="B440" s="16">
        <f>'Heat Map Export'!B439</f>
        <v>0</v>
      </c>
      <c r="C440" s="16" t="e">
        <f>'Heat Map Export'!C439 - $C$6</f>
        <v>#N/A</v>
      </c>
      <c r="D440" s="16" t="e">
        <f>'Heat Map Export'!D439 - $D$6</f>
        <v>#N/A</v>
      </c>
      <c r="E440" s="16" t="e">
        <f>'Heat Map Export'!E439 - $E$6</f>
        <v>#N/A</v>
      </c>
      <c r="F440" s="16" t="e">
        <f>'Heat Map Export'!F439 - $F$6</f>
        <v>#N/A</v>
      </c>
      <c r="G440" s="16" t="e">
        <f>'Heat Map Export'!G439 - $G$6</f>
        <v>#N/A</v>
      </c>
      <c r="H440" s="16" t="e">
        <f>'Heat Map Export'!H439 - $H$6</f>
        <v>#N/A</v>
      </c>
      <c r="I440" s="16" t="e">
        <f>'Heat Map Export'!I439 - $I$6</f>
        <v>#N/A</v>
      </c>
      <c r="J440" s="16" t="e">
        <f>'Heat Map Export'!J439 - $J$6</f>
        <v>#N/A</v>
      </c>
      <c r="K440" s="16" t="e">
        <f>'Heat Map Export'!K439 - $K$6</f>
        <v>#N/A</v>
      </c>
      <c r="L440" s="16" t="e">
        <f>'Heat Map Export'!L439 - $L$6</f>
        <v>#N/A</v>
      </c>
      <c r="M440" s="16" t="e">
        <f>'Heat Map Export'!M439 - $M$6</f>
        <v>#N/A</v>
      </c>
      <c r="N440" s="16" t="e">
        <f>'Heat Map Export'!N439 - $N$6</f>
        <v>#N/A</v>
      </c>
      <c r="O440" s="16" t="e">
        <f>'Heat Map Export'!O439 - $O$6</f>
        <v>#N/A</v>
      </c>
      <c r="P440" s="16" t="e">
        <f>'Heat Map Export'!P439 - $P$6</f>
        <v>#N/A</v>
      </c>
      <c r="Q440" s="16" t="e">
        <f>'Heat Map Export'!Q439 - $Q$6</f>
        <v>#N/A</v>
      </c>
      <c r="R440" s="16" t="e">
        <f>'Heat Map Export'!R439 - $R$6</f>
        <v>#N/A</v>
      </c>
      <c r="S440" s="16" t="e">
        <f>'Heat Map Export'!S439 - $S$6</f>
        <v>#N/A</v>
      </c>
      <c r="T440" s="16" t="e">
        <f>'Heat Map Export'!T439 - $T$6</f>
        <v>#N/A</v>
      </c>
      <c r="U440" s="16" t="e">
        <f>'Heat Map Export'!U439 - $U$6</f>
        <v>#N/A</v>
      </c>
      <c r="V440" s="16" t="e">
        <f>'Heat Map Export'!V439 - $V$6</f>
        <v>#N/A</v>
      </c>
      <c r="W440" s="16" t="e">
        <f>'Heat Map Export'!W439 - $W$6</f>
        <v>#N/A</v>
      </c>
      <c r="X440" s="16" t="e">
        <f>'Heat Map Export'!X439 - $X$6</f>
        <v>#N/A</v>
      </c>
      <c r="Y440" s="16" t="e">
        <f>'Heat Map Export'!Y439 - $Y$6</f>
        <v>#N/A</v>
      </c>
      <c r="Z440" s="16" t="e">
        <f>'Heat Map Export'!Z439 - $Z$6</f>
        <v>#N/A</v>
      </c>
      <c r="AA440" s="16" t="e">
        <f>'Heat Map Export'!AA439 - $AA$6</f>
        <v>#N/A</v>
      </c>
      <c r="AB440" s="16" t="e">
        <f>'Heat Map Export'!AB439 - $AB$6</f>
        <v>#N/A</v>
      </c>
      <c r="AC440" s="16" t="e">
        <f>'Heat Map Export'!AC439 - $AC$6</f>
        <v>#N/A</v>
      </c>
      <c r="AD440" s="16" t="e">
        <f>'Heat Map Export'!AD439 - $AD$6</f>
        <v>#N/A</v>
      </c>
    </row>
    <row r="441" spans="1:30" s="19" customFormat="1" ht="14.5" x14ac:dyDescent="0.35">
      <c r="A441" s="16">
        <f>'Heat Map Export'!A440</f>
        <v>0</v>
      </c>
      <c r="B441" s="16">
        <f>'Heat Map Export'!B440</f>
        <v>0</v>
      </c>
      <c r="C441" s="16" t="e">
        <f>'Heat Map Export'!C440 - $C$6</f>
        <v>#N/A</v>
      </c>
      <c r="D441" s="16" t="e">
        <f>'Heat Map Export'!D440 - $D$6</f>
        <v>#N/A</v>
      </c>
      <c r="E441" s="16" t="e">
        <f>'Heat Map Export'!E440 - $E$6</f>
        <v>#N/A</v>
      </c>
      <c r="F441" s="16" t="e">
        <f>'Heat Map Export'!F440 - $F$6</f>
        <v>#N/A</v>
      </c>
      <c r="G441" s="16" t="e">
        <f>'Heat Map Export'!G440 - $G$6</f>
        <v>#N/A</v>
      </c>
      <c r="H441" s="16" t="e">
        <f>'Heat Map Export'!H440 - $H$6</f>
        <v>#N/A</v>
      </c>
      <c r="I441" s="16" t="e">
        <f>'Heat Map Export'!I440 -$I$6</f>
        <v>#N/A</v>
      </c>
      <c r="J441" s="16" t="e">
        <f>'Heat Map Export'!J440 - $J$6</f>
        <v>#N/A</v>
      </c>
      <c r="K441" s="16" t="e">
        <f>'Heat Map Export'!K440-$K$6</f>
        <v>#N/A</v>
      </c>
      <c r="L441" s="16" t="e">
        <f>'Heat Map Export'!L440 - $L$6</f>
        <v>#N/A</v>
      </c>
      <c r="M441" s="16" t="e">
        <f>'Heat Map Export'!M440 - $M$6</f>
        <v>#N/A</v>
      </c>
      <c r="N441" s="16" t="e">
        <f>'Heat Map Export'!N440 - $N$6</f>
        <v>#N/A</v>
      </c>
      <c r="O441" s="16" t="e">
        <f>'Heat Map Export'!O440 - $O$6</f>
        <v>#N/A</v>
      </c>
      <c r="P441" s="16" t="e">
        <f>'Heat Map Export'!P440 - $P$6</f>
        <v>#N/A</v>
      </c>
      <c r="Q441" s="16" t="e">
        <f>'Heat Map Export'!Q440 - $Q$6</f>
        <v>#N/A</v>
      </c>
      <c r="R441" s="16" t="e">
        <f>'Heat Map Export'!R440 - $R$6</f>
        <v>#N/A</v>
      </c>
      <c r="S441" s="16" t="e">
        <f>'Heat Map Export'!S440 - $S$6</f>
        <v>#N/A</v>
      </c>
      <c r="T441" s="16" t="e">
        <f>'Heat Map Export'!T440 - $T$6</f>
        <v>#N/A</v>
      </c>
      <c r="U441" s="16" t="e">
        <f>'Heat Map Export'!U440 - $U$6</f>
        <v>#N/A</v>
      </c>
      <c r="V441" s="16" t="e">
        <f>'Heat Map Export'!V440 - $V$6</f>
        <v>#N/A</v>
      </c>
      <c r="W441" s="16" t="e">
        <f>'Heat Map Export'!W440 - $W$6</f>
        <v>#N/A</v>
      </c>
      <c r="X441" s="16" t="e">
        <f>'Heat Map Export'!X440 - $X$6</f>
        <v>#N/A</v>
      </c>
      <c r="Y441" s="16" t="e">
        <f>'Heat Map Export'!Y440 - $Y$6</f>
        <v>#N/A</v>
      </c>
      <c r="Z441" s="16" t="e">
        <f>'Heat Map Export'!Z440-$Z$6</f>
        <v>#N/A</v>
      </c>
      <c r="AA441" s="16" t="e">
        <f>'Heat Map Export'!AA440 - $AA$6</f>
        <v>#N/A</v>
      </c>
      <c r="AB441" s="16" t="e">
        <f>'Heat Map Export'!AB440-$AB$6</f>
        <v>#N/A</v>
      </c>
      <c r="AC441" s="16" t="e">
        <f>'Heat Map Export'!AC440 - $AC$6</f>
        <v>#N/A</v>
      </c>
      <c r="AD441" s="16" t="e">
        <f>'Heat Map Export'!AD440 - $AD$6</f>
        <v>#N/A</v>
      </c>
    </row>
    <row r="442" spans="1:30" s="19" customFormat="1" ht="14.5" x14ac:dyDescent="0.35">
      <c r="A442" s="16">
        <f>'Heat Map Export'!A441</f>
        <v>0</v>
      </c>
      <c r="B442" s="16">
        <f>'Heat Map Export'!B441</f>
        <v>0</v>
      </c>
      <c r="C442" s="16" t="e">
        <f>'Heat Map Export'!C441 - $C$6</f>
        <v>#N/A</v>
      </c>
      <c r="D442" s="16" t="e">
        <f>'Heat Map Export'!D441 - $D$6</f>
        <v>#N/A</v>
      </c>
      <c r="E442" s="16" t="e">
        <f>'Heat Map Export'!E441 - $E$6</f>
        <v>#N/A</v>
      </c>
      <c r="F442" s="16" t="e">
        <f>'Heat Map Export'!F441 - $F$6</f>
        <v>#N/A</v>
      </c>
      <c r="G442" s="16" t="e">
        <f>'Heat Map Export'!G441 - $G$6</f>
        <v>#N/A</v>
      </c>
      <c r="H442" s="16" t="e">
        <f>'Heat Map Export'!H441 - $H$6</f>
        <v>#N/A</v>
      </c>
      <c r="I442" s="16" t="e">
        <f>'Heat Map Export'!I441 - $I$6</f>
        <v>#N/A</v>
      </c>
      <c r="J442" s="16" t="e">
        <f>'Heat Map Export'!J441 - $J$6</f>
        <v>#N/A</v>
      </c>
      <c r="K442" s="16" t="e">
        <f>'Heat Map Export'!K441 - $K$6</f>
        <v>#N/A</v>
      </c>
      <c r="L442" s="16" t="e">
        <f>'Heat Map Export'!L441 - $L$6</f>
        <v>#N/A</v>
      </c>
      <c r="M442" s="16" t="e">
        <f>'Heat Map Export'!M441 - $M$6</f>
        <v>#N/A</v>
      </c>
      <c r="N442" s="16" t="e">
        <f>'Heat Map Export'!N441 - $N$6</f>
        <v>#N/A</v>
      </c>
      <c r="O442" s="16" t="e">
        <f>'Heat Map Export'!O441 - $O$6</f>
        <v>#N/A</v>
      </c>
      <c r="P442" s="16" t="e">
        <f>'Heat Map Export'!P441 - $P$6</f>
        <v>#N/A</v>
      </c>
      <c r="Q442" s="16" t="e">
        <f>'Heat Map Export'!Q441 - $Q$6</f>
        <v>#N/A</v>
      </c>
      <c r="R442" s="16" t="e">
        <f>'Heat Map Export'!R441 - $R$6</f>
        <v>#N/A</v>
      </c>
      <c r="S442" s="16" t="e">
        <f>'Heat Map Export'!S441 - $S$6</f>
        <v>#N/A</v>
      </c>
      <c r="T442" s="16" t="e">
        <f>'Heat Map Export'!T441 - $T$6</f>
        <v>#N/A</v>
      </c>
      <c r="U442" s="16" t="e">
        <f>'Heat Map Export'!U441 - $U$6</f>
        <v>#N/A</v>
      </c>
      <c r="V442" s="16" t="e">
        <f>'Heat Map Export'!V441 - $V$6</f>
        <v>#N/A</v>
      </c>
      <c r="W442" s="16" t="e">
        <f>'Heat Map Export'!W441 - $W$6</f>
        <v>#N/A</v>
      </c>
      <c r="X442" s="16" t="e">
        <f>'Heat Map Export'!X441 - $X$6</f>
        <v>#N/A</v>
      </c>
      <c r="Y442" s="16" t="e">
        <f>'Heat Map Export'!Y441 - $Y$6</f>
        <v>#N/A</v>
      </c>
      <c r="Z442" s="16" t="e">
        <f>'Heat Map Export'!Z441 - $Z$6</f>
        <v>#N/A</v>
      </c>
      <c r="AA442" s="16" t="e">
        <f>'Heat Map Export'!AA441 - $AA$6</f>
        <v>#N/A</v>
      </c>
      <c r="AB442" s="16" t="e">
        <f>'Heat Map Export'!AB441 - $AB$6</f>
        <v>#N/A</v>
      </c>
      <c r="AC442" s="16" t="e">
        <f>'Heat Map Export'!AC441 - $AC$6</f>
        <v>#N/A</v>
      </c>
      <c r="AD442" s="16" t="e">
        <f>'Heat Map Export'!AD441 - $AD$6</f>
        <v>#N/A</v>
      </c>
    </row>
    <row r="443" spans="1:30" s="19" customFormat="1" ht="14.5" x14ac:dyDescent="0.35">
      <c r="A443" s="16">
        <f>'Heat Map Export'!A442</f>
        <v>0</v>
      </c>
      <c r="B443" s="16">
        <f>'Heat Map Export'!B442</f>
        <v>0</v>
      </c>
      <c r="C443" s="16" t="e">
        <f>'Heat Map Export'!C442 - $C$6</f>
        <v>#N/A</v>
      </c>
      <c r="D443" s="16" t="e">
        <f>'Heat Map Export'!D442 - $D$6</f>
        <v>#N/A</v>
      </c>
      <c r="E443" s="16" t="e">
        <f>'Heat Map Export'!E442 - $E$6</f>
        <v>#N/A</v>
      </c>
      <c r="F443" s="16" t="e">
        <f>'Heat Map Export'!F442 - $F$6</f>
        <v>#N/A</v>
      </c>
      <c r="G443" s="16" t="e">
        <f>'Heat Map Export'!G442 - $G$6</f>
        <v>#N/A</v>
      </c>
      <c r="H443" s="16" t="e">
        <f>'Heat Map Export'!H442 - $H$6</f>
        <v>#N/A</v>
      </c>
      <c r="I443" s="16" t="e">
        <f>'Heat Map Export'!I442 -$I$6</f>
        <v>#N/A</v>
      </c>
      <c r="J443" s="16" t="e">
        <f>'Heat Map Export'!J442 - $J$6</f>
        <v>#N/A</v>
      </c>
      <c r="K443" s="16" t="e">
        <f>'Heat Map Export'!K442-$K$6</f>
        <v>#N/A</v>
      </c>
      <c r="L443" s="16" t="e">
        <f>'Heat Map Export'!L442 - $L$6</f>
        <v>#N/A</v>
      </c>
      <c r="M443" s="16" t="e">
        <f>'Heat Map Export'!M442 - $M$6</f>
        <v>#N/A</v>
      </c>
      <c r="N443" s="16" t="e">
        <f>'Heat Map Export'!N442 - $N$6</f>
        <v>#N/A</v>
      </c>
      <c r="O443" s="16" t="e">
        <f>'Heat Map Export'!O442 - $O$6</f>
        <v>#N/A</v>
      </c>
      <c r="P443" s="16" t="e">
        <f>'Heat Map Export'!P442 - $P$6</f>
        <v>#N/A</v>
      </c>
      <c r="Q443" s="16" t="e">
        <f>'Heat Map Export'!Q442 - $Q$6</f>
        <v>#N/A</v>
      </c>
      <c r="R443" s="16" t="e">
        <f>'Heat Map Export'!R442 - $R$6</f>
        <v>#N/A</v>
      </c>
      <c r="S443" s="16" t="e">
        <f>'Heat Map Export'!S442 - $S$6</f>
        <v>#N/A</v>
      </c>
      <c r="T443" s="16" t="e">
        <f>'Heat Map Export'!T442 - $T$6</f>
        <v>#N/A</v>
      </c>
      <c r="U443" s="16" t="e">
        <f>'Heat Map Export'!U442 - $U$6</f>
        <v>#N/A</v>
      </c>
      <c r="V443" s="16" t="e">
        <f>'Heat Map Export'!V442 - $V$6</f>
        <v>#N/A</v>
      </c>
      <c r="W443" s="16" t="e">
        <f>'Heat Map Export'!W442 - $W$6</f>
        <v>#N/A</v>
      </c>
      <c r="X443" s="16" t="e">
        <f>'Heat Map Export'!X442 - $X$6</f>
        <v>#N/A</v>
      </c>
      <c r="Y443" s="16" t="e">
        <f>'Heat Map Export'!Y442 - $Y$6</f>
        <v>#N/A</v>
      </c>
      <c r="Z443" s="16" t="e">
        <f>'Heat Map Export'!Z442-$Z$6</f>
        <v>#N/A</v>
      </c>
      <c r="AA443" s="16" t="e">
        <f>'Heat Map Export'!AA442 - $AA$6</f>
        <v>#N/A</v>
      </c>
      <c r="AB443" s="16" t="e">
        <f>'Heat Map Export'!AB442-$AB$6</f>
        <v>#N/A</v>
      </c>
      <c r="AC443" s="16" t="e">
        <f>'Heat Map Export'!AC442 - $AC$6</f>
        <v>#N/A</v>
      </c>
      <c r="AD443" s="16" t="e">
        <f>'Heat Map Export'!AD442 - $AD$6</f>
        <v>#N/A</v>
      </c>
    </row>
    <row r="444" spans="1:30" s="19" customFormat="1" ht="14.5" x14ac:dyDescent="0.35">
      <c r="A444" s="16">
        <f>'Heat Map Export'!A443</f>
        <v>0</v>
      </c>
      <c r="B444" s="16">
        <f>'Heat Map Export'!B443</f>
        <v>0</v>
      </c>
      <c r="C444" s="16" t="e">
        <f>'Heat Map Export'!C443 - $C$6</f>
        <v>#N/A</v>
      </c>
      <c r="D444" s="16" t="e">
        <f>'Heat Map Export'!D443 - $D$6</f>
        <v>#N/A</v>
      </c>
      <c r="E444" s="16" t="e">
        <f>'Heat Map Export'!E443 - $E$6</f>
        <v>#N/A</v>
      </c>
      <c r="F444" s="16" t="e">
        <f>'Heat Map Export'!F443 - $F$6</f>
        <v>#N/A</v>
      </c>
      <c r="G444" s="16" t="e">
        <f>'Heat Map Export'!G443 - $G$6</f>
        <v>#N/A</v>
      </c>
      <c r="H444" s="16" t="e">
        <f>'Heat Map Export'!H443 - $H$6</f>
        <v>#N/A</v>
      </c>
      <c r="I444" s="16" t="e">
        <f>'Heat Map Export'!I443 - $I$6</f>
        <v>#N/A</v>
      </c>
      <c r="J444" s="16" t="e">
        <f>'Heat Map Export'!J443 - $J$6</f>
        <v>#N/A</v>
      </c>
      <c r="K444" s="16" t="e">
        <f>'Heat Map Export'!K443 - $K$6</f>
        <v>#N/A</v>
      </c>
      <c r="L444" s="16" t="e">
        <f>'Heat Map Export'!L443 - $L$6</f>
        <v>#N/A</v>
      </c>
      <c r="M444" s="16" t="e">
        <f>'Heat Map Export'!M443 - $M$6</f>
        <v>#N/A</v>
      </c>
      <c r="N444" s="16" t="e">
        <f>'Heat Map Export'!N443 - $N$6</f>
        <v>#N/A</v>
      </c>
      <c r="O444" s="16" t="e">
        <f>'Heat Map Export'!O443 - $O$6</f>
        <v>#N/A</v>
      </c>
      <c r="P444" s="16" t="e">
        <f>'Heat Map Export'!P443 - $P$6</f>
        <v>#N/A</v>
      </c>
      <c r="Q444" s="16" t="e">
        <f>'Heat Map Export'!Q443 - $Q$6</f>
        <v>#N/A</v>
      </c>
      <c r="R444" s="16" t="e">
        <f>'Heat Map Export'!R443 - $R$6</f>
        <v>#N/A</v>
      </c>
      <c r="S444" s="16" t="e">
        <f>'Heat Map Export'!S443 - $S$6</f>
        <v>#N/A</v>
      </c>
      <c r="T444" s="16" t="e">
        <f>'Heat Map Export'!T443 - $T$6</f>
        <v>#N/A</v>
      </c>
      <c r="U444" s="16" t="e">
        <f>'Heat Map Export'!U443 - $U$6</f>
        <v>#N/A</v>
      </c>
      <c r="V444" s="16" t="e">
        <f>'Heat Map Export'!V443 - $V$6</f>
        <v>#N/A</v>
      </c>
      <c r="W444" s="16" t="e">
        <f>'Heat Map Export'!W443 - $W$6</f>
        <v>#N/A</v>
      </c>
      <c r="X444" s="16" t="e">
        <f>'Heat Map Export'!X443 - $X$6</f>
        <v>#N/A</v>
      </c>
      <c r="Y444" s="16" t="e">
        <f>'Heat Map Export'!Y443 - $Y$6</f>
        <v>#N/A</v>
      </c>
      <c r="Z444" s="16" t="e">
        <f>'Heat Map Export'!Z443 - $Z$6</f>
        <v>#N/A</v>
      </c>
      <c r="AA444" s="16" t="e">
        <f>'Heat Map Export'!AA443 - $AA$6</f>
        <v>#N/A</v>
      </c>
      <c r="AB444" s="16" t="e">
        <f>'Heat Map Export'!AB443 - $AB$6</f>
        <v>#N/A</v>
      </c>
      <c r="AC444" s="16" t="e">
        <f>'Heat Map Export'!AC443 - $AC$6</f>
        <v>#N/A</v>
      </c>
      <c r="AD444" s="16" t="e">
        <f>'Heat Map Export'!AD443 - $AD$6</f>
        <v>#N/A</v>
      </c>
    </row>
    <row r="445" spans="1:30" s="19" customFormat="1" ht="14.5" x14ac:dyDescent="0.35">
      <c r="A445" s="16">
        <f>'Heat Map Export'!A444</f>
        <v>0</v>
      </c>
      <c r="B445" s="16">
        <f>'Heat Map Export'!B444</f>
        <v>0</v>
      </c>
      <c r="C445" s="16" t="e">
        <f>'Heat Map Export'!C444 - $C$6</f>
        <v>#N/A</v>
      </c>
      <c r="D445" s="16" t="e">
        <f>'Heat Map Export'!D444 - $D$6</f>
        <v>#N/A</v>
      </c>
      <c r="E445" s="16" t="e">
        <f>'Heat Map Export'!E444 - $E$6</f>
        <v>#N/A</v>
      </c>
      <c r="F445" s="16" t="e">
        <f>'Heat Map Export'!F444 - $F$6</f>
        <v>#N/A</v>
      </c>
      <c r="G445" s="16" t="e">
        <f>'Heat Map Export'!G444 - $G$6</f>
        <v>#N/A</v>
      </c>
      <c r="H445" s="16" t="e">
        <f>'Heat Map Export'!H444 - $H$6</f>
        <v>#N/A</v>
      </c>
      <c r="I445" s="16" t="e">
        <f>'Heat Map Export'!I444 -$I$6</f>
        <v>#N/A</v>
      </c>
      <c r="J445" s="16" t="e">
        <f>'Heat Map Export'!J444 - $J$6</f>
        <v>#N/A</v>
      </c>
      <c r="K445" s="16" t="e">
        <f>'Heat Map Export'!K444-$K$6</f>
        <v>#N/A</v>
      </c>
      <c r="L445" s="16" t="e">
        <f>'Heat Map Export'!L444 - $L$6</f>
        <v>#N/A</v>
      </c>
      <c r="M445" s="16" t="e">
        <f>'Heat Map Export'!M444 - $M$6</f>
        <v>#N/A</v>
      </c>
      <c r="N445" s="16" t="e">
        <f>'Heat Map Export'!N444 - $N$6</f>
        <v>#N/A</v>
      </c>
      <c r="O445" s="16" t="e">
        <f>'Heat Map Export'!O444 - $O$6</f>
        <v>#N/A</v>
      </c>
      <c r="P445" s="16" t="e">
        <f>'Heat Map Export'!P444 - $P$6</f>
        <v>#N/A</v>
      </c>
      <c r="Q445" s="16" t="e">
        <f>'Heat Map Export'!Q444 - $Q$6</f>
        <v>#N/A</v>
      </c>
      <c r="R445" s="16" t="e">
        <f>'Heat Map Export'!R444 - $R$6</f>
        <v>#N/A</v>
      </c>
      <c r="S445" s="16" t="e">
        <f>'Heat Map Export'!S444 - $S$6</f>
        <v>#N/A</v>
      </c>
      <c r="T445" s="16" t="e">
        <f>'Heat Map Export'!T444 - $T$6</f>
        <v>#N/A</v>
      </c>
      <c r="U445" s="16" t="e">
        <f>'Heat Map Export'!U444 - $U$6</f>
        <v>#N/A</v>
      </c>
      <c r="V445" s="16" t="e">
        <f>'Heat Map Export'!V444 - $V$6</f>
        <v>#N/A</v>
      </c>
      <c r="W445" s="16" t="e">
        <f>'Heat Map Export'!W444 - $W$6</f>
        <v>#N/A</v>
      </c>
      <c r="X445" s="16" t="e">
        <f>'Heat Map Export'!X444 - $X$6</f>
        <v>#N/A</v>
      </c>
      <c r="Y445" s="16" t="e">
        <f>'Heat Map Export'!Y444 - $Y$6</f>
        <v>#N/A</v>
      </c>
      <c r="Z445" s="16" t="e">
        <f>'Heat Map Export'!Z444-$Z$6</f>
        <v>#N/A</v>
      </c>
      <c r="AA445" s="16" t="e">
        <f>'Heat Map Export'!AA444 - $AA$6</f>
        <v>#N/A</v>
      </c>
      <c r="AB445" s="16" t="e">
        <f>'Heat Map Export'!AB444-$AB$6</f>
        <v>#N/A</v>
      </c>
      <c r="AC445" s="16" t="e">
        <f>'Heat Map Export'!AC444 - $AC$6</f>
        <v>#N/A</v>
      </c>
      <c r="AD445" s="16" t="e">
        <f>'Heat Map Export'!AD444 - $AD$6</f>
        <v>#N/A</v>
      </c>
    </row>
    <row r="446" spans="1:30" s="19" customFormat="1" ht="14.5" x14ac:dyDescent="0.35">
      <c r="A446" s="16">
        <f>'Heat Map Export'!A445</f>
        <v>0</v>
      </c>
      <c r="B446" s="16">
        <f>'Heat Map Export'!B445</f>
        <v>0</v>
      </c>
      <c r="C446" s="16" t="e">
        <f>'Heat Map Export'!C445 - $C$6</f>
        <v>#N/A</v>
      </c>
      <c r="D446" s="16" t="e">
        <f>'Heat Map Export'!D445 - $D$6</f>
        <v>#N/A</v>
      </c>
      <c r="E446" s="16" t="e">
        <f>'Heat Map Export'!E445 - $E$6</f>
        <v>#N/A</v>
      </c>
      <c r="F446" s="16" t="e">
        <f>'Heat Map Export'!F445 - $F$6</f>
        <v>#N/A</v>
      </c>
      <c r="G446" s="16" t="e">
        <f>'Heat Map Export'!G445 - $G$6</f>
        <v>#N/A</v>
      </c>
      <c r="H446" s="16" t="e">
        <f>'Heat Map Export'!H445 - $H$6</f>
        <v>#N/A</v>
      </c>
      <c r="I446" s="16" t="e">
        <f>'Heat Map Export'!I445 - $I$6</f>
        <v>#N/A</v>
      </c>
      <c r="J446" s="16" t="e">
        <f>'Heat Map Export'!J445 - $J$6</f>
        <v>#N/A</v>
      </c>
      <c r="K446" s="16" t="e">
        <f>'Heat Map Export'!K445 - $K$6</f>
        <v>#N/A</v>
      </c>
      <c r="L446" s="16" t="e">
        <f>'Heat Map Export'!L445 - $L$6</f>
        <v>#N/A</v>
      </c>
      <c r="M446" s="16" t="e">
        <f>'Heat Map Export'!M445 - $M$6</f>
        <v>#N/A</v>
      </c>
      <c r="N446" s="16" t="e">
        <f>'Heat Map Export'!N445 - $N$6</f>
        <v>#N/A</v>
      </c>
      <c r="O446" s="16" t="e">
        <f>'Heat Map Export'!O445 - $O$6</f>
        <v>#N/A</v>
      </c>
      <c r="P446" s="16" t="e">
        <f>'Heat Map Export'!P445 - $P$6</f>
        <v>#N/A</v>
      </c>
      <c r="Q446" s="16" t="e">
        <f>'Heat Map Export'!Q445 - $Q$6</f>
        <v>#N/A</v>
      </c>
      <c r="R446" s="16" t="e">
        <f>'Heat Map Export'!R445 - $R$6</f>
        <v>#N/A</v>
      </c>
      <c r="S446" s="16" t="e">
        <f>'Heat Map Export'!S445 - $S$6</f>
        <v>#N/A</v>
      </c>
      <c r="T446" s="16" t="e">
        <f>'Heat Map Export'!T445 - $T$6</f>
        <v>#N/A</v>
      </c>
      <c r="U446" s="16" t="e">
        <f>'Heat Map Export'!U445 - $U$6</f>
        <v>#N/A</v>
      </c>
      <c r="V446" s="16" t="e">
        <f>'Heat Map Export'!V445 - $V$6</f>
        <v>#N/A</v>
      </c>
      <c r="W446" s="16" t="e">
        <f>'Heat Map Export'!W445 - $W$6</f>
        <v>#N/A</v>
      </c>
      <c r="X446" s="16" t="e">
        <f>'Heat Map Export'!X445 - $X$6</f>
        <v>#N/A</v>
      </c>
      <c r="Y446" s="16" t="e">
        <f>'Heat Map Export'!Y445 - $Y$6</f>
        <v>#N/A</v>
      </c>
      <c r="Z446" s="16" t="e">
        <f>'Heat Map Export'!Z445 - $Z$6</f>
        <v>#N/A</v>
      </c>
      <c r="AA446" s="16" t="e">
        <f>'Heat Map Export'!AA445 - $AA$6</f>
        <v>#N/A</v>
      </c>
      <c r="AB446" s="16" t="e">
        <f>'Heat Map Export'!AB445 - $AB$6</f>
        <v>#N/A</v>
      </c>
      <c r="AC446" s="16" t="e">
        <f>'Heat Map Export'!AC445 - $AC$6</f>
        <v>#N/A</v>
      </c>
      <c r="AD446" s="16" t="e">
        <f>'Heat Map Export'!AD445 - $AD$6</f>
        <v>#N/A</v>
      </c>
    </row>
    <row r="447" spans="1:30" s="19" customFormat="1" ht="14.5" x14ac:dyDescent="0.35">
      <c r="A447" s="16">
        <f>'Heat Map Export'!A446</f>
        <v>0</v>
      </c>
      <c r="B447" s="16">
        <f>'Heat Map Export'!B446</f>
        <v>0</v>
      </c>
      <c r="C447" s="16" t="e">
        <f>'Heat Map Export'!C446 - $C$6</f>
        <v>#N/A</v>
      </c>
      <c r="D447" s="16" t="e">
        <f>'Heat Map Export'!D446 - $D$6</f>
        <v>#N/A</v>
      </c>
      <c r="E447" s="16" t="e">
        <f>'Heat Map Export'!E446 - $E$6</f>
        <v>#N/A</v>
      </c>
      <c r="F447" s="16" t="e">
        <f>'Heat Map Export'!F446 - $F$6</f>
        <v>#N/A</v>
      </c>
      <c r="G447" s="16" t="e">
        <f>'Heat Map Export'!G446 - $G$6</f>
        <v>#N/A</v>
      </c>
      <c r="H447" s="16" t="e">
        <f>'Heat Map Export'!H446 - $H$6</f>
        <v>#N/A</v>
      </c>
      <c r="I447" s="16" t="e">
        <f>'Heat Map Export'!I446 -$I$6</f>
        <v>#N/A</v>
      </c>
      <c r="J447" s="16" t="e">
        <f>'Heat Map Export'!J446 - $J$6</f>
        <v>#N/A</v>
      </c>
      <c r="K447" s="16" t="e">
        <f>'Heat Map Export'!K446-$K$6</f>
        <v>#N/A</v>
      </c>
      <c r="L447" s="16" t="e">
        <f>'Heat Map Export'!L446 - $L$6</f>
        <v>#N/A</v>
      </c>
      <c r="M447" s="16" t="e">
        <f>'Heat Map Export'!M446 - $M$6</f>
        <v>#N/A</v>
      </c>
      <c r="N447" s="16" t="e">
        <f>'Heat Map Export'!N446 - $N$6</f>
        <v>#N/A</v>
      </c>
      <c r="O447" s="16" t="e">
        <f>'Heat Map Export'!O446 - $O$6</f>
        <v>#N/A</v>
      </c>
      <c r="P447" s="16" t="e">
        <f>'Heat Map Export'!P446 - $P$6</f>
        <v>#N/A</v>
      </c>
      <c r="Q447" s="16" t="e">
        <f>'Heat Map Export'!Q446 - $Q$6</f>
        <v>#N/A</v>
      </c>
      <c r="R447" s="16" t="e">
        <f>'Heat Map Export'!R446 - $R$6</f>
        <v>#N/A</v>
      </c>
      <c r="S447" s="16" t="e">
        <f>'Heat Map Export'!S446 - $S$6</f>
        <v>#N/A</v>
      </c>
      <c r="T447" s="16" t="e">
        <f>'Heat Map Export'!T446 - $T$6</f>
        <v>#N/A</v>
      </c>
      <c r="U447" s="16" t="e">
        <f>'Heat Map Export'!U446 - $U$6</f>
        <v>#N/A</v>
      </c>
      <c r="V447" s="16" t="e">
        <f>'Heat Map Export'!V446 - $V$6</f>
        <v>#N/A</v>
      </c>
      <c r="W447" s="16" t="e">
        <f>'Heat Map Export'!W446 - $W$6</f>
        <v>#N/A</v>
      </c>
      <c r="X447" s="16" t="e">
        <f>'Heat Map Export'!X446 - $X$6</f>
        <v>#N/A</v>
      </c>
      <c r="Y447" s="16" t="e">
        <f>'Heat Map Export'!Y446 - $Y$6</f>
        <v>#N/A</v>
      </c>
      <c r="Z447" s="16" t="e">
        <f>'Heat Map Export'!Z446-$Z$6</f>
        <v>#N/A</v>
      </c>
      <c r="AA447" s="16" t="e">
        <f>'Heat Map Export'!AA446 - $AA$6</f>
        <v>#N/A</v>
      </c>
      <c r="AB447" s="16" t="e">
        <f>'Heat Map Export'!AB446-$AB$6</f>
        <v>#N/A</v>
      </c>
      <c r="AC447" s="16" t="e">
        <f>'Heat Map Export'!AC446 - $AC$6</f>
        <v>#N/A</v>
      </c>
      <c r="AD447" s="16" t="e">
        <f>'Heat Map Export'!AD446 - $AD$6</f>
        <v>#N/A</v>
      </c>
    </row>
    <row r="448" spans="1:30" s="19" customFormat="1" ht="14.5" x14ac:dyDescent="0.35">
      <c r="A448" s="16">
        <f>'Heat Map Export'!A447</f>
        <v>0</v>
      </c>
      <c r="B448" s="16">
        <f>'Heat Map Export'!B447</f>
        <v>0</v>
      </c>
      <c r="C448" s="16" t="e">
        <f>'Heat Map Export'!C447 - $C$6</f>
        <v>#N/A</v>
      </c>
      <c r="D448" s="16" t="e">
        <f>'Heat Map Export'!D447 - $D$6</f>
        <v>#N/A</v>
      </c>
      <c r="E448" s="16" t="e">
        <f>'Heat Map Export'!E447 - $E$6</f>
        <v>#N/A</v>
      </c>
      <c r="F448" s="16" t="e">
        <f>'Heat Map Export'!F447 - $F$6</f>
        <v>#N/A</v>
      </c>
      <c r="G448" s="16" t="e">
        <f>'Heat Map Export'!G447 - $G$6</f>
        <v>#N/A</v>
      </c>
      <c r="H448" s="16" t="e">
        <f>'Heat Map Export'!H447 - $H$6</f>
        <v>#N/A</v>
      </c>
      <c r="I448" s="16" t="e">
        <f>'Heat Map Export'!I447 - $I$6</f>
        <v>#N/A</v>
      </c>
      <c r="J448" s="16" t="e">
        <f>'Heat Map Export'!J447 - $J$6</f>
        <v>#N/A</v>
      </c>
      <c r="K448" s="16" t="e">
        <f>'Heat Map Export'!K447 - $K$6</f>
        <v>#N/A</v>
      </c>
      <c r="L448" s="16" t="e">
        <f>'Heat Map Export'!L447 - $L$6</f>
        <v>#N/A</v>
      </c>
      <c r="M448" s="16" t="e">
        <f>'Heat Map Export'!M447 - $M$6</f>
        <v>#N/A</v>
      </c>
      <c r="N448" s="16" t="e">
        <f>'Heat Map Export'!N447 - $N$6</f>
        <v>#N/A</v>
      </c>
      <c r="O448" s="16" t="e">
        <f>'Heat Map Export'!O447 - $O$6</f>
        <v>#N/A</v>
      </c>
      <c r="P448" s="16" t="e">
        <f>'Heat Map Export'!P447 - $P$6</f>
        <v>#N/A</v>
      </c>
      <c r="Q448" s="16" t="e">
        <f>'Heat Map Export'!Q447 - $Q$6</f>
        <v>#N/A</v>
      </c>
      <c r="R448" s="16" t="e">
        <f>'Heat Map Export'!R447 - $R$6</f>
        <v>#N/A</v>
      </c>
      <c r="S448" s="16" t="e">
        <f>'Heat Map Export'!S447 - $S$6</f>
        <v>#N/A</v>
      </c>
      <c r="T448" s="16" t="e">
        <f>'Heat Map Export'!T447 - $T$6</f>
        <v>#N/A</v>
      </c>
      <c r="U448" s="16" t="e">
        <f>'Heat Map Export'!U447 - $U$6</f>
        <v>#N/A</v>
      </c>
      <c r="V448" s="16" t="e">
        <f>'Heat Map Export'!V447 - $V$6</f>
        <v>#N/A</v>
      </c>
      <c r="W448" s="16" t="e">
        <f>'Heat Map Export'!W447 - $W$6</f>
        <v>#N/A</v>
      </c>
      <c r="X448" s="16" t="e">
        <f>'Heat Map Export'!X447 - $X$6</f>
        <v>#N/A</v>
      </c>
      <c r="Y448" s="16" t="e">
        <f>'Heat Map Export'!Y447 - $Y$6</f>
        <v>#N/A</v>
      </c>
      <c r="Z448" s="16" t="e">
        <f>'Heat Map Export'!Z447 - $Z$6</f>
        <v>#N/A</v>
      </c>
      <c r="AA448" s="16" t="e">
        <f>'Heat Map Export'!AA447 - $AA$6</f>
        <v>#N/A</v>
      </c>
      <c r="AB448" s="16" t="e">
        <f>'Heat Map Export'!AB447 - $AB$6</f>
        <v>#N/A</v>
      </c>
      <c r="AC448" s="16" t="e">
        <f>'Heat Map Export'!AC447 - $AC$6</f>
        <v>#N/A</v>
      </c>
      <c r="AD448" s="16" t="e">
        <f>'Heat Map Export'!AD447 - $AD$6</f>
        <v>#N/A</v>
      </c>
    </row>
    <row r="449" spans="1:30" s="19" customFormat="1" ht="14.5" x14ac:dyDescent="0.35">
      <c r="A449" s="16">
        <f>'Heat Map Export'!A448</f>
        <v>0</v>
      </c>
      <c r="B449" s="16">
        <f>'Heat Map Export'!B448</f>
        <v>0</v>
      </c>
      <c r="C449" s="16" t="e">
        <f>'Heat Map Export'!C448 - $C$6</f>
        <v>#N/A</v>
      </c>
      <c r="D449" s="16" t="e">
        <f>'Heat Map Export'!D448 - $D$6</f>
        <v>#N/A</v>
      </c>
      <c r="E449" s="16" t="e">
        <f>'Heat Map Export'!E448 - $E$6</f>
        <v>#N/A</v>
      </c>
      <c r="F449" s="16" t="e">
        <f>'Heat Map Export'!F448 - $F$6</f>
        <v>#N/A</v>
      </c>
      <c r="G449" s="16" t="e">
        <f>'Heat Map Export'!G448 - $G$6</f>
        <v>#N/A</v>
      </c>
      <c r="H449" s="16" t="e">
        <f>'Heat Map Export'!H448 - $H$6</f>
        <v>#N/A</v>
      </c>
      <c r="I449" s="16" t="e">
        <f>'Heat Map Export'!I448 -$I$6</f>
        <v>#N/A</v>
      </c>
      <c r="J449" s="16" t="e">
        <f>'Heat Map Export'!J448 - $J$6</f>
        <v>#N/A</v>
      </c>
      <c r="K449" s="16" t="e">
        <f>'Heat Map Export'!K448-$K$6</f>
        <v>#N/A</v>
      </c>
      <c r="L449" s="16" t="e">
        <f>'Heat Map Export'!L448 - $L$6</f>
        <v>#N/A</v>
      </c>
      <c r="M449" s="16" t="e">
        <f>'Heat Map Export'!M448 - $M$6</f>
        <v>#N/A</v>
      </c>
      <c r="N449" s="16" t="e">
        <f>'Heat Map Export'!N448 - $N$6</f>
        <v>#N/A</v>
      </c>
      <c r="O449" s="16" t="e">
        <f>'Heat Map Export'!O448 - $O$6</f>
        <v>#N/A</v>
      </c>
      <c r="P449" s="16" t="e">
        <f>'Heat Map Export'!P448 - $P$6</f>
        <v>#N/A</v>
      </c>
      <c r="Q449" s="16" t="e">
        <f>'Heat Map Export'!Q448 - $Q$6</f>
        <v>#N/A</v>
      </c>
      <c r="R449" s="16" t="e">
        <f>'Heat Map Export'!R448 - $R$6</f>
        <v>#N/A</v>
      </c>
      <c r="S449" s="16" t="e">
        <f>'Heat Map Export'!S448 - $S$6</f>
        <v>#N/A</v>
      </c>
      <c r="T449" s="16" t="e">
        <f>'Heat Map Export'!T448 - $T$6</f>
        <v>#N/A</v>
      </c>
      <c r="U449" s="16" t="e">
        <f>'Heat Map Export'!U448 - $U$6</f>
        <v>#N/A</v>
      </c>
      <c r="V449" s="16" t="e">
        <f>'Heat Map Export'!V448 - $V$6</f>
        <v>#N/A</v>
      </c>
      <c r="W449" s="16" t="e">
        <f>'Heat Map Export'!W448 - $W$6</f>
        <v>#N/A</v>
      </c>
      <c r="X449" s="16" t="e">
        <f>'Heat Map Export'!X448 - $X$6</f>
        <v>#N/A</v>
      </c>
      <c r="Y449" s="16" t="e">
        <f>'Heat Map Export'!Y448 - $Y$6</f>
        <v>#N/A</v>
      </c>
      <c r="Z449" s="16" t="e">
        <f>'Heat Map Export'!Z448-$Z$6</f>
        <v>#N/A</v>
      </c>
      <c r="AA449" s="16" t="e">
        <f>'Heat Map Export'!AA448 - $AA$6</f>
        <v>#N/A</v>
      </c>
      <c r="AB449" s="16" t="e">
        <f>'Heat Map Export'!AB448-$AB$6</f>
        <v>#N/A</v>
      </c>
      <c r="AC449" s="16" t="e">
        <f>'Heat Map Export'!AC448 - $AC$6</f>
        <v>#N/A</v>
      </c>
      <c r="AD449" s="16" t="e">
        <f>'Heat Map Export'!AD448 - $AD$6</f>
        <v>#N/A</v>
      </c>
    </row>
    <row r="450" spans="1:30" s="19" customFormat="1" ht="14.5" x14ac:dyDescent="0.35">
      <c r="A450" s="16">
        <f>'Heat Map Export'!A449</f>
        <v>0</v>
      </c>
      <c r="B450" s="16">
        <f>'Heat Map Export'!B449</f>
        <v>0</v>
      </c>
      <c r="C450" s="16" t="e">
        <f>'Heat Map Export'!C449 - $C$6</f>
        <v>#N/A</v>
      </c>
      <c r="D450" s="16" t="e">
        <f>'Heat Map Export'!D449 - $D$6</f>
        <v>#N/A</v>
      </c>
      <c r="E450" s="16" t="e">
        <f>'Heat Map Export'!E449 - $E$6</f>
        <v>#N/A</v>
      </c>
      <c r="F450" s="16" t="e">
        <f>'Heat Map Export'!F449 - $F$6</f>
        <v>#N/A</v>
      </c>
      <c r="G450" s="16" t="e">
        <f>'Heat Map Export'!G449 - $G$6</f>
        <v>#N/A</v>
      </c>
      <c r="H450" s="16" t="e">
        <f>'Heat Map Export'!H449 - $H$6</f>
        <v>#N/A</v>
      </c>
      <c r="I450" s="16" t="e">
        <f>'Heat Map Export'!I449 - $I$6</f>
        <v>#N/A</v>
      </c>
      <c r="J450" s="16" t="e">
        <f>'Heat Map Export'!J449 - $J$6</f>
        <v>#N/A</v>
      </c>
      <c r="K450" s="16" t="e">
        <f>'Heat Map Export'!K449 - $K$6</f>
        <v>#N/A</v>
      </c>
      <c r="L450" s="16" t="e">
        <f>'Heat Map Export'!L449 - $L$6</f>
        <v>#N/A</v>
      </c>
      <c r="M450" s="16" t="e">
        <f>'Heat Map Export'!M449 - $M$6</f>
        <v>#N/A</v>
      </c>
      <c r="N450" s="16" t="e">
        <f>'Heat Map Export'!N449 - $N$6</f>
        <v>#N/A</v>
      </c>
      <c r="O450" s="16" t="e">
        <f>'Heat Map Export'!O449 - $O$6</f>
        <v>#N/A</v>
      </c>
      <c r="P450" s="16" t="e">
        <f>'Heat Map Export'!P449 - $P$6</f>
        <v>#N/A</v>
      </c>
      <c r="Q450" s="16" t="e">
        <f>'Heat Map Export'!Q449 - $Q$6</f>
        <v>#N/A</v>
      </c>
      <c r="R450" s="16" t="e">
        <f>'Heat Map Export'!R449 - $R$6</f>
        <v>#N/A</v>
      </c>
      <c r="S450" s="16" t="e">
        <f>'Heat Map Export'!S449 - $S$6</f>
        <v>#N/A</v>
      </c>
      <c r="T450" s="16" t="e">
        <f>'Heat Map Export'!T449 - $T$6</f>
        <v>#N/A</v>
      </c>
      <c r="U450" s="16" t="e">
        <f>'Heat Map Export'!U449 - $U$6</f>
        <v>#N/A</v>
      </c>
      <c r="V450" s="16" t="e">
        <f>'Heat Map Export'!V449 - $V$6</f>
        <v>#N/A</v>
      </c>
      <c r="W450" s="16" t="e">
        <f>'Heat Map Export'!W449 - $W$6</f>
        <v>#N/A</v>
      </c>
      <c r="X450" s="16" t="e">
        <f>'Heat Map Export'!X449 - $X$6</f>
        <v>#N/A</v>
      </c>
      <c r="Y450" s="16" t="e">
        <f>'Heat Map Export'!Y449 - $Y$6</f>
        <v>#N/A</v>
      </c>
      <c r="Z450" s="16" t="e">
        <f>'Heat Map Export'!Z449 - $Z$6</f>
        <v>#N/A</v>
      </c>
      <c r="AA450" s="16" t="e">
        <f>'Heat Map Export'!AA449 - $AA$6</f>
        <v>#N/A</v>
      </c>
      <c r="AB450" s="16" t="e">
        <f>'Heat Map Export'!AB449 - $AB$6</f>
        <v>#N/A</v>
      </c>
      <c r="AC450" s="16" t="e">
        <f>'Heat Map Export'!AC449 - $AC$6</f>
        <v>#N/A</v>
      </c>
      <c r="AD450" s="16" t="e">
        <f>'Heat Map Export'!AD449 - $AD$6</f>
        <v>#N/A</v>
      </c>
    </row>
    <row r="451" spans="1:30" s="19" customFormat="1" ht="14.5" x14ac:dyDescent="0.35">
      <c r="A451" s="16">
        <f>'Heat Map Export'!A450</f>
        <v>0</v>
      </c>
      <c r="B451" s="16">
        <f>'Heat Map Export'!B450</f>
        <v>0</v>
      </c>
      <c r="C451" s="16" t="e">
        <f>'Heat Map Export'!C450 - $C$6</f>
        <v>#N/A</v>
      </c>
      <c r="D451" s="16" t="e">
        <f>'Heat Map Export'!D450 - $D$6</f>
        <v>#N/A</v>
      </c>
      <c r="E451" s="16" t="e">
        <f>'Heat Map Export'!E450 - $E$6</f>
        <v>#N/A</v>
      </c>
      <c r="F451" s="16" t="e">
        <f>'Heat Map Export'!F450 - $F$6</f>
        <v>#N/A</v>
      </c>
      <c r="G451" s="16" t="e">
        <f>'Heat Map Export'!G450 - $G$6</f>
        <v>#N/A</v>
      </c>
      <c r="H451" s="16" t="e">
        <f>'Heat Map Export'!H450 - $H$6</f>
        <v>#N/A</v>
      </c>
      <c r="I451" s="16" t="e">
        <f>'Heat Map Export'!I450 -$I$6</f>
        <v>#N/A</v>
      </c>
      <c r="J451" s="16" t="e">
        <f>'Heat Map Export'!J450 - $J$6</f>
        <v>#N/A</v>
      </c>
      <c r="K451" s="16" t="e">
        <f>'Heat Map Export'!K450-$K$6</f>
        <v>#N/A</v>
      </c>
      <c r="L451" s="16" t="e">
        <f>'Heat Map Export'!L450 - $L$6</f>
        <v>#N/A</v>
      </c>
      <c r="M451" s="16" t="e">
        <f>'Heat Map Export'!M450 - $M$6</f>
        <v>#N/A</v>
      </c>
      <c r="N451" s="16" t="e">
        <f>'Heat Map Export'!N450 - $N$6</f>
        <v>#N/A</v>
      </c>
      <c r="O451" s="16" t="e">
        <f>'Heat Map Export'!O450 - $O$6</f>
        <v>#N/A</v>
      </c>
      <c r="P451" s="16" t="e">
        <f>'Heat Map Export'!P450 - $P$6</f>
        <v>#N/A</v>
      </c>
      <c r="Q451" s="16" t="e">
        <f>'Heat Map Export'!Q450 - $Q$6</f>
        <v>#N/A</v>
      </c>
      <c r="R451" s="16" t="e">
        <f>'Heat Map Export'!R450 - $R$6</f>
        <v>#N/A</v>
      </c>
      <c r="S451" s="16" t="e">
        <f>'Heat Map Export'!S450 - $S$6</f>
        <v>#N/A</v>
      </c>
      <c r="T451" s="16" t="e">
        <f>'Heat Map Export'!T450 - $T$6</f>
        <v>#N/A</v>
      </c>
      <c r="U451" s="16" t="e">
        <f>'Heat Map Export'!U450 - $U$6</f>
        <v>#N/A</v>
      </c>
      <c r="V451" s="16" t="e">
        <f>'Heat Map Export'!V450 - $V$6</f>
        <v>#N/A</v>
      </c>
      <c r="W451" s="16" t="e">
        <f>'Heat Map Export'!W450 - $W$6</f>
        <v>#N/A</v>
      </c>
      <c r="X451" s="16" t="e">
        <f>'Heat Map Export'!X450 - $X$6</f>
        <v>#N/A</v>
      </c>
      <c r="Y451" s="16" t="e">
        <f>'Heat Map Export'!Y450 - $Y$6</f>
        <v>#N/A</v>
      </c>
      <c r="Z451" s="16" t="e">
        <f>'Heat Map Export'!Z450-$Z$6</f>
        <v>#N/A</v>
      </c>
      <c r="AA451" s="16" t="e">
        <f>'Heat Map Export'!AA450 - $AA$6</f>
        <v>#N/A</v>
      </c>
      <c r="AB451" s="16" t="e">
        <f>'Heat Map Export'!AB450-$AB$6</f>
        <v>#N/A</v>
      </c>
      <c r="AC451" s="16" t="e">
        <f>'Heat Map Export'!AC450 - $AC$6</f>
        <v>#N/A</v>
      </c>
      <c r="AD451" s="16" t="e">
        <f>'Heat Map Export'!AD450 - $AD$6</f>
        <v>#N/A</v>
      </c>
    </row>
    <row r="452" spans="1:30" s="19" customFormat="1" ht="14.5" x14ac:dyDescent="0.35">
      <c r="A452" s="16">
        <f>'Heat Map Export'!A451</f>
        <v>0</v>
      </c>
      <c r="B452" s="16">
        <f>'Heat Map Export'!B451</f>
        <v>0</v>
      </c>
      <c r="C452" s="16" t="e">
        <f>'Heat Map Export'!C451 - $C$6</f>
        <v>#N/A</v>
      </c>
      <c r="D452" s="16" t="e">
        <f>'Heat Map Export'!D451 - $D$6</f>
        <v>#N/A</v>
      </c>
      <c r="E452" s="16" t="e">
        <f>'Heat Map Export'!E451 - $E$6</f>
        <v>#N/A</v>
      </c>
      <c r="F452" s="16" t="e">
        <f>'Heat Map Export'!F451 - $F$6</f>
        <v>#N/A</v>
      </c>
      <c r="G452" s="16" t="e">
        <f>'Heat Map Export'!G451 - $G$6</f>
        <v>#N/A</v>
      </c>
      <c r="H452" s="16" t="e">
        <f>'Heat Map Export'!H451 - $H$6</f>
        <v>#N/A</v>
      </c>
      <c r="I452" s="16" t="e">
        <f>'Heat Map Export'!I451 - $I$6</f>
        <v>#N/A</v>
      </c>
      <c r="J452" s="16" t="e">
        <f>'Heat Map Export'!J451 - $J$6</f>
        <v>#N/A</v>
      </c>
      <c r="K452" s="16" t="e">
        <f>'Heat Map Export'!K451 - $K$6</f>
        <v>#N/A</v>
      </c>
      <c r="L452" s="16" t="e">
        <f>'Heat Map Export'!L451 - $L$6</f>
        <v>#N/A</v>
      </c>
      <c r="M452" s="16" t="e">
        <f>'Heat Map Export'!M451 - $M$6</f>
        <v>#N/A</v>
      </c>
      <c r="N452" s="16" t="e">
        <f>'Heat Map Export'!N451 - $N$6</f>
        <v>#N/A</v>
      </c>
      <c r="O452" s="16" t="e">
        <f>'Heat Map Export'!O451 - $O$6</f>
        <v>#N/A</v>
      </c>
      <c r="P452" s="16" t="e">
        <f>'Heat Map Export'!P451 - $P$6</f>
        <v>#N/A</v>
      </c>
      <c r="Q452" s="16" t="e">
        <f>'Heat Map Export'!Q451 - $Q$6</f>
        <v>#N/A</v>
      </c>
      <c r="R452" s="16" t="e">
        <f>'Heat Map Export'!R451 - $R$6</f>
        <v>#N/A</v>
      </c>
      <c r="S452" s="16" t="e">
        <f>'Heat Map Export'!S451 - $S$6</f>
        <v>#N/A</v>
      </c>
      <c r="T452" s="16" t="e">
        <f>'Heat Map Export'!T451 - $T$6</f>
        <v>#N/A</v>
      </c>
      <c r="U452" s="16" t="e">
        <f>'Heat Map Export'!U451 - $U$6</f>
        <v>#N/A</v>
      </c>
      <c r="V452" s="16" t="e">
        <f>'Heat Map Export'!V451 - $V$6</f>
        <v>#N/A</v>
      </c>
      <c r="W452" s="16" t="e">
        <f>'Heat Map Export'!W451 - $W$6</f>
        <v>#N/A</v>
      </c>
      <c r="X452" s="16" t="e">
        <f>'Heat Map Export'!X451 - $X$6</f>
        <v>#N/A</v>
      </c>
      <c r="Y452" s="16" t="e">
        <f>'Heat Map Export'!Y451 - $Y$6</f>
        <v>#N/A</v>
      </c>
      <c r="Z452" s="16" t="e">
        <f>'Heat Map Export'!Z451 - $Z$6</f>
        <v>#N/A</v>
      </c>
      <c r="AA452" s="16" t="e">
        <f>'Heat Map Export'!AA451 - $AA$6</f>
        <v>#N/A</v>
      </c>
      <c r="AB452" s="16" t="e">
        <f>'Heat Map Export'!AB451 - $AB$6</f>
        <v>#N/A</v>
      </c>
      <c r="AC452" s="16" t="e">
        <f>'Heat Map Export'!AC451 - $AC$6</f>
        <v>#N/A</v>
      </c>
      <c r="AD452" s="16" t="e">
        <f>'Heat Map Export'!AD451 - $AD$6</f>
        <v>#N/A</v>
      </c>
    </row>
    <row r="453" spans="1:30" s="19" customFormat="1" ht="14.5" x14ac:dyDescent="0.35">
      <c r="A453" s="16">
        <f>'Heat Map Export'!A452</f>
        <v>0</v>
      </c>
      <c r="B453" s="16">
        <f>'Heat Map Export'!B452</f>
        <v>0</v>
      </c>
      <c r="C453" s="16" t="e">
        <f>'Heat Map Export'!C452 - $C$6</f>
        <v>#N/A</v>
      </c>
      <c r="D453" s="16" t="e">
        <f>'Heat Map Export'!D452 - $D$6</f>
        <v>#N/A</v>
      </c>
      <c r="E453" s="16" t="e">
        <f>'Heat Map Export'!E452 - $E$6</f>
        <v>#N/A</v>
      </c>
      <c r="F453" s="16" t="e">
        <f>'Heat Map Export'!F452 - $F$6</f>
        <v>#N/A</v>
      </c>
      <c r="G453" s="16" t="e">
        <f>'Heat Map Export'!G452 - $G$6</f>
        <v>#N/A</v>
      </c>
      <c r="H453" s="16" t="e">
        <f>'Heat Map Export'!H452 - $H$6</f>
        <v>#N/A</v>
      </c>
      <c r="I453" s="16" t="e">
        <f>'Heat Map Export'!I452 -$I$6</f>
        <v>#N/A</v>
      </c>
      <c r="J453" s="16" t="e">
        <f>'Heat Map Export'!J452 - $J$6</f>
        <v>#N/A</v>
      </c>
      <c r="K453" s="16" t="e">
        <f>'Heat Map Export'!K452-$K$6</f>
        <v>#N/A</v>
      </c>
      <c r="L453" s="16" t="e">
        <f>'Heat Map Export'!L452 - $L$6</f>
        <v>#N/A</v>
      </c>
      <c r="M453" s="16" t="e">
        <f>'Heat Map Export'!M452 - $M$6</f>
        <v>#N/A</v>
      </c>
      <c r="N453" s="16" t="e">
        <f>'Heat Map Export'!N452 - $N$6</f>
        <v>#N/A</v>
      </c>
      <c r="O453" s="16" t="e">
        <f>'Heat Map Export'!O452 - $O$6</f>
        <v>#N/A</v>
      </c>
      <c r="P453" s="16" t="e">
        <f>'Heat Map Export'!P452 - $P$6</f>
        <v>#N/A</v>
      </c>
      <c r="Q453" s="16" t="e">
        <f>'Heat Map Export'!Q452 - $Q$6</f>
        <v>#N/A</v>
      </c>
      <c r="R453" s="16" t="e">
        <f>'Heat Map Export'!R452 - $R$6</f>
        <v>#N/A</v>
      </c>
      <c r="S453" s="16" t="e">
        <f>'Heat Map Export'!S452 - $S$6</f>
        <v>#N/A</v>
      </c>
      <c r="T453" s="16" t="e">
        <f>'Heat Map Export'!T452 - $T$6</f>
        <v>#N/A</v>
      </c>
      <c r="U453" s="16" t="e">
        <f>'Heat Map Export'!U452 - $U$6</f>
        <v>#N/A</v>
      </c>
      <c r="V453" s="16" t="e">
        <f>'Heat Map Export'!V452 - $V$6</f>
        <v>#N/A</v>
      </c>
      <c r="W453" s="16" t="e">
        <f>'Heat Map Export'!W452 - $W$6</f>
        <v>#N/A</v>
      </c>
      <c r="X453" s="16" t="e">
        <f>'Heat Map Export'!X452 - $X$6</f>
        <v>#N/A</v>
      </c>
      <c r="Y453" s="16" t="e">
        <f>'Heat Map Export'!Y452 - $Y$6</f>
        <v>#N/A</v>
      </c>
      <c r="Z453" s="16" t="e">
        <f>'Heat Map Export'!Z452-$Z$6</f>
        <v>#N/A</v>
      </c>
      <c r="AA453" s="16" t="e">
        <f>'Heat Map Export'!AA452 - $AA$6</f>
        <v>#N/A</v>
      </c>
      <c r="AB453" s="16" t="e">
        <f>'Heat Map Export'!AB452-$AB$6</f>
        <v>#N/A</v>
      </c>
      <c r="AC453" s="16" t="e">
        <f>'Heat Map Export'!AC452 - $AC$6</f>
        <v>#N/A</v>
      </c>
      <c r="AD453" s="16" t="e">
        <f>'Heat Map Export'!AD452 - $AD$6</f>
        <v>#N/A</v>
      </c>
    </row>
    <row r="454" spans="1:30" s="19" customFormat="1" ht="14.5" x14ac:dyDescent="0.35">
      <c r="A454" s="16">
        <f>'Heat Map Export'!A453</f>
        <v>0</v>
      </c>
      <c r="B454" s="16">
        <f>'Heat Map Export'!B453</f>
        <v>0</v>
      </c>
      <c r="C454" s="16" t="e">
        <f>'Heat Map Export'!C453 - $C$6</f>
        <v>#N/A</v>
      </c>
      <c r="D454" s="16" t="e">
        <f>'Heat Map Export'!D453 - $D$6</f>
        <v>#N/A</v>
      </c>
      <c r="E454" s="16" t="e">
        <f>'Heat Map Export'!E453 - $E$6</f>
        <v>#N/A</v>
      </c>
      <c r="F454" s="16" t="e">
        <f>'Heat Map Export'!F453 - $F$6</f>
        <v>#N/A</v>
      </c>
      <c r="G454" s="16" t="e">
        <f>'Heat Map Export'!G453 - $G$6</f>
        <v>#N/A</v>
      </c>
      <c r="H454" s="16" t="e">
        <f>'Heat Map Export'!H453 - $H$6</f>
        <v>#N/A</v>
      </c>
      <c r="I454" s="16" t="e">
        <f>'Heat Map Export'!I453 - $I$6</f>
        <v>#N/A</v>
      </c>
      <c r="J454" s="16" t="e">
        <f>'Heat Map Export'!J453 - $J$6</f>
        <v>#N/A</v>
      </c>
      <c r="K454" s="16" t="e">
        <f>'Heat Map Export'!K453 - $K$6</f>
        <v>#N/A</v>
      </c>
      <c r="L454" s="16" t="e">
        <f>'Heat Map Export'!L453 - $L$6</f>
        <v>#N/A</v>
      </c>
      <c r="M454" s="16" t="e">
        <f>'Heat Map Export'!M453 - $M$6</f>
        <v>#N/A</v>
      </c>
      <c r="N454" s="16" t="e">
        <f>'Heat Map Export'!N453 - $N$6</f>
        <v>#N/A</v>
      </c>
      <c r="O454" s="16" t="e">
        <f>'Heat Map Export'!O453 - $O$6</f>
        <v>#N/A</v>
      </c>
      <c r="P454" s="16" t="e">
        <f>'Heat Map Export'!P453 - $P$6</f>
        <v>#N/A</v>
      </c>
      <c r="Q454" s="16" t="e">
        <f>'Heat Map Export'!Q453 - $Q$6</f>
        <v>#N/A</v>
      </c>
      <c r="R454" s="16" t="e">
        <f>'Heat Map Export'!R453 - $R$6</f>
        <v>#N/A</v>
      </c>
      <c r="S454" s="16" t="e">
        <f>'Heat Map Export'!S453 - $S$6</f>
        <v>#N/A</v>
      </c>
      <c r="T454" s="16" t="e">
        <f>'Heat Map Export'!T453 - $T$6</f>
        <v>#N/A</v>
      </c>
      <c r="U454" s="16" t="e">
        <f>'Heat Map Export'!U453 - $U$6</f>
        <v>#N/A</v>
      </c>
      <c r="V454" s="16" t="e">
        <f>'Heat Map Export'!V453 - $V$6</f>
        <v>#N/A</v>
      </c>
      <c r="W454" s="16" t="e">
        <f>'Heat Map Export'!W453 - $W$6</f>
        <v>#N/A</v>
      </c>
      <c r="X454" s="16" t="e">
        <f>'Heat Map Export'!X453 - $X$6</f>
        <v>#N/A</v>
      </c>
      <c r="Y454" s="16" t="e">
        <f>'Heat Map Export'!Y453 - $Y$6</f>
        <v>#N/A</v>
      </c>
      <c r="Z454" s="16" t="e">
        <f>'Heat Map Export'!Z453 - $Z$6</f>
        <v>#N/A</v>
      </c>
      <c r="AA454" s="16" t="e">
        <f>'Heat Map Export'!AA453 - $AA$6</f>
        <v>#N/A</v>
      </c>
      <c r="AB454" s="16" t="e">
        <f>'Heat Map Export'!AB453 - $AB$6</f>
        <v>#N/A</v>
      </c>
      <c r="AC454" s="16" t="e">
        <f>'Heat Map Export'!AC453 - $AC$6</f>
        <v>#N/A</v>
      </c>
      <c r="AD454" s="16" t="e">
        <f>'Heat Map Export'!AD453 - $AD$6</f>
        <v>#N/A</v>
      </c>
    </row>
    <row r="455" spans="1:30" s="19" customFormat="1" ht="14.5" x14ac:dyDescent="0.35">
      <c r="A455" s="16">
        <f>'Heat Map Export'!A454</f>
        <v>0</v>
      </c>
      <c r="B455" s="16">
        <f>'Heat Map Export'!B454</f>
        <v>0</v>
      </c>
      <c r="C455" s="16" t="e">
        <f>'Heat Map Export'!C454 - $C$6</f>
        <v>#N/A</v>
      </c>
      <c r="D455" s="16" t="e">
        <f>'Heat Map Export'!D454 - $D$6</f>
        <v>#N/A</v>
      </c>
      <c r="E455" s="16" t="e">
        <f>'Heat Map Export'!E454 - $E$6</f>
        <v>#N/A</v>
      </c>
      <c r="F455" s="16" t="e">
        <f>'Heat Map Export'!F454 - $F$6</f>
        <v>#N/A</v>
      </c>
      <c r="G455" s="16" t="e">
        <f>'Heat Map Export'!G454 - $G$6</f>
        <v>#N/A</v>
      </c>
      <c r="H455" s="16" t="e">
        <f>'Heat Map Export'!H454 - $H$6</f>
        <v>#N/A</v>
      </c>
      <c r="I455" s="16" t="e">
        <f>'Heat Map Export'!I454 -$I$6</f>
        <v>#N/A</v>
      </c>
      <c r="J455" s="16" t="e">
        <f>'Heat Map Export'!J454 - $J$6</f>
        <v>#N/A</v>
      </c>
      <c r="K455" s="16" t="e">
        <f>'Heat Map Export'!K454-$K$6</f>
        <v>#N/A</v>
      </c>
      <c r="L455" s="16" t="e">
        <f>'Heat Map Export'!L454 - $L$6</f>
        <v>#N/A</v>
      </c>
      <c r="M455" s="16" t="e">
        <f>'Heat Map Export'!M454 - $M$6</f>
        <v>#N/A</v>
      </c>
      <c r="N455" s="16" t="e">
        <f>'Heat Map Export'!N454 - $N$6</f>
        <v>#N/A</v>
      </c>
      <c r="O455" s="16" t="e">
        <f>'Heat Map Export'!O454 - $O$6</f>
        <v>#N/A</v>
      </c>
      <c r="P455" s="16" t="e">
        <f>'Heat Map Export'!P454 - $P$6</f>
        <v>#N/A</v>
      </c>
      <c r="Q455" s="16" t="e">
        <f>'Heat Map Export'!Q454 - $Q$6</f>
        <v>#N/A</v>
      </c>
      <c r="R455" s="16" t="e">
        <f>'Heat Map Export'!R454 - $R$6</f>
        <v>#N/A</v>
      </c>
      <c r="S455" s="16" t="e">
        <f>'Heat Map Export'!S454 - $S$6</f>
        <v>#N/A</v>
      </c>
      <c r="T455" s="16" t="e">
        <f>'Heat Map Export'!T454 - $T$6</f>
        <v>#N/A</v>
      </c>
      <c r="U455" s="16" t="e">
        <f>'Heat Map Export'!U454 - $U$6</f>
        <v>#N/A</v>
      </c>
      <c r="V455" s="16" t="e">
        <f>'Heat Map Export'!V454 - $V$6</f>
        <v>#N/A</v>
      </c>
      <c r="W455" s="16" t="e">
        <f>'Heat Map Export'!W454 - $W$6</f>
        <v>#N/A</v>
      </c>
      <c r="X455" s="16" t="e">
        <f>'Heat Map Export'!X454 - $X$6</f>
        <v>#N/A</v>
      </c>
      <c r="Y455" s="16" t="e">
        <f>'Heat Map Export'!Y454 - $Y$6</f>
        <v>#N/A</v>
      </c>
      <c r="Z455" s="16" t="e">
        <f>'Heat Map Export'!Z454-$Z$6</f>
        <v>#N/A</v>
      </c>
      <c r="AA455" s="16" t="e">
        <f>'Heat Map Export'!AA454 - $AA$6</f>
        <v>#N/A</v>
      </c>
      <c r="AB455" s="16" t="e">
        <f>'Heat Map Export'!AB454-$AB$6</f>
        <v>#N/A</v>
      </c>
      <c r="AC455" s="16" t="e">
        <f>'Heat Map Export'!AC454 - $AC$6</f>
        <v>#N/A</v>
      </c>
      <c r="AD455" s="16" t="e">
        <f>'Heat Map Export'!AD454 - $AD$6</f>
        <v>#N/A</v>
      </c>
    </row>
    <row r="456" spans="1:30" s="19" customFormat="1" ht="14.5" x14ac:dyDescent="0.35">
      <c r="A456" s="16">
        <f>'Heat Map Export'!A455</f>
        <v>0</v>
      </c>
      <c r="B456" s="16">
        <f>'Heat Map Export'!B455</f>
        <v>0</v>
      </c>
      <c r="C456" s="16" t="e">
        <f>'Heat Map Export'!C455 - $C$6</f>
        <v>#N/A</v>
      </c>
      <c r="D456" s="16" t="e">
        <f>'Heat Map Export'!D455 - $D$6</f>
        <v>#N/A</v>
      </c>
      <c r="E456" s="16" t="e">
        <f>'Heat Map Export'!E455 - $E$6</f>
        <v>#N/A</v>
      </c>
      <c r="F456" s="16" t="e">
        <f>'Heat Map Export'!F455 - $F$6</f>
        <v>#N/A</v>
      </c>
      <c r="G456" s="16" t="e">
        <f>'Heat Map Export'!G455 - $G$6</f>
        <v>#N/A</v>
      </c>
      <c r="H456" s="16" t="e">
        <f>'Heat Map Export'!H455 - $H$6</f>
        <v>#N/A</v>
      </c>
      <c r="I456" s="16" t="e">
        <f>'Heat Map Export'!I455 - $I$6</f>
        <v>#N/A</v>
      </c>
      <c r="J456" s="16" t="e">
        <f>'Heat Map Export'!J455 - $J$6</f>
        <v>#N/A</v>
      </c>
      <c r="K456" s="16" t="e">
        <f>'Heat Map Export'!K455 - $K$6</f>
        <v>#N/A</v>
      </c>
      <c r="L456" s="16" t="e">
        <f>'Heat Map Export'!L455 - $L$6</f>
        <v>#N/A</v>
      </c>
      <c r="M456" s="16" t="e">
        <f>'Heat Map Export'!M455 - $M$6</f>
        <v>#N/A</v>
      </c>
      <c r="N456" s="16" t="e">
        <f>'Heat Map Export'!N455 - $N$6</f>
        <v>#N/A</v>
      </c>
      <c r="O456" s="16" t="e">
        <f>'Heat Map Export'!O455 - $O$6</f>
        <v>#N/A</v>
      </c>
      <c r="P456" s="16" t="e">
        <f>'Heat Map Export'!P455 - $P$6</f>
        <v>#N/A</v>
      </c>
      <c r="Q456" s="16" t="e">
        <f>'Heat Map Export'!Q455 - $Q$6</f>
        <v>#N/A</v>
      </c>
      <c r="R456" s="16" t="e">
        <f>'Heat Map Export'!R455 - $R$6</f>
        <v>#N/A</v>
      </c>
      <c r="S456" s="16" t="e">
        <f>'Heat Map Export'!S455 - $S$6</f>
        <v>#N/A</v>
      </c>
      <c r="T456" s="16" t="e">
        <f>'Heat Map Export'!T455 - $T$6</f>
        <v>#N/A</v>
      </c>
      <c r="U456" s="16" t="e">
        <f>'Heat Map Export'!U455 - $U$6</f>
        <v>#N/A</v>
      </c>
      <c r="V456" s="16" t="e">
        <f>'Heat Map Export'!V455 - $V$6</f>
        <v>#N/A</v>
      </c>
      <c r="W456" s="16" t="e">
        <f>'Heat Map Export'!W455 - $W$6</f>
        <v>#N/A</v>
      </c>
      <c r="X456" s="16" t="e">
        <f>'Heat Map Export'!X455 - $X$6</f>
        <v>#N/A</v>
      </c>
      <c r="Y456" s="16" t="e">
        <f>'Heat Map Export'!Y455 - $Y$6</f>
        <v>#N/A</v>
      </c>
      <c r="Z456" s="16" t="e">
        <f>'Heat Map Export'!Z455 - $Z$6</f>
        <v>#N/A</v>
      </c>
      <c r="AA456" s="16" t="e">
        <f>'Heat Map Export'!AA455 - $AA$6</f>
        <v>#N/A</v>
      </c>
      <c r="AB456" s="16" t="e">
        <f>'Heat Map Export'!AB455 - $AB$6</f>
        <v>#N/A</v>
      </c>
      <c r="AC456" s="16" t="e">
        <f>'Heat Map Export'!AC455 - $AC$6</f>
        <v>#N/A</v>
      </c>
      <c r="AD456" s="16" t="e">
        <f>'Heat Map Export'!AD455 - $AD$6</f>
        <v>#N/A</v>
      </c>
    </row>
    <row r="457" spans="1:30" s="19" customFormat="1" ht="14.5" x14ac:dyDescent="0.35">
      <c r="A457" s="16">
        <f>'Heat Map Export'!A456</f>
        <v>0</v>
      </c>
      <c r="B457" s="16">
        <f>'Heat Map Export'!B456</f>
        <v>0</v>
      </c>
      <c r="C457" s="16" t="e">
        <f>'Heat Map Export'!C456 - $C$6</f>
        <v>#N/A</v>
      </c>
      <c r="D457" s="16" t="e">
        <f>'Heat Map Export'!D456 - $D$6</f>
        <v>#N/A</v>
      </c>
      <c r="E457" s="16" t="e">
        <f>'Heat Map Export'!E456 - $E$6</f>
        <v>#N/A</v>
      </c>
      <c r="F457" s="16" t="e">
        <f>'Heat Map Export'!F456 - $F$6</f>
        <v>#N/A</v>
      </c>
      <c r="G457" s="16" t="e">
        <f>'Heat Map Export'!G456 - $G$6</f>
        <v>#N/A</v>
      </c>
      <c r="H457" s="16" t="e">
        <f>'Heat Map Export'!H456 - $H$6</f>
        <v>#N/A</v>
      </c>
      <c r="I457" s="16" t="e">
        <f>'Heat Map Export'!I456 -$I$6</f>
        <v>#N/A</v>
      </c>
      <c r="J457" s="16" t="e">
        <f>'Heat Map Export'!J456 - $J$6</f>
        <v>#N/A</v>
      </c>
      <c r="K457" s="16" t="e">
        <f>'Heat Map Export'!K456-$K$6</f>
        <v>#N/A</v>
      </c>
      <c r="L457" s="16" t="e">
        <f>'Heat Map Export'!L456 - $L$6</f>
        <v>#N/A</v>
      </c>
      <c r="M457" s="16" t="e">
        <f>'Heat Map Export'!M456 - $M$6</f>
        <v>#N/A</v>
      </c>
      <c r="N457" s="16" t="e">
        <f>'Heat Map Export'!N456 - $N$6</f>
        <v>#N/A</v>
      </c>
      <c r="O457" s="16" t="e">
        <f>'Heat Map Export'!O456 - $O$6</f>
        <v>#N/A</v>
      </c>
      <c r="P457" s="16" t="e">
        <f>'Heat Map Export'!P456 - $P$6</f>
        <v>#N/A</v>
      </c>
      <c r="Q457" s="16" t="e">
        <f>'Heat Map Export'!Q456 - $Q$6</f>
        <v>#N/A</v>
      </c>
      <c r="R457" s="16" t="e">
        <f>'Heat Map Export'!R456 - $R$6</f>
        <v>#N/A</v>
      </c>
      <c r="S457" s="16" t="e">
        <f>'Heat Map Export'!S456 - $S$6</f>
        <v>#N/A</v>
      </c>
      <c r="T457" s="16" t="e">
        <f>'Heat Map Export'!T456 - $T$6</f>
        <v>#N/A</v>
      </c>
      <c r="U457" s="16" t="e">
        <f>'Heat Map Export'!U456 - $U$6</f>
        <v>#N/A</v>
      </c>
      <c r="V457" s="16" t="e">
        <f>'Heat Map Export'!V456 - $V$6</f>
        <v>#N/A</v>
      </c>
      <c r="W457" s="16" t="e">
        <f>'Heat Map Export'!W456 - $W$6</f>
        <v>#N/A</v>
      </c>
      <c r="X457" s="16" t="e">
        <f>'Heat Map Export'!X456 - $X$6</f>
        <v>#N/A</v>
      </c>
      <c r="Y457" s="16" t="e">
        <f>'Heat Map Export'!Y456 - $Y$6</f>
        <v>#N/A</v>
      </c>
      <c r="Z457" s="16" t="e">
        <f>'Heat Map Export'!Z456-$Z$6</f>
        <v>#N/A</v>
      </c>
      <c r="AA457" s="16" t="e">
        <f>'Heat Map Export'!AA456 - $AA$6</f>
        <v>#N/A</v>
      </c>
      <c r="AB457" s="16" t="e">
        <f>'Heat Map Export'!AB456-$AB$6</f>
        <v>#N/A</v>
      </c>
      <c r="AC457" s="16" t="e">
        <f>'Heat Map Export'!AC456 - $AC$6</f>
        <v>#N/A</v>
      </c>
      <c r="AD457" s="16" t="e">
        <f>'Heat Map Export'!AD456 - $AD$6</f>
        <v>#N/A</v>
      </c>
    </row>
    <row r="458" spans="1:30" s="19" customFormat="1" ht="14.5" x14ac:dyDescent="0.35">
      <c r="A458" s="16">
        <f>'Heat Map Export'!A457</f>
        <v>0</v>
      </c>
      <c r="B458" s="16">
        <f>'Heat Map Export'!B457</f>
        <v>0</v>
      </c>
      <c r="C458" s="16" t="e">
        <f>'Heat Map Export'!C457 - $C$6</f>
        <v>#N/A</v>
      </c>
      <c r="D458" s="16" t="e">
        <f>'Heat Map Export'!D457 - $D$6</f>
        <v>#N/A</v>
      </c>
      <c r="E458" s="16" t="e">
        <f>'Heat Map Export'!E457 - $E$6</f>
        <v>#N/A</v>
      </c>
      <c r="F458" s="16" t="e">
        <f>'Heat Map Export'!F457 - $F$6</f>
        <v>#N/A</v>
      </c>
      <c r="G458" s="16" t="e">
        <f>'Heat Map Export'!G457 - $G$6</f>
        <v>#N/A</v>
      </c>
      <c r="H458" s="16" t="e">
        <f>'Heat Map Export'!H457 - $H$6</f>
        <v>#N/A</v>
      </c>
      <c r="I458" s="16" t="e">
        <f>'Heat Map Export'!I457 - $I$6</f>
        <v>#N/A</v>
      </c>
      <c r="J458" s="16" t="e">
        <f>'Heat Map Export'!J457 - $J$6</f>
        <v>#N/A</v>
      </c>
      <c r="K458" s="16" t="e">
        <f>'Heat Map Export'!K457 - $K$6</f>
        <v>#N/A</v>
      </c>
      <c r="L458" s="16" t="e">
        <f>'Heat Map Export'!L457 - $L$6</f>
        <v>#N/A</v>
      </c>
      <c r="M458" s="16" t="e">
        <f>'Heat Map Export'!M457 - $M$6</f>
        <v>#N/A</v>
      </c>
      <c r="N458" s="16" t="e">
        <f>'Heat Map Export'!N457 - $N$6</f>
        <v>#N/A</v>
      </c>
      <c r="O458" s="16" t="e">
        <f>'Heat Map Export'!O457 - $O$6</f>
        <v>#N/A</v>
      </c>
      <c r="P458" s="16" t="e">
        <f>'Heat Map Export'!P457 - $P$6</f>
        <v>#N/A</v>
      </c>
      <c r="Q458" s="16" t="e">
        <f>'Heat Map Export'!Q457 - $Q$6</f>
        <v>#N/A</v>
      </c>
      <c r="R458" s="16" t="e">
        <f>'Heat Map Export'!R457 - $R$6</f>
        <v>#N/A</v>
      </c>
      <c r="S458" s="16" t="e">
        <f>'Heat Map Export'!S457 - $S$6</f>
        <v>#N/A</v>
      </c>
      <c r="T458" s="16" t="e">
        <f>'Heat Map Export'!T457 - $T$6</f>
        <v>#N/A</v>
      </c>
      <c r="U458" s="16" t="e">
        <f>'Heat Map Export'!U457 - $U$6</f>
        <v>#N/A</v>
      </c>
      <c r="V458" s="16" t="e">
        <f>'Heat Map Export'!V457 - $V$6</f>
        <v>#N/A</v>
      </c>
      <c r="W458" s="16" t="e">
        <f>'Heat Map Export'!W457 - $W$6</f>
        <v>#N/A</v>
      </c>
      <c r="X458" s="16" t="e">
        <f>'Heat Map Export'!X457 - $X$6</f>
        <v>#N/A</v>
      </c>
      <c r="Y458" s="16" t="e">
        <f>'Heat Map Export'!Y457 - $Y$6</f>
        <v>#N/A</v>
      </c>
      <c r="Z458" s="16" t="e">
        <f>'Heat Map Export'!Z457 - $Z$6</f>
        <v>#N/A</v>
      </c>
      <c r="AA458" s="16" t="e">
        <f>'Heat Map Export'!AA457 - $AA$6</f>
        <v>#N/A</v>
      </c>
      <c r="AB458" s="16" t="e">
        <f>'Heat Map Export'!AB457 - $AB$6</f>
        <v>#N/A</v>
      </c>
      <c r="AC458" s="16" t="e">
        <f>'Heat Map Export'!AC457 - $AC$6</f>
        <v>#N/A</v>
      </c>
      <c r="AD458" s="16" t="e">
        <f>'Heat Map Export'!AD457 - $AD$6</f>
        <v>#N/A</v>
      </c>
    </row>
    <row r="459" spans="1:30" s="19" customFormat="1" ht="14.5" x14ac:dyDescent="0.35">
      <c r="A459" s="16">
        <f>'Heat Map Export'!A458</f>
        <v>0</v>
      </c>
      <c r="B459" s="16">
        <f>'Heat Map Export'!B458</f>
        <v>0</v>
      </c>
      <c r="C459" s="16" t="e">
        <f>'Heat Map Export'!C458 - $C$6</f>
        <v>#N/A</v>
      </c>
      <c r="D459" s="16" t="e">
        <f>'Heat Map Export'!D458 - $D$6</f>
        <v>#N/A</v>
      </c>
      <c r="E459" s="16" t="e">
        <f>'Heat Map Export'!E458 - $E$6</f>
        <v>#N/A</v>
      </c>
      <c r="F459" s="16" t="e">
        <f>'Heat Map Export'!F458 - $F$6</f>
        <v>#N/A</v>
      </c>
      <c r="G459" s="16" t="e">
        <f>'Heat Map Export'!G458 - $G$6</f>
        <v>#N/A</v>
      </c>
      <c r="H459" s="16" t="e">
        <f>'Heat Map Export'!H458 - $H$6</f>
        <v>#N/A</v>
      </c>
      <c r="I459" s="16" t="e">
        <f>'Heat Map Export'!I458 -$I$6</f>
        <v>#N/A</v>
      </c>
      <c r="J459" s="16" t="e">
        <f>'Heat Map Export'!J458 - $J$6</f>
        <v>#N/A</v>
      </c>
      <c r="K459" s="16" t="e">
        <f>'Heat Map Export'!K458-$K$6</f>
        <v>#N/A</v>
      </c>
      <c r="L459" s="16" t="e">
        <f>'Heat Map Export'!L458 - $L$6</f>
        <v>#N/A</v>
      </c>
      <c r="M459" s="16" t="e">
        <f>'Heat Map Export'!M458 - $M$6</f>
        <v>#N/A</v>
      </c>
      <c r="N459" s="16" t="e">
        <f>'Heat Map Export'!N458 - $N$6</f>
        <v>#N/A</v>
      </c>
      <c r="O459" s="16" t="e">
        <f>'Heat Map Export'!O458 - $O$6</f>
        <v>#N/A</v>
      </c>
      <c r="P459" s="16" t="e">
        <f>'Heat Map Export'!P458 - $P$6</f>
        <v>#N/A</v>
      </c>
      <c r="Q459" s="16" t="e">
        <f>'Heat Map Export'!Q458 - $Q$6</f>
        <v>#N/A</v>
      </c>
      <c r="R459" s="16" t="e">
        <f>'Heat Map Export'!R458 - $R$6</f>
        <v>#N/A</v>
      </c>
      <c r="S459" s="16" t="e">
        <f>'Heat Map Export'!S458 - $S$6</f>
        <v>#N/A</v>
      </c>
      <c r="T459" s="16" t="e">
        <f>'Heat Map Export'!T458 - $T$6</f>
        <v>#N/A</v>
      </c>
      <c r="U459" s="16" t="e">
        <f>'Heat Map Export'!U458 - $U$6</f>
        <v>#N/A</v>
      </c>
      <c r="V459" s="16" t="e">
        <f>'Heat Map Export'!V458 - $V$6</f>
        <v>#N/A</v>
      </c>
      <c r="W459" s="16" t="e">
        <f>'Heat Map Export'!W458 - $W$6</f>
        <v>#N/A</v>
      </c>
      <c r="X459" s="16" t="e">
        <f>'Heat Map Export'!X458 - $X$6</f>
        <v>#N/A</v>
      </c>
      <c r="Y459" s="16" t="e">
        <f>'Heat Map Export'!Y458 - $Y$6</f>
        <v>#N/A</v>
      </c>
      <c r="Z459" s="16" t="e">
        <f>'Heat Map Export'!Z458-$Z$6</f>
        <v>#N/A</v>
      </c>
      <c r="AA459" s="16" t="e">
        <f>'Heat Map Export'!AA458 - $AA$6</f>
        <v>#N/A</v>
      </c>
      <c r="AB459" s="16" t="e">
        <f>'Heat Map Export'!AB458-$AB$6</f>
        <v>#N/A</v>
      </c>
      <c r="AC459" s="16" t="e">
        <f>'Heat Map Export'!AC458 - $AC$6</f>
        <v>#N/A</v>
      </c>
      <c r="AD459" s="16" t="e">
        <f>'Heat Map Export'!AD458 - $AD$6</f>
        <v>#N/A</v>
      </c>
    </row>
    <row r="460" spans="1:30" s="19" customFormat="1" ht="14.5" x14ac:dyDescent="0.35">
      <c r="A460" s="16">
        <f>'Heat Map Export'!A459</f>
        <v>0</v>
      </c>
      <c r="B460" s="16">
        <f>'Heat Map Export'!B459</f>
        <v>0</v>
      </c>
      <c r="C460" s="16" t="e">
        <f>'Heat Map Export'!C459 - $C$6</f>
        <v>#N/A</v>
      </c>
      <c r="D460" s="16" t="e">
        <f>'Heat Map Export'!D459 - $D$6</f>
        <v>#N/A</v>
      </c>
      <c r="E460" s="16" t="e">
        <f>'Heat Map Export'!E459 - $E$6</f>
        <v>#N/A</v>
      </c>
      <c r="F460" s="16" t="e">
        <f>'Heat Map Export'!F459 - $F$6</f>
        <v>#N/A</v>
      </c>
      <c r="G460" s="16" t="e">
        <f>'Heat Map Export'!G459 - $G$6</f>
        <v>#N/A</v>
      </c>
      <c r="H460" s="16" t="e">
        <f>'Heat Map Export'!H459 - $H$6</f>
        <v>#N/A</v>
      </c>
      <c r="I460" s="16" t="e">
        <f>'Heat Map Export'!I459 - $I$6</f>
        <v>#N/A</v>
      </c>
      <c r="J460" s="16" t="e">
        <f>'Heat Map Export'!J459 - $J$6</f>
        <v>#N/A</v>
      </c>
      <c r="K460" s="16" t="e">
        <f>'Heat Map Export'!K459 - $K$6</f>
        <v>#N/A</v>
      </c>
      <c r="L460" s="16" t="e">
        <f>'Heat Map Export'!L459 - $L$6</f>
        <v>#N/A</v>
      </c>
      <c r="M460" s="16" t="e">
        <f>'Heat Map Export'!M459 - $M$6</f>
        <v>#N/A</v>
      </c>
      <c r="N460" s="16" t="e">
        <f>'Heat Map Export'!N459 - $N$6</f>
        <v>#N/A</v>
      </c>
      <c r="O460" s="16" t="e">
        <f>'Heat Map Export'!O459 - $O$6</f>
        <v>#N/A</v>
      </c>
      <c r="P460" s="16" t="e">
        <f>'Heat Map Export'!P459 - $P$6</f>
        <v>#N/A</v>
      </c>
      <c r="Q460" s="16" t="e">
        <f>'Heat Map Export'!Q459 - $Q$6</f>
        <v>#N/A</v>
      </c>
      <c r="R460" s="16" t="e">
        <f>'Heat Map Export'!R459 - $R$6</f>
        <v>#N/A</v>
      </c>
      <c r="S460" s="16" t="e">
        <f>'Heat Map Export'!S459 - $S$6</f>
        <v>#N/A</v>
      </c>
      <c r="T460" s="16" t="e">
        <f>'Heat Map Export'!T459 - $T$6</f>
        <v>#N/A</v>
      </c>
      <c r="U460" s="16" t="e">
        <f>'Heat Map Export'!U459 - $U$6</f>
        <v>#N/A</v>
      </c>
      <c r="V460" s="16" t="e">
        <f>'Heat Map Export'!V459 - $V$6</f>
        <v>#N/A</v>
      </c>
      <c r="W460" s="16" t="e">
        <f>'Heat Map Export'!W459 - $W$6</f>
        <v>#N/A</v>
      </c>
      <c r="X460" s="16" t="e">
        <f>'Heat Map Export'!X459 - $X$6</f>
        <v>#N/A</v>
      </c>
      <c r="Y460" s="16" t="e">
        <f>'Heat Map Export'!Y459 - $Y$6</f>
        <v>#N/A</v>
      </c>
      <c r="Z460" s="16" t="e">
        <f>'Heat Map Export'!Z459 - $Z$6</f>
        <v>#N/A</v>
      </c>
      <c r="AA460" s="16" t="e">
        <f>'Heat Map Export'!AA459 - $AA$6</f>
        <v>#N/A</v>
      </c>
      <c r="AB460" s="16" t="e">
        <f>'Heat Map Export'!AB459 - $AB$6</f>
        <v>#N/A</v>
      </c>
      <c r="AC460" s="16" t="e">
        <f>'Heat Map Export'!AC459 - $AC$6</f>
        <v>#N/A</v>
      </c>
      <c r="AD460" s="16" t="e">
        <f>'Heat Map Export'!AD459 - $AD$6</f>
        <v>#N/A</v>
      </c>
    </row>
    <row r="461" spans="1:30" s="19" customFormat="1" ht="14.5" x14ac:dyDescent="0.35">
      <c r="A461" s="16">
        <f>'Heat Map Export'!A460</f>
        <v>0</v>
      </c>
      <c r="B461" s="16">
        <f>'Heat Map Export'!B460</f>
        <v>0</v>
      </c>
      <c r="C461" s="16" t="e">
        <f>'Heat Map Export'!C460 - $C$6</f>
        <v>#N/A</v>
      </c>
      <c r="D461" s="16" t="e">
        <f>'Heat Map Export'!D460 - $D$6</f>
        <v>#N/A</v>
      </c>
      <c r="E461" s="16" t="e">
        <f>'Heat Map Export'!E460 - $E$6</f>
        <v>#N/A</v>
      </c>
      <c r="F461" s="16" t="e">
        <f>'Heat Map Export'!F460 - $F$6</f>
        <v>#N/A</v>
      </c>
      <c r="G461" s="16" t="e">
        <f>'Heat Map Export'!G460 - $G$6</f>
        <v>#N/A</v>
      </c>
      <c r="H461" s="16" t="e">
        <f>'Heat Map Export'!H460 - $H$6</f>
        <v>#N/A</v>
      </c>
      <c r="I461" s="16" t="e">
        <f>'Heat Map Export'!I460 -$I$6</f>
        <v>#N/A</v>
      </c>
      <c r="J461" s="16" t="e">
        <f>'Heat Map Export'!J460 - $J$6</f>
        <v>#N/A</v>
      </c>
      <c r="K461" s="16" t="e">
        <f>'Heat Map Export'!K460-$K$6</f>
        <v>#N/A</v>
      </c>
      <c r="L461" s="16" t="e">
        <f>'Heat Map Export'!L460 - $L$6</f>
        <v>#N/A</v>
      </c>
      <c r="M461" s="16" t="e">
        <f>'Heat Map Export'!M460 - $M$6</f>
        <v>#N/A</v>
      </c>
      <c r="N461" s="16" t="e">
        <f>'Heat Map Export'!N460 - $N$6</f>
        <v>#N/A</v>
      </c>
      <c r="O461" s="16" t="e">
        <f>'Heat Map Export'!O460 - $O$6</f>
        <v>#N/A</v>
      </c>
      <c r="P461" s="16" t="e">
        <f>'Heat Map Export'!P460 - $P$6</f>
        <v>#N/A</v>
      </c>
      <c r="Q461" s="16" t="e">
        <f>'Heat Map Export'!Q460 - $Q$6</f>
        <v>#N/A</v>
      </c>
      <c r="R461" s="16" t="e">
        <f>'Heat Map Export'!R460 - $R$6</f>
        <v>#N/A</v>
      </c>
      <c r="S461" s="16" t="e">
        <f>'Heat Map Export'!S460 - $S$6</f>
        <v>#N/A</v>
      </c>
      <c r="T461" s="16" t="e">
        <f>'Heat Map Export'!T460 - $T$6</f>
        <v>#N/A</v>
      </c>
      <c r="U461" s="16" t="e">
        <f>'Heat Map Export'!U460 - $U$6</f>
        <v>#N/A</v>
      </c>
      <c r="V461" s="16" t="e">
        <f>'Heat Map Export'!V460 - $V$6</f>
        <v>#N/A</v>
      </c>
      <c r="W461" s="16" t="e">
        <f>'Heat Map Export'!W460 - $W$6</f>
        <v>#N/A</v>
      </c>
      <c r="X461" s="16" t="e">
        <f>'Heat Map Export'!X460 - $X$6</f>
        <v>#N/A</v>
      </c>
      <c r="Y461" s="16" t="e">
        <f>'Heat Map Export'!Y460 - $Y$6</f>
        <v>#N/A</v>
      </c>
      <c r="Z461" s="16" t="e">
        <f>'Heat Map Export'!Z460-$Z$6</f>
        <v>#N/A</v>
      </c>
      <c r="AA461" s="16" t="e">
        <f>'Heat Map Export'!AA460 - $AA$6</f>
        <v>#N/A</v>
      </c>
      <c r="AB461" s="16" t="e">
        <f>'Heat Map Export'!AB460-$AB$6</f>
        <v>#N/A</v>
      </c>
      <c r="AC461" s="16" t="e">
        <f>'Heat Map Export'!AC460 - $AC$6</f>
        <v>#N/A</v>
      </c>
      <c r="AD461" s="16" t="e">
        <f>'Heat Map Export'!AD460 - $AD$6</f>
        <v>#N/A</v>
      </c>
    </row>
    <row r="462" spans="1:30" s="19" customFormat="1" ht="14.5" x14ac:dyDescent="0.35">
      <c r="A462" s="16">
        <f>'Heat Map Export'!A461</f>
        <v>0</v>
      </c>
      <c r="B462" s="16">
        <f>'Heat Map Export'!B461</f>
        <v>0</v>
      </c>
      <c r="C462" s="16" t="e">
        <f>'Heat Map Export'!C461 - $C$6</f>
        <v>#N/A</v>
      </c>
      <c r="D462" s="16" t="e">
        <f>'Heat Map Export'!D461 - $D$6</f>
        <v>#N/A</v>
      </c>
      <c r="E462" s="16" t="e">
        <f>'Heat Map Export'!E461 - $E$6</f>
        <v>#N/A</v>
      </c>
      <c r="F462" s="16" t="e">
        <f>'Heat Map Export'!F461 - $F$6</f>
        <v>#N/A</v>
      </c>
      <c r="G462" s="16" t="e">
        <f>'Heat Map Export'!G461 - $G$6</f>
        <v>#N/A</v>
      </c>
      <c r="H462" s="16" t="e">
        <f>'Heat Map Export'!H461 - $H$6</f>
        <v>#N/A</v>
      </c>
      <c r="I462" s="16" t="e">
        <f>'Heat Map Export'!I461 - $I$6</f>
        <v>#N/A</v>
      </c>
      <c r="J462" s="16" t="e">
        <f>'Heat Map Export'!J461 - $J$6</f>
        <v>#N/A</v>
      </c>
      <c r="K462" s="16" t="e">
        <f>'Heat Map Export'!K461 - $K$6</f>
        <v>#N/A</v>
      </c>
      <c r="L462" s="16" t="e">
        <f>'Heat Map Export'!L461 - $L$6</f>
        <v>#N/A</v>
      </c>
      <c r="M462" s="16" t="e">
        <f>'Heat Map Export'!M461 - $M$6</f>
        <v>#N/A</v>
      </c>
      <c r="N462" s="16" t="e">
        <f>'Heat Map Export'!N461 - $N$6</f>
        <v>#N/A</v>
      </c>
      <c r="O462" s="16" t="e">
        <f>'Heat Map Export'!O461 - $O$6</f>
        <v>#N/A</v>
      </c>
      <c r="P462" s="16" t="e">
        <f>'Heat Map Export'!P461 - $P$6</f>
        <v>#N/A</v>
      </c>
      <c r="Q462" s="16" t="e">
        <f>'Heat Map Export'!Q461 - $Q$6</f>
        <v>#N/A</v>
      </c>
      <c r="R462" s="16" t="e">
        <f>'Heat Map Export'!R461 - $R$6</f>
        <v>#N/A</v>
      </c>
      <c r="S462" s="16" t="e">
        <f>'Heat Map Export'!S461 - $S$6</f>
        <v>#N/A</v>
      </c>
      <c r="T462" s="16" t="e">
        <f>'Heat Map Export'!T461 - $T$6</f>
        <v>#N/A</v>
      </c>
      <c r="U462" s="16" t="e">
        <f>'Heat Map Export'!U461 - $U$6</f>
        <v>#N/A</v>
      </c>
      <c r="V462" s="16" t="e">
        <f>'Heat Map Export'!V461 - $V$6</f>
        <v>#N/A</v>
      </c>
      <c r="W462" s="16" t="e">
        <f>'Heat Map Export'!W461 - $W$6</f>
        <v>#N/A</v>
      </c>
      <c r="X462" s="16" t="e">
        <f>'Heat Map Export'!X461 - $X$6</f>
        <v>#N/A</v>
      </c>
      <c r="Y462" s="16" t="e">
        <f>'Heat Map Export'!Y461 - $Y$6</f>
        <v>#N/A</v>
      </c>
      <c r="Z462" s="16" t="e">
        <f>'Heat Map Export'!Z461 - $Z$6</f>
        <v>#N/A</v>
      </c>
      <c r="AA462" s="16" t="e">
        <f>'Heat Map Export'!AA461 - $AA$6</f>
        <v>#N/A</v>
      </c>
      <c r="AB462" s="16" t="e">
        <f>'Heat Map Export'!AB461 - $AB$6</f>
        <v>#N/A</v>
      </c>
      <c r="AC462" s="16" t="e">
        <f>'Heat Map Export'!AC461 - $AC$6</f>
        <v>#N/A</v>
      </c>
      <c r="AD462" s="16" t="e">
        <f>'Heat Map Export'!AD461 - $AD$6</f>
        <v>#N/A</v>
      </c>
    </row>
    <row r="463" spans="1:30" s="19" customFormat="1" ht="14.5" x14ac:dyDescent="0.35">
      <c r="A463" s="16">
        <f>'Heat Map Export'!A462</f>
        <v>0</v>
      </c>
      <c r="B463" s="16">
        <f>'Heat Map Export'!B462</f>
        <v>0</v>
      </c>
      <c r="C463" s="16" t="e">
        <f>'Heat Map Export'!C462 - $C$6</f>
        <v>#N/A</v>
      </c>
      <c r="D463" s="16" t="e">
        <f>'Heat Map Export'!D462 - $D$6</f>
        <v>#N/A</v>
      </c>
      <c r="E463" s="16" t="e">
        <f>'Heat Map Export'!E462 - $E$6</f>
        <v>#N/A</v>
      </c>
      <c r="F463" s="16" t="e">
        <f>'Heat Map Export'!F462 - $F$6</f>
        <v>#N/A</v>
      </c>
      <c r="G463" s="16" t="e">
        <f>'Heat Map Export'!G462 - $G$6</f>
        <v>#N/A</v>
      </c>
      <c r="H463" s="16" t="e">
        <f>'Heat Map Export'!H462 - $H$6</f>
        <v>#N/A</v>
      </c>
      <c r="I463" s="16" t="e">
        <f>'Heat Map Export'!I462 -$I$6</f>
        <v>#N/A</v>
      </c>
      <c r="J463" s="16" t="e">
        <f>'Heat Map Export'!J462 - $J$6</f>
        <v>#N/A</v>
      </c>
      <c r="K463" s="16" t="e">
        <f>'Heat Map Export'!K462-$K$6</f>
        <v>#N/A</v>
      </c>
      <c r="L463" s="16" t="e">
        <f>'Heat Map Export'!L462 - $L$6</f>
        <v>#N/A</v>
      </c>
      <c r="M463" s="16" t="e">
        <f>'Heat Map Export'!M462 - $M$6</f>
        <v>#N/A</v>
      </c>
      <c r="N463" s="16" t="e">
        <f>'Heat Map Export'!N462 - $N$6</f>
        <v>#N/A</v>
      </c>
      <c r="O463" s="16" t="e">
        <f>'Heat Map Export'!O462 - $O$6</f>
        <v>#N/A</v>
      </c>
      <c r="P463" s="16" t="e">
        <f>'Heat Map Export'!P462 - $P$6</f>
        <v>#N/A</v>
      </c>
      <c r="Q463" s="16" t="e">
        <f>'Heat Map Export'!Q462 - $Q$6</f>
        <v>#N/A</v>
      </c>
      <c r="R463" s="16" t="e">
        <f>'Heat Map Export'!R462 - $R$6</f>
        <v>#N/A</v>
      </c>
      <c r="S463" s="16" t="e">
        <f>'Heat Map Export'!S462 - $S$6</f>
        <v>#N/A</v>
      </c>
      <c r="T463" s="16" t="e">
        <f>'Heat Map Export'!T462 - $T$6</f>
        <v>#N/A</v>
      </c>
      <c r="U463" s="16" t="e">
        <f>'Heat Map Export'!U462 - $U$6</f>
        <v>#N/A</v>
      </c>
      <c r="V463" s="16" t="e">
        <f>'Heat Map Export'!V462 - $V$6</f>
        <v>#N/A</v>
      </c>
      <c r="W463" s="16" t="e">
        <f>'Heat Map Export'!W462 - $W$6</f>
        <v>#N/A</v>
      </c>
      <c r="X463" s="16" t="e">
        <f>'Heat Map Export'!X462 - $X$6</f>
        <v>#N/A</v>
      </c>
      <c r="Y463" s="16" t="e">
        <f>'Heat Map Export'!Y462 - $Y$6</f>
        <v>#N/A</v>
      </c>
      <c r="Z463" s="16" t="e">
        <f>'Heat Map Export'!Z462-$Z$6</f>
        <v>#N/A</v>
      </c>
      <c r="AA463" s="16" t="e">
        <f>'Heat Map Export'!AA462 - $AA$6</f>
        <v>#N/A</v>
      </c>
      <c r="AB463" s="16" t="e">
        <f>'Heat Map Export'!AB462-$AB$6</f>
        <v>#N/A</v>
      </c>
      <c r="AC463" s="16" t="e">
        <f>'Heat Map Export'!AC462 - $AC$6</f>
        <v>#N/A</v>
      </c>
      <c r="AD463" s="16" t="e">
        <f>'Heat Map Export'!AD462 - $AD$6</f>
        <v>#N/A</v>
      </c>
    </row>
    <row r="464" spans="1:30" s="19" customFormat="1" ht="14.5" x14ac:dyDescent="0.35">
      <c r="A464" s="16">
        <f>'Heat Map Export'!A463</f>
        <v>0</v>
      </c>
      <c r="B464" s="16">
        <f>'Heat Map Export'!B463</f>
        <v>0</v>
      </c>
      <c r="C464" s="16" t="e">
        <f>'Heat Map Export'!C463 - $C$6</f>
        <v>#N/A</v>
      </c>
      <c r="D464" s="16" t="e">
        <f>'Heat Map Export'!D463 - $D$6</f>
        <v>#N/A</v>
      </c>
      <c r="E464" s="16" t="e">
        <f>'Heat Map Export'!E463 - $E$6</f>
        <v>#N/A</v>
      </c>
      <c r="F464" s="16" t="e">
        <f>'Heat Map Export'!F463 - $F$6</f>
        <v>#N/A</v>
      </c>
      <c r="G464" s="16" t="e">
        <f>'Heat Map Export'!G463 - $G$6</f>
        <v>#N/A</v>
      </c>
      <c r="H464" s="16" t="e">
        <f>'Heat Map Export'!H463 - $H$6</f>
        <v>#N/A</v>
      </c>
      <c r="I464" s="16" t="e">
        <f>'Heat Map Export'!I463 - $I$6</f>
        <v>#N/A</v>
      </c>
      <c r="J464" s="16" t="e">
        <f>'Heat Map Export'!J463 - $J$6</f>
        <v>#N/A</v>
      </c>
      <c r="K464" s="16" t="e">
        <f>'Heat Map Export'!K463 - $K$6</f>
        <v>#N/A</v>
      </c>
      <c r="L464" s="16" t="e">
        <f>'Heat Map Export'!L463 - $L$6</f>
        <v>#N/A</v>
      </c>
      <c r="M464" s="16" t="e">
        <f>'Heat Map Export'!M463 - $M$6</f>
        <v>#N/A</v>
      </c>
      <c r="N464" s="16" t="e">
        <f>'Heat Map Export'!N463 - $N$6</f>
        <v>#N/A</v>
      </c>
      <c r="O464" s="16" t="e">
        <f>'Heat Map Export'!O463 - $O$6</f>
        <v>#N/A</v>
      </c>
      <c r="P464" s="16" t="e">
        <f>'Heat Map Export'!P463 - $P$6</f>
        <v>#N/A</v>
      </c>
      <c r="Q464" s="16" t="e">
        <f>'Heat Map Export'!Q463 - $Q$6</f>
        <v>#N/A</v>
      </c>
      <c r="R464" s="16" t="e">
        <f>'Heat Map Export'!R463 - $R$6</f>
        <v>#N/A</v>
      </c>
      <c r="S464" s="16" t="e">
        <f>'Heat Map Export'!S463 - $S$6</f>
        <v>#N/A</v>
      </c>
      <c r="T464" s="16" t="e">
        <f>'Heat Map Export'!T463 - $T$6</f>
        <v>#N/A</v>
      </c>
      <c r="U464" s="16" t="e">
        <f>'Heat Map Export'!U463 - $U$6</f>
        <v>#N/A</v>
      </c>
      <c r="V464" s="16" t="e">
        <f>'Heat Map Export'!V463 - $V$6</f>
        <v>#N/A</v>
      </c>
      <c r="W464" s="16" t="e">
        <f>'Heat Map Export'!W463 - $W$6</f>
        <v>#N/A</v>
      </c>
      <c r="X464" s="16" t="e">
        <f>'Heat Map Export'!X463 - $X$6</f>
        <v>#N/A</v>
      </c>
      <c r="Y464" s="16" t="e">
        <f>'Heat Map Export'!Y463 - $Y$6</f>
        <v>#N/A</v>
      </c>
      <c r="Z464" s="16" t="e">
        <f>'Heat Map Export'!Z463 - $Z$6</f>
        <v>#N/A</v>
      </c>
      <c r="AA464" s="16" t="e">
        <f>'Heat Map Export'!AA463 - $AA$6</f>
        <v>#N/A</v>
      </c>
      <c r="AB464" s="16" t="e">
        <f>'Heat Map Export'!AB463 - $AB$6</f>
        <v>#N/A</v>
      </c>
      <c r="AC464" s="16" t="e">
        <f>'Heat Map Export'!AC463 - $AC$6</f>
        <v>#N/A</v>
      </c>
      <c r="AD464" s="16" t="e">
        <f>'Heat Map Export'!AD463 - $AD$6</f>
        <v>#N/A</v>
      </c>
    </row>
    <row r="465" spans="1:30" s="19" customFormat="1" ht="14.5" x14ac:dyDescent="0.35">
      <c r="A465" s="16">
        <f>'Heat Map Export'!A464</f>
        <v>0</v>
      </c>
      <c r="B465" s="16">
        <f>'Heat Map Export'!B464</f>
        <v>0</v>
      </c>
      <c r="C465" s="16" t="e">
        <f>'Heat Map Export'!C464 - $C$6</f>
        <v>#N/A</v>
      </c>
      <c r="D465" s="16" t="e">
        <f>'Heat Map Export'!D464 - $D$6</f>
        <v>#N/A</v>
      </c>
      <c r="E465" s="16" t="e">
        <f>'Heat Map Export'!E464 - $E$6</f>
        <v>#N/A</v>
      </c>
      <c r="F465" s="16" t="e">
        <f>'Heat Map Export'!F464 - $F$6</f>
        <v>#N/A</v>
      </c>
      <c r="G465" s="16" t="e">
        <f>'Heat Map Export'!G464 - $G$6</f>
        <v>#N/A</v>
      </c>
      <c r="H465" s="16" t="e">
        <f>'Heat Map Export'!H464 - $H$6</f>
        <v>#N/A</v>
      </c>
      <c r="I465" s="16" t="e">
        <f>'Heat Map Export'!I464 -$I$6</f>
        <v>#N/A</v>
      </c>
      <c r="J465" s="16" t="e">
        <f>'Heat Map Export'!J464 - $J$6</f>
        <v>#N/A</v>
      </c>
      <c r="K465" s="16" t="e">
        <f>'Heat Map Export'!K464-$K$6</f>
        <v>#N/A</v>
      </c>
      <c r="L465" s="16" t="e">
        <f>'Heat Map Export'!L464 - $L$6</f>
        <v>#N/A</v>
      </c>
      <c r="M465" s="16" t="e">
        <f>'Heat Map Export'!M464 - $M$6</f>
        <v>#N/A</v>
      </c>
      <c r="N465" s="16" t="e">
        <f>'Heat Map Export'!N464 - $N$6</f>
        <v>#N/A</v>
      </c>
      <c r="O465" s="16" t="e">
        <f>'Heat Map Export'!O464 - $O$6</f>
        <v>#N/A</v>
      </c>
      <c r="P465" s="16" t="e">
        <f>'Heat Map Export'!P464 - $P$6</f>
        <v>#N/A</v>
      </c>
      <c r="Q465" s="16" t="e">
        <f>'Heat Map Export'!Q464 - $Q$6</f>
        <v>#N/A</v>
      </c>
      <c r="R465" s="16" t="e">
        <f>'Heat Map Export'!R464 - $R$6</f>
        <v>#N/A</v>
      </c>
      <c r="S465" s="16" t="e">
        <f>'Heat Map Export'!S464 - $S$6</f>
        <v>#N/A</v>
      </c>
      <c r="T465" s="16" t="e">
        <f>'Heat Map Export'!T464 - $T$6</f>
        <v>#N/A</v>
      </c>
      <c r="U465" s="16" t="e">
        <f>'Heat Map Export'!U464 - $U$6</f>
        <v>#N/A</v>
      </c>
      <c r="V465" s="16" t="e">
        <f>'Heat Map Export'!V464 - $V$6</f>
        <v>#N/A</v>
      </c>
      <c r="W465" s="16" t="e">
        <f>'Heat Map Export'!W464 - $W$6</f>
        <v>#N/A</v>
      </c>
      <c r="X465" s="16" t="e">
        <f>'Heat Map Export'!X464 - $X$6</f>
        <v>#N/A</v>
      </c>
      <c r="Y465" s="16" t="e">
        <f>'Heat Map Export'!Y464 - $Y$6</f>
        <v>#N/A</v>
      </c>
      <c r="Z465" s="16" t="e">
        <f>'Heat Map Export'!Z464-$Z$6</f>
        <v>#N/A</v>
      </c>
      <c r="AA465" s="16" t="e">
        <f>'Heat Map Export'!AA464 - $AA$6</f>
        <v>#N/A</v>
      </c>
      <c r="AB465" s="16" t="e">
        <f>'Heat Map Export'!AB464-$AB$6</f>
        <v>#N/A</v>
      </c>
      <c r="AC465" s="16" t="e">
        <f>'Heat Map Export'!AC464 - $AC$6</f>
        <v>#N/A</v>
      </c>
      <c r="AD465" s="16" t="e">
        <f>'Heat Map Export'!AD464 - $AD$6</f>
        <v>#N/A</v>
      </c>
    </row>
    <row r="466" spans="1:30" s="19" customFormat="1" ht="14.5" x14ac:dyDescent="0.35">
      <c r="A466" s="16">
        <f>'Heat Map Export'!A465</f>
        <v>0</v>
      </c>
      <c r="B466" s="16">
        <f>'Heat Map Export'!B465</f>
        <v>0</v>
      </c>
      <c r="C466" s="16" t="e">
        <f>'Heat Map Export'!C465 - $C$6</f>
        <v>#N/A</v>
      </c>
      <c r="D466" s="16" t="e">
        <f>'Heat Map Export'!D465 - $D$6</f>
        <v>#N/A</v>
      </c>
      <c r="E466" s="16" t="e">
        <f>'Heat Map Export'!E465 - $E$6</f>
        <v>#N/A</v>
      </c>
      <c r="F466" s="16" t="e">
        <f>'Heat Map Export'!F465 - $F$6</f>
        <v>#N/A</v>
      </c>
      <c r="G466" s="16" t="e">
        <f>'Heat Map Export'!G465 - $G$6</f>
        <v>#N/A</v>
      </c>
      <c r="H466" s="16" t="e">
        <f>'Heat Map Export'!H465 - $H$6</f>
        <v>#N/A</v>
      </c>
      <c r="I466" s="16" t="e">
        <f>'Heat Map Export'!I465 - $I$6</f>
        <v>#N/A</v>
      </c>
      <c r="J466" s="16" t="e">
        <f>'Heat Map Export'!J465 - $J$6</f>
        <v>#N/A</v>
      </c>
      <c r="K466" s="16" t="e">
        <f>'Heat Map Export'!K465 - $K$6</f>
        <v>#N/A</v>
      </c>
      <c r="L466" s="16" t="e">
        <f>'Heat Map Export'!L465 - $L$6</f>
        <v>#N/A</v>
      </c>
      <c r="M466" s="16" t="e">
        <f>'Heat Map Export'!M465 - $M$6</f>
        <v>#N/A</v>
      </c>
      <c r="N466" s="16" t="e">
        <f>'Heat Map Export'!N465 - $N$6</f>
        <v>#N/A</v>
      </c>
      <c r="O466" s="16" t="e">
        <f>'Heat Map Export'!O465 - $O$6</f>
        <v>#N/A</v>
      </c>
      <c r="P466" s="16" t="e">
        <f>'Heat Map Export'!P465 - $P$6</f>
        <v>#N/A</v>
      </c>
      <c r="Q466" s="16" t="e">
        <f>'Heat Map Export'!Q465 - $Q$6</f>
        <v>#N/A</v>
      </c>
      <c r="R466" s="16" t="e">
        <f>'Heat Map Export'!R465 - $R$6</f>
        <v>#N/A</v>
      </c>
      <c r="S466" s="16" t="e">
        <f>'Heat Map Export'!S465 - $S$6</f>
        <v>#N/A</v>
      </c>
      <c r="T466" s="16" t="e">
        <f>'Heat Map Export'!T465 - $T$6</f>
        <v>#N/A</v>
      </c>
      <c r="U466" s="16" t="e">
        <f>'Heat Map Export'!U465 - $U$6</f>
        <v>#N/A</v>
      </c>
      <c r="V466" s="16" t="e">
        <f>'Heat Map Export'!V465 - $V$6</f>
        <v>#N/A</v>
      </c>
      <c r="W466" s="16" t="e">
        <f>'Heat Map Export'!W465 - $W$6</f>
        <v>#N/A</v>
      </c>
      <c r="X466" s="16" t="e">
        <f>'Heat Map Export'!X465 - $X$6</f>
        <v>#N/A</v>
      </c>
      <c r="Y466" s="16" t="e">
        <f>'Heat Map Export'!Y465 - $Y$6</f>
        <v>#N/A</v>
      </c>
      <c r="Z466" s="16" t="e">
        <f>'Heat Map Export'!Z465 - $Z$6</f>
        <v>#N/A</v>
      </c>
      <c r="AA466" s="16" t="e">
        <f>'Heat Map Export'!AA465 - $AA$6</f>
        <v>#N/A</v>
      </c>
      <c r="AB466" s="16" t="e">
        <f>'Heat Map Export'!AB465 - $AB$6</f>
        <v>#N/A</v>
      </c>
      <c r="AC466" s="16" t="e">
        <f>'Heat Map Export'!AC465 - $AC$6</f>
        <v>#N/A</v>
      </c>
      <c r="AD466" s="16" t="e">
        <f>'Heat Map Export'!AD465 - $AD$6</f>
        <v>#N/A</v>
      </c>
    </row>
    <row r="467" spans="1:30" s="19" customFormat="1" ht="14.5" x14ac:dyDescent="0.35">
      <c r="A467" s="16">
        <f>'Heat Map Export'!A466</f>
        <v>0</v>
      </c>
      <c r="B467" s="16">
        <f>'Heat Map Export'!B466</f>
        <v>0</v>
      </c>
      <c r="C467" s="16" t="e">
        <f>'Heat Map Export'!C466 - $C$6</f>
        <v>#N/A</v>
      </c>
      <c r="D467" s="16" t="e">
        <f>'Heat Map Export'!D466 - $D$6</f>
        <v>#N/A</v>
      </c>
      <c r="E467" s="16" t="e">
        <f>'Heat Map Export'!E466 - $E$6</f>
        <v>#N/A</v>
      </c>
      <c r="F467" s="16" t="e">
        <f>'Heat Map Export'!F466 - $F$6</f>
        <v>#N/A</v>
      </c>
      <c r="G467" s="16" t="e">
        <f>'Heat Map Export'!G466 - $G$6</f>
        <v>#N/A</v>
      </c>
      <c r="H467" s="16" t="e">
        <f>'Heat Map Export'!H466 - $H$6</f>
        <v>#N/A</v>
      </c>
      <c r="I467" s="16" t="e">
        <f>'Heat Map Export'!I466 -$I$6</f>
        <v>#N/A</v>
      </c>
      <c r="J467" s="16" t="e">
        <f>'Heat Map Export'!J466 - $J$6</f>
        <v>#N/A</v>
      </c>
      <c r="K467" s="16" t="e">
        <f>'Heat Map Export'!K466-$K$6</f>
        <v>#N/A</v>
      </c>
      <c r="L467" s="16" t="e">
        <f>'Heat Map Export'!L466 - $L$6</f>
        <v>#N/A</v>
      </c>
      <c r="M467" s="16" t="e">
        <f>'Heat Map Export'!M466 - $M$6</f>
        <v>#N/A</v>
      </c>
      <c r="N467" s="16" t="e">
        <f>'Heat Map Export'!N466 - $N$6</f>
        <v>#N/A</v>
      </c>
      <c r="O467" s="16" t="e">
        <f>'Heat Map Export'!O466 - $O$6</f>
        <v>#N/A</v>
      </c>
      <c r="P467" s="16" t="e">
        <f>'Heat Map Export'!P466 - $P$6</f>
        <v>#N/A</v>
      </c>
      <c r="Q467" s="16" t="e">
        <f>'Heat Map Export'!Q466 - $Q$6</f>
        <v>#N/A</v>
      </c>
      <c r="R467" s="16" t="e">
        <f>'Heat Map Export'!R466 - $R$6</f>
        <v>#N/A</v>
      </c>
      <c r="S467" s="16" t="e">
        <f>'Heat Map Export'!S466 - $S$6</f>
        <v>#N/A</v>
      </c>
      <c r="T467" s="16" t="e">
        <f>'Heat Map Export'!T466 - $T$6</f>
        <v>#N/A</v>
      </c>
      <c r="U467" s="16" t="e">
        <f>'Heat Map Export'!U466 - $U$6</f>
        <v>#N/A</v>
      </c>
      <c r="V467" s="16" t="e">
        <f>'Heat Map Export'!V466 - $V$6</f>
        <v>#N/A</v>
      </c>
      <c r="W467" s="16" t="e">
        <f>'Heat Map Export'!W466 - $W$6</f>
        <v>#N/A</v>
      </c>
      <c r="X467" s="16" t="e">
        <f>'Heat Map Export'!X466 - $X$6</f>
        <v>#N/A</v>
      </c>
      <c r="Y467" s="16" t="e">
        <f>'Heat Map Export'!Y466 - $Y$6</f>
        <v>#N/A</v>
      </c>
      <c r="Z467" s="16" t="e">
        <f>'Heat Map Export'!Z466-$Z$6</f>
        <v>#N/A</v>
      </c>
      <c r="AA467" s="16" t="e">
        <f>'Heat Map Export'!AA466 - $AA$6</f>
        <v>#N/A</v>
      </c>
      <c r="AB467" s="16" t="e">
        <f>'Heat Map Export'!AB466-$AB$6</f>
        <v>#N/A</v>
      </c>
      <c r="AC467" s="16" t="e">
        <f>'Heat Map Export'!AC466 - $AC$6</f>
        <v>#N/A</v>
      </c>
      <c r="AD467" s="16" t="e">
        <f>'Heat Map Export'!AD466 - $AD$6</f>
        <v>#N/A</v>
      </c>
    </row>
    <row r="468" spans="1:30" s="19" customFormat="1" ht="14.5" x14ac:dyDescent="0.35">
      <c r="A468" s="16">
        <f>'Heat Map Export'!A467</f>
        <v>0</v>
      </c>
      <c r="B468" s="16">
        <f>'Heat Map Export'!B467</f>
        <v>0</v>
      </c>
      <c r="C468" s="16" t="e">
        <f>'Heat Map Export'!C467 - $C$6</f>
        <v>#N/A</v>
      </c>
      <c r="D468" s="16" t="e">
        <f>'Heat Map Export'!D467 - $D$6</f>
        <v>#N/A</v>
      </c>
      <c r="E468" s="16" t="e">
        <f>'Heat Map Export'!E467 - $E$6</f>
        <v>#N/A</v>
      </c>
      <c r="F468" s="16" t="e">
        <f>'Heat Map Export'!F467 - $F$6</f>
        <v>#N/A</v>
      </c>
      <c r="G468" s="16" t="e">
        <f>'Heat Map Export'!G467 - $G$6</f>
        <v>#N/A</v>
      </c>
      <c r="H468" s="16" t="e">
        <f>'Heat Map Export'!H467 - $H$6</f>
        <v>#N/A</v>
      </c>
      <c r="I468" s="16" t="e">
        <f>'Heat Map Export'!I467 - $I$6</f>
        <v>#N/A</v>
      </c>
      <c r="J468" s="16" t="e">
        <f>'Heat Map Export'!J467 - $J$6</f>
        <v>#N/A</v>
      </c>
      <c r="K468" s="16" t="e">
        <f>'Heat Map Export'!K467 - $K$6</f>
        <v>#N/A</v>
      </c>
      <c r="L468" s="16" t="e">
        <f>'Heat Map Export'!L467 - $L$6</f>
        <v>#N/A</v>
      </c>
      <c r="M468" s="16" t="e">
        <f>'Heat Map Export'!M467 - $M$6</f>
        <v>#N/A</v>
      </c>
      <c r="N468" s="16" t="e">
        <f>'Heat Map Export'!N467 - $N$6</f>
        <v>#N/A</v>
      </c>
      <c r="O468" s="16" t="e">
        <f>'Heat Map Export'!O467 - $O$6</f>
        <v>#N/A</v>
      </c>
      <c r="P468" s="16" t="e">
        <f>'Heat Map Export'!P467 - $P$6</f>
        <v>#N/A</v>
      </c>
      <c r="Q468" s="16" t="e">
        <f>'Heat Map Export'!Q467 - $Q$6</f>
        <v>#N/A</v>
      </c>
      <c r="R468" s="16" t="e">
        <f>'Heat Map Export'!R467 - $R$6</f>
        <v>#N/A</v>
      </c>
      <c r="S468" s="16" t="e">
        <f>'Heat Map Export'!S467 - $S$6</f>
        <v>#N/A</v>
      </c>
      <c r="T468" s="16" t="e">
        <f>'Heat Map Export'!T467 - $T$6</f>
        <v>#N/A</v>
      </c>
      <c r="U468" s="16" t="e">
        <f>'Heat Map Export'!U467 - $U$6</f>
        <v>#N/A</v>
      </c>
      <c r="V468" s="16" t="e">
        <f>'Heat Map Export'!V467 - $V$6</f>
        <v>#N/A</v>
      </c>
      <c r="W468" s="16" t="e">
        <f>'Heat Map Export'!W467 - $W$6</f>
        <v>#N/A</v>
      </c>
      <c r="X468" s="16" t="e">
        <f>'Heat Map Export'!X467 - $X$6</f>
        <v>#N/A</v>
      </c>
      <c r="Y468" s="16" t="e">
        <f>'Heat Map Export'!Y467 - $Y$6</f>
        <v>#N/A</v>
      </c>
      <c r="Z468" s="16" t="e">
        <f>'Heat Map Export'!Z467 - $Z$6</f>
        <v>#N/A</v>
      </c>
      <c r="AA468" s="16" t="e">
        <f>'Heat Map Export'!AA467 - $AA$6</f>
        <v>#N/A</v>
      </c>
      <c r="AB468" s="16" t="e">
        <f>'Heat Map Export'!AB467 - $AB$6</f>
        <v>#N/A</v>
      </c>
      <c r="AC468" s="16" t="e">
        <f>'Heat Map Export'!AC467 - $AC$6</f>
        <v>#N/A</v>
      </c>
      <c r="AD468" s="16" t="e">
        <f>'Heat Map Export'!AD467 - $AD$6</f>
        <v>#N/A</v>
      </c>
    </row>
    <row r="469" spans="1:30" s="19" customFormat="1" ht="14.5" x14ac:dyDescent="0.35">
      <c r="A469" s="16">
        <f>'Heat Map Export'!A468</f>
        <v>0</v>
      </c>
      <c r="B469" s="16">
        <f>'Heat Map Export'!B468</f>
        <v>0</v>
      </c>
      <c r="C469" s="16" t="e">
        <f>'Heat Map Export'!C468 - $C$6</f>
        <v>#N/A</v>
      </c>
      <c r="D469" s="16" t="e">
        <f>'Heat Map Export'!D468 - $D$6</f>
        <v>#N/A</v>
      </c>
      <c r="E469" s="16" t="e">
        <f>'Heat Map Export'!E468 - $E$6</f>
        <v>#N/A</v>
      </c>
      <c r="F469" s="16" t="e">
        <f>'Heat Map Export'!F468 - $F$6</f>
        <v>#N/A</v>
      </c>
      <c r="G469" s="16" t="e">
        <f>'Heat Map Export'!G468 - $G$6</f>
        <v>#N/A</v>
      </c>
      <c r="H469" s="16" t="e">
        <f>'Heat Map Export'!H468 - $H$6</f>
        <v>#N/A</v>
      </c>
      <c r="I469" s="16" t="e">
        <f>'Heat Map Export'!I468 -$I$6</f>
        <v>#N/A</v>
      </c>
      <c r="J469" s="16" t="e">
        <f>'Heat Map Export'!J468 - $J$6</f>
        <v>#N/A</v>
      </c>
      <c r="K469" s="16" t="e">
        <f>'Heat Map Export'!K468-$K$6</f>
        <v>#N/A</v>
      </c>
      <c r="L469" s="16" t="e">
        <f>'Heat Map Export'!L468 - $L$6</f>
        <v>#N/A</v>
      </c>
      <c r="M469" s="16" t="e">
        <f>'Heat Map Export'!M468 - $M$6</f>
        <v>#N/A</v>
      </c>
      <c r="N469" s="16" t="e">
        <f>'Heat Map Export'!N468 - $N$6</f>
        <v>#N/A</v>
      </c>
      <c r="O469" s="16" t="e">
        <f>'Heat Map Export'!O468 - $O$6</f>
        <v>#N/A</v>
      </c>
      <c r="P469" s="16" t="e">
        <f>'Heat Map Export'!P468 - $P$6</f>
        <v>#N/A</v>
      </c>
      <c r="Q469" s="16" t="e">
        <f>'Heat Map Export'!Q468 - $Q$6</f>
        <v>#N/A</v>
      </c>
      <c r="R469" s="16" t="e">
        <f>'Heat Map Export'!R468 - $R$6</f>
        <v>#N/A</v>
      </c>
      <c r="S469" s="16" t="e">
        <f>'Heat Map Export'!S468 - $S$6</f>
        <v>#N/A</v>
      </c>
      <c r="T469" s="16" t="e">
        <f>'Heat Map Export'!T468 - $T$6</f>
        <v>#N/A</v>
      </c>
      <c r="U469" s="16" t="e">
        <f>'Heat Map Export'!U468 - $U$6</f>
        <v>#N/A</v>
      </c>
      <c r="V469" s="16" t="e">
        <f>'Heat Map Export'!V468 - $V$6</f>
        <v>#N/A</v>
      </c>
      <c r="W469" s="16" t="e">
        <f>'Heat Map Export'!W468 - $W$6</f>
        <v>#N/A</v>
      </c>
      <c r="X469" s="16" t="e">
        <f>'Heat Map Export'!X468 - $X$6</f>
        <v>#N/A</v>
      </c>
      <c r="Y469" s="16" t="e">
        <f>'Heat Map Export'!Y468 - $Y$6</f>
        <v>#N/A</v>
      </c>
      <c r="Z469" s="16" t="e">
        <f>'Heat Map Export'!Z468-$Z$6</f>
        <v>#N/A</v>
      </c>
      <c r="AA469" s="16" t="e">
        <f>'Heat Map Export'!AA468 - $AA$6</f>
        <v>#N/A</v>
      </c>
      <c r="AB469" s="16" t="e">
        <f>'Heat Map Export'!AB468-$AB$6</f>
        <v>#N/A</v>
      </c>
      <c r="AC469" s="16" t="e">
        <f>'Heat Map Export'!AC468 - $AC$6</f>
        <v>#N/A</v>
      </c>
      <c r="AD469" s="16" t="e">
        <f>'Heat Map Export'!AD468 - $AD$6</f>
        <v>#N/A</v>
      </c>
    </row>
    <row r="470" spans="1:30" s="19" customFormat="1" ht="14.5" x14ac:dyDescent="0.35">
      <c r="A470" s="16">
        <f>'Heat Map Export'!A469</f>
        <v>0</v>
      </c>
      <c r="B470" s="16">
        <f>'Heat Map Export'!B469</f>
        <v>0</v>
      </c>
      <c r="C470" s="16" t="e">
        <f>'Heat Map Export'!C469 - $C$6</f>
        <v>#N/A</v>
      </c>
      <c r="D470" s="16" t="e">
        <f>'Heat Map Export'!D469 - $D$6</f>
        <v>#N/A</v>
      </c>
      <c r="E470" s="16" t="e">
        <f>'Heat Map Export'!E469 - $E$6</f>
        <v>#N/A</v>
      </c>
      <c r="F470" s="16" t="e">
        <f>'Heat Map Export'!F469 - $F$6</f>
        <v>#N/A</v>
      </c>
      <c r="G470" s="16" t="e">
        <f>'Heat Map Export'!G469 - $G$6</f>
        <v>#N/A</v>
      </c>
      <c r="H470" s="16" t="e">
        <f>'Heat Map Export'!H469 - $H$6</f>
        <v>#N/A</v>
      </c>
      <c r="I470" s="16" t="e">
        <f>'Heat Map Export'!I469 - $I$6</f>
        <v>#N/A</v>
      </c>
      <c r="J470" s="16" t="e">
        <f>'Heat Map Export'!J469 - $J$6</f>
        <v>#N/A</v>
      </c>
      <c r="K470" s="16" t="e">
        <f>'Heat Map Export'!K469 - $K$6</f>
        <v>#N/A</v>
      </c>
      <c r="L470" s="16" t="e">
        <f>'Heat Map Export'!L469 - $L$6</f>
        <v>#N/A</v>
      </c>
      <c r="M470" s="16" t="e">
        <f>'Heat Map Export'!M469 - $M$6</f>
        <v>#N/A</v>
      </c>
      <c r="N470" s="16" t="e">
        <f>'Heat Map Export'!N469 - $N$6</f>
        <v>#N/A</v>
      </c>
      <c r="O470" s="16" t="e">
        <f>'Heat Map Export'!O469 - $O$6</f>
        <v>#N/A</v>
      </c>
      <c r="P470" s="16" t="e">
        <f>'Heat Map Export'!P469 - $P$6</f>
        <v>#N/A</v>
      </c>
      <c r="Q470" s="16" t="e">
        <f>'Heat Map Export'!Q469 - $Q$6</f>
        <v>#N/A</v>
      </c>
      <c r="R470" s="16" t="e">
        <f>'Heat Map Export'!R469 - $R$6</f>
        <v>#N/A</v>
      </c>
      <c r="S470" s="16" t="e">
        <f>'Heat Map Export'!S469 - $S$6</f>
        <v>#N/A</v>
      </c>
      <c r="T470" s="16" t="e">
        <f>'Heat Map Export'!T469 - $T$6</f>
        <v>#N/A</v>
      </c>
      <c r="U470" s="16" t="e">
        <f>'Heat Map Export'!U469 - $U$6</f>
        <v>#N/A</v>
      </c>
      <c r="V470" s="16" t="e">
        <f>'Heat Map Export'!V469 - $V$6</f>
        <v>#N/A</v>
      </c>
      <c r="W470" s="16" t="e">
        <f>'Heat Map Export'!W469 - $W$6</f>
        <v>#N/A</v>
      </c>
      <c r="X470" s="16" t="e">
        <f>'Heat Map Export'!X469 - $X$6</f>
        <v>#N/A</v>
      </c>
      <c r="Y470" s="16" t="e">
        <f>'Heat Map Export'!Y469 - $Y$6</f>
        <v>#N/A</v>
      </c>
      <c r="Z470" s="16" t="e">
        <f>'Heat Map Export'!Z469 - $Z$6</f>
        <v>#N/A</v>
      </c>
      <c r="AA470" s="16" t="e">
        <f>'Heat Map Export'!AA469 - $AA$6</f>
        <v>#N/A</v>
      </c>
      <c r="AB470" s="16" t="e">
        <f>'Heat Map Export'!AB469 - $AB$6</f>
        <v>#N/A</v>
      </c>
      <c r="AC470" s="16" t="e">
        <f>'Heat Map Export'!AC469 - $AC$6</f>
        <v>#N/A</v>
      </c>
      <c r="AD470" s="16" t="e">
        <f>'Heat Map Export'!AD469 - $AD$6</f>
        <v>#N/A</v>
      </c>
    </row>
    <row r="471" spans="1:30" s="19" customFormat="1" ht="14.5" x14ac:dyDescent="0.35">
      <c r="A471" s="16">
        <f>'Heat Map Export'!A470</f>
        <v>0</v>
      </c>
      <c r="B471" s="16">
        <f>'Heat Map Export'!B470</f>
        <v>0</v>
      </c>
      <c r="C471" s="16" t="e">
        <f>'Heat Map Export'!C470 - $C$6</f>
        <v>#N/A</v>
      </c>
      <c r="D471" s="16" t="e">
        <f>'Heat Map Export'!D470 - $D$6</f>
        <v>#N/A</v>
      </c>
      <c r="E471" s="16" t="e">
        <f>'Heat Map Export'!E470 - $E$6</f>
        <v>#N/A</v>
      </c>
      <c r="F471" s="16" t="e">
        <f>'Heat Map Export'!F470 - $F$6</f>
        <v>#N/A</v>
      </c>
      <c r="G471" s="16" t="e">
        <f>'Heat Map Export'!G470 - $G$6</f>
        <v>#N/A</v>
      </c>
      <c r="H471" s="16" t="e">
        <f>'Heat Map Export'!H470 - $H$6</f>
        <v>#N/A</v>
      </c>
      <c r="I471" s="16" t="e">
        <f>'Heat Map Export'!I470 -$I$6</f>
        <v>#N/A</v>
      </c>
      <c r="J471" s="16" t="e">
        <f>'Heat Map Export'!J470 - $J$6</f>
        <v>#N/A</v>
      </c>
      <c r="K471" s="16" t="e">
        <f>'Heat Map Export'!K470-$K$6</f>
        <v>#N/A</v>
      </c>
      <c r="L471" s="16" t="e">
        <f>'Heat Map Export'!L470 - $L$6</f>
        <v>#N/A</v>
      </c>
      <c r="M471" s="16" t="e">
        <f>'Heat Map Export'!M470 - $M$6</f>
        <v>#N/A</v>
      </c>
      <c r="N471" s="16" t="e">
        <f>'Heat Map Export'!N470 - $N$6</f>
        <v>#N/A</v>
      </c>
      <c r="O471" s="16" t="e">
        <f>'Heat Map Export'!O470 - $O$6</f>
        <v>#N/A</v>
      </c>
      <c r="P471" s="16" t="e">
        <f>'Heat Map Export'!P470 - $P$6</f>
        <v>#N/A</v>
      </c>
      <c r="Q471" s="16" t="e">
        <f>'Heat Map Export'!Q470 - $Q$6</f>
        <v>#N/A</v>
      </c>
      <c r="R471" s="16" t="e">
        <f>'Heat Map Export'!R470 - $R$6</f>
        <v>#N/A</v>
      </c>
      <c r="S471" s="16" t="e">
        <f>'Heat Map Export'!S470 - $S$6</f>
        <v>#N/A</v>
      </c>
      <c r="T471" s="16" t="e">
        <f>'Heat Map Export'!T470 - $T$6</f>
        <v>#N/A</v>
      </c>
      <c r="U471" s="16" t="e">
        <f>'Heat Map Export'!U470 - $U$6</f>
        <v>#N/A</v>
      </c>
      <c r="V471" s="16" t="e">
        <f>'Heat Map Export'!V470 - $V$6</f>
        <v>#N/A</v>
      </c>
      <c r="W471" s="16" t="e">
        <f>'Heat Map Export'!W470 - $W$6</f>
        <v>#N/A</v>
      </c>
      <c r="X471" s="16" t="e">
        <f>'Heat Map Export'!X470 - $X$6</f>
        <v>#N/A</v>
      </c>
      <c r="Y471" s="16" t="e">
        <f>'Heat Map Export'!Y470 - $Y$6</f>
        <v>#N/A</v>
      </c>
      <c r="Z471" s="16" t="e">
        <f>'Heat Map Export'!Z470-$Z$6</f>
        <v>#N/A</v>
      </c>
      <c r="AA471" s="16" t="e">
        <f>'Heat Map Export'!AA470 - $AA$6</f>
        <v>#N/A</v>
      </c>
      <c r="AB471" s="16" t="e">
        <f>'Heat Map Export'!AB470-$AB$6</f>
        <v>#N/A</v>
      </c>
      <c r="AC471" s="16" t="e">
        <f>'Heat Map Export'!AC470 - $AC$6</f>
        <v>#N/A</v>
      </c>
      <c r="AD471" s="16" t="e">
        <f>'Heat Map Export'!AD470 - $AD$6</f>
        <v>#N/A</v>
      </c>
    </row>
    <row r="472" spans="1:30" s="19" customFormat="1" ht="14.5" x14ac:dyDescent="0.35">
      <c r="A472" s="16">
        <f>'Heat Map Export'!A471</f>
        <v>0</v>
      </c>
      <c r="B472" s="16">
        <f>'Heat Map Export'!B471</f>
        <v>0</v>
      </c>
      <c r="C472" s="16" t="e">
        <f>'Heat Map Export'!C471 - $C$6</f>
        <v>#N/A</v>
      </c>
      <c r="D472" s="16" t="e">
        <f>'Heat Map Export'!D471 - $D$6</f>
        <v>#N/A</v>
      </c>
      <c r="E472" s="16" t="e">
        <f>'Heat Map Export'!E471 - $E$6</f>
        <v>#N/A</v>
      </c>
      <c r="F472" s="16" t="e">
        <f>'Heat Map Export'!F471 - $F$6</f>
        <v>#N/A</v>
      </c>
      <c r="G472" s="16" t="e">
        <f>'Heat Map Export'!G471 - $G$6</f>
        <v>#N/A</v>
      </c>
      <c r="H472" s="16" t="e">
        <f>'Heat Map Export'!H471 - $H$6</f>
        <v>#N/A</v>
      </c>
      <c r="I472" s="16" t="e">
        <f>'Heat Map Export'!I471 - $I$6</f>
        <v>#N/A</v>
      </c>
      <c r="J472" s="16" t="e">
        <f>'Heat Map Export'!J471 - $J$6</f>
        <v>#N/A</v>
      </c>
      <c r="K472" s="16" t="e">
        <f>'Heat Map Export'!K471 - $K$6</f>
        <v>#N/A</v>
      </c>
      <c r="L472" s="16" t="e">
        <f>'Heat Map Export'!L471 - $L$6</f>
        <v>#N/A</v>
      </c>
      <c r="M472" s="16" t="e">
        <f>'Heat Map Export'!M471 - $M$6</f>
        <v>#N/A</v>
      </c>
      <c r="N472" s="16" t="e">
        <f>'Heat Map Export'!N471 - $N$6</f>
        <v>#N/A</v>
      </c>
      <c r="O472" s="16" t="e">
        <f>'Heat Map Export'!O471 - $O$6</f>
        <v>#N/A</v>
      </c>
      <c r="P472" s="16" t="e">
        <f>'Heat Map Export'!P471 - $P$6</f>
        <v>#N/A</v>
      </c>
      <c r="Q472" s="16" t="e">
        <f>'Heat Map Export'!Q471 - $Q$6</f>
        <v>#N/A</v>
      </c>
      <c r="R472" s="16" t="e">
        <f>'Heat Map Export'!R471 - $R$6</f>
        <v>#N/A</v>
      </c>
      <c r="S472" s="16" t="e">
        <f>'Heat Map Export'!S471 - $S$6</f>
        <v>#N/A</v>
      </c>
      <c r="T472" s="16" t="e">
        <f>'Heat Map Export'!T471 - $T$6</f>
        <v>#N/A</v>
      </c>
      <c r="U472" s="16" t="e">
        <f>'Heat Map Export'!U471 - $U$6</f>
        <v>#N/A</v>
      </c>
      <c r="V472" s="16" t="e">
        <f>'Heat Map Export'!V471 - $V$6</f>
        <v>#N/A</v>
      </c>
      <c r="W472" s="16" t="e">
        <f>'Heat Map Export'!W471 - $W$6</f>
        <v>#N/A</v>
      </c>
      <c r="X472" s="16" t="e">
        <f>'Heat Map Export'!X471 - $X$6</f>
        <v>#N/A</v>
      </c>
      <c r="Y472" s="16" t="e">
        <f>'Heat Map Export'!Y471 - $Y$6</f>
        <v>#N/A</v>
      </c>
      <c r="Z472" s="16" t="e">
        <f>'Heat Map Export'!Z471 - $Z$6</f>
        <v>#N/A</v>
      </c>
      <c r="AA472" s="16" t="e">
        <f>'Heat Map Export'!AA471 - $AA$6</f>
        <v>#N/A</v>
      </c>
      <c r="AB472" s="16" t="e">
        <f>'Heat Map Export'!AB471 - $AB$6</f>
        <v>#N/A</v>
      </c>
      <c r="AC472" s="16" t="e">
        <f>'Heat Map Export'!AC471 - $AC$6</f>
        <v>#N/A</v>
      </c>
      <c r="AD472" s="16" t="e">
        <f>'Heat Map Export'!AD471 - $AD$6</f>
        <v>#N/A</v>
      </c>
    </row>
    <row r="473" spans="1:30" s="19" customFormat="1" ht="14.5" x14ac:dyDescent="0.35">
      <c r="A473" s="16">
        <f>'Heat Map Export'!A472</f>
        <v>0</v>
      </c>
      <c r="B473" s="16">
        <f>'Heat Map Export'!B472</f>
        <v>0</v>
      </c>
      <c r="C473" s="16" t="e">
        <f>'Heat Map Export'!C472 - $C$6</f>
        <v>#N/A</v>
      </c>
      <c r="D473" s="16" t="e">
        <f>'Heat Map Export'!D472 - $D$6</f>
        <v>#N/A</v>
      </c>
      <c r="E473" s="16" t="e">
        <f>'Heat Map Export'!E472 - $E$6</f>
        <v>#N/A</v>
      </c>
      <c r="F473" s="16" t="e">
        <f>'Heat Map Export'!F472 - $F$6</f>
        <v>#N/A</v>
      </c>
      <c r="G473" s="16" t="e">
        <f>'Heat Map Export'!G472 - $G$6</f>
        <v>#N/A</v>
      </c>
      <c r="H473" s="16" t="e">
        <f>'Heat Map Export'!H472 - $H$6</f>
        <v>#N/A</v>
      </c>
      <c r="I473" s="16" t="e">
        <f>'Heat Map Export'!I472 -$I$6</f>
        <v>#N/A</v>
      </c>
      <c r="J473" s="16" t="e">
        <f>'Heat Map Export'!J472 - $J$6</f>
        <v>#N/A</v>
      </c>
      <c r="K473" s="16" t="e">
        <f>'Heat Map Export'!K472-$K$6</f>
        <v>#N/A</v>
      </c>
      <c r="L473" s="16" t="e">
        <f>'Heat Map Export'!L472 - $L$6</f>
        <v>#N/A</v>
      </c>
      <c r="M473" s="16" t="e">
        <f>'Heat Map Export'!M472 - $M$6</f>
        <v>#N/A</v>
      </c>
      <c r="N473" s="16" t="e">
        <f>'Heat Map Export'!N472 - $N$6</f>
        <v>#N/A</v>
      </c>
      <c r="O473" s="16" t="e">
        <f>'Heat Map Export'!O472 - $O$6</f>
        <v>#N/A</v>
      </c>
      <c r="P473" s="16" t="e">
        <f>'Heat Map Export'!P472 - $P$6</f>
        <v>#N/A</v>
      </c>
      <c r="Q473" s="16" t="e">
        <f>'Heat Map Export'!Q472 - $Q$6</f>
        <v>#N/A</v>
      </c>
      <c r="R473" s="16" t="e">
        <f>'Heat Map Export'!R472 - $R$6</f>
        <v>#N/A</v>
      </c>
      <c r="S473" s="16" t="e">
        <f>'Heat Map Export'!S472 - $S$6</f>
        <v>#N/A</v>
      </c>
      <c r="T473" s="16" t="e">
        <f>'Heat Map Export'!T472 - $T$6</f>
        <v>#N/A</v>
      </c>
      <c r="U473" s="16" t="e">
        <f>'Heat Map Export'!U472 - $U$6</f>
        <v>#N/A</v>
      </c>
      <c r="V473" s="16" t="e">
        <f>'Heat Map Export'!V472 - $V$6</f>
        <v>#N/A</v>
      </c>
      <c r="W473" s="16" t="e">
        <f>'Heat Map Export'!W472 - $W$6</f>
        <v>#N/A</v>
      </c>
      <c r="X473" s="16" t="e">
        <f>'Heat Map Export'!X472 - $X$6</f>
        <v>#N/A</v>
      </c>
      <c r="Y473" s="16" t="e">
        <f>'Heat Map Export'!Y472 - $Y$6</f>
        <v>#N/A</v>
      </c>
      <c r="Z473" s="16" t="e">
        <f>'Heat Map Export'!Z472-$Z$6</f>
        <v>#N/A</v>
      </c>
      <c r="AA473" s="16" t="e">
        <f>'Heat Map Export'!AA472 - $AA$6</f>
        <v>#N/A</v>
      </c>
      <c r="AB473" s="16" t="e">
        <f>'Heat Map Export'!AB472-$AB$6</f>
        <v>#N/A</v>
      </c>
      <c r="AC473" s="16" t="e">
        <f>'Heat Map Export'!AC472 - $AC$6</f>
        <v>#N/A</v>
      </c>
      <c r="AD473" s="16" t="e">
        <f>'Heat Map Export'!AD472 - $AD$6</f>
        <v>#N/A</v>
      </c>
    </row>
    <row r="474" spans="1:30" s="19" customFormat="1" ht="14.5" x14ac:dyDescent="0.35">
      <c r="A474" s="16">
        <f>'Heat Map Export'!A473</f>
        <v>0</v>
      </c>
      <c r="B474" s="16">
        <f>'Heat Map Export'!B473</f>
        <v>0</v>
      </c>
      <c r="C474" s="16" t="e">
        <f>'Heat Map Export'!C473 - $C$6</f>
        <v>#N/A</v>
      </c>
      <c r="D474" s="16" t="e">
        <f>'Heat Map Export'!D473 - $D$6</f>
        <v>#N/A</v>
      </c>
      <c r="E474" s="16" t="e">
        <f>'Heat Map Export'!E473 - $E$6</f>
        <v>#N/A</v>
      </c>
      <c r="F474" s="16" t="e">
        <f>'Heat Map Export'!F473 - $F$6</f>
        <v>#N/A</v>
      </c>
      <c r="G474" s="16" t="e">
        <f>'Heat Map Export'!G473 - $G$6</f>
        <v>#N/A</v>
      </c>
      <c r="H474" s="16" t="e">
        <f>'Heat Map Export'!H473 - $H$6</f>
        <v>#N/A</v>
      </c>
      <c r="I474" s="16" t="e">
        <f>'Heat Map Export'!I473 - $I$6</f>
        <v>#N/A</v>
      </c>
      <c r="J474" s="16" t="e">
        <f>'Heat Map Export'!J473 - $J$6</f>
        <v>#N/A</v>
      </c>
      <c r="K474" s="16" t="e">
        <f>'Heat Map Export'!K473 - $K$6</f>
        <v>#N/A</v>
      </c>
      <c r="L474" s="16" t="e">
        <f>'Heat Map Export'!L473 - $L$6</f>
        <v>#N/A</v>
      </c>
      <c r="M474" s="16" t="e">
        <f>'Heat Map Export'!M473 - $M$6</f>
        <v>#N/A</v>
      </c>
      <c r="N474" s="16" t="e">
        <f>'Heat Map Export'!N473 - $N$6</f>
        <v>#N/A</v>
      </c>
      <c r="O474" s="16" t="e">
        <f>'Heat Map Export'!O473 - $O$6</f>
        <v>#N/A</v>
      </c>
      <c r="P474" s="16" t="e">
        <f>'Heat Map Export'!P473 - $P$6</f>
        <v>#N/A</v>
      </c>
      <c r="Q474" s="16" t="e">
        <f>'Heat Map Export'!Q473 - $Q$6</f>
        <v>#N/A</v>
      </c>
      <c r="R474" s="16" t="e">
        <f>'Heat Map Export'!R473 - $R$6</f>
        <v>#N/A</v>
      </c>
      <c r="S474" s="16" t="e">
        <f>'Heat Map Export'!S473 - $S$6</f>
        <v>#N/A</v>
      </c>
      <c r="T474" s="16" t="e">
        <f>'Heat Map Export'!T473 - $T$6</f>
        <v>#N/A</v>
      </c>
      <c r="U474" s="16" t="e">
        <f>'Heat Map Export'!U473 - $U$6</f>
        <v>#N/A</v>
      </c>
      <c r="V474" s="16" t="e">
        <f>'Heat Map Export'!V473 - $V$6</f>
        <v>#N/A</v>
      </c>
      <c r="W474" s="16" t="e">
        <f>'Heat Map Export'!W473 - $W$6</f>
        <v>#N/A</v>
      </c>
      <c r="X474" s="16" t="e">
        <f>'Heat Map Export'!X473 - $X$6</f>
        <v>#N/A</v>
      </c>
      <c r="Y474" s="16" t="e">
        <f>'Heat Map Export'!Y473 - $Y$6</f>
        <v>#N/A</v>
      </c>
      <c r="Z474" s="16" t="e">
        <f>'Heat Map Export'!Z473 - $Z$6</f>
        <v>#N/A</v>
      </c>
      <c r="AA474" s="16" t="e">
        <f>'Heat Map Export'!AA473 - $AA$6</f>
        <v>#N/A</v>
      </c>
      <c r="AB474" s="16" t="e">
        <f>'Heat Map Export'!AB473 - $AB$6</f>
        <v>#N/A</v>
      </c>
      <c r="AC474" s="16" t="e">
        <f>'Heat Map Export'!AC473 - $AC$6</f>
        <v>#N/A</v>
      </c>
      <c r="AD474" s="16" t="e">
        <f>'Heat Map Export'!AD473 - $AD$6</f>
        <v>#N/A</v>
      </c>
    </row>
    <row r="475" spans="1:30" s="19" customFormat="1" ht="14.5" x14ac:dyDescent="0.35">
      <c r="A475" s="16">
        <f>'Heat Map Export'!A474</f>
        <v>0</v>
      </c>
      <c r="B475" s="16">
        <f>'Heat Map Export'!B474</f>
        <v>0</v>
      </c>
      <c r="C475" s="16" t="e">
        <f>'Heat Map Export'!C474 - $C$6</f>
        <v>#N/A</v>
      </c>
      <c r="D475" s="16" t="e">
        <f>'Heat Map Export'!D474 - $D$6</f>
        <v>#N/A</v>
      </c>
      <c r="E475" s="16" t="e">
        <f>'Heat Map Export'!E474 - $E$6</f>
        <v>#N/A</v>
      </c>
      <c r="F475" s="16" t="e">
        <f>'Heat Map Export'!F474 - $F$6</f>
        <v>#N/A</v>
      </c>
      <c r="G475" s="16" t="e">
        <f>'Heat Map Export'!G474 - $G$6</f>
        <v>#N/A</v>
      </c>
      <c r="H475" s="16" t="e">
        <f>'Heat Map Export'!H474 - $H$6</f>
        <v>#N/A</v>
      </c>
      <c r="I475" s="16" t="e">
        <f>'Heat Map Export'!I474 -$I$6</f>
        <v>#N/A</v>
      </c>
      <c r="J475" s="16" t="e">
        <f>'Heat Map Export'!J474 - $J$6</f>
        <v>#N/A</v>
      </c>
      <c r="K475" s="16" t="e">
        <f>'Heat Map Export'!K474-$K$6</f>
        <v>#N/A</v>
      </c>
      <c r="L475" s="16" t="e">
        <f>'Heat Map Export'!L474 - $L$6</f>
        <v>#N/A</v>
      </c>
      <c r="M475" s="16" t="e">
        <f>'Heat Map Export'!M474 - $M$6</f>
        <v>#N/A</v>
      </c>
      <c r="N475" s="16" t="e">
        <f>'Heat Map Export'!N474 - $N$6</f>
        <v>#N/A</v>
      </c>
      <c r="O475" s="16" t="e">
        <f>'Heat Map Export'!O474 - $O$6</f>
        <v>#N/A</v>
      </c>
      <c r="P475" s="16" t="e">
        <f>'Heat Map Export'!P474 - $P$6</f>
        <v>#N/A</v>
      </c>
      <c r="Q475" s="16" t="e">
        <f>'Heat Map Export'!Q474 - $Q$6</f>
        <v>#N/A</v>
      </c>
      <c r="R475" s="16" t="e">
        <f>'Heat Map Export'!R474 - $R$6</f>
        <v>#N/A</v>
      </c>
      <c r="S475" s="16" t="e">
        <f>'Heat Map Export'!S474 - $S$6</f>
        <v>#N/A</v>
      </c>
      <c r="T475" s="16" t="e">
        <f>'Heat Map Export'!T474 - $T$6</f>
        <v>#N/A</v>
      </c>
      <c r="U475" s="16" t="e">
        <f>'Heat Map Export'!U474 - $U$6</f>
        <v>#N/A</v>
      </c>
      <c r="V475" s="16" t="e">
        <f>'Heat Map Export'!V474 - $V$6</f>
        <v>#N/A</v>
      </c>
      <c r="W475" s="16" t="e">
        <f>'Heat Map Export'!W474 - $W$6</f>
        <v>#N/A</v>
      </c>
      <c r="X475" s="16" t="e">
        <f>'Heat Map Export'!X474 - $X$6</f>
        <v>#N/A</v>
      </c>
      <c r="Y475" s="16" t="e">
        <f>'Heat Map Export'!Y474 - $Y$6</f>
        <v>#N/A</v>
      </c>
      <c r="Z475" s="16" t="e">
        <f>'Heat Map Export'!Z474-$Z$6</f>
        <v>#N/A</v>
      </c>
      <c r="AA475" s="16" t="e">
        <f>'Heat Map Export'!AA474 - $AA$6</f>
        <v>#N/A</v>
      </c>
      <c r="AB475" s="16" t="e">
        <f>'Heat Map Export'!AB474-$AB$6</f>
        <v>#N/A</v>
      </c>
      <c r="AC475" s="16" t="e">
        <f>'Heat Map Export'!AC474 - $AC$6</f>
        <v>#N/A</v>
      </c>
      <c r="AD475" s="16" t="e">
        <f>'Heat Map Export'!AD474 - $AD$6</f>
        <v>#N/A</v>
      </c>
    </row>
    <row r="476" spans="1:30" s="19" customFormat="1" ht="14.5" x14ac:dyDescent="0.35">
      <c r="A476" s="16">
        <f>'Heat Map Export'!A475</f>
        <v>0</v>
      </c>
      <c r="B476" s="16">
        <f>'Heat Map Export'!B475</f>
        <v>0</v>
      </c>
      <c r="C476" s="16" t="e">
        <f>'Heat Map Export'!C475 - $C$6</f>
        <v>#N/A</v>
      </c>
      <c r="D476" s="16" t="e">
        <f>'Heat Map Export'!D475 - $D$6</f>
        <v>#N/A</v>
      </c>
      <c r="E476" s="16" t="e">
        <f>'Heat Map Export'!E475 - $E$6</f>
        <v>#N/A</v>
      </c>
      <c r="F476" s="16" t="e">
        <f>'Heat Map Export'!F475 - $F$6</f>
        <v>#N/A</v>
      </c>
      <c r="G476" s="16" t="e">
        <f>'Heat Map Export'!G475 - $G$6</f>
        <v>#N/A</v>
      </c>
      <c r="H476" s="16" t="e">
        <f>'Heat Map Export'!H475 - $H$6</f>
        <v>#N/A</v>
      </c>
      <c r="I476" s="16" t="e">
        <f>'Heat Map Export'!I475 - $I$6</f>
        <v>#N/A</v>
      </c>
      <c r="J476" s="16" t="e">
        <f>'Heat Map Export'!J475 - $J$6</f>
        <v>#N/A</v>
      </c>
      <c r="K476" s="16" t="e">
        <f>'Heat Map Export'!K475 - $K$6</f>
        <v>#N/A</v>
      </c>
      <c r="L476" s="16" t="e">
        <f>'Heat Map Export'!L475 - $L$6</f>
        <v>#N/A</v>
      </c>
      <c r="M476" s="16" t="e">
        <f>'Heat Map Export'!M475 - $M$6</f>
        <v>#N/A</v>
      </c>
      <c r="N476" s="16" t="e">
        <f>'Heat Map Export'!N475 - $N$6</f>
        <v>#N/A</v>
      </c>
      <c r="O476" s="16" t="e">
        <f>'Heat Map Export'!O475 - $O$6</f>
        <v>#N/A</v>
      </c>
      <c r="P476" s="16" t="e">
        <f>'Heat Map Export'!P475 - $P$6</f>
        <v>#N/A</v>
      </c>
      <c r="Q476" s="16" t="e">
        <f>'Heat Map Export'!Q475 - $Q$6</f>
        <v>#N/A</v>
      </c>
      <c r="R476" s="16" t="e">
        <f>'Heat Map Export'!R475 - $R$6</f>
        <v>#N/A</v>
      </c>
      <c r="S476" s="16" t="e">
        <f>'Heat Map Export'!S475 - $S$6</f>
        <v>#N/A</v>
      </c>
      <c r="T476" s="16" t="e">
        <f>'Heat Map Export'!T475 - $T$6</f>
        <v>#N/A</v>
      </c>
      <c r="U476" s="16" t="e">
        <f>'Heat Map Export'!U475 - $U$6</f>
        <v>#N/A</v>
      </c>
      <c r="V476" s="16" t="e">
        <f>'Heat Map Export'!V475 - $V$6</f>
        <v>#N/A</v>
      </c>
      <c r="W476" s="16" t="e">
        <f>'Heat Map Export'!W475 - $W$6</f>
        <v>#N/A</v>
      </c>
      <c r="X476" s="16" t="e">
        <f>'Heat Map Export'!X475 - $X$6</f>
        <v>#N/A</v>
      </c>
      <c r="Y476" s="16" t="e">
        <f>'Heat Map Export'!Y475 - $Y$6</f>
        <v>#N/A</v>
      </c>
      <c r="Z476" s="16" t="e">
        <f>'Heat Map Export'!Z475 - $Z$6</f>
        <v>#N/A</v>
      </c>
      <c r="AA476" s="16" t="e">
        <f>'Heat Map Export'!AA475 - $AA$6</f>
        <v>#N/A</v>
      </c>
      <c r="AB476" s="16" t="e">
        <f>'Heat Map Export'!AB475 - $AB$6</f>
        <v>#N/A</v>
      </c>
      <c r="AC476" s="16" t="e">
        <f>'Heat Map Export'!AC475 - $AC$6</f>
        <v>#N/A</v>
      </c>
      <c r="AD476" s="16" t="e">
        <f>'Heat Map Export'!AD475 - $AD$6</f>
        <v>#N/A</v>
      </c>
    </row>
    <row r="477" spans="1:30" s="19" customFormat="1" ht="14.5" x14ac:dyDescent="0.35">
      <c r="A477" s="16">
        <f>'Heat Map Export'!A476</f>
        <v>0</v>
      </c>
      <c r="B477" s="16">
        <f>'Heat Map Export'!B476</f>
        <v>0</v>
      </c>
      <c r="C477" s="16" t="e">
        <f>'Heat Map Export'!C476 - $C$6</f>
        <v>#N/A</v>
      </c>
      <c r="D477" s="16" t="e">
        <f>'Heat Map Export'!D476 - $D$6</f>
        <v>#N/A</v>
      </c>
      <c r="E477" s="16" t="e">
        <f>'Heat Map Export'!E476 - $E$6</f>
        <v>#N/A</v>
      </c>
      <c r="F477" s="16" t="e">
        <f>'Heat Map Export'!F476 - $F$6</f>
        <v>#N/A</v>
      </c>
      <c r="G477" s="16" t="e">
        <f>'Heat Map Export'!G476 - $G$6</f>
        <v>#N/A</v>
      </c>
      <c r="H477" s="16" t="e">
        <f>'Heat Map Export'!H476 - $H$6</f>
        <v>#N/A</v>
      </c>
      <c r="I477" s="16" t="e">
        <f>'Heat Map Export'!I476 -$I$6</f>
        <v>#N/A</v>
      </c>
      <c r="J477" s="16" t="e">
        <f>'Heat Map Export'!J476 - $J$6</f>
        <v>#N/A</v>
      </c>
      <c r="K477" s="16" t="e">
        <f>'Heat Map Export'!K476-$K$6</f>
        <v>#N/A</v>
      </c>
      <c r="L477" s="16" t="e">
        <f>'Heat Map Export'!L476 - $L$6</f>
        <v>#N/A</v>
      </c>
      <c r="M477" s="16" t="e">
        <f>'Heat Map Export'!M476 - $M$6</f>
        <v>#N/A</v>
      </c>
      <c r="N477" s="16" t="e">
        <f>'Heat Map Export'!N476 - $N$6</f>
        <v>#N/A</v>
      </c>
      <c r="O477" s="16" t="e">
        <f>'Heat Map Export'!O476 - $O$6</f>
        <v>#N/A</v>
      </c>
      <c r="P477" s="16" t="e">
        <f>'Heat Map Export'!P476 - $P$6</f>
        <v>#N/A</v>
      </c>
      <c r="Q477" s="16" t="e">
        <f>'Heat Map Export'!Q476 - $Q$6</f>
        <v>#N/A</v>
      </c>
      <c r="R477" s="16" t="e">
        <f>'Heat Map Export'!R476 - $R$6</f>
        <v>#N/A</v>
      </c>
      <c r="S477" s="16" t="e">
        <f>'Heat Map Export'!S476 - $S$6</f>
        <v>#N/A</v>
      </c>
      <c r="T477" s="16" t="e">
        <f>'Heat Map Export'!T476 - $T$6</f>
        <v>#N/A</v>
      </c>
      <c r="U477" s="16" t="e">
        <f>'Heat Map Export'!U476 - $U$6</f>
        <v>#N/A</v>
      </c>
      <c r="V477" s="16" t="e">
        <f>'Heat Map Export'!V476 - $V$6</f>
        <v>#N/A</v>
      </c>
      <c r="W477" s="16" t="e">
        <f>'Heat Map Export'!W476 - $W$6</f>
        <v>#N/A</v>
      </c>
      <c r="X477" s="16" t="e">
        <f>'Heat Map Export'!X476 - $X$6</f>
        <v>#N/A</v>
      </c>
      <c r="Y477" s="16" t="e">
        <f>'Heat Map Export'!Y476 - $Y$6</f>
        <v>#N/A</v>
      </c>
      <c r="Z477" s="16" t="e">
        <f>'Heat Map Export'!Z476-$Z$6</f>
        <v>#N/A</v>
      </c>
      <c r="AA477" s="16" t="e">
        <f>'Heat Map Export'!AA476 - $AA$6</f>
        <v>#N/A</v>
      </c>
      <c r="AB477" s="16" t="e">
        <f>'Heat Map Export'!AB476-$AB$6</f>
        <v>#N/A</v>
      </c>
      <c r="AC477" s="16" t="e">
        <f>'Heat Map Export'!AC476 - $AC$6</f>
        <v>#N/A</v>
      </c>
      <c r="AD477" s="16" t="e">
        <f>'Heat Map Export'!AD476 - $AD$6</f>
        <v>#N/A</v>
      </c>
    </row>
    <row r="478" spans="1:30" s="19" customFormat="1" ht="14.5" x14ac:dyDescent="0.35">
      <c r="A478" s="16">
        <f>'Heat Map Export'!A477</f>
        <v>0</v>
      </c>
      <c r="B478" s="16">
        <f>'Heat Map Export'!B477</f>
        <v>0</v>
      </c>
      <c r="C478" s="16" t="e">
        <f>'Heat Map Export'!C477 - $C$6</f>
        <v>#N/A</v>
      </c>
      <c r="D478" s="16" t="e">
        <f>'Heat Map Export'!D477 - $D$6</f>
        <v>#N/A</v>
      </c>
      <c r="E478" s="16" t="e">
        <f>'Heat Map Export'!E477 - $E$6</f>
        <v>#N/A</v>
      </c>
      <c r="F478" s="16" t="e">
        <f>'Heat Map Export'!F477 - $F$6</f>
        <v>#N/A</v>
      </c>
      <c r="G478" s="16" t="e">
        <f>'Heat Map Export'!G477 - $G$6</f>
        <v>#N/A</v>
      </c>
      <c r="H478" s="16" t="e">
        <f>'Heat Map Export'!H477 - $H$6</f>
        <v>#N/A</v>
      </c>
      <c r="I478" s="16" t="e">
        <f>'Heat Map Export'!I477 - $I$6</f>
        <v>#N/A</v>
      </c>
      <c r="J478" s="16" t="e">
        <f>'Heat Map Export'!J477 - $J$6</f>
        <v>#N/A</v>
      </c>
      <c r="K478" s="16" t="e">
        <f>'Heat Map Export'!K477 - $K$6</f>
        <v>#N/A</v>
      </c>
      <c r="L478" s="16" t="e">
        <f>'Heat Map Export'!L477 - $L$6</f>
        <v>#N/A</v>
      </c>
      <c r="M478" s="16" t="e">
        <f>'Heat Map Export'!M477 - $M$6</f>
        <v>#N/A</v>
      </c>
      <c r="N478" s="16" t="e">
        <f>'Heat Map Export'!N477 - $N$6</f>
        <v>#N/A</v>
      </c>
      <c r="O478" s="16" t="e">
        <f>'Heat Map Export'!O477 - $O$6</f>
        <v>#N/A</v>
      </c>
      <c r="P478" s="16" t="e">
        <f>'Heat Map Export'!P477 - $P$6</f>
        <v>#N/A</v>
      </c>
      <c r="Q478" s="16" t="e">
        <f>'Heat Map Export'!Q477 - $Q$6</f>
        <v>#N/A</v>
      </c>
      <c r="R478" s="16" t="e">
        <f>'Heat Map Export'!R477 - $R$6</f>
        <v>#N/A</v>
      </c>
      <c r="S478" s="16" t="e">
        <f>'Heat Map Export'!S477 - $S$6</f>
        <v>#N/A</v>
      </c>
      <c r="T478" s="16" t="e">
        <f>'Heat Map Export'!T477 - $T$6</f>
        <v>#N/A</v>
      </c>
      <c r="U478" s="16" t="e">
        <f>'Heat Map Export'!U477 - $U$6</f>
        <v>#N/A</v>
      </c>
      <c r="V478" s="16" t="e">
        <f>'Heat Map Export'!V477 - $V$6</f>
        <v>#N/A</v>
      </c>
      <c r="W478" s="16" t="e">
        <f>'Heat Map Export'!W477 - $W$6</f>
        <v>#N/A</v>
      </c>
      <c r="X478" s="16" t="e">
        <f>'Heat Map Export'!X477 - $X$6</f>
        <v>#N/A</v>
      </c>
      <c r="Y478" s="16" t="e">
        <f>'Heat Map Export'!Y477 - $Y$6</f>
        <v>#N/A</v>
      </c>
      <c r="Z478" s="16" t="e">
        <f>'Heat Map Export'!Z477 - $Z$6</f>
        <v>#N/A</v>
      </c>
      <c r="AA478" s="16" t="e">
        <f>'Heat Map Export'!AA477 - $AA$6</f>
        <v>#N/A</v>
      </c>
      <c r="AB478" s="16" t="e">
        <f>'Heat Map Export'!AB477 - $AB$6</f>
        <v>#N/A</v>
      </c>
      <c r="AC478" s="16" t="e">
        <f>'Heat Map Export'!AC477 - $AC$6</f>
        <v>#N/A</v>
      </c>
      <c r="AD478" s="16" t="e">
        <f>'Heat Map Export'!AD477 - $AD$6</f>
        <v>#N/A</v>
      </c>
    </row>
    <row r="479" spans="1:30" s="19" customFormat="1" ht="14.5" x14ac:dyDescent="0.35">
      <c r="A479" s="16">
        <f>'Heat Map Export'!A478</f>
        <v>0</v>
      </c>
      <c r="B479" s="16">
        <f>'Heat Map Export'!B478</f>
        <v>0</v>
      </c>
      <c r="C479" s="16" t="e">
        <f>'Heat Map Export'!C478 - $C$6</f>
        <v>#N/A</v>
      </c>
      <c r="D479" s="16" t="e">
        <f>'Heat Map Export'!D478 - $D$6</f>
        <v>#N/A</v>
      </c>
      <c r="E479" s="16" t="e">
        <f>'Heat Map Export'!E478 - $E$6</f>
        <v>#N/A</v>
      </c>
      <c r="F479" s="16" t="e">
        <f>'Heat Map Export'!F478 - $F$6</f>
        <v>#N/A</v>
      </c>
      <c r="G479" s="16" t="e">
        <f>'Heat Map Export'!G478 - $G$6</f>
        <v>#N/A</v>
      </c>
      <c r="H479" s="16" t="e">
        <f>'Heat Map Export'!H478 - $H$6</f>
        <v>#N/A</v>
      </c>
      <c r="I479" s="16" t="e">
        <f>'Heat Map Export'!I478 -$I$6</f>
        <v>#N/A</v>
      </c>
      <c r="J479" s="16" t="e">
        <f>'Heat Map Export'!J478 - $J$6</f>
        <v>#N/A</v>
      </c>
      <c r="K479" s="16" t="e">
        <f>'Heat Map Export'!K478-$K$6</f>
        <v>#N/A</v>
      </c>
      <c r="L479" s="16" t="e">
        <f>'Heat Map Export'!L478 - $L$6</f>
        <v>#N/A</v>
      </c>
      <c r="M479" s="16" t="e">
        <f>'Heat Map Export'!M478 - $M$6</f>
        <v>#N/A</v>
      </c>
      <c r="N479" s="16" t="e">
        <f>'Heat Map Export'!N478 - $N$6</f>
        <v>#N/A</v>
      </c>
      <c r="O479" s="16" t="e">
        <f>'Heat Map Export'!O478 - $O$6</f>
        <v>#N/A</v>
      </c>
      <c r="P479" s="16" t="e">
        <f>'Heat Map Export'!P478 - $P$6</f>
        <v>#N/A</v>
      </c>
      <c r="Q479" s="16" t="e">
        <f>'Heat Map Export'!Q478 - $Q$6</f>
        <v>#N/A</v>
      </c>
      <c r="R479" s="16" t="e">
        <f>'Heat Map Export'!R478 - $R$6</f>
        <v>#N/A</v>
      </c>
      <c r="S479" s="16" t="e">
        <f>'Heat Map Export'!S478 - $S$6</f>
        <v>#N/A</v>
      </c>
      <c r="T479" s="16" t="e">
        <f>'Heat Map Export'!T478 - $T$6</f>
        <v>#N/A</v>
      </c>
      <c r="U479" s="16" t="e">
        <f>'Heat Map Export'!U478 - $U$6</f>
        <v>#N/A</v>
      </c>
      <c r="V479" s="16" t="e">
        <f>'Heat Map Export'!V478 - $V$6</f>
        <v>#N/A</v>
      </c>
      <c r="W479" s="16" t="e">
        <f>'Heat Map Export'!W478 - $W$6</f>
        <v>#N/A</v>
      </c>
      <c r="X479" s="16" t="e">
        <f>'Heat Map Export'!X478 - $X$6</f>
        <v>#N/A</v>
      </c>
      <c r="Y479" s="16" t="e">
        <f>'Heat Map Export'!Y478 - $Y$6</f>
        <v>#N/A</v>
      </c>
      <c r="Z479" s="16" t="e">
        <f>'Heat Map Export'!Z478-$Z$6</f>
        <v>#N/A</v>
      </c>
      <c r="AA479" s="16" t="e">
        <f>'Heat Map Export'!AA478 - $AA$6</f>
        <v>#N/A</v>
      </c>
      <c r="AB479" s="16" t="e">
        <f>'Heat Map Export'!AB478-$AB$6</f>
        <v>#N/A</v>
      </c>
      <c r="AC479" s="16" t="e">
        <f>'Heat Map Export'!AC478 - $AC$6</f>
        <v>#N/A</v>
      </c>
      <c r="AD479" s="16" t="e">
        <f>'Heat Map Export'!AD478 - $AD$6</f>
        <v>#N/A</v>
      </c>
    </row>
    <row r="480" spans="1:30" s="19" customFormat="1" ht="14.5" x14ac:dyDescent="0.35">
      <c r="A480" s="16">
        <f>'Heat Map Export'!A479</f>
        <v>0</v>
      </c>
      <c r="B480" s="16">
        <f>'Heat Map Export'!B479</f>
        <v>0</v>
      </c>
      <c r="C480" s="16" t="e">
        <f>'Heat Map Export'!C479 - $C$6</f>
        <v>#N/A</v>
      </c>
      <c r="D480" s="16" t="e">
        <f>'Heat Map Export'!D479 - $D$6</f>
        <v>#N/A</v>
      </c>
      <c r="E480" s="16" t="e">
        <f>'Heat Map Export'!E479 - $E$6</f>
        <v>#N/A</v>
      </c>
      <c r="F480" s="16" t="e">
        <f>'Heat Map Export'!F479 - $F$6</f>
        <v>#N/A</v>
      </c>
      <c r="G480" s="16" t="e">
        <f>'Heat Map Export'!G479 - $G$6</f>
        <v>#N/A</v>
      </c>
      <c r="H480" s="16" t="e">
        <f>'Heat Map Export'!H479 - $H$6</f>
        <v>#N/A</v>
      </c>
      <c r="I480" s="16" t="e">
        <f>'Heat Map Export'!I479 - $I$6</f>
        <v>#N/A</v>
      </c>
      <c r="J480" s="16" t="e">
        <f>'Heat Map Export'!J479 - $J$6</f>
        <v>#N/A</v>
      </c>
      <c r="K480" s="16" t="e">
        <f>'Heat Map Export'!K479 - $K$6</f>
        <v>#N/A</v>
      </c>
      <c r="L480" s="16" t="e">
        <f>'Heat Map Export'!L479 - $L$6</f>
        <v>#N/A</v>
      </c>
      <c r="M480" s="16" t="e">
        <f>'Heat Map Export'!M479 - $M$6</f>
        <v>#N/A</v>
      </c>
      <c r="N480" s="16" t="e">
        <f>'Heat Map Export'!N479 - $N$6</f>
        <v>#N/A</v>
      </c>
      <c r="O480" s="16" t="e">
        <f>'Heat Map Export'!O479 - $O$6</f>
        <v>#N/A</v>
      </c>
      <c r="P480" s="16" t="e">
        <f>'Heat Map Export'!P479 - $P$6</f>
        <v>#N/A</v>
      </c>
      <c r="Q480" s="16" t="e">
        <f>'Heat Map Export'!Q479 - $Q$6</f>
        <v>#N/A</v>
      </c>
      <c r="R480" s="16" t="e">
        <f>'Heat Map Export'!R479 - $R$6</f>
        <v>#N/A</v>
      </c>
      <c r="S480" s="16" t="e">
        <f>'Heat Map Export'!S479 - $S$6</f>
        <v>#N/A</v>
      </c>
      <c r="T480" s="16" t="e">
        <f>'Heat Map Export'!T479 - $T$6</f>
        <v>#N/A</v>
      </c>
      <c r="U480" s="16" t="e">
        <f>'Heat Map Export'!U479 - $U$6</f>
        <v>#N/A</v>
      </c>
      <c r="V480" s="16" t="e">
        <f>'Heat Map Export'!V479 - $V$6</f>
        <v>#N/A</v>
      </c>
      <c r="W480" s="16" t="e">
        <f>'Heat Map Export'!W479 - $W$6</f>
        <v>#N/A</v>
      </c>
      <c r="X480" s="16" t="e">
        <f>'Heat Map Export'!X479 - $X$6</f>
        <v>#N/A</v>
      </c>
      <c r="Y480" s="16" t="e">
        <f>'Heat Map Export'!Y479 - $Y$6</f>
        <v>#N/A</v>
      </c>
      <c r="Z480" s="16" t="e">
        <f>'Heat Map Export'!Z479 - $Z$6</f>
        <v>#N/A</v>
      </c>
      <c r="AA480" s="16" t="e">
        <f>'Heat Map Export'!AA479 - $AA$6</f>
        <v>#N/A</v>
      </c>
      <c r="AB480" s="16" t="e">
        <f>'Heat Map Export'!AB479 - $AB$6</f>
        <v>#N/A</v>
      </c>
      <c r="AC480" s="16" t="e">
        <f>'Heat Map Export'!AC479 - $AC$6</f>
        <v>#N/A</v>
      </c>
      <c r="AD480" s="16" t="e">
        <f>'Heat Map Export'!AD479 - $AD$6</f>
        <v>#N/A</v>
      </c>
    </row>
    <row r="481" spans="1:30" s="19" customFormat="1" ht="14.5" x14ac:dyDescent="0.35">
      <c r="A481" s="16">
        <f>'Heat Map Export'!A480</f>
        <v>0</v>
      </c>
      <c r="B481" s="16">
        <f>'Heat Map Export'!B480</f>
        <v>0</v>
      </c>
      <c r="C481" s="16" t="e">
        <f>'Heat Map Export'!C480 - $C$6</f>
        <v>#N/A</v>
      </c>
      <c r="D481" s="16" t="e">
        <f>'Heat Map Export'!D480 - $D$6</f>
        <v>#N/A</v>
      </c>
      <c r="E481" s="16" t="e">
        <f>'Heat Map Export'!E480 - $E$6</f>
        <v>#N/A</v>
      </c>
      <c r="F481" s="16" t="e">
        <f>'Heat Map Export'!F480 - $F$6</f>
        <v>#N/A</v>
      </c>
      <c r="G481" s="16" t="e">
        <f>'Heat Map Export'!G480 - $G$6</f>
        <v>#N/A</v>
      </c>
      <c r="H481" s="16" t="e">
        <f>'Heat Map Export'!H480 - $H$6</f>
        <v>#N/A</v>
      </c>
      <c r="I481" s="16" t="e">
        <f>'Heat Map Export'!I480 -$I$6</f>
        <v>#N/A</v>
      </c>
      <c r="J481" s="16" t="e">
        <f>'Heat Map Export'!J480 - $J$6</f>
        <v>#N/A</v>
      </c>
      <c r="K481" s="16" t="e">
        <f>'Heat Map Export'!K480-$K$6</f>
        <v>#N/A</v>
      </c>
      <c r="L481" s="16" t="e">
        <f>'Heat Map Export'!L480 - $L$6</f>
        <v>#N/A</v>
      </c>
      <c r="M481" s="16" t="e">
        <f>'Heat Map Export'!M480 - $M$6</f>
        <v>#N/A</v>
      </c>
      <c r="N481" s="16" t="e">
        <f>'Heat Map Export'!N480 - $N$6</f>
        <v>#N/A</v>
      </c>
      <c r="O481" s="16" t="e">
        <f>'Heat Map Export'!O480 - $O$6</f>
        <v>#N/A</v>
      </c>
      <c r="P481" s="16" t="e">
        <f>'Heat Map Export'!P480 - $P$6</f>
        <v>#N/A</v>
      </c>
      <c r="Q481" s="16" t="e">
        <f>'Heat Map Export'!Q480 - $Q$6</f>
        <v>#N/A</v>
      </c>
      <c r="R481" s="16" t="e">
        <f>'Heat Map Export'!R480 - $R$6</f>
        <v>#N/A</v>
      </c>
      <c r="S481" s="16" t="e">
        <f>'Heat Map Export'!S480 - $S$6</f>
        <v>#N/A</v>
      </c>
      <c r="T481" s="16" t="e">
        <f>'Heat Map Export'!T480 - $T$6</f>
        <v>#N/A</v>
      </c>
      <c r="U481" s="16" t="e">
        <f>'Heat Map Export'!U480 - $U$6</f>
        <v>#N/A</v>
      </c>
      <c r="V481" s="16" t="e">
        <f>'Heat Map Export'!V480 - $V$6</f>
        <v>#N/A</v>
      </c>
      <c r="W481" s="16" t="e">
        <f>'Heat Map Export'!W480 - $W$6</f>
        <v>#N/A</v>
      </c>
      <c r="X481" s="16" t="e">
        <f>'Heat Map Export'!X480 - $X$6</f>
        <v>#N/A</v>
      </c>
      <c r="Y481" s="16" t="e">
        <f>'Heat Map Export'!Y480 - $Y$6</f>
        <v>#N/A</v>
      </c>
      <c r="Z481" s="16" t="e">
        <f>'Heat Map Export'!Z480-$Z$6</f>
        <v>#N/A</v>
      </c>
      <c r="AA481" s="16" t="e">
        <f>'Heat Map Export'!AA480 - $AA$6</f>
        <v>#N/A</v>
      </c>
      <c r="AB481" s="16" t="e">
        <f>'Heat Map Export'!AB480-$AB$6</f>
        <v>#N/A</v>
      </c>
      <c r="AC481" s="16" t="e">
        <f>'Heat Map Export'!AC480 - $AC$6</f>
        <v>#N/A</v>
      </c>
      <c r="AD481" s="16" t="e">
        <f>'Heat Map Export'!AD480 - $AD$6</f>
        <v>#N/A</v>
      </c>
    </row>
    <row r="482" spans="1:30" s="19" customFormat="1" ht="14.5" x14ac:dyDescent="0.35">
      <c r="A482" s="16">
        <f>'Heat Map Export'!A481</f>
        <v>0</v>
      </c>
      <c r="B482" s="16">
        <f>'Heat Map Export'!B481</f>
        <v>0</v>
      </c>
      <c r="C482" s="16" t="e">
        <f>'Heat Map Export'!C481 - $C$6</f>
        <v>#N/A</v>
      </c>
      <c r="D482" s="16" t="e">
        <f>'Heat Map Export'!D481 - $D$6</f>
        <v>#N/A</v>
      </c>
      <c r="E482" s="16" t="e">
        <f>'Heat Map Export'!E481 - $E$6</f>
        <v>#N/A</v>
      </c>
      <c r="F482" s="16" t="e">
        <f>'Heat Map Export'!F481 - $F$6</f>
        <v>#N/A</v>
      </c>
      <c r="G482" s="16" t="e">
        <f>'Heat Map Export'!G481 - $G$6</f>
        <v>#N/A</v>
      </c>
      <c r="H482" s="16" t="e">
        <f>'Heat Map Export'!H481 - $H$6</f>
        <v>#N/A</v>
      </c>
      <c r="I482" s="16" t="e">
        <f>'Heat Map Export'!I481 - $I$6</f>
        <v>#N/A</v>
      </c>
      <c r="J482" s="16" t="e">
        <f>'Heat Map Export'!J481 - $J$6</f>
        <v>#N/A</v>
      </c>
      <c r="K482" s="16" t="e">
        <f>'Heat Map Export'!K481 - $K$6</f>
        <v>#N/A</v>
      </c>
      <c r="L482" s="16" t="e">
        <f>'Heat Map Export'!L481 - $L$6</f>
        <v>#N/A</v>
      </c>
      <c r="M482" s="16" t="e">
        <f>'Heat Map Export'!M481 - $M$6</f>
        <v>#N/A</v>
      </c>
      <c r="N482" s="16" t="e">
        <f>'Heat Map Export'!N481 - $N$6</f>
        <v>#N/A</v>
      </c>
      <c r="O482" s="16" t="e">
        <f>'Heat Map Export'!O481 - $O$6</f>
        <v>#N/A</v>
      </c>
      <c r="P482" s="16" t="e">
        <f>'Heat Map Export'!P481 - $P$6</f>
        <v>#N/A</v>
      </c>
      <c r="Q482" s="16" t="e">
        <f>'Heat Map Export'!Q481 - $Q$6</f>
        <v>#N/A</v>
      </c>
      <c r="R482" s="16" t="e">
        <f>'Heat Map Export'!R481 - $R$6</f>
        <v>#N/A</v>
      </c>
      <c r="S482" s="16" t="e">
        <f>'Heat Map Export'!S481 - $S$6</f>
        <v>#N/A</v>
      </c>
      <c r="T482" s="16" t="e">
        <f>'Heat Map Export'!T481 - $T$6</f>
        <v>#N/A</v>
      </c>
      <c r="U482" s="16" t="e">
        <f>'Heat Map Export'!U481 - $U$6</f>
        <v>#N/A</v>
      </c>
      <c r="V482" s="16" t="e">
        <f>'Heat Map Export'!V481 - $V$6</f>
        <v>#N/A</v>
      </c>
      <c r="W482" s="16" t="e">
        <f>'Heat Map Export'!W481 - $W$6</f>
        <v>#N/A</v>
      </c>
      <c r="X482" s="16" t="e">
        <f>'Heat Map Export'!X481 - $X$6</f>
        <v>#N/A</v>
      </c>
      <c r="Y482" s="16" t="e">
        <f>'Heat Map Export'!Y481 - $Y$6</f>
        <v>#N/A</v>
      </c>
      <c r="Z482" s="16" t="e">
        <f>'Heat Map Export'!Z481 - $Z$6</f>
        <v>#N/A</v>
      </c>
      <c r="AA482" s="16" t="e">
        <f>'Heat Map Export'!AA481 - $AA$6</f>
        <v>#N/A</v>
      </c>
      <c r="AB482" s="16" t="e">
        <f>'Heat Map Export'!AB481 - $AB$6</f>
        <v>#N/A</v>
      </c>
      <c r="AC482" s="16" t="e">
        <f>'Heat Map Export'!AC481 - $AC$6</f>
        <v>#N/A</v>
      </c>
      <c r="AD482" s="16" t="e">
        <f>'Heat Map Export'!AD481 - $AD$6</f>
        <v>#N/A</v>
      </c>
    </row>
    <row r="483" spans="1:30" s="19" customFormat="1" ht="14.5" x14ac:dyDescent="0.35">
      <c r="A483" s="16">
        <f>'Heat Map Export'!A482</f>
        <v>0</v>
      </c>
      <c r="B483" s="16">
        <f>'Heat Map Export'!B482</f>
        <v>0</v>
      </c>
      <c r="C483" s="16" t="e">
        <f>'Heat Map Export'!C482 - $C$6</f>
        <v>#N/A</v>
      </c>
      <c r="D483" s="16" t="e">
        <f>'Heat Map Export'!D482 - $D$6</f>
        <v>#N/A</v>
      </c>
      <c r="E483" s="16" t="e">
        <f>'Heat Map Export'!E482 - $E$6</f>
        <v>#N/A</v>
      </c>
      <c r="F483" s="16" t="e">
        <f>'Heat Map Export'!F482 - $F$6</f>
        <v>#N/A</v>
      </c>
      <c r="G483" s="16" t="e">
        <f>'Heat Map Export'!G482 - $G$6</f>
        <v>#N/A</v>
      </c>
      <c r="H483" s="16" t="e">
        <f>'Heat Map Export'!H482 - $H$6</f>
        <v>#N/A</v>
      </c>
      <c r="I483" s="16" t="e">
        <f>'Heat Map Export'!I482 -$I$6</f>
        <v>#N/A</v>
      </c>
      <c r="J483" s="16" t="e">
        <f>'Heat Map Export'!J482 - $J$6</f>
        <v>#N/A</v>
      </c>
      <c r="K483" s="16" t="e">
        <f>'Heat Map Export'!K482-$K$6</f>
        <v>#N/A</v>
      </c>
      <c r="L483" s="16" t="e">
        <f>'Heat Map Export'!L482 - $L$6</f>
        <v>#N/A</v>
      </c>
      <c r="M483" s="16" t="e">
        <f>'Heat Map Export'!M482 - $M$6</f>
        <v>#N/A</v>
      </c>
      <c r="N483" s="16" t="e">
        <f>'Heat Map Export'!N482 - $N$6</f>
        <v>#N/A</v>
      </c>
      <c r="O483" s="16" t="e">
        <f>'Heat Map Export'!O482 - $O$6</f>
        <v>#N/A</v>
      </c>
      <c r="P483" s="16" t="e">
        <f>'Heat Map Export'!P482 - $P$6</f>
        <v>#N/A</v>
      </c>
      <c r="Q483" s="16" t="e">
        <f>'Heat Map Export'!Q482 - $Q$6</f>
        <v>#N/A</v>
      </c>
      <c r="R483" s="16" t="e">
        <f>'Heat Map Export'!R482 - $R$6</f>
        <v>#N/A</v>
      </c>
      <c r="S483" s="16" t="e">
        <f>'Heat Map Export'!S482 - $S$6</f>
        <v>#N/A</v>
      </c>
      <c r="T483" s="16" t="e">
        <f>'Heat Map Export'!T482 - $T$6</f>
        <v>#N/A</v>
      </c>
      <c r="U483" s="16" t="e">
        <f>'Heat Map Export'!U482 - $U$6</f>
        <v>#N/A</v>
      </c>
      <c r="V483" s="16" t="e">
        <f>'Heat Map Export'!V482 - $V$6</f>
        <v>#N/A</v>
      </c>
      <c r="W483" s="16" t="e">
        <f>'Heat Map Export'!W482 - $W$6</f>
        <v>#N/A</v>
      </c>
      <c r="X483" s="16" t="e">
        <f>'Heat Map Export'!X482 - $X$6</f>
        <v>#N/A</v>
      </c>
      <c r="Y483" s="16" t="e">
        <f>'Heat Map Export'!Y482 - $Y$6</f>
        <v>#N/A</v>
      </c>
      <c r="Z483" s="16" t="e">
        <f>'Heat Map Export'!Z482-$Z$6</f>
        <v>#N/A</v>
      </c>
      <c r="AA483" s="16" t="e">
        <f>'Heat Map Export'!AA482 - $AA$6</f>
        <v>#N/A</v>
      </c>
      <c r="AB483" s="16" t="e">
        <f>'Heat Map Export'!AB482-$AB$6</f>
        <v>#N/A</v>
      </c>
      <c r="AC483" s="16" t="e">
        <f>'Heat Map Export'!AC482 - $AC$6</f>
        <v>#N/A</v>
      </c>
      <c r="AD483" s="16" t="e">
        <f>'Heat Map Export'!AD482 - $AD$6</f>
        <v>#N/A</v>
      </c>
    </row>
    <row r="484" spans="1:30" s="19" customFormat="1" ht="14.5" x14ac:dyDescent="0.35">
      <c r="A484" s="16">
        <f>'Heat Map Export'!A483</f>
        <v>0</v>
      </c>
      <c r="B484" s="16">
        <f>'Heat Map Export'!B483</f>
        <v>0</v>
      </c>
      <c r="C484" s="16" t="e">
        <f>'Heat Map Export'!C483 - $C$6</f>
        <v>#N/A</v>
      </c>
      <c r="D484" s="16" t="e">
        <f>'Heat Map Export'!D483 - $D$6</f>
        <v>#N/A</v>
      </c>
      <c r="E484" s="16" t="e">
        <f>'Heat Map Export'!E483 - $E$6</f>
        <v>#N/A</v>
      </c>
      <c r="F484" s="16" t="e">
        <f>'Heat Map Export'!F483 - $F$6</f>
        <v>#N/A</v>
      </c>
      <c r="G484" s="16" t="e">
        <f>'Heat Map Export'!G483 - $G$6</f>
        <v>#N/A</v>
      </c>
      <c r="H484" s="16" t="e">
        <f>'Heat Map Export'!H483 - $H$6</f>
        <v>#N/A</v>
      </c>
      <c r="I484" s="16" t="e">
        <f>'Heat Map Export'!I483 - $I$6</f>
        <v>#N/A</v>
      </c>
      <c r="J484" s="16" t="e">
        <f>'Heat Map Export'!J483 - $J$6</f>
        <v>#N/A</v>
      </c>
      <c r="K484" s="16" t="e">
        <f>'Heat Map Export'!K483 - $K$6</f>
        <v>#N/A</v>
      </c>
      <c r="L484" s="16" t="e">
        <f>'Heat Map Export'!L483 - $L$6</f>
        <v>#N/A</v>
      </c>
      <c r="M484" s="16" t="e">
        <f>'Heat Map Export'!M483 - $M$6</f>
        <v>#N/A</v>
      </c>
      <c r="N484" s="16" t="e">
        <f>'Heat Map Export'!N483 - $N$6</f>
        <v>#N/A</v>
      </c>
      <c r="O484" s="16" t="e">
        <f>'Heat Map Export'!O483 - $O$6</f>
        <v>#N/A</v>
      </c>
      <c r="P484" s="16" t="e">
        <f>'Heat Map Export'!P483 - $P$6</f>
        <v>#N/A</v>
      </c>
      <c r="Q484" s="16" t="e">
        <f>'Heat Map Export'!Q483 - $Q$6</f>
        <v>#N/A</v>
      </c>
      <c r="R484" s="16" t="e">
        <f>'Heat Map Export'!R483 - $R$6</f>
        <v>#N/A</v>
      </c>
      <c r="S484" s="16" t="e">
        <f>'Heat Map Export'!S483 - $S$6</f>
        <v>#N/A</v>
      </c>
      <c r="T484" s="16" t="e">
        <f>'Heat Map Export'!T483 - $T$6</f>
        <v>#N/A</v>
      </c>
      <c r="U484" s="16" t="e">
        <f>'Heat Map Export'!U483 - $U$6</f>
        <v>#N/A</v>
      </c>
      <c r="V484" s="16" t="e">
        <f>'Heat Map Export'!V483 - $V$6</f>
        <v>#N/A</v>
      </c>
      <c r="W484" s="16" t="e">
        <f>'Heat Map Export'!W483 - $W$6</f>
        <v>#N/A</v>
      </c>
      <c r="X484" s="16" t="e">
        <f>'Heat Map Export'!X483 - $X$6</f>
        <v>#N/A</v>
      </c>
      <c r="Y484" s="16" t="e">
        <f>'Heat Map Export'!Y483 - $Y$6</f>
        <v>#N/A</v>
      </c>
      <c r="Z484" s="16" t="e">
        <f>'Heat Map Export'!Z483 - $Z$6</f>
        <v>#N/A</v>
      </c>
      <c r="AA484" s="16" t="e">
        <f>'Heat Map Export'!AA483 - $AA$6</f>
        <v>#N/A</v>
      </c>
      <c r="AB484" s="16" t="e">
        <f>'Heat Map Export'!AB483 - $AB$6</f>
        <v>#N/A</v>
      </c>
      <c r="AC484" s="16" t="e">
        <f>'Heat Map Export'!AC483 - $AC$6</f>
        <v>#N/A</v>
      </c>
      <c r="AD484" s="16" t="e">
        <f>'Heat Map Export'!AD483 - $AD$6</f>
        <v>#N/A</v>
      </c>
    </row>
    <row r="485" spans="1:30" s="19" customFormat="1" ht="14.5" x14ac:dyDescent="0.35">
      <c r="A485" s="16">
        <f>'Heat Map Export'!A484</f>
        <v>0</v>
      </c>
      <c r="B485" s="16">
        <f>'Heat Map Export'!B484</f>
        <v>0</v>
      </c>
      <c r="C485" s="16" t="e">
        <f>'Heat Map Export'!C484 - $C$6</f>
        <v>#N/A</v>
      </c>
      <c r="D485" s="16" t="e">
        <f>'Heat Map Export'!D484 - $D$6</f>
        <v>#N/A</v>
      </c>
      <c r="E485" s="16" t="e">
        <f>'Heat Map Export'!E484 - $E$6</f>
        <v>#N/A</v>
      </c>
      <c r="F485" s="16" t="e">
        <f>'Heat Map Export'!F484 - $F$6</f>
        <v>#N/A</v>
      </c>
      <c r="G485" s="16" t="e">
        <f>'Heat Map Export'!G484 - $G$6</f>
        <v>#N/A</v>
      </c>
      <c r="H485" s="16" t="e">
        <f>'Heat Map Export'!H484 - $H$6</f>
        <v>#N/A</v>
      </c>
      <c r="I485" s="16" t="e">
        <f>'Heat Map Export'!I484 -$I$6</f>
        <v>#N/A</v>
      </c>
      <c r="J485" s="16" t="e">
        <f>'Heat Map Export'!J484 - $J$6</f>
        <v>#N/A</v>
      </c>
      <c r="K485" s="16" t="e">
        <f>'Heat Map Export'!K484-$K$6</f>
        <v>#N/A</v>
      </c>
      <c r="L485" s="16" t="e">
        <f>'Heat Map Export'!L484 - $L$6</f>
        <v>#N/A</v>
      </c>
      <c r="M485" s="16" t="e">
        <f>'Heat Map Export'!M484 - $M$6</f>
        <v>#N/A</v>
      </c>
      <c r="N485" s="16" t="e">
        <f>'Heat Map Export'!N484 - $N$6</f>
        <v>#N/A</v>
      </c>
      <c r="O485" s="16" t="e">
        <f>'Heat Map Export'!O484 - $O$6</f>
        <v>#N/A</v>
      </c>
      <c r="P485" s="16" t="e">
        <f>'Heat Map Export'!P484 - $P$6</f>
        <v>#N/A</v>
      </c>
      <c r="Q485" s="16" t="e">
        <f>'Heat Map Export'!Q484 - $Q$6</f>
        <v>#N/A</v>
      </c>
      <c r="R485" s="16" t="e">
        <f>'Heat Map Export'!R484 - $R$6</f>
        <v>#N/A</v>
      </c>
      <c r="S485" s="16" t="e">
        <f>'Heat Map Export'!S484 - $S$6</f>
        <v>#N/A</v>
      </c>
      <c r="T485" s="16" t="e">
        <f>'Heat Map Export'!T484 - $T$6</f>
        <v>#N/A</v>
      </c>
      <c r="U485" s="16" t="e">
        <f>'Heat Map Export'!U484 - $U$6</f>
        <v>#N/A</v>
      </c>
      <c r="V485" s="16" t="e">
        <f>'Heat Map Export'!V484 - $V$6</f>
        <v>#N/A</v>
      </c>
      <c r="W485" s="16" t="e">
        <f>'Heat Map Export'!W484 - $W$6</f>
        <v>#N/A</v>
      </c>
      <c r="X485" s="16" t="e">
        <f>'Heat Map Export'!X484 - $X$6</f>
        <v>#N/A</v>
      </c>
      <c r="Y485" s="16" t="e">
        <f>'Heat Map Export'!Y484 - $Y$6</f>
        <v>#N/A</v>
      </c>
      <c r="Z485" s="16" t="e">
        <f>'Heat Map Export'!Z484-$Z$6</f>
        <v>#N/A</v>
      </c>
      <c r="AA485" s="16" t="e">
        <f>'Heat Map Export'!AA484 - $AA$6</f>
        <v>#N/A</v>
      </c>
      <c r="AB485" s="16" t="e">
        <f>'Heat Map Export'!AB484-$AB$6</f>
        <v>#N/A</v>
      </c>
      <c r="AC485" s="16" t="e">
        <f>'Heat Map Export'!AC484 - $AC$6</f>
        <v>#N/A</v>
      </c>
      <c r="AD485" s="16" t="e">
        <f>'Heat Map Export'!AD484 - $AD$6</f>
        <v>#N/A</v>
      </c>
    </row>
    <row r="486" spans="1:30" s="19" customFormat="1" ht="14.5" x14ac:dyDescent="0.35">
      <c r="A486" s="16">
        <f>'Heat Map Export'!A485</f>
        <v>0</v>
      </c>
      <c r="B486" s="16">
        <f>'Heat Map Export'!B485</f>
        <v>0</v>
      </c>
      <c r="C486" s="16" t="e">
        <f>'Heat Map Export'!C485 - $C$6</f>
        <v>#N/A</v>
      </c>
      <c r="D486" s="16" t="e">
        <f>'Heat Map Export'!D485 - $D$6</f>
        <v>#N/A</v>
      </c>
      <c r="E486" s="16" t="e">
        <f>'Heat Map Export'!E485 - $E$6</f>
        <v>#N/A</v>
      </c>
      <c r="F486" s="16" t="e">
        <f>'Heat Map Export'!F485 - $F$6</f>
        <v>#N/A</v>
      </c>
      <c r="G486" s="16" t="e">
        <f>'Heat Map Export'!G485 - $G$6</f>
        <v>#N/A</v>
      </c>
      <c r="H486" s="16" t="e">
        <f>'Heat Map Export'!H485 - $H$6</f>
        <v>#N/A</v>
      </c>
      <c r="I486" s="16" t="e">
        <f>'Heat Map Export'!I485 - $I$6</f>
        <v>#N/A</v>
      </c>
      <c r="J486" s="16" t="e">
        <f>'Heat Map Export'!J485 - $J$6</f>
        <v>#N/A</v>
      </c>
      <c r="K486" s="16" t="e">
        <f>'Heat Map Export'!K485 - $K$6</f>
        <v>#N/A</v>
      </c>
      <c r="L486" s="16" t="e">
        <f>'Heat Map Export'!L485 - $L$6</f>
        <v>#N/A</v>
      </c>
      <c r="M486" s="16" t="e">
        <f>'Heat Map Export'!M485 - $M$6</f>
        <v>#N/A</v>
      </c>
      <c r="N486" s="16" t="e">
        <f>'Heat Map Export'!N485 - $N$6</f>
        <v>#N/A</v>
      </c>
      <c r="O486" s="16" t="e">
        <f>'Heat Map Export'!O485 - $O$6</f>
        <v>#N/A</v>
      </c>
      <c r="P486" s="16" t="e">
        <f>'Heat Map Export'!P485 - $P$6</f>
        <v>#N/A</v>
      </c>
      <c r="Q486" s="16" t="e">
        <f>'Heat Map Export'!Q485 - $Q$6</f>
        <v>#N/A</v>
      </c>
      <c r="R486" s="16" t="e">
        <f>'Heat Map Export'!R485 - $R$6</f>
        <v>#N/A</v>
      </c>
      <c r="S486" s="16" t="e">
        <f>'Heat Map Export'!S485 - $S$6</f>
        <v>#N/A</v>
      </c>
      <c r="T486" s="16" t="e">
        <f>'Heat Map Export'!T485 - $T$6</f>
        <v>#N/A</v>
      </c>
      <c r="U486" s="16" t="e">
        <f>'Heat Map Export'!U485 - $U$6</f>
        <v>#N/A</v>
      </c>
      <c r="V486" s="16" t="e">
        <f>'Heat Map Export'!V485 - $V$6</f>
        <v>#N/A</v>
      </c>
      <c r="W486" s="16" t="e">
        <f>'Heat Map Export'!W485 - $W$6</f>
        <v>#N/A</v>
      </c>
      <c r="X486" s="16" t="e">
        <f>'Heat Map Export'!X485 - $X$6</f>
        <v>#N/A</v>
      </c>
      <c r="Y486" s="16" t="e">
        <f>'Heat Map Export'!Y485 - $Y$6</f>
        <v>#N/A</v>
      </c>
      <c r="Z486" s="16" t="e">
        <f>'Heat Map Export'!Z485 - $Z$6</f>
        <v>#N/A</v>
      </c>
      <c r="AA486" s="16" t="e">
        <f>'Heat Map Export'!AA485 - $AA$6</f>
        <v>#N/A</v>
      </c>
      <c r="AB486" s="16" t="e">
        <f>'Heat Map Export'!AB485 - $AB$6</f>
        <v>#N/A</v>
      </c>
      <c r="AC486" s="16" t="e">
        <f>'Heat Map Export'!AC485 - $AC$6</f>
        <v>#N/A</v>
      </c>
      <c r="AD486" s="16" t="e">
        <f>'Heat Map Export'!AD485 - $AD$6</f>
        <v>#N/A</v>
      </c>
    </row>
    <row r="487" spans="1:30" s="19" customFormat="1" ht="14.5" x14ac:dyDescent="0.35">
      <c r="A487" s="16">
        <f>'Heat Map Export'!A486</f>
        <v>0</v>
      </c>
      <c r="B487" s="16">
        <f>'Heat Map Export'!B486</f>
        <v>0</v>
      </c>
      <c r="C487" s="16" t="e">
        <f>'Heat Map Export'!C486 - $C$6</f>
        <v>#N/A</v>
      </c>
      <c r="D487" s="16" t="e">
        <f>'Heat Map Export'!D486 - $D$6</f>
        <v>#N/A</v>
      </c>
      <c r="E487" s="16" t="e">
        <f>'Heat Map Export'!E486 - $E$6</f>
        <v>#N/A</v>
      </c>
      <c r="F487" s="16" t="e">
        <f>'Heat Map Export'!F486 - $F$6</f>
        <v>#N/A</v>
      </c>
      <c r="G487" s="16" t="e">
        <f>'Heat Map Export'!G486 - $G$6</f>
        <v>#N/A</v>
      </c>
      <c r="H487" s="16" t="e">
        <f>'Heat Map Export'!H486 - $H$6</f>
        <v>#N/A</v>
      </c>
      <c r="I487" s="16" t="e">
        <f>'Heat Map Export'!I486 -$I$6</f>
        <v>#N/A</v>
      </c>
      <c r="J487" s="16" t="e">
        <f>'Heat Map Export'!J486 - $J$6</f>
        <v>#N/A</v>
      </c>
      <c r="K487" s="16" t="e">
        <f>'Heat Map Export'!K486-$K$6</f>
        <v>#N/A</v>
      </c>
      <c r="L487" s="16" t="e">
        <f>'Heat Map Export'!L486 - $L$6</f>
        <v>#N/A</v>
      </c>
      <c r="M487" s="16" t="e">
        <f>'Heat Map Export'!M486 - $M$6</f>
        <v>#N/A</v>
      </c>
      <c r="N487" s="16" t="e">
        <f>'Heat Map Export'!N486 - $N$6</f>
        <v>#N/A</v>
      </c>
      <c r="O487" s="16" t="e">
        <f>'Heat Map Export'!O486 - $O$6</f>
        <v>#N/A</v>
      </c>
      <c r="P487" s="16" t="e">
        <f>'Heat Map Export'!P486 - $P$6</f>
        <v>#N/A</v>
      </c>
      <c r="Q487" s="16" t="e">
        <f>'Heat Map Export'!Q486 - $Q$6</f>
        <v>#N/A</v>
      </c>
      <c r="R487" s="16" t="e">
        <f>'Heat Map Export'!R486 - $R$6</f>
        <v>#N/A</v>
      </c>
      <c r="S487" s="16" t="e">
        <f>'Heat Map Export'!S486 - $S$6</f>
        <v>#N/A</v>
      </c>
      <c r="T487" s="16" t="e">
        <f>'Heat Map Export'!T486 - $T$6</f>
        <v>#N/A</v>
      </c>
      <c r="U487" s="16" t="e">
        <f>'Heat Map Export'!U486 - $U$6</f>
        <v>#N/A</v>
      </c>
      <c r="V487" s="16" t="e">
        <f>'Heat Map Export'!V486 - $V$6</f>
        <v>#N/A</v>
      </c>
      <c r="W487" s="16" t="e">
        <f>'Heat Map Export'!W486 - $W$6</f>
        <v>#N/A</v>
      </c>
      <c r="X487" s="16" t="e">
        <f>'Heat Map Export'!X486 - $X$6</f>
        <v>#N/A</v>
      </c>
      <c r="Y487" s="16" t="e">
        <f>'Heat Map Export'!Y486 - $Y$6</f>
        <v>#N/A</v>
      </c>
      <c r="Z487" s="16" t="e">
        <f>'Heat Map Export'!Z486-$Z$6</f>
        <v>#N/A</v>
      </c>
      <c r="AA487" s="16" t="e">
        <f>'Heat Map Export'!AA486 - $AA$6</f>
        <v>#N/A</v>
      </c>
      <c r="AB487" s="16" t="e">
        <f>'Heat Map Export'!AB486-$AB$6</f>
        <v>#N/A</v>
      </c>
      <c r="AC487" s="16" t="e">
        <f>'Heat Map Export'!AC486 - $AC$6</f>
        <v>#N/A</v>
      </c>
      <c r="AD487" s="16" t="e">
        <f>'Heat Map Export'!AD486 - $AD$6</f>
        <v>#N/A</v>
      </c>
    </row>
    <row r="488" spans="1:30" s="19" customFormat="1" ht="14.5" x14ac:dyDescent="0.35">
      <c r="A488" s="16">
        <f>'Heat Map Export'!A487</f>
        <v>0</v>
      </c>
      <c r="B488" s="16">
        <f>'Heat Map Export'!B487</f>
        <v>0</v>
      </c>
      <c r="C488" s="16" t="e">
        <f>'Heat Map Export'!C487 - $C$6</f>
        <v>#N/A</v>
      </c>
      <c r="D488" s="16" t="e">
        <f>'Heat Map Export'!D487 - $D$6</f>
        <v>#N/A</v>
      </c>
      <c r="E488" s="16" t="e">
        <f>'Heat Map Export'!E487 - $E$6</f>
        <v>#N/A</v>
      </c>
      <c r="F488" s="16" t="e">
        <f>'Heat Map Export'!F487 - $F$6</f>
        <v>#N/A</v>
      </c>
      <c r="G488" s="16" t="e">
        <f>'Heat Map Export'!G487 - $G$6</f>
        <v>#N/A</v>
      </c>
      <c r="H488" s="16" t="e">
        <f>'Heat Map Export'!H487 - $H$6</f>
        <v>#N/A</v>
      </c>
      <c r="I488" s="16" t="e">
        <f>'Heat Map Export'!I487 - $I$6</f>
        <v>#N/A</v>
      </c>
      <c r="J488" s="16" t="e">
        <f>'Heat Map Export'!J487 - $J$6</f>
        <v>#N/A</v>
      </c>
      <c r="K488" s="16" t="e">
        <f>'Heat Map Export'!K487 - $K$6</f>
        <v>#N/A</v>
      </c>
      <c r="L488" s="16" t="e">
        <f>'Heat Map Export'!L487 - $L$6</f>
        <v>#N/A</v>
      </c>
      <c r="M488" s="16" t="e">
        <f>'Heat Map Export'!M487 - $M$6</f>
        <v>#N/A</v>
      </c>
      <c r="N488" s="16" t="e">
        <f>'Heat Map Export'!N487 - $N$6</f>
        <v>#N/A</v>
      </c>
      <c r="O488" s="16" t="e">
        <f>'Heat Map Export'!O487 - $O$6</f>
        <v>#N/A</v>
      </c>
      <c r="P488" s="16" t="e">
        <f>'Heat Map Export'!P487 - $P$6</f>
        <v>#N/A</v>
      </c>
      <c r="Q488" s="16" t="e">
        <f>'Heat Map Export'!Q487 - $Q$6</f>
        <v>#N/A</v>
      </c>
      <c r="R488" s="16" t="e">
        <f>'Heat Map Export'!R487 - $R$6</f>
        <v>#N/A</v>
      </c>
      <c r="S488" s="16" t="e">
        <f>'Heat Map Export'!S487 - $S$6</f>
        <v>#N/A</v>
      </c>
      <c r="T488" s="16" t="e">
        <f>'Heat Map Export'!T487 - $T$6</f>
        <v>#N/A</v>
      </c>
      <c r="U488" s="16" t="e">
        <f>'Heat Map Export'!U487 - $U$6</f>
        <v>#N/A</v>
      </c>
      <c r="V488" s="16" t="e">
        <f>'Heat Map Export'!V487 - $V$6</f>
        <v>#N/A</v>
      </c>
      <c r="W488" s="16" t="e">
        <f>'Heat Map Export'!W487 - $W$6</f>
        <v>#N/A</v>
      </c>
      <c r="X488" s="16" t="e">
        <f>'Heat Map Export'!X487 - $X$6</f>
        <v>#N/A</v>
      </c>
      <c r="Y488" s="16" t="e">
        <f>'Heat Map Export'!Y487 - $Y$6</f>
        <v>#N/A</v>
      </c>
      <c r="Z488" s="16" t="e">
        <f>'Heat Map Export'!Z487 - $Z$6</f>
        <v>#N/A</v>
      </c>
      <c r="AA488" s="16" t="e">
        <f>'Heat Map Export'!AA487 - $AA$6</f>
        <v>#N/A</v>
      </c>
      <c r="AB488" s="16" t="e">
        <f>'Heat Map Export'!AB487 - $AB$6</f>
        <v>#N/A</v>
      </c>
      <c r="AC488" s="16" t="e">
        <f>'Heat Map Export'!AC487 - $AC$6</f>
        <v>#N/A</v>
      </c>
      <c r="AD488" s="16" t="e">
        <f>'Heat Map Export'!AD487 - $AD$6</f>
        <v>#N/A</v>
      </c>
    </row>
    <row r="489" spans="1:30" s="19" customFormat="1" ht="14.5" x14ac:dyDescent="0.35">
      <c r="A489" s="16">
        <f>'Heat Map Export'!A488</f>
        <v>0</v>
      </c>
      <c r="B489" s="16">
        <f>'Heat Map Export'!B488</f>
        <v>0</v>
      </c>
      <c r="C489" s="16" t="e">
        <f>'Heat Map Export'!C488 - $C$6</f>
        <v>#N/A</v>
      </c>
      <c r="D489" s="16" t="e">
        <f>'Heat Map Export'!D488 - $D$6</f>
        <v>#N/A</v>
      </c>
      <c r="E489" s="16" t="e">
        <f>'Heat Map Export'!E488 - $E$6</f>
        <v>#N/A</v>
      </c>
      <c r="F489" s="16" t="e">
        <f>'Heat Map Export'!F488 - $F$6</f>
        <v>#N/A</v>
      </c>
      <c r="G489" s="16" t="e">
        <f>'Heat Map Export'!G488 - $G$6</f>
        <v>#N/A</v>
      </c>
      <c r="H489" s="16" t="e">
        <f>'Heat Map Export'!H488 - $H$6</f>
        <v>#N/A</v>
      </c>
      <c r="I489" s="16" t="e">
        <f>'Heat Map Export'!I488 -$I$6</f>
        <v>#N/A</v>
      </c>
      <c r="J489" s="16" t="e">
        <f>'Heat Map Export'!J488 - $J$6</f>
        <v>#N/A</v>
      </c>
      <c r="K489" s="16" t="e">
        <f>'Heat Map Export'!K488-$K$6</f>
        <v>#N/A</v>
      </c>
      <c r="L489" s="16" t="e">
        <f>'Heat Map Export'!L488 - $L$6</f>
        <v>#N/A</v>
      </c>
      <c r="M489" s="16" t="e">
        <f>'Heat Map Export'!M488 - $M$6</f>
        <v>#N/A</v>
      </c>
      <c r="N489" s="16" t="e">
        <f>'Heat Map Export'!N488 - $N$6</f>
        <v>#N/A</v>
      </c>
      <c r="O489" s="16" t="e">
        <f>'Heat Map Export'!O488 - $O$6</f>
        <v>#N/A</v>
      </c>
      <c r="P489" s="16" t="e">
        <f>'Heat Map Export'!P488 - $P$6</f>
        <v>#N/A</v>
      </c>
      <c r="Q489" s="16" t="e">
        <f>'Heat Map Export'!Q488 - $Q$6</f>
        <v>#N/A</v>
      </c>
      <c r="R489" s="16" t="e">
        <f>'Heat Map Export'!R488 - $R$6</f>
        <v>#N/A</v>
      </c>
      <c r="S489" s="16" t="e">
        <f>'Heat Map Export'!S488 - $S$6</f>
        <v>#N/A</v>
      </c>
      <c r="T489" s="16" t="e">
        <f>'Heat Map Export'!T488 - $T$6</f>
        <v>#N/A</v>
      </c>
      <c r="U489" s="16" t="e">
        <f>'Heat Map Export'!U488 - $U$6</f>
        <v>#N/A</v>
      </c>
      <c r="V489" s="16" t="e">
        <f>'Heat Map Export'!V488 - $V$6</f>
        <v>#N/A</v>
      </c>
      <c r="W489" s="16" t="e">
        <f>'Heat Map Export'!W488 - $W$6</f>
        <v>#N/A</v>
      </c>
      <c r="X489" s="16" t="e">
        <f>'Heat Map Export'!X488 - $X$6</f>
        <v>#N/A</v>
      </c>
      <c r="Y489" s="16" t="e">
        <f>'Heat Map Export'!Y488 - $Y$6</f>
        <v>#N/A</v>
      </c>
      <c r="Z489" s="16" t="e">
        <f>'Heat Map Export'!Z488-$Z$6</f>
        <v>#N/A</v>
      </c>
      <c r="AA489" s="16" t="e">
        <f>'Heat Map Export'!AA488 - $AA$6</f>
        <v>#N/A</v>
      </c>
      <c r="AB489" s="16" t="e">
        <f>'Heat Map Export'!AB488-$AB$6</f>
        <v>#N/A</v>
      </c>
      <c r="AC489" s="16" t="e">
        <f>'Heat Map Export'!AC488 - $AC$6</f>
        <v>#N/A</v>
      </c>
      <c r="AD489" s="16" t="e">
        <f>'Heat Map Export'!AD488 - $AD$6</f>
        <v>#N/A</v>
      </c>
    </row>
    <row r="490" spans="1:30" s="19" customFormat="1" ht="14.5" x14ac:dyDescent="0.35">
      <c r="A490" s="16">
        <f>'Heat Map Export'!A489</f>
        <v>0</v>
      </c>
      <c r="B490" s="16">
        <f>'Heat Map Export'!B489</f>
        <v>0</v>
      </c>
      <c r="C490" s="16" t="e">
        <f>'Heat Map Export'!C489 - $C$6</f>
        <v>#N/A</v>
      </c>
      <c r="D490" s="16" t="e">
        <f>'Heat Map Export'!D489 - $D$6</f>
        <v>#N/A</v>
      </c>
      <c r="E490" s="16" t="e">
        <f>'Heat Map Export'!E489 - $E$6</f>
        <v>#N/A</v>
      </c>
      <c r="F490" s="16" t="e">
        <f>'Heat Map Export'!F489 - $F$6</f>
        <v>#N/A</v>
      </c>
      <c r="G490" s="16" t="e">
        <f>'Heat Map Export'!G489 - $G$6</f>
        <v>#N/A</v>
      </c>
      <c r="H490" s="16" t="e">
        <f>'Heat Map Export'!H489 - $H$6</f>
        <v>#N/A</v>
      </c>
      <c r="I490" s="16" t="e">
        <f>'Heat Map Export'!I489 - $I$6</f>
        <v>#N/A</v>
      </c>
      <c r="J490" s="16" t="e">
        <f>'Heat Map Export'!J489 - $J$6</f>
        <v>#N/A</v>
      </c>
      <c r="K490" s="16" t="e">
        <f>'Heat Map Export'!K489 - $K$6</f>
        <v>#N/A</v>
      </c>
      <c r="L490" s="16" t="e">
        <f>'Heat Map Export'!L489 - $L$6</f>
        <v>#N/A</v>
      </c>
      <c r="M490" s="16" t="e">
        <f>'Heat Map Export'!M489 - $M$6</f>
        <v>#N/A</v>
      </c>
      <c r="N490" s="16" t="e">
        <f>'Heat Map Export'!N489 - $N$6</f>
        <v>#N/A</v>
      </c>
      <c r="O490" s="16" t="e">
        <f>'Heat Map Export'!O489 - $O$6</f>
        <v>#N/A</v>
      </c>
      <c r="P490" s="16" t="e">
        <f>'Heat Map Export'!P489 - $P$6</f>
        <v>#N/A</v>
      </c>
      <c r="Q490" s="16" t="e">
        <f>'Heat Map Export'!Q489 - $Q$6</f>
        <v>#N/A</v>
      </c>
      <c r="R490" s="16" t="e">
        <f>'Heat Map Export'!R489 - $R$6</f>
        <v>#N/A</v>
      </c>
      <c r="S490" s="16" t="e">
        <f>'Heat Map Export'!S489 - $S$6</f>
        <v>#N/A</v>
      </c>
      <c r="T490" s="16" t="e">
        <f>'Heat Map Export'!T489 - $T$6</f>
        <v>#N/A</v>
      </c>
      <c r="U490" s="16" t="e">
        <f>'Heat Map Export'!U489 - $U$6</f>
        <v>#N/A</v>
      </c>
      <c r="V490" s="16" t="e">
        <f>'Heat Map Export'!V489 - $V$6</f>
        <v>#N/A</v>
      </c>
      <c r="W490" s="16" t="e">
        <f>'Heat Map Export'!W489 - $W$6</f>
        <v>#N/A</v>
      </c>
      <c r="X490" s="16" t="e">
        <f>'Heat Map Export'!X489 - $X$6</f>
        <v>#N/A</v>
      </c>
      <c r="Y490" s="16" t="e">
        <f>'Heat Map Export'!Y489 - $Y$6</f>
        <v>#N/A</v>
      </c>
      <c r="Z490" s="16" t="e">
        <f>'Heat Map Export'!Z489 - $Z$6</f>
        <v>#N/A</v>
      </c>
      <c r="AA490" s="16" t="e">
        <f>'Heat Map Export'!AA489 - $AA$6</f>
        <v>#N/A</v>
      </c>
      <c r="AB490" s="16" t="e">
        <f>'Heat Map Export'!AB489 - $AB$6</f>
        <v>#N/A</v>
      </c>
      <c r="AC490" s="16" t="e">
        <f>'Heat Map Export'!AC489 - $AC$6</f>
        <v>#N/A</v>
      </c>
      <c r="AD490" s="16" t="e">
        <f>'Heat Map Export'!AD489 - $AD$6</f>
        <v>#N/A</v>
      </c>
    </row>
    <row r="491" spans="1:30" s="19" customFormat="1" ht="14.5" x14ac:dyDescent="0.35">
      <c r="A491" s="16">
        <f>'Heat Map Export'!A490</f>
        <v>0</v>
      </c>
      <c r="B491" s="16">
        <f>'Heat Map Export'!B490</f>
        <v>0</v>
      </c>
      <c r="C491" s="16" t="e">
        <f>'Heat Map Export'!C490 - $C$6</f>
        <v>#N/A</v>
      </c>
      <c r="D491" s="16" t="e">
        <f>'Heat Map Export'!D490 - $D$6</f>
        <v>#N/A</v>
      </c>
      <c r="E491" s="16" t="e">
        <f>'Heat Map Export'!E490 - $E$6</f>
        <v>#N/A</v>
      </c>
      <c r="F491" s="16" t="e">
        <f>'Heat Map Export'!F490 - $F$6</f>
        <v>#N/A</v>
      </c>
      <c r="G491" s="16" t="e">
        <f>'Heat Map Export'!G490 - $G$6</f>
        <v>#N/A</v>
      </c>
      <c r="H491" s="16" t="e">
        <f>'Heat Map Export'!H490 - $H$6</f>
        <v>#N/A</v>
      </c>
      <c r="I491" s="16" t="e">
        <f>'Heat Map Export'!I490 -$I$6</f>
        <v>#N/A</v>
      </c>
      <c r="J491" s="16" t="e">
        <f>'Heat Map Export'!J490 - $J$6</f>
        <v>#N/A</v>
      </c>
      <c r="K491" s="16" t="e">
        <f>'Heat Map Export'!K490-$K$6</f>
        <v>#N/A</v>
      </c>
      <c r="L491" s="16" t="e">
        <f>'Heat Map Export'!L490 - $L$6</f>
        <v>#N/A</v>
      </c>
      <c r="M491" s="16" t="e">
        <f>'Heat Map Export'!M490 - $M$6</f>
        <v>#N/A</v>
      </c>
      <c r="N491" s="16" t="e">
        <f>'Heat Map Export'!N490 - $N$6</f>
        <v>#N/A</v>
      </c>
      <c r="O491" s="16" t="e">
        <f>'Heat Map Export'!O490 - $O$6</f>
        <v>#N/A</v>
      </c>
      <c r="P491" s="16" t="e">
        <f>'Heat Map Export'!P490 - $P$6</f>
        <v>#N/A</v>
      </c>
      <c r="Q491" s="16" t="e">
        <f>'Heat Map Export'!Q490 - $Q$6</f>
        <v>#N/A</v>
      </c>
      <c r="R491" s="16" t="e">
        <f>'Heat Map Export'!R490 - $R$6</f>
        <v>#N/A</v>
      </c>
      <c r="S491" s="16" t="e">
        <f>'Heat Map Export'!S490 - $S$6</f>
        <v>#N/A</v>
      </c>
      <c r="T491" s="16" t="e">
        <f>'Heat Map Export'!T490 - $T$6</f>
        <v>#N/A</v>
      </c>
      <c r="U491" s="16" t="e">
        <f>'Heat Map Export'!U490 - $U$6</f>
        <v>#N/A</v>
      </c>
      <c r="V491" s="16" t="e">
        <f>'Heat Map Export'!V490 - $V$6</f>
        <v>#N/A</v>
      </c>
      <c r="W491" s="16" t="e">
        <f>'Heat Map Export'!W490 - $W$6</f>
        <v>#N/A</v>
      </c>
      <c r="X491" s="16" t="e">
        <f>'Heat Map Export'!X490 - $X$6</f>
        <v>#N/A</v>
      </c>
      <c r="Y491" s="16" t="e">
        <f>'Heat Map Export'!Y490 - $Y$6</f>
        <v>#N/A</v>
      </c>
      <c r="Z491" s="16" t="e">
        <f>'Heat Map Export'!Z490-$Z$6</f>
        <v>#N/A</v>
      </c>
      <c r="AA491" s="16" t="e">
        <f>'Heat Map Export'!AA490 - $AA$6</f>
        <v>#N/A</v>
      </c>
      <c r="AB491" s="16" t="e">
        <f>'Heat Map Export'!AB490-$AB$6</f>
        <v>#N/A</v>
      </c>
      <c r="AC491" s="16" t="e">
        <f>'Heat Map Export'!AC490 - $AC$6</f>
        <v>#N/A</v>
      </c>
      <c r="AD491" s="16" t="e">
        <f>'Heat Map Export'!AD490 - $AD$6</f>
        <v>#N/A</v>
      </c>
    </row>
    <row r="492" spans="1:30" s="19" customFormat="1" ht="14.5" x14ac:dyDescent="0.35">
      <c r="A492" s="16">
        <f>'Heat Map Export'!A491</f>
        <v>0</v>
      </c>
      <c r="B492" s="16">
        <f>'Heat Map Export'!B491</f>
        <v>0</v>
      </c>
      <c r="C492" s="16" t="e">
        <f>'Heat Map Export'!C491 - $C$6</f>
        <v>#N/A</v>
      </c>
      <c r="D492" s="16" t="e">
        <f>'Heat Map Export'!D491 - $D$6</f>
        <v>#N/A</v>
      </c>
      <c r="E492" s="16" t="e">
        <f>'Heat Map Export'!E491 - $E$6</f>
        <v>#N/A</v>
      </c>
      <c r="F492" s="16" t="e">
        <f>'Heat Map Export'!F491 - $F$6</f>
        <v>#N/A</v>
      </c>
      <c r="G492" s="16" t="e">
        <f>'Heat Map Export'!G491 - $G$6</f>
        <v>#N/A</v>
      </c>
      <c r="H492" s="16" t="e">
        <f>'Heat Map Export'!H491 - $H$6</f>
        <v>#N/A</v>
      </c>
      <c r="I492" s="16" t="e">
        <f>'Heat Map Export'!I491 - $I$6</f>
        <v>#N/A</v>
      </c>
      <c r="J492" s="16" t="e">
        <f>'Heat Map Export'!J491 - $J$6</f>
        <v>#N/A</v>
      </c>
      <c r="K492" s="16" t="e">
        <f>'Heat Map Export'!K491 - $K$6</f>
        <v>#N/A</v>
      </c>
      <c r="L492" s="16" t="e">
        <f>'Heat Map Export'!L491 - $L$6</f>
        <v>#N/A</v>
      </c>
      <c r="M492" s="16" t="e">
        <f>'Heat Map Export'!M491 - $M$6</f>
        <v>#N/A</v>
      </c>
      <c r="N492" s="16" t="e">
        <f>'Heat Map Export'!N491 - $N$6</f>
        <v>#N/A</v>
      </c>
      <c r="O492" s="16" t="e">
        <f>'Heat Map Export'!O491 - $O$6</f>
        <v>#N/A</v>
      </c>
      <c r="P492" s="16" t="e">
        <f>'Heat Map Export'!P491 - $P$6</f>
        <v>#N/A</v>
      </c>
      <c r="Q492" s="16" t="e">
        <f>'Heat Map Export'!Q491 - $Q$6</f>
        <v>#N/A</v>
      </c>
      <c r="R492" s="16" t="e">
        <f>'Heat Map Export'!R491 - $R$6</f>
        <v>#N/A</v>
      </c>
      <c r="S492" s="16" t="e">
        <f>'Heat Map Export'!S491 - $S$6</f>
        <v>#N/A</v>
      </c>
      <c r="T492" s="16" t="e">
        <f>'Heat Map Export'!T491 - $T$6</f>
        <v>#N/A</v>
      </c>
      <c r="U492" s="16" t="e">
        <f>'Heat Map Export'!U491 - $U$6</f>
        <v>#N/A</v>
      </c>
      <c r="V492" s="16" t="e">
        <f>'Heat Map Export'!V491 - $V$6</f>
        <v>#N/A</v>
      </c>
      <c r="W492" s="16" t="e">
        <f>'Heat Map Export'!W491 - $W$6</f>
        <v>#N/A</v>
      </c>
      <c r="X492" s="16" t="e">
        <f>'Heat Map Export'!X491 - $X$6</f>
        <v>#N/A</v>
      </c>
      <c r="Y492" s="16" t="e">
        <f>'Heat Map Export'!Y491 - $Y$6</f>
        <v>#N/A</v>
      </c>
      <c r="Z492" s="16" t="e">
        <f>'Heat Map Export'!Z491 - $Z$6</f>
        <v>#N/A</v>
      </c>
      <c r="AA492" s="16" t="e">
        <f>'Heat Map Export'!AA491 - $AA$6</f>
        <v>#N/A</v>
      </c>
      <c r="AB492" s="16" t="e">
        <f>'Heat Map Export'!AB491 - $AB$6</f>
        <v>#N/A</v>
      </c>
      <c r="AC492" s="16" t="e">
        <f>'Heat Map Export'!AC491 - $AC$6</f>
        <v>#N/A</v>
      </c>
      <c r="AD492" s="16" t="e">
        <f>'Heat Map Export'!AD491 - $AD$6</f>
        <v>#N/A</v>
      </c>
    </row>
    <row r="493" spans="1:30" s="19" customFormat="1" ht="14.5" x14ac:dyDescent="0.35">
      <c r="A493" s="16">
        <f>'Heat Map Export'!A492</f>
        <v>0</v>
      </c>
      <c r="B493" s="16">
        <f>'Heat Map Export'!B492</f>
        <v>0</v>
      </c>
      <c r="C493" s="16" t="e">
        <f>'Heat Map Export'!C492 - $C$6</f>
        <v>#N/A</v>
      </c>
      <c r="D493" s="16" t="e">
        <f>'Heat Map Export'!D492 - $D$6</f>
        <v>#N/A</v>
      </c>
      <c r="E493" s="16" t="e">
        <f>'Heat Map Export'!E492 - $E$6</f>
        <v>#N/A</v>
      </c>
      <c r="F493" s="16" t="e">
        <f>'Heat Map Export'!F492 - $F$6</f>
        <v>#N/A</v>
      </c>
      <c r="G493" s="16" t="e">
        <f>'Heat Map Export'!G492 - $G$6</f>
        <v>#N/A</v>
      </c>
      <c r="H493" s="16" t="e">
        <f>'Heat Map Export'!H492 - $H$6</f>
        <v>#N/A</v>
      </c>
      <c r="I493" s="16" t="e">
        <f>'Heat Map Export'!I492 -$I$6</f>
        <v>#N/A</v>
      </c>
      <c r="J493" s="16" t="e">
        <f>'Heat Map Export'!J492 - $J$6</f>
        <v>#N/A</v>
      </c>
      <c r="K493" s="16" t="e">
        <f>'Heat Map Export'!K492-$K$6</f>
        <v>#N/A</v>
      </c>
      <c r="L493" s="16" t="e">
        <f>'Heat Map Export'!L492 - $L$6</f>
        <v>#N/A</v>
      </c>
      <c r="M493" s="16" t="e">
        <f>'Heat Map Export'!M492 - $M$6</f>
        <v>#N/A</v>
      </c>
      <c r="N493" s="16" t="e">
        <f>'Heat Map Export'!N492 - $N$6</f>
        <v>#N/A</v>
      </c>
      <c r="O493" s="16" t="e">
        <f>'Heat Map Export'!O492 - $O$6</f>
        <v>#N/A</v>
      </c>
      <c r="P493" s="16" t="e">
        <f>'Heat Map Export'!P492 - $P$6</f>
        <v>#N/A</v>
      </c>
      <c r="Q493" s="16" t="e">
        <f>'Heat Map Export'!Q492 - $Q$6</f>
        <v>#N/A</v>
      </c>
      <c r="R493" s="16" t="e">
        <f>'Heat Map Export'!R492 - $R$6</f>
        <v>#N/A</v>
      </c>
      <c r="S493" s="16" t="e">
        <f>'Heat Map Export'!S492 - $S$6</f>
        <v>#N/A</v>
      </c>
      <c r="T493" s="16" t="e">
        <f>'Heat Map Export'!T492 - $T$6</f>
        <v>#N/A</v>
      </c>
      <c r="U493" s="16" t="e">
        <f>'Heat Map Export'!U492 - $U$6</f>
        <v>#N/A</v>
      </c>
      <c r="V493" s="16" t="e">
        <f>'Heat Map Export'!V492 - $V$6</f>
        <v>#N/A</v>
      </c>
      <c r="W493" s="16" t="e">
        <f>'Heat Map Export'!W492 - $W$6</f>
        <v>#N/A</v>
      </c>
      <c r="X493" s="16" t="e">
        <f>'Heat Map Export'!X492 - $X$6</f>
        <v>#N/A</v>
      </c>
      <c r="Y493" s="16" t="e">
        <f>'Heat Map Export'!Y492 - $Y$6</f>
        <v>#N/A</v>
      </c>
      <c r="Z493" s="16" t="e">
        <f>'Heat Map Export'!Z492-$Z$6</f>
        <v>#N/A</v>
      </c>
      <c r="AA493" s="16" t="e">
        <f>'Heat Map Export'!AA492 - $AA$6</f>
        <v>#N/A</v>
      </c>
      <c r="AB493" s="16" t="e">
        <f>'Heat Map Export'!AB492-$AB$6</f>
        <v>#N/A</v>
      </c>
      <c r="AC493" s="16" t="e">
        <f>'Heat Map Export'!AC492 - $AC$6</f>
        <v>#N/A</v>
      </c>
      <c r="AD493" s="16" t="e">
        <f>'Heat Map Export'!AD492 - $AD$6</f>
        <v>#N/A</v>
      </c>
    </row>
    <row r="494" spans="1:30" s="19" customFormat="1" ht="14.5" x14ac:dyDescent="0.35">
      <c r="A494" s="16">
        <f>'Heat Map Export'!A493</f>
        <v>0</v>
      </c>
      <c r="B494" s="16">
        <f>'Heat Map Export'!B493</f>
        <v>0</v>
      </c>
      <c r="C494" s="16" t="e">
        <f>'Heat Map Export'!C493 - $C$6</f>
        <v>#N/A</v>
      </c>
      <c r="D494" s="16" t="e">
        <f>'Heat Map Export'!D493 - $D$6</f>
        <v>#N/A</v>
      </c>
      <c r="E494" s="16" t="e">
        <f>'Heat Map Export'!E493 - $E$6</f>
        <v>#N/A</v>
      </c>
      <c r="F494" s="16" t="e">
        <f>'Heat Map Export'!F493 - $F$6</f>
        <v>#N/A</v>
      </c>
      <c r="G494" s="16" t="e">
        <f>'Heat Map Export'!G493 - $G$6</f>
        <v>#N/A</v>
      </c>
      <c r="H494" s="16" t="e">
        <f>'Heat Map Export'!H493 - $H$6</f>
        <v>#N/A</v>
      </c>
      <c r="I494" s="16" t="e">
        <f>'Heat Map Export'!I493 - $I$6</f>
        <v>#N/A</v>
      </c>
      <c r="J494" s="16" t="e">
        <f>'Heat Map Export'!J493 - $J$6</f>
        <v>#N/A</v>
      </c>
      <c r="K494" s="16" t="e">
        <f>'Heat Map Export'!K493 - $K$6</f>
        <v>#N/A</v>
      </c>
      <c r="L494" s="16" t="e">
        <f>'Heat Map Export'!L493 - $L$6</f>
        <v>#N/A</v>
      </c>
      <c r="M494" s="16" t="e">
        <f>'Heat Map Export'!M493 - $M$6</f>
        <v>#N/A</v>
      </c>
      <c r="N494" s="16" t="e">
        <f>'Heat Map Export'!N493 - $N$6</f>
        <v>#N/A</v>
      </c>
      <c r="O494" s="16" t="e">
        <f>'Heat Map Export'!O493 - $O$6</f>
        <v>#N/A</v>
      </c>
      <c r="P494" s="16" t="e">
        <f>'Heat Map Export'!P493 - $P$6</f>
        <v>#N/A</v>
      </c>
      <c r="Q494" s="16" t="e">
        <f>'Heat Map Export'!Q493 - $Q$6</f>
        <v>#N/A</v>
      </c>
      <c r="R494" s="16" t="e">
        <f>'Heat Map Export'!R493 - $R$6</f>
        <v>#N/A</v>
      </c>
      <c r="S494" s="16" t="e">
        <f>'Heat Map Export'!S493 - $S$6</f>
        <v>#N/A</v>
      </c>
      <c r="T494" s="16" t="e">
        <f>'Heat Map Export'!T493 - $T$6</f>
        <v>#N/A</v>
      </c>
      <c r="U494" s="16" t="e">
        <f>'Heat Map Export'!U493 - $U$6</f>
        <v>#N/A</v>
      </c>
      <c r="V494" s="16" t="e">
        <f>'Heat Map Export'!V493 - $V$6</f>
        <v>#N/A</v>
      </c>
      <c r="W494" s="16" t="e">
        <f>'Heat Map Export'!W493 - $W$6</f>
        <v>#N/A</v>
      </c>
      <c r="X494" s="16" t="e">
        <f>'Heat Map Export'!X493 - $X$6</f>
        <v>#N/A</v>
      </c>
      <c r="Y494" s="16" t="e">
        <f>'Heat Map Export'!Y493 - $Y$6</f>
        <v>#N/A</v>
      </c>
      <c r="Z494" s="16" t="e">
        <f>'Heat Map Export'!Z493 - $Z$6</f>
        <v>#N/A</v>
      </c>
      <c r="AA494" s="16" t="e">
        <f>'Heat Map Export'!AA493 - $AA$6</f>
        <v>#N/A</v>
      </c>
      <c r="AB494" s="16" t="e">
        <f>'Heat Map Export'!AB493 - $AB$6</f>
        <v>#N/A</v>
      </c>
      <c r="AC494" s="16" t="e">
        <f>'Heat Map Export'!AC493 - $AC$6</f>
        <v>#N/A</v>
      </c>
      <c r="AD494" s="16" t="e">
        <f>'Heat Map Export'!AD493 - $AD$6</f>
        <v>#N/A</v>
      </c>
    </row>
    <row r="495" spans="1:30" s="19" customFormat="1" ht="14.5" x14ac:dyDescent="0.35">
      <c r="A495" s="16">
        <f>'Heat Map Export'!A494</f>
        <v>0</v>
      </c>
      <c r="B495" s="16">
        <f>'Heat Map Export'!B494</f>
        <v>0</v>
      </c>
      <c r="C495" s="16" t="e">
        <f>'Heat Map Export'!C494 - $C$6</f>
        <v>#N/A</v>
      </c>
      <c r="D495" s="16" t="e">
        <f>'Heat Map Export'!D494 - $D$6</f>
        <v>#N/A</v>
      </c>
      <c r="E495" s="16" t="e">
        <f>'Heat Map Export'!E494 - $E$6</f>
        <v>#N/A</v>
      </c>
      <c r="F495" s="16" t="e">
        <f>'Heat Map Export'!F494 - $F$6</f>
        <v>#N/A</v>
      </c>
      <c r="G495" s="16" t="e">
        <f>'Heat Map Export'!G494 - $G$6</f>
        <v>#N/A</v>
      </c>
      <c r="H495" s="16" t="e">
        <f>'Heat Map Export'!H494 - $H$6</f>
        <v>#N/A</v>
      </c>
      <c r="I495" s="16" t="e">
        <f>'Heat Map Export'!I494 -$I$6</f>
        <v>#N/A</v>
      </c>
      <c r="J495" s="16" t="e">
        <f>'Heat Map Export'!J494 - $J$6</f>
        <v>#N/A</v>
      </c>
      <c r="K495" s="16" t="e">
        <f>'Heat Map Export'!K494-$K$6</f>
        <v>#N/A</v>
      </c>
      <c r="L495" s="16" t="e">
        <f>'Heat Map Export'!L494 - $L$6</f>
        <v>#N/A</v>
      </c>
      <c r="M495" s="16" t="e">
        <f>'Heat Map Export'!M494 - $M$6</f>
        <v>#N/A</v>
      </c>
      <c r="N495" s="16" t="e">
        <f>'Heat Map Export'!N494 - $N$6</f>
        <v>#N/A</v>
      </c>
      <c r="O495" s="16" t="e">
        <f>'Heat Map Export'!O494 - $O$6</f>
        <v>#N/A</v>
      </c>
      <c r="P495" s="16" t="e">
        <f>'Heat Map Export'!P494 - $P$6</f>
        <v>#N/A</v>
      </c>
      <c r="Q495" s="16" t="e">
        <f>'Heat Map Export'!Q494 - $Q$6</f>
        <v>#N/A</v>
      </c>
      <c r="R495" s="16" t="e">
        <f>'Heat Map Export'!R494 - $R$6</f>
        <v>#N/A</v>
      </c>
      <c r="S495" s="16" t="e">
        <f>'Heat Map Export'!S494 - $S$6</f>
        <v>#N/A</v>
      </c>
      <c r="T495" s="16" t="e">
        <f>'Heat Map Export'!T494 - $T$6</f>
        <v>#N/A</v>
      </c>
      <c r="U495" s="16" t="e">
        <f>'Heat Map Export'!U494 - $U$6</f>
        <v>#N/A</v>
      </c>
      <c r="V495" s="16" t="e">
        <f>'Heat Map Export'!V494 - $V$6</f>
        <v>#N/A</v>
      </c>
      <c r="W495" s="16" t="e">
        <f>'Heat Map Export'!W494 - $W$6</f>
        <v>#N/A</v>
      </c>
      <c r="X495" s="16" t="e">
        <f>'Heat Map Export'!X494 - $X$6</f>
        <v>#N/A</v>
      </c>
      <c r="Y495" s="16" t="e">
        <f>'Heat Map Export'!Y494 - $Y$6</f>
        <v>#N/A</v>
      </c>
      <c r="Z495" s="16" t="e">
        <f>'Heat Map Export'!Z494-$Z$6</f>
        <v>#N/A</v>
      </c>
      <c r="AA495" s="16" t="e">
        <f>'Heat Map Export'!AA494 - $AA$6</f>
        <v>#N/A</v>
      </c>
      <c r="AB495" s="16" t="e">
        <f>'Heat Map Export'!AB494-$AB$6</f>
        <v>#N/A</v>
      </c>
      <c r="AC495" s="16" t="e">
        <f>'Heat Map Export'!AC494 - $AC$6</f>
        <v>#N/A</v>
      </c>
      <c r="AD495" s="16" t="e">
        <f>'Heat Map Export'!AD494 - $AD$6</f>
        <v>#N/A</v>
      </c>
    </row>
    <row r="496" spans="1:30" s="19" customFormat="1" ht="14.5" x14ac:dyDescent="0.35">
      <c r="A496" s="16">
        <f>'Heat Map Export'!A495</f>
        <v>0</v>
      </c>
      <c r="B496" s="16">
        <f>'Heat Map Export'!B495</f>
        <v>0</v>
      </c>
      <c r="C496" s="16" t="e">
        <f>'Heat Map Export'!C495 - $C$6</f>
        <v>#N/A</v>
      </c>
      <c r="D496" s="16" t="e">
        <f>'Heat Map Export'!D495 - $D$6</f>
        <v>#N/A</v>
      </c>
      <c r="E496" s="16" t="e">
        <f>'Heat Map Export'!E495 - $E$6</f>
        <v>#N/A</v>
      </c>
      <c r="F496" s="16" t="e">
        <f>'Heat Map Export'!F495 - $F$6</f>
        <v>#N/A</v>
      </c>
      <c r="G496" s="16" t="e">
        <f>'Heat Map Export'!G495 - $G$6</f>
        <v>#N/A</v>
      </c>
      <c r="H496" s="16" t="e">
        <f>'Heat Map Export'!H495 - $H$6</f>
        <v>#N/A</v>
      </c>
      <c r="I496" s="16" t="e">
        <f>'Heat Map Export'!I495 - $I$6</f>
        <v>#N/A</v>
      </c>
      <c r="J496" s="16" t="e">
        <f>'Heat Map Export'!J495 - $J$6</f>
        <v>#N/A</v>
      </c>
      <c r="K496" s="16" t="e">
        <f>'Heat Map Export'!K495 - $K$6</f>
        <v>#N/A</v>
      </c>
      <c r="L496" s="16" t="e">
        <f>'Heat Map Export'!L495 - $L$6</f>
        <v>#N/A</v>
      </c>
      <c r="M496" s="16" t="e">
        <f>'Heat Map Export'!M495 - $M$6</f>
        <v>#N/A</v>
      </c>
      <c r="N496" s="16" t="e">
        <f>'Heat Map Export'!N495 - $N$6</f>
        <v>#N/A</v>
      </c>
      <c r="O496" s="16" t="e">
        <f>'Heat Map Export'!O495 - $O$6</f>
        <v>#N/A</v>
      </c>
      <c r="P496" s="16" t="e">
        <f>'Heat Map Export'!P495 - $P$6</f>
        <v>#N/A</v>
      </c>
      <c r="Q496" s="16" t="e">
        <f>'Heat Map Export'!Q495 - $Q$6</f>
        <v>#N/A</v>
      </c>
      <c r="R496" s="16" t="e">
        <f>'Heat Map Export'!R495 - $R$6</f>
        <v>#N/A</v>
      </c>
      <c r="S496" s="16" t="e">
        <f>'Heat Map Export'!S495 - $S$6</f>
        <v>#N/A</v>
      </c>
      <c r="T496" s="16" t="e">
        <f>'Heat Map Export'!T495 - $T$6</f>
        <v>#N/A</v>
      </c>
      <c r="U496" s="16" t="e">
        <f>'Heat Map Export'!U495 - $U$6</f>
        <v>#N/A</v>
      </c>
      <c r="V496" s="16" t="e">
        <f>'Heat Map Export'!V495 - $V$6</f>
        <v>#N/A</v>
      </c>
      <c r="W496" s="16" t="e">
        <f>'Heat Map Export'!W495 - $W$6</f>
        <v>#N/A</v>
      </c>
      <c r="X496" s="16" t="e">
        <f>'Heat Map Export'!X495 - $X$6</f>
        <v>#N/A</v>
      </c>
      <c r="Y496" s="16" t="e">
        <f>'Heat Map Export'!Y495 - $Y$6</f>
        <v>#N/A</v>
      </c>
      <c r="Z496" s="16" t="e">
        <f>'Heat Map Export'!Z495 - $Z$6</f>
        <v>#N/A</v>
      </c>
      <c r="AA496" s="16" t="e">
        <f>'Heat Map Export'!AA495 - $AA$6</f>
        <v>#N/A</v>
      </c>
      <c r="AB496" s="16" t="e">
        <f>'Heat Map Export'!AB495 - $AB$6</f>
        <v>#N/A</v>
      </c>
      <c r="AC496" s="16" t="e">
        <f>'Heat Map Export'!AC495 - $AC$6</f>
        <v>#N/A</v>
      </c>
      <c r="AD496" s="16" t="e">
        <f>'Heat Map Export'!AD495 - $AD$6</f>
        <v>#N/A</v>
      </c>
    </row>
    <row r="497" spans="1:30" s="19" customFormat="1" ht="14.5" x14ac:dyDescent="0.35">
      <c r="A497" s="16">
        <f>'Heat Map Export'!A496</f>
        <v>0</v>
      </c>
      <c r="B497" s="16">
        <f>'Heat Map Export'!B496</f>
        <v>0</v>
      </c>
      <c r="C497" s="16" t="e">
        <f>'Heat Map Export'!C496 - $C$6</f>
        <v>#N/A</v>
      </c>
      <c r="D497" s="16" t="e">
        <f>'Heat Map Export'!D496 - $D$6</f>
        <v>#N/A</v>
      </c>
      <c r="E497" s="16" t="e">
        <f>'Heat Map Export'!E496 - $E$6</f>
        <v>#N/A</v>
      </c>
      <c r="F497" s="16" t="e">
        <f>'Heat Map Export'!F496 - $F$6</f>
        <v>#N/A</v>
      </c>
      <c r="G497" s="16" t="e">
        <f>'Heat Map Export'!G496 - $G$6</f>
        <v>#N/A</v>
      </c>
      <c r="H497" s="16" t="e">
        <f>'Heat Map Export'!H496 - $H$6</f>
        <v>#N/A</v>
      </c>
      <c r="I497" s="16" t="e">
        <f>'Heat Map Export'!I496 -$I$6</f>
        <v>#N/A</v>
      </c>
      <c r="J497" s="16" t="e">
        <f>'Heat Map Export'!J496 - $J$6</f>
        <v>#N/A</v>
      </c>
      <c r="K497" s="16" t="e">
        <f>'Heat Map Export'!K496-$K$6</f>
        <v>#N/A</v>
      </c>
      <c r="L497" s="16" t="e">
        <f>'Heat Map Export'!L496 - $L$6</f>
        <v>#N/A</v>
      </c>
      <c r="M497" s="16" t="e">
        <f>'Heat Map Export'!M496 - $M$6</f>
        <v>#N/A</v>
      </c>
      <c r="N497" s="16" t="e">
        <f>'Heat Map Export'!N496 - $N$6</f>
        <v>#N/A</v>
      </c>
      <c r="O497" s="16" t="e">
        <f>'Heat Map Export'!O496 - $O$6</f>
        <v>#N/A</v>
      </c>
      <c r="P497" s="16" t="e">
        <f>'Heat Map Export'!P496 - $P$6</f>
        <v>#N/A</v>
      </c>
      <c r="Q497" s="16" t="e">
        <f>'Heat Map Export'!Q496 - $Q$6</f>
        <v>#N/A</v>
      </c>
      <c r="R497" s="16" t="e">
        <f>'Heat Map Export'!R496 - $R$6</f>
        <v>#N/A</v>
      </c>
      <c r="S497" s="16" t="e">
        <f>'Heat Map Export'!S496 - $S$6</f>
        <v>#N/A</v>
      </c>
      <c r="T497" s="16" t="e">
        <f>'Heat Map Export'!T496 - $T$6</f>
        <v>#N/A</v>
      </c>
      <c r="U497" s="16" t="e">
        <f>'Heat Map Export'!U496 - $U$6</f>
        <v>#N/A</v>
      </c>
      <c r="V497" s="16" t="e">
        <f>'Heat Map Export'!V496 - $V$6</f>
        <v>#N/A</v>
      </c>
      <c r="W497" s="16" t="e">
        <f>'Heat Map Export'!W496 - $W$6</f>
        <v>#N/A</v>
      </c>
      <c r="X497" s="16" t="e">
        <f>'Heat Map Export'!X496 - $X$6</f>
        <v>#N/A</v>
      </c>
      <c r="Y497" s="16" t="e">
        <f>'Heat Map Export'!Y496 - $Y$6</f>
        <v>#N/A</v>
      </c>
      <c r="Z497" s="16" t="e">
        <f>'Heat Map Export'!Z496-$Z$6</f>
        <v>#N/A</v>
      </c>
      <c r="AA497" s="16" t="e">
        <f>'Heat Map Export'!AA496 - $AA$6</f>
        <v>#N/A</v>
      </c>
      <c r="AB497" s="16" t="e">
        <f>'Heat Map Export'!AB496-$AB$6</f>
        <v>#N/A</v>
      </c>
      <c r="AC497" s="16" t="e">
        <f>'Heat Map Export'!AC496 - $AC$6</f>
        <v>#N/A</v>
      </c>
      <c r="AD497" s="16" t="e">
        <f>'Heat Map Export'!AD496 - $AD$6</f>
        <v>#N/A</v>
      </c>
    </row>
    <row r="498" spans="1:30" s="19" customFormat="1" ht="14.5" x14ac:dyDescent="0.35">
      <c r="A498" s="16">
        <f>'Heat Map Export'!A497</f>
        <v>0</v>
      </c>
      <c r="B498" s="16">
        <f>'Heat Map Export'!B497</f>
        <v>0</v>
      </c>
      <c r="C498" s="16" t="e">
        <f>'Heat Map Export'!C497 - $C$6</f>
        <v>#N/A</v>
      </c>
      <c r="D498" s="16" t="e">
        <f>'Heat Map Export'!D497 - $D$6</f>
        <v>#N/A</v>
      </c>
      <c r="E498" s="16" t="e">
        <f>'Heat Map Export'!E497 - $E$6</f>
        <v>#N/A</v>
      </c>
      <c r="F498" s="16" t="e">
        <f>'Heat Map Export'!F497 - $F$6</f>
        <v>#N/A</v>
      </c>
      <c r="G498" s="16" t="e">
        <f>'Heat Map Export'!G497 - $G$6</f>
        <v>#N/A</v>
      </c>
      <c r="H498" s="16" t="e">
        <f>'Heat Map Export'!H497 - $H$6</f>
        <v>#N/A</v>
      </c>
      <c r="I498" s="16" t="e">
        <f>'Heat Map Export'!I497 - $I$6</f>
        <v>#N/A</v>
      </c>
      <c r="J498" s="16" t="e">
        <f>'Heat Map Export'!J497 - $J$6</f>
        <v>#N/A</v>
      </c>
      <c r="K498" s="16" t="e">
        <f>'Heat Map Export'!K497 - $K$6</f>
        <v>#N/A</v>
      </c>
      <c r="L498" s="16" t="e">
        <f>'Heat Map Export'!L497 - $L$6</f>
        <v>#N/A</v>
      </c>
      <c r="M498" s="16" t="e">
        <f>'Heat Map Export'!M497 - $M$6</f>
        <v>#N/A</v>
      </c>
      <c r="N498" s="16" t="e">
        <f>'Heat Map Export'!N497 - $N$6</f>
        <v>#N/A</v>
      </c>
      <c r="O498" s="16" t="e">
        <f>'Heat Map Export'!O497 - $O$6</f>
        <v>#N/A</v>
      </c>
      <c r="P498" s="16" t="e">
        <f>'Heat Map Export'!P497 - $P$6</f>
        <v>#N/A</v>
      </c>
      <c r="Q498" s="16" t="e">
        <f>'Heat Map Export'!Q497 - $Q$6</f>
        <v>#N/A</v>
      </c>
      <c r="R498" s="16" t="e">
        <f>'Heat Map Export'!R497 - $R$6</f>
        <v>#N/A</v>
      </c>
      <c r="S498" s="16" t="e">
        <f>'Heat Map Export'!S497 - $S$6</f>
        <v>#N/A</v>
      </c>
      <c r="T498" s="16" t="e">
        <f>'Heat Map Export'!T497 - $T$6</f>
        <v>#N/A</v>
      </c>
      <c r="U498" s="16" t="e">
        <f>'Heat Map Export'!U497 - $U$6</f>
        <v>#N/A</v>
      </c>
      <c r="V498" s="16" t="e">
        <f>'Heat Map Export'!V497 - $V$6</f>
        <v>#N/A</v>
      </c>
      <c r="W498" s="16" t="e">
        <f>'Heat Map Export'!W497 - $W$6</f>
        <v>#N/A</v>
      </c>
      <c r="X498" s="16" t="e">
        <f>'Heat Map Export'!X497 - $X$6</f>
        <v>#N/A</v>
      </c>
      <c r="Y498" s="16" t="e">
        <f>'Heat Map Export'!Y497 - $Y$6</f>
        <v>#N/A</v>
      </c>
      <c r="Z498" s="16" t="e">
        <f>'Heat Map Export'!Z497 - $Z$6</f>
        <v>#N/A</v>
      </c>
      <c r="AA498" s="16" t="e">
        <f>'Heat Map Export'!AA497 - $AA$6</f>
        <v>#N/A</v>
      </c>
      <c r="AB498" s="16" t="e">
        <f>'Heat Map Export'!AB497 - $AB$6</f>
        <v>#N/A</v>
      </c>
      <c r="AC498" s="16" t="e">
        <f>'Heat Map Export'!AC497 - $AC$6</f>
        <v>#N/A</v>
      </c>
      <c r="AD498" s="16" t="e">
        <f>'Heat Map Export'!AD497 - $AD$6</f>
        <v>#N/A</v>
      </c>
    </row>
    <row r="499" spans="1:30" s="19" customFormat="1" ht="14.5" x14ac:dyDescent="0.35">
      <c r="A499" s="16">
        <f>'Heat Map Export'!A498</f>
        <v>0</v>
      </c>
      <c r="B499" s="16">
        <f>'Heat Map Export'!B498</f>
        <v>0</v>
      </c>
      <c r="C499" s="16" t="e">
        <f>'Heat Map Export'!C498 - $C$6</f>
        <v>#N/A</v>
      </c>
      <c r="D499" s="16" t="e">
        <f>'Heat Map Export'!D498 - $D$6</f>
        <v>#N/A</v>
      </c>
      <c r="E499" s="16" t="e">
        <f>'Heat Map Export'!E498 - $E$6</f>
        <v>#N/A</v>
      </c>
      <c r="F499" s="16" t="e">
        <f>'Heat Map Export'!F498 - $F$6</f>
        <v>#N/A</v>
      </c>
      <c r="G499" s="16" t="e">
        <f>'Heat Map Export'!G498 - $G$6</f>
        <v>#N/A</v>
      </c>
      <c r="H499" s="16" t="e">
        <f>'Heat Map Export'!H498 - $H$6</f>
        <v>#N/A</v>
      </c>
      <c r="I499" s="16" t="e">
        <f>'Heat Map Export'!I498 -$I$6</f>
        <v>#N/A</v>
      </c>
      <c r="J499" s="16" t="e">
        <f>'Heat Map Export'!J498 - $J$6</f>
        <v>#N/A</v>
      </c>
      <c r="K499" s="16" t="e">
        <f>'Heat Map Export'!K498-$K$6</f>
        <v>#N/A</v>
      </c>
      <c r="L499" s="16" t="e">
        <f>'Heat Map Export'!L498 - $L$6</f>
        <v>#N/A</v>
      </c>
      <c r="M499" s="16" t="e">
        <f>'Heat Map Export'!M498 - $M$6</f>
        <v>#N/A</v>
      </c>
      <c r="N499" s="16" t="e">
        <f>'Heat Map Export'!N498 - $N$6</f>
        <v>#N/A</v>
      </c>
      <c r="O499" s="16" t="e">
        <f>'Heat Map Export'!O498 - $O$6</f>
        <v>#N/A</v>
      </c>
      <c r="P499" s="16" t="e">
        <f>'Heat Map Export'!P498 - $P$6</f>
        <v>#N/A</v>
      </c>
      <c r="Q499" s="16" t="e">
        <f>'Heat Map Export'!Q498 - $Q$6</f>
        <v>#N/A</v>
      </c>
      <c r="R499" s="16" t="e">
        <f>'Heat Map Export'!R498 - $R$6</f>
        <v>#N/A</v>
      </c>
      <c r="S499" s="16" t="e">
        <f>'Heat Map Export'!S498 - $S$6</f>
        <v>#N/A</v>
      </c>
      <c r="T499" s="16" t="e">
        <f>'Heat Map Export'!T498 - $T$6</f>
        <v>#N/A</v>
      </c>
      <c r="U499" s="16" t="e">
        <f>'Heat Map Export'!U498 - $U$6</f>
        <v>#N/A</v>
      </c>
      <c r="V499" s="16" t="e">
        <f>'Heat Map Export'!V498 - $V$6</f>
        <v>#N/A</v>
      </c>
      <c r="W499" s="16" t="e">
        <f>'Heat Map Export'!W498 - $W$6</f>
        <v>#N/A</v>
      </c>
      <c r="X499" s="16" t="e">
        <f>'Heat Map Export'!X498 - $X$6</f>
        <v>#N/A</v>
      </c>
      <c r="Y499" s="16" t="e">
        <f>'Heat Map Export'!Y498 - $Y$6</f>
        <v>#N/A</v>
      </c>
      <c r="Z499" s="16" t="e">
        <f>'Heat Map Export'!Z498-$Z$6</f>
        <v>#N/A</v>
      </c>
      <c r="AA499" s="16" t="e">
        <f>'Heat Map Export'!AA498 - $AA$6</f>
        <v>#N/A</v>
      </c>
      <c r="AB499" s="16" t="e">
        <f>'Heat Map Export'!AB498-$AB$6</f>
        <v>#N/A</v>
      </c>
      <c r="AC499" s="16" t="e">
        <f>'Heat Map Export'!AC498 - $AC$6</f>
        <v>#N/A</v>
      </c>
      <c r="AD499" s="16" t="e">
        <f>'Heat Map Export'!AD498 - $AD$6</f>
        <v>#N/A</v>
      </c>
    </row>
    <row r="500" spans="1:30" s="19" customFormat="1" ht="14.5" x14ac:dyDescent="0.35">
      <c r="A500" s="16">
        <f>'Heat Map Export'!A499</f>
        <v>0</v>
      </c>
      <c r="B500" s="16">
        <f>'Heat Map Export'!B499</f>
        <v>0</v>
      </c>
      <c r="C500" s="16" t="e">
        <f>'Heat Map Export'!C499 - $C$6</f>
        <v>#N/A</v>
      </c>
      <c r="D500" s="16" t="e">
        <f>'Heat Map Export'!D499 - $D$6</f>
        <v>#N/A</v>
      </c>
      <c r="E500" s="16" t="e">
        <f>'Heat Map Export'!E499 - $E$6</f>
        <v>#N/A</v>
      </c>
      <c r="F500" s="16" t="e">
        <f>'Heat Map Export'!F499 - $F$6</f>
        <v>#N/A</v>
      </c>
      <c r="G500" s="16" t="e">
        <f>'Heat Map Export'!G499 - $G$6</f>
        <v>#N/A</v>
      </c>
      <c r="H500" s="16" t="e">
        <f>'Heat Map Export'!H499 - $H$6</f>
        <v>#N/A</v>
      </c>
      <c r="I500" s="16" t="e">
        <f>'Heat Map Export'!I499 - $I$6</f>
        <v>#N/A</v>
      </c>
      <c r="J500" s="16" t="e">
        <f>'Heat Map Export'!J499 - $J$6</f>
        <v>#N/A</v>
      </c>
      <c r="K500" s="16" t="e">
        <f>'Heat Map Export'!K499 - $K$6</f>
        <v>#N/A</v>
      </c>
      <c r="L500" s="16" t="e">
        <f>'Heat Map Export'!L499 - $L$6</f>
        <v>#N/A</v>
      </c>
      <c r="M500" s="16" t="e">
        <f>'Heat Map Export'!M499 - $M$6</f>
        <v>#N/A</v>
      </c>
      <c r="N500" s="16" t="e">
        <f>'Heat Map Export'!N499 - $N$6</f>
        <v>#N/A</v>
      </c>
      <c r="O500" s="16" t="e">
        <f>'Heat Map Export'!O499 - $O$6</f>
        <v>#N/A</v>
      </c>
      <c r="P500" s="16" t="e">
        <f>'Heat Map Export'!P499 - $P$6</f>
        <v>#N/A</v>
      </c>
      <c r="Q500" s="16" t="e">
        <f>'Heat Map Export'!Q499 - $Q$6</f>
        <v>#N/A</v>
      </c>
      <c r="R500" s="16" t="e">
        <f>'Heat Map Export'!R499 - $R$6</f>
        <v>#N/A</v>
      </c>
      <c r="S500" s="16" t="e">
        <f>'Heat Map Export'!S499 - $S$6</f>
        <v>#N/A</v>
      </c>
      <c r="T500" s="16" t="e">
        <f>'Heat Map Export'!T499 - $T$6</f>
        <v>#N/A</v>
      </c>
      <c r="U500" s="16" t="e">
        <f>'Heat Map Export'!U499 - $U$6</f>
        <v>#N/A</v>
      </c>
      <c r="V500" s="16" t="e">
        <f>'Heat Map Export'!V499 - $V$6</f>
        <v>#N/A</v>
      </c>
      <c r="W500" s="16" t="e">
        <f>'Heat Map Export'!W499 - $W$6</f>
        <v>#N/A</v>
      </c>
      <c r="X500" s="16" t="e">
        <f>'Heat Map Export'!X499 - $X$6</f>
        <v>#N/A</v>
      </c>
      <c r="Y500" s="16" t="e">
        <f>'Heat Map Export'!Y499 - $Y$6</f>
        <v>#N/A</v>
      </c>
      <c r="Z500" s="16" t="e">
        <f>'Heat Map Export'!Z499 - $Z$6</f>
        <v>#N/A</v>
      </c>
      <c r="AA500" s="16" t="e">
        <f>'Heat Map Export'!AA499 - $AA$6</f>
        <v>#N/A</v>
      </c>
      <c r="AB500" s="16" t="e">
        <f>'Heat Map Export'!AB499 - $AB$6</f>
        <v>#N/A</v>
      </c>
      <c r="AC500" s="16" t="e">
        <f>'Heat Map Export'!AC499 - $AC$6</f>
        <v>#N/A</v>
      </c>
      <c r="AD500" s="16" t="e">
        <f>'Heat Map Export'!AD499 - $AD$6</f>
        <v>#N/A</v>
      </c>
    </row>
    <row r="501" spans="1:30" s="19" customFormat="1" ht="14.5" x14ac:dyDescent="0.35">
      <c r="A501" s="16">
        <f>'Heat Map Export'!A500</f>
        <v>0</v>
      </c>
      <c r="B501" s="16">
        <f>'Heat Map Export'!B500</f>
        <v>0</v>
      </c>
      <c r="C501" s="16" t="e">
        <f>'Heat Map Export'!C500 - $C$6</f>
        <v>#N/A</v>
      </c>
      <c r="D501" s="16" t="e">
        <f>'Heat Map Export'!D500 - $D$6</f>
        <v>#N/A</v>
      </c>
      <c r="E501" s="16" t="e">
        <f>'Heat Map Export'!E500 - $E$6</f>
        <v>#N/A</v>
      </c>
      <c r="F501" s="16" t="e">
        <f>'Heat Map Export'!F500 - $F$6</f>
        <v>#N/A</v>
      </c>
      <c r="G501" s="16" t="e">
        <f>'Heat Map Export'!G500 - $G$6</f>
        <v>#N/A</v>
      </c>
      <c r="H501" s="16" t="e">
        <f>'Heat Map Export'!H500 - $H$6</f>
        <v>#N/A</v>
      </c>
      <c r="I501" s="16" t="e">
        <f>'Heat Map Export'!I500 -$I$6</f>
        <v>#N/A</v>
      </c>
      <c r="J501" s="16" t="e">
        <f>'Heat Map Export'!J500 - $J$6</f>
        <v>#N/A</v>
      </c>
      <c r="K501" s="16" t="e">
        <f>'Heat Map Export'!K500-$K$6</f>
        <v>#N/A</v>
      </c>
      <c r="L501" s="16" t="e">
        <f>'Heat Map Export'!L500 - $L$6</f>
        <v>#N/A</v>
      </c>
      <c r="M501" s="16" t="e">
        <f>'Heat Map Export'!M500 - $M$6</f>
        <v>#N/A</v>
      </c>
      <c r="N501" s="16" t="e">
        <f>'Heat Map Export'!N500 - $N$6</f>
        <v>#N/A</v>
      </c>
      <c r="O501" s="16" t="e">
        <f>'Heat Map Export'!O500 - $O$6</f>
        <v>#N/A</v>
      </c>
      <c r="P501" s="16" t="e">
        <f>'Heat Map Export'!P500 - $P$6</f>
        <v>#N/A</v>
      </c>
      <c r="Q501" s="16" t="e">
        <f>'Heat Map Export'!Q500 - $Q$6</f>
        <v>#N/A</v>
      </c>
      <c r="R501" s="16" t="e">
        <f>'Heat Map Export'!R500 - $R$6</f>
        <v>#N/A</v>
      </c>
      <c r="S501" s="16" t="e">
        <f>'Heat Map Export'!S500 - $S$6</f>
        <v>#N/A</v>
      </c>
      <c r="T501" s="16" t="e">
        <f>'Heat Map Export'!T500 - $T$6</f>
        <v>#N/A</v>
      </c>
      <c r="U501" s="16" t="e">
        <f>'Heat Map Export'!U500 - $U$6</f>
        <v>#N/A</v>
      </c>
      <c r="V501" s="16" t="e">
        <f>'Heat Map Export'!V500 - $V$6</f>
        <v>#N/A</v>
      </c>
      <c r="W501" s="16" t="e">
        <f>'Heat Map Export'!W500 - $W$6</f>
        <v>#N/A</v>
      </c>
      <c r="X501" s="16" t="e">
        <f>'Heat Map Export'!X500 - $X$6</f>
        <v>#N/A</v>
      </c>
      <c r="Y501" s="16" t="e">
        <f>'Heat Map Export'!Y500 - $Y$6</f>
        <v>#N/A</v>
      </c>
      <c r="Z501" s="16" t="e">
        <f>'Heat Map Export'!Z500-$Z$6</f>
        <v>#N/A</v>
      </c>
      <c r="AA501" s="16" t="e">
        <f>'Heat Map Export'!AA500 - $AA$6</f>
        <v>#N/A</v>
      </c>
      <c r="AB501" s="16" t="e">
        <f>'Heat Map Export'!AB500-$AB$6</f>
        <v>#N/A</v>
      </c>
      <c r="AC501" s="16" t="e">
        <f>'Heat Map Export'!AC500 - $AC$6</f>
        <v>#N/A</v>
      </c>
      <c r="AD501" s="16" t="e">
        <f>'Heat Map Export'!AD500 - $AD$6</f>
        <v>#N/A</v>
      </c>
    </row>
    <row r="502" spans="1:30" s="19" customFormat="1" ht="14.5" x14ac:dyDescent="0.35">
      <c r="A502" s="16">
        <f>'Heat Map Export'!A501</f>
        <v>0</v>
      </c>
      <c r="B502" s="16">
        <f>'Heat Map Export'!B501</f>
        <v>0</v>
      </c>
      <c r="C502" s="16" t="e">
        <f>'Heat Map Export'!C501 - $C$6</f>
        <v>#N/A</v>
      </c>
      <c r="D502" s="16" t="e">
        <f>'Heat Map Export'!D501 - $D$6</f>
        <v>#N/A</v>
      </c>
      <c r="E502" s="16" t="e">
        <f>'Heat Map Export'!E501 - $E$6</f>
        <v>#N/A</v>
      </c>
      <c r="F502" s="16" t="e">
        <f>'Heat Map Export'!F501 - $F$6</f>
        <v>#N/A</v>
      </c>
      <c r="G502" s="16" t="e">
        <f>'Heat Map Export'!G501 - $G$6</f>
        <v>#N/A</v>
      </c>
      <c r="H502" s="16" t="e">
        <f>'Heat Map Export'!H501 - $H$6</f>
        <v>#N/A</v>
      </c>
      <c r="I502" s="16" t="e">
        <f>'Heat Map Export'!I501 - $I$6</f>
        <v>#N/A</v>
      </c>
      <c r="J502" s="16" t="e">
        <f>'Heat Map Export'!J501 - $J$6</f>
        <v>#N/A</v>
      </c>
      <c r="K502" s="16" t="e">
        <f>'Heat Map Export'!K501 - $K$6</f>
        <v>#N/A</v>
      </c>
      <c r="L502" s="16" t="e">
        <f>'Heat Map Export'!L501 - $L$6</f>
        <v>#N/A</v>
      </c>
      <c r="M502" s="16" t="e">
        <f>'Heat Map Export'!M501 - $M$6</f>
        <v>#N/A</v>
      </c>
      <c r="N502" s="16" t="e">
        <f>'Heat Map Export'!N501 - $N$6</f>
        <v>#N/A</v>
      </c>
      <c r="O502" s="16" t="e">
        <f>'Heat Map Export'!O501 - $O$6</f>
        <v>#N/A</v>
      </c>
      <c r="P502" s="16" t="e">
        <f>'Heat Map Export'!P501 - $P$6</f>
        <v>#N/A</v>
      </c>
      <c r="Q502" s="16" t="e">
        <f>'Heat Map Export'!Q501 - $Q$6</f>
        <v>#N/A</v>
      </c>
      <c r="R502" s="16" t="e">
        <f>'Heat Map Export'!R501 - $R$6</f>
        <v>#N/A</v>
      </c>
      <c r="S502" s="16" t="e">
        <f>'Heat Map Export'!S501 - $S$6</f>
        <v>#N/A</v>
      </c>
      <c r="T502" s="16" t="e">
        <f>'Heat Map Export'!T501 - $T$6</f>
        <v>#N/A</v>
      </c>
      <c r="U502" s="16" t="e">
        <f>'Heat Map Export'!U501 - $U$6</f>
        <v>#N/A</v>
      </c>
      <c r="V502" s="16" t="e">
        <f>'Heat Map Export'!V501 - $V$6</f>
        <v>#N/A</v>
      </c>
      <c r="W502" s="16" t="e">
        <f>'Heat Map Export'!W501 - $W$6</f>
        <v>#N/A</v>
      </c>
      <c r="X502" s="16" t="e">
        <f>'Heat Map Export'!X501 - $X$6</f>
        <v>#N/A</v>
      </c>
      <c r="Y502" s="16" t="e">
        <f>'Heat Map Export'!Y501 - $Y$6</f>
        <v>#N/A</v>
      </c>
      <c r="Z502" s="16" t="e">
        <f>'Heat Map Export'!Z501 - $Z$6</f>
        <v>#N/A</v>
      </c>
      <c r="AA502" s="16" t="e">
        <f>'Heat Map Export'!AA501 - $AA$6</f>
        <v>#N/A</v>
      </c>
      <c r="AB502" s="16" t="e">
        <f>'Heat Map Export'!AB501 - $AB$6</f>
        <v>#N/A</v>
      </c>
      <c r="AC502" s="16" t="e">
        <f>'Heat Map Export'!AC501 - $AC$6</f>
        <v>#N/A</v>
      </c>
      <c r="AD502" s="16" t="e">
        <f>'Heat Map Export'!AD501 - $AD$6</f>
        <v>#N/A</v>
      </c>
    </row>
    <row r="503" spans="1:30" s="19" customFormat="1" ht="14.5" x14ac:dyDescent="0.35">
      <c r="A503" s="16">
        <f>'Heat Map Export'!A502</f>
        <v>0</v>
      </c>
      <c r="B503" s="16">
        <f>'Heat Map Export'!B502</f>
        <v>0</v>
      </c>
      <c r="C503" s="16" t="e">
        <f>'Heat Map Export'!C502 - $C$6</f>
        <v>#N/A</v>
      </c>
      <c r="D503" s="16" t="e">
        <f>'Heat Map Export'!D502 - $D$6</f>
        <v>#N/A</v>
      </c>
      <c r="E503" s="16" t="e">
        <f>'Heat Map Export'!E502 - $E$6</f>
        <v>#N/A</v>
      </c>
      <c r="F503" s="16" t="e">
        <f>'Heat Map Export'!F502 - $F$6</f>
        <v>#N/A</v>
      </c>
      <c r="G503" s="16" t="e">
        <f>'Heat Map Export'!G502 - $G$6</f>
        <v>#N/A</v>
      </c>
      <c r="H503" s="16" t="e">
        <f>'Heat Map Export'!H502 - $H$6</f>
        <v>#N/A</v>
      </c>
      <c r="I503" s="16" t="e">
        <f>'Heat Map Export'!I502 -$I$6</f>
        <v>#N/A</v>
      </c>
      <c r="J503" s="16" t="e">
        <f>'Heat Map Export'!J502 - $J$6</f>
        <v>#N/A</v>
      </c>
      <c r="K503" s="16" t="e">
        <f>'Heat Map Export'!K502-$K$6</f>
        <v>#N/A</v>
      </c>
      <c r="L503" s="16" t="e">
        <f>'Heat Map Export'!L502 - $L$6</f>
        <v>#N/A</v>
      </c>
      <c r="M503" s="16" t="e">
        <f>'Heat Map Export'!M502 - $M$6</f>
        <v>#N/A</v>
      </c>
      <c r="N503" s="16" t="e">
        <f>'Heat Map Export'!N502 - $N$6</f>
        <v>#N/A</v>
      </c>
      <c r="O503" s="16" t="e">
        <f>'Heat Map Export'!O502 - $O$6</f>
        <v>#N/A</v>
      </c>
      <c r="P503" s="16" t="e">
        <f>'Heat Map Export'!P502 - $P$6</f>
        <v>#N/A</v>
      </c>
      <c r="Q503" s="16" t="e">
        <f>'Heat Map Export'!Q502 - $Q$6</f>
        <v>#N/A</v>
      </c>
      <c r="R503" s="16" t="e">
        <f>'Heat Map Export'!R502 - $R$6</f>
        <v>#N/A</v>
      </c>
      <c r="S503" s="16" t="e">
        <f>'Heat Map Export'!S502 - $S$6</f>
        <v>#N/A</v>
      </c>
      <c r="T503" s="16" t="e">
        <f>'Heat Map Export'!T502 - $T$6</f>
        <v>#N/A</v>
      </c>
      <c r="U503" s="16" t="e">
        <f>'Heat Map Export'!U502 - $U$6</f>
        <v>#N/A</v>
      </c>
      <c r="V503" s="16" t="e">
        <f>'Heat Map Export'!V502 - $V$6</f>
        <v>#N/A</v>
      </c>
      <c r="W503" s="16" t="e">
        <f>'Heat Map Export'!W502 - $W$6</f>
        <v>#N/A</v>
      </c>
      <c r="X503" s="16" t="e">
        <f>'Heat Map Export'!X502 - $X$6</f>
        <v>#N/A</v>
      </c>
      <c r="Y503" s="16" t="e">
        <f>'Heat Map Export'!Y502 - $Y$6</f>
        <v>#N/A</v>
      </c>
      <c r="Z503" s="16" t="e">
        <f>'Heat Map Export'!Z502-$Z$6</f>
        <v>#N/A</v>
      </c>
      <c r="AA503" s="16" t="e">
        <f>'Heat Map Export'!AA502 - $AA$6</f>
        <v>#N/A</v>
      </c>
      <c r="AB503" s="16" t="e">
        <f>'Heat Map Export'!AB502-$AB$6</f>
        <v>#N/A</v>
      </c>
      <c r="AC503" s="16" t="e">
        <f>'Heat Map Export'!AC502 - $AC$6</f>
        <v>#N/A</v>
      </c>
      <c r="AD503" s="16" t="e">
        <f>'Heat Map Export'!AD502 - $AD$6</f>
        <v>#N/A</v>
      </c>
    </row>
    <row r="504" spans="1:30" s="19" customFormat="1" ht="14.5" x14ac:dyDescent="0.35">
      <c r="A504" s="16">
        <f>'Heat Map Export'!A503</f>
        <v>0</v>
      </c>
      <c r="B504" s="16">
        <f>'Heat Map Export'!B503</f>
        <v>0</v>
      </c>
      <c r="C504" s="16" t="e">
        <f>'Heat Map Export'!C503 - $C$6</f>
        <v>#N/A</v>
      </c>
      <c r="D504" s="16" t="e">
        <f>'Heat Map Export'!D503 - $D$6</f>
        <v>#N/A</v>
      </c>
      <c r="E504" s="16" t="e">
        <f>'Heat Map Export'!E503 - $E$6</f>
        <v>#N/A</v>
      </c>
      <c r="F504" s="16" t="e">
        <f>'Heat Map Export'!F503 - $F$6</f>
        <v>#N/A</v>
      </c>
      <c r="G504" s="16" t="e">
        <f>'Heat Map Export'!G503 - $G$6</f>
        <v>#N/A</v>
      </c>
      <c r="H504" s="16" t="e">
        <f>'Heat Map Export'!H503 - $H$6</f>
        <v>#N/A</v>
      </c>
      <c r="I504" s="16" t="e">
        <f>'Heat Map Export'!I503 - $I$6</f>
        <v>#N/A</v>
      </c>
      <c r="J504" s="16" t="e">
        <f>'Heat Map Export'!J503 - $J$6</f>
        <v>#N/A</v>
      </c>
      <c r="K504" s="16" t="e">
        <f>'Heat Map Export'!K503 - $K$6</f>
        <v>#N/A</v>
      </c>
      <c r="L504" s="16" t="e">
        <f>'Heat Map Export'!L503 - $L$6</f>
        <v>#N/A</v>
      </c>
      <c r="M504" s="16" t="e">
        <f>'Heat Map Export'!M503 - $M$6</f>
        <v>#N/A</v>
      </c>
      <c r="N504" s="16" t="e">
        <f>'Heat Map Export'!N503 - $N$6</f>
        <v>#N/A</v>
      </c>
      <c r="O504" s="16" t="e">
        <f>'Heat Map Export'!O503 - $O$6</f>
        <v>#N/A</v>
      </c>
      <c r="P504" s="16" t="e">
        <f>'Heat Map Export'!P503 - $P$6</f>
        <v>#N/A</v>
      </c>
      <c r="Q504" s="16" t="e">
        <f>'Heat Map Export'!Q503 - $Q$6</f>
        <v>#N/A</v>
      </c>
      <c r="R504" s="16" t="e">
        <f>'Heat Map Export'!R503 - $R$6</f>
        <v>#N/A</v>
      </c>
      <c r="S504" s="16" t="e">
        <f>'Heat Map Export'!S503 - $S$6</f>
        <v>#N/A</v>
      </c>
      <c r="T504" s="16" t="e">
        <f>'Heat Map Export'!T503 - $T$6</f>
        <v>#N/A</v>
      </c>
      <c r="U504" s="16" t="e">
        <f>'Heat Map Export'!U503 - $U$6</f>
        <v>#N/A</v>
      </c>
      <c r="V504" s="16" t="e">
        <f>'Heat Map Export'!V503 - $V$6</f>
        <v>#N/A</v>
      </c>
      <c r="W504" s="16" t="e">
        <f>'Heat Map Export'!W503 - $W$6</f>
        <v>#N/A</v>
      </c>
      <c r="X504" s="16" t="e">
        <f>'Heat Map Export'!X503 - $X$6</f>
        <v>#N/A</v>
      </c>
      <c r="Y504" s="16" t="e">
        <f>'Heat Map Export'!Y503 - $Y$6</f>
        <v>#N/A</v>
      </c>
      <c r="Z504" s="16" t="e">
        <f>'Heat Map Export'!Z503 - $Z$6</f>
        <v>#N/A</v>
      </c>
      <c r="AA504" s="16" t="e">
        <f>'Heat Map Export'!AA503 - $AA$6</f>
        <v>#N/A</v>
      </c>
      <c r="AB504" s="16" t="e">
        <f>'Heat Map Export'!AB503 - $AB$6</f>
        <v>#N/A</v>
      </c>
      <c r="AC504" s="16" t="e">
        <f>'Heat Map Export'!AC503 - $AC$6</f>
        <v>#N/A</v>
      </c>
      <c r="AD504" s="16" t="e">
        <f>'Heat Map Export'!AD503 - $AD$6</f>
        <v>#N/A</v>
      </c>
    </row>
    <row r="505" spans="1:30" s="19" customFormat="1" ht="14.5" x14ac:dyDescent="0.35">
      <c r="A505" s="16">
        <f>'Heat Map Export'!A504</f>
        <v>0</v>
      </c>
      <c r="B505" s="16">
        <f>'Heat Map Export'!B504</f>
        <v>0</v>
      </c>
      <c r="C505" s="16" t="e">
        <f>'Heat Map Export'!C504 - $C$6</f>
        <v>#N/A</v>
      </c>
      <c r="D505" s="16" t="e">
        <f>'Heat Map Export'!D504 - $D$6</f>
        <v>#N/A</v>
      </c>
      <c r="E505" s="16" t="e">
        <f>'Heat Map Export'!E504 - $E$6</f>
        <v>#N/A</v>
      </c>
      <c r="F505" s="16" t="e">
        <f>'Heat Map Export'!F504 - $F$6</f>
        <v>#N/A</v>
      </c>
      <c r="G505" s="16" t="e">
        <f>'Heat Map Export'!G504 - $G$6</f>
        <v>#N/A</v>
      </c>
      <c r="H505" s="16" t="e">
        <f>'Heat Map Export'!H504 - $H$6</f>
        <v>#N/A</v>
      </c>
      <c r="I505" s="16" t="e">
        <f>'Heat Map Export'!I504 -$I$6</f>
        <v>#N/A</v>
      </c>
      <c r="J505" s="16" t="e">
        <f>'Heat Map Export'!J504 - $J$6</f>
        <v>#N/A</v>
      </c>
      <c r="K505" s="16" t="e">
        <f>'Heat Map Export'!K504-$K$6</f>
        <v>#N/A</v>
      </c>
      <c r="L505" s="16" t="e">
        <f>'Heat Map Export'!L504 - $L$6</f>
        <v>#N/A</v>
      </c>
      <c r="M505" s="16" t="e">
        <f>'Heat Map Export'!M504 - $M$6</f>
        <v>#N/A</v>
      </c>
      <c r="N505" s="16" t="e">
        <f>'Heat Map Export'!N504 - $N$6</f>
        <v>#N/A</v>
      </c>
      <c r="O505" s="16" t="e">
        <f>'Heat Map Export'!O504 - $O$6</f>
        <v>#N/A</v>
      </c>
      <c r="P505" s="16" t="e">
        <f>'Heat Map Export'!P504 - $P$6</f>
        <v>#N/A</v>
      </c>
      <c r="Q505" s="16" t="e">
        <f>'Heat Map Export'!Q504 - $Q$6</f>
        <v>#N/A</v>
      </c>
      <c r="R505" s="16" t="e">
        <f>'Heat Map Export'!R504 - $R$6</f>
        <v>#N/A</v>
      </c>
      <c r="S505" s="16" t="e">
        <f>'Heat Map Export'!S504 - $S$6</f>
        <v>#N/A</v>
      </c>
      <c r="T505" s="16" t="e">
        <f>'Heat Map Export'!T504 - $T$6</f>
        <v>#N/A</v>
      </c>
      <c r="U505" s="16" t="e">
        <f>'Heat Map Export'!U504 - $U$6</f>
        <v>#N/A</v>
      </c>
      <c r="V505" s="16" t="e">
        <f>'Heat Map Export'!V504 - $V$6</f>
        <v>#N/A</v>
      </c>
      <c r="W505" s="16" t="e">
        <f>'Heat Map Export'!W504 - $W$6</f>
        <v>#N/A</v>
      </c>
      <c r="X505" s="16" t="e">
        <f>'Heat Map Export'!X504 - $X$6</f>
        <v>#N/A</v>
      </c>
      <c r="Y505" s="16" t="e">
        <f>'Heat Map Export'!Y504 - $Y$6</f>
        <v>#N/A</v>
      </c>
      <c r="Z505" s="16" t="e">
        <f>'Heat Map Export'!Z504-$Z$6</f>
        <v>#N/A</v>
      </c>
      <c r="AA505" s="16" t="e">
        <f>'Heat Map Export'!AA504 - $AA$6</f>
        <v>#N/A</v>
      </c>
      <c r="AB505" s="16" t="e">
        <f>'Heat Map Export'!AB504-$AB$6</f>
        <v>#N/A</v>
      </c>
      <c r="AC505" s="16" t="e">
        <f>'Heat Map Export'!AC504 - $AC$6</f>
        <v>#N/A</v>
      </c>
      <c r="AD505" s="16" t="e">
        <f>'Heat Map Export'!AD504 - $AD$6</f>
        <v>#N/A</v>
      </c>
    </row>
    <row r="506" spans="1:30" s="19" customFormat="1" ht="14.5" x14ac:dyDescent="0.35">
      <c r="A506" s="16">
        <f>'Heat Map Export'!A505</f>
        <v>0</v>
      </c>
      <c r="B506" s="16">
        <f>'Heat Map Export'!B505</f>
        <v>0</v>
      </c>
      <c r="C506" s="16" t="e">
        <f>'Heat Map Export'!C505 - $C$6</f>
        <v>#N/A</v>
      </c>
      <c r="D506" s="16" t="e">
        <f>'Heat Map Export'!D505 - $D$6</f>
        <v>#N/A</v>
      </c>
      <c r="E506" s="16" t="e">
        <f>'Heat Map Export'!E505 - $E$6</f>
        <v>#N/A</v>
      </c>
      <c r="F506" s="16" t="e">
        <f>'Heat Map Export'!F505 - $F$6</f>
        <v>#N/A</v>
      </c>
      <c r="G506" s="16" t="e">
        <f>'Heat Map Export'!G505 - $G$6</f>
        <v>#N/A</v>
      </c>
      <c r="H506" s="16" t="e">
        <f>'Heat Map Export'!H505 - $H$6</f>
        <v>#N/A</v>
      </c>
      <c r="I506" s="16" t="e">
        <f>'Heat Map Export'!I505 - $I$6</f>
        <v>#N/A</v>
      </c>
      <c r="J506" s="16" t="e">
        <f>'Heat Map Export'!J505 - $J$6</f>
        <v>#N/A</v>
      </c>
      <c r="K506" s="16" t="e">
        <f>'Heat Map Export'!K505 - $K$6</f>
        <v>#N/A</v>
      </c>
      <c r="L506" s="16" t="e">
        <f>'Heat Map Export'!L505 - $L$6</f>
        <v>#N/A</v>
      </c>
      <c r="M506" s="16" t="e">
        <f>'Heat Map Export'!M505 - $M$6</f>
        <v>#N/A</v>
      </c>
      <c r="N506" s="16" t="e">
        <f>'Heat Map Export'!N505 - $N$6</f>
        <v>#N/A</v>
      </c>
      <c r="O506" s="16" t="e">
        <f>'Heat Map Export'!O505 - $O$6</f>
        <v>#N/A</v>
      </c>
      <c r="P506" s="16" t="e">
        <f>'Heat Map Export'!P505 - $P$6</f>
        <v>#N/A</v>
      </c>
      <c r="Q506" s="16" t="e">
        <f>'Heat Map Export'!Q505 - $Q$6</f>
        <v>#N/A</v>
      </c>
      <c r="R506" s="16" t="e">
        <f>'Heat Map Export'!R505 - $R$6</f>
        <v>#N/A</v>
      </c>
      <c r="S506" s="16" t="e">
        <f>'Heat Map Export'!S505 - $S$6</f>
        <v>#N/A</v>
      </c>
      <c r="T506" s="16" t="e">
        <f>'Heat Map Export'!T505 - $T$6</f>
        <v>#N/A</v>
      </c>
      <c r="U506" s="16" t="e">
        <f>'Heat Map Export'!U505 - $U$6</f>
        <v>#N/A</v>
      </c>
      <c r="V506" s="16" t="e">
        <f>'Heat Map Export'!V505 - $V$6</f>
        <v>#N/A</v>
      </c>
      <c r="W506" s="16" t="e">
        <f>'Heat Map Export'!W505 - $W$6</f>
        <v>#N/A</v>
      </c>
      <c r="X506" s="16" t="e">
        <f>'Heat Map Export'!X505 - $X$6</f>
        <v>#N/A</v>
      </c>
      <c r="Y506" s="16" t="e">
        <f>'Heat Map Export'!Y505 - $Y$6</f>
        <v>#N/A</v>
      </c>
      <c r="Z506" s="16" t="e">
        <f>'Heat Map Export'!Z505 - $Z$6</f>
        <v>#N/A</v>
      </c>
      <c r="AA506" s="16" t="e">
        <f>'Heat Map Export'!AA505 - $AA$6</f>
        <v>#N/A</v>
      </c>
      <c r="AB506" s="16" t="e">
        <f>'Heat Map Export'!AB505 - $AB$6</f>
        <v>#N/A</v>
      </c>
      <c r="AC506" s="16" t="e">
        <f>'Heat Map Export'!AC505 - $AC$6</f>
        <v>#N/A</v>
      </c>
      <c r="AD506" s="16" t="e">
        <f>'Heat Map Export'!AD505 - $AD$6</f>
        <v>#N/A</v>
      </c>
    </row>
    <row r="507" spans="1:30" s="19" customFormat="1" ht="14.5" x14ac:dyDescent="0.35">
      <c r="A507" s="16">
        <f>'Heat Map Export'!A506</f>
        <v>0</v>
      </c>
      <c r="B507" s="16">
        <f>'Heat Map Export'!B506</f>
        <v>0</v>
      </c>
      <c r="C507" s="16" t="e">
        <f>'Heat Map Export'!C506 - $C$6</f>
        <v>#N/A</v>
      </c>
      <c r="D507" s="16" t="e">
        <f>'Heat Map Export'!D506 - $D$6</f>
        <v>#N/A</v>
      </c>
      <c r="E507" s="16" t="e">
        <f>'Heat Map Export'!E506 - $E$6</f>
        <v>#N/A</v>
      </c>
      <c r="F507" s="16" t="e">
        <f>'Heat Map Export'!F506 - $F$6</f>
        <v>#N/A</v>
      </c>
      <c r="G507" s="16" t="e">
        <f>'Heat Map Export'!G506 - $G$6</f>
        <v>#N/A</v>
      </c>
      <c r="H507" s="16" t="e">
        <f>'Heat Map Export'!H506 - $H$6</f>
        <v>#N/A</v>
      </c>
      <c r="I507" s="16" t="e">
        <f>'Heat Map Export'!I506 -$I$6</f>
        <v>#N/A</v>
      </c>
      <c r="J507" s="16" t="e">
        <f>'Heat Map Export'!J506 - $J$6</f>
        <v>#N/A</v>
      </c>
      <c r="K507" s="16" t="e">
        <f>'Heat Map Export'!K506-$K$6</f>
        <v>#N/A</v>
      </c>
      <c r="L507" s="16" t="e">
        <f>'Heat Map Export'!L506 - $L$6</f>
        <v>#N/A</v>
      </c>
      <c r="M507" s="16" t="e">
        <f>'Heat Map Export'!M506 - $M$6</f>
        <v>#N/A</v>
      </c>
      <c r="N507" s="16" t="e">
        <f>'Heat Map Export'!N506 - $N$6</f>
        <v>#N/A</v>
      </c>
      <c r="O507" s="16" t="e">
        <f>'Heat Map Export'!O506 - $O$6</f>
        <v>#N/A</v>
      </c>
      <c r="P507" s="16" t="e">
        <f>'Heat Map Export'!P506 - $P$6</f>
        <v>#N/A</v>
      </c>
      <c r="Q507" s="16" t="e">
        <f>'Heat Map Export'!Q506 - $Q$6</f>
        <v>#N/A</v>
      </c>
      <c r="R507" s="16" t="e">
        <f>'Heat Map Export'!R506 - $R$6</f>
        <v>#N/A</v>
      </c>
      <c r="S507" s="16" t="e">
        <f>'Heat Map Export'!S506 - $S$6</f>
        <v>#N/A</v>
      </c>
      <c r="T507" s="16" t="e">
        <f>'Heat Map Export'!T506 - $T$6</f>
        <v>#N/A</v>
      </c>
      <c r="U507" s="16" t="e">
        <f>'Heat Map Export'!U506 - $U$6</f>
        <v>#N/A</v>
      </c>
      <c r="V507" s="16" t="e">
        <f>'Heat Map Export'!V506 - $V$6</f>
        <v>#N/A</v>
      </c>
      <c r="W507" s="16" t="e">
        <f>'Heat Map Export'!W506 - $W$6</f>
        <v>#N/A</v>
      </c>
      <c r="X507" s="16" t="e">
        <f>'Heat Map Export'!X506 - $X$6</f>
        <v>#N/A</v>
      </c>
      <c r="Y507" s="16" t="e">
        <f>'Heat Map Export'!Y506 - $Y$6</f>
        <v>#N/A</v>
      </c>
      <c r="Z507" s="16" t="e">
        <f>'Heat Map Export'!Z506-$Z$6</f>
        <v>#N/A</v>
      </c>
      <c r="AA507" s="16" t="e">
        <f>'Heat Map Export'!AA506 - $AA$6</f>
        <v>#N/A</v>
      </c>
      <c r="AB507" s="16" t="e">
        <f>'Heat Map Export'!AB506-$AB$6</f>
        <v>#N/A</v>
      </c>
      <c r="AC507" s="16" t="e">
        <f>'Heat Map Export'!AC506 - $AC$6</f>
        <v>#N/A</v>
      </c>
      <c r="AD507" s="16" t="e">
        <f>'Heat Map Export'!AD506 - $AD$6</f>
        <v>#N/A</v>
      </c>
    </row>
    <row r="508" spans="1:30" s="19" customFormat="1" ht="14.5" x14ac:dyDescent="0.35">
      <c r="A508" s="16">
        <f>'Heat Map Export'!A507</f>
        <v>0</v>
      </c>
      <c r="B508" s="16">
        <f>'Heat Map Export'!B507</f>
        <v>0</v>
      </c>
      <c r="C508" s="16" t="e">
        <f>'Heat Map Export'!C507 - $C$6</f>
        <v>#N/A</v>
      </c>
      <c r="D508" s="16" t="e">
        <f>'Heat Map Export'!D507 - $D$6</f>
        <v>#N/A</v>
      </c>
      <c r="E508" s="16" t="e">
        <f>'Heat Map Export'!E507 - $E$6</f>
        <v>#N/A</v>
      </c>
      <c r="F508" s="16" t="e">
        <f>'Heat Map Export'!F507 - $F$6</f>
        <v>#N/A</v>
      </c>
      <c r="G508" s="16" t="e">
        <f>'Heat Map Export'!G507 - $G$6</f>
        <v>#N/A</v>
      </c>
      <c r="H508" s="16" t="e">
        <f>'Heat Map Export'!H507 - $H$6</f>
        <v>#N/A</v>
      </c>
      <c r="I508" s="16" t="e">
        <f>'Heat Map Export'!I507 - $I$6</f>
        <v>#N/A</v>
      </c>
      <c r="J508" s="16" t="e">
        <f>'Heat Map Export'!J507 - $J$6</f>
        <v>#N/A</v>
      </c>
      <c r="K508" s="16" t="e">
        <f>'Heat Map Export'!K507 - $K$6</f>
        <v>#N/A</v>
      </c>
      <c r="L508" s="16" t="e">
        <f>'Heat Map Export'!L507 - $L$6</f>
        <v>#N/A</v>
      </c>
      <c r="M508" s="16" t="e">
        <f>'Heat Map Export'!M507 - $M$6</f>
        <v>#N/A</v>
      </c>
      <c r="N508" s="16" t="e">
        <f>'Heat Map Export'!N507 - $N$6</f>
        <v>#N/A</v>
      </c>
      <c r="O508" s="16" t="e">
        <f>'Heat Map Export'!O507 - $O$6</f>
        <v>#N/A</v>
      </c>
      <c r="P508" s="16" t="e">
        <f>'Heat Map Export'!P507 - $P$6</f>
        <v>#N/A</v>
      </c>
      <c r="Q508" s="16" t="e">
        <f>'Heat Map Export'!Q507 - $Q$6</f>
        <v>#N/A</v>
      </c>
      <c r="R508" s="16" t="e">
        <f>'Heat Map Export'!R507 - $R$6</f>
        <v>#N/A</v>
      </c>
      <c r="S508" s="16" t="e">
        <f>'Heat Map Export'!S507 - $S$6</f>
        <v>#N/A</v>
      </c>
      <c r="T508" s="16" t="e">
        <f>'Heat Map Export'!T507 - $T$6</f>
        <v>#N/A</v>
      </c>
      <c r="U508" s="16" t="e">
        <f>'Heat Map Export'!U507 - $U$6</f>
        <v>#N/A</v>
      </c>
      <c r="V508" s="16" t="e">
        <f>'Heat Map Export'!V507 - $V$6</f>
        <v>#N/A</v>
      </c>
      <c r="W508" s="16" t="e">
        <f>'Heat Map Export'!W507 - $W$6</f>
        <v>#N/A</v>
      </c>
      <c r="X508" s="16" t="e">
        <f>'Heat Map Export'!X507 - $X$6</f>
        <v>#N/A</v>
      </c>
      <c r="Y508" s="16" t="e">
        <f>'Heat Map Export'!Y507 - $Y$6</f>
        <v>#N/A</v>
      </c>
      <c r="Z508" s="16" t="e">
        <f>'Heat Map Export'!Z507 - $Z$6</f>
        <v>#N/A</v>
      </c>
      <c r="AA508" s="16" t="e">
        <f>'Heat Map Export'!AA507 - $AA$6</f>
        <v>#N/A</v>
      </c>
      <c r="AB508" s="16" t="e">
        <f>'Heat Map Export'!AB507 - $AB$6</f>
        <v>#N/A</v>
      </c>
      <c r="AC508" s="16" t="e">
        <f>'Heat Map Export'!AC507 - $AC$6</f>
        <v>#N/A</v>
      </c>
      <c r="AD508" s="16" t="e">
        <f>'Heat Map Export'!AD507 - $AD$6</f>
        <v>#N/A</v>
      </c>
    </row>
    <row r="509" spans="1:30" s="19" customFormat="1" ht="14.5" x14ac:dyDescent="0.35">
      <c r="A509" s="16">
        <f>'Heat Map Export'!A508</f>
        <v>0</v>
      </c>
      <c r="B509" s="16">
        <f>'Heat Map Export'!B508</f>
        <v>0</v>
      </c>
      <c r="C509" s="16" t="e">
        <f>'Heat Map Export'!C508 - $C$6</f>
        <v>#N/A</v>
      </c>
      <c r="D509" s="16" t="e">
        <f>'Heat Map Export'!D508 - $D$6</f>
        <v>#N/A</v>
      </c>
      <c r="E509" s="16" t="e">
        <f>'Heat Map Export'!E508 - $E$6</f>
        <v>#N/A</v>
      </c>
      <c r="F509" s="16" t="e">
        <f>'Heat Map Export'!F508 - $F$6</f>
        <v>#N/A</v>
      </c>
      <c r="G509" s="16" t="e">
        <f>'Heat Map Export'!G508 - $G$6</f>
        <v>#N/A</v>
      </c>
      <c r="H509" s="16" t="e">
        <f>'Heat Map Export'!H508 - $H$6</f>
        <v>#N/A</v>
      </c>
      <c r="I509" s="16" t="e">
        <f>'Heat Map Export'!I508 -$I$6</f>
        <v>#N/A</v>
      </c>
      <c r="J509" s="16" t="e">
        <f>'Heat Map Export'!J508 - $J$6</f>
        <v>#N/A</v>
      </c>
      <c r="K509" s="16" t="e">
        <f>'Heat Map Export'!K508-$K$6</f>
        <v>#N/A</v>
      </c>
      <c r="L509" s="16" t="e">
        <f>'Heat Map Export'!L508 - $L$6</f>
        <v>#N/A</v>
      </c>
      <c r="M509" s="16" t="e">
        <f>'Heat Map Export'!M508 - $M$6</f>
        <v>#N/A</v>
      </c>
      <c r="N509" s="16" t="e">
        <f>'Heat Map Export'!N508 - $N$6</f>
        <v>#N/A</v>
      </c>
      <c r="O509" s="16" t="e">
        <f>'Heat Map Export'!O508 - $O$6</f>
        <v>#N/A</v>
      </c>
      <c r="P509" s="16" t="e">
        <f>'Heat Map Export'!P508 - $P$6</f>
        <v>#N/A</v>
      </c>
      <c r="Q509" s="16" t="e">
        <f>'Heat Map Export'!Q508 - $Q$6</f>
        <v>#N/A</v>
      </c>
      <c r="R509" s="16" t="e">
        <f>'Heat Map Export'!R508 - $R$6</f>
        <v>#N/A</v>
      </c>
      <c r="S509" s="16" t="e">
        <f>'Heat Map Export'!S508 - $S$6</f>
        <v>#N/A</v>
      </c>
      <c r="T509" s="16" t="e">
        <f>'Heat Map Export'!T508 - $T$6</f>
        <v>#N/A</v>
      </c>
      <c r="U509" s="16" t="e">
        <f>'Heat Map Export'!U508 - $U$6</f>
        <v>#N/A</v>
      </c>
      <c r="V509" s="16" t="e">
        <f>'Heat Map Export'!V508 - $V$6</f>
        <v>#N/A</v>
      </c>
      <c r="W509" s="16" t="e">
        <f>'Heat Map Export'!W508 - $W$6</f>
        <v>#N/A</v>
      </c>
      <c r="X509" s="16" t="e">
        <f>'Heat Map Export'!X508 - $X$6</f>
        <v>#N/A</v>
      </c>
      <c r="Y509" s="16" t="e">
        <f>'Heat Map Export'!Y508 - $Y$6</f>
        <v>#N/A</v>
      </c>
      <c r="Z509" s="16" t="e">
        <f>'Heat Map Export'!Z508-$Z$6</f>
        <v>#N/A</v>
      </c>
      <c r="AA509" s="16" t="e">
        <f>'Heat Map Export'!AA508 - $AA$6</f>
        <v>#N/A</v>
      </c>
      <c r="AB509" s="16" t="e">
        <f>'Heat Map Export'!AB508-$AB$6</f>
        <v>#N/A</v>
      </c>
      <c r="AC509" s="16" t="e">
        <f>'Heat Map Export'!AC508 - $AC$6</f>
        <v>#N/A</v>
      </c>
      <c r="AD509" s="16" t="e">
        <f>'Heat Map Export'!AD508 - $AD$6</f>
        <v>#N/A</v>
      </c>
    </row>
    <row r="510" spans="1:30" s="19" customFormat="1" ht="14.5" x14ac:dyDescent="0.35">
      <c r="A510" s="16">
        <f>'Heat Map Export'!A509</f>
        <v>0</v>
      </c>
      <c r="B510" s="16">
        <f>'Heat Map Export'!B509</f>
        <v>0</v>
      </c>
      <c r="C510" s="16" t="e">
        <f>'Heat Map Export'!C509 - $C$6</f>
        <v>#N/A</v>
      </c>
      <c r="D510" s="16" t="e">
        <f>'Heat Map Export'!D509 - $D$6</f>
        <v>#N/A</v>
      </c>
      <c r="E510" s="16" t="e">
        <f>'Heat Map Export'!E509 - $E$6</f>
        <v>#N/A</v>
      </c>
      <c r="F510" s="16" t="e">
        <f>'Heat Map Export'!F509 - $F$6</f>
        <v>#N/A</v>
      </c>
      <c r="G510" s="16" t="e">
        <f>'Heat Map Export'!G509 - $G$6</f>
        <v>#N/A</v>
      </c>
      <c r="H510" s="16" t="e">
        <f>'Heat Map Export'!H509 - $H$6</f>
        <v>#N/A</v>
      </c>
      <c r="I510" s="16" t="e">
        <f>'Heat Map Export'!I509 - $I$6</f>
        <v>#N/A</v>
      </c>
      <c r="J510" s="16" t="e">
        <f>'Heat Map Export'!J509 - $J$6</f>
        <v>#N/A</v>
      </c>
      <c r="K510" s="16" t="e">
        <f>'Heat Map Export'!K509 - $K$6</f>
        <v>#N/A</v>
      </c>
      <c r="L510" s="16" t="e">
        <f>'Heat Map Export'!L509 - $L$6</f>
        <v>#N/A</v>
      </c>
      <c r="M510" s="16" t="e">
        <f>'Heat Map Export'!M509 - $M$6</f>
        <v>#N/A</v>
      </c>
      <c r="N510" s="16" t="e">
        <f>'Heat Map Export'!N509 - $N$6</f>
        <v>#N/A</v>
      </c>
      <c r="O510" s="16" t="e">
        <f>'Heat Map Export'!O509 - $O$6</f>
        <v>#N/A</v>
      </c>
      <c r="P510" s="16" t="e">
        <f>'Heat Map Export'!P509 - $P$6</f>
        <v>#N/A</v>
      </c>
      <c r="Q510" s="16" t="e">
        <f>'Heat Map Export'!Q509 - $Q$6</f>
        <v>#N/A</v>
      </c>
      <c r="R510" s="16" t="e">
        <f>'Heat Map Export'!R509 - $R$6</f>
        <v>#N/A</v>
      </c>
      <c r="S510" s="16" t="e">
        <f>'Heat Map Export'!S509 - $S$6</f>
        <v>#N/A</v>
      </c>
      <c r="T510" s="16" t="e">
        <f>'Heat Map Export'!T509 - $T$6</f>
        <v>#N/A</v>
      </c>
      <c r="U510" s="16" t="e">
        <f>'Heat Map Export'!U509 - $U$6</f>
        <v>#N/A</v>
      </c>
      <c r="V510" s="16" t="e">
        <f>'Heat Map Export'!V509 - $V$6</f>
        <v>#N/A</v>
      </c>
      <c r="W510" s="16" t="e">
        <f>'Heat Map Export'!W509 - $W$6</f>
        <v>#N/A</v>
      </c>
      <c r="X510" s="16" t="e">
        <f>'Heat Map Export'!X509 - $X$6</f>
        <v>#N/A</v>
      </c>
      <c r="Y510" s="16" t="e">
        <f>'Heat Map Export'!Y509 - $Y$6</f>
        <v>#N/A</v>
      </c>
      <c r="Z510" s="16" t="e">
        <f>'Heat Map Export'!Z509 - $Z$6</f>
        <v>#N/A</v>
      </c>
      <c r="AA510" s="16" t="e">
        <f>'Heat Map Export'!AA509 - $AA$6</f>
        <v>#N/A</v>
      </c>
      <c r="AB510" s="16" t="e">
        <f>'Heat Map Export'!AB509 - $AB$6</f>
        <v>#N/A</v>
      </c>
      <c r="AC510" s="16" t="e">
        <f>'Heat Map Export'!AC509 - $AC$6</f>
        <v>#N/A</v>
      </c>
      <c r="AD510" s="16" t="e">
        <f>'Heat Map Export'!AD509 - $AD$6</f>
        <v>#N/A</v>
      </c>
    </row>
    <row r="511" spans="1:30" s="19" customFormat="1" ht="14.5" x14ac:dyDescent="0.35">
      <c r="A511" s="16">
        <f>'Heat Map Export'!A510</f>
        <v>0</v>
      </c>
      <c r="B511" s="16">
        <f>'Heat Map Export'!B510</f>
        <v>0</v>
      </c>
      <c r="C511" s="16" t="e">
        <f>'Heat Map Export'!C510 - $C$6</f>
        <v>#N/A</v>
      </c>
      <c r="D511" s="16" t="e">
        <f>'Heat Map Export'!D510 - $D$6</f>
        <v>#N/A</v>
      </c>
      <c r="E511" s="16" t="e">
        <f>'Heat Map Export'!E510 - $E$6</f>
        <v>#N/A</v>
      </c>
      <c r="F511" s="16" t="e">
        <f>'Heat Map Export'!F510 - $F$6</f>
        <v>#N/A</v>
      </c>
      <c r="G511" s="16" t="e">
        <f>'Heat Map Export'!G510 - $G$6</f>
        <v>#N/A</v>
      </c>
      <c r="H511" s="16" t="e">
        <f>'Heat Map Export'!H510 - $H$6</f>
        <v>#N/A</v>
      </c>
      <c r="I511" s="16" t="e">
        <f>'Heat Map Export'!I510 -$I$6</f>
        <v>#N/A</v>
      </c>
      <c r="J511" s="16" t="e">
        <f>'Heat Map Export'!J510 - $J$6</f>
        <v>#N/A</v>
      </c>
      <c r="K511" s="16" t="e">
        <f>'Heat Map Export'!K510-$K$6</f>
        <v>#N/A</v>
      </c>
      <c r="L511" s="16" t="e">
        <f>'Heat Map Export'!L510 - $L$6</f>
        <v>#N/A</v>
      </c>
      <c r="M511" s="16" t="e">
        <f>'Heat Map Export'!M510 - $M$6</f>
        <v>#N/A</v>
      </c>
      <c r="N511" s="16" t="e">
        <f>'Heat Map Export'!N510 - $N$6</f>
        <v>#N/A</v>
      </c>
      <c r="O511" s="16" t="e">
        <f>'Heat Map Export'!O510 - $O$6</f>
        <v>#N/A</v>
      </c>
      <c r="P511" s="16" t="e">
        <f>'Heat Map Export'!P510 - $P$6</f>
        <v>#N/A</v>
      </c>
      <c r="Q511" s="16" t="e">
        <f>'Heat Map Export'!Q510 - $Q$6</f>
        <v>#N/A</v>
      </c>
      <c r="R511" s="16" t="e">
        <f>'Heat Map Export'!R510 - $R$6</f>
        <v>#N/A</v>
      </c>
      <c r="S511" s="16" t="e">
        <f>'Heat Map Export'!S510 - $S$6</f>
        <v>#N/A</v>
      </c>
      <c r="T511" s="16" t="e">
        <f>'Heat Map Export'!T510 - $T$6</f>
        <v>#N/A</v>
      </c>
      <c r="U511" s="16" t="e">
        <f>'Heat Map Export'!U510 - $U$6</f>
        <v>#N/A</v>
      </c>
      <c r="V511" s="16" t="e">
        <f>'Heat Map Export'!V510 - $V$6</f>
        <v>#N/A</v>
      </c>
      <c r="W511" s="16" t="e">
        <f>'Heat Map Export'!W510 - $W$6</f>
        <v>#N/A</v>
      </c>
      <c r="X511" s="16" t="e">
        <f>'Heat Map Export'!X510 - $X$6</f>
        <v>#N/A</v>
      </c>
      <c r="Y511" s="16" t="e">
        <f>'Heat Map Export'!Y510 - $Y$6</f>
        <v>#N/A</v>
      </c>
      <c r="Z511" s="16" t="e">
        <f>'Heat Map Export'!Z510-$Z$6</f>
        <v>#N/A</v>
      </c>
      <c r="AA511" s="16" t="e">
        <f>'Heat Map Export'!AA510 - $AA$6</f>
        <v>#N/A</v>
      </c>
      <c r="AB511" s="16" t="e">
        <f>'Heat Map Export'!AB510-$AB$6</f>
        <v>#N/A</v>
      </c>
      <c r="AC511" s="16" t="e">
        <f>'Heat Map Export'!AC510 - $AC$6</f>
        <v>#N/A</v>
      </c>
      <c r="AD511" s="16" t="e">
        <f>'Heat Map Export'!AD510 - $AD$6</f>
        <v>#N/A</v>
      </c>
    </row>
    <row r="512" spans="1:30" s="19" customFormat="1" ht="14.5" x14ac:dyDescent="0.35">
      <c r="A512" s="16">
        <f>'Heat Map Export'!A511</f>
        <v>0</v>
      </c>
      <c r="B512" s="16">
        <f>'Heat Map Export'!B511</f>
        <v>0</v>
      </c>
      <c r="C512" s="16" t="e">
        <f>'Heat Map Export'!C511 - $C$6</f>
        <v>#N/A</v>
      </c>
      <c r="D512" s="16" t="e">
        <f>'Heat Map Export'!D511 - $D$6</f>
        <v>#N/A</v>
      </c>
      <c r="E512" s="16" t="e">
        <f>'Heat Map Export'!E511 - $E$6</f>
        <v>#N/A</v>
      </c>
      <c r="F512" s="16" t="e">
        <f>'Heat Map Export'!F511 - $F$6</f>
        <v>#N/A</v>
      </c>
      <c r="G512" s="16" t="e">
        <f>'Heat Map Export'!G511 - $G$6</f>
        <v>#N/A</v>
      </c>
      <c r="H512" s="16" t="e">
        <f>'Heat Map Export'!H511 - $H$6</f>
        <v>#N/A</v>
      </c>
      <c r="I512" s="16" t="e">
        <f>'Heat Map Export'!I511 - $I$6</f>
        <v>#N/A</v>
      </c>
      <c r="J512" s="16" t="e">
        <f>'Heat Map Export'!J511 - $J$6</f>
        <v>#N/A</v>
      </c>
      <c r="K512" s="16" t="e">
        <f>'Heat Map Export'!K511 - $K$6</f>
        <v>#N/A</v>
      </c>
      <c r="L512" s="16" t="e">
        <f>'Heat Map Export'!L511 - $L$6</f>
        <v>#N/A</v>
      </c>
      <c r="M512" s="16" t="e">
        <f>'Heat Map Export'!M511 - $M$6</f>
        <v>#N/A</v>
      </c>
      <c r="N512" s="16" t="e">
        <f>'Heat Map Export'!N511 - $N$6</f>
        <v>#N/A</v>
      </c>
      <c r="O512" s="16" t="e">
        <f>'Heat Map Export'!O511 - $O$6</f>
        <v>#N/A</v>
      </c>
      <c r="P512" s="16" t="e">
        <f>'Heat Map Export'!P511 - $P$6</f>
        <v>#N/A</v>
      </c>
      <c r="Q512" s="16" t="e">
        <f>'Heat Map Export'!Q511 - $Q$6</f>
        <v>#N/A</v>
      </c>
      <c r="R512" s="16" t="e">
        <f>'Heat Map Export'!R511 - $R$6</f>
        <v>#N/A</v>
      </c>
      <c r="S512" s="16" t="e">
        <f>'Heat Map Export'!S511 - $S$6</f>
        <v>#N/A</v>
      </c>
      <c r="T512" s="16" t="e">
        <f>'Heat Map Export'!T511 - $T$6</f>
        <v>#N/A</v>
      </c>
      <c r="U512" s="16" t="e">
        <f>'Heat Map Export'!U511 - $U$6</f>
        <v>#N/A</v>
      </c>
      <c r="V512" s="16" t="e">
        <f>'Heat Map Export'!V511 - $V$6</f>
        <v>#N/A</v>
      </c>
      <c r="W512" s="16" t="e">
        <f>'Heat Map Export'!W511 - $W$6</f>
        <v>#N/A</v>
      </c>
      <c r="X512" s="16" t="e">
        <f>'Heat Map Export'!X511 - $X$6</f>
        <v>#N/A</v>
      </c>
      <c r="Y512" s="16" t="e">
        <f>'Heat Map Export'!Y511 - $Y$6</f>
        <v>#N/A</v>
      </c>
      <c r="Z512" s="16" t="e">
        <f>'Heat Map Export'!Z511 - $Z$6</f>
        <v>#N/A</v>
      </c>
      <c r="AA512" s="16" t="e">
        <f>'Heat Map Export'!AA511 - $AA$6</f>
        <v>#N/A</v>
      </c>
      <c r="AB512" s="16" t="e">
        <f>'Heat Map Export'!AB511 - $AB$6</f>
        <v>#N/A</v>
      </c>
      <c r="AC512" s="16" t="e">
        <f>'Heat Map Export'!AC511 - $AC$6</f>
        <v>#N/A</v>
      </c>
      <c r="AD512" s="16" t="e">
        <f>'Heat Map Export'!AD511 - $AD$6</f>
        <v>#N/A</v>
      </c>
    </row>
    <row r="513" spans="1:30" s="19" customFormat="1" ht="14.5" x14ac:dyDescent="0.35">
      <c r="A513" s="16">
        <f>'Heat Map Export'!A512</f>
        <v>0</v>
      </c>
      <c r="B513" s="16">
        <f>'Heat Map Export'!B512</f>
        <v>0</v>
      </c>
      <c r="C513" s="16" t="e">
        <f>'Heat Map Export'!C512 - $C$6</f>
        <v>#N/A</v>
      </c>
      <c r="D513" s="16" t="e">
        <f>'Heat Map Export'!D512 - $D$6</f>
        <v>#N/A</v>
      </c>
      <c r="E513" s="16" t="e">
        <f>'Heat Map Export'!E512 - $E$6</f>
        <v>#N/A</v>
      </c>
      <c r="F513" s="16" t="e">
        <f>'Heat Map Export'!F512 - $F$6</f>
        <v>#N/A</v>
      </c>
      <c r="G513" s="16" t="e">
        <f>'Heat Map Export'!G512 - $G$6</f>
        <v>#N/A</v>
      </c>
      <c r="H513" s="16" t="e">
        <f>'Heat Map Export'!H512 - $H$6</f>
        <v>#N/A</v>
      </c>
      <c r="I513" s="16" t="e">
        <f>'Heat Map Export'!I512 -$I$6</f>
        <v>#N/A</v>
      </c>
      <c r="J513" s="16" t="e">
        <f>'Heat Map Export'!J512 - $J$6</f>
        <v>#N/A</v>
      </c>
      <c r="K513" s="16" t="e">
        <f>'Heat Map Export'!K512-$K$6</f>
        <v>#N/A</v>
      </c>
      <c r="L513" s="16" t="e">
        <f>'Heat Map Export'!L512 - $L$6</f>
        <v>#N/A</v>
      </c>
      <c r="M513" s="16" t="e">
        <f>'Heat Map Export'!M512 - $M$6</f>
        <v>#N/A</v>
      </c>
      <c r="N513" s="16" t="e">
        <f>'Heat Map Export'!N512 - $N$6</f>
        <v>#N/A</v>
      </c>
      <c r="O513" s="16" t="e">
        <f>'Heat Map Export'!O512 - $O$6</f>
        <v>#N/A</v>
      </c>
      <c r="P513" s="16" t="e">
        <f>'Heat Map Export'!P512 - $P$6</f>
        <v>#N/A</v>
      </c>
      <c r="Q513" s="16" t="e">
        <f>'Heat Map Export'!Q512 - $Q$6</f>
        <v>#N/A</v>
      </c>
      <c r="R513" s="16" t="e">
        <f>'Heat Map Export'!R512 - $R$6</f>
        <v>#N/A</v>
      </c>
      <c r="S513" s="16" t="e">
        <f>'Heat Map Export'!S512 - $S$6</f>
        <v>#N/A</v>
      </c>
      <c r="T513" s="16" t="e">
        <f>'Heat Map Export'!T512 - $T$6</f>
        <v>#N/A</v>
      </c>
      <c r="U513" s="16" t="e">
        <f>'Heat Map Export'!U512 - $U$6</f>
        <v>#N/A</v>
      </c>
      <c r="V513" s="16" t="e">
        <f>'Heat Map Export'!V512 - $V$6</f>
        <v>#N/A</v>
      </c>
      <c r="W513" s="16" t="e">
        <f>'Heat Map Export'!W512 - $W$6</f>
        <v>#N/A</v>
      </c>
      <c r="X513" s="16" t="e">
        <f>'Heat Map Export'!X512 - $X$6</f>
        <v>#N/A</v>
      </c>
      <c r="Y513" s="16" t="e">
        <f>'Heat Map Export'!Y512 - $Y$6</f>
        <v>#N/A</v>
      </c>
      <c r="Z513" s="16" t="e">
        <f>'Heat Map Export'!Z512-$Z$6</f>
        <v>#N/A</v>
      </c>
      <c r="AA513" s="16" t="e">
        <f>'Heat Map Export'!AA512 - $AA$6</f>
        <v>#N/A</v>
      </c>
      <c r="AB513" s="16" t="e">
        <f>'Heat Map Export'!AB512-$AB$6</f>
        <v>#N/A</v>
      </c>
      <c r="AC513" s="16" t="e">
        <f>'Heat Map Export'!AC512 - $AC$6</f>
        <v>#N/A</v>
      </c>
      <c r="AD513" s="16" t="e">
        <f>'Heat Map Export'!AD512 - $AD$6</f>
        <v>#N/A</v>
      </c>
    </row>
    <row r="514" spans="1:30" s="19" customFormat="1" ht="14.5" x14ac:dyDescent="0.35">
      <c r="A514" s="16">
        <f>'Heat Map Export'!A513</f>
        <v>0</v>
      </c>
      <c r="B514" s="16">
        <f>'Heat Map Export'!B513</f>
        <v>0</v>
      </c>
      <c r="C514" s="16" t="e">
        <f>'Heat Map Export'!C513 - $C$6</f>
        <v>#N/A</v>
      </c>
      <c r="D514" s="16" t="e">
        <f>'Heat Map Export'!D513 - $D$6</f>
        <v>#N/A</v>
      </c>
      <c r="E514" s="16" t="e">
        <f>'Heat Map Export'!E513 - $E$6</f>
        <v>#N/A</v>
      </c>
      <c r="F514" s="16" t="e">
        <f>'Heat Map Export'!F513 - $F$6</f>
        <v>#N/A</v>
      </c>
      <c r="G514" s="16" t="e">
        <f>'Heat Map Export'!G513 - $G$6</f>
        <v>#N/A</v>
      </c>
      <c r="H514" s="16" t="e">
        <f>'Heat Map Export'!H513 - $H$6</f>
        <v>#N/A</v>
      </c>
      <c r="I514" s="16" t="e">
        <f>'Heat Map Export'!I513 - $I$6</f>
        <v>#N/A</v>
      </c>
      <c r="J514" s="16" t="e">
        <f>'Heat Map Export'!J513 - $J$6</f>
        <v>#N/A</v>
      </c>
      <c r="K514" s="16" t="e">
        <f>'Heat Map Export'!K513 - $K$6</f>
        <v>#N/A</v>
      </c>
      <c r="L514" s="16" t="e">
        <f>'Heat Map Export'!L513 - $L$6</f>
        <v>#N/A</v>
      </c>
      <c r="M514" s="16" t="e">
        <f>'Heat Map Export'!M513 - $M$6</f>
        <v>#N/A</v>
      </c>
      <c r="N514" s="16" t="e">
        <f>'Heat Map Export'!N513 - $N$6</f>
        <v>#N/A</v>
      </c>
      <c r="O514" s="16" t="e">
        <f>'Heat Map Export'!O513 - $O$6</f>
        <v>#N/A</v>
      </c>
      <c r="P514" s="16" t="e">
        <f>'Heat Map Export'!P513 - $P$6</f>
        <v>#N/A</v>
      </c>
      <c r="Q514" s="16" t="e">
        <f>'Heat Map Export'!Q513 - $Q$6</f>
        <v>#N/A</v>
      </c>
      <c r="R514" s="16" t="e">
        <f>'Heat Map Export'!R513 - $R$6</f>
        <v>#N/A</v>
      </c>
      <c r="S514" s="16" t="e">
        <f>'Heat Map Export'!S513 - $S$6</f>
        <v>#N/A</v>
      </c>
      <c r="T514" s="16" t="e">
        <f>'Heat Map Export'!T513 - $T$6</f>
        <v>#N/A</v>
      </c>
      <c r="U514" s="16" t="e">
        <f>'Heat Map Export'!U513 - $U$6</f>
        <v>#N/A</v>
      </c>
      <c r="V514" s="16" t="e">
        <f>'Heat Map Export'!V513 - $V$6</f>
        <v>#N/A</v>
      </c>
      <c r="W514" s="16" t="e">
        <f>'Heat Map Export'!W513 - $W$6</f>
        <v>#N/A</v>
      </c>
      <c r="X514" s="16" t="e">
        <f>'Heat Map Export'!X513 - $X$6</f>
        <v>#N/A</v>
      </c>
      <c r="Y514" s="16" t="e">
        <f>'Heat Map Export'!Y513 - $Y$6</f>
        <v>#N/A</v>
      </c>
      <c r="Z514" s="16" t="e">
        <f>'Heat Map Export'!Z513 - $Z$6</f>
        <v>#N/A</v>
      </c>
      <c r="AA514" s="16" t="e">
        <f>'Heat Map Export'!AA513 - $AA$6</f>
        <v>#N/A</v>
      </c>
      <c r="AB514" s="16" t="e">
        <f>'Heat Map Export'!AB513 - $AB$6</f>
        <v>#N/A</v>
      </c>
      <c r="AC514" s="16" t="e">
        <f>'Heat Map Export'!AC513 - $AC$6</f>
        <v>#N/A</v>
      </c>
      <c r="AD514" s="16" t="e">
        <f>'Heat Map Export'!AD513 - $AD$6</f>
        <v>#N/A</v>
      </c>
    </row>
    <row r="515" spans="1:30" s="19" customFormat="1" ht="14.5" x14ac:dyDescent="0.35">
      <c r="A515" s="16">
        <f>'Heat Map Export'!A514</f>
        <v>0</v>
      </c>
      <c r="B515" s="16">
        <f>'Heat Map Export'!B514</f>
        <v>0</v>
      </c>
      <c r="C515" s="16" t="e">
        <f>'Heat Map Export'!C514 - $C$6</f>
        <v>#N/A</v>
      </c>
      <c r="D515" s="16" t="e">
        <f>'Heat Map Export'!D514 - $D$6</f>
        <v>#N/A</v>
      </c>
      <c r="E515" s="16" t="e">
        <f>'Heat Map Export'!E514 - $E$6</f>
        <v>#N/A</v>
      </c>
      <c r="F515" s="16" t="e">
        <f>'Heat Map Export'!F514 - $F$6</f>
        <v>#N/A</v>
      </c>
      <c r="G515" s="16" t="e">
        <f>'Heat Map Export'!G514 - $G$6</f>
        <v>#N/A</v>
      </c>
      <c r="H515" s="16" t="e">
        <f>'Heat Map Export'!H514 - $H$6</f>
        <v>#N/A</v>
      </c>
      <c r="I515" s="16" t="e">
        <f>'Heat Map Export'!I514 -$I$6</f>
        <v>#N/A</v>
      </c>
      <c r="J515" s="16" t="e">
        <f>'Heat Map Export'!J514 - $J$6</f>
        <v>#N/A</v>
      </c>
      <c r="K515" s="16" t="e">
        <f>'Heat Map Export'!K514-$K$6</f>
        <v>#N/A</v>
      </c>
      <c r="L515" s="16" t="e">
        <f>'Heat Map Export'!L514 - $L$6</f>
        <v>#N/A</v>
      </c>
      <c r="M515" s="16" t="e">
        <f>'Heat Map Export'!M514 - $M$6</f>
        <v>#N/A</v>
      </c>
      <c r="N515" s="16" t="e">
        <f>'Heat Map Export'!N514 - $N$6</f>
        <v>#N/A</v>
      </c>
      <c r="O515" s="16" t="e">
        <f>'Heat Map Export'!O514 - $O$6</f>
        <v>#N/A</v>
      </c>
      <c r="P515" s="16" t="e">
        <f>'Heat Map Export'!P514 - $P$6</f>
        <v>#N/A</v>
      </c>
      <c r="Q515" s="16" t="e">
        <f>'Heat Map Export'!Q514 - $Q$6</f>
        <v>#N/A</v>
      </c>
      <c r="R515" s="16" t="e">
        <f>'Heat Map Export'!R514 - $R$6</f>
        <v>#N/A</v>
      </c>
      <c r="S515" s="16" t="e">
        <f>'Heat Map Export'!S514 - $S$6</f>
        <v>#N/A</v>
      </c>
      <c r="T515" s="16" t="e">
        <f>'Heat Map Export'!T514 - $T$6</f>
        <v>#N/A</v>
      </c>
      <c r="U515" s="16" t="e">
        <f>'Heat Map Export'!U514 - $U$6</f>
        <v>#N/A</v>
      </c>
      <c r="V515" s="16" t="e">
        <f>'Heat Map Export'!V514 - $V$6</f>
        <v>#N/A</v>
      </c>
      <c r="W515" s="16" t="e">
        <f>'Heat Map Export'!W514 - $W$6</f>
        <v>#N/A</v>
      </c>
      <c r="X515" s="16" t="e">
        <f>'Heat Map Export'!X514 - $X$6</f>
        <v>#N/A</v>
      </c>
      <c r="Y515" s="16" t="e">
        <f>'Heat Map Export'!Y514 - $Y$6</f>
        <v>#N/A</v>
      </c>
      <c r="Z515" s="16" t="e">
        <f>'Heat Map Export'!Z514-$Z$6</f>
        <v>#N/A</v>
      </c>
      <c r="AA515" s="16" t="e">
        <f>'Heat Map Export'!AA514 - $AA$6</f>
        <v>#N/A</v>
      </c>
      <c r="AB515" s="16" t="e">
        <f>'Heat Map Export'!AB514-$AB$6</f>
        <v>#N/A</v>
      </c>
      <c r="AC515" s="16" t="e">
        <f>'Heat Map Export'!AC514 - $AC$6</f>
        <v>#N/A</v>
      </c>
      <c r="AD515" s="16" t="e">
        <f>'Heat Map Export'!AD514 - $AD$6</f>
        <v>#N/A</v>
      </c>
    </row>
    <row r="516" spans="1:30" s="19" customFormat="1" ht="14.5" x14ac:dyDescent="0.35">
      <c r="A516" s="16">
        <f>'Heat Map Export'!A515</f>
        <v>0</v>
      </c>
      <c r="B516" s="16">
        <f>'Heat Map Export'!B515</f>
        <v>0</v>
      </c>
      <c r="C516" s="16" t="e">
        <f>'Heat Map Export'!C515 - $C$6</f>
        <v>#N/A</v>
      </c>
      <c r="D516" s="16" t="e">
        <f>'Heat Map Export'!D515 - $D$6</f>
        <v>#N/A</v>
      </c>
      <c r="E516" s="16" t="e">
        <f>'Heat Map Export'!E515 - $E$6</f>
        <v>#N/A</v>
      </c>
      <c r="F516" s="16" t="e">
        <f>'Heat Map Export'!F515 - $F$6</f>
        <v>#N/A</v>
      </c>
      <c r="G516" s="16" t="e">
        <f>'Heat Map Export'!G515 - $G$6</f>
        <v>#N/A</v>
      </c>
      <c r="H516" s="16" t="e">
        <f>'Heat Map Export'!H515 - $H$6</f>
        <v>#N/A</v>
      </c>
      <c r="I516" s="16" t="e">
        <f>'Heat Map Export'!I515 - $I$6</f>
        <v>#N/A</v>
      </c>
      <c r="J516" s="16" t="e">
        <f>'Heat Map Export'!J515 - $J$6</f>
        <v>#N/A</v>
      </c>
      <c r="K516" s="16" t="e">
        <f>'Heat Map Export'!K515 - $K$6</f>
        <v>#N/A</v>
      </c>
      <c r="L516" s="16" t="e">
        <f>'Heat Map Export'!L515 - $L$6</f>
        <v>#N/A</v>
      </c>
      <c r="M516" s="16" t="e">
        <f>'Heat Map Export'!M515 - $M$6</f>
        <v>#N/A</v>
      </c>
      <c r="N516" s="16" t="e">
        <f>'Heat Map Export'!N515 - $N$6</f>
        <v>#N/A</v>
      </c>
      <c r="O516" s="16" t="e">
        <f>'Heat Map Export'!O515 - $O$6</f>
        <v>#N/A</v>
      </c>
      <c r="P516" s="16" t="e">
        <f>'Heat Map Export'!P515 - $P$6</f>
        <v>#N/A</v>
      </c>
      <c r="Q516" s="16" t="e">
        <f>'Heat Map Export'!Q515 - $Q$6</f>
        <v>#N/A</v>
      </c>
      <c r="R516" s="16" t="e">
        <f>'Heat Map Export'!R515 - $R$6</f>
        <v>#N/A</v>
      </c>
      <c r="S516" s="16" t="e">
        <f>'Heat Map Export'!S515 - $S$6</f>
        <v>#N/A</v>
      </c>
      <c r="T516" s="16" t="e">
        <f>'Heat Map Export'!T515 - $T$6</f>
        <v>#N/A</v>
      </c>
      <c r="U516" s="16" t="e">
        <f>'Heat Map Export'!U515 - $U$6</f>
        <v>#N/A</v>
      </c>
      <c r="V516" s="16" t="e">
        <f>'Heat Map Export'!V515 - $V$6</f>
        <v>#N/A</v>
      </c>
      <c r="W516" s="16" t="e">
        <f>'Heat Map Export'!W515 - $W$6</f>
        <v>#N/A</v>
      </c>
      <c r="X516" s="16" t="e">
        <f>'Heat Map Export'!X515 - $X$6</f>
        <v>#N/A</v>
      </c>
      <c r="Y516" s="16" t="e">
        <f>'Heat Map Export'!Y515 - $Y$6</f>
        <v>#N/A</v>
      </c>
      <c r="Z516" s="16" t="e">
        <f>'Heat Map Export'!Z515 - $Z$6</f>
        <v>#N/A</v>
      </c>
      <c r="AA516" s="16" t="e">
        <f>'Heat Map Export'!AA515 - $AA$6</f>
        <v>#N/A</v>
      </c>
      <c r="AB516" s="16" t="e">
        <f>'Heat Map Export'!AB515 - $AB$6</f>
        <v>#N/A</v>
      </c>
      <c r="AC516" s="16" t="e">
        <f>'Heat Map Export'!AC515 - $AC$6</f>
        <v>#N/A</v>
      </c>
      <c r="AD516" s="16" t="e">
        <f>'Heat Map Export'!AD515 - $AD$6</f>
        <v>#N/A</v>
      </c>
    </row>
    <row r="517" spans="1:30" s="19" customFormat="1" ht="14.5" x14ac:dyDescent="0.35">
      <c r="A517" s="16">
        <f>'Heat Map Export'!A516</f>
        <v>0</v>
      </c>
      <c r="B517" s="16">
        <f>'Heat Map Export'!B516</f>
        <v>0</v>
      </c>
      <c r="C517" s="16" t="e">
        <f>'Heat Map Export'!C516 - $C$6</f>
        <v>#N/A</v>
      </c>
      <c r="D517" s="16" t="e">
        <f>'Heat Map Export'!D516 - $D$6</f>
        <v>#N/A</v>
      </c>
      <c r="E517" s="16" t="e">
        <f>'Heat Map Export'!E516 - $E$6</f>
        <v>#N/A</v>
      </c>
      <c r="F517" s="16" t="e">
        <f>'Heat Map Export'!F516 - $F$6</f>
        <v>#N/A</v>
      </c>
      <c r="G517" s="16" t="e">
        <f>'Heat Map Export'!G516 - $G$6</f>
        <v>#N/A</v>
      </c>
      <c r="H517" s="16" t="e">
        <f>'Heat Map Export'!H516 - $H$6</f>
        <v>#N/A</v>
      </c>
      <c r="I517" s="16" t="e">
        <f>'Heat Map Export'!I516 -$I$6</f>
        <v>#N/A</v>
      </c>
      <c r="J517" s="16" t="e">
        <f>'Heat Map Export'!J516 - $J$6</f>
        <v>#N/A</v>
      </c>
      <c r="K517" s="16" t="e">
        <f>'Heat Map Export'!K516-$K$6</f>
        <v>#N/A</v>
      </c>
      <c r="L517" s="16" t="e">
        <f>'Heat Map Export'!L516 - $L$6</f>
        <v>#N/A</v>
      </c>
      <c r="M517" s="16" t="e">
        <f>'Heat Map Export'!M516 - $M$6</f>
        <v>#N/A</v>
      </c>
      <c r="N517" s="16" t="e">
        <f>'Heat Map Export'!N516 - $N$6</f>
        <v>#N/A</v>
      </c>
      <c r="O517" s="16" t="e">
        <f>'Heat Map Export'!O516 - $O$6</f>
        <v>#N/A</v>
      </c>
      <c r="P517" s="16" t="e">
        <f>'Heat Map Export'!P516 - $P$6</f>
        <v>#N/A</v>
      </c>
      <c r="Q517" s="16" t="e">
        <f>'Heat Map Export'!Q516 - $Q$6</f>
        <v>#N/A</v>
      </c>
      <c r="R517" s="16" t="e">
        <f>'Heat Map Export'!R516 - $R$6</f>
        <v>#N/A</v>
      </c>
      <c r="S517" s="16" t="e">
        <f>'Heat Map Export'!S516 - $S$6</f>
        <v>#N/A</v>
      </c>
      <c r="T517" s="16" t="e">
        <f>'Heat Map Export'!T516 - $T$6</f>
        <v>#N/A</v>
      </c>
      <c r="U517" s="16" t="e">
        <f>'Heat Map Export'!U516 - $U$6</f>
        <v>#N/A</v>
      </c>
      <c r="V517" s="16" t="e">
        <f>'Heat Map Export'!V516 - $V$6</f>
        <v>#N/A</v>
      </c>
      <c r="W517" s="16" t="e">
        <f>'Heat Map Export'!W516 - $W$6</f>
        <v>#N/A</v>
      </c>
      <c r="X517" s="16" t="e">
        <f>'Heat Map Export'!X516 - $X$6</f>
        <v>#N/A</v>
      </c>
      <c r="Y517" s="16" t="e">
        <f>'Heat Map Export'!Y516 - $Y$6</f>
        <v>#N/A</v>
      </c>
      <c r="Z517" s="16" t="e">
        <f>'Heat Map Export'!Z516-$Z$6</f>
        <v>#N/A</v>
      </c>
      <c r="AA517" s="16" t="e">
        <f>'Heat Map Export'!AA516 - $AA$6</f>
        <v>#N/A</v>
      </c>
      <c r="AB517" s="16" t="e">
        <f>'Heat Map Export'!AB516-$AB$6</f>
        <v>#N/A</v>
      </c>
      <c r="AC517" s="16" t="e">
        <f>'Heat Map Export'!AC516 - $AC$6</f>
        <v>#N/A</v>
      </c>
      <c r="AD517" s="16" t="e">
        <f>'Heat Map Export'!AD516 - $AD$6</f>
        <v>#N/A</v>
      </c>
    </row>
    <row r="518" spans="1:30" s="19" customFormat="1" ht="14.5" x14ac:dyDescent="0.35">
      <c r="A518" s="16">
        <f>'Heat Map Export'!A517</f>
        <v>0</v>
      </c>
      <c r="B518" s="16">
        <f>'Heat Map Export'!B517</f>
        <v>0</v>
      </c>
      <c r="C518" s="16" t="e">
        <f>'Heat Map Export'!C517 - $C$6</f>
        <v>#N/A</v>
      </c>
      <c r="D518" s="16" t="e">
        <f>'Heat Map Export'!D517 - $D$6</f>
        <v>#N/A</v>
      </c>
      <c r="E518" s="16" t="e">
        <f>'Heat Map Export'!E517 - $E$6</f>
        <v>#N/A</v>
      </c>
      <c r="F518" s="16" t="e">
        <f>'Heat Map Export'!F517 - $F$6</f>
        <v>#N/A</v>
      </c>
      <c r="G518" s="16" t="e">
        <f>'Heat Map Export'!G517 - $G$6</f>
        <v>#N/A</v>
      </c>
      <c r="H518" s="16" t="e">
        <f>'Heat Map Export'!H517 - $H$6</f>
        <v>#N/A</v>
      </c>
      <c r="I518" s="16" t="e">
        <f>'Heat Map Export'!I517 - $I$6</f>
        <v>#N/A</v>
      </c>
      <c r="J518" s="16" t="e">
        <f>'Heat Map Export'!J517 - $J$6</f>
        <v>#N/A</v>
      </c>
      <c r="K518" s="16" t="e">
        <f>'Heat Map Export'!K517 - $K$6</f>
        <v>#N/A</v>
      </c>
      <c r="L518" s="16" t="e">
        <f>'Heat Map Export'!L517 - $L$6</f>
        <v>#N/A</v>
      </c>
      <c r="M518" s="16" t="e">
        <f>'Heat Map Export'!M517 - $M$6</f>
        <v>#N/A</v>
      </c>
      <c r="N518" s="16" t="e">
        <f>'Heat Map Export'!N517 - $N$6</f>
        <v>#N/A</v>
      </c>
      <c r="O518" s="16" t="e">
        <f>'Heat Map Export'!O517 - $O$6</f>
        <v>#N/A</v>
      </c>
      <c r="P518" s="16" t="e">
        <f>'Heat Map Export'!P517 - $P$6</f>
        <v>#N/A</v>
      </c>
      <c r="Q518" s="16" t="e">
        <f>'Heat Map Export'!Q517 - $Q$6</f>
        <v>#N/A</v>
      </c>
      <c r="R518" s="16" t="e">
        <f>'Heat Map Export'!R517 - $R$6</f>
        <v>#N/A</v>
      </c>
      <c r="S518" s="16" t="e">
        <f>'Heat Map Export'!S517 - $S$6</f>
        <v>#N/A</v>
      </c>
      <c r="T518" s="16" t="e">
        <f>'Heat Map Export'!T517 - $T$6</f>
        <v>#N/A</v>
      </c>
      <c r="U518" s="16" t="e">
        <f>'Heat Map Export'!U517 - $U$6</f>
        <v>#N/A</v>
      </c>
      <c r="V518" s="16" t="e">
        <f>'Heat Map Export'!V517 - $V$6</f>
        <v>#N/A</v>
      </c>
      <c r="W518" s="16" t="e">
        <f>'Heat Map Export'!W517 - $W$6</f>
        <v>#N/A</v>
      </c>
      <c r="X518" s="16" t="e">
        <f>'Heat Map Export'!X517 - $X$6</f>
        <v>#N/A</v>
      </c>
      <c r="Y518" s="16" t="e">
        <f>'Heat Map Export'!Y517 - $Y$6</f>
        <v>#N/A</v>
      </c>
      <c r="Z518" s="16" t="e">
        <f>'Heat Map Export'!Z517 - $Z$6</f>
        <v>#N/A</v>
      </c>
      <c r="AA518" s="16" t="e">
        <f>'Heat Map Export'!AA517 - $AA$6</f>
        <v>#N/A</v>
      </c>
      <c r="AB518" s="16" t="e">
        <f>'Heat Map Export'!AB517 - $AB$6</f>
        <v>#N/A</v>
      </c>
      <c r="AC518" s="16" t="e">
        <f>'Heat Map Export'!AC517 - $AC$6</f>
        <v>#N/A</v>
      </c>
      <c r="AD518" s="16" t="e">
        <f>'Heat Map Export'!AD517 - $AD$6</f>
        <v>#N/A</v>
      </c>
    </row>
    <row r="519" spans="1:30" s="19" customFormat="1" ht="14.5" x14ac:dyDescent="0.35">
      <c r="A519" s="16">
        <f>'Heat Map Export'!A518</f>
        <v>0</v>
      </c>
      <c r="B519" s="16">
        <f>'Heat Map Export'!B518</f>
        <v>0</v>
      </c>
      <c r="C519" s="16" t="e">
        <f>'Heat Map Export'!C518 - $C$6</f>
        <v>#N/A</v>
      </c>
      <c r="D519" s="16" t="e">
        <f>'Heat Map Export'!D518 - $D$6</f>
        <v>#N/A</v>
      </c>
      <c r="E519" s="16" t="e">
        <f>'Heat Map Export'!E518 - $E$6</f>
        <v>#N/A</v>
      </c>
      <c r="F519" s="16" t="e">
        <f>'Heat Map Export'!F518 - $F$6</f>
        <v>#N/A</v>
      </c>
      <c r="G519" s="16" t="e">
        <f>'Heat Map Export'!G518 - $G$6</f>
        <v>#N/A</v>
      </c>
      <c r="H519" s="16" t="e">
        <f>'Heat Map Export'!H518 - $H$6</f>
        <v>#N/A</v>
      </c>
      <c r="I519" s="16" t="e">
        <f>'Heat Map Export'!I518 -$I$6</f>
        <v>#N/A</v>
      </c>
      <c r="J519" s="16" t="e">
        <f>'Heat Map Export'!J518 - $J$6</f>
        <v>#N/A</v>
      </c>
      <c r="K519" s="16" t="e">
        <f>'Heat Map Export'!K518-$K$6</f>
        <v>#N/A</v>
      </c>
      <c r="L519" s="16" t="e">
        <f>'Heat Map Export'!L518 - $L$6</f>
        <v>#N/A</v>
      </c>
      <c r="M519" s="16" t="e">
        <f>'Heat Map Export'!M518 - $M$6</f>
        <v>#N/A</v>
      </c>
      <c r="N519" s="16" t="e">
        <f>'Heat Map Export'!N518 - $N$6</f>
        <v>#N/A</v>
      </c>
      <c r="O519" s="16" t="e">
        <f>'Heat Map Export'!O518 - $O$6</f>
        <v>#N/A</v>
      </c>
      <c r="P519" s="16" t="e">
        <f>'Heat Map Export'!P518 - $P$6</f>
        <v>#N/A</v>
      </c>
      <c r="Q519" s="16" t="e">
        <f>'Heat Map Export'!Q518 - $Q$6</f>
        <v>#N/A</v>
      </c>
      <c r="R519" s="16" t="e">
        <f>'Heat Map Export'!R518 - $R$6</f>
        <v>#N/A</v>
      </c>
      <c r="S519" s="16" t="e">
        <f>'Heat Map Export'!S518 - $S$6</f>
        <v>#N/A</v>
      </c>
      <c r="T519" s="16" t="e">
        <f>'Heat Map Export'!T518 - $T$6</f>
        <v>#N/A</v>
      </c>
      <c r="U519" s="16" t="e">
        <f>'Heat Map Export'!U518 - $U$6</f>
        <v>#N/A</v>
      </c>
      <c r="V519" s="16" t="e">
        <f>'Heat Map Export'!V518 - $V$6</f>
        <v>#N/A</v>
      </c>
      <c r="W519" s="16" t="e">
        <f>'Heat Map Export'!W518 - $W$6</f>
        <v>#N/A</v>
      </c>
      <c r="X519" s="16" t="e">
        <f>'Heat Map Export'!X518 - $X$6</f>
        <v>#N/A</v>
      </c>
      <c r="Y519" s="16" t="e">
        <f>'Heat Map Export'!Y518 - $Y$6</f>
        <v>#N/A</v>
      </c>
      <c r="Z519" s="16" t="e">
        <f>'Heat Map Export'!Z518-$Z$6</f>
        <v>#N/A</v>
      </c>
      <c r="AA519" s="16" t="e">
        <f>'Heat Map Export'!AA518 - $AA$6</f>
        <v>#N/A</v>
      </c>
      <c r="AB519" s="16" t="e">
        <f>'Heat Map Export'!AB518-$AB$6</f>
        <v>#N/A</v>
      </c>
      <c r="AC519" s="16" t="e">
        <f>'Heat Map Export'!AC518 - $AC$6</f>
        <v>#N/A</v>
      </c>
      <c r="AD519" s="16" t="e">
        <f>'Heat Map Export'!AD518 - $AD$6</f>
        <v>#N/A</v>
      </c>
    </row>
    <row r="520" spans="1:30" s="19" customFormat="1" ht="14.5" x14ac:dyDescent="0.35">
      <c r="A520" s="16">
        <f>'Heat Map Export'!A519</f>
        <v>0</v>
      </c>
      <c r="B520" s="16">
        <f>'Heat Map Export'!B519</f>
        <v>0</v>
      </c>
      <c r="C520" s="16" t="e">
        <f>'Heat Map Export'!C519 - $C$6</f>
        <v>#N/A</v>
      </c>
      <c r="D520" s="16" t="e">
        <f>'Heat Map Export'!D519 - $D$6</f>
        <v>#N/A</v>
      </c>
      <c r="E520" s="16" t="e">
        <f>'Heat Map Export'!E519 - $E$6</f>
        <v>#N/A</v>
      </c>
      <c r="F520" s="16" t="e">
        <f>'Heat Map Export'!F519 - $F$6</f>
        <v>#N/A</v>
      </c>
      <c r="G520" s="16" t="e">
        <f>'Heat Map Export'!G519 - $G$6</f>
        <v>#N/A</v>
      </c>
      <c r="H520" s="16" t="e">
        <f>'Heat Map Export'!H519 - $H$6</f>
        <v>#N/A</v>
      </c>
      <c r="I520" s="16" t="e">
        <f>'Heat Map Export'!I519 - $I$6</f>
        <v>#N/A</v>
      </c>
      <c r="J520" s="16" t="e">
        <f>'Heat Map Export'!J519 - $J$6</f>
        <v>#N/A</v>
      </c>
      <c r="K520" s="16" t="e">
        <f>'Heat Map Export'!K519 - $K$6</f>
        <v>#N/A</v>
      </c>
      <c r="L520" s="16" t="e">
        <f>'Heat Map Export'!L519 - $L$6</f>
        <v>#N/A</v>
      </c>
      <c r="M520" s="16" t="e">
        <f>'Heat Map Export'!M519 - $M$6</f>
        <v>#N/A</v>
      </c>
      <c r="N520" s="16" t="e">
        <f>'Heat Map Export'!N519 - $N$6</f>
        <v>#N/A</v>
      </c>
      <c r="O520" s="16" t="e">
        <f>'Heat Map Export'!O519 - $O$6</f>
        <v>#N/A</v>
      </c>
      <c r="P520" s="16" t="e">
        <f>'Heat Map Export'!P519 - $P$6</f>
        <v>#N/A</v>
      </c>
      <c r="Q520" s="16" t="e">
        <f>'Heat Map Export'!Q519 - $Q$6</f>
        <v>#N/A</v>
      </c>
      <c r="R520" s="16" t="e">
        <f>'Heat Map Export'!R519 - $R$6</f>
        <v>#N/A</v>
      </c>
      <c r="S520" s="16" t="e">
        <f>'Heat Map Export'!S519 - $S$6</f>
        <v>#N/A</v>
      </c>
      <c r="T520" s="16" t="e">
        <f>'Heat Map Export'!T519 - $T$6</f>
        <v>#N/A</v>
      </c>
      <c r="U520" s="16" t="e">
        <f>'Heat Map Export'!U519 - $U$6</f>
        <v>#N/A</v>
      </c>
      <c r="V520" s="16" t="e">
        <f>'Heat Map Export'!V519 - $V$6</f>
        <v>#N/A</v>
      </c>
      <c r="W520" s="16" t="e">
        <f>'Heat Map Export'!W519 - $W$6</f>
        <v>#N/A</v>
      </c>
      <c r="X520" s="16" t="e">
        <f>'Heat Map Export'!X519 - $X$6</f>
        <v>#N/A</v>
      </c>
      <c r="Y520" s="16" t="e">
        <f>'Heat Map Export'!Y519 - $Y$6</f>
        <v>#N/A</v>
      </c>
      <c r="Z520" s="16" t="e">
        <f>'Heat Map Export'!Z519 - $Z$6</f>
        <v>#N/A</v>
      </c>
      <c r="AA520" s="16" t="e">
        <f>'Heat Map Export'!AA519 - $AA$6</f>
        <v>#N/A</v>
      </c>
      <c r="AB520" s="16" t="e">
        <f>'Heat Map Export'!AB519 - $AB$6</f>
        <v>#N/A</v>
      </c>
      <c r="AC520" s="16" t="e">
        <f>'Heat Map Export'!AC519 - $AC$6</f>
        <v>#N/A</v>
      </c>
      <c r="AD520" s="16" t="e">
        <f>'Heat Map Export'!AD519 - $AD$6</f>
        <v>#N/A</v>
      </c>
    </row>
    <row r="521" spans="1:30" s="19" customFormat="1" ht="14.5" x14ac:dyDescent="0.35">
      <c r="A521" s="16">
        <f>'Heat Map Export'!A520</f>
        <v>0</v>
      </c>
      <c r="B521" s="16">
        <f>'Heat Map Export'!B520</f>
        <v>0</v>
      </c>
      <c r="C521" s="16" t="e">
        <f>'Heat Map Export'!C520 - $C$6</f>
        <v>#N/A</v>
      </c>
      <c r="D521" s="16" t="e">
        <f>'Heat Map Export'!D520 - $D$6</f>
        <v>#N/A</v>
      </c>
      <c r="E521" s="16" t="e">
        <f>'Heat Map Export'!E520 - $E$6</f>
        <v>#N/A</v>
      </c>
      <c r="F521" s="16" t="e">
        <f>'Heat Map Export'!F520 - $F$6</f>
        <v>#N/A</v>
      </c>
      <c r="G521" s="16" t="e">
        <f>'Heat Map Export'!G520 - $G$6</f>
        <v>#N/A</v>
      </c>
      <c r="H521" s="16" t="e">
        <f>'Heat Map Export'!H520 - $H$6</f>
        <v>#N/A</v>
      </c>
      <c r="I521" s="16" t="e">
        <f>'Heat Map Export'!I520 -$I$6</f>
        <v>#N/A</v>
      </c>
      <c r="J521" s="16" t="e">
        <f>'Heat Map Export'!J520 - $J$6</f>
        <v>#N/A</v>
      </c>
      <c r="K521" s="16" t="e">
        <f>'Heat Map Export'!K520-$K$6</f>
        <v>#N/A</v>
      </c>
      <c r="L521" s="16" t="e">
        <f>'Heat Map Export'!L520 - $L$6</f>
        <v>#N/A</v>
      </c>
      <c r="M521" s="16" t="e">
        <f>'Heat Map Export'!M520 - $M$6</f>
        <v>#N/A</v>
      </c>
      <c r="N521" s="16" t="e">
        <f>'Heat Map Export'!N520 - $N$6</f>
        <v>#N/A</v>
      </c>
      <c r="O521" s="16" t="e">
        <f>'Heat Map Export'!O520 - $O$6</f>
        <v>#N/A</v>
      </c>
      <c r="P521" s="16" t="e">
        <f>'Heat Map Export'!P520 - $P$6</f>
        <v>#N/A</v>
      </c>
      <c r="Q521" s="16" t="e">
        <f>'Heat Map Export'!Q520 - $Q$6</f>
        <v>#N/A</v>
      </c>
      <c r="R521" s="16" t="e">
        <f>'Heat Map Export'!R520 - $R$6</f>
        <v>#N/A</v>
      </c>
      <c r="S521" s="16" t="e">
        <f>'Heat Map Export'!S520 - $S$6</f>
        <v>#N/A</v>
      </c>
      <c r="T521" s="16" t="e">
        <f>'Heat Map Export'!T520 - $T$6</f>
        <v>#N/A</v>
      </c>
      <c r="U521" s="16" t="e">
        <f>'Heat Map Export'!U520 - $U$6</f>
        <v>#N/A</v>
      </c>
      <c r="V521" s="16" t="e">
        <f>'Heat Map Export'!V520 - $V$6</f>
        <v>#N/A</v>
      </c>
      <c r="W521" s="16" t="e">
        <f>'Heat Map Export'!W520 - $W$6</f>
        <v>#N/A</v>
      </c>
      <c r="X521" s="16" t="e">
        <f>'Heat Map Export'!X520 - $X$6</f>
        <v>#N/A</v>
      </c>
      <c r="Y521" s="16" t="e">
        <f>'Heat Map Export'!Y520 - $Y$6</f>
        <v>#N/A</v>
      </c>
      <c r="Z521" s="16" t="e">
        <f>'Heat Map Export'!Z520-$Z$6</f>
        <v>#N/A</v>
      </c>
      <c r="AA521" s="16" t="e">
        <f>'Heat Map Export'!AA520 - $AA$6</f>
        <v>#N/A</v>
      </c>
      <c r="AB521" s="16" t="e">
        <f>'Heat Map Export'!AB520-$AB$6</f>
        <v>#N/A</v>
      </c>
      <c r="AC521" s="16" t="e">
        <f>'Heat Map Export'!AC520 - $AC$6</f>
        <v>#N/A</v>
      </c>
      <c r="AD521" s="16" t="e">
        <f>'Heat Map Export'!AD520 - $AD$6</f>
        <v>#N/A</v>
      </c>
    </row>
    <row r="522" spans="1:30" s="19" customFormat="1" ht="14.5" x14ac:dyDescent="0.35">
      <c r="A522" s="16">
        <f>'Heat Map Export'!A521</f>
        <v>0</v>
      </c>
      <c r="B522" s="16">
        <f>'Heat Map Export'!B521</f>
        <v>0</v>
      </c>
      <c r="C522" s="16" t="e">
        <f>'Heat Map Export'!C521 - $C$6</f>
        <v>#N/A</v>
      </c>
      <c r="D522" s="16" t="e">
        <f>'Heat Map Export'!D521 - $D$6</f>
        <v>#N/A</v>
      </c>
      <c r="E522" s="16" t="e">
        <f>'Heat Map Export'!E521 - $E$6</f>
        <v>#N/A</v>
      </c>
      <c r="F522" s="16" t="e">
        <f>'Heat Map Export'!F521 - $F$6</f>
        <v>#N/A</v>
      </c>
      <c r="G522" s="16" t="e">
        <f>'Heat Map Export'!G521 - $G$6</f>
        <v>#N/A</v>
      </c>
      <c r="H522" s="16" t="e">
        <f>'Heat Map Export'!H521 - $H$6</f>
        <v>#N/A</v>
      </c>
      <c r="I522" s="16" t="e">
        <f>'Heat Map Export'!I521 - $I$6</f>
        <v>#N/A</v>
      </c>
      <c r="J522" s="16" t="e">
        <f>'Heat Map Export'!J521 - $J$6</f>
        <v>#N/A</v>
      </c>
      <c r="K522" s="16" t="e">
        <f>'Heat Map Export'!K521 - $K$6</f>
        <v>#N/A</v>
      </c>
      <c r="L522" s="16" t="e">
        <f>'Heat Map Export'!L521 - $L$6</f>
        <v>#N/A</v>
      </c>
      <c r="M522" s="16" t="e">
        <f>'Heat Map Export'!M521 - $M$6</f>
        <v>#N/A</v>
      </c>
      <c r="N522" s="16" t="e">
        <f>'Heat Map Export'!N521 - $N$6</f>
        <v>#N/A</v>
      </c>
      <c r="O522" s="16" t="e">
        <f>'Heat Map Export'!O521 - $O$6</f>
        <v>#N/A</v>
      </c>
      <c r="P522" s="16" t="e">
        <f>'Heat Map Export'!P521 - $P$6</f>
        <v>#N/A</v>
      </c>
      <c r="Q522" s="16" t="e">
        <f>'Heat Map Export'!Q521 - $Q$6</f>
        <v>#N/A</v>
      </c>
      <c r="R522" s="16" t="e">
        <f>'Heat Map Export'!R521 - $R$6</f>
        <v>#N/A</v>
      </c>
      <c r="S522" s="16" t="e">
        <f>'Heat Map Export'!S521 - $S$6</f>
        <v>#N/A</v>
      </c>
      <c r="T522" s="16" t="e">
        <f>'Heat Map Export'!T521 - $T$6</f>
        <v>#N/A</v>
      </c>
      <c r="U522" s="16" t="e">
        <f>'Heat Map Export'!U521 - $U$6</f>
        <v>#N/A</v>
      </c>
      <c r="V522" s="16" t="e">
        <f>'Heat Map Export'!V521 - $V$6</f>
        <v>#N/A</v>
      </c>
      <c r="W522" s="16" t="e">
        <f>'Heat Map Export'!W521 - $W$6</f>
        <v>#N/A</v>
      </c>
      <c r="X522" s="16" t="e">
        <f>'Heat Map Export'!X521 - $X$6</f>
        <v>#N/A</v>
      </c>
      <c r="Y522" s="16" t="e">
        <f>'Heat Map Export'!Y521 - $Y$6</f>
        <v>#N/A</v>
      </c>
      <c r="Z522" s="16" t="e">
        <f>'Heat Map Export'!Z521 - $Z$6</f>
        <v>#N/A</v>
      </c>
      <c r="AA522" s="16" t="e">
        <f>'Heat Map Export'!AA521 - $AA$6</f>
        <v>#N/A</v>
      </c>
      <c r="AB522" s="16" t="e">
        <f>'Heat Map Export'!AB521 - $AB$6</f>
        <v>#N/A</v>
      </c>
      <c r="AC522" s="16" t="e">
        <f>'Heat Map Export'!AC521 - $AC$6</f>
        <v>#N/A</v>
      </c>
      <c r="AD522" s="16" t="e">
        <f>'Heat Map Export'!AD521 - $AD$6</f>
        <v>#N/A</v>
      </c>
    </row>
    <row r="523" spans="1:30" s="19" customFormat="1" ht="14.5" x14ac:dyDescent="0.35">
      <c r="A523" s="16">
        <f>'Heat Map Export'!A522</f>
        <v>0</v>
      </c>
      <c r="B523" s="16">
        <f>'Heat Map Export'!B522</f>
        <v>0</v>
      </c>
      <c r="C523" s="16" t="e">
        <f>'Heat Map Export'!C522 - $C$6</f>
        <v>#N/A</v>
      </c>
      <c r="D523" s="16" t="e">
        <f>'Heat Map Export'!D522 - $D$6</f>
        <v>#N/A</v>
      </c>
      <c r="E523" s="16" t="e">
        <f>'Heat Map Export'!E522 - $E$6</f>
        <v>#N/A</v>
      </c>
      <c r="F523" s="16" t="e">
        <f>'Heat Map Export'!F522 - $F$6</f>
        <v>#N/A</v>
      </c>
      <c r="G523" s="16" t="e">
        <f>'Heat Map Export'!G522 - $G$6</f>
        <v>#N/A</v>
      </c>
      <c r="H523" s="16" t="e">
        <f>'Heat Map Export'!H522 - $H$6</f>
        <v>#N/A</v>
      </c>
      <c r="I523" s="16" t="e">
        <f>'Heat Map Export'!I522 -$I$6</f>
        <v>#N/A</v>
      </c>
      <c r="J523" s="16" t="e">
        <f>'Heat Map Export'!J522 - $J$6</f>
        <v>#N/A</v>
      </c>
      <c r="K523" s="16" t="e">
        <f>'Heat Map Export'!K522-$K$6</f>
        <v>#N/A</v>
      </c>
      <c r="L523" s="16" t="e">
        <f>'Heat Map Export'!L522 - $L$6</f>
        <v>#N/A</v>
      </c>
      <c r="M523" s="16" t="e">
        <f>'Heat Map Export'!M522 - $M$6</f>
        <v>#N/A</v>
      </c>
      <c r="N523" s="16" t="e">
        <f>'Heat Map Export'!N522 - $N$6</f>
        <v>#N/A</v>
      </c>
      <c r="O523" s="16" t="e">
        <f>'Heat Map Export'!O522 - $O$6</f>
        <v>#N/A</v>
      </c>
      <c r="P523" s="16" t="e">
        <f>'Heat Map Export'!P522 - $P$6</f>
        <v>#N/A</v>
      </c>
      <c r="Q523" s="16" t="e">
        <f>'Heat Map Export'!Q522 - $Q$6</f>
        <v>#N/A</v>
      </c>
      <c r="R523" s="16" t="e">
        <f>'Heat Map Export'!R522 - $R$6</f>
        <v>#N/A</v>
      </c>
      <c r="S523" s="16" t="e">
        <f>'Heat Map Export'!S522 - $S$6</f>
        <v>#N/A</v>
      </c>
      <c r="T523" s="16" t="e">
        <f>'Heat Map Export'!T522 - $T$6</f>
        <v>#N/A</v>
      </c>
      <c r="U523" s="16" t="e">
        <f>'Heat Map Export'!U522 - $U$6</f>
        <v>#N/A</v>
      </c>
      <c r="V523" s="16" t="e">
        <f>'Heat Map Export'!V522 - $V$6</f>
        <v>#N/A</v>
      </c>
      <c r="W523" s="16" t="e">
        <f>'Heat Map Export'!W522 - $W$6</f>
        <v>#N/A</v>
      </c>
      <c r="X523" s="16" t="e">
        <f>'Heat Map Export'!X522 - $X$6</f>
        <v>#N/A</v>
      </c>
      <c r="Y523" s="16" t="e">
        <f>'Heat Map Export'!Y522 - $Y$6</f>
        <v>#N/A</v>
      </c>
      <c r="Z523" s="16" t="e">
        <f>'Heat Map Export'!Z522-$Z$6</f>
        <v>#N/A</v>
      </c>
      <c r="AA523" s="16" t="e">
        <f>'Heat Map Export'!AA522 - $AA$6</f>
        <v>#N/A</v>
      </c>
      <c r="AB523" s="16" t="e">
        <f>'Heat Map Export'!AB522-$AB$6</f>
        <v>#N/A</v>
      </c>
      <c r="AC523" s="16" t="e">
        <f>'Heat Map Export'!AC522 - $AC$6</f>
        <v>#N/A</v>
      </c>
      <c r="AD523" s="16" t="e">
        <f>'Heat Map Export'!AD522 - $AD$6</f>
        <v>#N/A</v>
      </c>
    </row>
    <row r="524" spans="1:30" s="19" customFormat="1" ht="14.5" x14ac:dyDescent="0.35">
      <c r="A524" s="16">
        <f>'Heat Map Export'!A523</f>
        <v>0</v>
      </c>
      <c r="B524" s="16">
        <f>'Heat Map Export'!B523</f>
        <v>0</v>
      </c>
      <c r="C524" s="16" t="e">
        <f>'Heat Map Export'!C523 - $C$6</f>
        <v>#N/A</v>
      </c>
      <c r="D524" s="16" t="e">
        <f>'Heat Map Export'!D523 - $D$6</f>
        <v>#N/A</v>
      </c>
      <c r="E524" s="16" t="e">
        <f>'Heat Map Export'!E523 - $E$6</f>
        <v>#N/A</v>
      </c>
      <c r="F524" s="16" t="e">
        <f>'Heat Map Export'!F523 - $F$6</f>
        <v>#N/A</v>
      </c>
      <c r="G524" s="16" t="e">
        <f>'Heat Map Export'!G523 - $G$6</f>
        <v>#N/A</v>
      </c>
      <c r="H524" s="16" t="e">
        <f>'Heat Map Export'!H523 - $H$6</f>
        <v>#N/A</v>
      </c>
      <c r="I524" s="16" t="e">
        <f>'Heat Map Export'!I523 - $I$6</f>
        <v>#N/A</v>
      </c>
      <c r="J524" s="16" t="e">
        <f>'Heat Map Export'!J523 - $J$6</f>
        <v>#N/A</v>
      </c>
      <c r="K524" s="16" t="e">
        <f>'Heat Map Export'!K523 - $K$6</f>
        <v>#N/A</v>
      </c>
      <c r="L524" s="16" t="e">
        <f>'Heat Map Export'!L523 - $L$6</f>
        <v>#N/A</v>
      </c>
      <c r="M524" s="16" t="e">
        <f>'Heat Map Export'!M523 - $M$6</f>
        <v>#N/A</v>
      </c>
      <c r="N524" s="16" t="e">
        <f>'Heat Map Export'!N523 - $N$6</f>
        <v>#N/A</v>
      </c>
      <c r="O524" s="16" t="e">
        <f>'Heat Map Export'!O523 - $O$6</f>
        <v>#N/A</v>
      </c>
      <c r="P524" s="16" t="e">
        <f>'Heat Map Export'!P523 - $P$6</f>
        <v>#N/A</v>
      </c>
      <c r="Q524" s="16" t="e">
        <f>'Heat Map Export'!Q523 - $Q$6</f>
        <v>#N/A</v>
      </c>
      <c r="R524" s="16" t="e">
        <f>'Heat Map Export'!R523 - $R$6</f>
        <v>#N/A</v>
      </c>
      <c r="S524" s="16" t="e">
        <f>'Heat Map Export'!S523 - $S$6</f>
        <v>#N/A</v>
      </c>
      <c r="T524" s="16" t="e">
        <f>'Heat Map Export'!T523 - $T$6</f>
        <v>#N/A</v>
      </c>
      <c r="U524" s="16" t="e">
        <f>'Heat Map Export'!U523 - $U$6</f>
        <v>#N/A</v>
      </c>
      <c r="V524" s="16" t="e">
        <f>'Heat Map Export'!V523 - $V$6</f>
        <v>#N/A</v>
      </c>
      <c r="W524" s="16" t="e">
        <f>'Heat Map Export'!W523 - $W$6</f>
        <v>#N/A</v>
      </c>
      <c r="X524" s="16" t="e">
        <f>'Heat Map Export'!X523 - $X$6</f>
        <v>#N/A</v>
      </c>
      <c r="Y524" s="16" t="e">
        <f>'Heat Map Export'!Y523 - $Y$6</f>
        <v>#N/A</v>
      </c>
      <c r="Z524" s="16" t="e">
        <f>'Heat Map Export'!Z523 - $Z$6</f>
        <v>#N/A</v>
      </c>
      <c r="AA524" s="16" t="e">
        <f>'Heat Map Export'!AA523 - $AA$6</f>
        <v>#N/A</v>
      </c>
      <c r="AB524" s="16" t="e">
        <f>'Heat Map Export'!AB523 - $AB$6</f>
        <v>#N/A</v>
      </c>
      <c r="AC524" s="16" t="e">
        <f>'Heat Map Export'!AC523 - $AC$6</f>
        <v>#N/A</v>
      </c>
      <c r="AD524" s="16" t="e">
        <f>'Heat Map Export'!AD523 - $AD$6</f>
        <v>#N/A</v>
      </c>
    </row>
    <row r="525" spans="1:30" s="19" customFormat="1" ht="14.5" x14ac:dyDescent="0.35">
      <c r="A525" s="16">
        <f>'Heat Map Export'!A524</f>
        <v>0</v>
      </c>
      <c r="B525" s="16">
        <f>'Heat Map Export'!B524</f>
        <v>0</v>
      </c>
      <c r="C525" s="16" t="e">
        <f>'Heat Map Export'!C524 - $C$6</f>
        <v>#N/A</v>
      </c>
      <c r="D525" s="16" t="e">
        <f>'Heat Map Export'!D524 - $D$6</f>
        <v>#N/A</v>
      </c>
      <c r="E525" s="16" t="e">
        <f>'Heat Map Export'!E524 - $E$6</f>
        <v>#N/A</v>
      </c>
      <c r="F525" s="16" t="e">
        <f>'Heat Map Export'!F524 - $F$6</f>
        <v>#N/A</v>
      </c>
      <c r="G525" s="16" t="e">
        <f>'Heat Map Export'!G524 - $G$6</f>
        <v>#N/A</v>
      </c>
      <c r="H525" s="16" t="e">
        <f>'Heat Map Export'!H524 - $H$6</f>
        <v>#N/A</v>
      </c>
      <c r="I525" s="16" t="e">
        <f>'Heat Map Export'!I524 -$I$6</f>
        <v>#N/A</v>
      </c>
      <c r="J525" s="16" t="e">
        <f>'Heat Map Export'!J524 - $J$6</f>
        <v>#N/A</v>
      </c>
      <c r="K525" s="16" t="e">
        <f>'Heat Map Export'!K524-$K$6</f>
        <v>#N/A</v>
      </c>
      <c r="L525" s="16" t="e">
        <f>'Heat Map Export'!L524 - $L$6</f>
        <v>#N/A</v>
      </c>
      <c r="M525" s="16" t="e">
        <f>'Heat Map Export'!M524 - $M$6</f>
        <v>#N/A</v>
      </c>
      <c r="N525" s="16" t="e">
        <f>'Heat Map Export'!N524 - $N$6</f>
        <v>#N/A</v>
      </c>
      <c r="O525" s="16" t="e">
        <f>'Heat Map Export'!O524 - $O$6</f>
        <v>#N/A</v>
      </c>
      <c r="P525" s="16" t="e">
        <f>'Heat Map Export'!P524 - $P$6</f>
        <v>#N/A</v>
      </c>
      <c r="Q525" s="16" t="e">
        <f>'Heat Map Export'!Q524 - $Q$6</f>
        <v>#N/A</v>
      </c>
      <c r="R525" s="16" t="e">
        <f>'Heat Map Export'!R524 - $R$6</f>
        <v>#N/A</v>
      </c>
      <c r="S525" s="16" t="e">
        <f>'Heat Map Export'!S524 - $S$6</f>
        <v>#N/A</v>
      </c>
      <c r="T525" s="16" t="e">
        <f>'Heat Map Export'!T524 - $T$6</f>
        <v>#N/A</v>
      </c>
      <c r="U525" s="16" t="e">
        <f>'Heat Map Export'!U524 - $U$6</f>
        <v>#N/A</v>
      </c>
      <c r="V525" s="16" t="e">
        <f>'Heat Map Export'!V524 - $V$6</f>
        <v>#N/A</v>
      </c>
      <c r="W525" s="16" t="e">
        <f>'Heat Map Export'!W524 - $W$6</f>
        <v>#N/A</v>
      </c>
      <c r="X525" s="16" t="e">
        <f>'Heat Map Export'!X524 - $X$6</f>
        <v>#N/A</v>
      </c>
      <c r="Y525" s="16" t="e">
        <f>'Heat Map Export'!Y524 - $Y$6</f>
        <v>#N/A</v>
      </c>
      <c r="Z525" s="16" t="e">
        <f>'Heat Map Export'!Z524-$Z$6</f>
        <v>#N/A</v>
      </c>
      <c r="AA525" s="16" t="e">
        <f>'Heat Map Export'!AA524 - $AA$6</f>
        <v>#N/A</v>
      </c>
      <c r="AB525" s="16" t="e">
        <f>'Heat Map Export'!AB524-$AB$6</f>
        <v>#N/A</v>
      </c>
      <c r="AC525" s="16" t="e">
        <f>'Heat Map Export'!AC524 - $AC$6</f>
        <v>#N/A</v>
      </c>
      <c r="AD525" s="16" t="e">
        <f>'Heat Map Export'!AD524 - $AD$6</f>
        <v>#N/A</v>
      </c>
    </row>
    <row r="526" spans="1:30" s="19" customFormat="1" ht="14.5" x14ac:dyDescent="0.35">
      <c r="A526" s="16">
        <f>'Heat Map Export'!A525</f>
        <v>0</v>
      </c>
      <c r="B526" s="16">
        <f>'Heat Map Export'!B525</f>
        <v>0</v>
      </c>
      <c r="C526" s="16" t="e">
        <f>'Heat Map Export'!C525 - $C$6</f>
        <v>#N/A</v>
      </c>
      <c r="D526" s="16" t="e">
        <f>'Heat Map Export'!D525 - $D$6</f>
        <v>#N/A</v>
      </c>
      <c r="E526" s="16" t="e">
        <f>'Heat Map Export'!E525 - $E$6</f>
        <v>#N/A</v>
      </c>
      <c r="F526" s="16" t="e">
        <f>'Heat Map Export'!F525 - $F$6</f>
        <v>#N/A</v>
      </c>
      <c r="G526" s="16" t="e">
        <f>'Heat Map Export'!G525 - $G$6</f>
        <v>#N/A</v>
      </c>
      <c r="H526" s="16" t="e">
        <f>'Heat Map Export'!H525 - $H$6</f>
        <v>#N/A</v>
      </c>
      <c r="I526" s="16" t="e">
        <f>'Heat Map Export'!I525 - $I$6</f>
        <v>#N/A</v>
      </c>
      <c r="J526" s="16" t="e">
        <f>'Heat Map Export'!J525 - $J$6</f>
        <v>#N/A</v>
      </c>
      <c r="K526" s="16" t="e">
        <f>'Heat Map Export'!K525 - $K$6</f>
        <v>#N/A</v>
      </c>
      <c r="L526" s="16" t="e">
        <f>'Heat Map Export'!L525 - $L$6</f>
        <v>#N/A</v>
      </c>
      <c r="M526" s="16" t="e">
        <f>'Heat Map Export'!M525 - $M$6</f>
        <v>#N/A</v>
      </c>
      <c r="N526" s="16" t="e">
        <f>'Heat Map Export'!N525 - $N$6</f>
        <v>#N/A</v>
      </c>
      <c r="O526" s="16" t="e">
        <f>'Heat Map Export'!O525 - $O$6</f>
        <v>#N/A</v>
      </c>
      <c r="P526" s="16" t="e">
        <f>'Heat Map Export'!P525 - $P$6</f>
        <v>#N/A</v>
      </c>
      <c r="Q526" s="16" t="e">
        <f>'Heat Map Export'!Q525 - $Q$6</f>
        <v>#N/A</v>
      </c>
      <c r="R526" s="16" t="e">
        <f>'Heat Map Export'!R525 - $R$6</f>
        <v>#N/A</v>
      </c>
      <c r="S526" s="16" t="e">
        <f>'Heat Map Export'!S525 - $S$6</f>
        <v>#N/A</v>
      </c>
      <c r="T526" s="16" t="e">
        <f>'Heat Map Export'!T525 - $T$6</f>
        <v>#N/A</v>
      </c>
      <c r="U526" s="16" t="e">
        <f>'Heat Map Export'!U525 - $U$6</f>
        <v>#N/A</v>
      </c>
      <c r="V526" s="16" t="e">
        <f>'Heat Map Export'!V525 - $V$6</f>
        <v>#N/A</v>
      </c>
      <c r="W526" s="16" t="e">
        <f>'Heat Map Export'!W525 - $W$6</f>
        <v>#N/A</v>
      </c>
      <c r="X526" s="16" t="e">
        <f>'Heat Map Export'!X525 - $X$6</f>
        <v>#N/A</v>
      </c>
      <c r="Y526" s="16" t="e">
        <f>'Heat Map Export'!Y525 - $Y$6</f>
        <v>#N/A</v>
      </c>
      <c r="Z526" s="16" t="e">
        <f>'Heat Map Export'!Z525 - $Z$6</f>
        <v>#N/A</v>
      </c>
      <c r="AA526" s="16" t="e">
        <f>'Heat Map Export'!AA525 - $AA$6</f>
        <v>#N/A</v>
      </c>
      <c r="AB526" s="16" t="e">
        <f>'Heat Map Export'!AB525 - $AB$6</f>
        <v>#N/A</v>
      </c>
      <c r="AC526" s="16" t="e">
        <f>'Heat Map Export'!AC525 - $AC$6</f>
        <v>#N/A</v>
      </c>
      <c r="AD526" s="16" t="e">
        <f>'Heat Map Export'!AD525 - $AD$6</f>
        <v>#N/A</v>
      </c>
    </row>
    <row r="527" spans="1:30" s="19" customFormat="1" ht="14.5" x14ac:dyDescent="0.35">
      <c r="A527" s="16">
        <f>'Heat Map Export'!A526</f>
        <v>0</v>
      </c>
      <c r="B527" s="16">
        <f>'Heat Map Export'!B526</f>
        <v>0</v>
      </c>
      <c r="C527" s="16" t="e">
        <f>'Heat Map Export'!C526 - $C$6</f>
        <v>#N/A</v>
      </c>
      <c r="D527" s="16" t="e">
        <f>'Heat Map Export'!D526 - $D$6</f>
        <v>#N/A</v>
      </c>
      <c r="E527" s="16" t="e">
        <f>'Heat Map Export'!E526 - $E$6</f>
        <v>#N/A</v>
      </c>
      <c r="F527" s="16" t="e">
        <f>'Heat Map Export'!F526 - $F$6</f>
        <v>#N/A</v>
      </c>
      <c r="G527" s="16" t="e">
        <f>'Heat Map Export'!G526 - $G$6</f>
        <v>#N/A</v>
      </c>
      <c r="H527" s="16" t="e">
        <f>'Heat Map Export'!H526 - $H$6</f>
        <v>#N/A</v>
      </c>
      <c r="I527" s="16" t="e">
        <f>'Heat Map Export'!I526 -$I$6</f>
        <v>#N/A</v>
      </c>
      <c r="J527" s="16" t="e">
        <f>'Heat Map Export'!J526 - $J$6</f>
        <v>#N/A</v>
      </c>
      <c r="K527" s="16" t="e">
        <f>'Heat Map Export'!K526-$K$6</f>
        <v>#N/A</v>
      </c>
      <c r="L527" s="16" t="e">
        <f>'Heat Map Export'!L526 - $L$6</f>
        <v>#N/A</v>
      </c>
      <c r="M527" s="16" t="e">
        <f>'Heat Map Export'!M526 - $M$6</f>
        <v>#N/A</v>
      </c>
      <c r="N527" s="16" t="e">
        <f>'Heat Map Export'!N526 - $N$6</f>
        <v>#N/A</v>
      </c>
      <c r="O527" s="16" t="e">
        <f>'Heat Map Export'!O526 - $O$6</f>
        <v>#N/A</v>
      </c>
      <c r="P527" s="16" t="e">
        <f>'Heat Map Export'!P526 - $P$6</f>
        <v>#N/A</v>
      </c>
      <c r="Q527" s="16" t="e">
        <f>'Heat Map Export'!Q526 - $Q$6</f>
        <v>#N/A</v>
      </c>
      <c r="R527" s="16" t="e">
        <f>'Heat Map Export'!R526 - $R$6</f>
        <v>#N/A</v>
      </c>
      <c r="S527" s="16" t="e">
        <f>'Heat Map Export'!S526 - $S$6</f>
        <v>#N/A</v>
      </c>
      <c r="T527" s="16" t="e">
        <f>'Heat Map Export'!T526 - $T$6</f>
        <v>#N/A</v>
      </c>
      <c r="U527" s="16" t="e">
        <f>'Heat Map Export'!U526 - $U$6</f>
        <v>#N/A</v>
      </c>
      <c r="V527" s="16" t="e">
        <f>'Heat Map Export'!V526 - $V$6</f>
        <v>#N/A</v>
      </c>
      <c r="W527" s="16" t="e">
        <f>'Heat Map Export'!W526 - $W$6</f>
        <v>#N/A</v>
      </c>
      <c r="X527" s="16" t="e">
        <f>'Heat Map Export'!X526 - $X$6</f>
        <v>#N/A</v>
      </c>
      <c r="Y527" s="16" t="e">
        <f>'Heat Map Export'!Y526 - $Y$6</f>
        <v>#N/A</v>
      </c>
      <c r="Z527" s="16" t="e">
        <f>'Heat Map Export'!Z526-$Z$6</f>
        <v>#N/A</v>
      </c>
      <c r="AA527" s="16" t="e">
        <f>'Heat Map Export'!AA526 - $AA$6</f>
        <v>#N/A</v>
      </c>
      <c r="AB527" s="16" t="e">
        <f>'Heat Map Export'!AB526-$AB$6</f>
        <v>#N/A</v>
      </c>
      <c r="AC527" s="16" t="e">
        <f>'Heat Map Export'!AC526 - $AC$6</f>
        <v>#N/A</v>
      </c>
      <c r="AD527" s="16" t="e">
        <f>'Heat Map Export'!AD526 - $AD$6</f>
        <v>#N/A</v>
      </c>
    </row>
    <row r="528" spans="1:30" s="19" customFormat="1" ht="14.5" x14ac:dyDescent="0.35">
      <c r="A528" s="16">
        <f>'Heat Map Export'!A527</f>
        <v>0</v>
      </c>
      <c r="B528" s="16">
        <f>'Heat Map Export'!B527</f>
        <v>0</v>
      </c>
      <c r="C528" s="16" t="e">
        <f>'Heat Map Export'!C527 - $C$6</f>
        <v>#N/A</v>
      </c>
      <c r="D528" s="16" t="e">
        <f>'Heat Map Export'!D527 - $D$6</f>
        <v>#N/A</v>
      </c>
      <c r="E528" s="16" t="e">
        <f>'Heat Map Export'!E527 - $E$6</f>
        <v>#N/A</v>
      </c>
      <c r="F528" s="16" t="e">
        <f>'Heat Map Export'!F527 - $F$6</f>
        <v>#N/A</v>
      </c>
      <c r="G528" s="16" t="e">
        <f>'Heat Map Export'!G527 - $G$6</f>
        <v>#N/A</v>
      </c>
      <c r="H528" s="16" t="e">
        <f>'Heat Map Export'!H527 - $H$6</f>
        <v>#N/A</v>
      </c>
      <c r="I528" s="16" t="e">
        <f>'Heat Map Export'!I527 - $I$6</f>
        <v>#N/A</v>
      </c>
      <c r="J528" s="16" t="e">
        <f>'Heat Map Export'!J527 - $J$6</f>
        <v>#N/A</v>
      </c>
      <c r="K528" s="16" t="e">
        <f>'Heat Map Export'!K527 - $K$6</f>
        <v>#N/A</v>
      </c>
      <c r="L528" s="16" t="e">
        <f>'Heat Map Export'!L527 - $L$6</f>
        <v>#N/A</v>
      </c>
      <c r="M528" s="16" t="e">
        <f>'Heat Map Export'!M527 - $M$6</f>
        <v>#N/A</v>
      </c>
      <c r="N528" s="16" t="e">
        <f>'Heat Map Export'!N527 - $N$6</f>
        <v>#N/A</v>
      </c>
      <c r="O528" s="16" t="e">
        <f>'Heat Map Export'!O527 - $O$6</f>
        <v>#N/A</v>
      </c>
      <c r="P528" s="16" t="e">
        <f>'Heat Map Export'!P527 - $P$6</f>
        <v>#N/A</v>
      </c>
      <c r="Q528" s="16" t="e">
        <f>'Heat Map Export'!Q527 - $Q$6</f>
        <v>#N/A</v>
      </c>
      <c r="R528" s="16" t="e">
        <f>'Heat Map Export'!R527 - $R$6</f>
        <v>#N/A</v>
      </c>
      <c r="S528" s="16" t="e">
        <f>'Heat Map Export'!S527 - $S$6</f>
        <v>#N/A</v>
      </c>
      <c r="T528" s="16" t="e">
        <f>'Heat Map Export'!T527 - $T$6</f>
        <v>#N/A</v>
      </c>
      <c r="U528" s="16" t="e">
        <f>'Heat Map Export'!U527 - $U$6</f>
        <v>#N/A</v>
      </c>
      <c r="V528" s="16" t="e">
        <f>'Heat Map Export'!V527 - $V$6</f>
        <v>#N/A</v>
      </c>
      <c r="W528" s="16" t="e">
        <f>'Heat Map Export'!W527 - $W$6</f>
        <v>#N/A</v>
      </c>
      <c r="X528" s="16" t="e">
        <f>'Heat Map Export'!X527 - $X$6</f>
        <v>#N/A</v>
      </c>
      <c r="Y528" s="16" t="e">
        <f>'Heat Map Export'!Y527 - $Y$6</f>
        <v>#N/A</v>
      </c>
      <c r="Z528" s="16" t="e">
        <f>'Heat Map Export'!Z527 - $Z$6</f>
        <v>#N/A</v>
      </c>
      <c r="AA528" s="16" t="e">
        <f>'Heat Map Export'!AA527 - $AA$6</f>
        <v>#N/A</v>
      </c>
      <c r="AB528" s="16" t="e">
        <f>'Heat Map Export'!AB527 - $AB$6</f>
        <v>#N/A</v>
      </c>
      <c r="AC528" s="16" t="e">
        <f>'Heat Map Export'!AC527 - $AC$6</f>
        <v>#N/A</v>
      </c>
      <c r="AD528" s="16" t="e">
        <f>'Heat Map Export'!AD527 - $AD$6</f>
        <v>#N/A</v>
      </c>
    </row>
    <row r="529" spans="1:30" s="19" customFormat="1" ht="14.5" x14ac:dyDescent="0.35">
      <c r="A529" s="16">
        <f>'Heat Map Export'!A528</f>
        <v>0</v>
      </c>
      <c r="B529" s="16">
        <f>'Heat Map Export'!B528</f>
        <v>0</v>
      </c>
      <c r="C529" s="16" t="e">
        <f>'Heat Map Export'!C528 - $C$6</f>
        <v>#N/A</v>
      </c>
      <c r="D529" s="16" t="e">
        <f>'Heat Map Export'!D528 - $D$6</f>
        <v>#N/A</v>
      </c>
      <c r="E529" s="16" t="e">
        <f>'Heat Map Export'!E528 - $E$6</f>
        <v>#N/A</v>
      </c>
      <c r="F529" s="16" t="e">
        <f>'Heat Map Export'!F528 - $F$6</f>
        <v>#N/A</v>
      </c>
      <c r="G529" s="16" t="e">
        <f>'Heat Map Export'!G528 - $G$6</f>
        <v>#N/A</v>
      </c>
      <c r="H529" s="16" t="e">
        <f>'Heat Map Export'!H528 - $H$6</f>
        <v>#N/A</v>
      </c>
      <c r="I529" s="16" t="e">
        <f>'Heat Map Export'!I528 -$I$6</f>
        <v>#N/A</v>
      </c>
      <c r="J529" s="16" t="e">
        <f>'Heat Map Export'!J528 - $J$6</f>
        <v>#N/A</v>
      </c>
      <c r="K529" s="16" t="e">
        <f>'Heat Map Export'!K528-$K$6</f>
        <v>#N/A</v>
      </c>
      <c r="L529" s="16" t="e">
        <f>'Heat Map Export'!L528 - $L$6</f>
        <v>#N/A</v>
      </c>
      <c r="M529" s="16" t="e">
        <f>'Heat Map Export'!M528 - $M$6</f>
        <v>#N/A</v>
      </c>
      <c r="N529" s="16" t="e">
        <f>'Heat Map Export'!N528 - $N$6</f>
        <v>#N/A</v>
      </c>
      <c r="O529" s="16" t="e">
        <f>'Heat Map Export'!O528 - $O$6</f>
        <v>#N/A</v>
      </c>
      <c r="P529" s="16" t="e">
        <f>'Heat Map Export'!P528 - $P$6</f>
        <v>#N/A</v>
      </c>
      <c r="Q529" s="16" t="e">
        <f>'Heat Map Export'!Q528 - $Q$6</f>
        <v>#N/A</v>
      </c>
      <c r="R529" s="16" t="e">
        <f>'Heat Map Export'!R528 - $R$6</f>
        <v>#N/A</v>
      </c>
      <c r="S529" s="16" t="e">
        <f>'Heat Map Export'!S528 - $S$6</f>
        <v>#N/A</v>
      </c>
      <c r="T529" s="16" t="e">
        <f>'Heat Map Export'!T528 - $T$6</f>
        <v>#N/A</v>
      </c>
      <c r="U529" s="16" t="e">
        <f>'Heat Map Export'!U528 - $U$6</f>
        <v>#N/A</v>
      </c>
      <c r="V529" s="16" t="e">
        <f>'Heat Map Export'!V528 - $V$6</f>
        <v>#N/A</v>
      </c>
      <c r="W529" s="16" t="e">
        <f>'Heat Map Export'!W528 - $W$6</f>
        <v>#N/A</v>
      </c>
      <c r="X529" s="16" t="e">
        <f>'Heat Map Export'!X528 - $X$6</f>
        <v>#N/A</v>
      </c>
      <c r="Y529" s="16" t="e">
        <f>'Heat Map Export'!Y528 - $Y$6</f>
        <v>#N/A</v>
      </c>
      <c r="Z529" s="16" t="e">
        <f>'Heat Map Export'!Z528-$Z$6</f>
        <v>#N/A</v>
      </c>
      <c r="AA529" s="16" t="e">
        <f>'Heat Map Export'!AA528 - $AA$6</f>
        <v>#N/A</v>
      </c>
      <c r="AB529" s="16" t="e">
        <f>'Heat Map Export'!AB528-$AB$6</f>
        <v>#N/A</v>
      </c>
      <c r="AC529" s="16" t="e">
        <f>'Heat Map Export'!AC528 - $AC$6</f>
        <v>#N/A</v>
      </c>
      <c r="AD529" s="16" t="e">
        <f>'Heat Map Export'!AD528 - $AD$6</f>
        <v>#N/A</v>
      </c>
    </row>
    <row r="530" spans="1:30" s="19" customFormat="1" ht="14.5" x14ac:dyDescent="0.35">
      <c r="A530" s="16">
        <f>'Heat Map Export'!A529</f>
        <v>0</v>
      </c>
      <c r="B530" s="16">
        <f>'Heat Map Export'!B529</f>
        <v>0</v>
      </c>
      <c r="C530" s="16" t="e">
        <f>'Heat Map Export'!C529 - $C$6</f>
        <v>#N/A</v>
      </c>
      <c r="D530" s="16" t="e">
        <f>'Heat Map Export'!D529 - $D$6</f>
        <v>#N/A</v>
      </c>
      <c r="E530" s="16" t="e">
        <f>'Heat Map Export'!E529 - $E$6</f>
        <v>#N/A</v>
      </c>
      <c r="F530" s="16" t="e">
        <f>'Heat Map Export'!F529 - $F$6</f>
        <v>#N/A</v>
      </c>
      <c r="G530" s="16" t="e">
        <f>'Heat Map Export'!G529 - $G$6</f>
        <v>#N/A</v>
      </c>
      <c r="H530" s="16" t="e">
        <f>'Heat Map Export'!H529 - $H$6</f>
        <v>#N/A</v>
      </c>
      <c r="I530" s="16" t="e">
        <f>'Heat Map Export'!I529 - $I$6</f>
        <v>#N/A</v>
      </c>
      <c r="J530" s="16" t="e">
        <f>'Heat Map Export'!J529 - $J$6</f>
        <v>#N/A</v>
      </c>
      <c r="K530" s="16" t="e">
        <f>'Heat Map Export'!K529 - $K$6</f>
        <v>#N/A</v>
      </c>
      <c r="L530" s="16" t="e">
        <f>'Heat Map Export'!L529 - $L$6</f>
        <v>#N/A</v>
      </c>
      <c r="M530" s="16" t="e">
        <f>'Heat Map Export'!M529 - $M$6</f>
        <v>#N/A</v>
      </c>
      <c r="N530" s="16" t="e">
        <f>'Heat Map Export'!N529 - $N$6</f>
        <v>#N/A</v>
      </c>
      <c r="O530" s="16" t="e">
        <f>'Heat Map Export'!O529 - $O$6</f>
        <v>#N/A</v>
      </c>
      <c r="P530" s="16" t="e">
        <f>'Heat Map Export'!P529 - $P$6</f>
        <v>#N/A</v>
      </c>
      <c r="Q530" s="16" t="e">
        <f>'Heat Map Export'!Q529 - $Q$6</f>
        <v>#N/A</v>
      </c>
      <c r="R530" s="16" t="e">
        <f>'Heat Map Export'!R529 - $R$6</f>
        <v>#N/A</v>
      </c>
      <c r="S530" s="16" t="e">
        <f>'Heat Map Export'!S529 - $S$6</f>
        <v>#N/A</v>
      </c>
      <c r="T530" s="16" t="e">
        <f>'Heat Map Export'!T529 - $T$6</f>
        <v>#N/A</v>
      </c>
      <c r="U530" s="16" t="e">
        <f>'Heat Map Export'!U529 - $U$6</f>
        <v>#N/A</v>
      </c>
      <c r="V530" s="16" t="e">
        <f>'Heat Map Export'!V529 - $V$6</f>
        <v>#N/A</v>
      </c>
      <c r="W530" s="16" t="e">
        <f>'Heat Map Export'!W529 - $W$6</f>
        <v>#N/A</v>
      </c>
      <c r="X530" s="16" t="e">
        <f>'Heat Map Export'!X529 - $X$6</f>
        <v>#N/A</v>
      </c>
      <c r="Y530" s="16" t="e">
        <f>'Heat Map Export'!Y529 - $Y$6</f>
        <v>#N/A</v>
      </c>
      <c r="Z530" s="16" t="e">
        <f>'Heat Map Export'!Z529 - $Z$6</f>
        <v>#N/A</v>
      </c>
      <c r="AA530" s="16" t="e">
        <f>'Heat Map Export'!AA529 - $AA$6</f>
        <v>#N/A</v>
      </c>
      <c r="AB530" s="16" t="e">
        <f>'Heat Map Export'!AB529 - $AB$6</f>
        <v>#N/A</v>
      </c>
      <c r="AC530" s="16" t="e">
        <f>'Heat Map Export'!AC529 - $AC$6</f>
        <v>#N/A</v>
      </c>
      <c r="AD530" s="16" t="e">
        <f>'Heat Map Export'!AD529 - $AD$6</f>
        <v>#N/A</v>
      </c>
    </row>
    <row r="531" spans="1:30" s="19" customFormat="1" ht="14.5" x14ac:dyDescent="0.35">
      <c r="A531" s="16">
        <f>'Heat Map Export'!A530</f>
        <v>0</v>
      </c>
      <c r="B531" s="16">
        <f>'Heat Map Export'!B530</f>
        <v>0</v>
      </c>
      <c r="C531" s="16" t="e">
        <f>'Heat Map Export'!C530 - $C$6</f>
        <v>#N/A</v>
      </c>
      <c r="D531" s="16" t="e">
        <f>'Heat Map Export'!D530 - $D$6</f>
        <v>#N/A</v>
      </c>
      <c r="E531" s="16" t="e">
        <f>'Heat Map Export'!E530 - $E$6</f>
        <v>#N/A</v>
      </c>
      <c r="F531" s="16" t="e">
        <f>'Heat Map Export'!F530 - $F$6</f>
        <v>#N/A</v>
      </c>
      <c r="G531" s="16" t="e">
        <f>'Heat Map Export'!G530 - $G$6</f>
        <v>#N/A</v>
      </c>
      <c r="H531" s="16" t="e">
        <f>'Heat Map Export'!H530 - $H$6</f>
        <v>#N/A</v>
      </c>
      <c r="I531" s="16" t="e">
        <f>'Heat Map Export'!I530 -$I$6</f>
        <v>#N/A</v>
      </c>
      <c r="J531" s="16" t="e">
        <f>'Heat Map Export'!J530 - $J$6</f>
        <v>#N/A</v>
      </c>
      <c r="K531" s="16" t="e">
        <f>'Heat Map Export'!K530-$K$6</f>
        <v>#N/A</v>
      </c>
      <c r="L531" s="16" t="e">
        <f>'Heat Map Export'!L530 - $L$6</f>
        <v>#N/A</v>
      </c>
      <c r="M531" s="16" t="e">
        <f>'Heat Map Export'!M530 - $M$6</f>
        <v>#N/A</v>
      </c>
      <c r="N531" s="16" t="e">
        <f>'Heat Map Export'!N530 - $N$6</f>
        <v>#N/A</v>
      </c>
      <c r="O531" s="16" t="e">
        <f>'Heat Map Export'!O530 - $O$6</f>
        <v>#N/A</v>
      </c>
      <c r="P531" s="16" t="e">
        <f>'Heat Map Export'!P530 - $P$6</f>
        <v>#N/A</v>
      </c>
      <c r="Q531" s="16" t="e">
        <f>'Heat Map Export'!Q530 - $Q$6</f>
        <v>#N/A</v>
      </c>
      <c r="R531" s="16" t="e">
        <f>'Heat Map Export'!R530 - $R$6</f>
        <v>#N/A</v>
      </c>
      <c r="S531" s="16" t="e">
        <f>'Heat Map Export'!S530 - $S$6</f>
        <v>#N/A</v>
      </c>
      <c r="T531" s="16" t="e">
        <f>'Heat Map Export'!T530 - $T$6</f>
        <v>#N/A</v>
      </c>
      <c r="U531" s="16" t="e">
        <f>'Heat Map Export'!U530 - $U$6</f>
        <v>#N/A</v>
      </c>
      <c r="V531" s="16" t="e">
        <f>'Heat Map Export'!V530 - $V$6</f>
        <v>#N/A</v>
      </c>
      <c r="W531" s="16" t="e">
        <f>'Heat Map Export'!W530 - $W$6</f>
        <v>#N/A</v>
      </c>
      <c r="X531" s="16" t="e">
        <f>'Heat Map Export'!X530 - $X$6</f>
        <v>#N/A</v>
      </c>
      <c r="Y531" s="16" t="e">
        <f>'Heat Map Export'!Y530 - $Y$6</f>
        <v>#N/A</v>
      </c>
      <c r="Z531" s="16" t="e">
        <f>'Heat Map Export'!Z530-$Z$6</f>
        <v>#N/A</v>
      </c>
      <c r="AA531" s="16" t="e">
        <f>'Heat Map Export'!AA530 - $AA$6</f>
        <v>#N/A</v>
      </c>
      <c r="AB531" s="16" t="e">
        <f>'Heat Map Export'!AB530-$AB$6</f>
        <v>#N/A</v>
      </c>
      <c r="AC531" s="16" t="e">
        <f>'Heat Map Export'!AC530 - $AC$6</f>
        <v>#N/A</v>
      </c>
      <c r="AD531" s="16" t="e">
        <f>'Heat Map Export'!AD530 - $AD$6</f>
        <v>#N/A</v>
      </c>
    </row>
    <row r="532" spans="1:30" s="19" customFormat="1" ht="14.5" x14ac:dyDescent="0.35">
      <c r="A532" s="16">
        <f>'Heat Map Export'!A531</f>
        <v>0</v>
      </c>
      <c r="B532" s="16">
        <f>'Heat Map Export'!B531</f>
        <v>0</v>
      </c>
      <c r="C532" s="16" t="e">
        <f>'Heat Map Export'!C531 - $C$6</f>
        <v>#N/A</v>
      </c>
      <c r="D532" s="16" t="e">
        <f>'Heat Map Export'!D531 - $D$6</f>
        <v>#N/A</v>
      </c>
      <c r="E532" s="16" t="e">
        <f>'Heat Map Export'!E531 - $E$6</f>
        <v>#N/A</v>
      </c>
      <c r="F532" s="16" t="e">
        <f>'Heat Map Export'!F531 - $F$6</f>
        <v>#N/A</v>
      </c>
      <c r="G532" s="16" t="e">
        <f>'Heat Map Export'!G531 - $G$6</f>
        <v>#N/A</v>
      </c>
      <c r="H532" s="16" t="e">
        <f>'Heat Map Export'!H531 - $H$6</f>
        <v>#N/A</v>
      </c>
      <c r="I532" s="16" t="e">
        <f>'Heat Map Export'!I531 - $I$6</f>
        <v>#N/A</v>
      </c>
      <c r="J532" s="16" t="e">
        <f>'Heat Map Export'!J531 - $J$6</f>
        <v>#N/A</v>
      </c>
      <c r="K532" s="16" t="e">
        <f>'Heat Map Export'!K531 - $K$6</f>
        <v>#N/A</v>
      </c>
      <c r="L532" s="16" t="e">
        <f>'Heat Map Export'!L531 - $L$6</f>
        <v>#N/A</v>
      </c>
      <c r="M532" s="16" t="e">
        <f>'Heat Map Export'!M531 - $M$6</f>
        <v>#N/A</v>
      </c>
      <c r="N532" s="16" t="e">
        <f>'Heat Map Export'!N531 - $N$6</f>
        <v>#N/A</v>
      </c>
      <c r="O532" s="16" t="e">
        <f>'Heat Map Export'!O531 - $O$6</f>
        <v>#N/A</v>
      </c>
      <c r="P532" s="16" t="e">
        <f>'Heat Map Export'!P531 - $P$6</f>
        <v>#N/A</v>
      </c>
      <c r="Q532" s="16" t="e">
        <f>'Heat Map Export'!Q531 - $Q$6</f>
        <v>#N/A</v>
      </c>
      <c r="R532" s="16" t="e">
        <f>'Heat Map Export'!R531 - $R$6</f>
        <v>#N/A</v>
      </c>
      <c r="S532" s="16" t="e">
        <f>'Heat Map Export'!S531 - $S$6</f>
        <v>#N/A</v>
      </c>
      <c r="T532" s="16" t="e">
        <f>'Heat Map Export'!T531 - $T$6</f>
        <v>#N/A</v>
      </c>
      <c r="U532" s="16" t="e">
        <f>'Heat Map Export'!U531 - $U$6</f>
        <v>#N/A</v>
      </c>
      <c r="V532" s="16" t="e">
        <f>'Heat Map Export'!V531 - $V$6</f>
        <v>#N/A</v>
      </c>
      <c r="W532" s="16" t="e">
        <f>'Heat Map Export'!W531 - $W$6</f>
        <v>#N/A</v>
      </c>
      <c r="X532" s="16" t="e">
        <f>'Heat Map Export'!X531 - $X$6</f>
        <v>#N/A</v>
      </c>
      <c r="Y532" s="16" t="e">
        <f>'Heat Map Export'!Y531 - $Y$6</f>
        <v>#N/A</v>
      </c>
      <c r="Z532" s="16" t="e">
        <f>'Heat Map Export'!Z531 - $Z$6</f>
        <v>#N/A</v>
      </c>
      <c r="AA532" s="16" t="e">
        <f>'Heat Map Export'!AA531 - $AA$6</f>
        <v>#N/A</v>
      </c>
      <c r="AB532" s="16" t="e">
        <f>'Heat Map Export'!AB531 - $AB$6</f>
        <v>#N/A</v>
      </c>
      <c r="AC532" s="16" t="e">
        <f>'Heat Map Export'!AC531 - $AC$6</f>
        <v>#N/A</v>
      </c>
      <c r="AD532" s="16" t="e">
        <f>'Heat Map Export'!AD531 - $AD$6</f>
        <v>#N/A</v>
      </c>
    </row>
    <row r="533" spans="1:30" s="19" customFormat="1" ht="14.5" x14ac:dyDescent="0.35">
      <c r="A533" s="16">
        <f>'Heat Map Export'!A532</f>
        <v>0</v>
      </c>
      <c r="B533" s="16">
        <f>'Heat Map Export'!B532</f>
        <v>0</v>
      </c>
      <c r="C533" s="16" t="e">
        <f>'Heat Map Export'!C532 - $C$6</f>
        <v>#N/A</v>
      </c>
      <c r="D533" s="16" t="e">
        <f>'Heat Map Export'!D532 - $D$6</f>
        <v>#N/A</v>
      </c>
      <c r="E533" s="16" t="e">
        <f>'Heat Map Export'!E532 - $E$6</f>
        <v>#N/A</v>
      </c>
      <c r="F533" s="16" t="e">
        <f>'Heat Map Export'!F532 - $F$6</f>
        <v>#N/A</v>
      </c>
      <c r="G533" s="16" t="e">
        <f>'Heat Map Export'!G532 - $G$6</f>
        <v>#N/A</v>
      </c>
      <c r="H533" s="16" t="e">
        <f>'Heat Map Export'!H532 - $H$6</f>
        <v>#N/A</v>
      </c>
      <c r="I533" s="16" t="e">
        <f>'Heat Map Export'!I532 -$I$6</f>
        <v>#N/A</v>
      </c>
      <c r="J533" s="16" t="e">
        <f>'Heat Map Export'!J532 - $J$6</f>
        <v>#N/A</v>
      </c>
      <c r="K533" s="16" t="e">
        <f>'Heat Map Export'!K532-$K$6</f>
        <v>#N/A</v>
      </c>
      <c r="L533" s="16" t="e">
        <f>'Heat Map Export'!L532 - $L$6</f>
        <v>#N/A</v>
      </c>
      <c r="M533" s="16" t="e">
        <f>'Heat Map Export'!M532 - $M$6</f>
        <v>#N/A</v>
      </c>
      <c r="N533" s="16" t="e">
        <f>'Heat Map Export'!N532 - $N$6</f>
        <v>#N/A</v>
      </c>
      <c r="O533" s="16" t="e">
        <f>'Heat Map Export'!O532 - $O$6</f>
        <v>#N/A</v>
      </c>
      <c r="P533" s="16" t="e">
        <f>'Heat Map Export'!P532 - $P$6</f>
        <v>#N/A</v>
      </c>
      <c r="Q533" s="16" t="e">
        <f>'Heat Map Export'!Q532 - $Q$6</f>
        <v>#N/A</v>
      </c>
      <c r="R533" s="16" t="e">
        <f>'Heat Map Export'!R532 - $R$6</f>
        <v>#N/A</v>
      </c>
      <c r="S533" s="16" t="e">
        <f>'Heat Map Export'!S532 - $S$6</f>
        <v>#N/A</v>
      </c>
      <c r="T533" s="16" t="e">
        <f>'Heat Map Export'!T532 - $T$6</f>
        <v>#N/A</v>
      </c>
      <c r="U533" s="16" t="e">
        <f>'Heat Map Export'!U532 - $U$6</f>
        <v>#N/A</v>
      </c>
      <c r="V533" s="16" t="e">
        <f>'Heat Map Export'!V532 - $V$6</f>
        <v>#N/A</v>
      </c>
      <c r="W533" s="16" t="e">
        <f>'Heat Map Export'!W532 - $W$6</f>
        <v>#N/A</v>
      </c>
      <c r="X533" s="16" t="e">
        <f>'Heat Map Export'!X532 - $X$6</f>
        <v>#N/A</v>
      </c>
      <c r="Y533" s="16" t="e">
        <f>'Heat Map Export'!Y532 - $Y$6</f>
        <v>#N/A</v>
      </c>
      <c r="Z533" s="16" t="e">
        <f>'Heat Map Export'!Z532-$Z$6</f>
        <v>#N/A</v>
      </c>
      <c r="AA533" s="16" t="e">
        <f>'Heat Map Export'!AA532 - $AA$6</f>
        <v>#N/A</v>
      </c>
      <c r="AB533" s="16" t="e">
        <f>'Heat Map Export'!AB532-$AB$6</f>
        <v>#N/A</v>
      </c>
      <c r="AC533" s="16" t="e">
        <f>'Heat Map Export'!AC532 - $AC$6</f>
        <v>#N/A</v>
      </c>
      <c r="AD533" s="16" t="e">
        <f>'Heat Map Export'!AD532 - $AD$6</f>
        <v>#N/A</v>
      </c>
    </row>
    <row r="534" spans="1:30" s="19" customFormat="1" ht="14.5" x14ac:dyDescent="0.35">
      <c r="A534" s="16">
        <f>'Heat Map Export'!A533</f>
        <v>0</v>
      </c>
      <c r="B534" s="16">
        <f>'Heat Map Export'!B533</f>
        <v>0</v>
      </c>
      <c r="C534" s="16" t="e">
        <f>'Heat Map Export'!C533 - $C$6</f>
        <v>#N/A</v>
      </c>
      <c r="D534" s="16" t="e">
        <f>'Heat Map Export'!D533 - $D$6</f>
        <v>#N/A</v>
      </c>
      <c r="E534" s="16" t="e">
        <f>'Heat Map Export'!E533 - $E$6</f>
        <v>#N/A</v>
      </c>
      <c r="F534" s="16" t="e">
        <f>'Heat Map Export'!F533 - $F$6</f>
        <v>#N/A</v>
      </c>
      <c r="G534" s="16" t="e">
        <f>'Heat Map Export'!G533 - $G$6</f>
        <v>#N/A</v>
      </c>
      <c r="H534" s="16" t="e">
        <f>'Heat Map Export'!H533 - $H$6</f>
        <v>#N/A</v>
      </c>
      <c r="I534" s="16" t="e">
        <f>'Heat Map Export'!I533 - $I$6</f>
        <v>#N/A</v>
      </c>
      <c r="J534" s="16" t="e">
        <f>'Heat Map Export'!J533 - $J$6</f>
        <v>#N/A</v>
      </c>
      <c r="K534" s="16" t="e">
        <f>'Heat Map Export'!K533 - $K$6</f>
        <v>#N/A</v>
      </c>
      <c r="L534" s="16" t="e">
        <f>'Heat Map Export'!L533 - $L$6</f>
        <v>#N/A</v>
      </c>
      <c r="M534" s="16" t="e">
        <f>'Heat Map Export'!M533 - $M$6</f>
        <v>#N/A</v>
      </c>
      <c r="N534" s="16" t="e">
        <f>'Heat Map Export'!N533 - $N$6</f>
        <v>#N/A</v>
      </c>
      <c r="O534" s="16" t="e">
        <f>'Heat Map Export'!O533 - $O$6</f>
        <v>#N/A</v>
      </c>
      <c r="P534" s="16" t="e">
        <f>'Heat Map Export'!P533 - $P$6</f>
        <v>#N/A</v>
      </c>
      <c r="Q534" s="16" t="e">
        <f>'Heat Map Export'!Q533 - $Q$6</f>
        <v>#N/A</v>
      </c>
      <c r="R534" s="16" t="e">
        <f>'Heat Map Export'!R533 - $R$6</f>
        <v>#N/A</v>
      </c>
      <c r="S534" s="16" t="e">
        <f>'Heat Map Export'!S533 - $S$6</f>
        <v>#N/A</v>
      </c>
      <c r="T534" s="16" t="e">
        <f>'Heat Map Export'!T533 - $T$6</f>
        <v>#N/A</v>
      </c>
      <c r="U534" s="16" t="e">
        <f>'Heat Map Export'!U533 - $U$6</f>
        <v>#N/A</v>
      </c>
      <c r="V534" s="16" t="e">
        <f>'Heat Map Export'!V533 - $V$6</f>
        <v>#N/A</v>
      </c>
      <c r="W534" s="16" t="e">
        <f>'Heat Map Export'!W533 - $W$6</f>
        <v>#N/A</v>
      </c>
      <c r="X534" s="16" t="e">
        <f>'Heat Map Export'!X533 - $X$6</f>
        <v>#N/A</v>
      </c>
      <c r="Y534" s="16" t="e">
        <f>'Heat Map Export'!Y533 - $Y$6</f>
        <v>#N/A</v>
      </c>
      <c r="Z534" s="16" t="e">
        <f>'Heat Map Export'!Z533 - $Z$6</f>
        <v>#N/A</v>
      </c>
      <c r="AA534" s="16" t="e">
        <f>'Heat Map Export'!AA533 - $AA$6</f>
        <v>#N/A</v>
      </c>
      <c r="AB534" s="16" t="e">
        <f>'Heat Map Export'!AB533 - $AB$6</f>
        <v>#N/A</v>
      </c>
      <c r="AC534" s="16" t="e">
        <f>'Heat Map Export'!AC533 - $AC$6</f>
        <v>#N/A</v>
      </c>
      <c r="AD534" s="16" t="e">
        <f>'Heat Map Export'!AD533 - $AD$6</f>
        <v>#N/A</v>
      </c>
    </row>
    <row r="535" spans="1:30" s="19" customFormat="1" ht="14.5" x14ac:dyDescent="0.35">
      <c r="A535" s="16">
        <f>'Heat Map Export'!A534</f>
        <v>0</v>
      </c>
      <c r="B535" s="16">
        <f>'Heat Map Export'!B534</f>
        <v>0</v>
      </c>
      <c r="C535" s="16" t="e">
        <f>'Heat Map Export'!C534 - $C$6</f>
        <v>#N/A</v>
      </c>
      <c r="D535" s="16" t="e">
        <f>'Heat Map Export'!D534 - $D$6</f>
        <v>#N/A</v>
      </c>
      <c r="E535" s="16" t="e">
        <f>'Heat Map Export'!E534 - $E$6</f>
        <v>#N/A</v>
      </c>
      <c r="F535" s="16" t="e">
        <f>'Heat Map Export'!F534 - $F$6</f>
        <v>#N/A</v>
      </c>
      <c r="G535" s="16" t="e">
        <f>'Heat Map Export'!G534 - $G$6</f>
        <v>#N/A</v>
      </c>
      <c r="H535" s="16" t="e">
        <f>'Heat Map Export'!H534 - $H$6</f>
        <v>#N/A</v>
      </c>
      <c r="I535" s="16" t="e">
        <f>'Heat Map Export'!I534 -$I$6</f>
        <v>#N/A</v>
      </c>
      <c r="J535" s="16" t="e">
        <f>'Heat Map Export'!J534 - $J$6</f>
        <v>#N/A</v>
      </c>
      <c r="K535" s="16" t="e">
        <f>'Heat Map Export'!K534-$K$6</f>
        <v>#N/A</v>
      </c>
      <c r="L535" s="16" t="e">
        <f>'Heat Map Export'!L534 - $L$6</f>
        <v>#N/A</v>
      </c>
      <c r="M535" s="16" t="e">
        <f>'Heat Map Export'!M534 - $M$6</f>
        <v>#N/A</v>
      </c>
      <c r="N535" s="16" t="e">
        <f>'Heat Map Export'!N534 - $N$6</f>
        <v>#N/A</v>
      </c>
      <c r="O535" s="16" t="e">
        <f>'Heat Map Export'!O534 - $O$6</f>
        <v>#N/A</v>
      </c>
      <c r="P535" s="16" t="e">
        <f>'Heat Map Export'!P534 - $P$6</f>
        <v>#N/A</v>
      </c>
      <c r="Q535" s="16" t="e">
        <f>'Heat Map Export'!Q534 - $Q$6</f>
        <v>#N/A</v>
      </c>
      <c r="R535" s="16" t="e">
        <f>'Heat Map Export'!R534 - $R$6</f>
        <v>#N/A</v>
      </c>
      <c r="S535" s="16" t="e">
        <f>'Heat Map Export'!S534 - $S$6</f>
        <v>#N/A</v>
      </c>
      <c r="T535" s="16" t="e">
        <f>'Heat Map Export'!T534 - $T$6</f>
        <v>#N/A</v>
      </c>
      <c r="U535" s="16" t="e">
        <f>'Heat Map Export'!U534 - $U$6</f>
        <v>#N/A</v>
      </c>
      <c r="V535" s="16" t="e">
        <f>'Heat Map Export'!V534 - $V$6</f>
        <v>#N/A</v>
      </c>
      <c r="W535" s="16" t="e">
        <f>'Heat Map Export'!W534 - $W$6</f>
        <v>#N/A</v>
      </c>
      <c r="X535" s="16" t="e">
        <f>'Heat Map Export'!X534 - $X$6</f>
        <v>#N/A</v>
      </c>
      <c r="Y535" s="16" t="e">
        <f>'Heat Map Export'!Y534 - $Y$6</f>
        <v>#N/A</v>
      </c>
      <c r="Z535" s="16" t="e">
        <f>'Heat Map Export'!Z534-$Z$6</f>
        <v>#N/A</v>
      </c>
      <c r="AA535" s="16" t="e">
        <f>'Heat Map Export'!AA534 - $AA$6</f>
        <v>#N/A</v>
      </c>
      <c r="AB535" s="16" t="e">
        <f>'Heat Map Export'!AB534-$AB$6</f>
        <v>#N/A</v>
      </c>
      <c r="AC535" s="16" t="e">
        <f>'Heat Map Export'!AC534 - $AC$6</f>
        <v>#N/A</v>
      </c>
      <c r="AD535" s="16" t="e">
        <f>'Heat Map Export'!AD534 - $AD$6</f>
        <v>#N/A</v>
      </c>
    </row>
    <row r="536" spans="1:30" s="19" customFormat="1" ht="14.5" x14ac:dyDescent="0.35">
      <c r="A536" s="16">
        <f>'Heat Map Export'!A535</f>
        <v>0</v>
      </c>
      <c r="B536" s="16">
        <f>'Heat Map Export'!B535</f>
        <v>0</v>
      </c>
      <c r="C536" s="16" t="e">
        <f>'Heat Map Export'!C535 - $C$6</f>
        <v>#N/A</v>
      </c>
      <c r="D536" s="16" t="e">
        <f>'Heat Map Export'!D535 - $D$6</f>
        <v>#N/A</v>
      </c>
      <c r="E536" s="16" t="e">
        <f>'Heat Map Export'!E535 - $E$6</f>
        <v>#N/A</v>
      </c>
      <c r="F536" s="16" t="e">
        <f>'Heat Map Export'!F535 - $F$6</f>
        <v>#N/A</v>
      </c>
      <c r="G536" s="16" t="e">
        <f>'Heat Map Export'!G535 - $G$6</f>
        <v>#N/A</v>
      </c>
      <c r="H536" s="16" t="e">
        <f>'Heat Map Export'!H535 - $H$6</f>
        <v>#N/A</v>
      </c>
      <c r="I536" s="16" t="e">
        <f>'Heat Map Export'!I535 - $I$6</f>
        <v>#N/A</v>
      </c>
      <c r="J536" s="16" t="e">
        <f>'Heat Map Export'!J535 - $J$6</f>
        <v>#N/A</v>
      </c>
      <c r="K536" s="16" t="e">
        <f>'Heat Map Export'!K535 - $K$6</f>
        <v>#N/A</v>
      </c>
      <c r="L536" s="16" t="e">
        <f>'Heat Map Export'!L535 - $L$6</f>
        <v>#N/A</v>
      </c>
      <c r="M536" s="16" t="e">
        <f>'Heat Map Export'!M535 - $M$6</f>
        <v>#N/A</v>
      </c>
      <c r="N536" s="16" t="e">
        <f>'Heat Map Export'!N535 - $N$6</f>
        <v>#N/A</v>
      </c>
      <c r="O536" s="16" t="e">
        <f>'Heat Map Export'!O535 - $O$6</f>
        <v>#N/A</v>
      </c>
      <c r="P536" s="16" t="e">
        <f>'Heat Map Export'!P535 - $P$6</f>
        <v>#N/A</v>
      </c>
      <c r="Q536" s="16" t="e">
        <f>'Heat Map Export'!Q535 - $Q$6</f>
        <v>#N/A</v>
      </c>
      <c r="R536" s="16" t="e">
        <f>'Heat Map Export'!R535 - $R$6</f>
        <v>#N/A</v>
      </c>
      <c r="S536" s="16" t="e">
        <f>'Heat Map Export'!S535 - $S$6</f>
        <v>#N/A</v>
      </c>
      <c r="T536" s="16" t="e">
        <f>'Heat Map Export'!T535 - $T$6</f>
        <v>#N/A</v>
      </c>
      <c r="U536" s="16" t="e">
        <f>'Heat Map Export'!U535 - $U$6</f>
        <v>#N/A</v>
      </c>
      <c r="V536" s="16" t="e">
        <f>'Heat Map Export'!V535 - $V$6</f>
        <v>#N/A</v>
      </c>
      <c r="W536" s="16" t="e">
        <f>'Heat Map Export'!W535 - $W$6</f>
        <v>#N/A</v>
      </c>
      <c r="X536" s="16" t="e">
        <f>'Heat Map Export'!X535 - $X$6</f>
        <v>#N/A</v>
      </c>
      <c r="Y536" s="16" t="e">
        <f>'Heat Map Export'!Y535 - $Y$6</f>
        <v>#N/A</v>
      </c>
      <c r="Z536" s="16" t="e">
        <f>'Heat Map Export'!Z535 - $Z$6</f>
        <v>#N/A</v>
      </c>
      <c r="AA536" s="16" t="e">
        <f>'Heat Map Export'!AA535 - $AA$6</f>
        <v>#N/A</v>
      </c>
      <c r="AB536" s="16" t="e">
        <f>'Heat Map Export'!AB535 - $AB$6</f>
        <v>#N/A</v>
      </c>
      <c r="AC536" s="16" t="e">
        <f>'Heat Map Export'!AC535 - $AC$6</f>
        <v>#N/A</v>
      </c>
      <c r="AD536" s="16" t="e">
        <f>'Heat Map Export'!AD535 - $AD$6</f>
        <v>#N/A</v>
      </c>
    </row>
    <row r="537" spans="1:30" s="19" customFormat="1" ht="14.5" x14ac:dyDescent="0.35">
      <c r="A537" s="16">
        <f>'Heat Map Export'!A536</f>
        <v>0</v>
      </c>
      <c r="B537" s="16">
        <f>'Heat Map Export'!B536</f>
        <v>0</v>
      </c>
      <c r="C537" s="16" t="e">
        <f>'Heat Map Export'!C536 - $C$6</f>
        <v>#N/A</v>
      </c>
      <c r="D537" s="16" t="e">
        <f>'Heat Map Export'!D536 - $D$6</f>
        <v>#N/A</v>
      </c>
      <c r="E537" s="16" t="e">
        <f>'Heat Map Export'!E536 - $E$6</f>
        <v>#N/A</v>
      </c>
      <c r="F537" s="16" t="e">
        <f>'Heat Map Export'!F536 - $F$6</f>
        <v>#N/A</v>
      </c>
      <c r="G537" s="16" t="e">
        <f>'Heat Map Export'!G536 - $G$6</f>
        <v>#N/A</v>
      </c>
      <c r="H537" s="16" t="e">
        <f>'Heat Map Export'!H536 - $H$6</f>
        <v>#N/A</v>
      </c>
      <c r="I537" s="16" t="e">
        <f>'Heat Map Export'!I536 -$I$6</f>
        <v>#N/A</v>
      </c>
      <c r="J537" s="16" t="e">
        <f>'Heat Map Export'!J536 - $J$6</f>
        <v>#N/A</v>
      </c>
      <c r="K537" s="16" t="e">
        <f>'Heat Map Export'!K536-$K$6</f>
        <v>#N/A</v>
      </c>
      <c r="L537" s="16" t="e">
        <f>'Heat Map Export'!L536 - $L$6</f>
        <v>#N/A</v>
      </c>
      <c r="M537" s="16" t="e">
        <f>'Heat Map Export'!M536 - $M$6</f>
        <v>#N/A</v>
      </c>
      <c r="N537" s="16" t="e">
        <f>'Heat Map Export'!N536 - $N$6</f>
        <v>#N/A</v>
      </c>
      <c r="O537" s="16" t="e">
        <f>'Heat Map Export'!O536 - $O$6</f>
        <v>#N/A</v>
      </c>
      <c r="P537" s="16" t="e">
        <f>'Heat Map Export'!P536 - $P$6</f>
        <v>#N/A</v>
      </c>
      <c r="Q537" s="16" t="e">
        <f>'Heat Map Export'!Q536 - $Q$6</f>
        <v>#N/A</v>
      </c>
      <c r="R537" s="16" t="e">
        <f>'Heat Map Export'!R536 - $R$6</f>
        <v>#N/A</v>
      </c>
      <c r="S537" s="16" t="e">
        <f>'Heat Map Export'!S536 - $S$6</f>
        <v>#N/A</v>
      </c>
      <c r="T537" s="16" t="e">
        <f>'Heat Map Export'!T536 - $T$6</f>
        <v>#N/A</v>
      </c>
      <c r="U537" s="16" t="e">
        <f>'Heat Map Export'!U536 - $U$6</f>
        <v>#N/A</v>
      </c>
      <c r="V537" s="16" t="e">
        <f>'Heat Map Export'!V536 - $V$6</f>
        <v>#N/A</v>
      </c>
      <c r="W537" s="16" t="e">
        <f>'Heat Map Export'!W536 - $W$6</f>
        <v>#N/A</v>
      </c>
      <c r="X537" s="16" t="e">
        <f>'Heat Map Export'!X536 - $X$6</f>
        <v>#N/A</v>
      </c>
      <c r="Y537" s="16" t="e">
        <f>'Heat Map Export'!Y536 - $Y$6</f>
        <v>#N/A</v>
      </c>
      <c r="Z537" s="16" t="e">
        <f>'Heat Map Export'!Z536-$Z$6</f>
        <v>#N/A</v>
      </c>
      <c r="AA537" s="16" t="e">
        <f>'Heat Map Export'!AA536 - $AA$6</f>
        <v>#N/A</v>
      </c>
      <c r="AB537" s="16" t="e">
        <f>'Heat Map Export'!AB536-$AB$6</f>
        <v>#N/A</v>
      </c>
      <c r="AC537" s="16" t="e">
        <f>'Heat Map Export'!AC536 - $AC$6</f>
        <v>#N/A</v>
      </c>
      <c r="AD537" s="16" t="e">
        <f>'Heat Map Export'!AD536 - $AD$6</f>
        <v>#N/A</v>
      </c>
    </row>
    <row r="538" spans="1:30" s="19" customFormat="1" ht="14.5" x14ac:dyDescent="0.35">
      <c r="A538" s="16">
        <f>'Heat Map Export'!A537</f>
        <v>0</v>
      </c>
      <c r="B538" s="16">
        <f>'Heat Map Export'!B537</f>
        <v>0</v>
      </c>
      <c r="C538" s="16" t="e">
        <f>'Heat Map Export'!C537 - $C$6</f>
        <v>#N/A</v>
      </c>
      <c r="D538" s="16" t="e">
        <f>'Heat Map Export'!D537 - $D$6</f>
        <v>#N/A</v>
      </c>
      <c r="E538" s="16" t="e">
        <f>'Heat Map Export'!E537 - $E$6</f>
        <v>#N/A</v>
      </c>
      <c r="F538" s="16" t="e">
        <f>'Heat Map Export'!F537 - $F$6</f>
        <v>#N/A</v>
      </c>
      <c r="G538" s="16" t="e">
        <f>'Heat Map Export'!G537 - $G$6</f>
        <v>#N/A</v>
      </c>
      <c r="H538" s="16" t="e">
        <f>'Heat Map Export'!H537 - $H$6</f>
        <v>#N/A</v>
      </c>
      <c r="I538" s="16" t="e">
        <f>'Heat Map Export'!I537 - $I$6</f>
        <v>#N/A</v>
      </c>
      <c r="J538" s="16" t="e">
        <f>'Heat Map Export'!J537 - $J$6</f>
        <v>#N/A</v>
      </c>
      <c r="K538" s="16" t="e">
        <f>'Heat Map Export'!K537 - $K$6</f>
        <v>#N/A</v>
      </c>
      <c r="L538" s="16" t="e">
        <f>'Heat Map Export'!L537 - $L$6</f>
        <v>#N/A</v>
      </c>
      <c r="M538" s="16" t="e">
        <f>'Heat Map Export'!M537 - $M$6</f>
        <v>#N/A</v>
      </c>
      <c r="N538" s="16" t="e">
        <f>'Heat Map Export'!N537 - $N$6</f>
        <v>#N/A</v>
      </c>
      <c r="O538" s="16" t="e">
        <f>'Heat Map Export'!O537 - $O$6</f>
        <v>#N/A</v>
      </c>
      <c r="P538" s="16" t="e">
        <f>'Heat Map Export'!P537 - $P$6</f>
        <v>#N/A</v>
      </c>
      <c r="Q538" s="16" t="e">
        <f>'Heat Map Export'!Q537 - $Q$6</f>
        <v>#N/A</v>
      </c>
      <c r="R538" s="16" t="e">
        <f>'Heat Map Export'!R537 - $R$6</f>
        <v>#N/A</v>
      </c>
      <c r="S538" s="16" t="e">
        <f>'Heat Map Export'!S537 - $S$6</f>
        <v>#N/A</v>
      </c>
      <c r="T538" s="16" t="e">
        <f>'Heat Map Export'!T537 - $T$6</f>
        <v>#N/A</v>
      </c>
      <c r="U538" s="16" t="e">
        <f>'Heat Map Export'!U537 - $U$6</f>
        <v>#N/A</v>
      </c>
      <c r="V538" s="16" t="e">
        <f>'Heat Map Export'!V537 - $V$6</f>
        <v>#N/A</v>
      </c>
      <c r="W538" s="16" t="e">
        <f>'Heat Map Export'!W537 - $W$6</f>
        <v>#N/A</v>
      </c>
      <c r="X538" s="16" t="e">
        <f>'Heat Map Export'!X537 - $X$6</f>
        <v>#N/A</v>
      </c>
      <c r="Y538" s="16" t="e">
        <f>'Heat Map Export'!Y537 - $Y$6</f>
        <v>#N/A</v>
      </c>
      <c r="Z538" s="16" t="e">
        <f>'Heat Map Export'!Z537 - $Z$6</f>
        <v>#N/A</v>
      </c>
      <c r="AA538" s="16" t="e">
        <f>'Heat Map Export'!AA537 - $AA$6</f>
        <v>#N/A</v>
      </c>
      <c r="AB538" s="16" t="e">
        <f>'Heat Map Export'!AB537 - $AB$6</f>
        <v>#N/A</v>
      </c>
      <c r="AC538" s="16" t="e">
        <f>'Heat Map Export'!AC537 - $AC$6</f>
        <v>#N/A</v>
      </c>
      <c r="AD538" s="16" t="e">
        <f>'Heat Map Export'!AD537 - $AD$6</f>
        <v>#N/A</v>
      </c>
    </row>
    <row r="539" spans="1:30" s="19" customFormat="1" ht="14.5" x14ac:dyDescent="0.35">
      <c r="A539" s="16">
        <f>'Heat Map Export'!A538</f>
        <v>0</v>
      </c>
      <c r="B539" s="16">
        <f>'Heat Map Export'!B538</f>
        <v>0</v>
      </c>
      <c r="C539" s="16" t="e">
        <f>'Heat Map Export'!C538 - $C$6</f>
        <v>#N/A</v>
      </c>
      <c r="D539" s="16" t="e">
        <f>'Heat Map Export'!D538 - $D$6</f>
        <v>#N/A</v>
      </c>
      <c r="E539" s="16" t="e">
        <f>'Heat Map Export'!E538 - $E$6</f>
        <v>#N/A</v>
      </c>
      <c r="F539" s="16" t="e">
        <f>'Heat Map Export'!F538 - $F$6</f>
        <v>#N/A</v>
      </c>
      <c r="G539" s="16" t="e">
        <f>'Heat Map Export'!G538 - $G$6</f>
        <v>#N/A</v>
      </c>
      <c r="H539" s="16" t="e">
        <f>'Heat Map Export'!H538 - $H$6</f>
        <v>#N/A</v>
      </c>
      <c r="I539" s="16" t="e">
        <f>'Heat Map Export'!I538 -$I$6</f>
        <v>#N/A</v>
      </c>
      <c r="J539" s="16" t="e">
        <f>'Heat Map Export'!J538 - $J$6</f>
        <v>#N/A</v>
      </c>
      <c r="K539" s="16" t="e">
        <f>'Heat Map Export'!K538-$K$6</f>
        <v>#N/A</v>
      </c>
      <c r="L539" s="16" t="e">
        <f>'Heat Map Export'!L538 - $L$6</f>
        <v>#N/A</v>
      </c>
      <c r="M539" s="16" t="e">
        <f>'Heat Map Export'!M538 - $M$6</f>
        <v>#N/A</v>
      </c>
      <c r="N539" s="16" t="e">
        <f>'Heat Map Export'!N538 - $N$6</f>
        <v>#N/A</v>
      </c>
      <c r="O539" s="16" t="e">
        <f>'Heat Map Export'!O538 - $O$6</f>
        <v>#N/A</v>
      </c>
      <c r="P539" s="16" t="e">
        <f>'Heat Map Export'!P538 - $P$6</f>
        <v>#N/A</v>
      </c>
      <c r="Q539" s="16" t="e">
        <f>'Heat Map Export'!Q538 - $Q$6</f>
        <v>#N/A</v>
      </c>
      <c r="R539" s="16" t="e">
        <f>'Heat Map Export'!R538 - $R$6</f>
        <v>#N/A</v>
      </c>
      <c r="S539" s="16" t="e">
        <f>'Heat Map Export'!S538 - $S$6</f>
        <v>#N/A</v>
      </c>
      <c r="T539" s="16" t="e">
        <f>'Heat Map Export'!T538 - $T$6</f>
        <v>#N/A</v>
      </c>
      <c r="U539" s="16" t="e">
        <f>'Heat Map Export'!U538 - $U$6</f>
        <v>#N/A</v>
      </c>
      <c r="V539" s="16" t="e">
        <f>'Heat Map Export'!V538 - $V$6</f>
        <v>#N/A</v>
      </c>
      <c r="W539" s="16" t="e">
        <f>'Heat Map Export'!W538 - $W$6</f>
        <v>#N/A</v>
      </c>
      <c r="X539" s="16" t="e">
        <f>'Heat Map Export'!X538 - $X$6</f>
        <v>#N/A</v>
      </c>
      <c r="Y539" s="16" t="e">
        <f>'Heat Map Export'!Y538 - $Y$6</f>
        <v>#N/A</v>
      </c>
      <c r="Z539" s="16" t="e">
        <f>'Heat Map Export'!Z538-$Z$6</f>
        <v>#N/A</v>
      </c>
      <c r="AA539" s="16" t="e">
        <f>'Heat Map Export'!AA538 - $AA$6</f>
        <v>#N/A</v>
      </c>
      <c r="AB539" s="16" t="e">
        <f>'Heat Map Export'!AB538-$AB$6</f>
        <v>#N/A</v>
      </c>
      <c r="AC539" s="16" t="e">
        <f>'Heat Map Export'!AC538 - $AC$6</f>
        <v>#N/A</v>
      </c>
      <c r="AD539" s="16" t="e">
        <f>'Heat Map Export'!AD538 - $AD$6</f>
        <v>#N/A</v>
      </c>
    </row>
    <row r="540" spans="1:30" s="19" customFormat="1" ht="14.5" x14ac:dyDescent="0.35">
      <c r="A540" s="16">
        <f>'Heat Map Export'!A539</f>
        <v>0</v>
      </c>
      <c r="B540" s="16">
        <f>'Heat Map Export'!B539</f>
        <v>0</v>
      </c>
      <c r="C540" s="16" t="e">
        <f>'Heat Map Export'!C539 - $C$6</f>
        <v>#N/A</v>
      </c>
      <c r="D540" s="16" t="e">
        <f>'Heat Map Export'!D539 - $D$6</f>
        <v>#N/A</v>
      </c>
      <c r="E540" s="16" t="e">
        <f>'Heat Map Export'!E539 - $E$6</f>
        <v>#N/A</v>
      </c>
      <c r="F540" s="16" t="e">
        <f>'Heat Map Export'!F539 - $F$6</f>
        <v>#N/A</v>
      </c>
      <c r="G540" s="16" t="e">
        <f>'Heat Map Export'!G539 - $G$6</f>
        <v>#N/A</v>
      </c>
      <c r="H540" s="16" t="e">
        <f>'Heat Map Export'!H539 - $H$6</f>
        <v>#N/A</v>
      </c>
      <c r="I540" s="16" t="e">
        <f>'Heat Map Export'!I539 - $I$6</f>
        <v>#N/A</v>
      </c>
      <c r="J540" s="16" t="e">
        <f>'Heat Map Export'!J539 - $J$6</f>
        <v>#N/A</v>
      </c>
      <c r="K540" s="16" t="e">
        <f>'Heat Map Export'!K539 - $K$6</f>
        <v>#N/A</v>
      </c>
      <c r="L540" s="16" t="e">
        <f>'Heat Map Export'!L539 - $L$6</f>
        <v>#N/A</v>
      </c>
      <c r="M540" s="16" t="e">
        <f>'Heat Map Export'!M539 - $M$6</f>
        <v>#N/A</v>
      </c>
      <c r="N540" s="16" t="e">
        <f>'Heat Map Export'!N539 - $N$6</f>
        <v>#N/A</v>
      </c>
      <c r="O540" s="16" t="e">
        <f>'Heat Map Export'!O539 - $O$6</f>
        <v>#N/A</v>
      </c>
      <c r="P540" s="16" t="e">
        <f>'Heat Map Export'!P539 - $P$6</f>
        <v>#N/A</v>
      </c>
      <c r="Q540" s="16" t="e">
        <f>'Heat Map Export'!Q539 - $Q$6</f>
        <v>#N/A</v>
      </c>
      <c r="R540" s="16" t="e">
        <f>'Heat Map Export'!R539 - $R$6</f>
        <v>#N/A</v>
      </c>
      <c r="S540" s="16" t="e">
        <f>'Heat Map Export'!S539 - $S$6</f>
        <v>#N/A</v>
      </c>
      <c r="T540" s="16" t="e">
        <f>'Heat Map Export'!T539 - $T$6</f>
        <v>#N/A</v>
      </c>
      <c r="U540" s="16" t="e">
        <f>'Heat Map Export'!U539 - $U$6</f>
        <v>#N/A</v>
      </c>
      <c r="V540" s="16" t="e">
        <f>'Heat Map Export'!V539 - $V$6</f>
        <v>#N/A</v>
      </c>
      <c r="W540" s="16" t="e">
        <f>'Heat Map Export'!W539 - $W$6</f>
        <v>#N/A</v>
      </c>
      <c r="X540" s="16" t="e">
        <f>'Heat Map Export'!X539 - $X$6</f>
        <v>#N/A</v>
      </c>
      <c r="Y540" s="16" t="e">
        <f>'Heat Map Export'!Y539 - $Y$6</f>
        <v>#N/A</v>
      </c>
      <c r="Z540" s="16" t="e">
        <f>'Heat Map Export'!Z539 - $Z$6</f>
        <v>#N/A</v>
      </c>
      <c r="AA540" s="16" t="e">
        <f>'Heat Map Export'!AA539 - $AA$6</f>
        <v>#N/A</v>
      </c>
      <c r="AB540" s="16" t="e">
        <f>'Heat Map Export'!AB539 - $AB$6</f>
        <v>#N/A</v>
      </c>
      <c r="AC540" s="16" t="e">
        <f>'Heat Map Export'!AC539 - $AC$6</f>
        <v>#N/A</v>
      </c>
      <c r="AD540" s="16" t="e">
        <f>'Heat Map Export'!AD539 - $AD$6</f>
        <v>#N/A</v>
      </c>
    </row>
    <row r="541" spans="1:30" s="19" customFormat="1" ht="14.5" x14ac:dyDescent="0.35">
      <c r="A541" s="16">
        <f>'Heat Map Export'!A540</f>
        <v>0</v>
      </c>
      <c r="B541" s="16">
        <f>'Heat Map Export'!B540</f>
        <v>0</v>
      </c>
      <c r="C541" s="16" t="e">
        <f>'Heat Map Export'!C540 - $C$6</f>
        <v>#N/A</v>
      </c>
      <c r="D541" s="16" t="e">
        <f>'Heat Map Export'!D540 - $D$6</f>
        <v>#N/A</v>
      </c>
      <c r="E541" s="16" t="e">
        <f>'Heat Map Export'!E540 - $E$6</f>
        <v>#N/A</v>
      </c>
      <c r="F541" s="16" t="e">
        <f>'Heat Map Export'!F540 - $F$6</f>
        <v>#N/A</v>
      </c>
      <c r="G541" s="16" t="e">
        <f>'Heat Map Export'!G540 - $G$6</f>
        <v>#N/A</v>
      </c>
      <c r="H541" s="16" t="e">
        <f>'Heat Map Export'!H540 - $H$6</f>
        <v>#N/A</v>
      </c>
      <c r="I541" s="16" t="e">
        <f>'Heat Map Export'!I540 -$I$6</f>
        <v>#N/A</v>
      </c>
      <c r="J541" s="16" t="e">
        <f>'Heat Map Export'!J540 - $J$6</f>
        <v>#N/A</v>
      </c>
      <c r="K541" s="16" t="e">
        <f>'Heat Map Export'!K540-$K$6</f>
        <v>#N/A</v>
      </c>
      <c r="L541" s="16" t="e">
        <f>'Heat Map Export'!L540 - $L$6</f>
        <v>#N/A</v>
      </c>
      <c r="M541" s="16" t="e">
        <f>'Heat Map Export'!M540 - $M$6</f>
        <v>#N/A</v>
      </c>
      <c r="N541" s="16" t="e">
        <f>'Heat Map Export'!N540 - $N$6</f>
        <v>#N/A</v>
      </c>
      <c r="O541" s="16" t="e">
        <f>'Heat Map Export'!O540 - $O$6</f>
        <v>#N/A</v>
      </c>
      <c r="P541" s="16" t="e">
        <f>'Heat Map Export'!P540 - $P$6</f>
        <v>#N/A</v>
      </c>
      <c r="Q541" s="16" t="e">
        <f>'Heat Map Export'!Q540 - $Q$6</f>
        <v>#N/A</v>
      </c>
      <c r="R541" s="16" t="e">
        <f>'Heat Map Export'!R540 - $R$6</f>
        <v>#N/A</v>
      </c>
      <c r="S541" s="16" t="e">
        <f>'Heat Map Export'!S540 - $S$6</f>
        <v>#N/A</v>
      </c>
      <c r="T541" s="16" t="e">
        <f>'Heat Map Export'!T540 - $T$6</f>
        <v>#N/A</v>
      </c>
      <c r="U541" s="16" t="e">
        <f>'Heat Map Export'!U540 - $U$6</f>
        <v>#N/A</v>
      </c>
      <c r="V541" s="16" t="e">
        <f>'Heat Map Export'!V540 - $V$6</f>
        <v>#N/A</v>
      </c>
      <c r="W541" s="16" t="e">
        <f>'Heat Map Export'!W540 - $W$6</f>
        <v>#N/A</v>
      </c>
      <c r="X541" s="16" t="e">
        <f>'Heat Map Export'!X540 - $X$6</f>
        <v>#N/A</v>
      </c>
      <c r="Y541" s="16" t="e">
        <f>'Heat Map Export'!Y540 - $Y$6</f>
        <v>#N/A</v>
      </c>
      <c r="Z541" s="16" t="e">
        <f>'Heat Map Export'!Z540-$Z$6</f>
        <v>#N/A</v>
      </c>
      <c r="AA541" s="16" t="e">
        <f>'Heat Map Export'!AA540 - $AA$6</f>
        <v>#N/A</v>
      </c>
      <c r="AB541" s="16" t="e">
        <f>'Heat Map Export'!AB540-$AB$6</f>
        <v>#N/A</v>
      </c>
      <c r="AC541" s="16" t="e">
        <f>'Heat Map Export'!AC540 - $AC$6</f>
        <v>#N/A</v>
      </c>
      <c r="AD541" s="16" t="e">
        <f>'Heat Map Export'!AD540 - $AD$6</f>
        <v>#N/A</v>
      </c>
    </row>
    <row r="542" spans="1:30" s="19" customFormat="1" ht="14.5" x14ac:dyDescent="0.35">
      <c r="A542" s="16">
        <f>'Heat Map Export'!A541</f>
        <v>0</v>
      </c>
      <c r="B542" s="16">
        <f>'Heat Map Export'!B541</f>
        <v>0</v>
      </c>
      <c r="C542" s="16" t="e">
        <f>'Heat Map Export'!C541 - $C$6</f>
        <v>#N/A</v>
      </c>
      <c r="D542" s="16" t="e">
        <f>'Heat Map Export'!D541 - $D$6</f>
        <v>#N/A</v>
      </c>
      <c r="E542" s="16" t="e">
        <f>'Heat Map Export'!E541 - $E$6</f>
        <v>#N/A</v>
      </c>
      <c r="F542" s="16" t="e">
        <f>'Heat Map Export'!F541 - $F$6</f>
        <v>#N/A</v>
      </c>
      <c r="G542" s="16" t="e">
        <f>'Heat Map Export'!G541 - $G$6</f>
        <v>#N/A</v>
      </c>
      <c r="H542" s="16" t="e">
        <f>'Heat Map Export'!H541 - $H$6</f>
        <v>#N/A</v>
      </c>
      <c r="I542" s="16" t="e">
        <f>'Heat Map Export'!I541 - $I$6</f>
        <v>#N/A</v>
      </c>
      <c r="J542" s="16" t="e">
        <f>'Heat Map Export'!J541 - $J$6</f>
        <v>#N/A</v>
      </c>
      <c r="K542" s="16" t="e">
        <f>'Heat Map Export'!K541 - $K$6</f>
        <v>#N/A</v>
      </c>
      <c r="L542" s="16" t="e">
        <f>'Heat Map Export'!L541 - $L$6</f>
        <v>#N/A</v>
      </c>
      <c r="M542" s="16" t="e">
        <f>'Heat Map Export'!M541 - $M$6</f>
        <v>#N/A</v>
      </c>
      <c r="N542" s="16" t="e">
        <f>'Heat Map Export'!N541 - $N$6</f>
        <v>#N/A</v>
      </c>
      <c r="O542" s="16" t="e">
        <f>'Heat Map Export'!O541 - $O$6</f>
        <v>#N/A</v>
      </c>
      <c r="P542" s="16" t="e">
        <f>'Heat Map Export'!P541 - $P$6</f>
        <v>#N/A</v>
      </c>
      <c r="Q542" s="16" t="e">
        <f>'Heat Map Export'!Q541 - $Q$6</f>
        <v>#N/A</v>
      </c>
      <c r="R542" s="16" t="e">
        <f>'Heat Map Export'!R541 - $R$6</f>
        <v>#N/A</v>
      </c>
      <c r="S542" s="16" t="e">
        <f>'Heat Map Export'!S541 - $S$6</f>
        <v>#N/A</v>
      </c>
      <c r="T542" s="16" t="e">
        <f>'Heat Map Export'!T541 - $T$6</f>
        <v>#N/A</v>
      </c>
      <c r="U542" s="16" t="e">
        <f>'Heat Map Export'!U541 - $U$6</f>
        <v>#N/A</v>
      </c>
      <c r="V542" s="16" t="e">
        <f>'Heat Map Export'!V541 - $V$6</f>
        <v>#N/A</v>
      </c>
      <c r="W542" s="16" t="e">
        <f>'Heat Map Export'!W541 - $W$6</f>
        <v>#N/A</v>
      </c>
      <c r="X542" s="16" t="e">
        <f>'Heat Map Export'!X541 - $X$6</f>
        <v>#N/A</v>
      </c>
      <c r="Y542" s="16" t="e">
        <f>'Heat Map Export'!Y541 - $Y$6</f>
        <v>#N/A</v>
      </c>
      <c r="Z542" s="16" t="e">
        <f>'Heat Map Export'!Z541 - $Z$6</f>
        <v>#N/A</v>
      </c>
      <c r="AA542" s="16" t="e">
        <f>'Heat Map Export'!AA541 - $AA$6</f>
        <v>#N/A</v>
      </c>
      <c r="AB542" s="16" t="e">
        <f>'Heat Map Export'!AB541 - $AB$6</f>
        <v>#N/A</v>
      </c>
      <c r="AC542" s="16" t="e">
        <f>'Heat Map Export'!AC541 - $AC$6</f>
        <v>#N/A</v>
      </c>
      <c r="AD542" s="16" t="e">
        <f>'Heat Map Export'!AD541 - $AD$6</f>
        <v>#N/A</v>
      </c>
    </row>
    <row r="543" spans="1:30" s="19" customFormat="1" ht="14.5" x14ac:dyDescent="0.35">
      <c r="A543" s="16">
        <f>'Heat Map Export'!A542</f>
        <v>0</v>
      </c>
      <c r="B543" s="16">
        <f>'Heat Map Export'!B542</f>
        <v>0</v>
      </c>
      <c r="C543" s="16" t="e">
        <f>'Heat Map Export'!C542 - $C$6</f>
        <v>#N/A</v>
      </c>
      <c r="D543" s="16" t="e">
        <f>'Heat Map Export'!D542 - $D$6</f>
        <v>#N/A</v>
      </c>
      <c r="E543" s="16" t="e">
        <f>'Heat Map Export'!E542 - $E$6</f>
        <v>#N/A</v>
      </c>
      <c r="F543" s="16" t="e">
        <f>'Heat Map Export'!F542 - $F$6</f>
        <v>#N/A</v>
      </c>
      <c r="G543" s="16" t="e">
        <f>'Heat Map Export'!G542 - $G$6</f>
        <v>#N/A</v>
      </c>
      <c r="H543" s="16" t="e">
        <f>'Heat Map Export'!H542 - $H$6</f>
        <v>#N/A</v>
      </c>
      <c r="I543" s="16" t="e">
        <f>'Heat Map Export'!I542 -$I$6</f>
        <v>#N/A</v>
      </c>
      <c r="J543" s="16" t="e">
        <f>'Heat Map Export'!J542 - $J$6</f>
        <v>#N/A</v>
      </c>
      <c r="K543" s="16" t="e">
        <f>'Heat Map Export'!K542-$K$6</f>
        <v>#N/A</v>
      </c>
      <c r="L543" s="16" t="e">
        <f>'Heat Map Export'!L542 - $L$6</f>
        <v>#N/A</v>
      </c>
      <c r="M543" s="16" t="e">
        <f>'Heat Map Export'!M542 - $M$6</f>
        <v>#N/A</v>
      </c>
      <c r="N543" s="16" t="e">
        <f>'Heat Map Export'!N542 - $N$6</f>
        <v>#N/A</v>
      </c>
      <c r="O543" s="16" t="e">
        <f>'Heat Map Export'!O542 - $O$6</f>
        <v>#N/A</v>
      </c>
      <c r="P543" s="16" t="e">
        <f>'Heat Map Export'!P542 - $P$6</f>
        <v>#N/A</v>
      </c>
      <c r="Q543" s="16" t="e">
        <f>'Heat Map Export'!Q542 - $Q$6</f>
        <v>#N/A</v>
      </c>
      <c r="R543" s="16" t="e">
        <f>'Heat Map Export'!R542 - $R$6</f>
        <v>#N/A</v>
      </c>
      <c r="S543" s="16" t="e">
        <f>'Heat Map Export'!S542 - $S$6</f>
        <v>#N/A</v>
      </c>
      <c r="T543" s="16" t="e">
        <f>'Heat Map Export'!T542 - $T$6</f>
        <v>#N/A</v>
      </c>
      <c r="U543" s="16" t="e">
        <f>'Heat Map Export'!U542 - $U$6</f>
        <v>#N/A</v>
      </c>
      <c r="V543" s="16" t="e">
        <f>'Heat Map Export'!V542 - $V$6</f>
        <v>#N/A</v>
      </c>
      <c r="W543" s="16" t="e">
        <f>'Heat Map Export'!W542 - $W$6</f>
        <v>#N/A</v>
      </c>
      <c r="X543" s="16" t="e">
        <f>'Heat Map Export'!X542 - $X$6</f>
        <v>#N/A</v>
      </c>
      <c r="Y543" s="16" t="e">
        <f>'Heat Map Export'!Y542 - $Y$6</f>
        <v>#N/A</v>
      </c>
      <c r="Z543" s="16" t="e">
        <f>'Heat Map Export'!Z542-$Z$6</f>
        <v>#N/A</v>
      </c>
      <c r="AA543" s="16" t="e">
        <f>'Heat Map Export'!AA542 - $AA$6</f>
        <v>#N/A</v>
      </c>
      <c r="AB543" s="16" t="e">
        <f>'Heat Map Export'!AB542-$AB$6</f>
        <v>#N/A</v>
      </c>
      <c r="AC543" s="16" t="e">
        <f>'Heat Map Export'!AC542 - $AC$6</f>
        <v>#N/A</v>
      </c>
      <c r="AD543" s="16" t="e">
        <f>'Heat Map Export'!AD542 - $AD$6</f>
        <v>#N/A</v>
      </c>
    </row>
    <row r="544" spans="1:30" s="19" customFormat="1" ht="14.5" x14ac:dyDescent="0.35">
      <c r="A544" s="16">
        <f>'Heat Map Export'!A543</f>
        <v>0</v>
      </c>
      <c r="B544" s="16">
        <f>'Heat Map Export'!B543</f>
        <v>0</v>
      </c>
      <c r="C544" s="16" t="e">
        <f>'Heat Map Export'!C543 - $C$6</f>
        <v>#N/A</v>
      </c>
      <c r="D544" s="16" t="e">
        <f>'Heat Map Export'!D543 - $D$6</f>
        <v>#N/A</v>
      </c>
      <c r="E544" s="16" t="e">
        <f>'Heat Map Export'!E543 - $E$6</f>
        <v>#N/A</v>
      </c>
      <c r="F544" s="16" t="e">
        <f>'Heat Map Export'!F543 - $F$6</f>
        <v>#N/A</v>
      </c>
      <c r="G544" s="16" t="e">
        <f>'Heat Map Export'!G543 - $G$6</f>
        <v>#N/A</v>
      </c>
      <c r="H544" s="16" t="e">
        <f>'Heat Map Export'!H543 - $H$6</f>
        <v>#N/A</v>
      </c>
      <c r="I544" s="16" t="e">
        <f>'Heat Map Export'!I543 - $I$6</f>
        <v>#N/A</v>
      </c>
      <c r="J544" s="16" t="e">
        <f>'Heat Map Export'!J543 - $J$6</f>
        <v>#N/A</v>
      </c>
      <c r="K544" s="16" t="e">
        <f>'Heat Map Export'!K543 - $K$6</f>
        <v>#N/A</v>
      </c>
      <c r="L544" s="16" t="e">
        <f>'Heat Map Export'!L543 - $L$6</f>
        <v>#N/A</v>
      </c>
      <c r="M544" s="16" t="e">
        <f>'Heat Map Export'!M543 - $M$6</f>
        <v>#N/A</v>
      </c>
      <c r="N544" s="16" t="e">
        <f>'Heat Map Export'!N543 - $N$6</f>
        <v>#N/A</v>
      </c>
      <c r="O544" s="16" t="e">
        <f>'Heat Map Export'!O543 - $O$6</f>
        <v>#N/A</v>
      </c>
      <c r="P544" s="16" t="e">
        <f>'Heat Map Export'!P543 - $P$6</f>
        <v>#N/A</v>
      </c>
      <c r="Q544" s="16" t="e">
        <f>'Heat Map Export'!Q543 - $Q$6</f>
        <v>#N/A</v>
      </c>
      <c r="R544" s="16" t="e">
        <f>'Heat Map Export'!R543 - $R$6</f>
        <v>#N/A</v>
      </c>
      <c r="S544" s="16" t="e">
        <f>'Heat Map Export'!S543 - $S$6</f>
        <v>#N/A</v>
      </c>
      <c r="T544" s="16" t="e">
        <f>'Heat Map Export'!T543 - $T$6</f>
        <v>#N/A</v>
      </c>
      <c r="U544" s="16" t="e">
        <f>'Heat Map Export'!U543 - $U$6</f>
        <v>#N/A</v>
      </c>
      <c r="V544" s="16" t="e">
        <f>'Heat Map Export'!V543 - $V$6</f>
        <v>#N/A</v>
      </c>
      <c r="W544" s="16" t="e">
        <f>'Heat Map Export'!W543 - $W$6</f>
        <v>#N/A</v>
      </c>
      <c r="X544" s="16" t="e">
        <f>'Heat Map Export'!X543 - $X$6</f>
        <v>#N/A</v>
      </c>
      <c r="Y544" s="16" t="e">
        <f>'Heat Map Export'!Y543 - $Y$6</f>
        <v>#N/A</v>
      </c>
      <c r="Z544" s="16" t="e">
        <f>'Heat Map Export'!Z543 - $Z$6</f>
        <v>#N/A</v>
      </c>
      <c r="AA544" s="16" t="e">
        <f>'Heat Map Export'!AA543 - $AA$6</f>
        <v>#N/A</v>
      </c>
      <c r="AB544" s="16" t="e">
        <f>'Heat Map Export'!AB543 - $AB$6</f>
        <v>#N/A</v>
      </c>
      <c r="AC544" s="16" t="e">
        <f>'Heat Map Export'!AC543 - $AC$6</f>
        <v>#N/A</v>
      </c>
      <c r="AD544" s="16" t="e">
        <f>'Heat Map Export'!AD543 - $AD$6</f>
        <v>#N/A</v>
      </c>
    </row>
    <row r="545" spans="1:30" s="19" customFormat="1" ht="14.5" x14ac:dyDescent="0.35">
      <c r="A545" s="16">
        <f>'Heat Map Export'!A544</f>
        <v>0</v>
      </c>
      <c r="B545" s="16">
        <f>'Heat Map Export'!B544</f>
        <v>0</v>
      </c>
      <c r="C545" s="16" t="e">
        <f>'Heat Map Export'!C544 - $C$6</f>
        <v>#N/A</v>
      </c>
      <c r="D545" s="16" t="e">
        <f>'Heat Map Export'!D544 - $D$6</f>
        <v>#N/A</v>
      </c>
      <c r="E545" s="16" t="e">
        <f>'Heat Map Export'!E544 - $E$6</f>
        <v>#N/A</v>
      </c>
      <c r="F545" s="16" t="e">
        <f>'Heat Map Export'!F544 - $F$6</f>
        <v>#N/A</v>
      </c>
      <c r="G545" s="16" t="e">
        <f>'Heat Map Export'!G544 - $G$6</f>
        <v>#N/A</v>
      </c>
      <c r="H545" s="16" t="e">
        <f>'Heat Map Export'!H544 - $H$6</f>
        <v>#N/A</v>
      </c>
      <c r="I545" s="16" t="e">
        <f>'Heat Map Export'!I544 -$I$6</f>
        <v>#N/A</v>
      </c>
      <c r="J545" s="16" t="e">
        <f>'Heat Map Export'!J544 - $J$6</f>
        <v>#N/A</v>
      </c>
      <c r="K545" s="16" t="e">
        <f>'Heat Map Export'!K544-$K$6</f>
        <v>#N/A</v>
      </c>
      <c r="L545" s="16" t="e">
        <f>'Heat Map Export'!L544 - $L$6</f>
        <v>#N/A</v>
      </c>
      <c r="M545" s="16" t="e">
        <f>'Heat Map Export'!M544 - $M$6</f>
        <v>#N/A</v>
      </c>
      <c r="N545" s="16" t="e">
        <f>'Heat Map Export'!N544 - $N$6</f>
        <v>#N/A</v>
      </c>
      <c r="O545" s="16" t="e">
        <f>'Heat Map Export'!O544 - $O$6</f>
        <v>#N/A</v>
      </c>
      <c r="P545" s="16" t="e">
        <f>'Heat Map Export'!P544 - $P$6</f>
        <v>#N/A</v>
      </c>
      <c r="Q545" s="16" t="e">
        <f>'Heat Map Export'!Q544 - $Q$6</f>
        <v>#N/A</v>
      </c>
      <c r="R545" s="16" t="e">
        <f>'Heat Map Export'!R544 - $R$6</f>
        <v>#N/A</v>
      </c>
      <c r="S545" s="16" t="e">
        <f>'Heat Map Export'!S544 - $S$6</f>
        <v>#N/A</v>
      </c>
      <c r="T545" s="16" t="e">
        <f>'Heat Map Export'!T544 - $T$6</f>
        <v>#N/A</v>
      </c>
      <c r="U545" s="16" t="e">
        <f>'Heat Map Export'!U544 - $U$6</f>
        <v>#N/A</v>
      </c>
      <c r="V545" s="16" t="e">
        <f>'Heat Map Export'!V544 - $V$6</f>
        <v>#N/A</v>
      </c>
      <c r="W545" s="16" t="e">
        <f>'Heat Map Export'!W544 - $W$6</f>
        <v>#N/A</v>
      </c>
      <c r="X545" s="16" t="e">
        <f>'Heat Map Export'!X544 - $X$6</f>
        <v>#N/A</v>
      </c>
      <c r="Y545" s="16" t="e">
        <f>'Heat Map Export'!Y544 - $Y$6</f>
        <v>#N/A</v>
      </c>
      <c r="Z545" s="16" t="e">
        <f>'Heat Map Export'!Z544-$Z$6</f>
        <v>#N/A</v>
      </c>
      <c r="AA545" s="16" t="e">
        <f>'Heat Map Export'!AA544 - $AA$6</f>
        <v>#N/A</v>
      </c>
      <c r="AB545" s="16" t="e">
        <f>'Heat Map Export'!AB544-$AB$6</f>
        <v>#N/A</v>
      </c>
      <c r="AC545" s="16" t="e">
        <f>'Heat Map Export'!AC544 - $AC$6</f>
        <v>#N/A</v>
      </c>
      <c r="AD545" s="16" t="e">
        <f>'Heat Map Export'!AD544 - $AD$6</f>
        <v>#N/A</v>
      </c>
    </row>
    <row r="546" spans="1:30" s="19" customFormat="1" ht="14.5" x14ac:dyDescent="0.35">
      <c r="A546" s="16">
        <f>'Heat Map Export'!A545</f>
        <v>0</v>
      </c>
      <c r="B546" s="16">
        <f>'Heat Map Export'!B545</f>
        <v>0</v>
      </c>
      <c r="C546" s="16" t="e">
        <f>'Heat Map Export'!C545 - $C$6</f>
        <v>#N/A</v>
      </c>
      <c r="D546" s="16" t="e">
        <f>'Heat Map Export'!D545 - $D$6</f>
        <v>#N/A</v>
      </c>
      <c r="E546" s="16" t="e">
        <f>'Heat Map Export'!E545 - $E$6</f>
        <v>#N/A</v>
      </c>
      <c r="F546" s="16" t="e">
        <f>'Heat Map Export'!F545 - $F$6</f>
        <v>#N/A</v>
      </c>
      <c r="G546" s="16" t="e">
        <f>'Heat Map Export'!G545 - $G$6</f>
        <v>#N/A</v>
      </c>
      <c r="H546" s="16" t="e">
        <f>'Heat Map Export'!H545 - $H$6</f>
        <v>#N/A</v>
      </c>
      <c r="I546" s="16" t="e">
        <f>'Heat Map Export'!I545 - $I$6</f>
        <v>#N/A</v>
      </c>
      <c r="J546" s="16" t="e">
        <f>'Heat Map Export'!J545 - $J$6</f>
        <v>#N/A</v>
      </c>
      <c r="K546" s="16" t="e">
        <f>'Heat Map Export'!K545 - $K$6</f>
        <v>#N/A</v>
      </c>
      <c r="L546" s="16" t="e">
        <f>'Heat Map Export'!L545 - $L$6</f>
        <v>#N/A</v>
      </c>
      <c r="M546" s="16" t="e">
        <f>'Heat Map Export'!M545 - $M$6</f>
        <v>#N/A</v>
      </c>
      <c r="N546" s="16" t="e">
        <f>'Heat Map Export'!N545 - $N$6</f>
        <v>#N/A</v>
      </c>
      <c r="O546" s="16" t="e">
        <f>'Heat Map Export'!O545 - $O$6</f>
        <v>#N/A</v>
      </c>
      <c r="P546" s="16" t="e">
        <f>'Heat Map Export'!P545 - $P$6</f>
        <v>#N/A</v>
      </c>
      <c r="Q546" s="16" t="e">
        <f>'Heat Map Export'!Q545 - $Q$6</f>
        <v>#N/A</v>
      </c>
      <c r="R546" s="16" t="e">
        <f>'Heat Map Export'!R545 - $R$6</f>
        <v>#N/A</v>
      </c>
      <c r="S546" s="16" t="e">
        <f>'Heat Map Export'!S545 - $S$6</f>
        <v>#N/A</v>
      </c>
      <c r="T546" s="16" t="e">
        <f>'Heat Map Export'!T545 - $T$6</f>
        <v>#N/A</v>
      </c>
      <c r="U546" s="16" t="e">
        <f>'Heat Map Export'!U545 - $U$6</f>
        <v>#N/A</v>
      </c>
      <c r="V546" s="16" t="e">
        <f>'Heat Map Export'!V545 - $V$6</f>
        <v>#N/A</v>
      </c>
      <c r="W546" s="16" t="e">
        <f>'Heat Map Export'!W545 - $W$6</f>
        <v>#N/A</v>
      </c>
      <c r="X546" s="16" t="e">
        <f>'Heat Map Export'!X545 - $X$6</f>
        <v>#N/A</v>
      </c>
      <c r="Y546" s="16" t="e">
        <f>'Heat Map Export'!Y545 - $Y$6</f>
        <v>#N/A</v>
      </c>
      <c r="Z546" s="16" t="e">
        <f>'Heat Map Export'!Z545 - $Z$6</f>
        <v>#N/A</v>
      </c>
      <c r="AA546" s="16" t="e">
        <f>'Heat Map Export'!AA545 - $AA$6</f>
        <v>#N/A</v>
      </c>
      <c r="AB546" s="16" t="e">
        <f>'Heat Map Export'!AB545 - $AB$6</f>
        <v>#N/A</v>
      </c>
      <c r="AC546" s="16" t="e">
        <f>'Heat Map Export'!AC545 - $AC$6</f>
        <v>#N/A</v>
      </c>
      <c r="AD546" s="16" t="e">
        <f>'Heat Map Export'!AD545 - $AD$6</f>
        <v>#N/A</v>
      </c>
    </row>
    <row r="547" spans="1:30" s="19" customFormat="1" ht="14.5" x14ac:dyDescent="0.35">
      <c r="A547" s="16">
        <f>'Heat Map Export'!A546</f>
        <v>0</v>
      </c>
      <c r="B547" s="16">
        <f>'Heat Map Export'!B546</f>
        <v>0</v>
      </c>
      <c r="C547" s="16" t="e">
        <f>'Heat Map Export'!C546 - $C$6</f>
        <v>#N/A</v>
      </c>
      <c r="D547" s="16" t="e">
        <f>'Heat Map Export'!D546 - $D$6</f>
        <v>#N/A</v>
      </c>
      <c r="E547" s="16" t="e">
        <f>'Heat Map Export'!E546 - $E$6</f>
        <v>#N/A</v>
      </c>
      <c r="F547" s="16" t="e">
        <f>'Heat Map Export'!F546 - $F$6</f>
        <v>#N/A</v>
      </c>
      <c r="G547" s="16" t="e">
        <f>'Heat Map Export'!G546 - $G$6</f>
        <v>#N/A</v>
      </c>
      <c r="H547" s="16" t="e">
        <f>'Heat Map Export'!H546 - $H$6</f>
        <v>#N/A</v>
      </c>
      <c r="I547" s="16" t="e">
        <f>'Heat Map Export'!I546 -$I$6</f>
        <v>#N/A</v>
      </c>
      <c r="J547" s="16" t="e">
        <f>'Heat Map Export'!J546 - $J$6</f>
        <v>#N/A</v>
      </c>
      <c r="K547" s="16" t="e">
        <f>'Heat Map Export'!K546-$K$6</f>
        <v>#N/A</v>
      </c>
      <c r="L547" s="16" t="e">
        <f>'Heat Map Export'!L546 - $L$6</f>
        <v>#N/A</v>
      </c>
      <c r="M547" s="16" t="e">
        <f>'Heat Map Export'!M546 - $M$6</f>
        <v>#N/A</v>
      </c>
      <c r="N547" s="16" t="e">
        <f>'Heat Map Export'!N546 - $N$6</f>
        <v>#N/A</v>
      </c>
      <c r="O547" s="16" t="e">
        <f>'Heat Map Export'!O546 - $O$6</f>
        <v>#N/A</v>
      </c>
      <c r="P547" s="16" t="e">
        <f>'Heat Map Export'!P546 - $P$6</f>
        <v>#N/A</v>
      </c>
      <c r="Q547" s="16" t="e">
        <f>'Heat Map Export'!Q546 - $Q$6</f>
        <v>#N/A</v>
      </c>
      <c r="R547" s="16" t="e">
        <f>'Heat Map Export'!R546 - $R$6</f>
        <v>#N/A</v>
      </c>
      <c r="S547" s="16" t="e">
        <f>'Heat Map Export'!S546 - $S$6</f>
        <v>#N/A</v>
      </c>
      <c r="T547" s="16" t="e">
        <f>'Heat Map Export'!T546 - $T$6</f>
        <v>#N/A</v>
      </c>
      <c r="U547" s="16" t="e">
        <f>'Heat Map Export'!U546 - $U$6</f>
        <v>#N/A</v>
      </c>
      <c r="V547" s="16" t="e">
        <f>'Heat Map Export'!V546 - $V$6</f>
        <v>#N/A</v>
      </c>
      <c r="W547" s="16" t="e">
        <f>'Heat Map Export'!W546 - $W$6</f>
        <v>#N/A</v>
      </c>
      <c r="X547" s="16" t="e">
        <f>'Heat Map Export'!X546 - $X$6</f>
        <v>#N/A</v>
      </c>
      <c r="Y547" s="16" t="e">
        <f>'Heat Map Export'!Y546 - $Y$6</f>
        <v>#N/A</v>
      </c>
      <c r="Z547" s="16" t="e">
        <f>'Heat Map Export'!Z546-$Z$6</f>
        <v>#N/A</v>
      </c>
      <c r="AA547" s="16" t="e">
        <f>'Heat Map Export'!AA546 - $AA$6</f>
        <v>#N/A</v>
      </c>
      <c r="AB547" s="16" t="e">
        <f>'Heat Map Export'!AB546-$AB$6</f>
        <v>#N/A</v>
      </c>
      <c r="AC547" s="16" t="e">
        <f>'Heat Map Export'!AC546 - $AC$6</f>
        <v>#N/A</v>
      </c>
      <c r="AD547" s="16" t="e">
        <f>'Heat Map Export'!AD546 - $AD$6</f>
        <v>#N/A</v>
      </c>
    </row>
    <row r="548" spans="1:30" s="19" customFormat="1" ht="14.5" x14ac:dyDescent="0.35">
      <c r="A548" s="16">
        <f>'Heat Map Export'!A547</f>
        <v>0</v>
      </c>
      <c r="B548" s="16">
        <f>'Heat Map Export'!B547</f>
        <v>0</v>
      </c>
      <c r="C548" s="16" t="e">
        <f>'Heat Map Export'!C547 - $C$6</f>
        <v>#N/A</v>
      </c>
      <c r="D548" s="16" t="e">
        <f>'Heat Map Export'!D547 - $D$6</f>
        <v>#N/A</v>
      </c>
      <c r="E548" s="16" t="e">
        <f>'Heat Map Export'!E547 - $E$6</f>
        <v>#N/A</v>
      </c>
      <c r="F548" s="16" t="e">
        <f>'Heat Map Export'!F547 - $F$6</f>
        <v>#N/A</v>
      </c>
      <c r="G548" s="16" t="e">
        <f>'Heat Map Export'!G547 - $G$6</f>
        <v>#N/A</v>
      </c>
      <c r="H548" s="16" t="e">
        <f>'Heat Map Export'!H547 - $H$6</f>
        <v>#N/A</v>
      </c>
      <c r="I548" s="16" t="e">
        <f>'Heat Map Export'!I547 - $I$6</f>
        <v>#N/A</v>
      </c>
      <c r="J548" s="16" t="e">
        <f>'Heat Map Export'!J547 - $J$6</f>
        <v>#N/A</v>
      </c>
      <c r="K548" s="16" t="e">
        <f>'Heat Map Export'!K547 - $K$6</f>
        <v>#N/A</v>
      </c>
      <c r="L548" s="16" t="e">
        <f>'Heat Map Export'!L547 - $L$6</f>
        <v>#N/A</v>
      </c>
      <c r="M548" s="16" t="e">
        <f>'Heat Map Export'!M547 - $M$6</f>
        <v>#N/A</v>
      </c>
      <c r="N548" s="16" t="e">
        <f>'Heat Map Export'!N547 - $N$6</f>
        <v>#N/A</v>
      </c>
      <c r="O548" s="16" t="e">
        <f>'Heat Map Export'!O547 - $O$6</f>
        <v>#N/A</v>
      </c>
      <c r="P548" s="16" t="e">
        <f>'Heat Map Export'!P547 - $P$6</f>
        <v>#N/A</v>
      </c>
      <c r="Q548" s="16" t="e">
        <f>'Heat Map Export'!Q547 - $Q$6</f>
        <v>#N/A</v>
      </c>
      <c r="R548" s="16" t="e">
        <f>'Heat Map Export'!R547 - $R$6</f>
        <v>#N/A</v>
      </c>
      <c r="S548" s="16" t="e">
        <f>'Heat Map Export'!S547 - $S$6</f>
        <v>#N/A</v>
      </c>
      <c r="T548" s="16" t="e">
        <f>'Heat Map Export'!T547 - $T$6</f>
        <v>#N/A</v>
      </c>
      <c r="U548" s="16" t="e">
        <f>'Heat Map Export'!U547 - $U$6</f>
        <v>#N/A</v>
      </c>
      <c r="V548" s="16" t="e">
        <f>'Heat Map Export'!V547 - $V$6</f>
        <v>#N/A</v>
      </c>
      <c r="W548" s="16" t="e">
        <f>'Heat Map Export'!W547 - $W$6</f>
        <v>#N/A</v>
      </c>
      <c r="X548" s="16" t="e">
        <f>'Heat Map Export'!X547 - $X$6</f>
        <v>#N/A</v>
      </c>
      <c r="Y548" s="16" t="e">
        <f>'Heat Map Export'!Y547 - $Y$6</f>
        <v>#N/A</v>
      </c>
      <c r="Z548" s="16" t="e">
        <f>'Heat Map Export'!Z547 - $Z$6</f>
        <v>#N/A</v>
      </c>
      <c r="AA548" s="16" t="e">
        <f>'Heat Map Export'!AA547 - $AA$6</f>
        <v>#N/A</v>
      </c>
      <c r="AB548" s="16" t="e">
        <f>'Heat Map Export'!AB547 - $AB$6</f>
        <v>#N/A</v>
      </c>
      <c r="AC548" s="16" t="e">
        <f>'Heat Map Export'!AC547 - $AC$6</f>
        <v>#N/A</v>
      </c>
      <c r="AD548" s="16" t="e">
        <f>'Heat Map Export'!AD547 - $AD$6</f>
        <v>#N/A</v>
      </c>
    </row>
    <row r="549" spans="1:30" s="19" customFormat="1" ht="14.5" x14ac:dyDescent="0.35">
      <c r="A549" s="16">
        <f>'Heat Map Export'!A548</f>
        <v>0</v>
      </c>
      <c r="B549" s="16">
        <f>'Heat Map Export'!B548</f>
        <v>0</v>
      </c>
      <c r="C549" s="16" t="e">
        <f>'Heat Map Export'!C548 - $C$6</f>
        <v>#N/A</v>
      </c>
      <c r="D549" s="16" t="e">
        <f>'Heat Map Export'!D548 - $D$6</f>
        <v>#N/A</v>
      </c>
      <c r="E549" s="16" t="e">
        <f>'Heat Map Export'!E548 - $E$6</f>
        <v>#N/A</v>
      </c>
      <c r="F549" s="16" t="e">
        <f>'Heat Map Export'!F548 - $F$6</f>
        <v>#N/A</v>
      </c>
      <c r="G549" s="16" t="e">
        <f>'Heat Map Export'!G548 - $G$6</f>
        <v>#N/A</v>
      </c>
      <c r="H549" s="16" t="e">
        <f>'Heat Map Export'!H548 - $H$6</f>
        <v>#N/A</v>
      </c>
      <c r="I549" s="16" t="e">
        <f>'Heat Map Export'!I548 -$I$6</f>
        <v>#N/A</v>
      </c>
      <c r="J549" s="16" t="e">
        <f>'Heat Map Export'!J548 - $J$6</f>
        <v>#N/A</v>
      </c>
      <c r="K549" s="16" t="e">
        <f>'Heat Map Export'!K548-$K$6</f>
        <v>#N/A</v>
      </c>
      <c r="L549" s="16" t="e">
        <f>'Heat Map Export'!L548 - $L$6</f>
        <v>#N/A</v>
      </c>
      <c r="M549" s="16" t="e">
        <f>'Heat Map Export'!M548 - $M$6</f>
        <v>#N/A</v>
      </c>
      <c r="N549" s="16" t="e">
        <f>'Heat Map Export'!N548 - $N$6</f>
        <v>#N/A</v>
      </c>
      <c r="O549" s="16" t="e">
        <f>'Heat Map Export'!O548 - $O$6</f>
        <v>#N/A</v>
      </c>
      <c r="P549" s="16" t="e">
        <f>'Heat Map Export'!P548 - $P$6</f>
        <v>#N/A</v>
      </c>
      <c r="Q549" s="16" t="e">
        <f>'Heat Map Export'!Q548 - $Q$6</f>
        <v>#N/A</v>
      </c>
      <c r="R549" s="16" t="e">
        <f>'Heat Map Export'!R548 - $R$6</f>
        <v>#N/A</v>
      </c>
      <c r="S549" s="16" t="e">
        <f>'Heat Map Export'!S548 - $S$6</f>
        <v>#N/A</v>
      </c>
      <c r="T549" s="16" t="e">
        <f>'Heat Map Export'!T548 - $T$6</f>
        <v>#N/A</v>
      </c>
      <c r="U549" s="16" t="e">
        <f>'Heat Map Export'!U548 - $U$6</f>
        <v>#N/A</v>
      </c>
      <c r="V549" s="16" t="e">
        <f>'Heat Map Export'!V548 - $V$6</f>
        <v>#N/A</v>
      </c>
      <c r="W549" s="16" t="e">
        <f>'Heat Map Export'!W548 - $W$6</f>
        <v>#N/A</v>
      </c>
      <c r="X549" s="16" t="e">
        <f>'Heat Map Export'!X548 - $X$6</f>
        <v>#N/A</v>
      </c>
      <c r="Y549" s="16" t="e">
        <f>'Heat Map Export'!Y548 - $Y$6</f>
        <v>#N/A</v>
      </c>
      <c r="Z549" s="16" t="e">
        <f>'Heat Map Export'!Z548-$Z$6</f>
        <v>#N/A</v>
      </c>
      <c r="AA549" s="16" t="e">
        <f>'Heat Map Export'!AA548 - $AA$6</f>
        <v>#N/A</v>
      </c>
      <c r="AB549" s="16" t="e">
        <f>'Heat Map Export'!AB548-$AB$6</f>
        <v>#N/A</v>
      </c>
      <c r="AC549" s="16" t="e">
        <f>'Heat Map Export'!AC548 - $AC$6</f>
        <v>#N/A</v>
      </c>
      <c r="AD549" s="16" t="e">
        <f>'Heat Map Export'!AD548 - $AD$6</f>
        <v>#N/A</v>
      </c>
    </row>
    <row r="550" spans="1:30" s="19" customFormat="1" ht="14.5" x14ac:dyDescent="0.35">
      <c r="A550" s="16">
        <f>'Heat Map Export'!A549</f>
        <v>0</v>
      </c>
      <c r="B550" s="16">
        <f>'Heat Map Export'!B549</f>
        <v>0</v>
      </c>
      <c r="C550" s="16" t="e">
        <f>'Heat Map Export'!C549 - $C$6</f>
        <v>#N/A</v>
      </c>
      <c r="D550" s="16" t="e">
        <f>'Heat Map Export'!D549 - $D$6</f>
        <v>#N/A</v>
      </c>
      <c r="E550" s="16" t="e">
        <f>'Heat Map Export'!E549 - $E$6</f>
        <v>#N/A</v>
      </c>
      <c r="F550" s="16" t="e">
        <f>'Heat Map Export'!F549 - $F$6</f>
        <v>#N/A</v>
      </c>
      <c r="G550" s="16" t="e">
        <f>'Heat Map Export'!G549 - $G$6</f>
        <v>#N/A</v>
      </c>
      <c r="H550" s="16" t="e">
        <f>'Heat Map Export'!H549 - $H$6</f>
        <v>#N/A</v>
      </c>
      <c r="I550" s="16" t="e">
        <f>'Heat Map Export'!I549 - $I$6</f>
        <v>#N/A</v>
      </c>
      <c r="J550" s="16" t="e">
        <f>'Heat Map Export'!J549 - $J$6</f>
        <v>#N/A</v>
      </c>
      <c r="K550" s="16" t="e">
        <f>'Heat Map Export'!K549 - $K$6</f>
        <v>#N/A</v>
      </c>
      <c r="L550" s="16" t="e">
        <f>'Heat Map Export'!L549 - $L$6</f>
        <v>#N/A</v>
      </c>
      <c r="M550" s="16" t="e">
        <f>'Heat Map Export'!M549 - $M$6</f>
        <v>#N/A</v>
      </c>
      <c r="N550" s="16" t="e">
        <f>'Heat Map Export'!N549 - $N$6</f>
        <v>#N/A</v>
      </c>
      <c r="O550" s="16" t="e">
        <f>'Heat Map Export'!O549 - $O$6</f>
        <v>#N/A</v>
      </c>
      <c r="P550" s="16" t="e">
        <f>'Heat Map Export'!P549 - $P$6</f>
        <v>#N/A</v>
      </c>
      <c r="Q550" s="16" t="e">
        <f>'Heat Map Export'!Q549 - $Q$6</f>
        <v>#N/A</v>
      </c>
      <c r="R550" s="16" t="e">
        <f>'Heat Map Export'!R549 - $R$6</f>
        <v>#N/A</v>
      </c>
      <c r="S550" s="16" t="e">
        <f>'Heat Map Export'!S549 - $S$6</f>
        <v>#N/A</v>
      </c>
      <c r="T550" s="16" t="e">
        <f>'Heat Map Export'!T549 - $T$6</f>
        <v>#N/A</v>
      </c>
      <c r="U550" s="16" t="e">
        <f>'Heat Map Export'!U549 - $U$6</f>
        <v>#N/A</v>
      </c>
      <c r="V550" s="16" t="e">
        <f>'Heat Map Export'!V549 - $V$6</f>
        <v>#N/A</v>
      </c>
      <c r="W550" s="16" t="e">
        <f>'Heat Map Export'!W549 - $W$6</f>
        <v>#N/A</v>
      </c>
      <c r="X550" s="16" t="e">
        <f>'Heat Map Export'!X549 - $X$6</f>
        <v>#N/A</v>
      </c>
      <c r="Y550" s="16" t="e">
        <f>'Heat Map Export'!Y549 - $Y$6</f>
        <v>#N/A</v>
      </c>
      <c r="Z550" s="16" t="e">
        <f>'Heat Map Export'!Z549 - $Z$6</f>
        <v>#N/A</v>
      </c>
      <c r="AA550" s="16" t="e">
        <f>'Heat Map Export'!AA549 - $AA$6</f>
        <v>#N/A</v>
      </c>
      <c r="AB550" s="16" t="e">
        <f>'Heat Map Export'!AB549 - $AB$6</f>
        <v>#N/A</v>
      </c>
      <c r="AC550" s="16" t="e">
        <f>'Heat Map Export'!AC549 - $AC$6</f>
        <v>#N/A</v>
      </c>
      <c r="AD550" s="16" t="e">
        <f>'Heat Map Export'!AD549 - $AD$6</f>
        <v>#N/A</v>
      </c>
    </row>
    <row r="551" spans="1:30" s="19" customFormat="1" ht="14.5" x14ac:dyDescent="0.35">
      <c r="A551" s="16">
        <f>'Heat Map Export'!A550</f>
        <v>0</v>
      </c>
      <c r="B551" s="16">
        <f>'Heat Map Export'!B550</f>
        <v>0</v>
      </c>
      <c r="C551" s="16" t="e">
        <f>'Heat Map Export'!C550 - $C$6</f>
        <v>#N/A</v>
      </c>
      <c r="D551" s="16" t="e">
        <f>'Heat Map Export'!D550 - $D$6</f>
        <v>#N/A</v>
      </c>
      <c r="E551" s="16" t="e">
        <f>'Heat Map Export'!E550 - $E$6</f>
        <v>#N/A</v>
      </c>
      <c r="F551" s="16" t="e">
        <f>'Heat Map Export'!F550 - $F$6</f>
        <v>#N/A</v>
      </c>
      <c r="G551" s="16" t="e">
        <f>'Heat Map Export'!G550 - $G$6</f>
        <v>#N/A</v>
      </c>
      <c r="H551" s="16" t="e">
        <f>'Heat Map Export'!H550 - $H$6</f>
        <v>#N/A</v>
      </c>
      <c r="I551" s="16" t="e">
        <f>'Heat Map Export'!I550 -$I$6</f>
        <v>#N/A</v>
      </c>
      <c r="J551" s="16" t="e">
        <f>'Heat Map Export'!J550 - $J$6</f>
        <v>#N/A</v>
      </c>
      <c r="K551" s="16" t="e">
        <f>'Heat Map Export'!K550-$K$6</f>
        <v>#N/A</v>
      </c>
      <c r="L551" s="16" t="e">
        <f>'Heat Map Export'!L550 - $L$6</f>
        <v>#N/A</v>
      </c>
      <c r="M551" s="16" t="e">
        <f>'Heat Map Export'!M550 - $M$6</f>
        <v>#N/A</v>
      </c>
      <c r="N551" s="16" t="e">
        <f>'Heat Map Export'!N550 - $N$6</f>
        <v>#N/A</v>
      </c>
      <c r="O551" s="16" t="e">
        <f>'Heat Map Export'!O550 - $O$6</f>
        <v>#N/A</v>
      </c>
      <c r="P551" s="16" t="e">
        <f>'Heat Map Export'!P550 - $P$6</f>
        <v>#N/A</v>
      </c>
      <c r="Q551" s="16" t="e">
        <f>'Heat Map Export'!Q550 - $Q$6</f>
        <v>#N/A</v>
      </c>
      <c r="R551" s="16" t="e">
        <f>'Heat Map Export'!R550 - $R$6</f>
        <v>#N/A</v>
      </c>
      <c r="S551" s="16" t="e">
        <f>'Heat Map Export'!S550 - $S$6</f>
        <v>#N/A</v>
      </c>
      <c r="T551" s="16" t="e">
        <f>'Heat Map Export'!T550 - $T$6</f>
        <v>#N/A</v>
      </c>
      <c r="U551" s="16" t="e">
        <f>'Heat Map Export'!U550 - $U$6</f>
        <v>#N/A</v>
      </c>
      <c r="V551" s="16" t="e">
        <f>'Heat Map Export'!V550 - $V$6</f>
        <v>#N/A</v>
      </c>
      <c r="W551" s="16" t="e">
        <f>'Heat Map Export'!W550 - $W$6</f>
        <v>#N/A</v>
      </c>
      <c r="X551" s="16" t="e">
        <f>'Heat Map Export'!X550 - $X$6</f>
        <v>#N/A</v>
      </c>
      <c r="Y551" s="16" t="e">
        <f>'Heat Map Export'!Y550 - $Y$6</f>
        <v>#N/A</v>
      </c>
      <c r="Z551" s="16" t="e">
        <f>'Heat Map Export'!Z550-$Z$6</f>
        <v>#N/A</v>
      </c>
      <c r="AA551" s="16" t="e">
        <f>'Heat Map Export'!AA550 - $AA$6</f>
        <v>#N/A</v>
      </c>
      <c r="AB551" s="16" t="e">
        <f>'Heat Map Export'!AB550-$AB$6</f>
        <v>#N/A</v>
      </c>
      <c r="AC551" s="16" t="e">
        <f>'Heat Map Export'!AC550 - $AC$6</f>
        <v>#N/A</v>
      </c>
      <c r="AD551" s="16" t="e">
        <f>'Heat Map Export'!AD550 - $AD$6</f>
        <v>#N/A</v>
      </c>
    </row>
    <row r="552" spans="1:30" s="19" customFormat="1" ht="14.5" x14ac:dyDescent="0.35">
      <c r="A552" s="16">
        <f>'Heat Map Export'!A551</f>
        <v>0</v>
      </c>
      <c r="B552" s="16">
        <f>'Heat Map Export'!B551</f>
        <v>0</v>
      </c>
      <c r="C552" s="16" t="e">
        <f>'Heat Map Export'!C551 - $C$6</f>
        <v>#N/A</v>
      </c>
      <c r="D552" s="16" t="e">
        <f>'Heat Map Export'!D551 - $D$6</f>
        <v>#N/A</v>
      </c>
      <c r="E552" s="16" t="e">
        <f>'Heat Map Export'!E551 - $E$6</f>
        <v>#N/A</v>
      </c>
      <c r="F552" s="16" t="e">
        <f>'Heat Map Export'!F551 - $F$6</f>
        <v>#N/A</v>
      </c>
      <c r="G552" s="16" t="e">
        <f>'Heat Map Export'!G551 - $G$6</f>
        <v>#N/A</v>
      </c>
      <c r="H552" s="16" t="e">
        <f>'Heat Map Export'!H551 - $H$6</f>
        <v>#N/A</v>
      </c>
      <c r="I552" s="16" t="e">
        <f>'Heat Map Export'!I551 - $I$6</f>
        <v>#N/A</v>
      </c>
      <c r="J552" s="16" t="e">
        <f>'Heat Map Export'!J551 - $J$6</f>
        <v>#N/A</v>
      </c>
      <c r="K552" s="16" t="e">
        <f>'Heat Map Export'!K551 - $K$6</f>
        <v>#N/A</v>
      </c>
      <c r="L552" s="16" t="e">
        <f>'Heat Map Export'!L551 - $L$6</f>
        <v>#N/A</v>
      </c>
      <c r="M552" s="16" t="e">
        <f>'Heat Map Export'!M551 - $M$6</f>
        <v>#N/A</v>
      </c>
      <c r="N552" s="16" t="e">
        <f>'Heat Map Export'!N551 - $N$6</f>
        <v>#N/A</v>
      </c>
      <c r="O552" s="16" t="e">
        <f>'Heat Map Export'!O551 - $O$6</f>
        <v>#N/A</v>
      </c>
      <c r="P552" s="16" t="e">
        <f>'Heat Map Export'!P551 - $P$6</f>
        <v>#N/A</v>
      </c>
      <c r="Q552" s="16" t="e">
        <f>'Heat Map Export'!Q551 - $Q$6</f>
        <v>#N/A</v>
      </c>
      <c r="R552" s="16" t="e">
        <f>'Heat Map Export'!R551 - $R$6</f>
        <v>#N/A</v>
      </c>
      <c r="S552" s="16" t="e">
        <f>'Heat Map Export'!S551 - $S$6</f>
        <v>#N/A</v>
      </c>
      <c r="T552" s="16" t="e">
        <f>'Heat Map Export'!T551 - $T$6</f>
        <v>#N/A</v>
      </c>
      <c r="U552" s="16" t="e">
        <f>'Heat Map Export'!U551 - $U$6</f>
        <v>#N/A</v>
      </c>
      <c r="V552" s="16" t="e">
        <f>'Heat Map Export'!V551 - $V$6</f>
        <v>#N/A</v>
      </c>
      <c r="W552" s="16" t="e">
        <f>'Heat Map Export'!W551 - $W$6</f>
        <v>#N/A</v>
      </c>
      <c r="X552" s="16" t="e">
        <f>'Heat Map Export'!X551 - $X$6</f>
        <v>#N/A</v>
      </c>
      <c r="Y552" s="16" t="e">
        <f>'Heat Map Export'!Y551 - $Y$6</f>
        <v>#N/A</v>
      </c>
      <c r="Z552" s="16" t="e">
        <f>'Heat Map Export'!Z551 - $Z$6</f>
        <v>#N/A</v>
      </c>
      <c r="AA552" s="16" t="e">
        <f>'Heat Map Export'!AA551 - $AA$6</f>
        <v>#N/A</v>
      </c>
      <c r="AB552" s="16" t="e">
        <f>'Heat Map Export'!AB551 - $AB$6</f>
        <v>#N/A</v>
      </c>
      <c r="AC552" s="16" t="e">
        <f>'Heat Map Export'!AC551 - $AC$6</f>
        <v>#N/A</v>
      </c>
      <c r="AD552" s="16" t="e">
        <f>'Heat Map Export'!AD551 - $AD$6</f>
        <v>#N/A</v>
      </c>
    </row>
    <row r="553" spans="1:30" s="19" customFormat="1" ht="14.5" x14ac:dyDescent="0.35">
      <c r="A553" s="16">
        <f>'Heat Map Export'!A552</f>
        <v>0</v>
      </c>
      <c r="B553" s="16">
        <f>'Heat Map Export'!B552</f>
        <v>0</v>
      </c>
      <c r="C553" s="16" t="e">
        <f>'Heat Map Export'!C552 - $C$6</f>
        <v>#N/A</v>
      </c>
      <c r="D553" s="16" t="e">
        <f>'Heat Map Export'!D552 - $D$6</f>
        <v>#N/A</v>
      </c>
      <c r="E553" s="16" t="e">
        <f>'Heat Map Export'!E552 - $E$6</f>
        <v>#N/A</v>
      </c>
      <c r="F553" s="16" t="e">
        <f>'Heat Map Export'!F552 - $F$6</f>
        <v>#N/A</v>
      </c>
      <c r="G553" s="16" t="e">
        <f>'Heat Map Export'!G552 - $G$6</f>
        <v>#N/A</v>
      </c>
      <c r="H553" s="16" t="e">
        <f>'Heat Map Export'!H552 - $H$6</f>
        <v>#N/A</v>
      </c>
      <c r="I553" s="16" t="e">
        <f>'Heat Map Export'!I552 -$I$6</f>
        <v>#N/A</v>
      </c>
      <c r="J553" s="16" t="e">
        <f>'Heat Map Export'!J552 - $J$6</f>
        <v>#N/A</v>
      </c>
      <c r="K553" s="16" t="e">
        <f>'Heat Map Export'!K552-$K$6</f>
        <v>#N/A</v>
      </c>
      <c r="L553" s="16" t="e">
        <f>'Heat Map Export'!L552 - $L$6</f>
        <v>#N/A</v>
      </c>
      <c r="M553" s="16" t="e">
        <f>'Heat Map Export'!M552 - $M$6</f>
        <v>#N/A</v>
      </c>
      <c r="N553" s="16" t="e">
        <f>'Heat Map Export'!N552 - $N$6</f>
        <v>#N/A</v>
      </c>
      <c r="O553" s="16" t="e">
        <f>'Heat Map Export'!O552 - $O$6</f>
        <v>#N/A</v>
      </c>
      <c r="P553" s="16" t="e">
        <f>'Heat Map Export'!P552 - $P$6</f>
        <v>#N/A</v>
      </c>
      <c r="Q553" s="16" t="e">
        <f>'Heat Map Export'!Q552 - $Q$6</f>
        <v>#N/A</v>
      </c>
      <c r="R553" s="16" t="e">
        <f>'Heat Map Export'!R552 - $R$6</f>
        <v>#N/A</v>
      </c>
      <c r="S553" s="16" t="e">
        <f>'Heat Map Export'!S552 - $S$6</f>
        <v>#N/A</v>
      </c>
      <c r="T553" s="16" t="e">
        <f>'Heat Map Export'!T552 - $T$6</f>
        <v>#N/A</v>
      </c>
      <c r="U553" s="16" t="e">
        <f>'Heat Map Export'!U552 - $U$6</f>
        <v>#N/A</v>
      </c>
      <c r="V553" s="16" t="e">
        <f>'Heat Map Export'!V552 - $V$6</f>
        <v>#N/A</v>
      </c>
      <c r="W553" s="16" t="e">
        <f>'Heat Map Export'!W552 - $W$6</f>
        <v>#N/A</v>
      </c>
      <c r="X553" s="16" t="e">
        <f>'Heat Map Export'!X552 - $X$6</f>
        <v>#N/A</v>
      </c>
      <c r="Y553" s="16" t="e">
        <f>'Heat Map Export'!Y552 - $Y$6</f>
        <v>#N/A</v>
      </c>
      <c r="Z553" s="16" t="e">
        <f>'Heat Map Export'!Z552-$Z$6</f>
        <v>#N/A</v>
      </c>
      <c r="AA553" s="16" t="e">
        <f>'Heat Map Export'!AA552 - $AA$6</f>
        <v>#N/A</v>
      </c>
      <c r="AB553" s="16" t="e">
        <f>'Heat Map Export'!AB552-$AB$6</f>
        <v>#N/A</v>
      </c>
      <c r="AC553" s="16" t="e">
        <f>'Heat Map Export'!AC552 - $AC$6</f>
        <v>#N/A</v>
      </c>
      <c r="AD553" s="16" t="e">
        <f>'Heat Map Export'!AD552 - $AD$6</f>
        <v>#N/A</v>
      </c>
    </row>
    <row r="554" spans="1:30" s="19" customFormat="1" ht="14.5" x14ac:dyDescent="0.35">
      <c r="A554" s="16">
        <f>'Heat Map Export'!A553</f>
        <v>0</v>
      </c>
      <c r="B554" s="16">
        <f>'Heat Map Export'!B553</f>
        <v>0</v>
      </c>
      <c r="C554" s="16" t="e">
        <f>'Heat Map Export'!C553 - $C$6</f>
        <v>#N/A</v>
      </c>
      <c r="D554" s="16" t="e">
        <f>'Heat Map Export'!D553 - $D$6</f>
        <v>#N/A</v>
      </c>
      <c r="E554" s="16" t="e">
        <f>'Heat Map Export'!E553 - $E$6</f>
        <v>#N/A</v>
      </c>
      <c r="F554" s="16" t="e">
        <f>'Heat Map Export'!F553 - $F$6</f>
        <v>#N/A</v>
      </c>
      <c r="G554" s="16" t="e">
        <f>'Heat Map Export'!G553 - $G$6</f>
        <v>#N/A</v>
      </c>
      <c r="H554" s="16" t="e">
        <f>'Heat Map Export'!H553 - $H$6</f>
        <v>#N/A</v>
      </c>
      <c r="I554" s="16" t="e">
        <f>'Heat Map Export'!I553 - $I$6</f>
        <v>#N/A</v>
      </c>
      <c r="J554" s="16" t="e">
        <f>'Heat Map Export'!J553 - $J$6</f>
        <v>#N/A</v>
      </c>
      <c r="K554" s="16" t="e">
        <f>'Heat Map Export'!K553 - $K$6</f>
        <v>#N/A</v>
      </c>
      <c r="L554" s="16" t="e">
        <f>'Heat Map Export'!L553 - $L$6</f>
        <v>#N/A</v>
      </c>
      <c r="M554" s="16" t="e">
        <f>'Heat Map Export'!M553 - $M$6</f>
        <v>#N/A</v>
      </c>
      <c r="N554" s="16" t="e">
        <f>'Heat Map Export'!N553 - $N$6</f>
        <v>#N/A</v>
      </c>
      <c r="O554" s="16" t="e">
        <f>'Heat Map Export'!O553 - $O$6</f>
        <v>#N/A</v>
      </c>
      <c r="P554" s="16" t="e">
        <f>'Heat Map Export'!P553 - $P$6</f>
        <v>#N/A</v>
      </c>
      <c r="Q554" s="16" t="e">
        <f>'Heat Map Export'!Q553 - $Q$6</f>
        <v>#N/A</v>
      </c>
      <c r="R554" s="16" t="e">
        <f>'Heat Map Export'!R553 - $R$6</f>
        <v>#N/A</v>
      </c>
      <c r="S554" s="16" t="e">
        <f>'Heat Map Export'!S553 - $S$6</f>
        <v>#N/A</v>
      </c>
      <c r="T554" s="16" t="e">
        <f>'Heat Map Export'!T553 - $T$6</f>
        <v>#N/A</v>
      </c>
      <c r="U554" s="16" t="e">
        <f>'Heat Map Export'!U553 - $U$6</f>
        <v>#N/A</v>
      </c>
      <c r="V554" s="16" t="e">
        <f>'Heat Map Export'!V553 - $V$6</f>
        <v>#N/A</v>
      </c>
      <c r="W554" s="16" t="e">
        <f>'Heat Map Export'!W553 - $W$6</f>
        <v>#N/A</v>
      </c>
      <c r="X554" s="16" t="e">
        <f>'Heat Map Export'!X553 - $X$6</f>
        <v>#N/A</v>
      </c>
      <c r="Y554" s="16" t="e">
        <f>'Heat Map Export'!Y553 - $Y$6</f>
        <v>#N/A</v>
      </c>
      <c r="Z554" s="16" t="e">
        <f>'Heat Map Export'!Z553 - $Z$6</f>
        <v>#N/A</v>
      </c>
      <c r="AA554" s="16" t="e">
        <f>'Heat Map Export'!AA553 - $AA$6</f>
        <v>#N/A</v>
      </c>
      <c r="AB554" s="16" t="e">
        <f>'Heat Map Export'!AB553 - $AB$6</f>
        <v>#N/A</v>
      </c>
      <c r="AC554" s="16" t="e">
        <f>'Heat Map Export'!AC553 - $AC$6</f>
        <v>#N/A</v>
      </c>
      <c r="AD554" s="16" t="e">
        <f>'Heat Map Export'!AD553 - $AD$6</f>
        <v>#N/A</v>
      </c>
    </row>
    <row r="555" spans="1:30" s="19" customFormat="1" ht="14.5" x14ac:dyDescent="0.35">
      <c r="A555" s="16">
        <f>'Heat Map Export'!A554</f>
        <v>0</v>
      </c>
      <c r="B555" s="16">
        <f>'Heat Map Export'!B554</f>
        <v>0</v>
      </c>
      <c r="C555" s="16" t="e">
        <f>'Heat Map Export'!C554 - $C$6</f>
        <v>#N/A</v>
      </c>
      <c r="D555" s="16" t="e">
        <f>'Heat Map Export'!D554 - $D$6</f>
        <v>#N/A</v>
      </c>
      <c r="E555" s="16" t="e">
        <f>'Heat Map Export'!E554 - $E$6</f>
        <v>#N/A</v>
      </c>
      <c r="F555" s="16" t="e">
        <f>'Heat Map Export'!F554 - $F$6</f>
        <v>#N/A</v>
      </c>
      <c r="G555" s="16" t="e">
        <f>'Heat Map Export'!G554 - $G$6</f>
        <v>#N/A</v>
      </c>
      <c r="H555" s="16" t="e">
        <f>'Heat Map Export'!H554 - $H$6</f>
        <v>#N/A</v>
      </c>
      <c r="I555" s="16" t="e">
        <f>'Heat Map Export'!I554 -$I$6</f>
        <v>#N/A</v>
      </c>
      <c r="J555" s="16" t="e">
        <f>'Heat Map Export'!J554 - $J$6</f>
        <v>#N/A</v>
      </c>
      <c r="K555" s="16" t="e">
        <f>'Heat Map Export'!K554-$K$6</f>
        <v>#N/A</v>
      </c>
      <c r="L555" s="16" t="e">
        <f>'Heat Map Export'!L554 - $L$6</f>
        <v>#N/A</v>
      </c>
      <c r="M555" s="16" t="e">
        <f>'Heat Map Export'!M554 - $M$6</f>
        <v>#N/A</v>
      </c>
      <c r="N555" s="16" t="e">
        <f>'Heat Map Export'!N554 - $N$6</f>
        <v>#N/A</v>
      </c>
      <c r="O555" s="16" t="e">
        <f>'Heat Map Export'!O554 - $O$6</f>
        <v>#N/A</v>
      </c>
      <c r="P555" s="16" t="e">
        <f>'Heat Map Export'!P554 - $P$6</f>
        <v>#N/A</v>
      </c>
      <c r="Q555" s="16" t="e">
        <f>'Heat Map Export'!Q554 - $Q$6</f>
        <v>#N/A</v>
      </c>
      <c r="R555" s="16" t="e">
        <f>'Heat Map Export'!R554 - $R$6</f>
        <v>#N/A</v>
      </c>
      <c r="S555" s="16" t="e">
        <f>'Heat Map Export'!S554 - $S$6</f>
        <v>#N/A</v>
      </c>
      <c r="T555" s="16" t="e">
        <f>'Heat Map Export'!T554 - $T$6</f>
        <v>#N/A</v>
      </c>
      <c r="U555" s="16" t="e">
        <f>'Heat Map Export'!U554 - $U$6</f>
        <v>#N/A</v>
      </c>
      <c r="V555" s="16" t="e">
        <f>'Heat Map Export'!V554 - $V$6</f>
        <v>#N/A</v>
      </c>
      <c r="W555" s="16" t="e">
        <f>'Heat Map Export'!W554 - $W$6</f>
        <v>#N/A</v>
      </c>
      <c r="X555" s="16" t="e">
        <f>'Heat Map Export'!X554 - $X$6</f>
        <v>#N/A</v>
      </c>
      <c r="Y555" s="16" t="e">
        <f>'Heat Map Export'!Y554 - $Y$6</f>
        <v>#N/A</v>
      </c>
      <c r="Z555" s="16" t="e">
        <f>'Heat Map Export'!Z554-$Z$6</f>
        <v>#N/A</v>
      </c>
      <c r="AA555" s="16" t="e">
        <f>'Heat Map Export'!AA554 - $AA$6</f>
        <v>#N/A</v>
      </c>
      <c r="AB555" s="16" t="e">
        <f>'Heat Map Export'!AB554-$AB$6</f>
        <v>#N/A</v>
      </c>
      <c r="AC555" s="16" t="e">
        <f>'Heat Map Export'!AC554 - $AC$6</f>
        <v>#N/A</v>
      </c>
      <c r="AD555" s="16" t="e">
        <f>'Heat Map Export'!AD554 - $AD$6</f>
        <v>#N/A</v>
      </c>
    </row>
    <row r="556" spans="1:30" s="19" customFormat="1" ht="14.5" x14ac:dyDescent="0.35">
      <c r="A556" s="16">
        <f>'Heat Map Export'!A555</f>
        <v>0</v>
      </c>
      <c r="B556" s="16">
        <f>'Heat Map Export'!B555</f>
        <v>0</v>
      </c>
      <c r="C556" s="16" t="e">
        <f>'Heat Map Export'!C555 - $C$6</f>
        <v>#N/A</v>
      </c>
      <c r="D556" s="16" t="e">
        <f>'Heat Map Export'!D555 - $D$6</f>
        <v>#N/A</v>
      </c>
      <c r="E556" s="16" t="e">
        <f>'Heat Map Export'!E555 - $E$6</f>
        <v>#N/A</v>
      </c>
      <c r="F556" s="16" t="e">
        <f>'Heat Map Export'!F555 - $F$6</f>
        <v>#N/A</v>
      </c>
      <c r="G556" s="16" t="e">
        <f>'Heat Map Export'!G555 - $G$6</f>
        <v>#N/A</v>
      </c>
      <c r="H556" s="16" t="e">
        <f>'Heat Map Export'!H555 - $H$6</f>
        <v>#N/A</v>
      </c>
      <c r="I556" s="16" t="e">
        <f>'Heat Map Export'!I555 - $I$6</f>
        <v>#N/A</v>
      </c>
      <c r="J556" s="16" t="e">
        <f>'Heat Map Export'!J555 - $J$6</f>
        <v>#N/A</v>
      </c>
      <c r="K556" s="16" t="e">
        <f>'Heat Map Export'!K555 - $K$6</f>
        <v>#N/A</v>
      </c>
      <c r="L556" s="16" t="e">
        <f>'Heat Map Export'!L555 - $L$6</f>
        <v>#N/A</v>
      </c>
      <c r="M556" s="16" t="e">
        <f>'Heat Map Export'!M555 - $M$6</f>
        <v>#N/A</v>
      </c>
      <c r="N556" s="16" t="e">
        <f>'Heat Map Export'!N555 - $N$6</f>
        <v>#N/A</v>
      </c>
      <c r="O556" s="16" t="e">
        <f>'Heat Map Export'!O555 - $O$6</f>
        <v>#N/A</v>
      </c>
      <c r="P556" s="16" t="e">
        <f>'Heat Map Export'!P555 - $P$6</f>
        <v>#N/A</v>
      </c>
      <c r="Q556" s="16" t="e">
        <f>'Heat Map Export'!Q555 - $Q$6</f>
        <v>#N/A</v>
      </c>
      <c r="R556" s="16" t="e">
        <f>'Heat Map Export'!R555 - $R$6</f>
        <v>#N/A</v>
      </c>
      <c r="S556" s="16" t="e">
        <f>'Heat Map Export'!S555 - $S$6</f>
        <v>#N/A</v>
      </c>
      <c r="T556" s="16" t="e">
        <f>'Heat Map Export'!T555 - $T$6</f>
        <v>#N/A</v>
      </c>
      <c r="U556" s="16" t="e">
        <f>'Heat Map Export'!U555 - $U$6</f>
        <v>#N/A</v>
      </c>
      <c r="V556" s="16" t="e">
        <f>'Heat Map Export'!V555 - $V$6</f>
        <v>#N/A</v>
      </c>
      <c r="W556" s="16" t="e">
        <f>'Heat Map Export'!W555 - $W$6</f>
        <v>#N/A</v>
      </c>
      <c r="X556" s="16" t="e">
        <f>'Heat Map Export'!X555 - $X$6</f>
        <v>#N/A</v>
      </c>
      <c r="Y556" s="16" t="e">
        <f>'Heat Map Export'!Y555 - $Y$6</f>
        <v>#N/A</v>
      </c>
      <c r="Z556" s="16" t="e">
        <f>'Heat Map Export'!Z555 - $Z$6</f>
        <v>#N/A</v>
      </c>
      <c r="AA556" s="16" t="e">
        <f>'Heat Map Export'!AA555 - $AA$6</f>
        <v>#N/A</v>
      </c>
      <c r="AB556" s="16" t="e">
        <f>'Heat Map Export'!AB555 - $AB$6</f>
        <v>#N/A</v>
      </c>
      <c r="AC556" s="16" t="e">
        <f>'Heat Map Export'!AC555 - $AC$6</f>
        <v>#N/A</v>
      </c>
      <c r="AD556" s="16" t="e">
        <f>'Heat Map Export'!AD555 - $AD$6</f>
        <v>#N/A</v>
      </c>
    </row>
    <row r="557" spans="1:30" s="19" customFormat="1" ht="14.5" x14ac:dyDescent="0.35">
      <c r="A557" s="16">
        <f>'Heat Map Export'!A556</f>
        <v>0</v>
      </c>
      <c r="B557" s="16">
        <f>'Heat Map Export'!B556</f>
        <v>0</v>
      </c>
      <c r="C557" s="16" t="e">
        <f>'Heat Map Export'!C556 - $C$6</f>
        <v>#N/A</v>
      </c>
      <c r="D557" s="16" t="e">
        <f>'Heat Map Export'!D556 - $D$6</f>
        <v>#N/A</v>
      </c>
      <c r="E557" s="16" t="e">
        <f>'Heat Map Export'!E556 - $E$6</f>
        <v>#N/A</v>
      </c>
      <c r="F557" s="16" t="e">
        <f>'Heat Map Export'!F556 - $F$6</f>
        <v>#N/A</v>
      </c>
      <c r="G557" s="16" t="e">
        <f>'Heat Map Export'!G556 - $G$6</f>
        <v>#N/A</v>
      </c>
      <c r="H557" s="16" t="e">
        <f>'Heat Map Export'!H556 - $H$6</f>
        <v>#N/A</v>
      </c>
      <c r="I557" s="16" t="e">
        <f>'Heat Map Export'!I556 -$I$6</f>
        <v>#N/A</v>
      </c>
      <c r="J557" s="16" t="e">
        <f>'Heat Map Export'!J556 - $J$6</f>
        <v>#N/A</v>
      </c>
      <c r="K557" s="16" t="e">
        <f>'Heat Map Export'!K556-$K$6</f>
        <v>#N/A</v>
      </c>
      <c r="L557" s="16" t="e">
        <f>'Heat Map Export'!L556 - $L$6</f>
        <v>#N/A</v>
      </c>
      <c r="M557" s="16" t="e">
        <f>'Heat Map Export'!M556 - $M$6</f>
        <v>#N/A</v>
      </c>
      <c r="N557" s="16" t="e">
        <f>'Heat Map Export'!N556 - $N$6</f>
        <v>#N/A</v>
      </c>
      <c r="O557" s="16" t="e">
        <f>'Heat Map Export'!O556 - $O$6</f>
        <v>#N/A</v>
      </c>
      <c r="P557" s="16" t="e">
        <f>'Heat Map Export'!P556 - $P$6</f>
        <v>#N/A</v>
      </c>
      <c r="Q557" s="16" t="e">
        <f>'Heat Map Export'!Q556 - $Q$6</f>
        <v>#N/A</v>
      </c>
      <c r="R557" s="16" t="e">
        <f>'Heat Map Export'!R556 - $R$6</f>
        <v>#N/A</v>
      </c>
      <c r="S557" s="16" t="e">
        <f>'Heat Map Export'!S556 - $S$6</f>
        <v>#N/A</v>
      </c>
      <c r="T557" s="16" t="e">
        <f>'Heat Map Export'!T556 - $T$6</f>
        <v>#N/A</v>
      </c>
      <c r="U557" s="16" t="e">
        <f>'Heat Map Export'!U556 - $U$6</f>
        <v>#N/A</v>
      </c>
      <c r="V557" s="16" t="e">
        <f>'Heat Map Export'!V556 - $V$6</f>
        <v>#N/A</v>
      </c>
      <c r="W557" s="16" t="e">
        <f>'Heat Map Export'!W556 - $W$6</f>
        <v>#N/A</v>
      </c>
      <c r="X557" s="16" t="e">
        <f>'Heat Map Export'!X556 - $X$6</f>
        <v>#N/A</v>
      </c>
      <c r="Y557" s="16" t="e">
        <f>'Heat Map Export'!Y556 - $Y$6</f>
        <v>#N/A</v>
      </c>
      <c r="Z557" s="16" t="e">
        <f>'Heat Map Export'!Z556-$Z$6</f>
        <v>#N/A</v>
      </c>
      <c r="AA557" s="16" t="e">
        <f>'Heat Map Export'!AA556 - $AA$6</f>
        <v>#N/A</v>
      </c>
      <c r="AB557" s="16" t="e">
        <f>'Heat Map Export'!AB556-$AB$6</f>
        <v>#N/A</v>
      </c>
      <c r="AC557" s="16" t="e">
        <f>'Heat Map Export'!AC556 - $AC$6</f>
        <v>#N/A</v>
      </c>
      <c r="AD557" s="16" t="e">
        <f>'Heat Map Export'!AD556 - $AD$6</f>
        <v>#N/A</v>
      </c>
    </row>
    <row r="558" spans="1:30" s="19" customFormat="1" ht="14.5" x14ac:dyDescent="0.35">
      <c r="A558" s="16">
        <f>'Heat Map Export'!A557</f>
        <v>0</v>
      </c>
      <c r="B558" s="16">
        <f>'Heat Map Export'!B557</f>
        <v>0</v>
      </c>
      <c r="C558" s="16" t="e">
        <f>'Heat Map Export'!C557 - $C$6</f>
        <v>#N/A</v>
      </c>
      <c r="D558" s="16" t="e">
        <f>'Heat Map Export'!D557 - $D$6</f>
        <v>#N/A</v>
      </c>
      <c r="E558" s="16" t="e">
        <f>'Heat Map Export'!E557 - $E$6</f>
        <v>#N/A</v>
      </c>
      <c r="F558" s="16" t="e">
        <f>'Heat Map Export'!F557 - $F$6</f>
        <v>#N/A</v>
      </c>
      <c r="G558" s="16" t="e">
        <f>'Heat Map Export'!G557 - $G$6</f>
        <v>#N/A</v>
      </c>
      <c r="H558" s="16" t="e">
        <f>'Heat Map Export'!H557 - $H$6</f>
        <v>#N/A</v>
      </c>
      <c r="I558" s="16" t="e">
        <f>'Heat Map Export'!I557 - $I$6</f>
        <v>#N/A</v>
      </c>
      <c r="J558" s="16" t="e">
        <f>'Heat Map Export'!J557 - $J$6</f>
        <v>#N/A</v>
      </c>
      <c r="K558" s="16" t="e">
        <f>'Heat Map Export'!K557 - $K$6</f>
        <v>#N/A</v>
      </c>
      <c r="L558" s="16" t="e">
        <f>'Heat Map Export'!L557 - $L$6</f>
        <v>#N/A</v>
      </c>
      <c r="M558" s="16" t="e">
        <f>'Heat Map Export'!M557 - $M$6</f>
        <v>#N/A</v>
      </c>
      <c r="N558" s="16" t="e">
        <f>'Heat Map Export'!N557 - $N$6</f>
        <v>#N/A</v>
      </c>
      <c r="O558" s="16" t="e">
        <f>'Heat Map Export'!O557 - $O$6</f>
        <v>#N/A</v>
      </c>
      <c r="P558" s="16" t="e">
        <f>'Heat Map Export'!P557 - $P$6</f>
        <v>#N/A</v>
      </c>
      <c r="Q558" s="16" t="e">
        <f>'Heat Map Export'!Q557 - $Q$6</f>
        <v>#N/A</v>
      </c>
      <c r="R558" s="16" t="e">
        <f>'Heat Map Export'!R557 - $R$6</f>
        <v>#N/A</v>
      </c>
      <c r="S558" s="16" t="e">
        <f>'Heat Map Export'!S557 - $S$6</f>
        <v>#N/A</v>
      </c>
      <c r="T558" s="16" t="e">
        <f>'Heat Map Export'!T557 - $T$6</f>
        <v>#N/A</v>
      </c>
      <c r="U558" s="16" t="e">
        <f>'Heat Map Export'!U557 - $U$6</f>
        <v>#N/A</v>
      </c>
      <c r="V558" s="16" t="e">
        <f>'Heat Map Export'!V557 - $V$6</f>
        <v>#N/A</v>
      </c>
      <c r="W558" s="16" t="e">
        <f>'Heat Map Export'!W557 - $W$6</f>
        <v>#N/A</v>
      </c>
      <c r="X558" s="16" t="e">
        <f>'Heat Map Export'!X557 - $X$6</f>
        <v>#N/A</v>
      </c>
      <c r="Y558" s="16" t="e">
        <f>'Heat Map Export'!Y557 - $Y$6</f>
        <v>#N/A</v>
      </c>
      <c r="Z558" s="16" t="e">
        <f>'Heat Map Export'!Z557 - $Z$6</f>
        <v>#N/A</v>
      </c>
      <c r="AA558" s="16" t="e">
        <f>'Heat Map Export'!AA557 - $AA$6</f>
        <v>#N/A</v>
      </c>
      <c r="AB558" s="16" t="e">
        <f>'Heat Map Export'!AB557 - $AB$6</f>
        <v>#N/A</v>
      </c>
      <c r="AC558" s="16" t="e">
        <f>'Heat Map Export'!AC557 - $AC$6</f>
        <v>#N/A</v>
      </c>
      <c r="AD558" s="16" t="e">
        <f>'Heat Map Export'!AD557 - $AD$6</f>
        <v>#N/A</v>
      </c>
    </row>
    <row r="559" spans="1:30" s="19" customFormat="1" ht="14.5" x14ac:dyDescent="0.35">
      <c r="A559" s="16">
        <f>'Heat Map Export'!A558</f>
        <v>0</v>
      </c>
      <c r="B559" s="16">
        <f>'Heat Map Export'!B558</f>
        <v>0</v>
      </c>
      <c r="C559" s="16" t="e">
        <f>'Heat Map Export'!C558 - $C$6</f>
        <v>#N/A</v>
      </c>
      <c r="D559" s="16" t="e">
        <f>'Heat Map Export'!D558 - $D$6</f>
        <v>#N/A</v>
      </c>
      <c r="E559" s="16" t="e">
        <f>'Heat Map Export'!E558 - $E$6</f>
        <v>#N/A</v>
      </c>
      <c r="F559" s="16" t="e">
        <f>'Heat Map Export'!F558 - $F$6</f>
        <v>#N/A</v>
      </c>
      <c r="G559" s="16" t="e">
        <f>'Heat Map Export'!G558 - $G$6</f>
        <v>#N/A</v>
      </c>
      <c r="H559" s="16" t="e">
        <f>'Heat Map Export'!H558 - $H$6</f>
        <v>#N/A</v>
      </c>
      <c r="I559" s="16" t="e">
        <f>'Heat Map Export'!I558 -$I$6</f>
        <v>#N/A</v>
      </c>
      <c r="J559" s="16" t="e">
        <f>'Heat Map Export'!J558 - $J$6</f>
        <v>#N/A</v>
      </c>
      <c r="K559" s="16" t="e">
        <f>'Heat Map Export'!K558-$K$6</f>
        <v>#N/A</v>
      </c>
      <c r="L559" s="16" t="e">
        <f>'Heat Map Export'!L558 - $L$6</f>
        <v>#N/A</v>
      </c>
      <c r="M559" s="16" t="e">
        <f>'Heat Map Export'!M558 - $M$6</f>
        <v>#N/A</v>
      </c>
      <c r="N559" s="16" t="e">
        <f>'Heat Map Export'!N558 - $N$6</f>
        <v>#N/A</v>
      </c>
      <c r="O559" s="16" t="e">
        <f>'Heat Map Export'!O558 - $O$6</f>
        <v>#N/A</v>
      </c>
      <c r="P559" s="16" t="e">
        <f>'Heat Map Export'!P558 - $P$6</f>
        <v>#N/A</v>
      </c>
      <c r="Q559" s="16" t="e">
        <f>'Heat Map Export'!Q558 - $Q$6</f>
        <v>#N/A</v>
      </c>
      <c r="R559" s="16" t="e">
        <f>'Heat Map Export'!R558 - $R$6</f>
        <v>#N/A</v>
      </c>
      <c r="S559" s="16" t="e">
        <f>'Heat Map Export'!S558 - $S$6</f>
        <v>#N/A</v>
      </c>
      <c r="T559" s="16" t="e">
        <f>'Heat Map Export'!T558 - $T$6</f>
        <v>#N/A</v>
      </c>
      <c r="U559" s="16" t="e">
        <f>'Heat Map Export'!U558 - $U$6</f>
        <v>#N/A</v>
      </c>
      <c r="V559" s="16" t="e">
        <f>'Heat Map Export'!V558 - $V$6</f>
        <v>#N/A</v>
      </c>
      <c r="W559" s="16" t="e">
        <f>'Heat Map Export'!W558 - $W$6</f>
        <v>#N/A</v>
      </c>
      <c r="X559" s="16" t="e">
        <f>'Heat Map Export'!X558 - $X$6</f>
        <v>#N/A</v>
      </c>
      <c r="Y559" s="16" t="e">
        <f>'Heat Map Export'!Y558 - $Y$6</f>
        <v>#N/A</v>
      </c>
      <c r="Z559" s="16" t="e">
        <f>'Heat Map Export'!Z558-$Z$6</f>
        <v>#N/A</v>
      </c>
      <c r="AA559" s="16" t="e">
        <f>'Heat Map Export'!AA558 - $AA$6</f>
        <v>#N/A</v>
      </c>
      <c r="AB559" s="16" t="e">
        <f>'Heat Map Export'!AB558-$AB$6</f>
        <v>#N/A</v>
      </c>
      <c r="AC559" s="16" t="e">
        <f>'Heat Map Export'!AC558 - $AC$6</f>
        <v>#N/A</v>
      </c>
      <c r="AD559" s="16" t="e">
        <f>'Heat Map Export'!AD558 - $AD$6</f>
        <v>#N/A</v>
      </c>
    </row>
    <row r="560" spans="1:30" s="19" customFormat="1" ht="14.5" x14ac:dyDescent="0.35">
      <c r="A560" s="16">
        <f>'Heat Map Export'!A559</f>
        <v>0</v>
      </c>
      <c r="B560" s="16">
        <f>'Heat Map Export'!B559</f>
        <v>0</v>
      </c>
      <c r="C560" s="16" t="e">
        <f>'Heat Map Export'!C559 - $C$6</f>
        <v>#N/A</v>
      </c>
      <c r="D560" s="16" t="e">
        <f>'Heat Map Export'!D559 - $D$6</f>
        <v>#N/A</v>
      </c>
      <c r="E560" s="16" t="e">
        <f>'Heat Map Export'!E559 - $E$6</f>
        <v>#N/A</v>
      </c>
      <c r="F560" s="16" t="e">
        <f>'Heat Map Export'!F559 - $F$6</f>
        <v>#N/A</v>
      </c>
      <c r="G560" s="16" t="e">
        <f>'Heat Map Export'!G559 - $G$6</f>
        <v>#N/A</v>
      </c>
      <c r="H560" s="16" t="e">
        <f>'Heat Map Export'!H559 - $H$6</f>
        <v>#N/A</v>
      </c>
      <c r="I560" s="16" t="e">
        <f>'Heat Map Export'!I559 - $I$6</f>
        <v>#N/A</v>
      </c>
      <c r="J560" s="16" t="e">
        <f>'Heat Map Export'!J559 - $J$6</f>
        <v>#N/A</v>
      </c>
      <c r="K560" s="16" t="e">
        <f>'Heat Map Export'!K559 - $K$6</f>
        <v>#N/A</v>
      </c>
      <c r="L560" s="16" t="e">
        <f>'Heat Map Export'!L559 - $L$6</f>
        <v>#N/A</v>
      </c>
      <c r="M560" s="16" t="e">
        <f>'Heat Map Export'!M559 - $M$6</f>
        <v>#N/A</v>
      </c>
      <c r="N560" s="16" t="e">
        <f>'Heat Map Export'!N559 - $N$6</f>
        <v>#N/A</v>
      </c>
      <c r="O560" s="16" t="e">
        <f>'Heat Map Export'!O559 - $O$6</f>
        <v>#N/A</v>
      </c>
      <c r="P560" s="16" t="e">
        <f>'Heat Map Export'!P559 - $P$6</f>
        <v>#N/A</v>
      </c>
      <c r="Q560" s="16" t="e">
        <f>'Heat Map Export'!Q559 - $Q$6</f>
        <v>#N/A</v>
      </c>
      <c r="R560" s="16" t="e">
        <f>'Heat Map Export'!R559 - $R$6</f>
        <v>#N/A</v>
      </c>
      <c r="S560" s="16" t="e">
        <f>'Heat Map Export'!S559 - $S$6</f>
        <v>#N/A</v>
      </c>
      <c r="T560" s="16" t="e">
        <f>'Heat Map Export'!T559 - $T$6</f>
        <v>#N/A</v>
      </c>
      <c r="U560" s="16" t="e">
        <f>'Heat Map Export'!U559 - $U$6</f>
        <v>#N/A</v>
      </c>
      <c r="V560" s="16" t="e">
        <f>'Heat Map Export'!V559 - $V$6</f>
        <v>#N/A</v>
      </c>
      <c r="W560" s="16" t="e">
        <f>'Heat Map Export'!W559 - $W$6</f>
        <v>#N/A</v>
      </c>
      <c r="X560" s="16" t="e">
        <f>'Heat Map Export'!X559 - $X$6</f>
        <v>#N/A</v>
      </c>
      <c r="Y560" s="16" t="e">
        <f>'Heat Map Export'!Y559 - $Y$6</f>
        <v>#N/A</v>
      </c>
      <c r="Z560" s="16" t="e">
        <f>'Heat Map Export'!Z559 - $Z$6</f>
        <v>#N/A</v>
      </c>
      <c r="AA560" s="16" t="e">
        <f>'Heat Map Export'!AA559 - $AA$6</f>
        <v>#N/A</v>
      </c>
      <c r="AB560" s="16" t="e">
        <f>'Heat Map Export'!AB559 - $AB$6</f>
        <v>#N/A</v>
      </c>
      <c r="AC560" s="16" t="e">
        <f>'Heat Map Export'!AC559 - $AC$6</f>
        <v>#N/A</v>
      </c>
      <c r="AD560" s="16" t="e">
        <f>'Heat Map Export'!AD559 - $AD$6</f>
        <v>#N/A</v>
      </c>
    </row>
    <row r="561" spans="1:30" s="19" customFormat="1" ht="14.5" x14ac:dyDescent="0.35">
      <c r="A561" s="16">
        <f>'Heat Map Export'!A560</f>
        <v>0</v>
      </c>
      <c r="B561" s="16">
        <f>'Heat Map Export'!B560</f>
        <v>0</v>
      </c>
      <c r="C561" s="16" t="e">
        <f>'Heat Map Export'!C560 - $C$6</f>
        <v>#N/A</v>
      </c>
      <c r="D561" s="16" t="e">
        <f>'Heat Map Export'!D560 - $D$6</f>
        <v>#N/A</v>
      </c>
      <c r="E561" s="16" t="e">
        <f>'Heat Map Export'!E560 - $E$6</f>
        <v>#N/A</v>
      </c>
      <c r="F561" s="16" t="e">
        <f>'Heat Map Export'!F560 - $F$6</f>
        <v>#N/A</v>
      </c>
      <c r="G561" s="16" t="e">
        <f>'Heat Map Export'!G560 - $G$6</f>
        <v>#N/A</v>
      </c>
      <c r="H561" s="16" t="e">
        <f>'Heat Map Export'!H560 - $H$6</f>
        <v>#N/A</v>
      </c>
      <c r="I561" s="16" t="e">
        <f>'Heat Map Export'!I560 -$I$6</f>
        <v>#N/A</v>
      </c>
      <c r="J561" s="16" t="e">
        <f>'Heat Map Export'!J560 - $J$6</f>
        <v>#N/A</v>
      </c>
      <c r="K561" s="16" t="e">
        <f>'Heat Map Export'!K560-$K$6</f>
        <v>#N/A</v>
      </c>
      <c r="L561" s="16" t="e">
        <f>'Heat Map Export'!L560 - $L$6</f>
        <v>#N/A</v>
      </c>
      <c r="M561" s="16" t="e">
        <f>'Heat Map Export'!M560 - $M$6</f>
        <v>#N/A</v>
      </c>
      <c r="N561" s="16" t="e">
        <f>'Heat Map Export'!N560 - $N$6</f>
        <v>#N/A</v>
      </c>
      <c r="O561" s="16" t="e">
        <f>'Heat Map Export'!O560 - $O$6</f>
        <v>#N/A</v>
      </c>
      <c r="P561" s="16" t="e">
        <f>'Heat Map Export'!P560 - $P$6</f>
        <v>#N/A</v>
      </c>
      <c r="Q561" s="16" t="e">
        <f>'Heat Map Export'!Q560 - $Q$6</f>
        <v>#N/A</v>
      </c>
      <c r="R561" s="16" t="e">
        <f>'Heat Map Export'!R560 - $R$6</f>
        <v>#N/A</v>
      </c>
      <c r="S561" s="16" t="e">
        <f>'Heat Map Export'!S560 - $S$6</f>
        <v>#N/A</v>
      </c>
      <c r="T561" s="16" t="e">
        <f>'Heat Map Export'!T560 - $T$6</f>
        <v>#N/A</v>
      </c>
      <c r="U561" s="16" t="e">
        <f>'Heat Map Export'!U560 - $U$6</f>
        <v>#N/A</v>
      </c>
      <c r="V561" s="16" t="e">
        <f>'Heat Map Export'!V560 - $V$6</f>
        <v>#N/A</v>
      </c>
      <c r="W561" s="16" t="e">
        <f>'Heat Map Export'!W560 - $W$6</f>
        <v>#N/A</v>
      </c>
      <c r="X561" s="16" t="e">
        <f>'Heat Map Export'!X560 - $X$6</f>
        <v>#N/A</v>
      </c>
      <c r="Y561" s="16" t="e">
        <f>'Heat Map Export'!Y560 - $Y$6</f>
        <v>#N/A</v>
      </c>
      <c r="Z561" s="16" t="e">
        <f>'Heat Map Export'!Z560-$Z$6</f>
        <v>#N/A</v>
      </c>
      <c r="AA561" s="16" t="e">
        <f>'Heat Map Export'!AA560 - $AA$6</f>
        <v>#N/A</v>
      </c>
      <c r="AB561" s="16" t="e">
        <f>'Heat Map Export'!AB560-$AB$6</f>
        <v>#N/A</v>
      </c>
      <c r="AC561" s="16" t="e">
        <f>'Heat Map Export'!AC560 - $AC$6</f>
        <v>#N/A</v>
      </c>
      <c r="AD561" s="16" t="e">
        <f>'Heat Map Export'!AD560 - $AD$6</f>
        <v>#N/A</v>
      </c>
    </row>
    <row r="562" spans="1:30" s="19" customFormat="1" ht="14.5" x14ac:dyDescent="0.35">
      <c r="A562" s="16">
        <f>'Heat Map Export'!A561</f>
        <v>0</v>
      </c>
      <c r="B562" s="16">
        <f>'Heat Map Export'!B561</f>
        <v>0</v>
      </c>
      <c r="C562" s="16" t="e">
        <f>'Heat Map Export'!C561 - $C$6</f>
        <v>#N/A</v>
      </c>
      <c r="D562" s="16" t="e">
        <f>'Heat Map Export'!D561 - $D$6</f>
        <v>#N/A</v>
      </c>
      <c r="E562" s="16" t="e">
        <f>'Heat Map Export'!E561 - $E$6</f>
        <v>#N/A</v>
      </c>
      <c r="F562" s="16" t="e">
        <f>'Heat Map Export'!F561 - $F$6</f>
        <v>#N/A</v>
      </c>
      <c r="G562" s="16" t="e">
        <f>'Heat Map Export'!G561 - $G$6</f>
        <v>#N/A</v>
      </c>
      <c r="H562" s="16" t="e">
        <f>'Heat Map Export'!H561 - $H$6</f>
        <v>#N/A</v>
      </c>
      <c r="I562" s="16" t="e">
        <f>'Heat Map Export'!I561 - $I$6</f>
        <v>#N/A</v>
      </c>
      <c r="J562" s="16" t="e">
        <f>'Heat Map Export'!J561 - $J$6</f>
        <v>#N/A</v>
      </c>
      <c r="K562" s="16" t="e">
        <f>'Heat Map Export'!K561 - $K$6</f>
        <v>#N/A</v>
      </c>
      <c r="L562" s="16" t="e">
        <f>'Heat Map Export'!L561 - $L$6</f>
        <v>#N/A</v>
      </c>
      <c r="M562" s="16" t="e">
        <f>'Heat Map Export'!M561 - $M$6</f>
        <v>#N/A</v>
      </c>
      <c r="N562" s="16" t="e">
        <f>'Heat Map Export'!N561 - $N$6</f>
        <v>#N/A</v>
      </c>
      <c r="O562" s="16" t="e">
        <f>'Heat Map Export'!O561 - $O$6</f>
        <v>#N/A</v>
      </c>
      <c r="P562" s="16" t="e">
        <f>'Heat Map Export'!P561 - $P$6</f>
        <v>#N/A</v>
      </c>
      <c r="Q562" s="16" t="e">
        <f>'Heat Map Export'!Q561 - $Q$6</f>
        <v>#N/A</v>
      </c>
      <c r="R562" s="16" t="e">
        <f>'Heat Map Export'!R561 - $R$6</f>
        <v>#N/A</v>
      </c>
      <c r="S562" s="16" t="e">
        <f>'Heat Map Export'!S561 - $S$6</f>
        <v>#N/A</v>
      </c>
      <c r="T562" s="16" t="e">
        <f>'Heat Map Export'!T561 - $T$6</f>
        <v>#N/A</v>
      </c>
      <c r="U562" s="16" t="e">
        <f>'Heat Map Export'!U561 - $U$6</f>
        <v>#N/A</v>
      </c>
      <c r="V562" s="16" t="e">
        <f>'Heat Map Export'!V561 - $V$6</f>
        <v>#N/A</v>
      </c>
      <c r="W562" s="16" t="e">
        <f>'Heat Map Export'!W561 - $W$6</f>
        <v>#N/A</v>
      </c>
      <c r="X562" s="16" t="e">
        <f>'Heat Map Export'!X561 - $X$6</f>
        <v>#N/A</v>
      </c>
      <c r="Y562" s="16" t="e">
        <f>'Heat Map Export'!Y561 - $Y$6</f>
        <v>#N/A</v>
      </c>
      <c r="Z562" s="16" t="e">
        <f>'Heat Map Export'!Z561 - $Z$6</f>
        <v>#N/A</v>
      </c>
      <c r="AA562" s="16" t="e">
        <f>'Heat Map Export'!AA561 - $AA$6</f>
        <v>#N/A</v>
      </c>
      <c r="AB562" s="16" t="e">
        <f>'Heat Map Export'!AB561 - $AB$6</f>
        <v>#N/A</v>
      </c>
      <c r="AC562" s="16" t="e">
        <f>'Heat Map Export'!AC561 - $AC$6</f>
        <v>#N/A</v>
      </c>
      <c r="AD562" s="16" t="e">
        <f>'Heat Map Export'!AD561 - $AD$6</f>
        <v>#N/A</v>
      </c>
    </row>
    <row r="563" spans="1:30" s="19" customFormat="1" ht="14.5" x14ac:dyDescent="0.35">
      <c r="A563" s="16">
        <f>'Heat Map Export'!A562</f>
        <v>0</v>
      </c>
      <c r="B563" s="16">
        <f>'Heat Map Export'!B562</f>
        <v>0</v>
      </c>
      <c r="C563" s="16" t="e">
        <f>'Heat Map Export'!C562 - $C$6</f>
        <v>#N/A</v>
      </c>
      <c r="D563" s="16" t="e">
        <f>'Heat Map Export'!D562 - $D$6</f>
        <v>#N/A</v>
      </c>
      <c r="E563" s="16" t="e">
        <f>'Heat Map Export'!E562 - $E$6</f>
        <v>#N/A</v>
      </c>
      <c r="F563" s="16" t="e">
        <f>'Heat Map Export'!F562 - $F$6</f>
        <v>#N/A</v>
      </c>
      <c r="G563" s="16" t="e">
        <f>'Heat Map Export'!G562 - $G$6</f>
        <v>#N/A</v>
      </c>
      <c r="H563" s="16" t="e">
        <f>'Heat Map Export'!H562 - $H$6</f>
        <v>#N/A</v>
      </c>
      <c r="I563" s="16" t="e">
        <f>'Heat Map Export'!I562 -$I$6</f>
        <v>#N/A</v>
      </c>
      <c r="J563" s="16" t="e">
        <f>'Heat Map Export'!J562 - $J$6</f>
        <v>#N/A</v>
      </c>
      <c r="K563" s="16" t="e">
        <f>'Heat Map Export'!K562-$K$6</f>
        <v>#N/A</v>
      </c>
      <c r="L563" s="16" t="e">
        <f>'Heat Map Export'!L562 - $L$6</f>
        <v>#N/A</v>
      </c>
      <c r="M563" s="16" t="e">
        <f>'Heat Map Export'!M562 - $M$6</f>
        <v>#N/A</v>
      </c>
      <c r="N563" s="16" t="e">
        <f>'Heat Map Export'!N562 - $N$6</f>
        <v>#N/A</v>
      </c>
      <c r="O563" s="16" t="e">
        <f>'Heat Map Export'!O562 - $O$6</f>
        <v>#N/A</v>
      </c>
      <c r="P563" s="16" t="e">
        <f>'Heat Map Export'!P562 - $P$6</f>
        <v>#N/A</v>
      </c>
      <c r="Q563" s="16" t="e">
        <f>'Heat Map Export'!Q562 - $Q$6</f>
        <v>#N/A</v>
      </c>
      <c r="R563" s="16" t="e">
        <f>'Heat Map Export'!R562 - $R$6</f>
        <v>#N/A</v>
      </c>
      <c r="S563" s="16" t="e">
        <f>'Heat Map Export'!S562 - $S$6</f>
        <v>#N/A</v>
      </c>
      <c r="T563" s="16" t="e">
        <f>'Heat Map Export'!T562 - $T$6</f>
        <v>#N/A</v>
      </c>
      <c r="U563" s="16" t="e">
        <f>'Heat Map Export'!U562 - $U$6</f>
        <v>#N/A</v>
      </c>
      <c r="V563" s="16" t="e">
        <f>'Heat Map Export'!V562 - $V$6</f>
        <v>#N/A</v>
      </c>
      <c r="W563" s="16" t="e">
        <f>'Heat Map Export'!W562 - $W$6</f>
        <v>#N/A</v>
      </c>
      <c r="X563" s="16" t="e">
        <f>'Heat Map Export'!X562 - $X$6</f>
        <v>#N/A</v>
      </c>
      <c r="Y563" s="16" t="e">
        <f>'Heat Map Export'!Y562 - $Y$6</f>
        <v>#N/A</v>
      </c>
      <c r="Z563" s="16" t="e">
        <f>'Heat Map Export'!Z562-$Z$6</f>
        <v>#N/A</v>
      </c>
      <c r="AA563" s="16" t="e">
        <f>'Heat Map Export'!AA562 - $AA$6</f>
        <v>#N/A</v>
      </c>
      <c r="AB563" s="16" t="e">
        <f>'Heat Map Export'!AB562-$AB$6</f>
        <v>#N/A</v>
      </c>
      <c r="AC563" s="16" t="e">
        <f>'Heat Map Export'!AC562 - $AC$6</f>
        <v>#N/A</v>
      </c>
      <c r="AD563" s="16" t="e">
        <f>'Heat Map Export'!AD562 - $AD$6</f>
        <v>#N/A</v>
      </c>
    </row>
    <row r="564" spans="1:30" s="19" customFormat="1" ht="14.5" x14ac:dyDescent="0.35">
      <c r="A564" s="16">
        <f>'Heat Map Export'!A563</f>
        <v>0</v>
      </c>
      <c r="B564" s="16">
        <f>'Heat Map Export'!B563</f>
        <v>0</v>
      </c>
      <c r="C564" s="16" t="e">
        <f>'Heat Map Export'!C563 - $C$6</f>
        <v>#N/A</v>
      </c>
      <c r="D564" s="16" t="e">
        <f>'Heat Map Export'!D563 - $D$6</f>
        <v>#N/A</v>
      </c>
      <c r="E564" s="16" t="e">
        <f>'Heat Map Export'!E563 - $E$6</f>
        <v>#N/A</v>
      </c>
      <c r="F564" s="16" t="e">
        <f>'Heat Map Export'!F563 - $F$6</f>
        <v>#N/A</v>
      </c>
      <c r="G564" s="16" t="e">
        <f>'Heat Map Export'!G563 - $G$6</f>
        <v>#N/A</v>
      </c>
      <c r="H564" s="16" t="e">
        <f>'Heat Map Export'!H563 - $H$6</f>
        <v>#N/A</v>
      </c>
      <c r="I564" s="16" t="e">
        <f>'Heat Map Export'!I563 - $I$6</f>
        <v>#N/A</v>
      </c>
      <c r="J564" s="16" t="e">
        <f>'Heat Map Export'!J563 - $J$6</f>
        <v>#N/A</v>
      </c>
      <c r="K564" s="16" t="e">
        <f>'Heat Map Export'!K563 - $K$6</f>
        <v>#N/A</v>
      </c>
      <c r="L564" s="16" t="e">
        <f>'Heat Map Export'!L563 - $L$6</f>
        <v>#N/A</v>
      </c>
      <c r="M564" s="16" t="e">
        <f>'Heat Map Export'!M563 - $M$6</f>
        <v>#N/A</v>
      </c>
      <c r="N564" s="16" t="e">
        <f>'Heat Map Export'!N563 - $N$6</f>
        <v>#N/A</v>
      </c>
      <c r="O564" s="16" t="e">
        <f>'Heat Map Export'!O563 - $O$6</f>
        <v>#N/A</v>
      </c>
      <c r="P564" s="16" t="e">
        <f>'Heat Map Export'!P563 - $P$6</f>
        <v>#N/A</v>
      </c>
      <c r="Q564" s="16" t="e">
        <f>'Heat Map Export'!Q563 - $Q$6</f>
        <v>#N/A</v>
      </c>
      <c r="R564" s="16" t="e">
        <f>'Heat Map Export'!R563 - $R$6</f>
        <v>#N/A</v>
      </c>
      <c r="S564" s="16" t="e">
        <f>'Heat Map Export'!S563 - $S$6</f>
        <v>#N/A</v>
      </c>
      <c r="T564" s="16" t="e">
        <f>'Heat Map Export'!T563 - $T$6</f>
        <v>#N/A</v>
      </c>
      <c r="U564" s="16" t="e">
        <f>'Heat Map Export'!U563 - $U$6</f>
        <v>#N/A</v>
      </c>
      <c r="V564" s="16" t="e">
        <f>'Heat Map Export'!V563 - $V$6</f>
        <v>#N/A</v>
      </c>
      <c r="W564" s="16" t="e">
        <f>'Heat Map Export'!W563 - $W$6</f>
        <v>#N/A</v>
      </c>
      <c r="X564" s="16" t="e">
        <f>'Heat Map Export'!X563 - $X$6</f>
        <v>#N/A</v>
      </c>
      <c r="Y564" s="16" t="e">
        <f>'Heat Map Export'!Y563 - $Y$6</f>
        <v>#N/A</v>
      </c>
      <c r="Z564" s="16" t="e">
        <f>'Heat Map Export'!Z563 - $Z$6</f>
        <v>#N/A</v>
      </c>
      <c r="AA564" s="16" t="e">
        <f>'Heat Map Export'!AA563 - $AA$6</f>
        <v>#N/A</v>
      </c>
      <c r="AB564" s="16" t="e">
        <f>'Heat Map Export'!AB563 - $AB$6</f>
        <v>#N/A</v>
      </c>
      <c r="AC564" s="16" t="e">
        <f>'Heat Map Export'!AC563 - $AC$6</f>
        <v>#N/A</v>
      </c>
      <c r="AD564" s="16" t="e">
        <f>'Heat Map Export'!AD563 - $AD$6</f>
        <v>#N/A</v>
      </c>
    </row>
    <row r="565" spans="1:30" s="19" customFormat="1" ht="14.5" x14ac:dyDescent="0.35">
      <c r="A565" s="16">
        <f>'Heat Map Export'!A564</f>
        <v>0</v>
      </c>
      <c r="B565" s="16">
        <f>'Heat Map Export'!B564</f>
        <v>0</v>
      </c>
      <c r="C565" s="16" t="e">
        <f>'Heat Map Export'!C564 - $C$6</f>
        <v>#N/A</v>
      </c>
      <c r="D565" s="16" t="e">
        <f>'Heat Map Export'!D564 - $D$6</f>
        <v>#N/A</v>
      </c>
      <c r="E565" s="16" t="e">
        <f>'Heat Map Export'!E564 - $E$6</f>
        <v>#N/A</v>
      </c>
      <c r="F565" s="16" t="e">
        <f>'Heat Map Export'!F564 - $F$6</f>
        <v>#N/A</v>
      </c>
      <c r="G565" s="16" t="e">
        <f>'Heat Map Export'!G564 - $G$6</f>
        <v>#N/A</v>
      </c>
      <c r="H565" s="16" t="e">
        <f>'Heat Map Export'!H564 - $H$6</f>
        <v>#N/A</v>
      </c>
      <c r="I565" s="16" t="e">
        <f>'Heat Map Export'!I564 -$I$6</f>
        <v>#N/A</v>
      </c>
      <c r="J565" s="16" t="e">
        <f>'Heat Map Export'!J564 - $J$6</f>
        <v>#N/A</v>
      </c>
      <c r="K565" s="16" t="e">
        <f>'Heat Map Export'!K564-$K$6</f>
        <v>#N/A</v>
      </c>
      <c r="L565" s="16" t="e">
        <f>'Heat Map Export'!L564 - $L$6</f>
        <v>#N/A</v>
      </c>
      <c r="M565" s="16" t="e">
        <f>'Heat Map Export'!M564 - $M$6</f>
        <v>#N/A</v>
      </c>
      <c r="N565" s="16" t="e">
        <f>'Heat Map Export'!N564 - $N$6</f>
        <v>#N/A</v>
      </c>
      <c r="O565" s="16" t="e">
        <f>'Heat Map Export'!O564 - $O$6</f>
        <v>#N/A</v>
      </c>
      <c r="P565" s="16" t="e">
        <f>'Heat Map Export'!P564 - $P$6</f>
        <v>#N/A</v>
      </c>
      <c r="Q565" s="16" t="e">
        <f>'Heat Map Export'!Q564 - $Q$6</f>
        <v>#N/A</v>
      </c>
      <c r="R565" s="16" t="e">
        <f>'Heat Map Export'!R564 - $R$6</f>
        <v>#N/A</v>
      </c>
      <c r="S565" s="16" t="e">
        <f>'Heat Map Export'!S564 - $S$6</f>
        <v>#N/A</v>
      </c>
      <c r="T565" s="16" t="e">
        <f>'Heat Map Export'!T564 - $T$6</f>
        <v>#N/A</v>
      </c>
      <c r="U565" s="16" t="e">
        <f>'Heat Map Export'!U564 - $U$6</f>
        <v>#N/A</v>
      </c>
      <c r="V565" s="16" t="e">
        <f>'Heat Map Export'!V564 - $V$6</f>
        <v>#N/A</v>
      </c>
      <c r="W565" s="16" t="e">
        <f>'Heat Map Export'!W564 - $W$6</f>
        <v>#N/A</v>
      </c>
      <c r="X565" s="16" t="e">
        <f>'Heat Map Export'!X564 - $X$6</f>
        <v>#N/A</v>
      </c>
      <c r="Y565" s="16" t="e">
        <f>'Heat Map Export'!Y564 - $Y$6</f>
        <v>#N/A</v>
      </c>
      <c r="Z565" s="16" t="e">
        <f>'Heat Map Export'!Z564-$Z$6</f>
        <v>#N/A</v>
      </c>
      <c r="AA565" s="16" t="e">
        <f>'Heat Map Export'!AA564 - $AA$6</f>
        <v>#N/A</v>
      </c>
      <c r="AB565" s="16" t="e">
        <f>'Heat Map Export'!AB564-$AB$6</f>
        <v>#N/A</v>
      </c>
      <c r="AC565" s="16" t="e">
        <f>'Heat Map Export'!AC564 - $AC$6</f>
        <v>#N/A</v>
      </c>
      <c r="AD565" s="16" t="e">
        <f>'Heat Map Export'!AD564 - $AD$6</f>
        <v>#N/A</v>
      </c>
    </row>
    <row r="566" spans="1:30" s="19" customFormat="1" ht="14.5" x14ac:dyDescent="0.35">
      <c r="A566" s="16">
        <f>'Heat Map Export'!A565</f>
        <v>0</v>
      </c>
      <c r="B566" s="16">
        <f>'Heat Map Export'!B565</f>
        <v>0</v>
      </c>
      <c r="C566" s="16" t="e">
        <f>'Heat Map Export'!C565 - $C$6</f>
        <v>#N/A</v>
      </c>
      <c r="D566" s="16" t="e">
        <f>'Heat Map Export'!D565 - $D$6</f>
        <v>#N/A</v>
      </c>
      <c r="E566" s="16" t="e">
        <f>'Heat Map Export'!E565 - $E$6</f>
        <v>#N/A</v>
      </c>
      <c r="F566" s="16" t="e">
        <f>'Heat Map Export'!F565 - $F$6</f>
        <v>#N/A</v>
      </c>
      <c r="G566" s="16" t="e">
        <f>'Heat Map Export'!G565 - $G$6</f>
        <v>#N/A</v>
      </c>
      <c r="H566" s="16" t="e">
        <f>'Heat Map Export'!H565 - $H$6</f>
        <v>#N/A</v>
      </c>
      <c r="I566" s="16" t="e">
        <f>'Heat Map Export'!I565 - $I$6</f>
        <v>#N/A</v>
      </c>
      <c r="J566" s="16" t="e">
        <f>'Heat Map Export'!J565 - $J$6</f>
        <v>#N/A</v>
      </c>
      <c r="K566" s="16" t="e">
        <f>'Heat Map Export'!K565 - $K$6</f>
        <v>#N/A</v>
      </c>
      <c r="L566" s="16" t="e">
        <f>'Heat Map Export'!L565 - $L$6</f>
        <v>#N/A</v>
      </c>
      <c r="M566" s="16" t="e">
        <f>'Heat Map Export'!M565 - $M$6</f>
        <v>#N/A</v>
      </c>
      <c r="N566" s="16" t="e">
        <f>'Heat Map Export'!N565 - $N$6</f>
        <v>#N/A</v>
      </c>
      <c r="O566" s="16" t="e">
        <f>'Heat Map Export'!O565 - $O$6</f>
        <v>#N/A</v>
      </c>
      <c r="P566" s="16" t="e">
        <f>'Heat Map Export'!P565 - $P$6</f>
        <v>#N/A</v>
      </c>
      <c r="Q566" s="16" t="e">
        <f>'Heat Map Export'!Q565 - $Q$6</f>
        <v>#N/A</v>
      </c>
      <c r="R566" s="16" t="e">
        <f>'Heat Map Export'!R565 - $R$6</f>
        <v>#N/A</v>
      </c>
      <c r="S566" s="16" t="e">
        <f>'Heat Map Export'!S565 - $S$6</f>
        <v>#N/A</v>
      </c>
      <c r="T566" s="16" t="e">
        <f>'Heat Map Export'!T565 - $T$6</f>
        <v>#N/A</v>
      </c>
      <c r="U566" s="16" t="e">
        <f>'Heat Map Export'!U565 - $U$6</f>
        <v>#N/A</v>
      </c>
      <c r="V566" s="16" t="e">
        <f>'Heat Map Export'!V565 - $V$6</f>
        <v>#N/A</v>
      </c>
      <c r="W566" s="16" t="e">
        <f>'Heat Map Export'!W565 - $W$6</f>
        <v>#N/A</v>
      </c>
      <c r="X566" s="16" t="e">
        <f>'Heat Map Export'!X565 - $X$6</f>
        <v>#N/A</v>
      </c>
      <c r="Y566" s="16" t="e">
        <f>'Heat Map Export'!Y565 - $Y$6</f>
        <v>#N/A</v>
      </c>
      <c r="Z566" s="16" t="e">
        <f>'Heat Map Export'!Z565 - $Z$6</f>
        <v>#N/A</v>
      </c>
      <c r="AA566" s="16" t="e">
        <f>'Heat Map Export'!AA565 - $AA$6</f>
        <v>#N/A</v>
      </c>
      <c r="AB566" s="16" t="e">
        <f>'Heat Map Export'!AB565 - $AB$6</f>
        <v>#N/A</v>
      </c>
      <c r="AC566" s="16" t="e">
        <f>'Heat Map Export'!AC565 - $AC$6</f>
        <v>#N/A</v>
      </c>
      <c r="AD566" s="16" t="e">
        <f>'Heat Map Export'!AD565 - $AD$6</f>
        <v>#N/A</v>
      </c>
    </row>
    <row r="567" spans="1:30" s="19" customFormat="1" ht="14.5" x14ac:dyDescent="0.35">
      <c r="A567" s="16">
        <f>'Heat Map Export'!A566</f>
        <v>0</v>
      </c>
      <c r="B567" s="16">
        <f>'Heat Map Export'!B566</f>
        <v>0</v>
      </c>
      <c r="C567" s="16" t="e">
        <f>'Heat Map Export'!C566 - $C$6</f>
        <v>#N/A</v>
      </c>
      <c r="D567" s="16" t="e">
        <f>'Heat Map Export'!D566 - $D$6</f>
        <v>#N/A</v>
      </c>
      <c r="E567" s="16" t="e">
        <f>'Heat Map Export'!E566 - $E$6</f>
        <v>#N/A</v>
      </c>
      <c r="F567" s="16" t="e">
        <f>'Heat Map Export'!F566 - $F$6</f>
        <v>#N/A</v>
      </c>
      <c r="G567" s="16" t="e">
        <f>'Heat Map Export'!G566 - $G$6</f>
        <v>#N/A</v>
      </c>
      <c r="H567" s="16" t="e">
        <f>'Heat Map Export'!H566 - $H$6</f>
        <v>#N/A</v>
      </c>
      <c r="I567" s="16" t="e">
        <f>'Heat Map Export'!I566 -$I$6</f>
        <v>#N/A</v>
      </c>
      <c r="J567" s="16" t="e">
        <f>'Heat Map Export'!J566 - $J$6</f>
        <v>#N/A</v>
      </c>
      <c r="K567" s="16" t="e">
        <f>'Heat Map Export'!K566-$K$6</f>
        <v>#N/A</v>
      </c>
      <c r="L567" s="16" t="e">
        <f>'Heat Map Export'!L566 - $L$6</f>
        <v>#N/A</v>
      </c>
      <c r="M567" s="16" t="e">
        <f>'Heat Map Export'!M566 - $M$6</f>
        <v>#N/A</v>
      </c>
      <c r="N567" s="16" t="e">
        <f>'Heat Map Export'!N566 - $N$6</f>
        <v>#N/A</v>
      </c>
      <c r="O567" s="16" t="e">
        <f>'Heat Map Export'!O566 - $O$6</f>
        <v>#N/A</v>
      </c>
      <c r="P567" s="16" t="e">
        <f>'Heat Map Export'!P566 - $P$6</f>
        <v>#N/A</v>
      </c>
      <c r="Q567" s="16" t="e">
        <f>'Heat Map Export'!Q566 - $Q$6</f>
        <v>#N/A</v>
      </c>
      <c r="R567" s="16" t="e">
        <f>'Heat Map Export'!R566 - $R$6</f>
        <v>#N/A</v>
      </c>
      <c r="S567" s="16" t="e">
        <f>'Heat Map Export'!S566 - $S$6</f>
        <v>#N/A</v>
      </c>
      <c r="T567" s="16" t="e">
        <f>'Heat Map Export'!T566 - $T$6</f>
        <v>#N/A</v>
      </c>
      <c r="U567" s="16" t="e">
        <f>'Heat Map Export'!U566 - $U$6</f>
        <v>#N/A</v>
      </c>
      <c r="V567" s="16" t="e">
        <f>'Heat Map Export'!V566 - $V$6</f>
        <v>#N/A</v>
      </c>
      <c r="W567" s="16" t="e">
        <f>'Heat Map Export'!W566 - $W$6</f>
        <v>#N/A</v>
      </c>
      <c r="X567" s="16" t="e">
        <f>'Heat Map Export'!X566 - $X$6</f>
        <v>#N/A</v>
      </c>
      <c r="Y567" s="16" t="e">
        <f>'Heat Map Export'!Y566 - $Y$6</f>
        <v>#N/A</v>
      </c>
      <c r="Z567" s="16" t="e">
        <f>'Heat Map Export'!Z566-$Z$6</f>
        <v>#N/A</v>
      </c>
      <c r="AA567" s="16" t="e">
        <f>'Heat Map Export'!AA566 - $AA$6</f>
        <v>#N/A</v>
      </c>
      <c r="AB567" s="16" t="e">
        <f>'Heat Map Export'!AB566-$AB$6</f>
        <v>#N/A</v>
      </c>
      <c r="AC567" s="16" t="e">
        <f>'Heat Map Export'!AC566 - $AC$6</f>
        <v>#N/A</v>
      </c>
      <c r="AD567" s="16" t="e">
        <f>'Heat Map Export'!AD566 - $AD$6</f>
        <v>#N/A</v>
      </c>
    </row>
    <row r="568" spans="1:30" s="19" customFormat="1" ht="14.5" x14ac:dyDescent="0.35">
      <c r="A568" s="16">
        <f>'Heat Map Export'!A567</f>
        <v>0</v>
      </c>
      <c r="B568" s="16">
        <f>'Heat Map Export'!B567</f>
        <v>0</v>
      </c>
      <c r="C568" s="16" t="e">
        <f>'Heat Map Export'!C567 - $C$6</f>
        <v>#N/A</v>
      </c>
      <c r="D568" s="16" t="e">
        <f>'Heat Map Export'!D567 - $D$6</f>
        <v>#N/A</v>
      </c>
      <c r="E568" s="16" t="e">
        <f>'Heat Map Export'!E567 - $E$6</f>
        <v>#N/A</v>
      </c>
      <c r="F568" s="16" t="e">
        <f>'Heat Map Export'!F567 - $F$6</f>
        <v>#N/A</v>
      </c>
      <c r="G568" s="16" t="e">
        <f>'Heat Map Export'!G567 - $G$6</f>
        <v>#N/A</v>
      </c>
      <c r="H568" s="16" t="e">
        <f>'Heat Map Export'!H567 - $H$6</f>
        <v>#N/A</v>
      </c>
      <c r="I568" s="16" t="e">
        <f>'Heat Map Export'!I567 - $I$6</f>
        <v>#N/A</v>
      </c>
      <c r="J568" s="16" t="e">
        <f>'Heat Map Export'!J567 - $J$6</f>
        <v>#N/A</v>
      </c>
      <c r="K568" s="16" t="e">
        <f>'Heat Map Export'!K567 - $K$6</f>
        <v>#N/A</v>
      </c>
      <c r="L568" s="16" t="e">
        <f>'Heat Map Export'!L567 - $L$6</f>
        <v>#N/A</v>
      </c>
      <c r="M568" s="16" t="e">
        <f>'Heat Map Export'!M567 - $M$6</f>
        <v>#N/A</v>
      </c>
      <c r="N568" s="16" t="e">
        <f>'Heat Map Export'!N567 - $N$6</f>
        <v>#N/A</v>
      </c>
      <c r="O568" s="16" t="e">
        <f>'Heat Map Export'!O567 - $O$6</f>
        <v>#N/A</v>
      </c>
      <c r="P568" s="16" t="e">
        <f>'Heat Map Export'!P567 - $P$6</f>
        <v>#N/A</v>
      </c>
      <c r="Q568" s="16" t="e">
        <f>'Heat Map Export'!Q567 - $Q$6</f>
        <v>#N/A</v>
      </c>
      <c r="R568" s="16" t="e">
        <f>'Heat Map Export'!R567 - $R$6</f>
        <v>#N/A</v>
      </c>
      <c r="S568" s="16" t="e">
        <f>'Heat Map Export'!S567 - $S$6</f>
        <v>#N/A</v>
      </c>
      <c r="T568" s="16" t="e">
        <f>'Heat Map Export'!T567 - $T$6</f>
        <v>#N/A</v>
      </c>
      <c r="U568" s="16" t="e">
        <f>'Heat Map Export'!U567 - $U$6</f>
        <v>#N/A</v>
      </c>
      <c r="V568" s="16" t="e">
        <f>'Heat Map Export'!V567 - $V$6</f>
        <v>#N/A</v>
      </c>
      <c r="W568" s="16" t="e">
        <f>'Heat Map Export'!W567 - $W$6</f>
        <v>#N/A</v>
      </c>
      <c r="X568" s="16" t="e">
        <f>'Heat Map Export'!X567 - $X$6</f>
        <v>#N/A</v>
      </c>
      <c r="Y568" s="16" t="e">
        <f>'Heat Map Export'!Y567 - $Y$6</f>
        <v>#N/A</v>
      </c>
      <c r="Z568" s="16" t="e">
        <f>'Heat Map Export'!Z567 - $Z$6</f>
        <v>#N/A</v>
      </c>
      <c r="AA568" s="16" t="e">
        <f>'Heat Map Export'!AA567 - $AA$6</f>
        <v>#N/A</v>
      </c>
      <c r="AB568" s="16" t="e">
        <f>'Heat Map Export'!AB567 - $AB$6</f>
        <v>#N/A</v>
      </c>
      <c r="AC568" s="16" t="e">
        <f>'Heat Map Export'!AC567 - $AC$6</f>
        <v>#N/A</v>
      </c>
      <c r="AD568" s="16" t="e">
        <f>'Heat Map Export'!AD567 - $AD$6</f>
        <v>#N/A</v>
      </c>
    </row>
    <row r="569" spans="1:30" s="19" customFormat="1" ht="14.5" x14ac:dyDescent="0.35">
      <c r="A569" s="16">
        <f>'Heat Map Export'!A568</f>
        <v>0</v>
      </c>
      <c r="B569" s="16">
        <f>'Heat Map Export'!B568</f>
        <v>0</v>
      </c>
      <c r="C569" s="16" t="e">
        <f>'Heat Map Export'!C568 - $C$6</f>
        <v>#N/A</v>
      </c>
      <c r="D569" s="16" t="e">
        <f>'Heat Map Export'!D568 - $D$6</f>
        <v>#N/A</v>
      </c>
      <c r="E569" s="16" t="e">
        <f>'Heat Map Export'!E568 - $E$6</f>
        <v>#N/A</v>
      </c>
      <c r="F569" s="16" t="e">
        <f>'Heat Map Export'!F568 - $F$6</f>
        <v>#N/A</v>
      </c>
      <c r="G569" s="16" t="e">
        <f>'Heat Map Export'!G568 - $G$6</f>
        <v>#N/A</v>
      </c>
      <c r="H569" s="16" t="e">
        <f>'Heat Map Export'!H568 - $H$6</f>
        <v>#N/A</v>
      </c>
      <c r="I569" s="16" t="e">
        <f>'Heat Map Export'!I568 -$I$6</f>
        <v>#N/A</v>
      </c>
      <c r="J569" s="16" t="e">
        <f>'Heat Map Export'!J568 - $J$6</f>
        <v>#N/A</v>
      </c>
      <c r="K569" s="16" t="e">
        <f>'Heat Map Export'!K568-$K$6</f>
        <v>#N/A</v>
      </c>
      <c r="L569" s="16" t="e">
        <f>'Heat Map Export'!L568 - $L$6</f>
        <v>#N/A</v>
      </c>
      <c r="M569" s="16" t="e">
        <f>'Heat Map Export'!M568 - $M$6</f>
        <v>#N/A</v>
      </c>
      <c r="N569" s="16" t="e">
        <f>'Heat Map Export'!N568 - $N$6</f>
        <v>#N/A</v>
      </c>
      <c r="O569" s="16" t="e">
        <f>'Heat Map Export'!O568 - $O$6</f>
        <v>#N/A</v>
      </c>
      <c r="P569" s="16" t="e">
        <f>'Heat Map Export'!P568 - $P$6</f>
        <v>#N/A</v>
      </c>
      <c r="Q569" s="16" t="e">
        <f>'Heat Map Export'!Q568 - $Q$6</f>
        <v>#N/A</v>
      </c>
      <c r="R569" s="16" t="e">
        <f>'Heat Map Export'!R568 - $R$6</f>
        <v>#N/A</v>
      </c>
      <c r="S569" s="16" t="e">
        <f>'Heat Map Export'!S568 - $S$6</f>
        <v>#N/A</v>
      </c>
      <c r="T569" s="16" t="e">
        <f>'Heat Map Export'!T568 - $T$6</f>
        <v>#N/A</v>
      </c>
      <c r="U569" s="16" t="e">
        <f>'Heat Map Export'!U568 - $U$6</f>
        <v>#N/A</v>
      </c>
      <c r="V569" s="16" t="e">
        <f>'Heat Map Export'!V568 - $V$6</f>
        <v>#N/A</v>
      </c>
      <c r="W569" s="16" t="e">
        <f>'Heat Map Export'!W568 - $W$6</f>
        <v>#N/A</v>
      </c>
      <c r="X569" s="16" t="e">
        <f>'Heat Map Export'!X568 - $X$6</f>
        <v>#N/A</v>
      </c>
      <c r="Y569" s="16" t="e">
        <f>'Heat Map Export'!Y568 - $Y$6</f>
        <v>#N/A</v>
      </c>
      <c r="Z569" s="16" t="e">
        <f>'Heat Map Export'!Z568-$Z$6</f>
        <v>#N/A</v>
      </c>
      <c r="AA569" s="16" t="e">
        <f>'Heat Map Export'!AA568 - $AA$6</f>
        <v>#N/A</v>
      </c>
      <c r="AB569" s="16" t="e">
        <f>'Heat Map Export'!AB568-$AB$6</f>
        <v>#N/A</v>
      </c>
      <c r="AC569" s="16" t="e">
        <f>'Heat Map Export'!AC568 - $AC$6</f>
        <v>#N/A</v>
      </c>
      <c r="AD569" s="16" t="e">
        <f>'Heat Map Export'!AD568 - $AD$6</f>
        <v>#N/A</v>
      </c>
    </row>
    <row r="570" spans="1:30" s="19" customFormat="1" ht="14.5" x14ac:dyDescent="0.35">
      <c r="A570" s="16">
        <f>'Heat Map Export'!A569</f>
        <v>0</v>
      </c>
      <c r="B570" s="16">
        <f>'Heat Map Export'!B569</f>
        <v>0</v>
      </c>
      <c r="C570" s="16" t="e">
        <f>'Heat Map Export'!C569 - $C$6</f>
        <v>#N/A</v>
      </c>
      <c r="D570" s="16" t="e">
        <f>'Heat Map Export'!D569 - $D$6</f>
        <v>#N/A</v>
      </c>
      <c r="E570" s="16" t="e">
        <f>'Heat Map Export'!E569 - $E$6</f>
        <v>#N/A</v>
      </c>
      <c r="F570" s="16" t="e">
        <f>'Heat Map Export'!F569 - $F$6</f>
        <v>#N/A</v>
      </c>
      <c r="G570" s="16" t="e">
        <f>'Heat Map Export'!G569 - $G$6</f>
        <v>#N/A</v>
      </c>
      <c r="H570" s="16" t="e">
        <f>'Heat Map Export'!H569 - $H$6</f>
        <v>#N/A</v>
      </c>
      <c r="I570" s="16" t="e">
        <f>'Heat Map Export'!I569 - $I$6</f>
        <v>#N/A</v>
      </c>
      <c r="J570" s="16" t="e">
        <f>'Heat Map Export'!J569 - $J$6</f>
        <v>#N/A</v>
      </c>
      <c r="K570" s="16" t="e">
        <f>'Heat Map Export'!K569 - $K$6</f>
        <v>#N/A</v>
      </c>
      <c r="L570" s="16" t="e">
        <f>'Heat Map Export'!L569 - $L$6</f>
        <v>#N/A</v>
      </c>
      <c r="M570" s="16" t="e">
        <f>'Heat Map Export'!M569 - $M$6</f>
        <v>#N/A</v>
      </c>
      <c r="N570" s="16" t="e">
        <f>'Heat Map Export'!N569 - $N$6</f>
        <v>#N/A</v>
      </c>
      <c r="O570" s="16" t="e">
        <f>'Heat Map Export'!O569 - $O$6</f>
        <v>#N/A</v>
      </c>
      <c r="P570" s="16" t="e">
        <f>'Heat Map Export'!P569 - $P$6</f>
        <v>#N/A</v>
      </c>
      <c r="Q570" s="16" t="e">
        <f>'Heat Map Export'!Q569 - $Q$6</f>
        <v>#N/A</v>
      </c>
      <c r="R570" s="16" t="e">
        <f>'Heat Map Export'!R569 - $R$6</f>
        <v>#N/A</v>
      </c>
      <c r="S570" s="16" t="e">
        <f>'Heat Map Export'!S569 - $S$6</f>
        <v>#N/A</v>
      </c>
      <c r="T570" s="16" t="e">
        <f>'Heat Map Export'!T569 - $T$6</f>
        <v>#N/A</v>
      </c>
      <c r="U570" s="16" t="e">
        <f>'Heat Map Export'!U569 - $U$6</f>
        <v>#N/A</v>
      </c>
      <c r="V570" s="16" t="e">
        <f>'Heat Map Export'!V569 - $V$6</f>
        <v>#N/A</v>
      </c>
      <c r="W570" s="16" t="e">
        <f>'Heat Map Export'!W569 - $W$6</f>
        <v>#N/A</v>
      </c>
      <c r="X570" s="16" t="e">
        <f>'Heat Map Export'!X569 - $X$6</f>
        <v>#N/A</v>
      </c>
      <c r="Y570" s="16" t="e">
        <f>'Heat Map Export'!Y569 - $Y$6</f>
        <v>#N/A</v>
      </c>
      <c r="Z570" s="16" t="e">
        <f>'Heat Map Export'!Z569 - $Z$6</f>
        <v>#N/A</v>
      </c>
      <c r="AA570" s="16" t="e">
        <f>'Heat Map Export'!AA569 - $AA$6</f>
        <v>#N/A</v>
      </c>
      <c r="AB570" s="16" t="e">
        <f>'Heat Map Export'!AB569 - $AB$6</f>
        <v>#N/A</v>
      </c>
      <c r="AC570" s="16" t="e">
        <f>'Heat Map Export'!AC569 - $AC$6</f>
        <v>#N/A</v>
      </c>
      <c r="AD570" s="16" t="e">
        <f>'Heat Map Export'!AD569 - $AD$6</f>
        <v>#N/A</v>
      </c>
    </row>
    <row r="571" spans="1:30" s="19" customFormat="1" ht="14.5" x14ac:dyDescent="0.35">
      <c r="A571" s="16">
        <f>'Heat Map Export'!A570</f>
        <v>0</v>
      </c>
      <c r="B571" s="16">
        <f>'Heat Map Export'!B570</f>
        <v>0</v>
      </c>
      <c r="C571" s="16" t="e">
        <f>'Heat Map Export'!C570 - $C$6</f>
        <v>#N/A</v>
      </c>
      <c r="D571" s="16" t="e">
        <f>'Heat Map Export'!D570 - $D$6</f>
        <v>#N/A</v>
      </c>
      <c r="E571" s="16" t="e">
        <f>'Heat Map Export'!E570 - $E$6</f>
        <v>#N/A</v>
      </c>
      <c r="F571" s="16" t="e">
        <f>'Heat Map Export'!F570 - $F$6</f>
        <v>#N/A</v>
      </c>
      <c r="G571" s="16" t="e">
        <f>'Heat Map Export'!G570 - $G$6</f>
        <v>#N/A</v>
      </c>
      <c r="H571" s="16" t="e">
        <f>'Heat Map Export'!H570 - $H$6</f>
        <v>#N/A</v>
      </c>
      <c r="I571" s="16" t="e">
        <f>'Heat Map Export'!I570 -$I$6</f>
        <v>#N/A</v>
      </c>
      <c r="J571" s="16" t="e">
        <f>'Heat Map Export'!J570 - $J$6</f>
        <v>#N/A</v>
      </c>
      <c r="K571" s="16" t="e">
        <f>'Heat Map Export'!K570-$K$6</f>
        <v>#N/A</v>
      </c>
      <c r="L571" s="16" t="e">
        <f>'Heat Map Export'!L570 - $L$6</f>
        <v>#N/A</v>
      </c>
      <c r="M571" s="16" t="e">
        <f>'Heat Map Export'!M570 - $M$6</f>
        <v>#N/A</v>
      </c>
      <c r="N571" s="16" t="e">
        <f>'Heat Map Export'!N570 - $N$6</f>
        <v>#N/A</v>
      </c>
      <c r="O571" s="16" t="e">
        <f>'Heat Map Export'!O570 - $O$6</f>
        <v>#N/A</v>
      </c>
      <c r="P571" s="16" t="e">
        <f>'Heat Map Export'!P570 - $P$6</f>
        <v>#N/A</v>
      </c>
      <c r="Q571" s="16" t="e">
        <f>'Heat Map Export'!Q570 - $Q$6</f>
        <v>#N/A</v>
      </c>
      <c r="R571" s="16" t="e">
        <f>'Heat Map Export'!R570 - $R$6</f>
        <v>#N/A</v>
      </c>
      <c r="S571" s="16" t="e">
        <f>'Heat Map Export'!S570 - $S$6</f>
        <v>#N/A</v>
      </c>
      <c r="T571" s="16" t="e">
        <f>'Heat Map Export'!T570 - $T$6</f>
        <v>#N/A</v>
      </c>
      <c r="U571" s="16" t="e">
        <f>'Heat Map Export'!U570 - $U$6</f>
        <v>#N/A</v>
      </c>
      <c r="V571" s="16" t="e">
        <f>'Heat Map Export'!V570 - $V$6</f>
        <v>#N/A</v>
      </c>
      <c r="W571" s="16" t="e">
        <f>'Heat Map Export'!W570 - $W$6</f>
        <v>#N/A</v>
      </c>
      <c r="X571" s="16" t="e">
        <f>'Heat Map Export'!X570 - $X$6</f>
        <v>#N/A</v>
      </c>
      <c r="Y571" s="16" t="e">
        <f>'Heat Map Export'!Y570 - $Y$6</f>
        <v>#N/A</v>
      </c>
      <c r="Z571" s="16" t="e">
        <f>'Heat Map Export'!Z570-$Z$6</f>
        <v>#N/A</v>
      </c>
      <c r="AA571" s="16" t="e">
        <f>'Heat Map Export'!AA570 - $AA$6</f>
        <v>#N/A</v>
      </c>
      <c r="AB571" s="16" t="e">
        <f>'Heat Map Export'!AB570-$AB$6</f>
        <v>#N/A</v>
      </c>
      <c r="AC571" s="16" t="e">
        <f>'Heat Map Export'!AC570 - $AC$6</f>
        <v>#N/A</v>
      </c>
      <c r="AD571" s="16" t="e">
        <f>'Heat Map Export'!AD570 - $AD$6</f>
        <v>#N/A</v>
      </c>
    </row>
    <row r="572" spans="1:30" s="19" customFormat="1" ht="14.5" x14ac:dyDescent="0.35">
      <c r="A572" s="16">
        <f>'Heat Map Export'!A571</f>
        <v>0</v>
      </c>
      <c r="B572" s="16">
        <f>'Heat Map Export'!B571</f>
        <v>0</v>
      </c>
      <c r="C572" s="16" t="e">
        <f>'Heat Map Export'!C571 - $C$6</f>
        <v>#N/A</v>
      </c>
      <c r="D572" s="16" t="e">
        <f>'Heat Map Export'!D571 - $D$6</f>
        <v>#N/A</v>
      </c>
      <c r="E572" s="16" t="e">
        <f>'Heat Map Export'!E571 - $E$6</f>
        <v>#N/A</v>
      </c>
      <c r="F572" s="16" t="e">
        <f>'Heat Map Export'!F571 - $F$6</f>
        <v>#N/A</v>
      </c>
      <c r="G572" s="16" t="e">
        <f>'Heat Map Export'!G571 - $G$6</f>
        <v>#N/A</v>
      </c>
      <c r="H572" s="16" t="e">
        <f>'Heat Map Export'!H571 - $H$6</f>
        <v>#N/A</v>
      </c>
      <c r="I572" s="16" t="e">
        <f>'Heat Map Export'!I571 - $I$6</f>
        <v>#N/A</v>
      </c>
      <c r="J572" s="16" t="e">
        <f>'Heat Map Export'!J571 - $J$6</f>
        <v>#N/A</v>
      </c>
      <c r="K572" s="16" t="e">
        <f>'Heat Map Export'!K571 - $K$6</f>
        <v>#N/A</v>
      </c>
      <c r="L572" s="16" t="e">
        <f>'Heat Map Export'!L571 - $L$6</f>
        <v>#N/A</v>
      </c>
      <c r="M572" s="16" t="e">
        <f>'Heat Map Export'!M571 - $M$6</f>
        <v>#N/A</v>
      </c>
      <c r="N572" s="16" t="e">
        <f>'Heat Map Export'!N571 - $N$6</f>
        <v>#N/A</v>
      </c>
      <c r="O572" s="16" t="e">
        <f>'Heat Map Export'!O571 - $O$6</f>
        <v>#N/A</v>
      </c>
      <c r="P572" s="16" t="e">
        <f>'Heat Map Export'!P571 - $P$6</f>
        <v>#N/A</v>
      </c>
      <c r="Q572" s="16" t="e">
        <f>'Heat Map Export'!Q571 - $Q$6</f>
        <v>#N/A</v>
      </c>
      <c r="R572" s="16" t="e">
        <f>'Heat Map Export'!R571 - $R$6</f>
        <v>#N/A</v>
      </c>
      <c r="S572" s="16" t="e">
        <f>'Heat Map Export'!S571 - $S$6</f>
        <v>#N/A</v>
      </c>
      <c r="T572" s="16" t="e">
        <f>'Heat Map Export'!T571 - $T$6</f>
        <v>#N/A</v>
      </c>
      <c r="U572" s="16" t="e">
        <f>'Heat Map Export'!U571 - $U$6</f>
        <v>#N/A</v>
      </c>
      <c r="V572" s="16" t="e">
        <f>'Heat Map Export'!V571 - $V$6</f>
        <v>#N/A</v>
      </c>
      <c r="W572" s="16" t="e">
        <f>'Heat Map Export'!W571 - $W$6</f>
        <v>#N/A</v>
      </c>
      <c r="X572" s="16" t="e">
        <f>'Heat Map Export'!X571 - $X$6</f>
        <v>#N/A</v>
      </c>
      <c r="Y572" s="16" t="e">
        <f>'Heat Map Export'!Y571 - $Y$6</f>
        <v>#N/A</v>
      </c>
      <c r="Z572" s="16" t="e">
        <f>'Heat Map Export'!Z571 - $Z$6</f>
        <v>#N/A</v>
      </c>
      <c r="AA572" s="16" t="e">
        <f>'Heat Map Export'!AA571 - $AA$6</f>
        <v>#N/A</v>
      </c>
      <c r="AB572" s="16" t="e">
        <f>'Heat Map Export'!AB571 - $AB$6</f>
        <v>#N/A</v>
      </c>
      <c r="AC572" s="16" t="e">
        <f>'Heat Map Export'!AC571 - $AC$6</f>
        <v>#N/A</v>
      </c>
      <c r="AD572" s="16" t="e">
        <f>'Heat Map Export'!AD571 - $AD$6</f>
        <v>#N/A</v>
      </c>
    </row>
    <row r="573" spans="1:30" s="19" customFormat="1" ht="14.5" x14ac:dyDescent="0.35">
      <c r="A573" s="16">
        <f>'Heat Map Export'!A572</f>
        <v>0</v>
      </c>
      <c r="B573" s="16">
        <f>'Heat Map Export'!B572</f>
        <v>0</v>
      </c>
      <c r="C573" s="16" t="e">
        <f>'Heat Map Export'!C572 - $C$6</f>
        <v>#N/A</v>
      </c>
      <c r="D573" s="16" t="e">
        <f>'Heat Map Export'!D572 - $D$6</f>
        <v>#N/A</v>
      </c>
      <c r="E573" s="16" t="e">
        <f>'Heat Map Export'!E572 - $E$6</f>
        <v>#N/A</v>
      </c>
      <c r="F573" s="16" t="e">
        <f>'Heat Map Export'!F572 - $F$6</f>
        <v>#N/A</v>
      </c>
      <c r="G573" s="16" t="e">
        <f>'Heat Map Export'!G572 - $G$6</f>
        <v>#N/A</v>
      </c>
      <c r="H573" s="16" t="e">
        <f>'Heat Map Export'!H572 - $H$6</f>
        <v>#N/A</v>
      </c>
      <c r="I573" s="16" t="e">
        <f>'Heat Map Export'!I572 -$I$6</f>
        <v>#N/A</v>
      </c>
      <c r="J573" s="16" t="e">
        <f>'Heat Map Export'!J572 - $J$6</f>
        <v>#N/A</v>
      </c>
      <c r="K573" s="16" t="e">
        <f>'Heat Map Export'!K572-$K$6</f>
        <v>#N/A</v>
      </c>
      <c r="L573" s="16" t="e">
        <f>'Heat Map Export'!L572 - $L$6</f>
        <v>#N/A</v>
      </c>
      <c r="M573" s="16" t="e">
        <f>'Heat Map Export'!M572 - $M$6</f>
        <v>#N/A</v>
      </c>
      <c r="N573" s="16" t="e">
        <f>'Heat Map Export'!N572 - $N$6</f>
        <v>#N/A</v>
      </c>
      <c r="O573" s="16" t="e">
        <f>'Heat Map Export'!O572 - $O$6</f>
        <v>#N/A</v>
      </c>
      <c r="P573" s="16" t="e">
        <f>'Heat Map Export'!P572 - $P$6</f>
        <v>#N/A</v>
      </c>
      <c r="Q573" s="16" t="e">
        <f>'Heat Map Export'!Q572 - $Q$6</f>
        <v>#N/A</v>
      </c>
      <c r="R573" s="16" t="e">
        <f>'Heat Map Export'!R572 - $R$6</f>
        <v>#N/A</v>
      </c>
      <c r="S573" s="16" t="e">
        <f>'Heat Map Export'!S572 - $S$6</f>
        <v>#N/A</v>
      </c>
      <c r="T573" s="16" t="e">
        <f>'Heat Map Export'!T572 - $T$6</f>
        <v>#N/A</v>
      </c>
      <c r="U573" s="16" t="e">
        <f>'Heat Map Export'!U572 - $U$6</f>
        <v>#N/A</v>
      </c>
      <c r="V573" s="16" t="e">
        <f>'Heat Map Export'!V572 - $V$6</f>
        <v>#N/A</v>
      </c>
      <c r="W573" s="16" t="e">
        <f>'Heat Map Export'!W572 - $W$6</f>
        <v>#N/A</v>
      </c>
      <c r="X573" s="16" t="e">
        <f>'Heat Map Export'!X572 - $X$6</f>
        <v>#N/A</v>
      </c>
      <c r="Y573" s="16" t="e">
        <f>'Heat Map Export'!Y572 - $Y$6</f>
        <v>#N/A</v>
      </c>
      <c r="Z573" s="16" t="e">
        <f>'Heat Map Export'!Z572-$Z$6</f>
        <v>#N/A</v>
      </c>
      <c r="AA573" s="16" t="e">
        <f>'Heat Map Export'!AA572 - $AA$6</f>
        <v>#N/A</v>
      </c>
      <c r="AB573" s="16" t="e">
        <f>'Heat Map Export'!AB572-$AB$6</f>
        <v>#N/A</v>
      </c>
      <c r="AC573" s="16" t="e">
        <f>'Heat Map Export'!AC572 - $AC$6</f>
        <v>#N/A</v>
      </c>
      <c r="AD573" s="16" t="e">
        <f>'Heat Map Export'!AD572 - $AD$6</f>
        <v>#N/A</v>
      </c>
    </row>
    <row r="574" spans="1:30" s="19" customFormat="1" ht="14.5" x14ac:dyDescent="0.35">
      <c r="A574" s="16">
        <f>'Heat Map Export'!A573</f>
        <v>0</v>
      </c>
      <c r="B574" s="16">
        <f>'Heat Map Export'!B573</f>
        <v>0</v>
      </c>
      <c r="C574" s="16" t="e">
        <f>'Heat Map Export'!C573 - $C$6</f>
        <v>#N/A</v>
      </c>
      <c r="D574" s="16" t="e">
        <f>'Heat Map Export'!D573 - $D$6</f>
        <v>#N/A</v>
      </c>
      <c r="E574" s="16" t="e">
        <f>'Heat Map Export'!E573 - $E$6</f>
        <v>#N/A</v>
      </c>
      <c r="F574" s="16" t="e">
        <f>'Heat Map Export'!F573 - $F$6</f>
        <v>#N/A</v>
      </c>
      <c r="G574" s="16" t="e">
        <f>'Heat Map Export'!G573 - $G$6</f>
        <v>#N/A</v>
      </c>
      <c r="H574" s="16" t="e">
        <f>'Heat Map Export'!H573 - $H$6</f>
        <v>#N/A</v>
      </c>
      <c r="I574" s="16" t="e">
        <f>'Heat Map Export'!I573 - $I$6</f>
        <v>#N/A</v>
      </c>
      <c r="J574" s="16" t="e">
        <f>'Heat Map Export'!J573 - $J$6</f>
        <v>#N/A</v>
      </c>
      <c r="K574" s="16" t="e">
        <f>'Heat Map Export'!K573 - $K$6</f>
        <v>#N/A</v>
      </c>
      <c r="L574" s="16" t="e">
        <f>'Heat Map Export'!L573 - $L$6</f>
        <v>#N/A</v>
      </c>
      <c r="M574" s="16" t="e">
        <f>'Heat Map Export'!M573 - $M$6</f>
        <v>#N/A</v>
      </c>
      <c r="N574" s="16" t="e">
        <f>'Heat Map Export'!N573 - $N$6</f>
        <v>#N/A</v>
      </c>
      <c r="O574" s="16" t="e">
        <f>'Heat Map Export'!O573 - $O$6</f>
        <v>#N/A</v>
      </c>
      <c r="P574" s="16" t="e">
        <f>'Heat Map Export'!P573 - $P$6</f>
        <v>#N/A</v>
      </c>
      <c r="Q574" s="16" t="e">
        <f>'Heat Map Export'!Q573 - $Q$6</f>
        <v>#N/A</v>
      </c>
      <c r="R574" s="16" t="e">
        <f>'Heat Map Export'!R573 - $R$6</f>
        <v>#N/A</v>
      </c>
      <c r="S574" s="16" t="e">
        <f>'Heat Map Export'!S573 - $S$6</f>
        <v>#N/A</v>
      </c>
      <c r="T574" s="16" t="e">
        <f>'Heat Map Export'!T573 - $T$6</f>
        <v>#N/A</v>
      </c>
      <c r="U574" s="16" t="e">
        <f>'Heat Map Export'!U573 - $U$6</f>
        <v>#N/A</v>
      </c>
      <c r="V574" s="16" t="e">
        <f>'Heat Map Export'!V573 - $V$6</f>
        <v>#N/A</v>
      </c>
      <c r="W574" s="16" t="e">
        <f>'Heat Map Export'!W573 - $W$6</f>
        <v>#N/A</v>
      </c>
      <c r="X574" s="16" t="e">
        <f>'Heat Map Export'!X573 - $X$6</f>
        <v>#N/A</v>
      </c>
      <c r="Y574" s="16" t="e">
        <f>'Heat Map Export'!Y573 - $Y$6</f>
        <v>#N/A</v>
      </c>
      <c r="Z574" s="16" t="e">
        <f>'Heat Map Export'!Z573 - $Z$6</f>
        <v>#N/A</v>
      </c>
      <c r="AA574" s="16" t="e">
        <f>'Heat Map Export'!AA573 - $AA$6</f>
        <v>#N/A</v>
      </c>
      <c r="AB574" s="16" t="e">
        <f>'Heat Map Export'!AB573 - $AB$6</f>
        <v>#N/A</v>
      </c>
      <c r="AC574" s="16" t="e">
        <f>'Heat Map Export'!AC573 - $AC$6</f>
        <v>#N/A</v>
      </c>
      <c r="AD574" s="16" t="e">
        <f>'Heat Map Export'!AD573 - $AD$6</f>
        <v>#N/A</v>
      </c>
    </row>
    <row r="575" spans="1:30" s="19" customFormat="1" ht="14.5" x14ac:dyDescent="0.35">
      <c r="A575" s="16">
        <f>'Heat Map Export'!A574</f>
        <v>0</v>
      </c>
      <c r="B575" s="16">
        <f>'Heat Map Export'!B574</f>
        <v>0</v>
      </c>
      <c r="C575" s="16" t="e">
        <f>'Heat Map Export'!C574 - $C$6</f>
        <v>#N/A</v>
      </c>
      <c r="D575" s="16" t="e">
        <f>'Heat Map Export'!D574 - $D$6</f>
        <v>#N/A</v>
      </c>
      <c r="E575" s="16" t="e">
        <f>'Heat Map Export'!E574 - $E$6</f>
        <v>#N/A</v>
      </c>
      <c r="F575" s="16" t="e">
        <f>'Heat Map Export'!F574 - $F$6</f>
        <v>#N/A</v>
      </c>
      <c r="G575" s="16" t="e">
        <f>'Heat Map Export'!G574 - $G$6</f>
        <v>#N/A</v>
      </c>
      <c r="H575" s="16" t="e">
        <f>'Heat Map Export'!H574 - $H$6</f>
        <v>#N/A</v>
      </c>
      <c r="I575" s="16" t="e">
        <f>'Heat Map Export'!I574 -$I$6</f>
        <v>#N/A</v>
      </c>
      <c r="J575" s="16" t="e">
        <f>'Heat Map Export'!J574 - $J$6</f>
        <v>#N/A</v>
      </c>
      <c r="K575" s="16" t="e">
        <f>'Heat Map Export'!K574-$K$6</f>
        <v>#N/A</v>
      </c>
      <c r="L575" s="16" t="e">
        <f>'Heat Map Export'!L574 - $L$6</f>
        <v>#N/A</v>
      </c>
      <c r="M575" s="16" t="e">
        <f>'Heat Map Export'!M574 - $M$6</f>
        <v>#N/A</v>
      </c>
      <c r="N575" s="16" t="e">
        <f>'Heat Map Export'!N574 - $N$6</f>
        <v>#N/A</v>
      </c>
      <c r="O575" s="16" t="e">
        <f>'Heat Map Export'!O574 - $O$6</f>
        <v>#N/A</v>
      </c>
      <c r="P575" s="16" t="e">
        <f>'Heat Map Export'!P574 - $P$6</f>
        <v>#N/A</v>
      </c>
      <c r="Q575" s="16" t="e">
        <f>'Heat Map Export'!Q574 - $Q$6</f>
        <v>#N/A</v>
      </c>
      <c r="R575" s="16" t="e">
        <f>'Heat Map Export'!R574 - $R$6</f>
        <v>#N/A</v>
      </c>
      <c r="S575" s="16" t="e">
        <f>'Heat Map Export'!S574 - $S$6</f>
        <v>#N/A</v>
      </c>
      <c r="T575" s="16" t="e">
        <f>'Heat Map Export'!T574 - $T$6</f>
        <v>#N/A</v>
      </c>
      <c r="U575" s="16" t="e">
        <f>'Heat Map Export'!U574 - $U$6</f>
        <v>#N/A</v>
      </c>
      <c r="V575" s="16" t="e">
        <f>'Heat Map Export'!V574 - $V$6</f>
        <v>#N/A</v>
      </c>
      <c r="W575" s="16" t="e">
        <f>'Heat Map Export'!W574 - $W$6</f>
        <v>#N/A</v>
      </c>
      <c r="X575" s="16" t="e">
        <f>'Heat Map Export'!X574 - $X$6</f>
        <v>#N/A</v>
      </c>
      <c r="Y575" s="16" t="e">
        <f>'Heat Map Export'!Y574 - $Y$6</f>
        <v>#N/A</v>
      </c>
      <c r="Z575" s="16" t="e">
        <f>'Heat Map Export'!Z574-$Z$6</f>
        <v>#N/A</v>
      </c>
      <c r="AA575" s="16" t="e">
        <f>'Heat Map Export'!AA574 - $AA$6</f>
        <v>#N/A</v>
      </c>
      <c r="AB575" s="16" t="e">
        <f>'Heat Map Export'!AB574-$AB$6</f>
        <v>#N/A</v>
      </c>
      <c r="AC575" s="16" t="e">
        <f>'Heat Map Export'!AC574 - $AC$6</f>
        <v>#N/A</v>
      </c>
      <c r="AD575" s="16" t="e">
        <f>'Heat Map Export'!AD574 - $AD$6</f>
        <v>#N/A</v>
      </c>
    </row>
    <row r="576" spans="1:30" s="19" customFormat="1" ht="14.5" x14ac:dyDescent="0.35">
      <c r="A576" s="16">
        <f>'Heat Map Export'!A575</f>
        <v>0</v>
      </c>
      <c r="B576" s="16">
        <f>'Heat Map Export'!B575</f>
        <v>0</v>
      </c>
      <c r="C576" s="16" t="e">
        <f>'Heat Map Export'!C575 - $C$6</f>
        <v>#N/A</v>
      </c>
      <c r="D576" s="16" t="e">
        <f>'Heat Map Export'!D575 - $D$6</f>
        <v>#N/A</v>
      </c>
      <c r="E576" s="16" t="e">
        <f>'Heat Map Export'!E575 - $E$6</f>
        <v>#N/A</v>
      </c>
      <c r="F576" s="16" t="e">
        <f>'Heat Map Export'!F575 - $F$6</f>
        <v>#N/A</v>
      </c>
      <c r="G576" s="16" t="e">
        <f>'Heat Map Export'!G575 - $G$6</f>
        <v>#N/A</v>
      </c>
      <c r="H576" s="16" t="e">
        <f>'Heat Map Export'!H575 - $H$6</f>
        <v>#N/A</v>
      </c>
      <c r="I576" s="16" t="e">
        <f>'Heat Map Export'!I575 - $I$6</f>
        <v>#N/A</v>
      </c>
      <c r="J576" s="16" t="e">
        <f>'Heat Map Export'!J575 - $J$6</f>
        <v>#N/A</v>
      </c>
      <c r="K576" s="16" t="e">
        <f>'Heat Map Export'!K575 - $K$6</f>
        <v>#N/A</v>
      </c>
      <c r="L576" s="16" t="e">
        <f>'Heat Map Export'!L575 - $L$6</f>
        <v>#N/A</v>
      </c>
      <c r="M576" s="16" t="e">
        <f>'Heat Map Export'!M575 - $M$6</f>
        <v>#N/A</v>
      </c>
      <c r="N576" s="16" t="e">
        <f>'Heat Map Export'!N575 - $N$6</f>
        <v>#N/A</v>
      </c>
      <c r="O576" s="16" t="e">
        <f>'Heat Map Export'!O575 - $O$6</f>
        <v>#N/A</v>
      </c>
      <c r="P576" s="16" t="e">
        <f>'Heat Map Export'!P575 - $P$6</f>
        <v>#N/A</v>
      </c>
      <c r="Q576" s="16" t="e">
        <f>'Heat Map Export'!Q575 - $Q$6</f>
        <v>#N/A</v>
      </c>
      <c r="R576" s="16" t="e">
        <f>'Heat Map Export'!R575 - $R$6</f>
        <v>#N/A</v>
      </c>
      <c r="S576" s="16" t="e">
        <f>'Heat Map Export'!S575 - $S$6</f>
        <v>#N/A</v>
      </c>
      <c r="T576" s="16" t="e">
        <f>'Heat Map Export'!T575 - $T$6</f>
        <v>#N/A</v>
      </c>
      <c r="U576" s="16" t="e">
        <f>'Heat Map Export'!U575 - $U$6</f>
        <v>#N/A</v>
      </c>
      <c r="V576" s="16" t="e">
        <f>'Heat Map Export'!V575 - $V$6</f>
        <v>#N/A</v>
      </c>
      <c r="W576" s="16" t="e">
        <f>'Heat Map Export'!W575 - $W$6</f>
        <v>#N/A</v>
      </c>
      <c r="X576" s="16" t="e">
        <f>'Heat Map Export'!X575 - $X$6</f>
        <v>#N/A</v>
      </c>
      <c r="Y576" s="16" t="e">
        <f>'Heat Map Export'!Y575 - $Y$6</f>
        <v>#N/A</v>
      </c>
      <c r="Z576" s="16" t="e">
        <f>'Heat Map Export'!Z575 - $Z$6</f>
        <v>#N/A</v>
      </c>
      <c r="AA576" s="16" t="e">
        <f>'Heat Map Export'!AA575 - $AA$6</f>
        <v>#N/A</v>
      </c>
      <c r="AB576" s="16" t="e">
        <f>'Heat Map Export'!AB575 - $AB$6</f>
        <v>#N/A</v>
      </c>
      <c r="AC576" s="16" t="e">
        <f>'Heat Map Export'!AC575 - $AC$6</f>
        <v>#N/A</v>
      </c>
      <c r="AD576" s="16" t="e">
        <f>'Heat Map Export'!AD575 - $AD$6</f>
        <v>#N/A</v>
      </c>
    </row>
    <row r="577" spans="1:30" s="19" customFormat="1" ht="14.5" x14ac:dyDescent="0.35">
      <c r="A577" s="16">
        <f>'Heat Map Export'!A576</f>
        <v>0</v>
      </c>
      <c r="B577" s="16">
        <f>'Heat Map Export'!B576</f>
        <v>0</v>
      </c>
      <c r="C577" s="16" t="e">
        <f>'Heat Map Export'!C576 - $C$6</f>
        <v>#N/A</v>
      </c>
      <c r="D577" s="16" t="e">
        <f>'Heat Map Export'!D576 - $D$6</f>
        <v>#N/A</v>
      </c>
      <c r="E577" s="16" t="e">
        <f>'Heat Map Export'!E576 - $E$6</f>
        <v>#N/A</v>
      </c>
      <c r="F577" s="16" t="e">
        <f>'Heat Map Export'!F576 - $F$6</f>
        <v>#N/A</v>
      </c>
      <c r="G577" s="16" t="e">
        <f>'Heat Map Export'!G576 - $G$6</f>
        <v>#N/A</v>
      </c>
      <c r="H577" s="16" t="e">
        <f>'Heat Map Export'!H576 - $H$6</f>
        <v>#N/A</v>
      </c>
      <c r="I577" s="16" t="e">
        <f>'Heat Map Export'!I576 -$I$6</f>
        <v>#N/A</v>
      </c>
      <c r="J577" s="16" t="e">
        <f>'Heat Map Export'!J576 - $J$6</f>
        <v>#N/A</v>
      </c>
      <c r="K577" s="16" t="e">
        <f>'Heat Map Export'!K576-$K$6</f>
        <v>#N/A</v>
      </c>
      <c r="L577" s="16" t="e">
        <f>'Heat Map Export'!L576 - $L$6</f>
        <v>#N/A</v>
      </c>
      <c r="M577" s="16" t="e">
        <f>'Heat Map Export'!M576 - $M$6</f>
        <v>#N/A</v>
      </c>
      <c r="N577" s="16" t="e">
        <f>'Heat Map Export'!N576 - $N$6</f>
        <v>#N/A</v>
      </c>
      <c r="O577" s="16" t="e">
        <f>'Heat Map Export'!O576 - $O$6</f>
        <v>#N/A</v>
      </c>
      <c r="P577" s="16" t="e">
        <f>'Heat Map Export'!P576 - $P$6</f>
        <v>#N/A</v>
      </c>
      <c r="Q577" s="16" t="e">
        <f>'Heat Map Export'!Q576 - $Q$6</f>
        <v>#N/A</v>
      </c>
      <c r="R577" s="16" t="e">
        <f>'Heat Map Export'!R576 - $R$6</f>
        <v>#N/A</v>
      </c>
      <c r="S577" s="16" t="e">
        <f>'Heat Map Export'!S576 - $S$6</f>
        <v>#N/A</v>
      </c>
      <c r="T577" s="16" t="e">
        <f>'Heat Map Export'!T576 - $T$6</f>
        <v>#N/A</v>
      </c>
      <c r="U577" s="16" t="e">
        <f>'Heat Map Export'!U576 - $U$6</f>
        <v>#N/A</v>
      </c>
      <c r="V577" s="16" t="e">
        <f>'Heat Map Export'!V576 - $V$6</f>
        <v>#N/A</v>
      </c>
      <c r="W577" s="16" t="e">
        <f>'Heat Map Export'!W576 - $W$6</f>
        <v>#N/A</v>
      </c>
      <c r="X577" s="16" t="e">
        <f>'Heat Map Export'!X576 - $X$6</f>
        <v>#N/A</v>
      </c>
      <c r="Y577" s="16" t="e">
        <f>'Heat Map Export'!Y576 - $Y$6</f>
        <v>#N/A</v>
      </c>
      <c r="Z577" s="16" t="e">
        <f>'Heat Map Export'!Z576-$Z$6</f>
        <v>#N/A</v>
      </c>
      <c r="AA577" s="16" t="e">
        <f>'Heat Map Export'!AA576 - $AA$6</f>
        <v>#N/A</v>
      </c>
      <c r="AB577" s="16" t="e">
        <f>'Heat Map Export'!AB576-$AB$6</f>
        <v>#N/A</v>
      </c>
      <c r="AC577" s="16" t="e">
        <f>'Heat Map Export'!AC576 - $AC$6</f>
        <v>#N/A</v>
      </c>
      <c r="AD577" s="16" t="e">
        <f>'Heat Map Export'!AD576 - $AD$6</f>
        <v>#N/A</v>
      </c>
    </row>
    <row r="578" spans="1:30" s="19" customFormat="1" ht="14.5" x14ac:dyDescent="0.35">
      <c r="A578" s="16">
        <f>'Heat Map Export'!A577</f>
        <v>0</v>
      </c>
      <c r="B578" s="16">
        <f>'Heat Map Export'!B577</f>
        <v>0</v>
      </c>
      <c r="C578" s="16" t="e">
        <f>'Heat Map Export'!C577 - $C$6</f>
        <v>#N/A</v>
      </c>
      <c r="D578" s="16" t="e">
        <f>'Heat Map Export'!D577 - $D$6</f>
        <v>#N/A</v>
      </c>
      <c r="E578" s="16" t="e">
        <f>'Heat Map Export'!E577 - $E$6</f>
        <v>#N/A</v>
      </c>
      <c r="F578" s="16" t="e">
        <f>'Heat Map Export'!F577 - $F$6</f>
        <v>#N/A</v>
      </c>
      <c r="G578" s="16" t="e">
        <f>'Heat Map Export'!G577 - $G$6</f>
        <v>#N/A</v>
      </c>
      <c r="H578" s="16" t="e">
        <f>'Heat Map Export'!H577 - $H$6</f>
        <v>#N/A</v>
      </c>
      <c r="I578" s="16" t="e">
        <f>'Heat Map Export'!I577 - $I$6</f>
        <v>#N/A</v>
      </c>
      <c r="J578" s="16" t="e">
        <f>'Heat Map Export'!J577 - $J$6</f>
        <v>#N/A</v>
      </c>
      <c r="K578" s="16" t="e">
        <f>'Heat Map Export'!K577 - $K$6</f>
        <v>#N/A</v>
      </c>
      <c r="L578" s="16" t="e">
        <f>'Heat Map Export'!L577 - $L$6</f>
        <v>#N/A</v>
      </c>
      <c r="M578" s="16" t="e">
        <f>'Heat Map Export'!M577 - $M$6</f>
        <v>#N/A</v>
      </c>
      <c r="N578" s="16" t="e">
        <f>'Heat Map Export'!N577 - $N$6</f>
        <v>#N/A</v>
      </c>
      <c r="O578" s="16" t="e">
        <f>'Heat Map Export'!O577 - $O$6</f>
        <v>#N/A</v>
      </c>
      <c r="P578" s="16" t="e">
        <f>'Heat Map Export'!P577 - $P$6</f>
        <v>#N/A</v>
      </c>
      <c r="Q578" s="16" t="e">
        <f>'Heat Map Export'!Q577 - $Q$6</f>
        <v>#N/A</v>
      </c>
      <c r="R578" s="16" t="e">
        <f>'Heat Map Export'!R577 - $R$6</f>
        <v>#N/A</v>
      </c>
      <c r="S578" s="16" t="e">
        <f>'Heat Map Export'!S577 - $S$6</f>
        <v>#N/A</v>
      </c>
      <c r="T578" s="16" t="e">
        <f>'Heat Map Export'!T577 - $T$6</f>
        <v>#N/A</v>
      </c>
      <c r="U578" s="16" t="e">
        <f>'Heat Map Export'!U577 - $U$6</f>
        <v>#N/A</v>
      </c>
      <c r="V578" s="16" t="e">
        <f>'Heat Map Export'!V577 - $V$6</f>
        <v>#N/A</v>
      </c>
      <c r="W578" s="16" t="e">
        <f>'Heat Map Export'!W577 - $W$6</f>
        <v>#N/A</v>
      </c>
      <c r="X578" s="16" t="e">
        <f>'Heat Map Export'!X577 - $X$6</f>
        <v>#N/A</v>
      </c>
      <c r="Y578" s="16" t="e">
        <f>'Heat Map Export'!Y577 - $Y$6</f>
        <v>#N/A</v>
      </c>
      <c r="Z578" s="16" t="e">
        <f>'Heat Map Export'!Z577 - $Z$6</f>
        <v>#N/A</v>
      </c>
      <c r="AA578" s="16" t="e">
        <f>'Heat Map Export'!AA577 - $AA$6</f>
        <v>#N/A</v>
      </c>
      <c r="AB578" s="16" t="e">
        <f>'Heat Map Export'!AB577 - $AB$6</f>
        <v>#N/A</v>
      </c>
      <c r="AC578" s="16" t="e">
        <f>'Heat Map Export'!AC577 - $AC$6</f>
        <v>#N/A</v>
      </c>
      <c r="AD578" s="16" t="e">
        <f>'Heat Map Export'!AD577 - $AD$6</f>
        <v>#N/A</v>
      </c>
    </row>
    <row r="579" spans="1:30" s="19" customFormat="1" ht="14.5" x14ac:dyDescent="0.35">
      <c r="A579" s="16">
        <f>'Heat Map Export'!A578</f>
        <v>0</v>
      </c>
      <c r="B579" s="16">
        <f>'Heat Map Export'!B578</f>
        <v>0</v>
      </c>
      <c r="C579" s="16" t="e">
        <f>'Heat Map Export'!C578 - $C$6</f>
        <v>#N/A</v>
      </c>
      <c r="D579" s="16" t="e">
        <f>'Heat Map Export'!D578 - $D$6</f>
        <v>#N/A</v>
      </c>
      <c r="E579" s="16" t="e">
        <f>'Heat Map Export'!E578 - $E$6</f>
        <v>#N/A</v>
      </c>
      <c r="F579" s="16" t="e">
        <f>'Heat Map Export'!F578 - $F$6</f>
        <v>#N/A</v>
      </c>
      <c r="G579" s="16" t="e">
        <f>'Heat Map Export'!G578 - $G$6</f>
        <v>#N/A</v>
      </c>
      <c r="H579" s="16" t="e">
        <f>'Heat Map Export'!H578 - $H$6</f>
        <v>#N/A</v>
      </c>
      <c r="I579" s="16" t="e">
        <f>'Heat Map Export'!I578 -$I$6</f>
        <v>#N/A</v>
      </c>
      <c r="J579" s="16" t="e">
        <f>'Heat Map Export'!J578 - $J$6</f>
        <v>#N/A</v>
      </c>
      <c r="K579" s="16" t="e">
        <f>'Heat Map Export'!K578-$K$6</f>
        <v>#N/A</v>
      </c>
      <c r="L579" s="16" t="e">
        <f>'Heat Map Export'!L578 - $L$6</f>
        <v>#N/A</v>
      </c>
      <c r="M579" s="16" t="e">
        <f>'Heat Map Export'!M578 - $M$6</f>
        <v>#N/A</v>
      </c>
      <c r="N579" s="16" t="e">
        <f>'Heat Map Export'!N578 - $N$6</f>
        <v>#N/A</v>
      </c>
      <c r="O579" s="16" t="e">
        <f>'Heat Map Export'!O578 - $O$6</f>
        <v>#N/A</v>
      </c>
      <c r="P579" s="16" t="e">
        <f>'Heat Map Export'!P578 - $P$6</f>
        <v>#N/A</v>
      </c>
      <c r="Q579" s="16" t="e">
        <f>'Heat Map Export'!Q578 - $Q$6</f>
        <v>#N/A</v>
      </c>
      <c r="R579" s="16" t="e">
        <f>'Heat Map Export'!R578 - $R$6</f>
        <v>#N/A</v>
      </c>
      <c r="S579" s="16" t="e">
        <f>'Heat Map Export'!S578 - $S$6</f>
        <v>#N/A</v>
      </c>
      <c r="T579" s="16" t="e">
        <f>'Heat Map Export'!T578 - $T$6</f>
        <v>#N/A</v>
      </c>
      <c r="U579" s="16" t="e">
        <f>'Heat Map Export'!U578 - $U$6</f>
        <v>#N/A</v>
      </c>
      <c r="V579" s="16" t="e">
        <f>'Heat Map Export'!V578 - $V$6</f>
        <v>#N/A</v>
      </c>
      <c r="W579" s="16" t="e">
        <f>'Heat Map Export'!W578 - $W$6</f>
        <v>#N/A</v>
      </c>
      <c r="X579" s="16" t="e">
        <f>'Heat Map Export'!X578 - $X$6</f>
        <v>#N/A</v>
      </c>
      <c r="Y579" s="16" t="e">
        <f>'Heat Map Export'!Y578 - $Y$6</f>
        <v>#N/A</v>
      </c>
      <c r="Z579" s="16" t="e">
        <f>'Heat Map Export'!Z578-$Z$6</f>
        <v>#N/A</v>
      </c>
      <c r="AA579" s="16" t="e">
        <f>'Heat Map Export'!AA578 - $AA$6</f>
        <v>#N/A</v>
      </c>
      <c r="AB579" s="16" t="e">
        <f>'Heat Map Export'!AB578-$AB$6</f>
        <v>#N/A</v>
      </c>
      <c r="AC579" s="16" t="e">
        <f>'Heat Map Export'!AC578 - $AC$6</f>
        <v>#N/A</v>
      </c>
      <c r="AD579" s="16" t="e">
        <f>'Heat Map Export'!AD578 - $AD$6</f>
        <v>#N/A</v>
      </c>
    </row>
    <row r="580" spans="1:30" s="19" customFormat="1" ht="14.5" x14ac:dyDescent="0.35">
      <c r="A580" s="16">
        <f>'Heat Map Export'!A579</f>
        <v>0</v>
      </c>
      <c r="B580" s="16">
        <f>'Heat Map Export'!B579</f>
        <v>0</v>
      </c>
      <c r="C580" s="16" t="e">
        <f>'Heat Map Export'!C579 - $C$6</f>
        <v>#N/A</v>
      </c>
      <c r="D580" s="16" t="e">
        <f>'Heat Map Export'!D579 - $D$6</f>
        <v>#N/A</v>
      </c>
      <c r="E580" s="16" t="e">
        <f>'Heat Map Export'!E579 - $E$6</f>
        <v>#N/A</v>
      </c>
      <c r="F580" s="16" t="e">
        <f>'Heat Map Export'!F579 - $F$6</f>
        <v>#N/A</v>
      </c>
      <c r="G580" s="16" t="e">
        <f>'Heat Map Export'!G579 - $G$6</f>
        <v>#N/A</v>
      </c>
      <c r="H580" s="16" t="e">
        <f>'Heat Map Export'!H579 - $H$6</f>
        <v>#N/A</v>
      </c>
      <c r="I580" s="16" t="e">
        <f>'Heat Map Export'!I579 - $I$6</f>
        <v>#N/A</v>
      </c>
      <c r="J580" s="16" t="e">
        <f>'Heat Map Export'!J579 - $J$6</f>
        <v>#N/A</v>
      </c>
      <c r="K580" s="16" t="e">
        <f>'Heat Map Export'!K579 - $K$6</f>
        <v>#N/A</v>
      </c>
      <c r="L580" s="16" t="e">
        <f>'Heat Map Export'!L579 - $L$6</f>
        <v>#N/A</v>
      </c>
      <c r="M580" s="16" t="e">
        <f>'Heat Map Export'!M579 - $M$6</f>
        <v>#N/A</v>
      </c>
      <c r="N580" s="16" t="e">
        <f>'Heat Map Export'!N579 - $N$6</f>
        <v>#N/A</v>
      </c>
      <c r="O580" s="16" t="e">
        <f>'Heat Map Export'!O579 - $O$6</f>
        <v>#N/A</v>
      </c>
      <c r="P580" s="16" t="e">
        <f>'Heat Map Export'!P579 - $P$6</f>
        <v>#N/A</v>
      </c>
      <c r="Q580" s="16" t="e">
        <f>'Heat Map Export'!Q579 - $Q$6</f>
        <v>#N/A</v>
      </c>
      <c r="R580" s="16" t="e">
        <f>'Heat Map Export'!R579 - $R$6</f>
        <v>#N/A</v>
      </c>
      <c r="S580" s="16" t="e">
        <f>'Heat Map Export'!S579 - $S$6</f>
        <v>#N/A</v>
      </c>
      <c r="T580" s="16" t="e">
        <f>'Heat Map Export'!T579 - $T$6</f>
        <v>#N/A</v>
      </c>
      <c r="U580" s="16" t="e">
        <f>'Heat Map Export'!U579 - $U$6</f>
        <v>#N/A</v>
      </c>
      <c r="V580" s="16" t="e">
        <f>'Heat Map Export'!V579 - $V$6</f>
        <v>#N/A</v>
      </c>
      <c r="W580" s="16" t="e">
        <f>'Heat Map Export'!W579 - $W$6</f>
        <v>#N/A</v>
      </c>
      <c r="X580" s="16" t="e">
        <f>'Heat Map Export'!X579 - $X$6</f>
        <v>#N/A</v>
      </c>
      <c r="Y580" s="16" t="e">
        <f>'Heat Map Export'!Y579 - $Y$6</f>
        <v>#N/A</v>
      </c>
      <c r="Z580" s="16" t="e">
        <f>'Heat Map Export'!Z579 - $Z$6</f>
        <v>#N/A</v>
      </c>
      <c r="AA580" s="16" t="e">
        <f>'Heat Map Export'!AA579 - $AA$6</f>
        <v>#N/A</v>
      </c>
      <c r="AB580" s="16" t="e">
        <f>'Heat Map Export'!AB579 - $AB$6</f>
        <v>#N/A</v>
      </c>
      <c r="AC580" s="16" t="e">
        <f>'Heat Map Export'!AC579 - $AC$6</f>
        <v>#N/A</v>
      </c>
      <c r="AD580" s="16" t="e">
        <f>'Heat Map Export'!AD579 - $AD$6</f>
        <v>#N/A</v>
      </c>
    </row>
    <row r="581" spans="1:30" s="19" customFormat="1" ht="14.5" x14ac:dyDescent="0.35">
      <c r="A581" s="16">
        <f>'Heat Map Export'!A580</f>
        <v>0</v>
      </c>
      <c r="B581" s="16">
        <f>'Heat Map Export'!B580</f>
        <v>0</v>
      </c>
      <c r="C581" s="16" t="e">
        <f>'Heat Map Export'!C580 - $C$6</f>
        <v>#N/A</v>
      </c>
      <c r="D581" s="16" t="e">
        <f>'Heat Map Export'!D580 - $D$6</f>
        <v>#N/A</v>
      </c>
      <c r="E581" s="16" t="e">
        <f>'Heat Map Export'!E580 - $E$6</f>
        <v>#N/A</v>
      </c>
      <c r="F581" s="16" t="e">
        <f>'Heat Map Export'!F580 - $F$6</f>
        <v>#N/A</v>
      </c>
      <c r="G581" s="16" t="e">
        <f>'Heat Map Export'!G580 - $G$6</f>
        <v>#N/A</v>
      </c>
      <c r="H581" s="16" t="e">
        <f>'Heat Map Export'!H580 - $H$6</f>
        <v>#N/A</v>
      </c>
      <c r="I581" s="16" t="e">
        <f>'Heat Map Export'!I580 -$I$6</f>
        <v>#N/A</v>
      </c>
      <c r="J581" s="16" t="e">
        <f>'Heat Map Export'!J580 - $J$6</f>
        <v>#N/A</v>
      </c>
      <c r="K581" s="16" t="e">
        <f>'Heat Map Export'!K580-$K$6</f>
        <v>#N/A</v>
      </c>
      <c r="L581" s="16" t="e">
        <f>'Heat Map Export'!L580 - $L$6</f>
        <v>#N/A</v>
      </c>
      <c r="M581" s="16" t="e">
        <f>'Heat Map Export'!M580 - $M$6</f>
        <v>#N/A</v>
      </c>
      <c r="N581" s="16" t="e">
        <f>'Heat Map Export'!N580 - $N$6</f>
        <v>#N/A</v>
      </c>
      <c r="O581" s="16" t="e">
        <f>'Heat Map Export'!O580 - $O$6</f>
        <v>#N/A</v>
      </c>
      <c r="P581" s="16" t="e">
        <f>'Heat Map Export'!P580 - $P$6</f>
        <v>#N/A</v>
      </c>
      <c r="Q581" s="16" t="e">
        <f>'Heat Map Export'!Q580 - $Q$6</f>
        <v>#N/A</v>
      </c>
      <c r="R581" s="16" t="e">
        <f>'Heat Map Export'!R580 - $R$6</f>
        <v>#N/A</v>
      </c>
      <c r="S581" s="16" t="e">
        <f>'Heat Map Export'!S580 - $S$6</f>
        <v>#N/A</v>
      </c>
      <c r="T581" s="16" t="e">
        <f>'Heat Map Export'!T580 - $T$6</f>
        <v>#N/A</v>
      </c>
      <c r="U581" s="16" t="e">
        <f>'Heat Map Export'!U580 - $U$6</f>
        <v>#N/A</v>
      </c>
      <c r="V581" s="16" t="e">
        <f>'Heat Map Export'!V580 - $V$6</f>
        <v>#N/A</v>
      </c>
      <c r="W581" s="16" t="e">
        <f>'Heat Map Export'!W580 - $W$6</f>
        <v>#N/A</v>
      </c>
      <c r="X581" s="16" t="e">
        <f>'Heat Map Export'!X580 - $X$6</f>
        <v>#N/A</v>
      </c>
      <c r="Y581" s="16" t="e">
        <f>'Heat Map Export'!Y580 - $Y$6</f>
        <v>#N/A</v>
      </c>
      <c r="Z581" s="16" t="e">
        <f>'Heat Map Export'!Z580-$Z$6</f>
        <v>#N/A</v>
      </c>
      <c r="AA581" s="16" t="e">
        <f>'Heat Map Export'!AA580 - $AA$6</f>
        <v>#N/A</v>
      </c>
      <c r="AB581" s="16" t="e">
        <f>'Heat Map Export'!AB580-$AB$6</f>
        <v>#N/A</v>
      </c>
      <c r="AC581" s="16" t="e">
        <f>'Heat Map Export'!AC580 - $AC$6</f>
        <v>#N/A</v>
      </c>
      <c r="AD581" s="16" t="e">
        <f>'Heat Map Export'!AD580 - $AD$6</f>
        <v>#N/A</v>
      </c>
    </row>
    <row r="582" spans="1:30" s="19" customFormat="1" ht="14.5" x14ac:dyDescent="0.35">
      <c r="A582" s="16">
        <f>'Heat Map Export'!A581</f>
        <v>0</v>
      </c>
      <c r="B582" s="16">
        <f>'Heat Map Export'!B581</f>
        <v>0</v>
      </c>
      <c r="C582" s="16" t="e">
        <f>'Heat Map Export'!C581 - $C$6</f>
        <v>#N/A</v>
      </c>
      <c r="D582" s="16" t="e">
        <f>'Heat Map Export'!D581 - $D$6</f>
        <v>#N/A</v>
      </c>
      <c r="E582" s="16" t="e">
        <f>'Heat Map Export'!E581 - $E$6</f>
        <v>#N/A</v>
      </c>
      <c r="F582" s="16" t="e">
        <f>'Heat Map Export'!F581 - $F$6</f>
        <v>#N/A</v>
      </c>
      <c r="G582" s="16" t="e">
        <f>'Heat Map Export'!G581 - $G$6</f>
        <v>#N/A</v>
      </c>
      <c r="H582" s="16" t="e">
        <f>'Heat Map Export'!H581 - $H$6</f>
        <v>#N/A</v>
      </c>
      <c r="I582" s="16" t="e">
        <f>'Heat Map Export'!I581 - $I$6</f>
        <v>#N/A</v>
      </c>
      <c r="J582" s="16" t="e">
        <f>'Heat Map Export'!J581 - $J$6</f>
        <v>#N/A</v>
      </c>
      <c r="K582" s="16" t="e">
        <f>'Heat Map Export'!K581 - $K$6</f>
        <v>#N/A</v>
      </c>
      <c r="L582" s="16" t="e">
        <f>'Heat Map Export'!L581 - $L$6</f>
        <v>#N/A</v>
      </c>
      <c r="M582" s="16" t="e">
        <f>'Heat Map Export'!M581 - $M$6</f>
        <v>#N/A</v>
      </c>
      <c r="N582" s="16" t="e">
        <f>'Heat Map Export'!N581 - $N$6</f>
        <v>#N/A</v>
      </c>
      <c r="O582" s="16" t="e">
        <f>'Heat Map Export'!O581 - $O$6</f>
        <v>#N/A</v>
      </c>
      <c r="P582" s="16" t="e">
        <f>'Heat Map Export'!P581 - $P$6</f>
        <v>#N/A</v>
      </c>
      <c r="Q582" s="16" t="e">
        <f>'Heat Map Export'!Q581 - $Q$6</f>
        <v>#N/A</v>
      </c>
      <c r="R582" s="16" t="e">
        <f>'Heat Map Export'!R581 - $R$6</f>
        <v>#N/A</v>
      </c>
      <c r="S582" s="16" t="e">
        <f>'Heat Map Export'!S581 - $S$6</f>
        <v>#N/A</v>
      </c>
      <c r="T582" s="16" t="e">
        <f>'Heat Map Export'!T581 - $T$6</f>
        <v>#N/A</v>
      </c>
      <c r="U582" s="16" t="e">
        <f>'Heat Map Export'!U581 - $U$6</f>
        <v>#N/A</v>
      </c>
      <c r="V582" s="16" t="e">
        <f>'Heat Map Export'!V581 - $V$6</f>
        <v>#N/A</v>
      </c>
      <c r="W582" s="16" t="e">
        <f>'Heat Map Export'!W581 - $W$6</f>
        <v>#N/A</v>
      </c>
      <c r="X582" s="16" t="e">
        <f>'Heat Map Export'!X581 - $X$6</f>
        <v>#N/A</v>
      </c>
      <c r="Y582" s="16" t="e">
        <f>'Heat Map Export'!Y581 - $Y$6</f>
        <v>#N/A</v>
      </c>
      <c r="Z582" s="16" t="e">
        <f>'Heat Map Export'!Z581 - $Z$6</f>
        <v>#N/A</v>
      </c>
      <c r="AA582" s="16" t="e">
        <f>'Heat Map Export'!AA581 - $AA$6</f>
        <v>#N/A</v>
      </c>
      <c r="AB582" s="16" t="e">
        <f>'Heat Map Export'!AB581 - $AB$6</f>
        <v>#N/A</v>
      </c>
      <c r="AC582" s="16" t="e">
        <f>'Heat Map Export'!AC581 - $AC$6</f>
        <v>#N/A</v>
      </c>
      <c r="AD582" s="16" t="e">
        <f>'Heat Map Export'!AD581 - $AD$6</f>
        <v>#N/A</v>
      </c>
    </row>
    <row r="583" spans="1:30" s="19" customFormat="1" ht="14.5" x14ac:dyDescent="0.35">
      <c r="A583" s="16">
        <f>'Heat Map Export'!A582</f>
        <v>0</v>
      </c>
      <c r="B583" s="16">
        <f>'Heat Map Export'!B582</f>
        <v>0</v>
      </c>
      <c r="C583" s="16" t="e">
        <f>'Heat Map Export'!C582 - $C$6</f>
        <v>#N/A</v>
      </c>
      <c r="D583" s="16" t="e">
        <f>'Heat Map Export'!D582 - $D$6</f>
        <v>#N/A</v>
      </c>
      <c r="E583" s="16" t="e">
        <f>'Heat Map Export'!E582 - $E$6</f>
        <v>#N/A</v>
      </c>
      <c r="F583" s="16" t="e">
        <f>'Heat Map Export'!F582 - $F$6</f>
        <v>#N/A</v>
      </c>
      <c r="G583" s="16" t="e">
        <f>'Heat Map Export'!G582 - $G$6</f>
        <v>#N/A</v>
      </c>
      <c r="H583" s="16" t="e">
        <f>'Heat Map Export'!H582 - $H$6</f>
        <v>#N/A</v>
      </c>
      <c r="I583" s="16" t="e">
        <f>'Heat Map Export'!I582 -$I$6</f>
        <v>#N/A</v>
      </c>
      <c r="J583" s="16" t="e">
        <f>'Heat Map Export'!J582 - $J$6</f>
        <v>#N/A</v>
      </c>
      <c r="K583" s="16" t="e">
        <f>'Heat Map Export'!K582-$K$6</f>
        <v>#N/A</v>
      </c>
      <c r="L583" s="16" t="e">
        <f>'Heat Map Export'!L582 - $L$6</f>
        <v>#N/A</v>
      </c>
      <c r="M583" s="16" t="e">
        <f>'Heat Map Export'!M582 - $M$6</f>
        <v>#N/A</v>
      </c>
      <c r="N583" s="16" t="e">
        <f>'Heat Map Export'!N582 - $N$6</f>
        <v>#N/A</v>
      </c>
      <c r="O583" s="16" t="e">
        <f>'Heat Map Export'!O582 - $O$6</f>
        <v>#N/A</v>
      </c>
      <c r="P583" s="16" t="e">
        <f>'Heat Map Export'!P582 - $P$6</f>
        <v>#N/A</v>
      </c>
      <c r="Q583" s="16" t="e">
        <f>'Heat Map Export'!Q582 - $Q$6</f>
        <v>#N/A</v>
      </c>
      <c r="R583" s="16" t="e">
        <f>'Heat Map Export'!R582 - $R$6</f>
        <v>#N/A</v>
      </c>
      <c r="S583" s="16" t="e">
        <f>'Heat Map Export'!S582 - $S$6</f>
        <v>#N/A</v>
      </c>
      <c r="T583" s="16" t="e">
        <f>'Heat Map Export'!T582 - $T$6</f>
        <v>#N/A</v>
      </c>
      <c r="U583" s="16" t="e">
        <f>'Heat Map Export'!U582 - $U$6</f>
        <v>#N/A</v>
      </c>
      <c r="V583" s="16" t="e">
        <f>'Heat Map Export'!V582 - $V$6</f>
        <v>#N/A</v>
      </c>
      <c r="W583" s="16" t="e">
        <f>'Heat Map Export'!W582 - $W$6</f>
        <v>#N/A</v>
      </c>
      <c r="X583" s="16" t="e">
        <f>'Heat Map Export'!X582 - $X$6</f>
        <v>#N/A</v>
      </c>
      <c r="Y583" s="16" t="e">
        <f>'Heat Map Export'!Y582 - $Y$6</f>
        <v>#N/A</v>
      </c>
      <c r="Z583" s="16" t="e">
        <f>'Heat Map Export'!Z582-$Z$6</f>
        <v>#N/A</v>
      </c>
      <c r="AA583" s="16" t="e">
        <f>'Heat Map Export'!AA582 - $AA$6</f>
        <v>#N/A</v>
      </c>
      <c r="AB583" s="16" t="e">
        <f>'Heat Map Export'!AB582-$AB$6</f>
        <v>#N/A</v>
      </c>
      <c r="AC583" s="16" t="e">
        <f>'Heat Map Export'!AC582 - $AC$6</f>
        <v>#N/A</v>
      </c>
      <c r="AD583" s="16" t="e">
        <f>'Heat Map Export'!AD582 - $AD$6</f>
        <v>#N/A</v>
      </c>
    </row>
    <row r="584" spans="1:30" s="19" customFormat="1" ht="14.5" x14ac:dyDescent="0.35">
      <c r="A584" s="16">
        <f>'Heat Map Export'!A583</f>
        <v>0</v>
      </c>
      <c r="B584" s="16">
        <f>'Heat Map Export'!B583</f>
        <v>0</v>
      </c>
      <c r="C584" s="16" t="e">
        <f>'Heat Map Export'!C583 - $C$6</f>
        <v>#N/A</v>
      </c>
      <c r="D584" s="16" t="e">
        <f>'Heat Map Export'!D583 - $D$6</f>
        <v>#N/A</v>
      </c>
      <c r="E584" s="16" t="e">
        <f>'Heat Map Export'!E583 - $E$6</f>
        <v>#N/A</v>
      </c>
      <c r="F584" s="16" t="e">
        <f>'Heat Map Export'!F583 - $F$6</f>
        <v>#N/A</v>
      </c>
      <c r="G584" s="16" t="e">
        <f>'Heat Map Export'!G583 - $G$6</f>
        <v>#N/A</v>
      </c>
      <c r="H584" s="16" t="e">
        <f>'Heat Map Export'!H583 - $H$6</f>
        <v>#N/A</v>
      </c>
      <c r="I584" s="16" t="e">
        <f>'Heat Map Export'!I583 - $I$6</f>
        <v>#N/A</v>
      </c>
      <c r="J584" s="16" t="e">
        <f>'Heat Map Export'!J583 - $J$6</f>
        <v>#N/A</v>
      </c>
      <c r="K584" s="16" t="e">
        <f>'Heat Map Export'!K583 - $K$6</f>
        <v>#N/A</v>
      </c>
      <c r="L584" s="16" t="e">
        <f>'Heat Map Export'!L583 - $L$6</f>
        <v>#N/A</v>
      </c>
      <c r="M584" s="16" t="e">
        <f>'Heat Map Export'!M583 - $M$6</f>
        <v>#N/A</v>
      </c>
      <c r="N584" s="16" t="e">
        <f>'Heat Map Export'!N583 - $N$6</f>
        <v>#N/A</v>
      </c>
      <c r="O584" s="16" t="e">
        <f>'Heat Map Export'!O583 - $O$6</f>
        <v>#N/A</v>
      </c>
      <c r="P584" s="16" t="e">
        <f>'Heat Map Export'!P583 - $P$6</f>
        <v>#N/A</v>
      </c>
      <c r="Q584" s="16" t="e">
        <f>'Heat Map Export'!Q583 - $Q$6</f>
        <v>#N/A</v>
      </c>
      <c r="R584" s="16" t="e">
        <f>'Heat Map Export'!R583 - $R$6</f>
        <v>#N/A</v>
      </c>
      <c r="S584" s="16" t="e">
        <f>'Heat Map Export'!S583 - $S$6</f>
        <v>#N/A</v>
      </c>
      <c r="T584" s="16" t="e">
        <f>'Heat Map Export'!T583 - $T$6</f>
        <v>#N/A</v>
      </c>
      <c r="U584" s="16" t="e">
        <f>'Heat Map Export'!U583 - $U$6</f>
        <v>#N/A</v>
      </c>
      <c r="V584" s="16" t="e">
        <f>'Heat Map Export'!V583 - $V$6</f>
        <v>#N/A</v>
      </c>
      <c r="W584" s="16" t="e">
        <f>'Heat Map Export'!W583 - $W$6</f>
        <v>#N/A</v>
      </c>
      <c r="X584" s="16" t="e">
        <f>'Heat Map Export'!X583 - $X$6</f>
        <v>#N/A</v>
      </c>
      <c r="Y584" s="16" t="e">
        <f>'Heat Map Export'!Y583 - $Y$6</f>
        <v>#N/A</v>
      </c>
      <c r="Z584" s="16" t="e">
        <f>'Heat Map Export'!Z583 - $Z$6</f>
        <v>#N/A</v>
      </c>
      <c r="AA584" s="16" t="e">
        <f>'Heat Map Export'!AA583 - $AA$6</f>
        <v>#N/A</v>
      </c>
      <c r="AB584" s="16" t="e">
        <f>'Heat Map Export'!AB583 - $AB$6</f>
        <v>#N/A</v>
      </c>
      <c r="AC584" s="16" t="e">
        <f>'Heat Map Export'!AC583 - $AC$6</f>
        <v>#N/A</v>
      </c>
      <c r="AD584" s="16" t="e">
        <f>'Heat Map Export'!AD583 - $AD$6</f>
        <v>#N/A</v>
      </c>
    </row>
    <row r="585" spans="1:30" s="19" customFormat="1" ht="14.5" x14ac:dyDescent="0.35">
      <c r="A585" s="16">
        <f>'Heat Map Export'!A584</f>
        <v>0</v>
      </c>
      <c r="B585" s="16">
        <f>'Heat Map Export'!B584</f>
        <v>0</v>
      </c>
      <c r="C585" s="16" t="e">
        <f>'Heat Map Export'!C584 - $C$6</f>
        <v>#N/A</v>
      </c>
      <c r="D585" s="16" t="e">
        <f>'Heat Map Export'!D584 - $D$6</f>
        <v>#N/A</v>
      </c>
      <c r="E585" s="16" t="e">
        <f>'Heat Map Export'!E584 - $E$6</f>
        <v>#N/A</v>
      </c>
      <c r="F585" s="16" t="e">
        <f>'Heat Map Export'!F584 - $F$6</f>
        <v>#N/A</v>
      </c>
      <c r="G585" s="16" t="e">
        <f>'Heat Map Export'!G584 - $G$6</f>
        <v>#N/A</v>
      </c>
      <c r="H585" s="16" t="e">
        <f>'Heat Map Export'!H584 - $H$6</f>
        <v>#N/A</v>
      </c>
      <c r="I585" s="16" t="e">
        <f>'Heat Map Export'!I584 -$I$6</f>
        <v>#N/A</v>
      </c>
      <c r="J585" s="16" t="e">
        <f>'Heat Map Export'!J584 - $J$6</f>
        <v>#N/A</v>
      </c>
      <c r="K585" s="16" t="e">
        <f>'Heat Map Export'!K584-$K$6</f>
        <v>#N/A</v>
      </c>
      <c r="L585" s="16" t="e">
        <f>'Heat Map Export'!L584 - $L$6</f>
        <v>#N/A</v>
      </c>
      <c r="M585" s="16" t="e">
        <f>'Heat Map Export'!M584 - $M$6</f>
        <v>#N/A</v>
      </c>
      <c r="N585" s="16" t="e">
        <f>'Heat Map Export'!N584 - $N$6</f>
        <v>#N/A</v>
      </c>
      <c r="O585" s="16" t="e">
        <f>'Heat Map Export'!O584 - $O$6</f>
        <v>#N/A</v>
      </c>
      <c r="P585" s="16" t="e">
        <f>'Heat Map Export'!P584 - $P$6</f>
        <v>#N/A</v>
      </c>
      <c r="Q585" s="16" t="e">
        <f>'Heat Map Export'!Q584 - $Q$6</f>
        <v>#N/A</v>
      </c>
      <c r="R585" s="16" t="e">
        <f>'Heat Map Export'!R584 - $R$6</f>
        <v>#N/A</v>
      </c>
      <c r="S585" s="16" t="e">
        <f>'Heat Map Export'!S584 - $S$6</f>
        <v>#N/A</v>
      </c>
      <c r="T585" s="16" t="e">
        <f>'Heat Map Export'!T584 - $T$6</f>
        <v>#N/A</v>
      </c>
      <c r="U585" s="16" t="e">
        <f>'Heat Map Export'!U584 - $U$6</f>
        <v>#N/A</v>
      </c>
      <c r="V585" s="16" t="e">
        <f>'Heat Map Export'!V584 - $V$6</f>
        <v>#N/A</v>
      </c>
      <c r="W585" s="16" t="e">
        <f>'Heat Map Export'!W584 - $W$6</f>
        <v>#N/A</v>
      </c>
      <c r="X585" s="16" t="e">
        <f>'Heat Map Export'!X584 - $X$6</f>
        <v>#N/A</v>
      </c>
      <c r="Y585" s="16" t="e">
        <f>'Heat Map Export'!Y584 - $Y$6</f>
        <v>#N/A</v>
      </c>
      <c r="Z585" s="16" t="e">
        <f>'Heat Map Export'!Z584-$Z$6</f>
        <v>#N/A</v>
      </c>
      <c r="AA585" s="16" t="e">
        <f>'Heat Map Export'!AA584 - $AA$6</f>
        <v>#N/A</v>
      </c>
      <c r="AB585" s="16" t="e">
        <f>'Heat Map Export'!AB584-$AB$6</f>
        <v>#N/A</v>
      </c>
      <c r="AC585" s="16" t="e">
        <f>'Heat Map Export'!AC584 - $AC$6</f>
        <v>#N/A</v>
      </c>
      <c r="AD585" s="16" t="e">
        <f>'Heat Map Export'!AD584 - $AD$6</f>
        <v>#N/A</v>
      </c>
    </row>
    <row r="586" spans="1:30" s="19" customFormat="1" ht="14.5" x14ac:dyDescent="0.35">
      <c r="A586" s="16">
        <f>'Heat Map Export'!A585</f>
        <v>0</v>
      </c>
      <c r="B586" s="16">
        <f>'Heat Map Export'!B585</f>
        <v>0</v>
      </c>
      <c r="C586" s="16" t="e">
        <f>'Heat Map Export'!C585 - $C$6</f>
        <v>#N/A</v>
      </c>
      <c r="D586" s="16" t="e">
        <f>'Heat Map Export'!D585 - $D$6</f>
        <v>#N/A</v>
      </c>
      <c r="E586" s="16" t="e">
        <f>'Heat Map Export'!E585 - $E$6</f>
        <v>#N/A</v>
      </c>
      <c r="F586" s="16" t="e">
        <f>'Heat Map Export'!F585 - $F$6</f>
        <v>#N/A</v>
      </c>
      <c r="G586" s="16" t="e">
        <f>'Heat Map Export'!G585 - $G$6</f>
        <v>#N/A</v>
      </c>
      <c r="H586" s="16" t="e">
        <f>'Heat Map Export'!H585 - $H$6</f>
        <v>#N/A</v>
      </c>
      <c r="I586" s="16" t="e">
        <f>'Heat Map Export'!I585 - $I$6</f>
        <v>#N/A</v>
      </c>
      <c r="J586" s="16" t="e">
        <f>'Heat Map Export'!J585 - $J$6</f>
        <v>#N/A</v>
      </c>
      <c r="K586" s="16" t="e">
        <f>'Heat Map Export'!K585 - $K$6</f>
        <v>#N/A</v>
      </c>
      <c r="L586" s="16" t="e">
        <f>'Heat Map Export'!L585 - $L$6</f>
        <v>#N/A</v>
      </c>
      <c r="M586" s="16" t="e">
        <f>'Heat Map Export'!M585 - $M$6</f>
        <v>#N/A</v>
      </c>
      <c r="N586" s="16" t="e">
        <f>'Heat Map Export'!N585 - $N$6</f>
        <v>#N/A</v>
      </c>
      <c r="O586" s="16" t="e">
        <f>'Heat Map Export'!O585 - $O$6</f>
        <v>#N/A</v>
      </c>
      <c r="P586" s="16" t="e">
        <f>'Heat Map Export'!P585 - $P$6</f>
        <v>#N/A</v>
      </c>
      <c r="Q586" s="16" t="e">
        <f>'Heat Map Export'!Q585 - $Q$6</f>
        <v>#N/A</v>
      </c>
      <c r="R586" s="16" t="e">
        <f>'Heat Map Export'!R585 - $R$6</f>
        <v>#N/A</v>
      </c>
      <c r="S586" s="16" t="e">
        <f>'Heat Map Export'!S585 - $S$6</f>
        <v>#N/A</v>
      </c>
      <c r="T586" s="16" t="e">
        <f>'Heat Map Export'!T585 - $T$6</f>
        <v>#N/A</v>
      </c>
      <c r="U586" s="16" t="e">
        <f>'Heat Map Export'!U585 - $U$6</f>
        <v>#N/A</v>
      </c>
      <c r="V586" s="16" t="e">
        <f>'Heat Map Export'!V585 - $V$6</f>
        <v>#N/A</v>
      </c>
      <c r="W586" s="16" t="e">
        <f>'Heat Map Export'!W585 - $W$6</f>
        <v>#N/A</v>
      </c>
      <c r="X586" s="16" t="e">
        <f>'Heat Map Export'!X585 - $X$6</f>
        <v>#N/A</v>
      </c>
      <c r="Y586" s="16" t="e">
        <f>'Heat Map Export'!Y585 - $Y$6</f>
        <v>#N/A</v>
      </c>
      <c r="Z586" s="16" t="e">
        <f>'Heat Map Export'!Z585 - $Z$6</f>
        <v>#N/A</v>
      </c>
      <c r="AA586" s="16" t="e">
        <f>'Heat Map Export'!AA585 - $AA$6</f>
        <v>#N/A</v>
      </c>
      <c r="AB586" s="16" t="e">
        <f>'Heat Map Export'!AB585 - $AB$6</f>
        <v>#N/A</v>
      </c>
      <c r="AC586" s="16" t="e">
        <f>'Heat Map Export'!AC585 - $AC$6</f>
        <v>#N/A</v>
      </c>
      <c r="AD586" s="16" t="e">
        <f>'Heat Map Export'!AD585 - $AD$6</f>
        <v>#N/A</v>
      </c>
    </row>
    <row r="587" spans="1:30" s="19" customFormat="1" ht="14.5" x14ac:dyDescent="0.35">
      <c r="A587" s="16">
        <f>'Heat Map Export'!A586</f>
        <v>0</v>
      </c>
      <c r="B587" s="16">
        <f>'Heat Map Export'!B586</f>
        <v>0</v>
      </c>
      <c r="C587" s="16" t="e">
        <f>'Heat Map Export'!C586 - $C$6</f>
        <v>#N/A</v>
      </c>
      <c r="D587" s="16" t="e">
        <f>'Heat Map Export'!D586 - $D$6</f>
        <v>#N/A</v>
      </c>
      <c r="E587" s="16" t="e">
        <f>'Heat Map Export'!E586 - $E$6</f>
        <v>#N/A</v>
      </c>
      <c r="F587" s="16" t="e">
        <f>'Heat Map Export'!F586 - $F$6</f>
        <v>#N/A</v>
      </c>
      <c r="G587" s="16" t="e">
        <f>'Heat Map Export'!G586 - $G$6</f>
        <v>#N/A</v>
      </c>
      <c r="H587" s="16" t="e">
        <f>'Heat Map Export'!H586 - $H$6</f>
        <v>#N/A</v>
      </c>
      <c r="I587" s="16" t="e">
        <f>'Heat Map Export'!I586 -$I$6</f>
        <v>#N/A</v>
      </c>
      <c r="J587" s="16" t="e">
        <f>'Heat Map Export'!J586 - $J$6</f>
        <v>#N/A</v>
      </c>
      <c r="K587" s="16" t="e">
        <f>'Heat Map Export'!K586-$K$6</f>
        <v>#N/A</v>
      </c>
      <c r="L587" s="16" t="e">
        <f>'Heat Map Export'!L586 - $L$6</f>
        <v>#N/A</v>
      </c>
      <c r="M587" s="16" t="e">
        <f>'Heat Map Export'!M586 - $M$6</f>
        <v>#N/A</v>
      </c>
      <c r="N587" s="16" t="e">
        <f>'Heat Map Export'!N586 - $N$6</f>
        <v>#N/A</v>
      </c>
      <c r="O587" s="16" t="e">
        <f>'Heat Map Export'!O586 - $O$6</f>
        <v>#N/A</v>
      </c>
      <c r="P587" s="16" t="e">
        <f>'Heat Map Export'!P586 - $P$6</f>
        <v>#N/A</v>
      </c>
      <c r="Q587" s="16" t="e">
        <f>'Heat Map Export'!Q586 - $Q$6</f>
        <v>#N/A</v>
      </c>
      <c r="R587" s="16" t="e">
        <f>'Heat Map Export'!R586 - $R$6</f>
        <v>#N/A</v>
      </c>
      <c r="S587" s="16" t="e">
        <f>'Heat Map Export'!S586 - $S$6</f>
        <v>#N/A</v>
      </c>
      <c r="T587" s="16" t="e">
        <f>'Heat Map Export'!T586 - $T$6</f>
        <v>#N/A</v>
      </c>
      <c r="U587" s="16" t="e">
        <f>'Heat Map Export'!U586 - $U$6</f>
        <v>#N/A</v>
      </c>
      <c r="V587" s="16" t="e">
        <f>'Heat Map Export'!V586 - $V$6</f>
        <v>#N/A</v>
      </c>
      <c r="W587" s="16" t="e">
        <f>'Heat Map Export'!W586 - $W$6</f>
        <v>#N/A</v>
      </c>
      <c r="X587" s="16" t="e">
        <f>'Heat Map Export'!X586 - $X$6</f>
        <v>#N/A</v>
      </c>
      <c r="Y587" s="16" t="e">
        <f>'Heat Map Export'!Y586 - $Y$6</f>
        <v>#N/A</v>
      </c>
      <c r="Z587" s="16" t="e">
        <f>'Heat Map Export'!Z586-$Z$6</f>
        <v>#N/A</v>
      </c>
      <c r="AA587" s="16" t="e">
        <f>'Heat Map Export'!AA586 - $AA$6</f>
        <v>#N/A</v>
      </c>
      <c r="AB587" s="16" t="e">
        <f>'Heat Map Export'!AB586-$AB$6</f>
        <v>#N/A</v>
      </c>
      <c r="AC587" s="16" t="e">
        <f>'Heat Map Export'!AC586 - $AC$6</f>
        <v>#N/A</v>
      </c>
      <c r="AD587" s="16" t="e">
        <f>'Heat Map Export'!AD586 - $AD$6</f>
        <v>#N/A</v>
      </c>
    </row>
    <row r="588" spans="1:30" s="19" customFormat="1" ht="14.5" x14ac:dyDescent="0.35">
      <c r="A588" s="16">
        <f>'Heat Map Export'!A587</f>
        <v>0</v>
      </c>
      <c r="B588" s="16">
        <f>'Heat Map Export'!B587</f>
        <v>0</v>
      </c>
      <c r="C588" s="16" t="e">
        <f>'Heat Map Export'!C587 - $C$6</f>
        <v>#N/A</v>
      </c>
      <c r="D588" s="16" t="e">
        <f>'Heat Map Export'!D587 - $D$6</f>
        <v>#N/A</v>
      </c>
      <c r="E588" s="16" t="e">
        <f>'Heat Map Export'!E587 - $E$6</f>
        <v>#N/A</v>
      </c>
      <c r="F588" s="16" t="e">
        <f>'Heat Map Export'!F587 - $F$6</f>
        <v>#N/A</v>
      </c>
      <c r="G588" s="16" t="e">
        <f>'Heat Map Export'!G587 - $G$6</f>
        <v>#N/A</v>
      </c>
      <c r="H588" s="16" t="e">
        <f>'Heat Map Export'!H587 - $H$6</f>
        <v>#N/A</v>
      </c>
      <c r="I588" s="16" t="e">
        <f>'Heat Map Export'!I587 - $I$6</f>
        <v>#N/A</v>
      </c>
      <c r="J588" s="16" t="e">
        <f>'Heat Map Export'!J587 - $J$6</f>
        <v>#N/A</v>
      </c>
      <c r="K588" s="16" t="e">
        <f>'Heat Map Export'!K587 - $K$6</f>
        <v>#N/A</v>
      </c>
      <c r="L588" s="16" t="e">
        <f>'Heat Map Export'!L587 - $L$6</f>
        <v>#N/A</v>
      </c>
      <c r="M588" s="16" t="e">
        <f>'Heat Map Export'!M587 - $M$6</f>
        <v>#N/A</v>
      </c>
      <c r="N588" s="16" t="e">
        <f>'Heat Map Export'!N587 - $N$6</f>
        <v>#N/A</v>
      </c>
      <c r="O588" s="16" t="e">
        <f>'Heat Map Export'!O587 - $O$6</f>
        <v>#N/A</v>
      </c>
      <c r="P588" s="16" t="e">
        <f>'Heat Map Export'!P587 - $P$6</f>
        <v>#N/A</v>
      </c>
      <c r="Q588" s="16" t="e">
        <f>'Heat Map Export'!Q587 - $Q$6</f>
        <v>#N/A</v>
      </c>
      <c r="R588" s="16" t="e">
        <f>'Heat Map Export'!R587 - $R$6</f>
        <v>#N/A</v>
      </c>
      <c r="S588" s="16" t="e">
        <f>'Heat Map Export'!S587 - $S$6</f>
        <v>#N/A</v>
      </c>
      <c r="T588" s="16" t="e">
        <f>'Heat Map Export'!T587 - $T$6</f>
        <v>#N/A</v>
      </c>
      <c r="U588" s="16" t="e">
        <f>'Heat Map Export'!U587 - $U$6</f>
        <v>#N/A</v>
      </c>
      <c r="V588" s="16" t="e">
        <f>'Heat Map Export'!V587 - $V$6</f>
        <v>#N/A</v>
      </c>
      <c r="W588" s="16" t="e">
        <f>'Heat Map Export'!W587 - $W$6</f>
        <v>#N/A</v>
      </c>
      <c r="X588" s="16" t="e">
        <f>'Heat Map Export'!X587 - $X$6</f>
        <v>#N/A</v>
      </c>
      <c r="Y588" s="16" t="e">
        <f>'Heat Map Export'!Y587 - $Y$6</f>
        <v>#N/A</v>
      </c>
      <c r="Z588" s="16" t="e">
        <f>'Heat Map Export'!Z587 - $Z$6</f>
        <v>#N/A</v>
      </c>
      <c r="AA588" s="16" t="e">
        <f>'Heat Map Export'!AA587 - $AA$6</f>
        <v>#N/A</v>
      </c>
      <c r="AB588" s="16" t="e">
        <f>'Heat Map Export'!AB587 - $AB$6</f>
        <v>#N/A</v>
      </c>
      <c r="AC588" s="16" t="e">
        <f>'Heat Map Export'!AC587 - $AC$6</f>
        <v>#N/A</v>
      </c>
      <c r="AD588" s="16" t="e">
        <f>'Heat Map Export'!AD587 - $AD$6</f>
        <v>#N/A</v>
      </c>
    </row>
    <row r="589" spans="1:30" s="19" customFormat="1" ht="14.5" x14ac:dyDescent="0.35">
      <c r="A589" s="16">
        <f>'Heat Map Export'!A588</f>
        <v>0</v>
      </c>
      <c r="B589" s="16">
        <f>'Heat Map Export'!B588</f>
        <v>0</v>
      </c>
      <c r="C589" s="16" t="e">
        <f>'Heat Map Export'!C588 - $C$6</f>
        <v>#N/A</v>
      </c>
      <c r="D589" s="16" t="e">
        <f>'Heat Map Export'!D588 - $D$6</f>
        <v>#N/A</v>
      </c>
      <c r="E589" s="16" t="e">
        <f>'Heat Map Export'!E588 - $E$6</f>
        <v>#N/A</v>
      </c>
      <c r="F589" s="16" t="e">
        <f>'Heat Map Export'!F588 - $F$6</f>
        <v>#N/A</v>
      </c>
      <c r="G589" s="16" t="e">
        <f>'Heat Map Export'!G588 - $G$6</f>
        <v>#N/A</v>
      </c>
      <c r="H589" s="16" t="e">
        <f>'Heat Map Export'!H588 - $H$6</f>
        <v>#N/A</v>
      </c>
      <c r="I589" s="16" t="e">
        <f>'Heat Map Export'!I588 -$I$6</f>
        <v>#N/A</v>
      </c>
      <c r="J589" s="16" t="e">
        <f>'Heat Map Export'!J588 - $J$6</f>
        <v>#N/A</v>
      </c>
      <c r="K589" s="16" t="e">
        <f>'Heat Map Export'!K588-$K$6</f>
        <v>#N/A</v>
      </c>
      <c r="L589" s="16" t="e">
        <f>'Heat Map Export'!L588 - $L$6</f>
        <v>#N/A</v>
      </c>
      <c r="M589" s="16" t="e">
        <f>'Heat Map Export'!M588 - $M$6</f>
        <v>#N/A</v>
      </c>
      <c r="N589" s="16" t="e">
        <f>'Heat Map Export'!N588 - $N$6</f>
        <v>#N/A</v>
      </c>
      <c r="O589" s="16" t="e">
        <f>'Heat Map Export'!O588 - $O$6</f>
        <v>#N/A</v>
      </c>
      <c r="P589" s="16" t="e">
        <f>'Heat Map Export'!P588 - $P$6</f>
        <v>#N/A</v>
      </c>
      <c r="Q589" s="16" t="e">
        <f>'Heat Map Export'!Q588 - $Q$6</f>
        <v>#N/A</v>
      </c>
      <c r="R589" s="16" t="e">
        <f>'Heat Map Export'!R588 - $R$6</f>
        <v>#N/A</v>
      </c>
      <c r="S589" s="16" t="e">
        <f>'Heat Map Export'!S588 - $S$6</f>
        <v>#N/A</v>
      </c>
      <c r="T589" s="16" t="e">
        <f>'Heat Map Export'!T588 - $T$6</f>
        <v>#N/A</v>
      </c>
      <c r="U589" s="16" t="e">
        <f>'Heat Map Export'!U588 - $U$6</f>
        <v>#N/A</v>
      </c>
      <c r="V589" s="16" t="e">
        <f>'Heat Map Export'!V588 - $V$6</f>
        <v>#N/A</v>
      </c>
      <c r="W589" s="16" t="e">
        <f>'Heat Map Export'!W588 - $W$6</f>
        <v>#N/A</v>
      </c>
      <c r="X589" s="16" t="e">
        <f>'Heat Map Export'!X588 - $X$6</f>
        <v>#N/A</v>
      </c>
      <c r="Y589" s="16" t="e">
        <f>'Heat Map Export'!Y588 - $Y$6</f>
        <v>#N/A</v>
      </c>
      <c r="Z589" s="16" t="e">
        <f>'Heat Map Export'!Z588-$Z$6</f>
        <v>#N/A</v>
      </c>
      <c r="AA589" s="16" t="e">
        <f>'Heat Map Export'!AA588 - $AA$6</f>
        <v>#N/A</v>
      </c>
      <c r="AB589" s="16" t="e">
        <f>'Heat Map Export'!AB588-$AB$6</f>
        <v>#N/A</v>
      </c>
      <c r="AC589" s="16" t="e">
        <f>'Heat Map Export'!AC588 - $AC$6</f>
        <v>#N/A</v>
      </c>
      <c r="AD589" s="16" t="e">
        <f>'Heat Map Export'!AD588 - $AD$6</f>
        <v>#N/A</v>
      </c>
    </row>
    <row r="590" spans="1:30" s="19" customFormat="1" ht="14.5" x14ac:dyDescent="0.35">
      <c r="A590" s="16">
        <f>'Heat Map Export'!A589</f>
        <v>0</v>
      </c>
      <c r="B590" s="16">
        <f>'Heat Map Export'!B589</f>
        <v>0</v>
      </c>
      <c r="C590" s="16" t="e">
        <f>'Heat Map Export'!C589 - $C$6</f>
        <v>#N/A</v>
      </c>
      <c r="D590" s="16" t="e">
        <f>'Heat Map Export'!D589 - $D$6</f>
        <v>#N/A</v>
      </c>
      <c r="E590" s="16" t="e">
        <f>'Heat Map Export'!E589 - $E$6</f>
        <v>#N/A</v>
      </c>
      <c r="F590" s="16" t="e">
        <f>'Heat Map Export'!F589 - $F$6</f>
        <v>#N/A</v>
      </c>
      <c r="G590" s="16" t="e">
        <f>'Heat Map Export'!G589 - $G$6</f>
        <v>#N/A</v>
      </c>
      <c r="H590" s="16" t="e">
        <f>'Heat Map Export'!H589 - $H$6</f>
        <v>#N/A</v>
      </c>
      <c r="I590" s="16" t="e">
        <f>'Heat Map Export'!I589 - $I$6</f>
        <v>#N/A</v>
      </c>
      <c r="J590" s="16" t="e">
        <f>'Heat Map Export'!J589 - $J$6</f>
        <v>#N/A</v>
      </c>
      <c r="K590" s="16" t="e">
        <f>'Heat Map Export'!K589 - $K$6</f>
        <v>#N/A</v>
      </c>
      <c r="L590" s="16" t="e">
        <f>'Heat Map Export'!L589 - $L$6</f>
        <v>#N/A</v>
      </c>
      <c r="M590" s="16" t="e">
        <f>'Heat Map Export'!M589 - $M$6</f>
        <v>#N/A</v>
      </c>
      <c r="N590" s="16" t="e">
        <f>'Heat Map Export'!N589 - $N$6</f>
        <v>#N/A</v>
      </c>
      <c r="O590" s="16" t="e">
        <f>'Heat Map Export'!O589 - $O$6</f>
        <v>#N/A</v>
      </c>
      <c r="P590" s="16" t="e">
        <f>'Heat Map Export'!P589 - $P$6</f>
        <v>#N/A</v>
      </c>
      <c r="Q590" s="16" t="e">
        <f>'Heat Map Export'!Q589 - $Q$6</f>
        <v>#N/A</v>
      </c>
      <c r="R590" s="16" t="e">
        <f>'Heat Map Export'!R589 - $R$6</f>
        <v>#N/A</v>
      </c>
      <c r="S590" s="16" t="e">
        <f>'Heat Map Export'!S589 - $S$6</f>
        <v>#N/A</v>
      </c>
      <c r="T590" s="16" t="e">
        <f>'Heat Map Export'!T589 - $T$6</f>
        <v>#N/A</v>
      </c>
      <c r="U590" s="16" t="e">
        <f>'Heat Map Export'!U589 - $U$6</f>
        <v>#N/A</v>
      </c>
      <c r="V590" s="16" t="e">
        <f>'Heat Map Export'!V589 - $V$6</f>
        <v>#N/A</v>
      </c>
      <c r="W590" s="16" t="e">
        <f>'Heat Map Export'!W589 - $W$6</f>
        <v>#N/A</v>
      </c>
      <c r="X590" s="16" t="e">
        <f>'Heat Map Export'!X589 - $X$6</f>
        <v>#N/A</v>
      </c>
      <c r="Y590" s="16" t="e">
        <f>'Heat Map Export'!Y589 - $Y$6</f>
        <v>#N/A</v>
      </c>
      <c r="Z590" s="16" t="e">
        <f>'Heat Map Export'!Z589 - $Z$6</f>
        <v>#N/A</v>
      </c>
      <c r="AA590" s="16" t="e">
        <f>'Heat Map Export'!AA589 - $AA$6</f>
        <v>#N/A</v>
      </c>
      <c r="AB590" s="16" t="e">
        <f>'Heat Map Export'!AB589 - $AB$6</f>
        <v>#N/A</v>
      </c>
      <c r="AC590" s="16" t="e">
        <f>'Heat Map Export'!AC589 - $AC$6</f>
        <v>#N/A</v>
      </c>
      <c r="AD590" s="16" t="e">
        <f>'Heat Map Export'!AD589 - $AD$6</f>
        <v>#N/A</v>
      </c>
    </row>
    <row r="591" spans="1:30" s="19" customFormat="1" ht="14.5" x14ac:dyDescent="0.35">
      <c r="A591" s="16">
        <f>'Heat Map Export'!A590</f>
        <v>0</v>
      </c>
      <c r="B591" s="16">
        <f>'Heat Map Export'!B590</f>
        <v>0</v>
      </c>
      <c r="C591" s="16" t="e">
        <f>'Heat Map Export'!C590 - $C$6</f>
        <v>#N/A</v>
      </c>
      <c r="D591" s="16" t="e">
        <f>'Heat Map Export'!D590 - $D$6</f>
        <v>#N/A</v>
      </c>
      <c r="E591" s="16" t="e">
        <f>'Heat Map Export'!E590 - $E$6</f>
        <v>#N/A</v>
      </c>
      <c r="F591" s="16" t="e">
        <f>'Heat Map Export'!F590 - $F$6</f>
        <v>#N/A</v>
      </c>
      <c r="G591" s="16" t="e">
        <f>'Heat Map Export'!G590 - $G$6</f>
        <v>#N/A</v>
      </c>
      <c r="H591" s="16" t="e">
        <f>'Heat Map Export'!H590 - $H$6</f>
        <v>#N/A</v>
      </c>
      <c r="I591" s="16" t="e">
        <f>'Heat Map Export'!I590 -$I$6</f>
        <v>#N/A</v>
      </c>
      <c r="J591" s="16" t="e">
        <f>'Heat Map Export'!J590 - $J$6</f>
        <v>#N/A</v>
      </c>
      <c r="K591" s="16" t="e">
        <f>'Heat Map Export'!K590-$K$6</f>
        <v>#N/A</v>
      </c>
      <c r="L591" s="16" t="e">
        <f>'Heat Map Export'!L590 - $L$6</f>
        <v>#N/A</v>
      </c>
      <c r="M591" s="16" t="e">
        <f>'Heat Map Export'!M590 - $M$6</f>
        <v>#N/A</v>
      </c>
      <c r="N591" s="16" t="e">
        <f>'Heat Map Export'!N590 - $N$6</f>
        <v>#N/A</v>
      </c>
      <c r="O591" s="16" t="e">
        <f>'Heat Map Export'!O590 - $O$6</f>
        <v>#N/A</v>
      </c>
      <c r="P591" s="16" t="e">
        <f>'Heat Map Export'!P590 - $P$6</f>
        <v>#N/A</v>
      </c>
      <c r="Q591" s="16" t="e">
        <f>'Heat Map Export'!Q590 - $Q$6</f>
        <v>#N/A</v>
      </c>
      <c r="R591" s="16" t="e">
        <f>'Heat Map Export'!R590 - $R$6</f>
        <v>#N/A</v>
      </c>
      <c r="S591" s="16" t="e">
        <f>'Heat Map Export'!S590 - $S$6</f>
        <v>#N/A</v>
      </c>
      <c r="T591" s="16" t="e">
        <f>'Heat Map Export'!T590 - $T$6</f>
        <v>#N/A</v>
      </c>
      <c r="U591" s="16" t="e">
        <f>'Heat Map Export'!U590 - $U$6</f>
        <v>#N/A</v>
      </c>
      <c r="V591" s="16" t="e">
        <f>'Heat Map Export'!V590 - $V$6</f>
        <v>#N/A</v>
      </c>
      <c r="W591" s="16" t="e">
        <f>'Heat Map Export'!W590 - $W$6</f>
        <v>#N/A</v>
      </c>
      <c r="X591" s="16" t="e">
        <f>'Heat Map Export'!X590 - $X$6</f>
        <v>#N/A</v>
      </c>
      <c r="Y591" s="16" t="e">
        <f>'Heat Map Export'!Y590 - $Y$6</f>
        <v>#N/A</v>
      </c>
      <c r="Z591" s="16" t="e">
        <f>'Heat Map Export'!Z590-$Z$6</f>
        <v>#N/A</v>
      </c>
      <c r="AA591" s="16" t="e">
        <f>'Heat Map Export'!AA590 - $AA$6</f>
        <v>#N/A</v>
      </c>
      <c r="AB591" s="16" t="e">
        <f>'Heat Map Export'!AB590-$AB$6</f>
        <v>#N/A</v>
      </c>
      <c r="AC591" s="16" t="e">
        <f>'Heat Map Export'!AC590 - $AC$6</f>
        <v>#N/A</v>
      </c>
      <c r="AD591" s="16" t="e">
        <f>'Heat Map Export'!AD590 - $AD$6</f>
        <v>#N/A</v>
      </c>
    </row>
    <row r="592" spans="1:30" s="19" customFormat="1" ht="14.5" x14ac:dyDescent="0.35">
      <c r="A592" s="16">
        <f>'Heat Map Export'!A591</f>
        <v>0</v>
      </c>
      <c r="B592" s="16">
        <f>'Heat Map Export'!B591</f>
        <v>0</v>
      </c>
      <c r="C592" s="16" t="e">
        <f>'Heat Map Export'!C591 - $C$6</f>
        <v>#N/A</v>
      </c>
      <c r="D592" s="16" t="e">
        <f>'Heat Map Export'!D591 - $D$6</f>
        <v>#N/A</v>
      </c>
      <c r="E592" s="16" t="e">
        <f>'Heat Map Export'!E591 - $E$6</f>
        <v>#N/A</v>
      </c>
      <c r="F592" s="16" t="e">
        <f>'Heat Map Export'!F591 - $F$6</f>
        <v>#N/A</v>
      </c>
      <c r="G592" s="16" t="e">
        <f>'Heat Map Export'!G591 - $G$6</f>
        <v>#N/A</v>
      </c>
      <c r="H592" s="16" t="e">
        <f>'Heat Map Export'!H591 - $H$6</f>
        <v>#N/A</v>
      </c>
      <c r="I592" s="16" t="e">
        <f>'Heat Map Export'!I591 - $I$6</f>
        <v>#N/A</v>
      </c>
      <c r="J592" s="16" t="e">
        <f>'Heat Map Export'!J591 - $J$6</f>
        <v>#N/A</v>
      </c>
      <c r="K592" s="16" t="e">
        <f>'Heat Map Export'!K591 - $K$6</f>
        <v>#N/A</v>
      </c>
      <c r="L592" s="16" t="e">
        <f>'Heat Map Export'!L591 - $L$6</f>
        <v>#N/A</v>
      </c>
      <c r="M592" s="16" t="e">
        <f>'Heat Map Export'!M591 - $M$6</f>
        <v>#N/A</v>
      </c>
      <c r="N592" s="16" t="e">
        <f>'Heat Map Export'!N591 - $N$6</f>
        <v>#N/A</v>
      </c>
      <c r="O592" s="16" t="e">
        <f>'Heat Map Export'!O591 - $O$6</f>
        <v>#N/A</v>
      </c>
      <c r="P592" s="16" t="e">
        <f>'Heat Map Export'!P591 - $P$6</f>
        <v>#N/A</v>
      </c>
      <c r="Q592" s="16" t="e">
        <f>'Heat Map Export'!Q591 - $Q$6</f>
        <v>#N/A</v>
      </c>
      <c r="R592" s="16" t="e">
        <f>'Heat Map Export'!R591 - $R$6</f>
        <v>#N/A</v>
      </c>
      <c r="S592" s="16" t="e">
        <f>'Heat Map Export'!S591 - $S$6</f>
        <v>#N/A</v>
      </c>
      <c r="T592" s="16" t="e">
        <f>'Heat Map Export'!T591 - $T$6</f>
        <v>#N/A</v>
      </c>
      <c r="U592" s="16" t="e">
        <f>'Heat Map Export'!U591 - $U$6</f>
        <v>#N/A</v>
      </c>
      <c r="V592" s="16" t="e">
        <f>'Heat Map Export'!V591 - $V$6</f>
        <v>#N/A</v>
      </c>
      <c r="W592" s="16" t="e">
        <f>'Heat Map Export'!W591 - $W$6</f>
        <v>#N/A</v>
      </c>
      <c r="X592" s="16" t="e">
        <f>'Heat Map Export'!X591 - $X$6</f>
        <v>#N/A</v>
      </c>
      <c r="Y592" s="16" t="e">
        <f>'Heat Map Export'!Y591 - $Y$6</f>
        <v>#N/A</v>
      </c>
      <c r="Z592" s="16" t="e">
        <f>'Heat Map Export'!Z591 - $Z$6</f>
        <v>#N/A</v>
      </c>
      <c r="AA592" s="16" t="e">
        <f>'Heat Map Export'!AA591 - $AA$6</f>
        <v>#N/A</v>
      </c>
      <c r="AB592" s="16" t="e">
        <f>'Heat Map Export'!AB591 - $AB$6</f>
        <v>#N/A</v>
      </c>
      <c r="AC592" s="16" t="e">
        <f>'Heat Map Export'!AC591 - $AC$6</f>
        <v>#N/A</v>
      </c>
      <c r="AD592" s="16" t="e">
        <f>'Heat Map Export'!AD591 - $AD$6</f>
        <v>#N/A</v>
      </c>
    </row>
    <row r="593" spans="1:30" s="19" customFormat="1" ht="14.5" x14ac:dyDescent="0.35">
      <c r="A593" s="16">
        <f>'Heat Map Export'!A592</f>
        <v>0</v>
      </c>
      <c r="B593" s="16">
        <f>'Heat Map Export'!B592</f>
        <v>0</v>
      </c>
      <c r="C593" s="16" t="e">
        <f>'Heat Map Export'!C592 - $C$6</f>
        <v>#N/A</v>
      </c>
      <c r="D593" s="16" t="e">
        <f>'Heat Map Export'!D592 - $D$6</f>
        <v>#N/A</v>
      </c>
      <c r="E593" s="16" t="e">
        <f>'Heat Map Export'!E592 - $E$6</f>
        <v>#N/A</v>
      </c>
      <c r="F593" s="16" t="e">
        <f>'Heat Map Export'!F592 - $F$6</f>
        <v>#N/A</v>
      </c>
      <c r="G593" s="16" t="e">
        <f>'Heat Map Export'!G592 - $G$6</f>
        <v>#N/A</v>
      </c>
      <c r="H593" s="16" t="e">
        <f>'Heat Map Export'!H592 - $H$6</f>
        <v>#N/A</v>
      </c>
      <c r="I593" s="16" t="e">
        <f>'Heat Map Export'!I592 -$I$6</f>
        <v>#N/A</v>
      </c>
      <c r="J593" s="16" t="e">
        <f>'Heat Map Export'!J592 - $J$6</f>
        <v>#N/A</v>
      </c>
      <c r="K593" s="16" t="e">
        <f>'Heat Map Export'!K592-$K$6</f>
        <v>#N/A</v>
      </c>
      <c r="L593" s="16" t="e">
        <f>'Heat Map Export'!L592 - $L$6</f>
        <v>#N/A</v>
      </c>
      <c r="M593" s="16" t="e">
        <f>'Heat Map Export'!M592 - $M$6</f>
        <v>#N/A</v>
      </c>
      <c r="N593" s="16" t="e">
        <f>'Heat Map Export'!N592 - $N$6</f>
        <v>#N/A</v>
      </c>
      <c r="O593" s="16" t="e">
        <f>'Heat Map Export'!O592 - $O$6</f>
        <v>#N/A</v>
      </c>
      <c r="P593" s="16" t="e">
        <f>'Heat Map Export'!P592 - $P$6</f>
        <v>#N/A</v>
      </c>
      <c r="Q593" s="16" t="e">
        <f>'Heat Map Export'!Q592 - $Q$6</f>
        <v>#N/A</v>
      </c>
      <c r="R593" s="16" t="e">
        <f>'Heat Map Export'!R592 - $R$6</f>
        <v>#N/A</v>
      </c>
      <c r="S593" s="16" t="e">
        <f>'Heat Map Export'!S592 - $S$6</f>
        <v>#N/A</v>
      </c>
      <c r="T593" s="16" t="e">
        <f>'Heat Map Export'!T592 - $T$6</f>
        <v>#N/A</v>
      </c>
      <c r="U593" s="16" t="e">
        <f>'Heat Map Export'!U592 - $U$6</f>
        <v>#N/A</v>
      </c>
      <c r="V593" s="16" t="e">
        <f>'Heat Map Export'!V592 - $V$6</f>
        <v>#N/A</v>
      </c>
      <c r="W593" s="16" t="e">
        <f>'Heat Map Export'!W592 - $W$6</f>
        <v>#N/A</v>
      </c>
      <c r="X593" s="16" t="e">
        <f>'Heat Map Export'!X592 - $X$6</f>
        <v>#N/A</v>
      </c>
      <c r="Y593" s="16" t="e">
        <f>'Heat Map Export'!Y592 - $Y$6</f>
        <v>#N/A</v>
      </c>
      <c r="Z593" s="16" t="e">
        <f>'Heat Map Export'!Z592-$Z$6</f>
        <v>#N/A</v>
      </c>
      <c r="AA593" s="16" t="e">
        <f>'Heat Map Export'!AA592 - $AA$6</f>
        <v>#N/A</v>
      </c>
      <c r="AB593" s="16" t="e">
        <f>'Heat Map Export'!AB592-$AB$6</f>
        <v>#N/A</v>
      </c>
      <c r="AC593" s="16" t="e">
        <f>'Heat Map Export'!AC592 - $AC$6</f>
        <v>#N/A</v>
      </c>
      <c r="AD593" s="16" t="e">
        <f>'Heat Map Export'!AD592 - $AD$6</f>
        <v>#N/A</v>
      </c>
    </row>
    <row r="594" spans="1:30" s="19" customFormat="1" ht="14.5" x14ac:dyDescent="0.35">
      <c r="A594" s="16">
        <f>'Heat Map Export'!A593</f>
        <v>0</v>
      </c>
      <c r="B594" s="16">
        <f>'Heat Map Export'!B593</f>
        <v>0</v>
      </c>
      <c r="C594" s="16" t="e">
        <f>'Heat Map Export'!C593 - $C$6</f>
        <v>#N/A</v>
      </c>
      <c r="D594" s="16" t="e">
        <f>'Heat Map Export'!D593 - $D$6</f>
        <v>#N/A</v>
      </c>
      <c r="E594" s="16" t="e">
        <f>'Heat Map Export'!E593 - $E$6</f>
        <v>#N/A</v>
      </c>
      <c r="F594" s="16" t="e">
        <f>'Heat Map Export'!F593 - $F$6</f>
        <v>#N/A</v>
      </c>
      <c r="G594" s="16" t="e">
        <f>'Heat Map Export'!G593 - $G$6</f>
        <v>#N/A</v>
      </c>
      <c r="H594" s="16" t="e">
        <f>'Heat Map Export'!H593 - $H$6</f>
        <v>#N/A</v>
      </c>
      <c r="I594" s="16" t="e">
        <f>'Heat Map Export'!I593 - $I$6</f>
        <v>#N/A</v>
      </c>
      <c r="J594" s="16" t="e">
        <f>'Heat Map Export'!J593 - $J$6</f>
        <v>#N/A</v>
      </c>
      <c r="K594" s="16" t="e">
        <f>'Heat Map Export'!K593 - $K$6</f>
        <v>#N/A</v>
      </c>
      <c r="L594" s="16" t="e">
        <f>'Heat Map Export'!L593 - $L$6</f>
        <v>#N/A</v>
      </c>
      <c r="M594" s="16" t="e">
        <f>'Heat Map Export'!M593 - $M$6</f>
        <v>#N/A</v>
      </c>
      <c r="N594" s="16" t="e">
        <f>'Heat Map Export'!N593 - $N$6</f>
        <v>#N/A</v>
      </c>
      <c r="O594" s="16" t="e">
        <f>'Heat Map Export'!O593 - $O$6</f>
        <v>#N/A</v>
      </c>
      <c r="P594" s="16" t="e">
        <f>'Heat Map Export'!P593 - $P$6</f>
        <v>#N/A</v>
      </c>
      <c r="Q594" s="16" t="e">
        <f>'Heat Map Export'!Q593 - $Q$6</f>
        <v>#N/A</v>
      </c>
      <c r="R594" s="16" t="e">
        <f>'Heat Map Export'!R593 - $R$6</f>
        <v>#N/A</v>
      </c>
      <c r="S594" s="16" t="e">
        <f>'Heat Map Export'!S593 - $S$6</f>
        <v>#N/A</v>
      </c>
      <c r="T594" s="16" t="e">
        <f>'Heat Map Export'!T593 - $T$6</f>
        <v>#N/A</v>
      </c>
      <c r="U594" s="16" t="e">
        <f>'Heat Map Export'!U593 - $U$6</f>
        <v>#N/A</v>
      </c>
      <c r="V594" s="16" t="e">
        <f>'Heat Map Export'!V593 - $V$6</f>
        <v>#N/A</v>
      </c>
      <c r="W594" s="16" t="e">
        <f>'Heat Map Export'!W593 - $W$6</f>
        <v>#N/A</v>
      </c>
      <c r="X594" s="16" t="e">
        <f>'Heat Map Export'!X593 - $X$6</f>
        <v>#N/A</v>
      </c>
      <c r="Y594" s="16" t="e">
        <f>'Heat Map Export'!Y593 - $Y$6</f>
        <v>#N/A</v>
      </c>
      <c r="Z594" s="16" t="e">
        <f>'Heat Map Export'!Z593 - $Z$6</f>
        <v>#N/A</v>
      </c>
      <c r="AA594" s="16" t="e">
        <f>'Heat Map Export'!AA593 - $AA$6</f>
        <v>#N/A</v>
      </c>
      <c r="AB594" s="16" t="e">
        <f>'Heat Map Export'!AB593 - $AB$6</f>
        <v>#N/A</v>
      </c>
      <c r="AC594" s="16" t="e">
        <f>'Heat Map Export'!AC593 - $AC$6</f>
        <v>#N/A</v>
      </c>
      <c r="AD594" s="16" t="e">
        <f>'Heat Map Export'!AD593 - $AD$6</f>
        <v>#N/A</v>
      </c>
    </row>
    <row r="595" spans="1:30" s="19" customFormat="1" ht="14.5" x14ac:dyDescent="0.35">
      <c r="A595" s="16">
        <f>'Heat Map Export'!A594</f>
        <v>0</v>
      </c>
      <c r="B595" s="16">
        <f>'Heat Map Export'!B594</f>
        <v>0</v>
      </c>
      <c r="C595" s="16" t="e">
        <f>'Heat Map Export'!C594 - $C$6</f>
        <v>#N/A</v>
      </c>
      <c r="D595" s="16" t="e">
        <f>'Heat Map Export'!D594 - $D$6</f>
        <v>#N/A</v>
      </c>
      <c r="E595" s="16" t="e">
        <f>'Heat Map Export'!E594 - $E$6</f>
        <v>#N/A</v>
      </c>
      <c r="F595" s="16" t="e">
        <f>'Heat Map Export'!F594 - $F$6</f>
        <v>#N/A</v>
      </c>
      <c r="G595" s="16" t="e">
        <f>'Heat Map Export'!G594 - $G$6</f>
        <v>#N/A</v>
      </c>
      <c r="H595" s="16" t="e">
        <f>'Heat Map Export'!H594 - $H$6</f>
        <v>#N/A</v>
      </c>
      <c r="I595" s="16" t="e">
        <f>'Heat Map Export'!I594 -$I$6</f>
        <v>#N/A</v>
      </c>
      <c r="J595" s="16" t="e">
        <f>'Heat Map Export'!J594 - $J$6</f>
        <v>#N/A</v>
      </c>
      <c r="K595" s="16" t="e">
        <f>'Heat Map Export'!K594-$K$6</f>
        <v>#N/A</v>
      </c>
      <c r="L595" s="16" t="e">
        <f>'Heat Map Export'!L594 - $L$6</f>
        <v>#N/A</v>
      </c>
      <c r="M595" s="16" t="e">
        <f>'Heat Map Export'!M594 - $M$6</f>
        <v>#N/A</v>
      </c>
      <c r="N595" s="16" t="e">
        <f>'Heat Map Export'!N594 - $N$6</f>
        <v>#N/A</v>
      </c>
      <c r="O595" s="16" t="e">
        <f>'Heat Map Export'!O594 - $O$6</f>
        <v>#N/A</v>
      </c>
      <c r="P595" s="16" t="e">
        <f>'Heat Map Export'!P594 - $P$6</f>
        <v>#N/A</v>
      </c>
      <c r="Q595" s="16" t="e">
        <f>'Heat Map Export'!Q594 - $Q$6</f>
        <v>#N/A</v>
      </c>
      <c r="R595" s="16" t="e">
        <f>'Heat Map Export'!R594 - $R$6</f>
        <v>#N/A</v>
      </c>
      <c r="S595" s="16" t="e">
        <f>'Heat Map Export'!S594 - $S$6</f>
        <v>#N/A</v>
      </c>
      <c r="T595" s="16" t="e">
        <f>'Heat Map Export'!T594 - $T$6</f>
        <v>#N/A</v>
      </c>
      <c r="U595" s="16" t="e">
        <f>'Heat Map Export'!U594 - $U$6</f>
        <v>#N/A</v>
      </c>
      <c r="V595" s="16" t="e">
        <f>'Heat Map Export'!V594 - $V$6</f>
        <v>#N/A</v>
      </c>
      <c r="W595" s="16" t="e">
        <f>'Heat Map Export'!W594 - $W$6</f>
        <v>#N/A</v>
      </c>
      <c r="X595" s="16" t="e">
        <f>'Heat Map Export'!X594 - $X$6</f>
        <v>#N/A</v>
      </c>
      <c r="Y595" s="16" t="e">
        <f>'Heat Map Export'!Y594 - $Y$6</f>
        <v>#N/A</v>
      </c>
      <c r="Z595" s="16" t="e">
        <f>'Heat Map Export'!Z594-$Z$6</f>
        <v>#N/A</v>
      </c>
      <c r="AA595" s="16" t="e">
        <f>'Heat Map Export'!AA594 - $AA$6</f>
        <v>#N/A</v>
      </c>
      <c r="AB595" s="16" t="e">
        <f>'Heat Map Export'!AB594-$AB$6</f>
        <v>#N/A</v>
      </c>
      <c r="AC595" s="16" t="e">
        <f>'Heat Map Export'!AC594 - $AC$6</f>
        <v>#N/A</v>
      </c>
      <c r="AD595" s="16" t="e">
        <f>'Heat Map Export'!AD594 - $AD$6</f>
        <v>#N/A</v>
      </c>
    </row>
    <row r="596" spans="1:30" s="19" customFormat="1" ht="14.5" x14ac:dyDescent="0.35">
      <c r="A596" s="16">
        <f>'Heat Map Export'!A595</f>
        <v>0</v>
      </c>
      <c r="B596" s="16">
        <f>'Heat Map Export'!B595</f>
        <v>0</v>
      </c>
      <c r="C596" s="16" t="e">
        <f>'Heat Map Export'!C595 - $C$6</f>
        <v>#N/A</v>
      </c>
      <c r="D596" s="16" t="e">
        <f>'Heat Map Export'!D595 - $D$6</f>
        <v>#N/A</v>
      </c>
      <c r="E596" s="16" t="e">
        <f>'Heat Map Export'!E595 - $E$6</f>
        <v>#N/A</v>
      </c>
      <c r="F596" s="16" t="e">
        <f>'Heat Map Export'!F595 - $F$6</f>
        <v>#N/A</v>
      </c>
      <c r="G596" s="16" t="e">
        <f>'Heat Map Export'!G595 - $G$6</f>
        <v>#N/A</v>
      </c>
      <c r="H596" s="16" t="e">
        <f>'Heat Map Export'!H595 - $H$6</f>
        <v>#N/A</v>
      </c>
      <c r="I596" s="16" t="e">
        <f>'Heat Map Export'!I595 - $I$6</f>
        <v>#N/A</v>
      </c>
      <c r="J596" s="16" t="e">
        <f>'Heat Map Export'!J595 - $J$6</f>
        <v>#N/A</v>
      </c>
      <c r="K596" s="16" t="e">
        <f>'Heat Map Export'!K595 - $K$6</f>
        <v>#N/A</v>
      </c>
      <c r="L596" s="16" t="e">
        <f>'Heat Map Export'!L595 - $L$6</f>
        <v>#N/A</v>
      </c>
      <c r="M596" s="16" t="e">
        <f>'Heat Map Export'!M595 - $M$6</f>
        <v>#N/A</v>
      </c>
      <c r="N596" s="16" t="e">
        <f>'Heat Map Export'!N595 - $N$6</f>
        <v>#N/A</v>
      </c>
      <c r="O596" s="16" t="e">
        <f>'Heat Map Export'!O595 - $O$6</f>
        <v>#N/A</v>
      </c>
      <c r="P596" s="16" t="e">
        <f>'Heat Map Export'!P595 - $P$6</f>
        <v>#N/A</v>
      </c>
      <c r="Q596" s="16" t="e">
        <f>'Heat Map Export'!Q595 - $Q$6</f>
        <v>#N/A</v>
      </c>
      <c r="R596" s="16" t="e">
        <f>'Heat Map Export'!R595 - $R$6</f>
        <v>#N/A</v>
      </c>
      <c r="S596" s="16" t="e">
        <f>'Heat Map Export'!S595 - $S$6</f>
        <v>#N/A</v>
      </c>
      <c r="T596" s="16" t="e">
        <f>'Heat Map Export'!T595 - $T$6</f>
        <v>#N/A</v>
      </c>
      <c r="U596" s="16" t="e">
        <f>'Heat Map Export'!U595 - $U$6</f>
        <v>#N/A</v>
      </c>
      <c r="V596" s="16" t="e">
        <f>'Heat Map Export'!V595 - $V$6</f>
        <v>#N/A</v>
      </c>
      <c r="W596" s="16" t="e">
        <f>'Heat Map Export'!W595 - $W$6</f>
        <v>#N/A</v>
      </c>
      <c r="X596" s="16" t="e">
        <f>'Heat Map Export'!X595 - $X$6</f>
        <v>#N/A</v>
      </c>
      <c r="Y596" s="16" t="e">
        <f>'Heat Map Export'!Y595 - $Y$6</f>
        <v>#N/A</v>
      </c>
      <c r="Z596" s="16" t="e">
        <f>'Heat Map Export'!Z595 - $Z$6</f>
        <v>#N/A</v>
      </c>
      <c r="AA596" s="16" t="e">
        <f>'Heat Map Export'!AA595 - $AA$6</f>
        <v>#N/A</v>
      </c>
      <c r="AB596" s="16" t="e">
        <f>'Heat Map Export'!AB595 - $AB$6</f>
        <v>#N/A</v>
      </c>
      <c r="AC596" s="16" t="e">
        <f>'Heat Map Export'!AC595 - $AC$6</f>
        <v>#N/A</v>
      </c>
      <c r="AD596" s="16" t="e">
        <f>'Heat Map Export'!AD595 - $AD$6</f>
        <v>#N/A</v>
      </c>
    </row>
    <row r="597" spans="1:30" s="19" customFormat="1" ht="14.5" x14ac:dyDescent="0.35">
      <c r="A597" s="16">
        <f>'Heat Map Export'!A596</f>
        <v>0</v>
      </c>
      <c r="B597" s="16">
        <f>'Heat Map Export'!B596</f>
        <v>0</v>
      </c>
      <c r="C597" s="16" t="e">
        <f>'Heat Map Export'!C596 - $C$6</f>
        <v>#N/A</v>
      </c>
      <c r="D597" s="16" t="e">
        <f>'Heat Map Export'!D596 - $D$6</f>
        <v>#N/A</v>
      </c>
      <c r="E597" s="16" t="e">
        <f>'Heat Map Export'!E596 - $E$6</f>
        <v>#N/A</v>
      </c>
      <c r="F597" s="16" t="e">
        <f>'Heat Map Export'!F596 - $F$6</f>
        <v>#N/A</v>
      </c>
      <c r="G597" s="16" t="e">
        <f>'Heat Map Export'!G596 - $G$6</f>
        <v>#N/A</v>
      </c>
      <c r="H597" s="16" t="e">
        <f>'Heat Map Export'!H596 - $H$6</f>
        <v>#N/A</v>
      </c>
      <c r="I597" s="16" t="e">
        <f>'Heat Map Export'!I596 -$I$6</f>
        <v>#N/A</v>
      </c>
      <c r="J597" s="16" t="e">
        <f>'Heat Map Export'!J596 - $J$6</f>
        <v>#N/A</v>
      </c>
      <c r="K597" s="16" t="e">
        <f>'Heat Map Export'!K596-$K$6</f>
        <v>#N/A</v>
      </c>
      <c r="L597" s="16" t="e">
        <f>'Heat Map Export'!L596 - $L$6</f>
        <v>#N/A</v>
      </c>
      <c r="M597" s="16" t="e">
        <f>'Heat Map Export'!M596 - $M$6</f>
        <v>#N/A</v>
      </c>
      <c r="N597" s="16" t="e">
        <f>'Heat Map Export'!N596 - $N$6</f>
        <v>#N/A</v>
      </c>
      <c r="O597" s="16" t="e">
        <f>'Heat Map Export'!O596 - $O$6</f>
        <v>#N/A</v>
      </c>
      <c r="P597" s="16" t="e">
        <f>'Heat Map Export'!P596 - $P$6</f>
        <v>#N/A</v>
      </c>
      <c r="Q597" s="16" t="e">
        <f>'Heat Map Export'!Q596 - $Q$6</f>
        <v>#N/A</v>
      </c>
      <c r="R597" s="16" t="e">
        <f>'Heat Map Export'!R596 - $R$6</f>
        <v>#N/A</v>
      </c>
      <c r="S597" s="16" t="e">
        <f>'Heat Map Export'!S596 - $S$6</f>
        <v>#N/A</v>
      </c>
      <c r="T597" s="16" t="e">
        <f>'Heat Map Export'!T596 - $T$6</f>
        <v>#N/A</v>
      </c>
      <c r="U597" s="16" t="e">
        <f>'Heat Map Export'!U596 - $U$6</f>
        <v>#N/A</v>
      </c>
      <c r="V597" s="16" t="e">
        <f>'Heat Map Export'!V596 - $V$6</f>
        <v>#N/A</v>
      </c>
      <c r="W597" s="16" t="e">
        <f>'Heat Map Export'!W596 - $W$6</f>
        <v>#N/A</v>
      </c>
      <c r="X597" s="16" t="e">
        <f>'Heat Map Export'!X596 - $X$6</f>
        <v>#N/A</v>
      </c>
      <c r="Y597" s="16" t="e">
        <f>'Heat Map Export'!Y596 - $Y$6</f>
        <v>#N/A</v>
      </c>
      <c r="Z597" s="16" t="e">
        <f>'Heat Map Export'!Z596-$Z$6</f>
        <v>#N/A</v>
      </c>
      <c r="AA597" s="16" t="e">
        <f>'Heat Map Export'!AA596 - $AA$6</f>
        <v>#N/A</v>
      </c>
      <c r="AB597" s="16" t="e">
        <f>'Heat Map Export'!AB596-$AB$6</f>
        <v>#N/A</v>
      </c>
      <c r="AC597" s="16" t="e">
        <f>'Heat Map Export'!AC596 - $AC$6</f>
        <v>#N/A</v>
      </c>
      <c r="AD597" s="16" t="e">
        <f>'Heat Map Export'!AD596 - $AD$6</f>
        <v>#N/A</v>
      </c>
    </row>
    <row r="598" spans="1:30" s="19" customFormat="1" ht="14.5" x14ac:dyDescent="0.35">
      <c r="A598" s="16">
        <f>'Heat Map Export'!A597</f>
        <v>0</v>
      </c>
      <c r="B598" s="16">
        <f>'Heat Map Export'!B597</f>
        <v>0</v>
      </c>
      <c r="C598" s="16" t="e">
        <f>'Heat Map Export'!C597 - $C$6</f>
        <v>#N/A</v>
      </c>
      <c r="D598" s="16" t="e">
        <f>'Heat Map Export'!D597 - $D$6</f>
        <v>#N/A</v>
      </c>
      <c r="E598" s="16" t="e">
        <f>'Heat Map Export'!E597 - $E$6</f>
        <v>#N/A</v>
      </c>
      <c r="F598" s="16" t="e">
        <f>'Heat Map Export'!F597 - $F$6</f>
        <v>#N/A</v>
      </c>
      <c r="G598" s="16" t="e">
        <f>'Heat Map Export'!G597 - $G$6</f>
        <v>#N/A</v>
      </c>
      <c r="H598" s="16" t="e">
        <f>'Heat Map Export'!H597 - $H$6</f>
        <v>#N/A</v>
      </c>
      <c r="I598" s="16" t="e">
        <f>'Heat Map Export'!I597 - $I$6</f>
        <v>#N/A</v>
      </c>
      <c r="J598" s="16" t="e">
        <f>'Heat Map Export'!J597 - $J$6</f>
        <v>#N/A</v>
      </c>
      <c r="K598" s="16" t="e">
        <f>'Heat Map Export'!K597 - $K$6</f>
        <v>#N/A</v>
      </c>
      <c r="L598" s="16" t="e">
        <f>'Heat Map Export'!L597 - $L$6</f>
        <v>#N/A</v>
      </c>
      <c r="M598" s="16" t="e">
        <f>'Heat Map Export'!M597 - $M$6</f>
        <v>#N/A</v>
      </c>
      <c r="N598" s="16" t="e">
        <f>'Heat Map Export'!N597 - $N$6</f>
        <v>#N/A</v>
      </c>
      <c r="O598" s="16" t="e">
        <f>'Heat Map Export'!O597 - $O$6</f>
        <v>#N/A</v>
      </c>
      <c r="P598" s="16" t="e">
        <f>'Heat Map Export'!P597 - $P$6</f>
        <v>#N/A</v>
      </c>
      <c r="Q598" s="16" t="e">
        <f>'Heat Map Export'!Q597 - $Q$6</f>
        <v>#N/A</v>
      </c>
      <c r="R598" s="16" t="e">
        <f>'Heat Map Export'!R597 - $R$6</f>
        <v>#N/A</v>
      </c>
      <c r="S598" s="16" t="e">
        <f>'Heat Map Export'!S597 - $S$6</f>
        <v>#N/A</v>
      </c>
      <c r="T598" s="16" t="e">
        <f>'Heat Map Export'!T597 - $T$6</f>
        <v>#N/A</v>
      </c>
      <c r="U598" s="16" t="e">
        <f>'Heat Map Export'!U597 - $U$6</f>
        <v>#N/A</v>
      </c>
      <c r="V598" s="16" t="e">
        <f>'Heat Map Export'!V597 - $V$6</f>
        <v>#N/A</v>
      </c>
      <c r="W598" s="16" t="e">
        <f>'Heat Map Export'!W597 - $W$6</f>
        <v>#N/A</v>
      </c>
      <c r="X598" s="16" t="e">
        <f>'Heat Map Export'!X597 - $X$6</f>
        <v>#N/A</v>
      </c>
      <c r="Y598" s="16" t="e">
        <f>'Heat Map Export'!Y597 - $Y$6</f>
        <v>#N/A</v>
      </c>
      <c r="Z598" s="16" t="e">
        <f>'Heat Map Export'!Z597 - $Z$6</f>
        <v>#N/A</v>
      </c>
      <c r="AA598" s="16" t="e">
        <f>'Heat Map Export'!AA597 - $AA$6</f>
        <v>#N/A</v>
      </c>
      <c r="AB598" s="16" t="e">
        <f>'Heat Map Export'!AB597 - $AB$6</f>
        <v>#N/A</v>
      </c>
      <c r="AC598" s="16" t="e">
        <f>'Heat Map Export'!AC597 - $AC$6</f>
        <v>#N/A</v>
      </c>
      <c r="AD598" s="16" t="e">
        <f>'Heat Map Export'!AD597 - $AD$6</f>
        <v>#N/A</v>
      </c>
    </row>
    <row r="599" spans="1:30" s="19" customFormat="1" ht="14.5" x14ac:dyDescent="0.35">
      <c r="A599" s="16">
        <f>'Heat Map Export'!A598</f>
        <v>0</v>
      </c>
      <c r="B599" s="16">
        <f>'Heat Map Export'!B598</f>
        <v>0</v>
      </c>
      <c r="C599" s="16" t="e">
        <f>'Heat Map Export'!C598 - $C$6</f>
        <v>#N/A</v>
      </c>
      <c r="D599" s="16" t="e">
        <f>'Heat Map Export'!D598 - $D$6</f>
        <v>#N/A</v>
      </c>
      <c r="E599" s="16" t="e">
        <f>'Heat Map Export'!E598 - $E$6</f>
        <v>#N/A</v>
      </c>
      <c r="F599" s="16" t="e">
        <f>'Heat Map Export'!F598 - $F$6</f>
        <v>#N/A</v>
      </c>
      <c r="G599" s="16" t="e">
        <f>'Heat Map Export'!G598 - $G$6</f>
        <v>#N/A</v>
      </c>
      <c r="H599" s="16" t="e">
        <f>'Heat Map Export'!H598 - $H$6</f>
        <v>#N/A</v>
      </c>
      <c r="I599" s="16" t="e">
        <f>'Heat Map Export'!I598 -$I$6</f>
        <v>#N/A</v>
      </c>
      <c r="J599" s="16" t="e">
        <f>'Heat Map Export'!J598 - $J$6</f>
        <v>#N/A</v>
      </c>
      <c r="K599" s="16" t="e">
        <f>'Heat Map Export'!K598-$K$6</f>
        <v>#N/A</v>
      </c>
      <c r="L599" s="16" t="e">
        <f>'Heat Map Export'!L598 - $L$6</f>
        <v>#N/A</v>
      </c>
      <c r="M599" s="16" t="e">
        <f>'Heat Map Export'!M598 - $M$6</f>
        <v>#N/A</v>
      </c>
      <c r="N599" s="16" t="e">
        <f>'Heat Map Export'!N598 - $N$6</f>
        <v>#N/A</v>
      </c>
      <c r="O599" s="16" t="e">
        <f>'Heat Map Export'!O598 - $O$6</f>
        <v>#N/A</v>
      </c>
      <c r="P599" s="16" t="e">
        <f>'Heat Map Export'!P598 - $P$6</f>
        <v>#N/A</v>
      </c>
      <c r="Q599" s="16" t="e">
        <f>'Heat Map Export'!Q598 - $Q$6</f>
        <v>#N/A</v>
      </c>
      <c r="R599" s="16" t="e">
        <f>'Heat Map Export'!R598 - $R$6</f>
        <v>#N/A</v>
      </c>
      <c r="S599" s="16" t="e">
        <f>'Heat Map Export'!S598 - $S$6</f>
        <v>#N/A</v>
      </c>
      <c r="T599" s="16" t="e">
        <f>'Heat Map Export'!T598 - $T$6</f>
        <v>#N/A</v>
      </c>
      <c r="U599" s="16" t="e">
        <f>'Heat Map Export'!U598 - $U$6</f>
        <v>#N/A</v>
      </c>
      <c r="V599" s="16" t="e">
        <f>'Heat Map Export'!V598 - $V$6</f>
        <v>#N/A</v>
      </c>
      <c r="W599" s="16" t="e">
        <f>'Heat Map Export'!W598 - $W$6</f>
        <v>#N/A</v>
      </c>
      <c r="X599" s="16" t="e">
        <f>'Heat Map Export'!X598 - $X$6</f>
        <v>#N/A</v>
      </c>
      <c r="Y599" s="16" t="e">
        <f>'Heat Map Export'!Y598 - $Y$6</f>
        <v>#N/A</v>
      </c>
      <c r="Z599" s="16" t="e">
        <f>'Heat Map Export'!Z598-$Z$6</f>
        <v>#N/A</v>
      </c>
      <c r="AA599" s="16" t="e">
        <f>'Heat Map Export'!AA598 - $AA$6</f>
        <v>#N/A</v>
      </c>
      <c r="AB599" s="16" t="e">
        <f>'Heat Map Export'!AB598-$AB$6</f>
        <v>#N/A</v>
      </c>
      <c r="AC599" s="16" t="e">
        <f>'Heat Map Export'!AC598 - $AC$6</f>
        <v>#N/A</v>
      </c>
      <c r="AD599" s="16" t="e">
        <f>'Heat Map Export'!AD598 - $AD$6</f>
        <v>#N/A</v>
      </c>
    </row>
    <row r="600" spans="1:30" s="19" customFormat="1" ht="14.5" x14ac:dyDescent="0.35">
      <c r="A600" s="16">
        <f>'Heat Map Export'!A599</f>
        <v>0</v>
      </c>
      <c r="B600" s="16">
        <f>'Heat Map Export'!B599</f>
        <v>0</v>
      </c>
      <c r="C600" s="16" t="e">
        <f>'Heat Map Export'!C599 - $C$6</f>
        <v>#N/A</v>
      </c>
      <c r="D600" s="16" t="e">
        <f>'Heat Map Export'!D599 - $D$6</f>
        <v>#N/A</v>
      </c>
      <c r="E600" s="16" t="e">
        <f>'Heat Map Export'!E599 - $E$6</f>
        <v>#N/A</v>
      </c>
      <c r="F600" s="16" t="e">
        <f>'Heat Map Export'!F599 - $F$6</f>
        <v>#N/A</v>
      </c>
      <c r="G600" s="16" t="e">
        <f>'Heat Map Export'!G599 - $G$6</f>
        <v>#N/A</v>
      </c>
      <c r="H600" s="16" t="e">
        <f>'Heat Map Export'!H599 - $H$6</f>
        <v>#N/A</v>
      </c>
      <c r="I600" s="16" t="e">
        <f>'Heat Map Export'!I599 - $I$6</f>
        <v>#N/A</v>
      </c>
      <c r="J600" s="16" t="e">
        <f>'Heat Map Export'!J599 - $J$6</f>
        <v>#N/A</v>
      </c>
      <c r="K600" s="16" t="e">
        <f>'Heat Map Export'!K599 - $K$6</f>
        <v>#N/A</v>
      </c>
      <c r="L600" s="16" t="e">
        <f>'Heat Map Export'!L599 - $L$6</f>
        <v>#N/A</v>
      </c>
      <c r="M600" s="16" t="e">
        <f>'Heat Map Export'!M599 - $M$6</f>
        <v>#N/A</v>
      </c>
      <c r="N600" s="16" t="e">
        <f>'Heat Map Export'!N599 - $N$6</f>
        <v>#N/A</v>
      </c>
      <c r="O600" s="16" t="e">
        <f>'Heat Map Export'!O599 - $O$6</f>
        <v>#N/A</v>
      </c>
      <c r="P600" s="16" t="e">
        <f>'Heat Map Export'!P599 - $P$6</f>
        <v>#N/A</v>
      </c>
      <c r="Q600" s="16" t="e">
        <f>'Heat Map Export'!Q599 - $Q$6</f>
        <v>#N/A</v>
      </c>
      <c r="R600" s="16" t="e">
        <f>'Heat Map Export'!R599 - $R$6</f>
        <v>#N/A</v>
      </c>
      <c r="S600" s="16" t="e">
        <f>'Heat Map Export'!S599 - $S$6</f>
        <v>#N/A</v>
      </c>
      <c r="T600" s="16" t="e">
        <f>'Heat Map Export'!T599 - $T$6</f>
        <v>#N/A</v>
      </c>
      <c r="U600" s="16" t="e">
        <f>'Heat Map Export'!U599 - $U$6</f>
        <v>#N/A</v>
      </c>
      <c r="V600" s="16" t="e">
        <f>'Heat Map Export'!V599 - $V$6</f>
        <v>#N/A</v>
      </c>
      <c r="W600" s="16" t="e">
        <f>'Heat Map Export'!W599 - $W$6</f>
        <v>#N/A</v>
      </c>
      <c r="X600" s="16" t="e">
        <f>'Heat Map Export'!X599 - $X$6</f>
        <v>#N/A</v>
      </c>
      <c r="Y600" s="16" t="e">
        <f>'Heat Map Export'!Y599 - $Y$6</f>
        <v>#N/A</v>
      </c>
      <c r="Z600" s="16" t="e">
        <f>'Heat Map Export'!Z599 - $Z$6</f>
        <v>#N/A</v>
      </c>
      <c r="AA600" s="16" t="e">
        <f>'Heat Map Export'!AA599 - $AA$6</f>
        <v>#N/A</v>
      </c>
      <c r="AB600" s="16" t="e">
        <f>'Heat Map Export'!AB599 - $AB$6</f>
        <v>#N/A</v>
      </c>
      <c r="AC600" s="16" t="e">
        <f>'Heat Map Export'!AC599 - $AC$6</f>
        <v>#N/A</v>
      </c>
      <c r="AD600" s="16" t="e">
        <f>'Heat Map Export'!AD599 - $AD$6</f>
        <v>#N/A</v>
      </c>
    </row>
    <row r="601" spans="1:30" s="19" customFormat="1" ht="14.5" x14ac:dyDescent="0.35">
      <c r="A601" s="16">
        <f>'Heat Map Export'!A600</f>
        <v>0</v>
      </c>
      <c r="B601" s="16">
        <f>'Heat Map Export'!B600</f>
        <v>0</v>
      </c>
      <c r="C601" s="16" t="e">
        <f>'Heat Map Export'!C600 - $C$6</f>
        <v>#N/A</v>
      </c>
      <c r="D601" s="16" t="e">
        <f>'Heat Map Export'!D600 - $D$6</f>
        <v>#N/A</v>
      </c>
      <c r="E601" s="16" t="e">
        <f>'Heat Map Export'!E600 - $E$6</f>
        <v>#N/A</v>
      </c>
      <c r="F601" s="16" t="e">
        <f>'Heat Map Export'!F600 - $F$6</f>
        <v>#N/A</v>
      </c>
      <c r="G601" s="16" t="e">
        <f>'Heat Map Export'!G600 - $G$6</f>
        <v>#N/A</v>
      </c>
      <c r="H601" s="16" t="e">
        <f>'Heat Map Export'!H600 - $H$6</f>
        <v>#N/A</v>
      </c>
      <c r="I601" s="16" t="e">
        <f>'Heat Map Export'!I600 -$I$6</f>
        <v>#N/A</v>
      </c>
      <c r="J601" s="16" t="e">
        <f>'Heat Map Export'!J600 - $J$6</f>
        <v>#N/A</v>
      </c>
      <c r="K601" s="16" t="e">
        <f>'Heat Map Export'!K600-$K$6</f>
        <v>#N/A</v>
      </c>
      <c r="L601" s="16" t="e">
        <f>'Heat Map Export'!L600 - $L$6</f>
        <v>#N/A</v>
      </c>
      <c r="M601" s="16" t="e">
        <f>'Heat Map Export'!M600 - $M$6</f>
        <v>#N/A</v>
      </c>
      <c r="N601" s="16" t="e">
        <f>'Heat Map Export'!N600 - $N$6</f>
        <v>#N/A</v>
      </c>
      <c r="O601" s="16" t="e">
        <f>'Heat Map Export'!O600 - $O$6</f>
        <v>#N/A</v>
      </c>
      <c r="P601" s="16" t="e">
        <f>'Heat Map Export'!P600 - $P$6</f>
        <v>#N/A</v>
      </c>
      <c r="Q601" s="16" t="e">
        <f>'Heat Map Export'!Q600 - $Q$6</f>
        <v>#N/A</v>
      </c>
      <c r="R601" s="16" t="e">
        <f>'Heat Map Export'!R600 - $R$6</f>
        <v>#N/A</v>
      </c>
      <c r="S601" s="16" t="e">
        <f>'Heat Map Export'!S600 - $S$6</f>
        <v>#N/A</v>
      </c>
      <c r="T601" s="16" t="e">
        <f>'Heat Map Export'!T600 - $T$6</f>
        <v>#N/A</v>
      </c>
      <c r="U601" s="16" t="e">
        <f>'Heat Map Export'!U600 - $U$6</f>
        <v>#N/A</v>
      </c>
      <c r="V601" s="16" t="e">
        <f>'Heat Map Export'!V600 - $V$6</f>
        <v>#N/A</v>
      </c>
      <c r="W601" s="16" t="e">
        <f>'Heat Map Export'!W600 - $W$6</f>
        <v>#N/A</v>
      </c>
      <c r="X601" s="16" t="e">
        <f>'Heat Map Export'!X600 - $X$6</f>
        <v>#N/A</v>
      </c>
      <c r="Y601" s="16" t="e">
        <f>'Heat Map Export'!Y600 - $Y$6</f>
        <v>#N/A</v>
      </c>
      <c r="Z601" s="16" t="e">
        <f>'Heat Map Export'!Z600-$Z$6</f>
        <v>#N/A</v>
      </c>
      <c r="AA601" s="16" t="e">
        <f>'Heat Map Export'!AA600 - $AA$6</f>
        <v>#N/A</v>
      </c>
      <c r="AB601" s="16" t="e">
        <f>'Heat Map Export'!AB600-$AB$6</f>
        <v>#N/A</v>
      </c>
      <c r="AC601" s="16" t="e">
        <f>'Heat Map Export'!AC600 - $AC$6</f>
        <v>#N/A</v>
      </c>
      <c r="AD601" s="16" t="e">
        <f>'Heat Map Export'!AD600 - $AD$6</f>
        <v>#N/A</v>
      </c>
    </row>
    <row r="602" spans="1:30" s="19" customFormat="1" ht="14.5" x14ac:dyDescent="0.35">
      <c r="A602" s="16">
        <f>'Heat Map Export'!A601</f>
        <v>0</v>
      </c>
      <c r="B602" s="16">
        <f>'Heat Map Export'!B601</f>
        <v>0</v>
      </c>
      <c r="C602" s="16" t="e">
        <f>'Heat Map Export'!C601 - $C$6</f>
        <v>#N/A</v>
      </c>
      <c r="D602" s="16" t="e">
        <f>'Heat Map Export'!D601 - $D$6</f>
        <v>#N/A</v>
      </c>
      <c r="E602" s="16" t="e">
        <f>'Heat Map Export'!E601 - $E$6</f>
        <v>#N/A</v>
      </c>
      <c r="F602" s="16" t="e">
        <f>'Heat Map Export'!F601 - $F$6</f>
        <v>#N/A</v>
      </c>
      <c r="G602" s="16" t="e">
        <f>'Heat Map Export'!G601 - $G$6</f>
        <v>#N/A</v>
      </c>
      <c r="H602" s="16" t="e">
        <f>'Heat Map Export'!H601 - $H$6</f>
        <v>#N/A</v>
      </c>
      <c r="I602" s="16" t="e">
        <f>'Heat Map Export'!I601 - $I$6</f>
        <v>#N/A</v>
      </c>
      <c r="J602" s="16" t="e">
        <f>'Heat Map Export'!J601 - $J$6</f>
        <v>#N/A</v>
      </c>
      <c r="K602" s="16" t="e">
        <f>'Heat Map Export'!K601 - $K$6</f>
        <v>#N/A</v>
      </c>
      <c r="L602" s="16" t="e">
        <f>'Heat Map Export'!L601 - $L$6</f>
        <v>#N/A</v>
      </c>
      <c r="M602" s="16" t="e">
        <f>'Heat Map Export'!M601 - $M$6</f>
        <v>#N/A</v>
      </c>
      <c r="N602" s="16" t="e">
        <f>'Heat Map Export'!N601 - $N$6</f>
        <v>#N/A</v>
      </c>
      <c r="O602" s="16" t="e">
        <f>'Heat Map Export'!O601 - $O$6</f>
        <v>#N/A</v>
      </c>
      <c r="P602" s="16" t="e">
        <f>'Heat Map Export'!P601 - $P$6</f>
        <v>#N/A</v>
      </c>
      <c r="Q602" s="16" t="e">
        <f>'Heat Map Export'!Q601 - $Q$6</f>
        <v>#N/A</v>
      </c>
      <c r="R602" s="16" t="e">
        <f>'Heat Map Export'!R601 - $R$6</f>
        <v>#N/A</v>
      </c>
      <c r="S602" s="16" t="e">
        <f>'Heat Map Export'!S601 - $S$6</f>
        <v>#N/A</v>
      </c>
      <c r="T602" s="16" t="e">
        <f>'Heat Map Export'!T601 - $T$6</f>
        <v>#N/A</v>
      </c>
      <c r="U602" s="16" t="e">
        <f>'Heat Map Export'!U601 - $U$6</f>
        <v>#N/A</v>
      </c>
      <c r="V602" s="16" t="e">
        <f>'Heat Map Export'!V601 - $V$6</f>
        <v>#N/A</v>
      </c>
      <c r="W602" s="16" t="e">
        <f>'Heat Map Export'!W601 - $W$6</f>
        <v>#N/A</v>
      </c>
      <c r="X602" s="16" t="e">
        <f>'Heat Map Export'!X601 - $X$6</f>
        <v>#N/A</v>
      </c>
      <c r="Y602" s="16" t="e">
        <f>'Heat Map Export'!Y601 - $Y$6</f>
        <v>#N/A</v>
      </c>
      <c r="Z602" s="16" t="e">
        <f>'Heat Map Export'!Z601 - $Z$6</f>
        <v>#N/A</v>
      </c>
      <c r="AA602" s="16" t="e">
        <f>'Heat Map Export'!AA601 - $AA$6</f>
        <v>#N/A</v>
      </c>
      <c r="AB602" s="16" t="e">
        <f>'Heat Map Export'!AB601 - $AB$6</f>
        <v>#N/A</v>
      </c>
      <c r="AC602" s="16" t="e">
        <f>'Heat Map Export'!AC601 - $AC$6</f>
        <v>#N/A</v>
      </c>
      <c r="AD602" s="16" t="e">
        <f>'Heat Map Export'!AD601 - $AD$6</f>
        <v>#N/A</v>
      </c>
    </row>
    <row r="603" spans="1:30" s="19" customFormat="1" ht="14.5" x14ac:dyDescent="0.35">
      <c r="A603" s="16">
        <f>'Heat Map Export'!A602</f>
        <v>0</v>
      </c>
      <c r="B603" s="16">
        <f>'Heat Map Export'!B602</f>
        <v>0</v>
      </c>
      <c r="C603" s="16" t="e">
        <f>'Heat Map Export'!C602 - $C$6</f>
        <v>#N/A</v>
      </c>
      <c r="D603" s="16" t="e">
        <f>'Heat Map Export'!D602 - $D$6</f>
        <v>#N/A</v>
      </c>
      <c r="E603" s="16" t="e">
        <f>'Heat Map Export'!E602 - $E$6</f>
        <v>#N/A</v>
      </c>
      <c r="F603" s="16" t="e">
        <f>'Heat Map Export'!F602 - $F$6</f>
        <v>#N/A</v>
      </c>
      <c r="G603" s="16" t="e">
        <f>'Heat Map Export'!G602 - $G$6</f>
        <v>#N/A</v>
      </c>
      <c r="H603" s="16" t="e">
        <f>'Heat Map Export'!H602 - $H$6</f>
        <v>#N/A</v>
      </c>
      <c r="I603" s="16" t="e">
        <f>'Heat Map Export'!I602 -$I$6</f>
        <v>#N/A</v>
      </c>
      <c r="J603" s="16" t="e">
        <f>'Heat Map Export'!J602 - $J$6</f>
        <v>#N/A</v>
      </c>
      <c r="K603" s="16" t="e">
        <f>'Heat Map Export'!K602-$K$6</f>
        <v>#N/A</v>
      </c>
      <c r="L603" s="16" t="e">
        <f>'Heat Map Export'!L602 - $L$6</f>
        <v>#N/A</v>
      </c>
      <c r="M603" s="16" t="e">
        <f>'Heat Map Export'!M602 - $M$6</f>
        <v>#N/A</v>
      </c>
      <c r="N603" s="16" t="e">
        <f>'Heat Map Export'!N602 - $N$6</f>
        <v>#N/A</v>
      </c>
      <c r="O603" s="16" t="e">
        <f>'Heat Map Export'!O602 - $O$6</f>
        <v>#N/A</v>
      </c>
      <c r="P603" s="16" t="e">
        <f>'Heat Map Export'!P602 - $P$6</f>
        <v>#N/A</v>
      </c>
      <c r="Q603" s="16" t="e">
        <f>'Heat Map Export'!Q602 - $Q$6</f>
        <v>#N/A</v>
      </c>
      <c r="R603" s="16" t="e">
        <f>'Heat Map Export'!R602 - $R$6</f>
        <v>#N/A</v>
      </c>
      <c r="S603" s="16" t="e">
        <f>'Heat Map Export'!S602 - $S$6</f>
        <v>#N/A</v>
      </c>
      <c r="T603" s="16" t="e">
        <f>'Heat Map Export'!T602 - $T$6</f>
        <v>#N/A</v>
      </c>
      <c r="U603" s="16" t="e">
        <f>'Heat Map Export'!U602 - $U$6</f>
        <v>#N/A</v>
      </c>
      <c r="V603" s="16" t="e">
        <f>'Heat Map Export'!V602 - $V$6</f>
        <v>#N/A</v>
      </c>
      <c r="W603" s="16" t="e">
        <f>'Heat Map Export'!W602 - $W$6</f>
        <v>#N/A</v>
      </c>
      <c r="X603" s="16" t="e">
        <f>'Heat Map Export'!X602 - $X$6</f>
        <v>#N/A</v>
      </c>
      <c r="Y603" s="16" t="e">
        <f>'Heat Map Export'!Y602 - $Y$6</f>
        <v>#N/A</v>
      </c>
      <c r="Z603" s="16" t="e">
        <f>'Heat Map Export'!Z602-$Z$6</f>
        <v>#N/A</v>
      </c>
      <c r="AA603" s="16" t="e">
        <f>'Heat Map Export'!AA602 - $AA$6</f>
        <v>#N/A</v>
      </c>
      <c r="AB603" s="16" t="e">
        <f>'Heat Map Export'!AB602-$AB$6</f>
        <v>#N/A</v>
      </c>
      <c r="AC603" s="16" t="e">
        <f>'Heat Map Export'!AC602 - $AC$6</f>
        <v>#N/A</v>
      </c>
      <c r="AD603" s="16" t="e">
        <f>'Heat Map Export'!AD602 - $AD$6</f>
        <v>#N/A</v>
      </c>
    </row>
    <row r="604" spans="1:30" s="19" customFormat="1" ht="14.5" x14ac:dyDescent="0.35">
      <c r="A604" s="16">
        <f>'Heat Map Export'!A603</f>
        <v>0</v>
      </c>
      <c r="B604" s="16">
        <f>'Heat Map Export'!B603</f>
        <v>0</v>
      </c>
      <c r="C604" s="16" t="e">
        <f>'Heat Map Export'!C603 - $C$6</f>
        <v>#N/A</v>
      </c>
      <c r="D604" s="16" t="e">
        <f>'Heat Map Export'!D603 - $D$6</f>
        <v>#N/A</v>
      </c>
      <c r="E604" s="16" t="e">
        <f>'Heat Map Export'!E603 - $E$6</f>
        <v>#N/A</v>
      </c>
      <c r="F604" s="16" t="e">
        <f>'Heat Map Export'!F603 - $F$6</f>
        <v>#N/A</v>
      </c>
      <c r="G604" s="16" t="e">
        <f>'Heat Map Export'!G603 - $G$6</f>
        <v>#N/A</v>
      </c>
      <c r="H604" s="16" t="e">
        <f>'Heat Map Export'!H603 - $H$6</f>
        <v>#N/A</v>
      </c>
      <c r="I604" s="16" t="e">
        <f>'Heat Map Export'!I603 - $I$6</f>
        <v>#N/A</v>
      </c>
      <c r="J604" s="16" t="e">
        <f>'Heat Map Export'!J603 - $J$6</f>
        <v>#N/A</v>
      </c>
      <c r="K604" s="16" t="e">
        <f>'Heat Map Export'!K603 - $K$6</f>
        <v>#N/A</v>
      </c>
      <c r="L604" s="16" t="e">
        <f>'Heat Map Export'!L603 - $L$6</f>
        <v>#N/A</v>
      </c>
      <c r="M604" s="16" t="e">
        <f>'Heat Map Export'!M603 - $M$6</f>
        <v>#N/A</v>
      </c>
      <c r="N604" s="16" t="e">
        <f>'Heat Map Export'!N603 - $N$6</f>
        <v>#N/A</v>
      </c>
      <c r="O604" s="16" t="e">
        <f>'Heat Map Export'!O603 - $O$6</f>
        <v>#N/A</v>
      </c>
      <c r="P604" s="16" t="e">
        <f>'Heat Map Export'!P603 - $P$6</f>
        <v>#N/A</v>
      </c>
      <c r="Q604" s="16" t="e">
        <f>'Heat Map Export'!Q603 - $Q$6</f>
        <v>#N/A</v>
      </c>
      <c r="R604" s="16" t="e">
        <f>'Heat Map Export'!R603 - $R$6</f>
        <v>#N/A</v>
      </c>
      <c r="S604" s="16" t="e">
        <f>'Heat Map Export'!S603 - $S$6</f>
        <v>#N/A</v>
      </c>
      <c r="T604" s="16" t="e">
        <f>'Heat Map Export'!T603 - $T$6</f>
        <v>#N/A</v>
      </c>
      <c r="U604" s="16" t="e">
        <f>'Heat Map Export'!U603 - $U$6</f>
        <v>#N/A</v>
      </c>
      <c r="V604" s="16" t="e">
        <f>'Heat Map Export'!V603 - $V$6</f>
        <v>#N/A</v>
      </c>
      <c r="W604" s="16" t="e">
        <f>'Heat Map Export'!W603 - $W$6</f>
        <v>#N/A</v>
      </c>
      <c r="X604" s="16" t="e">
        <f>'Heat Map Export'!X603 - $X$6</f>
        <v>#N/A</v>
      </c>
      <c r="Y604" s="16" t="e">
        <f>'Heat Map Export'!Y603 - $Y$6</f>
        <v>#N/A</v>
      </c>
      <c r="Z604" s="16" t="e">
        <f>'Heat Map Export'!Z603 - $Z$6</f>
        <v>#N/A</v>
      </c>
      <c r="AA604" s="16" t="e">
        <f>'Heat Map Export'!AA603 - $AA$6</f>
        <v>#N/A</v>
      </c>
      <c r="AB604" s="16" t="e">
        <f>'Heat Map Export'!AB603 - $AB$6</f>
        <v>#N/A</v>
      </c>
      <c r="AC604" s="16" t="e">
        <f>'Heat Map Export'!AC603 - $AC$6</f>
        <v>#N/A</v>
      </c>
      <c r="AD604" s="16" t="e">
        <f>'Heat Map Export'!AD603 - $AD$6</f>
        <v>#N/A</v>
      </c>
    </row>
    <row r="605" spans="1:30" s="19" customFormat="1" ht="14.5" x14ac:dyDescent="0.35">
      <c r="A605" s="16">
        <f>'Heat Map Export'!A604</f>
        <v>0</v>
      </c>
      <c r="B605" s="16">
        <f>'Heat Map Export'!B604</f>
        <v>0</v>
      </c>
      <c r="C605" s="16" t="e">
        <f>'Heat Map Export'!C604 - $C$6</f>
        <v>#N/A</v>
      </c>
      <c r="D605" s="16" t="e">
        <f>'Heat Map Export'!D604 - $D$6</f>
        <v>#N/A</v>
      </c>
      <c r="E605" s="16" t="e">
        <f>'Heat Map Export'!E604 - $E$6</f>
        <v>#N/A</v>
      </c>
      <c r="F605" s="16" t="e">
        <f>'Heat Map Export'!F604 - $F$6</f>
        <v>#N/A</v>
      </c>
      <c r="G605" s="16" t="e">
        <f>'Heat Map Export'!G604 - $G$6</f>
        <v>#N/A</v>
      </c>
      <c r="H605" s="16" t="e">
        <f>'Heat Map Export'!H604 - $H$6</f>
        <v>#N/A</v>
      </c>
      <c r="I605" s="16" t="e">
        <f>'Heat Map Export'!I604 -$I$6</f>
        <v>#N/A</v>
      </c>
      <c r="J605" s="16" t="e">
        <f>'Heat Map Export'!J604 - $J$6</f>
        <v>#N/A</v>
      </c>
      <c r="K605" s="16" t="e">
        <f>'Heat Map Export'!K604-$K$6</f>
        <v>#N/A</v>
      </c>
      <c r="L605" s="16" t="e">
        <f>'Heat Map Export'!L604 - $L$6</f>
        <v>#N/A</v>
      </c>
      <c r="M605" s="16" t="e">
        <f>'Heat Map Export'!M604 - $M$6</f>
        <v>#N/A</v>
      </c>
      <c r="N605" s="16" t="e">
        <f>'Heat Map Export'!N604 - $N$6</f>
        <v>#N/A</v>
      </c>
      <c r="O605" s="16" t="e">
        <f>'Heat Map Export'!O604 - $O$6</f>
        <v>#N/A</v>
      </c>
      <c r="P605" s="16" t="e">
        <f>'Heat Map Export'!P604 - $P$6</f>
        <v>#N/A</v>
      </c>
      <c r="Q605" s="16" t="e">
        <f>'Heat Map Export'!Q604 - $Q$6</f>
        <v>#N/A</v>
      </c>
      <c r="R605" s="16" t="e">
        <f>'Heat Map Export'!R604 - $R$6</f>
        <v>#N/A</v>
      </c>
      <c r="S605" s="16" t="e">
        <f>'Heat Map Export'!S604 - $S$6</f>
        <v>#N/A</v>
      </c>
      <c r="T605" s="16" t="e">
        <f>'Heat Map Export'!T604 - $T$6</f>
        <v>#N/A</v>
      </c>
      <c r="U605" s="16" t="e">
        <f>'Heat Map Export'!U604 - $U$6</f>
        <v>#N/A</v>
      </c>
      <c r="V605" s="16" t="e">
        <f>'Heat Map Export'!V604 - $V$6</f>
        <v>#N/A</v>
      </c>
      <c r="W605" s="16" t="e">
        <f>'Heat Map Export'!W604 - $W$6</f>
        <v>#N/A</v>
      </c>
      <c r="X605" s="16" t="e">
        <f>'Heat Map Export'!X604 - $X$6</f>
        <v>#N/A</v>
      </c>
      <c r="Y605" s="16" t="e">
        <f>'Heat Map Export'!Y604 - $Y$6</f>
        <v>#N/A</v>
      </c>
      <c r="Z605" s="16" t="e">
        <f>'Heat Map Export'!Z604-$Z$6</f>
        <v>#N/A</v>
      </c>
      <c r="AA605" s="16" t="e">
        <f>'Heat Map Export'!AA604 - $AA$6</f>
        <v>#N/A</v>
      </c>
      <c r="AB605" s="16" t="e">
        <f>'Heat Map Export'!AB604-$AB$6</f>
        <v>#N/A</v>
      </c>
      <c r="AC605" s="16" t="e">
        <f>'Heat Map Export'!AC604 - $AC$6</f>
        <v>#N/A</v>
      </c>
      <c r="AD605" s="16" t="e">
        <f>'Heat Map Export'!AD604 - $AD$6</f>
        <v>#N/A</v>
      </c>
    </row>
    <row r="606" spans="1:30" s="19" customFormat="1" ht="14.5" x14ac:dyDescent="0.35">
      <c r="A606" s="16">
        <f>'Heat Map Export'!A605</f>
        <v>0</v>
      </c>
      <c r="B606" s="16">
        <f>'Heat Map Export'!B605</f>
        <v>0</v>
      </c>
      <c r="C606" s="16" t="e">
        <f>'Heat Map Export'!C605 - $C$6</f>
        <v>#N/A</v>
      </c>
      <c r="D606" s="16" t="e">
        <f>'Heat Map Export'!D605 - $D$6</f>
        <v>#N/A</v>
      </c>
      <c r="E606" s="16" t="e">
        <f>'Heat Map Export'!E605 - $E$6</f>
        <v>#N/A</v>
      </c>
      <c r="F606" s="16" t="e">
        <f>'Heat Map Export'!F605 - $F$6</f>
        <v>#N/A</v>
      </c>
      <c r="G606" s="16" t="e">
        <f>'Heat Map Export'!G605 - $G$6</f>
        <v>#N/A</v>
      </c>
      <c r="H606" s="16" t="e">
        <f>'Heat Map Export'!H605 - $H$6</f>
        <v>#N/A</v>
      </c>
      <c r="I606" s="16" t="e">
        <f>'Heat Map Export'!I605 - $I$6</f>
        <v>#N/A</v>
      </c>
      <c r="J606" s="16" t="e">
        <f>'Heat Map Export'!J605 - $J$6</f>
        <v>#N/A</v>
      </c>
      <c r="K606" s="16" t="e">
        <f>'Heat Map Export'!K605 - $K$6</f>
        <v>#N/A</v>
      </c>
      <c r="L606" s="16" t="e">
        <f>'Heat Map Export'!L605 - $L$6</f>
        <v>#N/A</v>
      </c>
      <c r="M606" s="16" t="e">
        <f>'Heat Map Export'!M605 - $M$6</f>
        <v>#N/A</v>
      </c>
      <c r="N606" s="16" t="e">
        <f>'Heat Map Export'!N605 - $N$6</f>
        <v>#N/A</v>
      </c>
      <c r="O606" s="16" t="e">
        <f>'Heat Map Export'!O605 - $O$6</f>
        <v>#N/A</v>
      </c>
      <c r="P606" s="16" t="e">
        <f>'Heat Map Export'!P605 - $P$6</f>
        <v>#N/A</v>
      </c>
      <c r="Q606" s="16" t="e">
        <f>'Heat Map Export'!Q605 - $Q$6</f>
        <v>#N/A</v>
      </c>
      <c r="R606" s="16" t="e">
        <f>'Heat Map Export'!R605 - $R$6</f>
        <v>#N/A</v>
      </c>
      <c r="S606" s="16" t="e">
        <f>'Heat Map Export'!S605 - $S$6</f>
        <v>#N/A</v>
      </c>
      <c r="T606" s="16" t="e">
        <f>'Heat Map Export'!T605 - $T$6</f>
        <v>#N/A</v>
      </c>
      <c r="U606" s="16" t="e">
        <f>'Heat Map Export'!U605 - $U$6</f>
        <v>#N/A</v>
      </c>
      <c r="V606" s="16" t="e">
        <f>'Heat Map Export'!V605 - $V$6</f>
        <v>#N/A</v>
      </c>
      <c r="W606" s="16" t="e">
        <f>'Heat Map Export'!W605 - $W$6</f>
        <v>#N/A</v>
      </c>
      <c r="X606" s="16" t="e">
        <f>'Heat Map Export'!X605 - $X$6</f>
        <v>#N/A</v>
      </c>
      <c r="Y606" s="16" t="e">
        <f>'Heat Map Export'!Y605 - $Y$6</f>
        <v>#N/A</v>
      </c>
      <c r="Z606" s="16" t="e">
        <f>'Heat Map Export'!Z605 - $Z$6</f>
        <v>#N/A</v>
      </c>
      <c r="AA606" s="16" t="e">
        <f>'Heat Map Export'!AA605 - $AA$6</f>
        <v>#N/A</v>
      </c>
      <c r="AB606" s="16" t="e">
        <f>'Heat Map Export'!AB605 - $AB$6</f>
        <v>#N/A</v>
      </c>
      <c r="AC606" s="16" t="e">
        <f>'Heat Map Export'!AC605 - $AC$6</f>
        <v>#N/A</v>
      </c>
      <c r="AD606" s="16" t="e">
        <f>'Heat Map Export'!AD605 - $AD$6</f>
        <v>#N/A</v>
      </c>
    </row>
    <row r="607" spans="1:30" s="19" customFormat="1" ht="14.5" x14ac:dyDescent="0.35">
      <c r="A607" s="16">
        <f>'Heat Map Export'!A606</f>
        <v>0</v>
      </c>
      <c r="B607" s="16">
        <f>'Heat Map Export'!B606</f>
        <v>0</v>
      </c>
      <c r="C607" s="16" t="e">
        <f>'Heat Map Export'!C606 - $C$6</f>
        <v>#N/A</v>
      </c>
      <c r="D607" s="16" t="e">
        <f>'Heat Map Export'!D606 - $D$6</f>
        <v>#N/A</v>
      </c>
      <c r="E607" s="16" t="e">
        <f>'Heat Map Export'!E606 - $E$6</f>
        <v>#N/A</v>
      </c>
      <c r="F607" s="16" t="e">
        <f>'Heat Map Export'!F606 - $F$6</f>
        <v>#N/A</v>
      </c>
      <c r="G607" s="16" t="e">
        <f>'Heat Map Export'!G606 - $G$6</f>
        <v>#N/A</v>
      </c>
      <c r="H607" s="16" t="e">
        <f>'Heat Map Export'!H606 - $H$6</f>
        <v>#N/A</v>
      </c>
      <c r="I607" s="16" t="e">
        <f>'Heat Map Export'!I606 -$I$6</f>
        <v>#N/A</v>
      </c>
      <c r="J607" s="16" t="e">
        <f>'Heat Map Export'!J606 - $J$6</f>
        <v>#N/A</v>
      </c>
      <c r="K607" s="16" t="e">
        <f>'Heat Map Export'!K606-$K$6</f>
        <v>#N/A</v>
      </c>
      <c r="L607" s="16" t="e">
        <f>'Heat Map Export'!L606 - $L$6</f>
        <v>#N/A</v>
      </c>
      <c r="M607" s="16" t="e">
        <f>'Heat Map Export'!M606 - $M$6</f>
        <v>#N/A</v>
      </c>
      <c r="N607" s="16" t="e">
        <f>'Heat Map Export'!N606 - $N$6</f>
        <v>#N/A</v>
      </c>
      <c r="O607" s="16" t="e">
        <f>'Heat Map Export'!O606 - $O$6</f>
        <v>#N/A</v>
      </c>
      <c r="P607" s="16" t="e">
        <f>'Heat Map Export'!P606 - $P$6</f>
        <v>#N/A</v>
      </c>
      <c r="Q607" s="16" t="e">
        <f>'Heat Map Export'!Q606 - $Q$6</f>
        <v>#N/A</v>
      </c>
      <c r="R607" s="16" t="e">
        <f>'Heat Map Export'!R606 - $R$6</f>
        <v>#N/A</v>
      </c>
      <c r="S607" s="16" t="e">
        <f>'Heat Map Export'!S606 - $S$6</f>
        <v>#N/A</v>
      </c>
      <c r="T607" s="16" t="e">
        <f>'Heat Map Export'!T606 - $T$6</f>
        <v>#N/A</v>
      </c>
      <c r="U607" s="16" t="e">
        <f>'Heat Map Export'!U606 - $U$6</f>
        <v>#N/A</v>
      </c>
      <c r="V607" s="16" t="e">
        <f>'Heat Map Export'!V606 - $V$6</f>
        <v>#N/A</v>
      </c>
      <c r="W607" s="16" t="e">
        <f>'Heat Map Export'!W606 - $W$6</f>
        <v>#N/A</v>
      </c>
      <c r="X607" s="16" t="e">
        <f>'Heat Map Export'!X606 - $X$6</f>
        <v>#N/A</v>
      </c>
      <c r="Y607" s="16" t="e">
        <f>'Heat Map Export'!Y606 - $Y$6</f>
        <v>#N/A</v>
      </c>
      <c r="Z607" s="16" t="e">
        <f>'Heat Map Export'!Z606-$Z$6</f>
        <v>#N/A</v>
      </c>
      <c r="AA607" s="16" t="e">
        <f>'Heat Map Export'!AA606 - $AA$6</f>
        <v>#N/A</v>
      </c>
      <c r="AB607" s="16" t="e">
        <f>'Heat Map Export'!AB606-$AB$6</f>
        <v>#N/A</v>
      </c>
      <c r="AC607" s="16" t="e">
        <f>'Heat Map Export'!AC606 - $AC$6</f>
        <v>#N/A</v>
      </c>
      <c r="AD607" s="16" t="e">
        <f>'Heat Map Export'!AD606 - $AD$6</f>
        <v>#N/A</v>
      </c>
    </row>
    <row r="608" spans="1:30" s="19" customFormat="1" ht="14.5" x14ac:dyDescent="0.35">
      <c r="A608" s="16">
        <f>'Heat Map Export'!A607</f>
        <v>0</v>
      </c>
      <c r="B608" s="16">
        <f>'Heat Map Export'!B607</f>
        <v>0</v>
      </c>
      <c r="C608" s="16" t="e">
        <f>'Heat Map Export'!C607 - $C$6</f>
        <v>#N/A</v>
      </c>
      <c r="D608" s="16" t="e">
        <f>'Heat Map Export'!D607 - $D$6</f>
        <v>#N/A</v>
      </c>
      <c r="E608" s="16" t="e">
        <f>'Heat Map Export'!E607 - $E$6</f>
        <v>#N/A</v>
      </c>
      <c r="F608" s="16" t="e">
        <f>'Heat Map Export'!F607 - $F$6</f>
        <v>#N/A</v>
      </c>
      <c r="G608" s="16" t="e">
        <f>'Heat Map Export'!G607 - $G$6</f>
        <v>#N/A</v>
      </c>
      <c r="H608" s="16" t="e">
        <f>'Heat Map Export'!H607 - $H$6</f>
        <v>#N/A</v>
      </c>
      <c r="I608" s="16" t="e">
        <f>'Heat Map Export'!I607 - $I$6</f>
        <v>#N/A</v>
      </c>
      <c r="J608" s="16" t="e">
        <f>'Heat Map Export'!J607 - $J$6</f>
        <v>#N/A</v>
      </c>
      <c r="K608" s="16" t="e">
        <f>'Heat Map Export'!K607 - $K$6</f>
        <v>#N/A</v>
      </c>
      <c r="L608" s="16" t="e">
        <f>'Heat Map Export'!L607 - $L$6</f>
        <v>#N/A</v>
      </c>
      <c r="M608" s="16" t="e">
        <f>'Heat Map Export'!M607 - $M$6</f>
        <v>#N/A</v>
      </c>
      <c r="N608" s="16" t="e">
        <f>'Heat Map Export'!N607 - $N$6</f>
        <v>#N/A</v>
      </c>
      <c r="O608" s="16" t="e">
        <f>'Heat Map Export'!O607 - $O$6</f>
        <v>#N/A</v>
      </c>
      <c r="P608" s="16" t="e">
        <f>'Heat Map Export'!P607 - $P$6</f>
        <v>#N/A</v>
      </c>
      <c r="Q608" s="16" t="e">
        <f>'Heat Map Export'!Q607 - $Q$6</f>
        <v>#N/A</v>
      </c>
      <c r="R608" s="16" t="e">
        <f>'Heat Map Export'!R607 - $R$6</f>
        <v>#N/A</v>
      </c>
      <c r="S608" s="16" t="e">
        <f>'Heat Map Export'!S607 - $S$6</f>
        <v>#N/A</v>
      </c>
      <c r="T608" s="16" t="e">
        <f>'Heat Map Export'!T607 - $T$6</f>
        <v>#N/A</v>
      </c>
      <c r="U608" s="16" t="e">
        <f>'Heat Map Export'!U607 - $U$6</f>
        <v>#N/A</v>
      </c>
      <c r="V608" s="16" t="e">
        <f>'Heat Map Export'!V607 - $V$6</f>
        <v>#N/A</v>
      </c>
      <c r="W608" s="16" t="e">
        <f>'Heat Map Export'!W607 - $W$6</f>
        <v>#N/A</v>
      </c>
      <c r="X608" s="16" t="e">
        <f>'Heat Map Export'!X607 - $X$6</f>
        <v>#N/A</v>
      </c>
      <c r="Y608" s="16" t="e">
        <f>'Heat Map Export'!Y607 - $Y$6</f>
        <v>#N/A</v>
      </c>
      <c r="Z608" s="16" t="e">
        <f>'Heat Map Export'!Z607 - $Z$6</f>
        <v>#N/A</v>
      </c>
      <c r="AA608" s="16" t="e">
        <f>'Heat Map Export'!AA607 - $AA$6</f>
        <v>#N/A</v>
      </c>
      <c r="AB608" s="16" t="e">
        <f>'Heat Map Export'!AB607 - $AB$6</f>
        <v>#N/A</v>
      </c>
      <c r="AC608" s="16" t="e">
        <f>'Heat Map Export'!AC607 - $AC$6</f>
        <v>#N/A</v>
      </c>
      <c r="AD608" s="16" t="e">
        <f>'Heat Map Export'!AD607 - $AD$6</f>
        <v>#N/A</v>
      </c>
    </row>
    <row r="609" spans="1:30" s="19" customFormat="1" ht="14.5" x14ac:dyDescent="0.35">
      <c r="A609" s="16">
        <f>'Heat Map Export'!A608</f>
        <v>0</v>
      </c>
      <c r="B609" s="16">
        <f>'Heat Map Export'!B608</f>
        <v>0</v>
      </c>
      <c r="C609" s="16" t="e">
        <f>'Heat Map Export'!C608 - $C$6</f>
        <v>#N/A</v>
      </c>
      <c r="D609" s="16" t="e">
        <f>'Heat Map Export'!D608 - $D$6</f>
        <v>#N/A</v>
      </c>
      <c r="E609" s="16" t="e">
        <f>'Heat Map Export'!E608 - $E$6</f>
        <v>#N/A</v>
      </c>
      <c r="F609" s="16" t="e">
        <f>'Heat Map Export'!F608 - $F$6</f>
        <v>#N/A</v>
      </c>
      <c r="G609" s="16" t="e">
        <f>'Heat Map Export'!G608 - $G$6</f>
        <v>#N/A</v>
      </c>
      <c r="H609" s="16" t="e">
        <f>'Heat Map Export'!H608 - $H$6</f>
        <v>#N/A</v>
      </c>
      <c r="I609" s="16" t="e">
        <f>'Heat Map Export'!I608 -$I$6</f>
        <v>#N/A</v>
      </c>
      <c r="J609" s="16" t="e">
        <f>'Heat Map Export'!J608 - $J$6</f>
        <v>#N/A</v>
      </c>
      <c r="K609" s="16" t="e">
        <f>'Heat Map Export'!K608-$K$6</f>
        <v>#N/A</v>
      </c>
      <c r="L609" s="16" t="e">
        <f>'Heat Map Export'!L608 - $L$6</f>
        <v>#N/A</v>
      </c>
      <c r="M609" s="16" t="e">
        <f>'Heat Map Export'!M608 - $M$6</f>
        <v>#N/A</v>
      </c>
      <c r="N609" s="16" t="e">
        <f>'Heat Map Export'!N608 - $N$6</f>
        <v>#N/A</v>
      </c>
      <c r="O609" s="16" t="e">
        <f>'Heat Map Export'!O608 - $O$6</f>
        <v>#N/A</v>
      </c>
      <c r="P609" s="16" t="e">
        <f>'Heat Map Export'!P608 - $P$6</f>
        <v>#N/A</v>
      </c>
      <c r="Q609" s="16" t="e">
        <f>'Heat Map Export'!Q608 - $Q$6</f>
        <v>#N/A</v>
      </c>
      <c r="R609" s="16" t="e">
        <f>'Heat Map Export'!R608 - $R$6</f>
        <v>#N/A</v>
      </c>
      <c r="S609" s="16" t="e">
        <f>'Heat Map Export'!S608 - $S$6</f>
        <v>#N/A</v>
      </c>
      <c r="T609" s="16" t="e">
        <f>'Heat Map Export'!T608 - $T$6</f>
        <v>#N/A</v>
      </c>
      <c r="U609" s="16" t="e">
        <f>'Heat Map Export'!U608 - $U$6</f>
        <v>#N/A</v>
      </c>
      <c r="V609" s="16" t="e">
        <f>'Heat Map Export'!V608 - $V$6</f>
        <v>#N/A</v>
      </c>
      <c r="W609" s="16" t="e">
        <f>'Heat Map Export'!W608 - $W$6</f>
        <v>#N/A</v>
      </c>
      <c r="X609" s="16" t="e">
        <f>'Heat Map Export'!X608 - $X$6</f>
        <v>#N/A</v>
      </c>
      <c r="Y609" s="16" t="e">
        <f>'Heat Map Export'!Y608 - $Y$6</f>
        <v>#N/A</v>
      </c>
      <c r="Z609" s="16" t="e">
        <f>'Heat Map Export'!Z608-$Z$6</f>
        <v>#N/A</v>
      </c>
      <c r="AA609" s="16" t="e">
        <f>'Heat Map Export'!AA608 - $AA$6</f>
        <v>#N/A</v>
      </c>
      <c r="AB609" s="16" t="e">
        <f>'Heat Map Export'!AB608-$AB$6</f>
        <v>#N/A</v>
      </c>
      <c r="AC609" s="16" t="e">
        <f>'Heat Map Export'!AC608 - $AC$6</f>
        <v>#N/A</v>
      </c>
      <c r="AD609" s="16" t="e">
        <f>'Heat Map Export'!AD608 - $AD$6</f>
        <v>#N/A</v>
      </c>
    </row>
    <row r="610" spans="1:30" s="19" customFormat="1" ht="14.5" x14ac:dyDescent="0.35">
      <c r="A610" s="16">
        <f>'Heat Map Export'!A609</f>
        <v>0</v>
      </c>
      <c r="B610" s="16">
        <f>'Heat Map Export'!B609</f>
        <v>0</v>
      </c>
      <c r="C610" s="16" t="e">
        <f>'Heat Map Export'!C609 - $C$6</f>
        <v>#N/A</v>
      </c>
      <c r="D610" s="16" t="e">
        <f>'Heat Map Export'!D609 - $D$6</f>
        <v>#N/A</v>
      </c>
      <c r="E610" s="16" t="e">
        <f>'Heat Map Export'!E609 - $E$6</f>
        <v>#N/A</v>
      </c>
      <c r="F610" s="16" t="e">
        <f>'Heat Map Export'!F609 - $F$6</f>
        <v>#N/A</v>
      </c>
      <c r="G610" s="16" t="e">
        <f>'Heat Map Export'!G609 - $G$6</f>
        <v>#N/A</v>
      </c>
      <c r="H610" s="16" t="e">
        <f>'Heat Map Export'!H609 - $H$6</f>
        <v>#N/A</v>
      </c>
      <c r="I610" s="16" t="e">
        <f>'Heat Map Export'!I609 - $I$6</f>
        <v>#N/A</v>
      </c>
      <c r="J610" s="16" t="e">
        <f>'Heat Map Export'!J609 - $J$6</f>
        <v>#N/A</v>
      </c>
      <c r="K610" s="16" t="e">
        <f>'Heat Map Export'!K609 - $K$6</f>
        <v>#N/A</v>
      </c>
      <c r="L610" s="16" t="e">
        <f>'Heat Map Export'!L609 - $L$6</f>
        <v>#N/A</v>
      </c>
      <c r="M610" s="16" t="e">
        <f>'Heat Map Export'!M609 - $M$6</f>
        <v>#N/A</v>
      </c>
      <c r="N610" s="16" t="e">
        <f>'Heat Map Export'!N609 - $N$6</f>
        <v>#N/A</v>
      </c>
      <c r="O610" s="16" t="e">
        <f>'Heat Map Export'!O609 - $O$6</f>
        <v>#N/A</v>
      </c>
      <c r="P610" s="16" t="e">
        <f>'Heat Map Export'!P609 - $P$6</f>
        <v>#N/A</v>
      </c>
      <c r="Q610" s="16" t="e">
        <f>'Heat Map Export'!Q609 - $Q$6</f>
        <v>#N/A</v>
      </c>
      <c r="R610" s="16" t="e">
        <f>'Heat Map Export'!R609 - $R$6</f>
        <v>#N/A</v>
      </c>
      <c r="S610" s="16" t="e">
        <f>'Heat Map Export'!S609 - $S$6</f>
        <v>#N/A</v>
      </c>
      <c r="T610" s="16" t="e">
        <f>'Heat Map Export'!T609 - $T$6</f>
        <v>#N/A</v>
      </c>
      <c r="U610" s="16" t="e">
        <f>'Heat Map Export'!U609 - $U$6</f>
        <v>#N/A</v>
      </c>
      <c r="V610" s="16" t="e">
        <f>'Heat Map Export'!V609 - $V$6</f>
        <v>#N/A</v>
      </c>
      <c r="W610" s="16" t="e">
        <f>'Heat Map Export'!W609 - $W$6</f>
        <v>#N/A</v>
      </c>
      <c r="X610" s="16" t="e">
        <f>'Heat Map Export'!X609 - $X$6</f>
        <v>#N/A</v>
      </c>
      <c r="Y610" s="16" t="e">
        <f>'Heat Map Export'!Y609 - $Y$6</f>
        <v>#N/A</v>
      </c>
      <c r="Z610" s="16" t="e">
        <f>'Heat Map Export'!Z609 - $Z$6</f>
        <v>#N/A</v>
      </c>
      <c r="AA610" s="16" t="e">
        <f>'Heat Map Export'!AA609 - $AA$6</f>
        <v>#N/A</v>
      </c>
      <c r="AB610" s="16" t="e">
        <f>'Heat Map Export'!AB609 - $AB$6</f>
        <v>#N/A</v>
      </c>
      <c r="AC610" s="16" t="e">
        <f>'Heat Map Export'!AC609 - $AC$6</f>
        <v>#N/A</v>
      </c>
      <c r="AD610" s="16" t="e">
        <f>'Heat Map Export'!AD609 - $AD$6</f>
        <v>#N/A</v>
      </c>
    </row>
    <row r="611" spans="1:30" s="19" customFormat="1" ht="14.5" x14ac:dyDescent="0.35">
      <c r="A611" s="16">
        <f>'Heat Map Export'!A610</f>
        <v>0</v>
      </c>
      <c r="B611" s="16">
        <f>'Heat Map Export'!B610</f>
        <v>0</v>
      </c>
      <c r="C611" s="16" t="e">
        <f>'Heat Map Export'!C610 - $C$6</f>
        <v>#N/A</v>
      </c>
      <c r="D611" s="16" t="e">
        <f>'Heat Map Export'!D610 - $D$6</f>
        <v>#N/A</v>
      </c>
      <c r="E611" s="16" t="e">
        <f>'Heat Map Export'!E610 - $E$6</f>
        <v>#N/A</v>
      </c>
      <c r="F611" s="16" t="e">
        <f>'Heat Map Export'!F610 - $F$6</f>
        <v>#N/A</v>
      </c>
      <c r="G611" s="16" t="e">
        <f>'Heat Map Export'!G610 - $G$6</f>
        <v>#N/A</v>
      </c>
      <c r="H611" s="16" t="e">
        <f>'Heat Map Export'!H610 - $H$6</f>
        <v>#N/A</v>
      </c>
      <c r="I611" s="16" t="e">
        <f>'Heat Map Export'!I610 -$I$6</f>
        <v>#N/A</v>
      </c>
      <c r="J611" s="16" t="e">
        <f>'Heat Map Export'!J610 - $J$6</f>
        <v>#N/A</v>
      </c>
      <c r="K611" s="16" t="e">
        <f>'Heat Map Export'!K610-$K$6</f>
        <v>#N/A</v>
      </c>
      <c r="L611" s="16" t="e">
        <f>'Heat Map Export'!L610 - $L$6</f>
        <v>#N/A</v>
      </c>
      <c r="M611" s="16" t="e">
        <f>'Heat Map Export'!M610 - $M$6</f>
        <v>#N/A</v>
      </c>
      <c r="N611" s="16" t="e">
        <f>'Heat Map Export'!N610 - $N$6</f>
        <v>#N/A</v>
      </c>
      <c r="O611" s="16" t="e">
        <f>'Heat Map Export'!O610 - $O$6</f>
        <v>#N/A</v>
      </c>
      <c r="P611" s="16" t="e">
        <f>'Heat Map Export'!P610 - $P$6</f>
        <v>#N/A</v>
      </c>
      <c r="Q611" s="16" t="e">
        <f>'Heat Map Export'!Q610 - $Q$6</f>
        <v>#N/A</v>
      </c>
      <c r="R611" s="16" t="e">
        <f>'Heat Map Export'!R610 - $R$6</f>
        <v>#N/A</v>
      </c>
      <c r="S611" s="16" t="e">
        <f>'Heat Map Export'!S610 - $S$6</f>
        <v>#N/A</v>
      </c>
      <c r="T611" s="16" t="e">
        <f>'Heat Map Export'!T610 - $T$6</f>
        <v>#N/A</v>
      </c>
      <c r="U611" s="16" t="e">
        <f>'Heat Map Export'!U610 - $U$6</f>
        <v>#N/A</v>
      </c>
      <c r="V611" s="16" t="e">
        <f>'Heat Map Export'!V610 - $V$6</f>
        <v>#N/A</v>
      </c>
      <c r="W611" s="16" t="e">
        <f>'Heat Map Export'!W610 - $W$6</f>
        <v>#N/A</v>
      </c>
      <c r="X611" s="16" t="e">
        <f>'Heat Map Export'!X610 - $X$6</f>
        <v>#N/A</v>
      </c>
      <c r="Y611" s="16" t="e">
        <f>'Heat Map Export'!Y610 - $Y$6</f>
        <v>#N/A</v>
      </c>
      <c r="Z611" s="16" t="e">
        <f>'Heat Map Export'!Z610-$Z$6</f>
        <v>#N/A</v>
      </c>
      <c r="AA611" s="16" t="e">
        <f>'Heat Map Export'!AA610 - $AA$6</f>
        <v>#N/A</v>
      </c>
      <c r="AB611" s="16" t="e">
        <f>'Heat Map Export'!AB610-$AB$6</f>
        <v>#N/A</v>
      </c>
      <c r="AC611" s="16" t="e">
        <f>'Heat Map Export'!AC610 - $AC$6</f>
        <v>#N/A</v>
      </c>
      <c r="AD611" s="16" t="e">
        <f>'Heat Map Export'!AD610 - $AD$6</f>
        <v>#N/A</v>
      </c>
    </row>
    <row r="612" spans="1:30" s="19" customFormat="1" ht="14.5" x14ac:dyDescent="0.35">
      <c r="A612" s="16">
        <f>'Heat Map Export'!A611</f>
        <v>0</v>
      </c>
      <c r="B612" s="16">
        <f>'Heat Map Export'!B611</f>
        <v>0</v>
      </c>
      <c r="C612" s="16" t="e">
        <f>'Heat Map Export'!C611 - $C$6</f>
        <v>#N/A</v>
      </c>
      <c r="D612" s="16" t="e">
        <f>'Heat Map Export'!D611 - $D$6</f>
        <v>#N/A</v>
      </c>
      <c r="E612" s="16" t="e">
        <f>'Heat Map Export'!E611 - $E$6</f>
        <v>#N/A</v>
      </c>
      <c r="F612" s="16" t="e">
        <f>'Heat Map Export'!F611 - $F$6</f>
        <v>#N/A</v>
      </c>
      <c r="G612" s="16" t="e">
        <f>'Heat Map Export'!G611 - $G$6</f>
        <v>#N/A</v>
      </c>
      <c r="H612" s="16" t="e">
        <f>'Heat Map Export'!H611 - $H$6</f>
        <v>#N/A</v>
      </c>
      <c r="I612" s="16" t="e">
        <f>'Heat Map Export'!I611 - $I$6</f>
        <v>#N/A</v>
      </c>
      <c r="J612" s="16" t="e">
        <f>'Heat Map Export'!J611 - $J$6</f>
        <v>#N/A</v>
      </c>
      <c r="K612" s="16" t="e">
        <f>'Heat Map Export'!K611 - $K$6</f>
        <v>#N/A</v>
      </c>
      <c r="L612" s="16" t="e">
        <f>'Heat Map Export'!L611 - $L$6</f>
        <v>#N/A</v>
      </c>
      <c r="M612" s="16" t="e">
        <f>'Heat Map Export'!M611 - $M$6</f>
        <v>#N/A</v>
      </c>
      <c r="N612" s="16" t="e">
        <f>'Heat Map Export'!N611 - $N$6</f>
        <v>#N/A</v>
      </c>
      <c r="O612" s="16" t="e">
        <f>'Heat Map Export'!O611 - $O$6</f>
        <v>#N/A</v>
      </c>
      <c r="P612" s="16" t="e">
        <f>'Heat Map Export'!P611 - $P$6</f>
        <v>#N/A</v>
      </c>
      <c r="Q612" s="16" t="e">
        <f>'Heat Map Export'!Q611 - $Q$6</f>
        <v>#N/A</v>
      </c>
      <c r="R612" s="16" t="e">
        <f>'Heat Map Export'!R611 - $R$6</f>
        <v>#N/A</v>
      </c>
      <c r="S612" s="16" t="e">
        <f>'Heat Map Export'!S611 - $S$6</f>
        <v>#N/A</v>
      </c>
      <c r="T612" s="16" t="e">
        <f>'Heat Map Export'!T611 - $T$6</f>
        <v>#N/A</v>
      </c>
      <c r="U612" s="16" t="e">
        <f>'Heat Map Export'!U611 - $U$6</f>
        <v>#N/A</v>
      </c>
      <c r="V612" s="16" t="e">
        <f>'Heat Map Export'!V611 - $V$6</f>
        <v>#N/A</v>
      </c>
      <c r="W612" s="16" t="e">
        <f>'Heat Map Export'!W611 - $W$6</f>
        <v>#N/A</v>
      </c>
      <c r="X612" s="16" t="e">
        <f>'Heat Map Export'!X611 - $X$6</f>
        <v>#N/A</v>
      </c>
      <c r="Y612" s="16" t="e">
        <f>'Heat Map Export'!Y611 - $Y$6</f>
        <v>#N/A</v>
      </c>
      <c r="Z612" s="16" t="e">
        <f>'Heat Map Export'!Z611 - $Z$6</f>
        <v>#N/A</v>
      </c>
      <c r="AA612" s="16" t="e">
        <f>'Heat Map Export'!AA611 - $AA$6</f>
        <v>#N/A</v>
      </c>
      <c r="AB612" s="16" t="e">
        <f>'Heat Map Export'!AB611 - $AB$6</f>
        <v>#N/A</v>
      </c>
      <c r="AC612" s="16" t="e">
        <f>'Heat Map Export'!AC611 - $AC$6</f>
        <v>#N/A</v>
      </c>
      <c r="AD612" s="16" t="e">
        <f>'Heat Map Export'!AD611 - $AD$6</f>
        <v>#N/A</v>
      </c>
    </row>
    <row r="613" spans="1:30" s="19" customFormat="1" ht="14.5" x14ac:dyDescent="0.35">
      <c r="A613" s="16">
        <f>'Heat Map Export'!A612</f>
        <v>0</v>
      </c>
      <c r="B613" s="16">
        <f>'Heat Map Export'!B612</f>
        <v>0</v>
      </c>
      <c r="C613" s="16" t="e">
        <f>'Heat Map Export'!C612 - $C$6</f>
        <v>#N/A</v>
      </c>
      <c r="D613" s="16" t="e">
        <f>'Heat Map Export'!D612 - $D$6</f>
        <v>#N/A</v>
      </c>
      <c r="E613" s="16" t="e">
        <f>'Heat Map Export'!E612 - $E$6</f>
        <v>#N/A</v>
      </c>
      <c r="F613" s="16" t="e">
        <f>'Heat Map Export'!F612 - $F$6</f>
        <v>#N/A</v>
      </c>
      <c r="G613" s="16" t="e">
        <f>'Heat Map Export'!G612 - $G$6</f>
        <v>#N/A</v>
      </c>
      <c r="H613" s="16" t="e">
        <f>'Heat Map Export'!H612 - $H$6</f>
        <v>#N/A</v>
      </c>
      <c r="I613" s="16" t="e">
        <f>'Heat Map Export'!I612 -$I$6</f>
        <v>#N/A</v>
      </c>
      <c r="J613" s="16" t="e">
        <f>'Heat Map Export'!J612 - $J$6</f>
        <v>#N/A</v>
      </c>
      <c r="K613" s="16" t="e">
        <f>'Heat Map Export'!K612-$K$6</f>
        <v>#N/A</v>
      </c>
      <c r="L613" s="16" t="e">
        <f>'Heat Map Export'!L612 - $L$6</f>
        <v>#N/A</v>
      </c>
      <c r="M613" s="16" t="e">
        <f>'Heat Map Export'!M612 - $M$6</f>
        <v>#N/A</v>
      </c>
      <c r="N613" s="16" t="e">
        <f>'Heat Map Export'!N612 - $N$6</f>
        <v>#N/A</v>
      </c>
      <c r="O613" s="16" t="e">
        <f>'Heat Map Export'!O612 - $O$6</f>
        <v>#N/A</v>
      </c>
      <c r="P613" s="16" t="e">
        <f>'Heat Map Export'!P612 - $P$6</f>
        <v>#N/A</v>
      </c>
      <c r="Q613" s="16" t="e">
        <f>'Heat Map Export'!Q612 - $Q$6</f>
        <v>#N/A</v>
      </c>
      <c r="R613" s="16" t="e">
        <f>'Heat Map Export'!R612 - $R$6</f>
        <v>#N/A</v>
      </c>
      <c r="S613" s="16" t="e">
        <f>'Heat Map Export'!S612 - $S$6</f>
        <v>#N/A</v>
      </c>
      <c r="T613" s="16" t="e">
        <f>'Heat Map Export'!T612 - $T$6</f>
        <v>#N/A</v>
      </c>
      <c r="U613" s="16" t="e">
        <f>'Heat Map Export'!U612 - $U$6</f>
        <v>#N/A</v>
      </c>
      <c r="V613" s="16" t="e">
        <f>'Heat Map Export'!V612 - $V$6</f>
        <v>#N/A</v>
      </c>
      <c r="W613" s="16" t="e">
        <f>'Heat Map Export'!W612 - $W$6</f>
        <v>#N/A</v>
      </c>
      <c r="X613" s="16" t="e">
        <f>'Heat Map Export'!X612 - $X$6</f>
        <v>#N/A</v>
      </c>
      <c r="Y613" s="16" t="e">
        <f>'Heat Map Export'!Y612 - $Y$6</f>
        <v>#N/A</v>
      </c>
      <c r="Z613" s="16" t="e">
        <f>'Heat Map Export'!Z612-$Z$6</f>
        <v>#N/A</v>
      </c>
      <c r="AA613" s="16" t="e">
        <f>'Heat Map Export'!AA612 - $AA$6</f>
        <v>#N/A</v>
      </c>
      <c r="AB613" s="16" t="e">
        <f>'Heat Map Export'!AB612-$AB$6</f>
        <v>#N/A</v>
      </c>
      <c r="AC613" s="16" t="e">
        <f>'Heat Map Export'!AC612 - $AC$6</f>
        <v>#N/A</v>
      </c>
      <c r="AD613" s="16" t="e">
        <f>'Heat Map Export'!AD612 - $AD$6</f>
        <v>#N/A</v>
      </c>
    </row>
    <row r="614" spans="1:30" s="19" customFormat="1" ht="14.5" x14ac:dyDescent="0.35">
      <c r="A614" s="16">
        <f>'Heat Map Export'!A613</f>
        <v>0</v>
      </c>
      <c r="B614" s="16">
        <f>'Heat Map Export'!B613</f>
        <v>0</v>
      </c>
      <c r="C614" s="16" t="e">
        <f>'Heat Map Export'!C613 - $C$6</f>
        <v>#N/A</v>
      </c>
      <c r="D614" s="16" t="e">
        <f>'Heat Map Export'!D613 - $D$6</f>
        <v>#N/A</v>
      </c>
      <c r="E614" s="16" t="e">
        <f>'Heat Map Export'!E613 - $E$6</f>
        <v>#N/A</v>
      </c>
      <c r="F614" s="16" t="e">
        <f>'Heat Map Export'!F613 - $F$6</f>
        <v>#N/A</v>
      </c>
      <c r="G614" s="16" t="e">
        <f>'Heat Map Export'!G613 - $G$6</f>
        <v>#N/A</v>
      </c>
      <c r="H614" s="16" t="e">
        <f>'Heat Map Export'!H613 - $H$6</f>
        <v>#N/A</v>
      </c>
      <c r="I614" s="16" t="e">
        <f>'Heat Map Export'!I613 - $I$6</f>
        <v>#N/A</v>
      </c>
      <c r="J614" s="16" t="e">
        <f>'Heat Map Export'!J613 - $J$6</f>
        <v>#N/A</v>
      </c>
      <c r="K614" s="16" t="e">
        <f>'Heat Map Export'!K613 - $K$6</f>
        <v>#N/A</v>
      </c>
      <c r="L614" s="16" t="e">
        <f>'Heat Map Export'!L613 - $L$6</f>
        <v>#N/A</v>
      </c>
      <c r="M614" s="16" t="e">
        <f>'Heat Map Export'!M613 - $M$6</f>
        <v>#N/A</v>
      </c>
      <c r="N614" s="16" t="e">
        <f>'Heat Map Export'!N613 - $N$6</f>
        <v>#N/A</v>
      </c>
      <c r="O614" s="16" t="e">
        <f>'Heat Map Export'!O613 - $O$6</f>
        <v>#N/A</v>
      </c>
      <c r="P614" s="16" t="e">
        <f>'Heat Map Export'!P613 - $P$6</f>
        <v>#N/A</v>
      </c>
      <c r="Q614" s="16" t="e">
        <f>'Heat Map Export'!Q613 - $Q$6</f>
        <v>#N/A</v>
      </c>
      <c r="R614" s="16" t="e">
        <f>'Heat Map Export'!R613 - $R$6</f>
        <v>#N/A</v>
      </c>
      <c r="S614" s="16" t="e">
        <f>'Heat Map Export'!S613 - $S$6</f>
        <v>#N/A</v>
      </c>
      <c r="T614" s="16" t="e">
        <f>'Heat Map Export'!T613 - $T$6</f>
        <v>#N/A</v>
      </c>
      <c r="U614" s="16" t="e">
        <f>'Heat Map Export'!U613 - $U$6</f>
        <v>#N/A</v>
      </c>
      <c r="V614" s="16" t="e">
        <f>'Heat Map Export'!V613 - $V$6</f>
        <v>#N/A</v>
      </c>
      <c r="W614" s="16" t="e">
        <f>'Heat Map Export'!W613 - $W$6</f>
        <v>#N/A</v>
      </c>
      <c r="X614" s="16" t="e">
        <f>'Heat Map Export'!X613 - $X$6</f>
        <v>#N/A</v>
      </c>
      <c r="Y614" s="16" t="e">
        <f>'Heat Map Export'!Y613 - $Y$6</f>
        <v>#N/A</v>
      </c>
      <c r="Z614" s="16" t="e">
        <f>'Heat Map Export'!Z613 - $Z$6</f>
        <v>#N/A</v>
      </c>
      <c r="AA614" s="16" t="e">
        <f>'Heat Map Export'!AA613 - $AA$6</f>
        <v>#N/A</v>
      </c>
      <c r="AB614" s="16" t="e">
        <f>'Heat Map Export'!AB613 - $AB$6</f>
        <v>#N/A</v>
      </c>
      <c r="AC614" s="16" t="e">
        <f>'Heat Map Export'!AC613 - $AC$6</f>
        <v>#N/A</v>
      </c>
      <c r="AD614" s="16" t="e">
        <f>'Heat Map Export'!AD613 - $AD$6</f>
        <v>#N/A</v>
      </c>
    </row>
    <row r="615" spans="1:30" s="19" customFormat="1" ht="14.5" x14ac:dyDescent="0.35">
      <c r="A615" s="16">
        <f>'Heat Map Export'!A614</f>
        <v>0</v>
      </c>
      <c r="B615" s="16">
        <f>'Heat Map Export'!B614</f>
        <v>0</v>
      </c>
      <c r="C615" s="16" t="e">
        <f>'Heat Map Export'!C614 - $C$6</f>
        <v>#N/A</v>
      </c>
      <c r="D615" s="16" t="e">
        <f>'Heat Map Export'!D614 - $D$6</f>
        <v>#N/A</v>
      </c>
      <c r="E615" s="16" t="e">
        <f>'Heat Map Export'!E614 - $E$6</f>
        <v>#N/A</v>
      </c>
      <c r="F615" s="16" t="e">
        <f>'Heat Map Export'!F614 - $F$6</f>
        <v>#N/A</v>
      </c>
      <c r="G615" s="16" t="e">
        <f>'Heat Map Export'!G614 - $G$6</f>
        <v>#N/A</v>
      </c>
      <c r="H615" s="16" t="e">
        <f>'Heat Map Export'!H614 - $H$6</f>
        <v>#N/A</v>
      </c>
      <c r="I615" s="16" t="e">
        <f>'Heat Map Export'!I614 -$I$6</f>
        <v>#N/A</v>
      </c>
      <c r="J615" s="16" t="e">
        <f>'Heat Map Export'!J614 - $J$6</f>
        <v>#N/A</v>
      </c>
      <c r="K615" s="16" t="e">
        <f>'Heat Map Export'!K614-$K$6</f>
        <v>#N/A</v>
      </c>
      <c r="L615" s="16" t="e">
        <f>'Heat Map Export'!L614 - $L$6</f>
        <v>#N/A</v>
      </c>
      <c r="M615" s="16" t="e">
        <f>'Heat Map Export'!M614 - $M$6</f>
        <v>#N/A</v>
      </c>
      <c r="N615" s="16" t="e">
        <f>'Heat Map Export'!N614 - $N$6</f>
        <v>#N/A</v>
      </c>
      <c r="O615" s="16" t="e">
        <f>'Heat Map Export'!O614 - $O$6</f>
        <v>#N/A</v>
      </c>
      <c r="P615" s="16" t="e">
        <f>'Heat Map Export'!P614 - $P$6</f>
        <v>#N/A</v>
      </c>
      <c r="Q615" s="16" t="e">
        <f>'Heat Map Export'!Q614 - $Q$6</f>
        <v>#N/A</v>
      </c>
      <c r="R615" s="16" t="e">
        <f>'Heat Map Export'!R614 - $R$6</f>
        <v>#N/A</v>
      </c>
      <c r="S615" s="16" t="e">
        <f>'Heat Map Export'!S614 - $S$6</f>
        <v>#N/A</v>
      </c>
      <c r="T615" s="16" t="e">
        <f>'Heat Map Export'!T614 - $T$6</f>
        <v>#N/A</v>
      </c>
      <c r="U615" s="16" t="e">
        <f>'Heat Map Export'!U614 - $U$6</f>
        <v>#N/A</v>
      </c>
      <c r="V615" s="16" t="e">
        <f>'Heat Map Export'!V614 - $V$6</f>
        <v>#N/A</v>
      </c>
      <c r="W615" s="16" t="e">
        <f>'Heat Map Export'!W614 - $W$6</f>
        <v>#N/A</v>
      </c>
      <c r="X615" s="16" t="e">
        <f>'Heat Map Export'!X614 - $X$6</f>
        <v>#N/A</v>
      </c>
      <c r="Y615" s="16" t="e">
        <f>'Heat Map Export'!Y614 - $Y$6</f>
        <v>#N/A</v>
      </c>
      <c r="Z615" s="16" t="e">
        <f>'Heat Map Export'!Z614-$Z$6</f>
        <v>#N/A</v>
      </c>
      <c r="AA615" s="16" t="e">
        <f>'Heat Map Export'!AA614 - $AA$6</f>
        <v>#N/A</v>
      </c>
      <c r="AB615" s="16" t="e">
        <f>'Heat Map Export'!AB614-$AB$6</f>
        <v>#N/A</v>
      </c>
      <c r="AC615" s="16" t="e">
        <f>'Heat Map Export'!AC614 - $AC$6</f>
        <v>#N/A</v>
      </c>
      <c r="AD615" s="16" t="e">
        <f>'Heat Map Export'!AD614 - $AD$6</f>
        <v>#N/A</v>
      </c>
    </row>
    <row r="616" spans="1:30" s="19" customFormat="1" ht="14.5" x14ac:dyDescent="0.35">
      <c r="A616" s="16">
        <f>'Heat Map Export'!A615</f>
        <v>0</v>
      </c>
      <c r="B616" s="16">
        <f>'Heat Map Export'!B615</f>
        <v>0</v>
      </c>
      <c r="C616" s="16" t="e">
        <f>'Heat Map Export'!C615 - $C$6</f>
        <v>#N/A</v>
      </c>
      <c r="D616" s="16" t="e">
        <f>'Heat Map Export'!D615 - $D$6</f>
        <v>#N/A</v>
      </c>
      <c r="E616" s="16" t="e">
        <f>'Heat Map Export'!E615 - $E$6</f>
        <v>#N/A</v>
      </c>
      <c r="F616" s="16" t="e">
        <f>'Heat Map Export'!F615 - $F$6</f>
        <v>#N/A</v>
      </c>
      <c r="G616" s="16" t="e">
        <f>'Heat Map Export'!G615 - $G$6</f>
        <v>#N/A</v>
      </c>
      <c r="H616" s="16" t="e">
        <f>'Heat Map Export'!H615 - $H$6</f>
        <v>#N/A</v>
      </c>
      <c r="I616" s="16" t="e">
        <f>'Heat Map Export'!I615 - $I$6</f>
        <v>#N/A</v>
      </c>
      <c r="J616" s="16" t="e">
        <f>'Heat Map Export'!J615 - $J$6</f>
        <v>#N/A</v>
      </c>
      <c r="K616" s="16" t="e">
        <f>'Heat Map Export'!K615 - $K$6</f>
        <v>#N/A</v>
      </c>
      <c r="L616" s="16" t="e">
        <f>'Heat Map Export'!L615 - $L$6</f>
        <v>#N/A</v>
      </c>
      <c r="M616" s="16" t="e">
        <f>'Heat Map Export'!M615 - $M$6</f>
        <v>#N/A</v>
      </c>
      <c r="N616" s="16" t="e">
        <f>'Heat Map Export'!N615 - $N$6</f>
        <v>#N/A</v>
      </c>
      <c r="O616" s="16" t="e">
        <f>'Heat Map Export'!O615 - $O$6</f>
        <v>#N/A</v>
      </c>
      <c r="P616" s="16" t="e">
        <f>'Heat Map Export'!P615 - $P$6</f>
        <v>#N/A</v>
      </c>
      <c r="Q616" s="16" t="e">
        <f>'Heat Map Export'!Q615 - $Q$6</f>
        <v>#N/A</v>
      </c>
      <c r="R616" s="16" t="e">
        <f>'Heat Map Export'!R615 - $R$6</f>
        <v>#N/A</v>
      </c>
      <c r="S616" s="16" t="e">
        <f>'Heat Map Export'!S615 - $S$6</f>
        <v>#N/A</v>
      </c>
      <c r="T616" s="16" t="e">
        <f>'Heat Map Export'!T615 - $T$6</f>
        <v>#N/A</v>
      </c>
      <c r="U616" s="16" t="e">
        <f>'Heat Map Export'!U615 - $U$6</f>
        <v>#N/A</v>
      </c>
      <c r="V616" s="16" t="e">
        <f>'Heat Map Export'!V615 - $V$6</f>
        <v>#N/A</v>
      </c>
      <c r="W616" s="16" t="e">
        <f>'Heat Map Export'!W615 - $W$6</f>
        <v>#N/A</v>
      </c>
      <c r="X616" s="16" t="e">
        <f>'Heat Map Export'!X615 - $X$6</f>
        <v>#N/A</v>
      </c>
      <c r="Y616" s="16" t="e">
        <f>'Heat Map Export'!Y615 - $Y$6</f>
        <v>#N/A</v>
      </c>
      <c r="Z616" s="16" t="e">
        <f>'Heat Map Export'!Z615 - $Z$6</f>
        <v>#N/A</v>
      </c>
      <c r="AA616" s="16" t="e">
        <f>'Heat Map Export'!AA615 - $AA$6</f>
        <v>#N/A</v>
      </c>
      <c r="AB616" s="16" t="e">
        <f>'Heat Map Export'!AB615 - $AB$6</f>
        <v>#N/A</v>
      </c>
      <c r="AC616" s="16" t="e">
        <f>'Heat Map Export'!AC615 - $AC$6</f>
        <v>#N/A</v>
      </c>
      <c r="AD616" s="16" t="e">
        <f>'Heat Map Export'!AD615 - $AD$6</f>
        <v>#N/A</v>
      </c>
    </row>
    <row r="617" spans="1:30" s="19" customFormat="1" ht="14.5" x14ac:dyDescent="0.35">
      <c r="A617" s="16">
        <f>'Heat Map Export'!A616</f>
        <v>0</v>
      </c>
      <c r="B617" s="16">
        <f>'Heat Map Export'!B616</f>
        <v>0</v>
      </c>
      <c r="C617" s="16" t="e">
        <f>'Heat Map Export'!C616 - $C$6</f>
        <v>#N/A</v>
      </c>
      <c r="D617" s="16" t="e">
        <f>'Heat Map Export'!D616 - $D$6</f>
        <v>#N/A</v>
      </c>
      <c r="E617" s="16" t="e">
        <f>'Heat Map Export'!E616 - $E$6</f>
        <v>#N/A</v>
      </c>
      <c r="F617" s="16" t="e">
        <f>'Heat Map Export'!F616 - $F$6</f>
        <v>#N/A</v>
      </c>
      <c r="G617" s="16" t="e">
        <f>'Heat Map Export'!G616 - $G$6</f>
        <v>#N/A</v>
      </c>
      <c r="H617" s="16" t="e">
        <f>'Heat Map Export'!H616 - $H$6</f>
        <v>#N/A</v>
      </c>
      <c r="I617" s="16" t="e">
        <f>'Heat Map Export'!I616 -$I$6</f>
        <v>#N/A</v>
      </c>
      <c r="J617" s="16" t="e">
        <f>'Heat Map Export'!J616 - $J$6</f>
        <v>#N/A</v>
      </c>
      <c r="K617" s="16" t="e">
        <f>'Heat Map Export'!K616-$K$6</f>
        <v>#N/A</v>
      </c>
      <c r="L617" s="16" t="e">
        <f>'Heat Map Export'!L616 - $L$6</f>
        <v>#N/A</v>
      </c>
      <c r="M617" s="16" t="e">
        <f>'Heat Map Export'!M616 - $M$6</f>
        <v>#N/A</v>
      </c>
      <c r="N617" s="16" t="e">
        <f>'Heat Map Export'!N616 - $N$6</f>
        <v>#N/A</v>
      </c>
      <c r="O617" s="16" t="e">
        <f>'Heat Map Export'!O616 - $O$6</f>
        <v>#N/A</v>
      </c>
      <c r="P617" s="16" t="e">
        <f>'Heat Map Export'!P616 - $P$6</f>
        <v>#N/A</v>
      </c>
      <c r="Q617" s="16" t="e">
        <f>'Heat Map Export'!Q616 - $Q$6</f>
        <v>#N/A</v>
      </c>
      <c r="R617" s="16" t="e">
        <f>'Heat Map Export'!R616 - $R$6</f>
        <v>#N/A</v>
      </c>
      <c r="S617" s="16" t="e">
        <f>'Heat Map Export'!S616 - $S$6</f>
        <v>#N/A</v>
      </c>
      <c r="T617" s="16" t="e">
        <f>'Heat Map Export'!T616 - $T$6</f>
        <v>#N/A</v>
      </c>
      <c r="U617" s="16" t="e">
        <f>'Heat Map Export'!U616 - $U$6</f>
        <v>#N/A</v>
      </c>
      <c r="V617" s="16" t="e">
        <f>'Heat Map Export'!V616 - $V$6</f>
        <v>#N/A</v>
      </c>
      <c r="W617" s="16" t="e">
        <f>'Heat Map Export'!W616 - $W$6</f>
        <v>#N/A</v>
      </c>
      <c r="X617" s="16" t="e">
        <f>'Heat Map Export'!X616 - $X$6</f>
        <v>#N/A</v>
      </c>
      <c r="Y617" s="16" t="e">
        <f>'Heat Map Export'!Y616 - $Y$6</f>
        <v>#N/A</v>
      </c>
      <c r="Z617" s="16" t="e">
        <f>'Heat Map Export'!Z616-$Z$6</f>
        <v>#N/A</v>
      </c>
      <c r="AA617" s="16" t="e">
        <f>'Heat Map Export'!AA616 - $AA$6</f>
        <v>#N/A</v>
      </c>
      <c r="AB617" s="16" t="e">
        <f>'Heat Map Export'!AB616-$AB$6</f>
        <v>#N/A</v>
      </c>
      <c r="AC617" s="16" t="e">
        <f>'Heat Map Export'!AC616 - $AC$6</f>
        <v>#N/A</v>
      </c>
      <c r="AD617" s="16" t="e">
        <f>'Heat Map Export'!AD616 - $AD$6</f>
        <v>#N/A</v>
      </c>
    </row>
    <row r="618" spans="1:30" s="19" customFormat="1" ht="14.5" x14ac:dyDescent="0.35">
      <c r="A618" s="16">
        <f>'Heat Map Export'!A617</f>
        <v>0</v>
      </c>
      <c r="B618" s="16">
        <f>'Heat Map Export'!B617</f>
        <v>0</v>
      </c>
      <c r="C618" s="16" t="e">
        <f>'Heat Map Export'!C617 - $C$6</f>
        <v>#N/A</v>
      </c>
      <c r="D618" s="16" t="e">
        <f>'Heat Map Export'!D617 - $D$6</f>
        <v>#N/A</v>
      </c>
      <c r="E618" s="16" t="e">
        <f>'Heat Map Export'!E617 - $E$6</f>
        <v>#N/A</v>
      </c>
      <c r="F618" s="16" t="e">
        <f>'Heat Map Export'!F617 - $F$6</f>
        <v>#N/A</v>
      </c>
      <c r="G618" s="16" t="e">
        <f>'Heat Map Export'!G617 - $G$6</f>
        <v>#N/A</v>
      </c>
      <c r="H618" s="16" t="e">
        <f>'Heat Map Export'!H617 - $H$6</f>
        <v>#N/A</v>
      </c>
      <c r="I618" s="16" t="e">
        <f>'Heat Map Export'!I617 - $I$6</f>
        <v>#N/A</v>
      </c>
      <c r="J618" s="16" t="e">
        <f>'Heat Map Export'!J617 - $J$6</f>
        <v>#N/A</v>
      </c>
      <c r="K618" s="16" t="e">
        <f>'Heat Map Export'!K617 - $K$6</f>
        <v>#N/A</v>
      </c>
      <c r="L618" s="16" t="e">
        <f>'Heat Map Export'!L617 - $L$6</f>
        <v>#N/A</v>
      </c>
      <c r="M618" s="16" t="e">
        <f>'Heat Map Export'!M617 - $M$6</f>
        <v>#N/A</v>
      </c>
      <c r="N618" s="16" t="e">
        <f>'Heat Map Export'!N617 - $N$6</f>
        <v>#N/A</v>
      </c>
      <c r="O618" s="16" t="e">
        <f>'Heat Map Export'!O617 - $O$6</f>
        <v>#N/A</v>
      </c>
      <c r="P618" s="16" t="e">
        <f>'Heat Map Export'!P617 - $P$6</f>
        <v>#N/A</v>
      </c>
      <c r="Q618" s="16" t="e">
        <f>'Heat Map Export'!Q617 - $Q$6</f>
        <v>#N/A</v>
      </c>
      <c r="R618" s="16" t="e">
        <f>'Heat Map Export'!R617 - $R$6</f>
        <v>#N/A</v>
      </c>
      <c r="S618" s="16" t="e">
        <f>'Heat Map Export'!S617 - $S$6</f>
        <v>#N/A</v>
      </c>
      <c r="T618" s="16" t="e">
        <f>'Heat Map Export'!T617 - $T$6</f>
        <v>#N/A</v>
      </c>
      <c r="U618" s="16" t="e">
        <f>'Heat Map Export'!U617 - $U$6</f>
        <v>#N/A</v>
      </c>
      <c r="V618" s="16" t="e">
        <f>'Heat Map Export'!V617 - $V$6</f>
        <v>#N/A</v>
      </c>
      <c r="W618" s="16" t="e">
        <f>'Heat Map Export'!W617 - $W$6</f>
        <v>#N/A</v>
      </c>
      <c r="X618" s="16" t="e">
        <f>'Heat Map Export'!X617 - $X$6</f>
        <v>#N/A</v>
      </c>
      <c r="Y618" s="16" t="e">
        <f>'Heat Map Export'!Y617 - $Y$6</f>
        <v>#N/A</v>
      </c>
      <c r="Z618" s="16" t="e">
        <f>'Heat Map Export'!Z617 - $Z$6</f>
        <v>#N/A</v>
      </c>
      <c r="AA618" s="16" t="e">
        <f>'Heat Map Export'!AA617 - $AA$6</f>
        <v>#N/A</v>
      </c>
      <c r="AB618" s="16" t="e">
        <f>'Heat Map Export'!AB617 - $AB$6</f>
        <v>#N/A</v>
      </c>
      <c r="AC618" s="16" t="e">
        <f>'Heat Map Export'!AC617 - $AC$6</f>
        <v>#N/A</v>
      </c>
      <c r="AD618" s="16" t="e">
        <f>'Heat Map Export'!AD617 - $AD$6</f>
        <v>#N/A</v>
      </c>
    </row>
    <row r="619" spans="1:30" s="19" customFormat="1" ht="14.5" x14ac:dyDescent="0.35">
      <c r="A619" s="16">
        <f>'Heat Map Export'!A618</f>
        <v>0</v>
      </c>
      <c r="B619" s="16">
        <f>'Heat Map Export'!B618</f>
        <v>0</v>
      </c>
      <c r="C619" s="16" t="e">
        <f>'Heat Map Export'!C618 - $C$6</f>
        <v>#N/A</v>
      </c>
      <c r="D619" s="16" t="e">
        <f>'Heat Map Export'!D618 - $D$6</f>
        <v>#N/A</v>
      </c>
      <c r="E619" s="16" t="e">
        <f>'Heat Map Export'!E618 - $E$6</f>
        <v>#N/A</v>
      </c>
      <c r="F619" s="16" t="e">
        <f>'Heat Map Export'!F618 - $F$6</f>
        <v>#N/A</v>
      </c>
      <c r="G619" s="16" t="e">
        <f>'Heat Map Export'!G618 - $G$6</f>
        <v>#N/A</v>
      </c>
      <c r="H619" s="16" t="e">
        <f>'Heat Map Export'!H618 - $H$6</f>
        <v>#N/A</v>
      </c>
      <c r="I619" s="16" t="e">
        <f>'Heat Map Export'!I618 -$I$6</f>
        <v>#N/A</v>
      </c>
      <c r="J619" s="16" t="e">
        <f>'Heat Map Export'!J618 - $J$6</f>
        <v>#N/A</v>
      </c>
      <c r="K619" s="16" t="e">
        <f>'Heat Map Export'!K618-$K$6</f>
        <v>#N/A</v>
      </c>
      <c r="L619" s="16" t="e">
        <f>'Heat Map Export'!L618 - $L$6</f>
        <v>#N/A</v>
      </c>
      <c r="M619" s="16" t="e">
        <f>'Heat Map Export'!M618 - $M$6</f>
        <v>#N/A</v>
      </c>
      <c r="N619" s="16" t="e">
        <f>'Heat Map Export'!N618 - $N$6</f>
        <v>#N/A</v>
      </c>
      <c r="O619" s="16" t="e">
        <f>'Heat Map Export'!O618 - $O$6</f>
        <v>#N/A</v>
      </c>
      <c r="P619" s="16" t="e">
        <f>'Heat Map Export'!P618 - $P$6</f>
        <v>#N/A</v>
      </c>
      <c r="Q619" s="16" t="e">
        <f>'Heat Map Export'!Q618 - $Q$6</f>
        <v>#N/A</v>
      </c>
      <c r="R619" s="16" t="e">
        <f>'Heat Map Export'!R618 - $R$6</f>
        <v>#N/A</v>
      </c>
      <c r="S619" s="16" t="e">
        <f>'Heat Map Export'!S618 - $S$6</f>
        <v>#N/A</v>
      </c>
      <c r="T619" s="16" t="e">
        <f>'Heat Map Export'!T618 - $T$6</f>
        <v>#N/A</v>
      </c>
      <c r="U619" s="16" t="e">
        <f>'Heat Map Export'!U618 - $U$6</f>
        <v>#N/A</v>
      </c>
      <c r="V619" s="16" t="e">
        <f>'Heat Map Export'!V618 - $V$6</f>
        <v>#N/A</v>
      </c>
      <c r="W619" s="16" t="e">
        <f>'Heat Map Export'!W618 - $W$6</f>
        <v>#N/A</v>
      </c>
      <c r="X619" s="16" t="e">
        <f>'Heat Map Export'!X618 - $X$6</f>
        <v>#N/A</v>
      </c>
      <c r="Y619" s="16" t="e">
        <f>'Heat Map Export'!Y618 - $Y$6</f>
        <v>#N/A</v>
      </c>
      <c r="Z619" s="16" t="e">
        <f>'Heat Map Export'!Z618-$Z$6</f>
        <v>#N/A</v>
      </c>
      <c r="AA619" s="16" t="e">
        <f>'Heat Map Export'!AA618 - $AA$6</f>
        <v>#N/A</v>
      </c>
      <c r="AB619" s="16" t="e">
        <f>'Heat Map Export'!AB618-$AB$6</f>
        <v>#N/A</v>
      </c>
      <c r="AC619" s="16" t="e">
        <f>'Heat Map Export'!AC618 - $AC$6</f>
        <v>#N/A</v>
      </c>
      <c r="AD619" s="16" t="e">
        <f>'Heat Map Export'!AD618 - $AD$6</f>
        <v>#N/A</v>
      </c>
    </row>
    <row r="620" spans="1:30" s="19" customFormat="1" ht="14.5" x14ac:dyDescent="0.35">
      <c r="A620" s="16">
        <f>'Heat Map Export'!A619</f>
        <v>0</v>
      </c>
      <c r="B620" s="16">
        <f>'Heat Map Export'!B619</f>
        <v>0</v>
      </c>
      <c r="C620" s="16" t="e">
        <f>'Heat Map Export'!C619 - $C$6</f>
        <v>#N/A</v>
      </c>
      <c r="D620" s="16" t="e">
        <f>'Heat Map Export'!D619 - $D$6</f>
        <v>#N/A</v>
      </c>
      <c r="E620" s="16" t="e">
        <f>'Heat Map Export'!E619 - $E$6</f>
        <v>#N/A</v>
      </c>
      <c r="F620" s="16" t="e">
        <f>'Heat Map Export'!F619 - $F$6</f>
        <v>#N/A</v>
      </c>
      <c r="G620" s="16" t="e">
        <f>'Heat Map Export'!G619 - $G$6</f>
        <v>#N/A</v>
      </c>
      <c r="H620" s="16" t="e">
        <f>'Heat Map Export'!H619 - $H$6</f>
        <v>#N/A</v>
      </c>
      <c r="I620" s="16" t="e">
        <f>'Heat Map Export'!I619 - $I$6</f>
        <v>#N/A</v>
      </c>
      <c r="J620" s="16" t="e">
        <f>'Heat Map Export'!J619 - $J$6</f>
        <v>#N/A</v>
      </c>
      <c r="K620" s="16" t="e">
        <f>'Heat Map Export'!K619 - $K$6</f>
        <v>#N/A</v>
      </c>
      <c r="L620" s="16" t="e">
        <f>'Heat Map Export'!L619 - $L$6</f>
        <v>#N/A</v>
      </c>
      <c r="M620" s="16" t="e">
        <f>'Heat Map Export'!M619 - $M$6</f>
        <v>#N/A</v>
      </c>
      <c r="N620" s="16" t="e">
        <f>'Heat Map Export'!N619 - $N$6</f>
        <v>#N/A</v>
      </c>
      <c r="O620" s="16" t="e">
        <f>'Heat Map Export'!O619 - $O$6</f>
        <v>#N/A</v>
      </c>
      <c r="P620" s="16" t="e">
        <f>'Heat Map Export'!P619 - $P$6</f>
        <v>#N/A</v>
      </c>
      <c r="Q620" s="16" t="e">
        <f>'Heat Map Export'!Q619 - $Q$6</f>
        <v>#N/A</v>
      </c>
      <c r="R620" s="16" t="e">
        <f>'Heat Map Export'!R619 - $R$6</f>
        <v>#N/A</v>
      </c>
      <c r="S620" s="16" t="e">
        <f>'Heat Map Export'!S619 - $S$6</f>
        <v>#N/A</v>
      </c>
      <c r="T620" s="16" t="e">
        <f>'Heat Map Export'!T619 - $T$6</f>
        <v>#N/A</v>
      </c>
      <c r="U620" s="16" t="e">
        <f>'Heat Map Export'!U619 - $U$6</f>
        <v>#N/A</v>
      </c>
      <c r="V620" s="16" t="e">
        <f>'Heat Map Export'!V619 - $V$6</f>
        <v>#N/A</v>
      </c>
      <c r="W620" s="16" t="e">
        <f>'Heat Map Export'!W619 - $W$6</f>
        <v>#N/A</v>
      </c>
      <c r="X620" s="16" t="e">
        <f>'Heat Map Export'!X619 - $X$6</f>
        <v>#N/A</v>
      </c>
      <c r="Y620" s="16" t="e">
        <f>'Heat Map Export'!Y619 - $Y$6</f>
        <v>#N/A</v>
      </c>
      <c r="Z620" s="16" t="e">
        <f>'Heat Map Export'!Z619 - $Z$6</f>
        <v>#N/A</v>
      </c>
      <c r="AA620" s="16" t="e">
        <f>'Heat Map Export'!AA619 - $AA$6</f>
        <v>#N/A</v>
      </c>
      <c r="AB620" s="16" t="e">
        <f>'Heat Map Export'!AB619 - $AB$6</f>
        <v>#N/A</v>
      </c>
      <c r="AC620" s="16" t="e">
        <f>'Heat Map Export'!AC619 - $AC$6</f>
        <v>#N/A</v>
      </c>
      <c r="AD620" s="16" t="e">
        <f>'Heat Map Export'!AD619 - $AD$6</f>
        <v>#N/A</v>
      </c>
    </row>
    <row r="621" spans="1:30" s="19" customFormat="1" ht="14.5" x14ac:dyDescent="0.35">
      <c r="A621" s="16">
        <f>'Heat Map Export'!A620</f>
        <v>0</v>
      </c>
      <c r="B621" s="16">
        <f>'Heat Map Export'!B620</f>
        <v>0</v>
      </c>
      <c r="C621" s="16" t="e">
        <f>'Heat Map Export'!C620 - $C$6</f>
        <v>#N/A</v>
      </c>
      <c r="D621" s="16" t="e">
        <f>'Heat Map Export'!D620 - $D$6</f>
        <v>#N/A</v>
      </c>
      <c r="E621" s="16" t="e">
        <f>'Heat Map Export'!E620 - $E$6</f>
        <v>#N/A</v>
      </c>
      <c r="F621" s="16" t="e">
        <f>'Heat Map Export'!F620 - $F$6</f>
        <v>#N/A</v>
      </c>
      <c r="G621" s="16" t="e">
        <f>'Heat Map Export'!G620 - $G$6</f>
        <v>#N/A</v>
      </c>
      <c r="H621" s="16" t="e">
        <f>'Heat Map Export'!H620 - $H$6</f>
        <v>#N/A</v>
      </c>
      <c r="I621" s="16" t="e">
        <f>'Heat Map Export'!I620 -$I$6</f>
        <v>#N/A</v>
      </c>
      <c r="J621" s="16" t="e">
        <f>'Heat Map Export'!J620 - $J$6</f>
        <v>#N/A</v>
      </c>
      <c r="K621" s="16" t="e">
        <f>'Heat Map Export'!K620-$K$6</f>
        <v>#N/A</v>
      </c>
      <c r="L621" s="16" t="e">
        <f>'Heat Map Export'!L620 - $L$6</f>
        <v>#N/A</v>
      </c>
      <c r="M621" s="16" t="e">
        <f>'Heat Map Export'!M620 - $M$6</f>
        <v>#N/A</v>
      </c>
      <c r="N621" s="16" t="e">
        <f>'Heat Map Export'!N620 - $N$6</f>
        <v>#N/A</v>
      </c>
      <c r="O621" s="16" t="e">
        <f>'Heat Map Export'!O620 - $O$6</f>
        <v>#N/A</v>
      </c>
      <c r="P621" s="16" t="e">
        <f>'Heat Map Export'!P620 - $P$6</f>
        <v>#N/A</v>
      </c>
      <c r="Q621" s="16" t="e">
        <f>'Heat Map Export'!Q620 - $Q$6</f>
        <v>#N/A</v>
      </c>
      <c r="R621" s="16" t="e">
        <f>'Heat Map Export'!R620 - $R$6</f>
        <v>#N/A</v>
      </c>
      <c r="S621" s="16" t="e">
        <f>'Heat Map Export'!S620 - $S$6</f>
        <v>#N/A</v>
      </c>
      <c r="T621" s="16" t="e">
        <f>'Heat Map Export'!T620 - $T$6</f>
        <v>#N/A</v>
      </c>
      <c r="U621" s="16" t="e">
        <f>'Heat Map Export'!U620 - $U$6</f>
        <v>#N/A</v>
      </c>
      <c r="V621" s="16" t="e">
        <f>'Heat Map Export'!V620 - $V$6</f>
        <v>#N/A</v>
      </c>
      <c r="W621" s="16" t="e">
        <f>'Heat Map Export'!W620 - $W$6</f>
        <v>#N/A</v>
      </c>
      <c r="X621" s="16" t="e">
        <f>'Heat Map Export'!X620 - $X$6</f>
        <v>#N/A</v>
      </c>
      <c r="Y621" s="16" t="e">
        <f>'Heat Map Export'!Y620 - $Y$6</f>
        <v>#N/A</v>
      </c>
      <c r="Z621" s="16" t="e">
        <f>'Heat Map Export'!Z620-$Z$6</f>
        <v>#N/A</v>
      </c>
      <c r="AA621" s="16" t="e">
        <f>'Heat Map Export'!AA620 - $AA$6</f>
        <v>#N/A</v>
      </c>
      <c r="AB621" s="16" t="e">
        <f>'Heat Map Export'!AB620-$AB$6</f>
        <v>#N/A</v>
      </c>
      <c r="AC621" s="16" t="e">
        <f>'Heat Map Export'!AC620 - $AC$6</f>
        <v>#N/A</v>
      </c>
      <c r="AD621" s="16" t="e">
        <f>'Heat Map Export'!AD620 - $AD$6</f>
        <v>#N/A</v>
      </c>
    </row>
    <row r="622" spans="1:30" s="19" customFormat="1" ht="14.5" x14ac:dyDescent="0.35">
      <c r="A622" s="16">
        <f>'Heat Map Export'!A621</f>
        <v>0</v>
      </c>
      <c r="B622" s="16">
        <f>'Heat Map Export'!B621</f>
        <v>0</v>
      </c>
      <c r="C622" s="16" t="e">
        <f>'Heat Map Export'!C621 - $C$6</f>
        <v>#N/A</v>
      </c>
      <c r="D622" s="16" t="e">
        <f>'Heat Map Export'!D621 - $D$6</f>
        <v>#N/A</v>
      </c>
      <c r="E622" s="16" t="e">
        <f>'Heat Map Export'!E621 - $E$6</f>
        <v>#N/A</v>
      </c>
      <c r="F622" s="16" t="e">
        <f>'Heat Map Export'!F621 - $F$6</f>
        <v>#N/A</v>
      </c>
      <c r="G622" s="16" t="e">
        <f>'Heat Map Export'!G621 - $G$6</f>
        <v>#N/A</v>
      </c>
      <c r="H622" s="16" t="e">
        <f>'Heat Map Export'!H621 - $H$6</f>
        <v>#N/A</v>
      </c>
      <c r="I622" s="16" t="e">
        <f>'Heat Map Export'!I621 - $I$6</f>
        <v>#N/A</v>
      </c>
      <c r="J622" s="16" t="e">
        <f>'Heat Map Export'!J621 - $J$6</f>
        <v>#N/A</v>
      </c>
      <c r="K622" s="16" t="e">
        <f>'Heat Map Export'!K621 - $K$6</f>
        <v>#N/A</v>
      </c>
      <c r="L622" s="16" t="e">
        <f>'Heat Map Export'!L621 - $L$6</f>
        <v>#N/A</v>
      </c>
      <c r="M622" s="16" t="e">
        <f>'Heat Map Export'!M621 - $M$6</f>
        <v>#N/A</v>
      </c>
      <c r="N622" s="16" t="e">
        <f>'Heat Map Export'!N621 - $N$6</f>
        <v>#N/A</v>
      </c>
      <c r="O622" s="16" t="e">
        <f>'Heat Map Export'!O621 - $O$6</f>
        <v>#N/A</v>
      </c>
      <c r="P622" s="16" t="e">
        <f>'Heat Map Export'!P621 - $P$6</f>
        <v>#N/A</v>
      </c>
      <c r="Q622" s="16" t="e">
        <f>'Heat Map Export'!Q621 - $Q$6</f>
        <v>#N/A</v>
      </c>
      <c r="R622" s="16" t="e">
        <f>'Heat Map Export'!R621 - $R$6</f>
        <v>#N/A</v>
      </c>
      <c r="S622" s="16" t="e">
        <f>'Heat Map Export'!S621 - $S$6</f>
        <v>#N/A</v>
      </c>
      <c r="T622" s="16" t="e">
        <f>'Heat Map Export'!T621 - $T$6</f>
        <v>#N/A</v>
      </c>
      <c r="U622" s="16" t="e">
        <f>'Heat Map Export'!U621 - $U$6</f>
        <v>#N/A</v>
      </c>
      <c r="V622" s="16" t="e">
        <f>'Heat Map Export'!V621 - $V$6</f>
        <v>#N/A</v>
      </c>
      <c r="W622" s="16" t="e">
        <f>'Heat Map Export'!W621 - $W$6</f>
        <v>#N/A</v>
      </c>
      <c r="X622" s="16" t="e">
        <f>'Heat Map Export'!X621 - $X$6</f>
        <v>#N/A</v>
      </c>
      <c r="Y622" s="16" t="e">
        <f>'Heat Map Export'!Y621 - $Y$6</f>
        <v>#N/A</v>
      </c>
      <c r="Z622" s="16" t="e">
        <f>'Heat Map Export'!Z621 - $Z$6</f>
        <v>#N/A</v>
      </c>
      <c r="AA622" s="16" t="e">
        <f>'Heat Map Export'!AA621 - $AA$6</f>
        <v>#N/A</v>
      </c>
      <c r="AB622" s="16" t="e">
        <f>'Heat Map Export'!AB621 - $AB$6</f>
        <v>#N/A</v>
      </c>
      <c r="AC622" s="16" t="e">
        <f>'Heat Map Export'!AC621 - $AC$6</f>
        <v>#N/A</v>
      </c>
      <c r="AD622" s="16" t="e">
        <f>'Heat Map Export'!AD621 - $AD$6</f>
        <v>#N/A</v>
      </c>
    </row>
    <row r="623" spans="1:30" s="19" customFormat="1" ht="14.5" x14ac:dyDescent="0.35">
      <c r="A623" s="16">
        <f>'Heat Map Export'!A622</f>
        <v>0</v>
      </c>
      <c r="B623" s="16">
        <f>'Heat Map Export'!B622</f>
        <v>0</v>
      </c>
      <c r="C623" s="16" t="e">
        <f>'Heat Map Export'!C622 - $C$6</f>
        <v>#N/A</v>
      </c>
      <c r="D623" s="16" t="e">
        <f>'Heat Map Export'!D622 - $D$6</f>
        <v>#N/A</v>
      </c>
      <c r="E623" s="16" t="e">
        <f>'Heat Map Export'!E622 - $E$6</f>
        <v>#N/A</v>
      </c>
      <c r="F623" s="16" t="e">
        <f>'Heat Map Export'!F622 - $F$6</f>
        <v>#N/A</v>
      </c>
      <c r="G623" s="16" t="e">
        <f>'Heat Map Export'!G622 - $G$6</f>
        <v>#N/A</v>
      </c>
      <c r="H623" s="16" t="e">
        <f>'Heat Map Export'!H622 - $H$6</f>
        <v>#N/A</v>
      </c>
      <c r="I623" s="16" t="e">
        <f>'Heat Map Export'!I622 -$I$6</f>
        <v>#N/A</v>
      </c>
      <c r="J623" s="16" t="e">
        <f>'Heat Map Export'!J622 - $J$6</f>
        <v>#N/A</v>
      </c>
      <c r="K623" s="16" t="e">
        <f>'Heat Map Export'!K622-$K$6</f>
        <v>#N/A</v>
      </c>
      <c r="L623" s="16" t="e">
        <f>'Heat Map Export'!L622 - $L$6</f>
        <v>#N/A</v>
      </c>
      <c r="M623" s="16" t="e">
        <f>'Heat Map Export'!M622 - $M$6</f>
        <v>#N/A</v>
      </c>
      <c r="N623" s="16" t="e">
        <f>'Heat Map Export'!N622 - $N$6</f>
        <v>#N/A</v>
      </c>
      <c r="O623" s="16" t="e">
        <f>'Heat Map Export'!O622 - $O$6</f>
        <v>#N/A</v>
      </c>
      <c r="P623" s="16" t="e">
        <f>'Heat Map Export'!P622 - $P$6</f>
        <v>#N/A</v>
      </c>
      <c r="Q623" s="16" t="e">
        <f>'Heat Map Export'!Q622 - $Q$6</f>
        <v>#N/A</v>
      </c>
      <c r="R623" s="16" t="e">
        <f>'Heat Map Export'!R622 - $R$6</f>
        <v>#N/A</v>
      </c>
      <c r="S623" s="16" t="e">
        <f>'Heat Map Export'!S622 - $S$6</f>
        <v>#N/A</v>
      </c>
      <c r="T623" s="16" t="e">
        <f>'Heat Map Export'!T622 - $T$6</f>
        <v>#N/A</v>
      </c>
      <c r="U623" s="16" t="e">
        <f>'Heat Map Export'!U622 - $U$6</f>
        <v>#N/A</v>
      </c>
      <c r="V623" s="16" t="e">
        <f>'Heat Map Export'!V622 - $V$6</f>
        <v>#N/A</v>
      </c>
      <c r="W623" s="16" t="e">
        <f>'Heat Map Export'!W622 - $W$6</f>
        <v>#N/A</v>
      </c>
      <c r="X623" s="16" t="e">
        <f>'Heat Map Export'!X622 - $X$6</f>
        <v>#N/A</v>
      </c>
      <c r="Y623" s="16" t="e">
        <f>'Heat Map Export'!Y622 - $Y$6</f>
        <v>#N/A</v>
      </c>
      <c r="Z623" s="16" t="e">
        <f>'Heat Map Export'!Z622-$Z$6</f>
        <v>#N/A</v>
      </c>
      <c r="AA623" s="16" t="e">
        <f>'Heat Map Export'!AA622 - $AA$6</f>
        <v>#N/A</v>
      </c>
      <c r="AB623" s="16" t="e">
        <f>'Heat Map Export'!AB622-$AB$6</f>
        <v>#N/A</v>
      </c>
      <c r="AC623" s="16" t="e">
        <f>'Heat Map Export'!AC622 - $AC$6</f>
        <v>#N/A</v>
      </c>
      <c r="AD623" s="16" t="e">
        <f>'Heat Map Export'!AD622 - $AD$6</f>
        <v>#N/A</v>
      </c>
    </row>
    <row r="624" spans="1:30" s="19" customFormat="1" ht="14.5" x14ac:dyDescent="0.35">
      <c r="A624" s="16">
        <f>'Heat Map Export'!A623</f>
        <v>0</v>
      </c>
      <c r="B624" s="16">
        <f>'Heat Map Export'!B623</f>
        <v>0</v>
      </c>
      <c r="C624" s="16" t="e">
        <f>'Heat Map Export'!C623 - $C$6</f>
        <v>#N/A</v>
      </c>
      <c r="D624" s="16" t="e">
        <f>'Heat Map Export'!D623 - $D$6</f>
        <v>#N/A</v>
      </c>
      <c r="E624" s="16" t="e">
        <f>'Heat Map Export'!E623 - $E$6</f>
        <v>#N/A</v>
      </c>
      <c r="F624" s="16" t="e">
        <f>'Heat Map Export'!F623 - $F$6</f>
        <v>#N/A</v>
      </c>
      <c r="G624" s="16" t="e">
        <f>'Heat Map Export'!G623 - $G$6</f>
        <v>#N/A</v>
      </c>
      <c r="H624" s="16" t="e">
        <f>'Heat Map Export'!H623 - $H$6</f>
        <v>#N/A</v>
      </c>
      <c r="I624" s="16" t="e">
        <f>'Heat Map Export'!I623 - $I$6</f>
        <v>#N/A</v>
      </c>
      <c r="J624" s="16" t="e">
        <f>'Heat Map Export'!J623 - $J$6</f>
        <v>#N/A</v>
      </c>
      <c r="K624" s="16" t="e">
        <f>'Heat Map Export'!K623 - $K$6</f>
        <v>#N/A</v>
      </c>
      <c r="L624" s="16" t="e">
        <f>'Heat Map Export'!L623 - $L$6</f>
        <v>#N/A</v>
      </c>
      <c r="M624" s="16" t="e">
        <f>'Heat Map Export'!M623 - $M$6</f>
        <v>#N/A</v>
      </c>
      <c r="N624" s="16" t="e">
        <f>'Heat Map Export'!N623 - $N$6</f>
        <v>#N/A</v>
      </c>
      <c r="O624" s="16" t="e">
        <f>'Heat Map Export'!O623 - $O$6</f>
        <v>#N/A</v>
      </c>
      <c r="P624" s="16" t="e">
        <f>'Heat Map Export'!P623 - $P$6</f>
        <v>#N/A</v>
      </c>
      <c r="Q624" s="16" t="e">
        <f>'Heat Map Export'!Q623 - $Q$6</f>
        <v>#N/A</v>
      </c>
      <c r="R624" s="16" t="e">
        <f>'Heat Map Export'!R623 - $R$6</f>
        <v>#N/A</v>
      </c>
      <c r="S624" s="16" t="e">
        <f>'Heat Map Export'!S623 - $S$6</f>
        <v>#N/A</v>
      </c>
      <c r="T624" s="16" t="e">
        <f>'Heat Map Export'!T623 - $T$6</f>
        <v>#N/A</v>
      </c>
      <c r="U624" s="16" t="e">
        <f>'Heat Map Export'!U623 - $U$6</f>
        <v>#N/A</v>
      </c>
      <c r="V624" s="16" t="e">
        <f>'Heat Map Export'!V623 - $V$6</f>
        <v>#N/A</v>
      </c>
      <c r="W624" s="16" t="e">
        <f>'Heat Map Export'!W623 - $W$6</f>
        <v>#N/A</v>
      </c>
      <c r="X624" s="16" t="e">
        <f>'Heat Map Export'!X623 - $X$6</f>
        <v>#N/A</v>
      </c>
      <c r="Y624" s="16" t="e">
        <f>'Heat Map Export'!Y623 - $Y$6</f>
        <v>#N/A</v>
      </c>
      <c r="Z624" s="16" t="e">
        <f>'Heat Map Export'!Z623 - $Z$6</f>
        <v>#N/A</v>
      </c>
      <c r="AA624" s="16" t="e">
        <f>'Heat Map Export'!AA623 - $AA$6</f>
        <v>#N/A</v>
      </c>
      <c r="AB624" s="16" t="e">
        <f>'Heat Map Export'!AB623 - $AB$6</f>
        <v>#N/A</v>
      </c>
      <c r="AC624" s="16" t="e">
        <f>'Heat Map Export'!AC623 - $AC$6</f>
        <v>#N/A</v>
      </c>
      <c r="AD624" s="16" t="e">
        <f>'Heat Map Export'!AD623 - $AD$6</f>
        <v>#N/A</v>
      </c>
    </row>
    <row r="625" spans="1:30" s="19" customFormat="1" ht="14.5" x14ac:dyDescent="0.35">
      <c r="A625" s="16">
        <f>'Heat Map Export'!A624</f>
        <v>0</v>
      </c>
      <c r="B625" s="16">
        <f>'Heat Map Export'!B624</f>
        <v>0</v>
      </c>
      <c r="C625" s="16" t="e">
        <f>'Heat Map Export'!C624 - $C$6</f>
        <v>#N/A</v>
      </c>
      <c r="D625" s="16" t="e">
        <f>'Heat Map Export'!D624 - $D$6</f>
        <v>#N/A</v>
      </c>
      <c r="E625" s="16" t="e">
        <f>'Heat Map Export'!E624 - $E$6</f>
        <v>#N/A</v>
      </c>
      <c r="F625" s="16" t="e">
        <f>'Heat Map Export'!F624 - $F$6</f>
        <v>#N/A</v>
      </c>
      <c r="G625" s="16" t="e">
        <f>'Heat Map Export'!G624 - $G$6</f>
        <v>#N/A</v>
      </c>
      <c r="H625" s="16" t="e">
        <f>'Heat Map Export'!H624 - $H$6</f>
        <v>#N/A</v>
      </c>
      <c r="I625" s="16" t="e">
        <f>'Heat Map Export'!I624 -$I$6</f>
        <v>#N/A</v>
      </c>
      <c r="J625" s="16" t="e">
        <f>'Heat Map Export'!J624 - $J$6</f>
        <v>#N/A</v>
      </c>
      <c r="K625" s="16" t="e">
        <f>'Heat Map Export'!K624-$K$6</f>
        <v>#N/A</v>
      </c>
      <c r="L625" s="16" t="e">
        <f>'Heat Map Export'!L624 - $L$6</f>
        <v>#N/A</v>
      </c>
      <c r="M625" s="16" t="e">
        <f>'Heat Map Export'!M624 - $M$6</f>
        <v>#N/A</v>
      </c>
      <c r="N625" s="16" t="e">
        <f>'Heat Map Export'!N624 - $N$6</f>
        <v>#N/A</v>
      </c>
      <c r="O625" s="16" t="e">
        <f>'Heat Map Export'!O624 - $O$6</f>
        <v>#N/A</v>
      </c>
      <c r="P625" s="16" t="e">
        <f>'Heat Map Export'!P624 - $P$6</f>
        <v>#N/A</v>
      </c>
      <c r="Q625" s="16" t="e">
        <f>'Heat Map Export'!Q624 - $Q$6</f>
        <v>#N/A</v>
      </c>
      <c r="R625" s="16" t="e">
        <f>'Heat Map Export'!R624 - $R$6</f>
        <v>#N/A</v>
      </c>
      <c r="S625" s="16" t="e">
        <f>'Heat Map Export'!S624 - $S$6</f>
        <v>#N/A</v>
      </c>
      <c r="T625" s="16" t="e">
        <f>'Heat Map Export'!T624 - $T$6</f>
        <v>#N/A</v>
      </c>
      <c r="U625" s="16" t="e">
        <f>'Heat Map Export'!U624 - $U$6</f>
        <v>#N/A</v>
      </c>
      <c r="V625" s="16" t="e">
        <f>'Heat Map Export'!V624 - $V$6</f>
        <v>#N/A</v>
      </c>
      <c r="W625" s="16" t="e">
        <f>'Heat Map Export'!W624 - $W$6</f>
        <v>#N/A</v>
      </c>
      <c r="X625" s="16" t="e">
        <f>'Heat Map Export'!X624 - $X$6</f>
        <v>#N/A</v>
      </c>
      <c r="Y625" s="16" t="e">
        <f>'Heat Map Export'!Y624 - $Y$6</f>
        <v>#N/A</v>
      </c>
      <c r="Z625" s="16" t="e">
        <f>'Heat Map Export'!Z624-$Z$6</f>
        <v>#N/A</v>
      </c>
      <c r="AA625" s="16" t="e">
        <f>'Heat Map Export'!AA624 - $AA$6</f>
        <v>#N/A</v>
      </c>
      <c r="AB625" s="16" t="e">
        <f>'Heat Map Export'!AB624-$AB$6</f>
        <v>#N/A</v>
      </c>
      <c r="AC625" s="16" t="e">
        <f>'Heat Map Export'!AC624 - $AC$6</f>
        <v>#N/A</v>
      </c>
      <c r="AD625" s="16" t="e">
        <f>'Heat Map Export'!AD624 - $AD$6</f>
        <v>#N/A</v>
      </c>
    </row>
    <row r="626" spans="1:30" s="19" customFormat="1" ht="14.5" x14ac:dyDescent="0.35">
      <c r="A626" s="16">
        <f>'Heat Map Export'!A625</f>
        <v>0</v>
      </c>
      <c r="B626" s="16">
        <f>'Heat Map Export'!B625</f>
        <v>0</v>
      </c>
      <c r="C626" s="16" t="e">
        <f>'Heat Map Export'!C625 - $C$6</f>
        <v>#N/A</v>
      </c>
      <c r="D626" s="16" t="e">
        <f>'Heat Map Export'!D625 - $D$6</f>
        <v>#N/A</v>
      </c>
      <c r="E626" s="16" t="e">
        <f>'Heat Map Export'!E625 - $E$6</f>
        <v>#N/A</v>
      </c>
      <c r="F626" s="16" t="e">
        <f>'Heat Map Export'!F625 - $F$6</f>
        <v>#N/A</v>
      </c>
      <c r="G626" s="16" t="e">
        <f>'Heat Map Export'!G625 - $G$6</f>
        <v>#N/A</v>
      </c>
      <c r="H626" s="16" t="e">
        <f>'Heat Map Export'!H625 - $H$6</f>
        <v>#N/A</v>
      </c>
      <c r="I626" s="16" t="e">
        <f>'Heat Map Export'!I625 - $I$6</f>
        <v>#N/A</v>
      </c>
      <c r="J626" s="16" t="e">
        <f>'Heat Map Export'!J625 - $J$6</f>
        <v>#N/A</v>
      </c>
      <c r="K626" s="16" t="e">
        <f>'Heat Map Export'!K625 - $K$6</f>
        <v>#N/A</v>
      </c>
      <c r="L626" s="16" t="e">
        <f>'Heat Map Export'!L625 - $L$6</f>
        <v>#N/A</v>
      </c>
      <c r="M626" s="16" t="e">
        <f>'Heat Map Export'!M625 - $M$6</f>
        <v>#N/A</v>
      </c>
      <c r="N626" s="16" t="e">
        <f>'Heat Map Export'!N625 - $N$6</f>
        <v>#N/A</v>
      </c>
      <c r="O626" s="16" t="e">
        <f>'Heat Map Export'!O625 - $O$6</f>
        <v>#N/A</v>
      </c>
      <c r="P626" s="16" t="e">
        <f>'Heat Map Export'!P625 - $P$6</f>
        <v>#N/A</v>
      </c>
      <c r="Q626" s="16" t="e">
        <f>'Heat Map Export'!Q625 - $Q$6</f>
        <v>#N/A</v>
      </c>
      <c r="R626" s="16" t="e">
        <f>'Heat Map Export'!R625 - $R$6</f>
        <v>#N/A</v>
      </c>
      <c r="S626" s="16" t="e">
        <f>'Heat Map Export'!S625 - $S$6</f>
        <v>#N/A</v>
      </c>
      <c r="T626" s="16" t="e">
        <f>'Heat Map Export'!T625 - $T$6</f>
        <v>#N/A</v>
      </c>
      <c r="U626" s="16" t="e">
        <f>'Heat Map Export'!U625 - $U$6</f>
        <v>#N/A</v>
      </c>
      <c r="V626" s="16" t="e">
        <f>'Heat Map Export'!V625 - $V$6</f>
        <v>#N/A</v>
      </c>
      <c r="W626" s="16" t="e">
        <f>'Heat Map Export'!W625 - $W$6</f>
        <v>#N/A</v>
      </c>
      <c r="X626" s="16" t="e">
        <f>'Heat Map Export'!X625 - $X$6</f>
        <v>#N/A</v>
      </c>
      <c r="Y626" s="16" t="e">
        <f>'Heat Map Export'!Y625 - $Y$6</f>
        <v>#N/A</v>
      </c>
      <c r="Z626" s="16" t="e">
        <f>'Heat Map Export'!Z625 - $Z$6</f>
        <v>#N/A</v>
      </c>
      <c r="AA626" s="16" t="e">
        <f>'Heat Map Export'!AA625 - $AA$6</f>
        <v>#N/A</v>
      </c>
      <c r="AB626" s="16" t="e">
        <f>'Heat Map Export'!AB625 - $AB$6</f>
        <v>#N/A</v>
      </c>
      <c r="AC626" s="16" t="e">
        <f>'Heat Map Export'!AC625 - $AC$6</f>
        <v>#N/A</v>
      </c>
      <c r="AD626" s="16" t="e">
        <f>'Heat Map Export'!AD625 - $AD$6</f>
        <v>#N/A</v>
      </c>
    </row>
    <row r="627" spans="1:30" s="19" customFormat="1" ht="14.5" x14ac:dyDescent="0.35">
      <c r="A627" s="16">
        <f>'Heat Map Export'!A626</f>
        <v>0</v>
      </c>
      <c r="B627" s="16">
        <f>'Heat Map Export'!B626</f>
        <v>0</v>
      </c>
      <c r="C627" s="16" t="e">
        <f>'Heat Map Export'!C626 - $C$6</f>
        <v>#N/A</v>
      </c>
      <c r="D627" s="16" t="e">
        <f>'Heat Map Export'!D626 - $D$6</f>
        <v>#N/A</v>
      </c>
      <c r="E627" s="16" t="e">
        <f>'Heat Map Export'!E626 - $E$6</f>
        <v>#N/A</v>
      </c>
      <c r="F627" s="16" t="e">
        <f>'Heat Map Export'!F626 - $F$6</f>
        <v>#N/A</v>
      </c>
      <c r="G627" s="16" t="e">
        <f>'Heat Map Export'!G626 - $G$6</f>
        <v>#N/A</v>
      </c>
      <c r="H627" s="16" t="e">
        <f>'Heat Map Export'!H626 - $H$6</f>
        <v>#N/A</v>
      </c>
      <c r="I627" s="16" t="e">
        <f>'Heat Map Export'!I626 -$I$6</f>
        <v>#N/A</v>
      </c>
      <c r="J627" s="16" t="e">
        <f>'Heat Map Export'!J626 - $J$6</f>
        <v>#N/A</v>
      </c>
      <c r="K627" s="16" t="e">
        <f>'Heat Map Export'!K626-$K$6</f>
        <v>#N/A</v>
      </c>
      <c r="L627" s="16" t="e">
        <f>'Heat Map Export'!L626 - $L$6</f>
        <v>#N/A</v>
      </c>
      <c r="M627" s="16" t="e">
        <f>'Heat Map Export'!M626 - $M$6</f>
        <v>#N/A</v>
      </c>
      <c r="N627" s="16" t="e">
        <f>'Heat Map Export'!N626 - $N$6</f>
        <v>#N/A</v>
      </c>
      <c r="O627" s="16" t="e">
        <f>'Heat Map Export'!O626 - $O$6</f>
        <v>#N/A</v>
      </c>
      <c r="P627" s="16" t="e">
        <f>'Heat Map Export'!P626 - $P$6</f>
        <v>#N/A</v>
      </c>
      <c r="Q627" s="16" t="e">
        <f>'Heat Map Export'!Q626 - $Q$6</f>
        <v>#N/A</v>
      </c>
      <c r="R627" s="16" t="e">
        <f>'Heat Map Export'!R626 - $R$6</f>
        <v>#N/A</v>
      </c>
      <c r="S627" s="16" t="e">
        <f>'Heat Map Export'!S626 - $S$6</f>
        <v>#N/A</v>
      </c>
      <c r="T627" s="16" t="e">
        <f>'Heat Map Export'!T626 - $T$6</f>
        <v>#N/A</v>
      </c>
      <c r="U627" s="16" t="e">
        <f>'Heat Map Export'!U626 - $U$6</f>
        <v>#N/A</v>
      </c>
      <c r="V627" s="16" t="e">
        <f>'Heat Map Export'!V626 - $V$6</f>
        <v>#N/A</v>
      </c>
      <c r="W627" s="16" t="e">
        <f>'Heat Map Export'!W626 - $W$6</f>
        <v>#N/A</v>
      </c>
      <c r="X627" s="16" t="e">
        <f>'Heat Map Export'!X626 - $X$6</f>
        <v>#N/A</v>
      </c>
      <c r="Y627" s="16" t="e">
        <f>'Heat Map Export'!Y626 - $Y$6</f>
        <v>#N/A</v>
      </c>
      <c r="Z627" s="16" t="e">
        <f>'Heat Map Export'!Z626-$Z$6</f>
        <v>#N/A</v>
      </c>
      <c r="AA627" s="16" t="e">
        <f>'Heat Map Export'!AA626 - $AA$6</f>
        <v>#N/A</v>
      </c>
      <c r="AB627" s="16" t="e">
        <f>'Heat Map Export'!AB626-$AB$6</f>
        <v>#N/A</v>
      </c>
      <c r="AC627" s="16" t="e">
        <f>'Heat Map Export'!AC626 - $AC$6</f>
        <v>#N/A</v>
      </c>
      <c r="AD627" s="16" t="e">
        <f>'Heat Map Export'!AD626 - $AD$6</f>
        <v>#N/A</v>
      </c>
    </row>
    <row r="628" spans="1:30" s="19" customFormat="1" ht="14.5" x14ac:dyDescent="0.35">
      <c r="A628" s="16">
        <f>'Heat Map Export'!A627</f>
        <v>0</v>
      </c>
      <c r="B628" s="16">
        <f>'Heat Map Export'!B627</f>
        <v>0</v>
      </c>
      <c r="C628" s="16" t="e">
        <f>'Heat Map Export'!C627 - $C$6</f>
        <v>#N/A</v>
      </c>
      <c r="D628" s="16" t="e">
        <f>'Heat Map Export'!D627 - $D$6</f>
        <v>#N/A</v>
      </c>
      <c r="E628" s="16" t="e">
        <f>'Heat Map Export'!E627 - $E$6</f>
        <v>#N/A</v>
      </c>
      <c r="F628" s="16" t="e">
        <f>'Heat Map Export'!F627 - $F$6</f>
        <v>#N/A</v>
      </c>
      <c r="G628" s="16" t="e">
        <f>'Heat Map Export'!G627 - $G$6</f>
        <v>#N/A</v>
      </c>
      <c r="H628" s="16" t="e">
        <f>'Heat Map Export'!H627 - $H$6</f>
        <v>#N/A</v>
      </c>
      <c r="I628" s="16" t="e">
        <f>'Heat Map Export'!I627 - $I$6</f>
        <v>#N/A</v>
      </c>
      <c r="J628" s="16" t="e">
        <f>'Heat Map Export'!J627 - $J$6</f>
        <v>#N/A</v>
      </c>
      <c r="K628" s="16" t="e">
        <f>'Heat Map Export'!K627 - $K$6</f>
        <v>#N/A</v>
      </c>
      <c r="L628" s="16" t="e">
        <f>'Heat Map Export'!L627 - $L$6</f>
        <v>#N/A</v>
      </c>
      <c r="M628" s="16" t="e">
        <f>'Heat Map Export'!M627 - $M$6</f>
        <v>#N/A</v>
      </c>
      <c r="N628" s="16" t="e">
        <f>'Heat Map Export'!N627 - $N$6</f>
        <v>#N/A</v>
      </c>
      <c r="O628" s="16" t="e">
        <f>'Heat Map Export'!O627 - $O$6</f>
        <v>#N/A</v>
      </c>
      <c r="P628" s="16" t="e">
        <f>'Heat Map Export'!P627 - $P$6</f>
        <v>#N/A</v>
      </c>
      <c r="Q628" s="16" t="e">
        <f>'Heat Map Export'!Q627 - $Q$6</f>
        <v>#N/A</v>
      </c>
      <c r="R628" s="16" t="e">
        <f>'Heat Map Export'!R627 - $R$6</f>
        <v>#N/A</v>
      </c>
      <c r="S628" s="16" t="e">
        <f>'Heat Map Export'!S627 - $S$6</f>
        <v>#N/A</v>
      </c>
      <c r="T628" s="16" t="e">
        <f>'Heat Map Export'!T627 - $T$6</f>
        <v>#N/A</v>
      </c>
      <c r="U628" s="16" t="e">
        <f>'Heat Map Export'!U627 - $U$6</f>
        <v>#N/A</v>
      </c>
      <c r="V628" s="16" t="e">
        <f>'Heat Map Export'!V627 - $V$6</f>
        <v>#N/A</v>
      </c>
      <c r="W628" s="16" t="e">
        <f>'Heat Map Export'!W627 - $W$6</f>
        <v>#N/A</v>
      </c>
      <c r="X628" s="16" t="e">
        <f>'Heat Map Export'!X627 - $X$6</f>
        <v>#N/A</v>
      </c>
      <c r="Y628" s="16" t="e">
        <f>'Heat Map Export'!Y627 - $Y$6</f>
        <v>#N/A</v>
      </c>
      <c r="Z628" s="16" t="e">
        <f>'Heat Map Export'!Z627 - $Z$6</f>
        <v>#N/A</v>
      </c>
      <c r="AA628" s="16" t="e">
        <f>'Heat Map Export'!AA627 - $AA$6</f>
        <v>#N/A</v>
      </c>
      <c r="AB628" s="16" t="e">
        <f>'Heat Map Export'!AB627 - $AB$6</f>
        <v>#N/A</v>
      </c>
      <c r="AC628" s="16" t="e">
        <f>'Heat Map Export'!AC627 - $AC$6</f>
        <v>#N/A</v>
      </c>
      <c r="AD628" s="16" t="e">
        <f>'Heat Map Export'!AD627 - $AD$6</f>
        <v>#N/A</v>
      </c>
    </row>
    <row r="629" spans="1:30" s="19" customFormat="1" ht="14.5" x14ac:dyDescent="0.35">
      <c r="A629" s="16">
        <f>'Heat Map Export'!A628</f>
        <v>0</v>
      </c>
      <c r="B629" s="16">
        <f>'Heat Map Export'!B628</f>
        <v>0</v>
      </c>
      <c r="C629" s="16" t="e">
        <f>'Heat Map Export'!C628 - $C$6</f>
        <v>#N/A</v>
      </c>
      <c r="D629" s="16" t="e">
        <f>'Heat Map Export'!D628 - $D$6</f>
        <v>#N/A</v>
      </c>
      <c r="E629" s="16" t="e">
        <f>'Heat Map Export'!E628 - $E$6</f>
        <v>#N/A</v>
      </c>
      <c r="F629" s="16" t="e">
        <f>'Heat Map Export'!F628 - $F$6</f>
        <v>#N/A</v>
      </c>
      <c r="G629" s="16" t="e">
        <f>'Heat Map Export'!G628 - $G$6</f>
        <v>#N/A</v>
      </c>
      <c r="H629" s="16" t="e">
        <f>'Heat Map Export'!H628 - $H$6</f>
        <v>#N/A</v>
      </c>
      <c r="I629" s="16" t="e">
        <f>'Heat Map Export'!I628 -$I$6</f>
        <v>#N/A</v>
      </c>
      <c r="J629" s="16" t="e">
        <f>'Heat Map Export'!J628 - $J$6</f>
        <v>#N/A</v>
      </c>
      <c r="K629" s="16" t="e">
        <f>'Heat Map Export'!K628-$K$6</f>
        <v>#N/A</v>
      </c>
      <c r="L629" s="16" t="e">
        <f>'Heat Map Export'!L628 - $L$6</f>
        <v>#N/A</v>
      </c>
      <c r="M629" s="16" t="e">
        <f>'Heat Map Export'!M628 - $M$6</f>
        <v>#N/A</v>
      </c>
      <c r="N629" s="16" t="e">
        <f>'Heat Map Export'!N628 - $N$6</f>
        <v>#N/A</v>
      </c>
      <c r="O629" s="16" t="e">
        <f>'Heat Map Export'!O628 - $O$6</f>
        <v>#N/A</v>
      </c>
      <c r="P629" s="16" t="e">
        <f>'Heat Map Export'!P628 - $P$6</f>
        <v>#N/A</v>
      </c>
      <c r="Q629" s="16" t="e">
        <f>'Heat Map Export'!Q628 - $Q$6</f>
        <v>#N/A</v>
      </c>
      <c r="R629" s="16" t="e">
        <f>'Heat Map Export'!R628 - $R$6</f>
        <v>#N/A</v>
      </c>
      <c r="S629" s="16" t="e">
        <f>'Heat Map Export'!S628 - $S$6</f>
        <v>#N/A</v>
      </c>
      <c r="T629" s="16" t="e">
        <f>'Heat Map Export'!T628 - $T$6</f>
        <v>#N/A</v>
      </c>
      <c r="U629" s="16" t="e">
        <f>'Heat Map Export'!U628 - $U$6</f>
        <v>#N/A</v>
      </c>
      <c r="V629" s="16" t="e">
        <f>'Heat Map Export'!V628 - $V$6</f>
        <v>#N/A</v>
      </c>
      <c r="W629" s="16" t="e">
        <f>'Heat Map Export'!W628 - $W$6</f>
        <v>#N/A</v>
      </c>
      <c r="X629" s="16" t="e">
        <f>'Heat Map Export'!X628 - $X$6</f>
        <v>#N/A</v>
      </c>
      <c r="Y629" s="16" t="e">
        <f>'Heat Map Export'!Y628 - $Y$6</f>
        <v>#N/A</v>
      </c>
      <c r="Z629" s="16" t="e">
        <f>'Heat Map Export'!Z628-$Z$6</f>
        <v>#N/A</v>
      </c>
      <c r="AA629" s="16" t="e">
        <f>'Heat Map Export'!AA628 - $AA$6</f>
        <v>#N/A</v>
      </c>
      <c r="AB629" s="16" t="e">
        <f>'Heat Map Export'!AB628-$AB$6</f>
        <v>#N/A</v>
      </c>
      <c r="AC629" s="16" t="e">
        <f>'Heat Map Export'!AC628 - $AC$6</f>
        <v>#N/A</v>
      </c>
      <c r="AD629" s="16" t="e">
        <f>'Heat Map Export'!AD628 - $AD$6</f>
        <v>#N/A</v>
      </c>
    </row>
    <row r="630" spans="1:30" s="19" customFormat="1" ht="14.5" x14ac:dyDescent="0.35">
      <c r="A630" s="16">
        <f>'Heat Map Export'!A629</f>
        <v>0</v>
      </c>
      <c r="B630" s="16">
        <f>'Heat Map Export'!B629</f>
        <v>0</v>
      </c>
      <c r="C630" s="16" t="e">
        <f>'Heat Map Export'!C629 - $C$6</f>
        <v>#N/A</v>
      </c>
      <c r="D630" s="16" t="e">
        <f>'Heat Map Export'!D629 - $D$6</f>
        <v>#N/A</v>
      </c>
      <c r="E630" s="16" t="e">
        <f>'Heat Map Export'!E629 - $E$6</f>
        <v>#N/A</v>
      </c>
      <c r="F630" s="16" t="e">
        <f>'Heat Map Export'!F629 - $F$6</f>
        <v>#N/A</v>
      </c>
      <c r="G630" s="16" t="e">
        <f>'Heat Map Export'!G629 - $G$6</f>
        <v>#N/A</v>
      </c>
      <c r="H630" s="16" t="e">
        <f>'Heat Map Export'!H629 - $H$6</f>
        <v>#N/A</v>
      </c>
      <c r="I630" s="16" t="e">
        <f>'Heat Map Export'!I629 - $I$6</f>
        <v>#N/A</v>
      </c>
      <c r="J630" s="16" t="e">
        <f>'Heat Map Export'!J629 - $J$6</f>
        <v>#N/A</v>
      </c>
      <c r="K630" s="16" t="e">
        <f>'Heat Map Export'!K629 - $K$6</f>
        <v>#N/A</v>
      </c>
      <c r="L630" s="16" t="e">
        <f>'Heat Map Export'!L629 - $L$6</f>
        <v>#N/A</v>
      </c>
      <c r="M630" s="16" t="e">
        <f>'Heat Map Export'!M629 - $M$6</f>
        <v>#N/A</v>
      </c>
      <c r="N630" s="16" t="e">
        <f>'Heat Map Export'!N629 - $N$6</f>
        <v>#N/A</v>
      </c>
      <c r="O630" s="16" t="e">
        <f>'Heat Map Export'!O629 - $O$6</f>
        <v>#N/A</v>
      </c>
      <c r="P630" s="16" t="e">
        <f>'Heat Map Export'!P629 - $P$6</f>
        <v>#N/A</v>
      </c>
      <c r="Q630" s="16" t="e">
        <f>'Heat Map Export'!Q629 - $Q$6</f>
        <v>#N/A</v>
      </c>
      <c r="R630" s="16" t="e">
        <f>'Heat Map Export'!R629 - $R$6</f>
        <v>#N/A</v>
      </c>
      <c r="S630" s="16" t="e">
        <f>'Heat Map Export'!S629 - $S$6</f>
        <v>#N/A</v>
      </c>
      <c r="T630" s="16" t="e">
        <f>'Heat Map Export'!T629 - $T$6</f>
        <v>#N/A</v>
      </c>
      <c r="U630" s="16" t="e">
        <f>'Heat Map Export'!U629 - $U$6</f>
        <v>#N/A</v>
      </c>
      <c r="V630" s="16" t="e">
        <f>'Heat Map Export'!V629 - $V$6</f>
        <v>#N/A</v>
      </c>
      <c r="W630" s="16" t="e">
        <f>'Heat Map Export'!W629 - $W$6</f>
        <v>#N/A</v>
      </c>
      <c r="X630" s="16" t="e">
        <f>'Heat Map Export'!X629 - $X$6</f>
        <v>#N/A</v>
      </c>
      <c r="Y630" s="16" t="e">
        <f>'Heat Map Export'!Y629 - $Y$6</f>
        <v>#N/A</v>
      </c>
      <c r="Z630" s="16" t="e">
        <f>'Heat Map Export'!Z629 - $Z$6</f>
        <v>#N/A</v>
      </c>
      <c r="AA630" s="16" t="e">
        <f>'Heat Map Export'!AA629 - $AA$6</f>
        <v>#N/A</v>
      </c>
      <c r="AB630" s="16" t="e">
        <f>'Heat Map Export'!AB629 - $AB$6</f>
        <v>#N/A</v>
      </c>
      <c r="AC630" s="16" t="e">
        <f>'Heat Map Export'!AC629 - $AC$6</f>
        <v>#N/A</v>
      </c>
      <c r="AD630" s="16" t="e">
        <f>'Heat Map Export'!AD629 - $AD$6</f>
        <v>#N/A</v>
      </c>
    </row>
    <row r="631" spans="1:30" s="19" customFormat="1" ht="14.5" x14ac:dyDescent="0.35">
      <c r="A631" s="16">
        <f>'Heat Map Export'!A630</f>
        <v>0</v>
      </c>
      <c r="B631" s="16">
        <f>'Heat Map Export'!B630</f>
        <v>0</v>
      </c>
      <c r="C631" s="16" t="e">
        <f>'Heat Map Export'!C630 - $C$6</f>
        <v>#N/A</v>
      </c>
      <c r="D631" s="16" t="e">
        <f>'Heat Map Export'!D630 - $D$6</f>
        <v>#N/A</v>
      </c>
      <c r="E631" s="16" t="e">
        <f>'Heat Map Export'!E630 - $E$6</f>
        <v>#N/A</v>
      </c>
      <c r="F631" s="16" t="e">
        <f>'Heat Map Export'!F630 - $F$6</f>
        <v>#N/A</v>
      </c>
      <c r="G631" s="16" t="e">
        <f>'Heat Map Export'!G630 - $G$6</f>
        <v>#N/A</v>
      </c>
      <c r="H631" s="16" t="e">
        <f>'Heat Map Export'!H630 - $H$6</f>
        <v>#N/A</v>
      </c>
      <c r="I631" s="16" t="e">
        <f>'Heat Map Export'!I630 -$I$6</f>
        <v>#N/A</v>
      </c>
      <c r="J631" s="16" t="e">
        <f>'Heat Map Export'!J630 - $J$6</f>
        <v>#N/A</v>
      </c>
      <c r="K631" s="16" t="e">
        <f>'Heat Map Export'!K630-$K$6</f>
        <v>#N/A</v>
      </c>
      <c r="L631" s="16" t="e">
        <f>'Heat Map Export'!L630 - $L$6</f>
        <v>#N/A</v>
      </c>
      <c r="M631" s="16" t="e">
        <f>'Heat Map Export'!M630 - $M$6</f>
        <v>#N/A</v>
      </c>
      <c r="N631" s="16" t="e">
        <f>'Heat Map Export'!N630 - $N$6</f>
        <v>#N/A</v>
      </c>
      <c r="O631" s="16" t="e">
        <f>'Heat Map Export'!O630 - $O$6</f>
        <v>#N/A</v>
      </c>
      <c r="P631" s="16" t="e">
        <f>'Heat Map Export'!P630 - $P$6</f>
        <v>#N/A</v>
      </c>
      <c r="Q631" s="16" t="e">
        <f>'Heat Map Export'!Q630 - $Q$6</f>
        <v>#N/A</v>
      </c>
      <c r="R631" s="16" t="e">
        <f>'Heat Map Export'!R630 - $R$6</f>
        <v>#N/A</v>
      </c>
      <c r="S631" s="16" t="e">
        <f>'Heat Map Export'!S630 - $S$6</f>
        <v>#N/A</v>
      </c>
      <c r="T631" s="16" t="e">
        <f>'Heat Map Export'!T630 - $T$6</f>
        <v>#N/A</v>
      </c>
      <c r="U631" s="16" t="e">
        <f>'Heat Map Export'!U630 - $U$6</f>
        <v>#N/A</v>
      </c>
      <c r="V631" s="16" t="e">
        <f>'Heat Map Export'!V630 - $V$6</f>
        <v>#N/A</v>
      </c>
      <c r="W631" s="16" t="e">
        <f>'Heat Map Export'!W630 - $W$6</f>
        <v>#N/A</v>
      </c>
      <c r="X631" s="16" t="e">
        <f>'Heat Map Export'!X630 - $X$6</f>
        <v>#N/A</v>
      </c>
      <c r="Y631" s="16" t="e">
        <f>'Heat Map Export'!Y630 - $Y$6</f>
        <v>#N/A</v>
      </c>
      <c r="Z631" s="16" t="e">
        <f>'Heat Map Export'!Z630-$Z$6</f>
        <v>#N/A</v>
      </c>
      <c r="AA631" s="16" t="e">
        <f>'Heat Map Export'!AA630 - $AA$6</f>
        <v>#N/A</v>
      </c>
      <c r="AB631" s="16" t="e">
        <f>'Heat Map Export'!AB630-$AB$6</f>
        <v>#N/A</v>
      </c>
      <c r="AC631" s="16" t="e">
        <f>'Heat Map Export'!AC630 - $AC$6</f>
        <v>#N/A</v>
      </c>
      <c r="AD631" s="16" t="e">
        <f>'Heat Map Export'!AD630 - $AD$6</f>
        <v>#N/A</v>
      </c>
    </row>
    <row r="632" spans="1:30" s="19" customFormat="1" ht="14.5" x14ac:dyDescent="0.35">
      <c r="A632" s="16">
        <f>'Heat Map Export'!A631</f>
        <v>0</v>
      </c>
      <c r="B632" s="16">
        <f>'Heat Map Export'!B631</f>
        <v>0</v>
      </c>
      <c r="C632" s="16" t="e">
        <f>'Heat Map Export'!C631 - $C$6</f>
        <v>#N/A</v>
      </c>
      <c r="D632" s="16" t="e">
        <f>'Heat Map Export'!D631 - $D$6</f>
        <v>#N/A</v>
      </c>
      <c r="E632" s="16" t="e">
        <f>'Heat Map Export'!E631 - $E$6</f>
        <v>#N/A</v>
      </c>
      <c r="F632" s="16" t="e">
        <f>'Heat Map Export'!F631 - $F$6</f>
        <v>#N/A</v>
      </c>
      <c r="G632" s="16" t="e">
        <f>'Heat Map Export'!G631 - $G$6</f>
        <v>#N/A</v>
      </c>
      <c r="H632" s="16" t="e">
        <f>'Heat Map Export'!H631 - $H$6</f>
        <v>#N/A</v>
      </c>
      <c r="I632" s="16" t="e">
        <f>'Heat Map Export'!I631 - $I$6</f>
        <v>#N/A</v>
      </c>
      <c r="J632" s="16" t="e">
        <f>'Heat Map Export'!J631 - $J$6</f>
        <v>#N/A</v>
      </c>
      <c r="K632" s="16" t="e">
        <f>'Heat Map Export'!K631 - $K$6</f>
        <v>#N/A</v>
      </c>
      <c r="L632" s="16" t="e">
        <f>'Heat Map Export'!L631 - $L$6</f>
        <v>#N/A</v>
      </c>
      <c r="M632" s="16" t="e">
        <f>'Heat Map Export'!M631 - $M$6</f>
        <v>#N/A</v>
      </c>
      <c r="N632" s="16" t="e">
        <f>'Heat Map Export'!N631 - $N$6</f>
        <v>#N/A</v>
      </c>
      <c r="O632" s="16" t="e">
        <f>'Heat Map Export'!O631 - $O$6</f>
        <v>#N/A</v>
      </c>
      <c r="P632" s="16" t="e">
        <f>'Heat Map Export'!P631 - $P$6</f>
        <v>#N/A</v>
      </c>
      <c r="Q632" s="16" t="e">
        <f>'Heat Map Export'!Q631 - $Q$6</f>
        <v>#N/A</v>
      </c>
      <c r="R632" s="16" t="e">
        <f>'Heat Map Export'!R631 - $R$6</f>
        <v>#N/A</v>
      </c>
      <c r="S632" s="16" t="e">
        <f>'Heat Map Export'!S631 - $S$6</f>
        <v>#N/A</v>
      </c>
      <c r="T632" s="16" t="e">
        <f>'Heat Map Export'!T631 - $T$6</f>
        <v>#N/A</v>
      </c>
      <c r="U632" s="16" t="e">
        <f>'Heat Map Export'!U631 - $U$6</f>
        <v>#N/A</v>
      </c>
      <c r="V632" s="16" t="e">
        <f>'Heat Map Export'!V631 - $V$6</f>
        <v>#N/A</v>
      </c>
      <c r="W632" s="16" t="e">
        <f>'Heat Map Export'!W631 - $W$6</f>
        <v>#N/A</v>
      </c>
      <c r="X632" s="16" t="e">
        <f>'Heat Map Export'!X631 - $X$6</f>
        <v>#N/A</v>
      </c>
      <c r="Y632" s="16" t="e">
        <f>'Heat Map Export'!Y631 - $Y$6</f>
        <v>#N/A</v>
      </c>
      <c r="Z632" s="16" t="e">
        <f>'Heat Map Export'!Z631 - $Z$6</f>
        <v>#N/A</v>
      </c>
      <c r="AA632" s="16" t="e">
        <f>'Heat Map Export'!AA631 - $AA$6</f>
        <v>#N/A</v>
      </c>
      <c r="AB632" s="16" t="e">
        <f>'Heat Map Export'!AB631 - $AB$6</f>
        <v>#N/A</v>
      </c>
      <c r="AC632" s="16" t="e">
        <f>'Heat Map Export'!AC631 - $AC$6</f>
        <v>#N/A</v>
      </c>
      <c r="AD632" s="16" t="e">
        <f>'Heat Map Export'!AD631 - $AD$6</f>
        <v>#N/A</v>
      </c>
    </row>
    <row r="633" spans="1:30" s="19" customFormat="1" ht="14.5" x14ac:dyDescent="0.35">
      <c r="A633" s="16">
        <f>'Heat Map Export'!A632</f>
        <v>0</v>
      </c>
      <c r="B633" s="16">
        <f>'Heat Map Export'!B632</f>
        <v>0</v>
      </c>
      <c r="C633" s="16" t="e">
        <f>'Heat Map Export'!C632 - $C$6</f>
        <v>#N/A</v>
      </c>
      <c r="D633" s="16" t="e">
        <f>'Heat Map Export'!D632 - $D$6</f>
        <v>#N/A</v>
      </c>
      <c r="E633" s="16" t="e">
        <f>'Heat Map Export'!E632 - $E$6</f>
        <v>#N/A</v>
      </c>
      <c r="F633" s="16" t="e">
        <f>'Heat Map Export'!F632 - $F$6</f>
        <v>#N/A</v>
      </c>
      <c r="G633" s="16" t="e">
        <f>'Heat Map Export'!G632 - $G$6</f>
        <v>#N/A</v>
      </c>
      <c r="H633" s="16" t="e">
        <f>'Heat Map Export'!H632 - $H$6</f>
        <v>#N/A</v>
      </c>
      <c r="I633" s="16" t="e">
        <f>'Heat Map Export'!I632 -$I$6</f>
        <v>#N/A</v>
      </c>
      <c r="J633" s="16" t="e">
        <f>'Heat Map Export'!J632 - $J$6</f>
        <v>#N/A</v>
      </c>
      <c r="K633" s="16" t="e">
        <f>'Heat Map Export'!K632-$K$6</f>
        <v>#N/A</v>
      </c>
      <c r="L633" s="16" t="e">
        <f>'Heat Map Export'!L632 - $L$6</f>
        <v>#N/A</v>
      </c>
      <c r="M633" s="16" t="e">
        <f>'Heat Map Export'!M632 - $M$6</f>
        <v>#N/A</v>
      </c>
      <c r="N633" s="16" t="e">
        <f>'Heat Map Export'!N632 - $N$6</f>
        <v>#N/A</v>
      </c>
      <c r="O633" s="16" t="e">
        <f>'Heat Map Export'!O632 - $O$6</f>
        <v>#N/A</v>
      </c>
      <c r="P633" s="16" t="e">
        <f>'Heat Map Export'!P632 - $P$6</f>
        <v>#N/A</v>
      </c>
      <c r="Q633" s="16" t="e">
        <f>'Heat Map Export'!Q632 - $Q$6</f>
        <v>#N/A</v>
      </c>
      <c r="R633" s="16" t="e">
        <f>'Heat Map Export'!R632 - $R$6</f>
        <v>#N/A</v>
      </c>
      <c r="S633" s="16" t="e">
        <f>'Heat Map Export'!S632 - $S$6</f>
        <v>#N/A</v>
      </c>
      <c r="T633" s="16" t="e">
        <f>'Heat Map Export'!T632 - $T$6</f>
        <v>#N/A</v>
      </c>
      <c r="U633" s="16" t="e">
        <f>'Heat Map Export'!U632 - $U$6</f>
        <v>#N/A</v>
      </c>
      <c r="V633" s="16" t="e">
        <f>'Heat Map Export'!V632 - $V$6</f>
        <v>#N/A</v>
      </c>
      <c r="W633" s="16" t="e">
        <f>'Heat Map Export'!W632 - $W$6</f>
        <v>#N/A</v>
      </c>
      <c r="X633" s="16" t="e">
        <f>'Heat Map Export'!X632 - $X$6</f>
        <v>#N/A</v>
      </c>
      <c r="Y633" s="16" t="e">
        <f>'Heat Map Export'!Y632 - $Y$6</f>
        <v>#N/A</v>
      </c>
      <c r="Z633" s="16" t="e">
        <f>'Heat Map Export'!Z632-$Z$6</f>
        <v>#N/A</v>
      </c>
      <c r="AA633" s="16" t="e">
        <f>'Heat Map Export'!AA632 - $AA$6</f>
        <v>#N/A</v>
      </c>
      <c r="AB633" s="16" t="e">
        <f>'Heat Map Export'!AB632-$AB$6</f>
        <v>#N/A</v>
      </c>
      <c r="AC633" s="16" t="e">
        <f>'Heat Map Export'!AC632 - $AC$6</f>
        <v>#N/A</v>
      </c>
      <c r="AD633" s="16" t="e">
        <f>'Heat Map Export'!AD632 - $AD$6</f>
        <v>#N/A</v>
      </c>
    </row>
    <row r="634" spans="1:30" s="19" customFormat="1" ht="14.5" x14ac:dyDescent="0.35">
      <c r="A634" s="16">
        <f>'Heat Map Export'!A633</f>
        <v>0</v>
      </c>
      <c r="B634" s="16">
        <f>'Heat Map Export'!B633</f>
        <v>0</v>
      </c>
      <c r="C634" s="16" t="e">
        <f>'Heat Map Export'!C633 - $C$6</f>
        <v>#N/A</v>
      </c>
      <c r="D634" s="16" t="e">
        <f>'Heat Map Export'!D633 - $D$6</f>
        <v>#N/A</v>
      </c>
      <c r="E634" s="16" t="e">
        <f>'Heat Map Export'!E633 - $E$6</f>
        <v>#N/A</v>
      </c>
      <c r="F634" s="16" t="e">
        <f>'Heat Map Export'!F633 - $F$6</f>
        <v>#N/A</v>
      </c>
      <c r="G634" s="16" t="e">
        <f>'Heat Map Export'!G633 - $G$6</f>
        <v>#N/A</v>
      </c>
      <c r="H634" s="16" t="e">
        <f>'Heat Map Export'!H633 - $H$6</f>
        <v>#N/A</v>
      </c>
      <c r="I634" s="16" t="e">
        <f>'Heat Map Export'!I633 - $I$6</f>
        <v>#N/A</v>
      </c>
      <c r="J634" s="16" t="e">
        <f>'Heat Map Export'!J633 - $J$6</f>
        <v>#N/A</v>
      </c>
      <c r="K634" s="16" t="e">
        <f>'Heat Map Export'!K633 - $K$6</f>
        <v>#N/A</v>
      </c>
      <c r="L634" s="16" t="e">
        <f>'Heat Map Export'!L633 - $L$6</f>
        <v>#N/A</v>
      </c>
      <c r="M634" s="16" t="e">
        <f>'Heat Map Export'!M633 - $M$6</f>
        <v>#N/A</v>
      </c>
      <c r="N634" s="16" t="e">
        <f>'Heat Map Export'!N633 - $N$6</f>
        <v>#N/A</v>
      </c>
      <c r="O634" s="16" t="e">
        <f>'Heat Map Export'!O633 - $O$6</f>
        <v>#N/A</v>
      </c>
      <c r="P634" s="16" t="e">
        <f>'Heat Map Export'!P633 - $P$6</f>
        <v>#N/A</v>
      </c>
      <c r="Q634" s="16" t="e">
        <f>'Heat Map Export'!Q633 - $Q$6</f>
        <v>#N/A</v>
      </c>
      <c r="R634" s="16" t="e">
        <f>'Heat Map Export'!R633 - $R$6</f>
        <v>#N/A</v>
      </c>
      <c r="S634" s="16" t="e">
        <f>'Heat Map Export'!S633 - $S$6</f>
        <v>#N/A</v>
      </c>
      <c r="T634" s="16" t="e">
        <f>'Heat Map Export'!T633 - $T$6</f>
        <v>#N/A</v>
      </c>
      <c r="U634" s="16" t="e">
        <f>'Heat Map Export'!U633 - $U$6</f>
        <v>#N/A</v>
      </c>
      <c r="V634" s="16" t="e">
        <f>'Heat Map Export'!V633 - $V$6</f>
        <v>#N/A</v>
      </c>
      <c r="W634" s="16" t="e">
        <f>'Heat Map Export'!W633 - $W$6</f>
        <v>#N/A</v>
      </c>
      <c r="X634" s="16" t="e">
        <f>'Heat Map Export'!X633 - $X$6</f>
        <v>#N/A</v>
      </c>
      <c r="Y634" s="16" t="e">
        <f>'Heat Map Export'!Y633 - $Y$6</f>
        <v>#N/A</v>
      </c>
      <c r="Z634" s="16" t="e">
        <f>'Heat Map Export'!Z633 - $Z$6</f>
        <v>#N/A</v>
      </c>
      <c r="AA634" s="16" t="e">
        <f>'Heat Map Export'!AA633 - $AA$6</f>
        <v>#N/A</v>
      </c>
      <c r="AB634" s="16" t="e">
        <f>'Heat Map Export'!AB633 - $AB$6</f>
        <v>#N/A</v>
      </c>
      <c r="AC634" s="16" t="e">
        <f>'Heat Map Export'!AC633 - $AC$6</f>
        <v>#N/A</v>
      </c>
      <c r="AD634" s="16" t="e">
        <f>'Heat Map Export'!AD633 - $AD$6</f>
        <v>#N/A</v>
      </c>
    </row>
    <row r="635" spans="1:30" s="19" customFormat="1" ht="14.5" x14ac:dyDescent="0.35">
      <c r="A635" s="16">
        <f>'Heat Map Export'!A634</f>
        <v>0</v>
      </c>
      <c r="B635" s="16">
        <f>'Heat Map Export'!B634</f>
        <v>0</v>
      </c>
      <c r="C635" s="16" t="e">
        <f>'Heat Map Export'!C634 - $C$6</f>
        <v>#N/A</v>
      </c>
      <c r="D635" s="16" t="e">
        <f>'Heat Map Export'!D634 - $D$6</f>
        <v>#N/A</v>
      </c>
      <c r="E635" s="16" t="e">
        <f>'Heat Map Export'!E634 - $E$6</f>
        <v>#N/A</v>
      </c>
      <c r="F635" s="16" t="e">
        <f>'Heat Map Export'!F634 - $F$6</f>
        <v>#N/A</v>
      </c>
      <c r="G635" s="16" t="e">
        <f>'Heat Map Export'!G634 - $G$6</f>
        <v>#N/A</v>
      </c>
      <c r="H635" s="16" t="e">
        <f>'Heat Map Export'!H634 - $H$6</f>
        <v>#N/A</v>
      </c>
      <c r="I635" s="16" t="e">
        <f>'Heat Map Export'!I634 -$I$6</f>
        <v>#N/A</v>
      </c>
      <c r="J635" s="16" t="e">
        <f>'Heat Map Export'!J634 - $J$6</f>
        <v>#N/A</v>
      </c>
      <c r="K635" s="16" t="e">
        <f>'Heat Map Export'!K634-$K$6</f>
        <v>#N/A</v>
      </c>
      <c r="L635" s="16" t="e">
        <f>'Heat Map Export'!L634 - $L$6</f>
        <v>#N/A</v>
      </c>
      <c r="M635" s="16" t="e">
        <f>'Heat Map Export'!M634 - $M$6</f>
        <v>#N/A</v>
      </c>
      <c r="N635" s="16" t="e">
        <f>'Heat Map Export'!N634 - $N$6</f>
        <v>#N/A</v>
      </c>
      <c r="O635" s="16" t="e">
        <f>'Heat Map Export'!O634 - $O$6</f>
        <v>#N/A</v>
      </c>
      <c r="P635" s="16" t="e">
        <f>'Heat Map Export'!P634 - $P$6</f>
        <v>#N/A</v>
      </c>
      <c r="Q635" s="16" t="e">
        <f>'Heat Map Export'!Q634 - $Q$6</f>
        <v>#N/A</v>
      </c>
      <c r="R635" s="16" t="e">
        <f>'Heat Map Export'!R634 - $R$6</f>
        <v>#N/A</v>
      </c>
      <c r="S635" s="16" t="e">
        <f>'Heat Map Export'!S634 - $S$6</f>
        <v>#N/A</v>
      </c>
      <c r="T635" s="16" t="e">
        <f>'Heat Map Export'!T634 - $T$6</f>
        <v>#N/A</v>
      </c>
      <c r="U635" s="16" t="e">
        <f>'Heat Map Export'!U634 - $U$6</f>
        <v>#N/A</v>
      </c>
      <c r="V635" s="16" t="e">
        <f>'Heat Map Export'!V634 - $V$6</f>
        <v>#N/A</v>
      </c>
      <c r="W635" s="16" t="e">
        <f>'Heat Map Export'!W634 - $W$6</f>
        <v>#N/A</v>
      </c>
      <c r="X635" s="16" t="e">
        <f>'Heat Map Export'!X634 - $X$6</f>
        <v>#N/A</v>
      </c>
      <c r="Y635" s="16" t="e">
        <f>'Heat Map Export'!Y634 - $Y$6</f>
        <v>#N/A</v>
      </c>
      <c r="Z635" s="16" t="e">
        <f>'Heat Map Export'!Z634-$Z$6</f>
        <v>#N/A</v>
      </c>
      <c r="AA635" s="16" t="e">
        <f>'Heat Map Export'!AA634 - $AA$6</f>
        <v>#N/A</v>
      </c>
      <c r="AB635" s="16" t="e">
        <f>'Heat Map Export'!AB634-$AB$6</f>
        <v>#N/A</v>
      </c>
      <c r="AC635" s="16" t="e">
        <f>'Heat Map Export'!AC634 - $AC$6</f>
        <v>#N/A</v>
      </c>
      <c r="AD635" s="16" t="e">
        <f>'Heat Map Export'!AD634 - $AD$6</f>
        <v>#N/A</v>
      </c>
    </row>
    <row r="636" spans="1:30" s="19" customFormat="1" ht="14.5" x14ac:dyDescent="0.35">
      <c r="A636" s="16">
        <f>'Heat Map Export'!A635</f>
        <v>0</v>
      </c>
      <c r="B636" s="16">
        <f>'Heat Map Export'!B635</f>
        <v>0</v>
      </c>
      <c r="C636" s="16" t="e">
        <f>'Heat Map Export'!C635 - $C$6</f>
        <v>#N/A</v>
      </c>
      <c r="D636" s="16" t="e">
        <f>'Heat Map Export'!D635 - $D$6</f>
        <v>#N/A</v>
      </c>
      <c r="E636" s="16" t="e">
        <f>'Heat Map Export'!E635 - $E$6</f>
        <v>#N/A</v>
      </c>
      <c r="F636" s="16" t="e">
        <f>'Heat Map Export'!F635 - $F$6</f>
        <v>#N/A</v>
      </c>
      <c r="G636" s="16" t="e">
        <f>'Heat Map Export'!G635 - $G$6</f>
        <v>#N/A</v>
      </c>
      <c r="H636" s="16" t="e">
        <f>'Heat Map Export'!H635 - $H$6</f>
        <v>#N/A</v>
      </c>
      <c r="I636" s="16" t="e">
        <f>'Heat Map Export'!I635 - $I$6</f>
        <v>#N/A</v>
      </c>
      <c r="J636" s="16" t="e">
        <f>'Heat Map Export'!J635 - $J$6</f>
        <v>#N/A</v>
      </c>
      <c r="K636" s="16" t="e">
        <f>'Heat Map Export'!K635 - $K$6</f>
        <v>#N/A</v>
      </c>
      <c r="L636" s="16" t="e">
        <f>'Heat Map Export'!L635 - $L$6</f>
        <v>#N/A</v>
      </c>
      <c r="M636" s="16" t="e">
        <f>'Heat Map Export'!M635 - $M$6</f>
        <v>#N/A</v>
      </c>
      <c r="N636" s="16" t="e">
        <f>'Heat Map Export'!N635 - $N$6</f>
        <v>#N/A</v>
      </c>
      <c r="O636" s="16" t="e">
        <f>'Heat Map Export'!O635 - $O$6</f>
        <v>#N/A</v>
      </c>
      <c r="P636" s="16" t="e">
        <f>'Heat Map Export'!P635 - $P$6</f>
        <v>#N/A</v>
      </c>
      <c r="Q636" s="16" t="e">
        <f>'Heat Map Export'!Q635 - $Q$6</f>
        <v>#N/A</v>
      </c>
      <c r="R636" s="16" t="e">
        <f>'Heat Map Export'!R635 - $R$6</f>
        <v>#N/A</v>
      </c>
      <c r="S636" s="16" t="e">
        <f>'Heat Map Export'!S635 - $S$6</f>
        <v>#N/A</v>
      </c>
      <c r="T636" s="16" t="e">
        <f>'Heat Map Export'!T635 - $T$6</f>
        <v>#N/A</v>
      </c>
      <c r="U636" s="16" t="e">
        <f>'Heat Map Export'!U635 - $U$6</f>
        <v>#N/A</v>
      </c>
      <c r="V636" s="16" t="e">
        <f>'Heat Map Export'!V635 - $V$6</f>
        <v>#N/A</v>
      </c>
      <c r="W636" s="16" t="e">
        <f>'Heat Map Export'!W635 - $W$6</f>
        <v>#N/A</v>
      </c>
      <c r="X636" s="16" t="e">
        <f>'Heat Map Export'!X635 - $X$6</f>
        <v>#N/A</v>
      </c>
      <c r="Y636" s="16" t="e">
        <f>'Heat Map Export'!Y635 - $Y$6</f>
        <v>#N/A</v>
      </c>
      <c r="Z636" s="16" t="e">
        <f>'Heat Map Export'!Z635 - $Z$6</f>
        <v>#N/A</v>
      </c>
      <c r="AA636" s="16" t="e">
        <f>'Heat Map Export'!AA635 - $AA$6</f>
        <v>#N/A</v>
      </c>
      <c r="AB636" s="16" t="e">
        <f>'Heat Map Export'!AB635 - $AB$6</f>
        <v>#N/A</v>
      </c>
      <c r="AC636" s="16" t="e">
        <f>'Heat Map Export'!AC635 - $AC$6</f>
        <v>#N/A</v>
      </c>
      <c r="AD636" s="16" t="e">
        <f>'Heat Map Export'!AD635 - $AD$6</f>
        <v>#N/A</v>
      </c>
    </row>
    <row r="637" spans="1:30" s="19" customFormat="1" ht="14.5" x14ac:dyDescent="0.35">
      <c r="A637" s="16">
        <f>'Heat Map Export'!A636</f>
        <v>0</v>
      </c>
      <c r="B637" s="16">
        <f>'Heat Map Export'!B636</f>
        <v>0</v>
      </c>
      <c r="C637" s="16" t="e">
        <f>'Heat Map Export'!C636 - $C$6</f>
        <v>#N/A</v>
      </c>
      <c r="D637" s="16" t="e">
        <f>'Heat Map Export'!D636 - $D$6</f>
        <v>#N/A</v>
      </c>
      <c r="E637" s="16" t="e">
        <f>'Heat Map Export'!E636 - $E$6</f>
        <v>#N/A</v>
      </c>
      <c r="F637" s="16" t="e">
        <f>'Heat Map Export'!F636 - $F$6</f>
        <v>#N/A</v>
      </c>
      <c r="G637" s="16" t="e">
        <f>'Heat Map Export'!G636 - $G$6</f>
        <v>#N/A</v>
      </c>
      <c r="H637" s="16" t="e">
        <f>'Heat Map Export'!H636 - $H$6</f>
        <v>#N/A</v>
      </c>
      <c r="I637" s="16" t="e">
        <f>'Heat Map Export'!I636 -$I$6</f>
        <v>#N/A</v>
      </c>
      <c r="J637" s="16" t="e">
        <f>'Heat Map Export'!J636 - $J$6</f>
        <v>#N/A</v>
      </c>
      <c r="K637" s="16" t="e">
        <f>'Heat Map Export'!K636-$K$6</f>
        <v>#N/A</v>
      </c>
      <c r="L637" s="16" t="e">
        <f>'Heat Map Export'!L636 - $L$6</f>
        <v>#N/A</v>
      </c>
      <c r="M637" s="16" t="e">
        <f>'Heat Map Export'!M636 - $M$6</f>
        <v>#N/A</v>
      </c>
      <c r="N637" s="16" t="e">
        <f>'Heat Map Export'!N636 - $N$6</f>
        <v>#N/A</v>
      </c>
      <c r="O637" s="16" t="e">
        <f>'Heat Map Export'!O636 - $O$6</f>
        <v>#N/A</v>
      </c>
      <c r="P637" s="16" t="e">
        <f>'Heat Map Export'!P636 - $P$6</f>
        <v>#N/A</v>
      </c>
      <c r="Q637" s="16" t="e">
        <f>'Heat Map Export'!Q636 - $Q$6</f>
        <v>#N/A</v>
      </c>
      <c r="R637" s="16" t="e">
        <f>'Heat Map Export'!R636 - $R$6</f>
        <v>#N/A</v>
      </c>
      <c r="S637" s="16" t="e">
        <f>'Heat Map Export'!S636 - $S$6</f>
        <v>#N/A</v>
      </c>
      <c r="T637" s="16" t="e">
        <f>'Heat Map Export'!T636 - $T$6</f>
        <v>#N/A</v>
      </c>
      <c r="U637" s="16" t="e">
        <f>'Heat Map Export'!U636 - $U$6</f>
        <v>#N/A</v>
      </c>
      <c r="V637" s="16" t="e">
        <f>'Heat Map Export'!V636 - $V$6</f>
        <v>#N/A</v>
      </c>
      <c r="W637" s="16" t="e">
        <f>'Heat Map Export'!W636 - $W$6</f>
        <v>#N/A</v>
      </c>
      <c r="X637" s="16" t="e">
        <f>'Heat Map Export'!X636 - $X$6</f>
        <v>#N/A</v>
      </c>
      <c r="Y637" s="16" t="e">
        <f>'Heat Map Export'!Y636 - $Y$6</f>
        <v>#N/A</v>
      </c>
      <c r="Z637" s="16" t="e">
        <f>'Heat Map Export'!Z636-$Z$6</f>
        <v>#N/A</v>
      </c>
      <c r="AA637" s="16" t="e">
        <f>'Heat Map Export'!AA636 - $AA$6</f>
        <v>#N/A</v>
      </c>
      <c r="AB637" s="16" t="e">
        <f>'Heat Map Export'!AB636-$AB$6</f>
        <v>#N/A</v>
      </c>
      <c r="AC637" s="16" t="e">
        <f>'Heat Map Export'!AC636 - $AC$6</f>
        <v>#N/A</v>
      </c>
      <c r="AD637" s="16" t="e">
        <f>'Heat Map Export'!AD636 - $AD$6</f>
        <v>#N/A</v>
      </c>
    </row>
    <row r="638" spans="1:30" s="19" customFormat="1" ht="14.5" x14ac:dyDescent="0.35">
      <c r="A638" s="16">
        <f>'Heat Map Export'!A637</f>
        <v>0</v>
      </c>
      <c r="B638" s="16">
        <f>'Heat Map Export'!B637</f>
        <v>0</v>
      </c>
      <c r="C638" s="16" t="e">
        <f>'Heat Map Export'!C637 - $C$6</f>
        <v>#N/A</v>
      </c>
      <c r="D638" s="16" t="e">
        <f>'Heat Map Export'!D637 - $D$6</f>
        <v>#N/A</v>
      </c>
      <c r="E638" s="16" t="e">
        <f>'Heat Map Export'!E637 - $E$6</f>
        <v>#N/A</v>
      </c>
      <c r="F638" s="16" t="e">
        <f>'Heat Map Export'!F637 - $F$6</f>
        <v>#N/A</v>
      </c>
      <c r="G638" s="16" t="e">
        <f>'Heat Map Export'!G637 - $G$6</f>
        <v>#N/A</v>
      </c>
      <c r="H638" s="16" t="e">
        <f>'Heat Map Export'!H637 - $H$6</f>
        <v>#N/A</v>
      </c>
      <c r="I638" s="16" t="e">
        <f>'Heat Map Export'!I637 - $I$6</f>
        <v>#N/A</v>
      </c>
      <c r="J638" s="16" t="e">
        <f>'Heat Map Export'!J637 - $J$6</f>
        <v>#N/A</v>
      </c>
      <c r="K638" s="16" t="e">
        <f>'Heat Map Export'!K637 - $K$6</f>
        <v>#N/A</v>
      </c>
      <c r="L638" s="16" t="e">
        <f>'Heat Map Export'!L637 - $L$6</f>
        <v>#N/A</v>
      </c>
      <c r="M638" s="16" t="e">
        <f>'Heat Map Export'!M637 - $M$6</f>
        <v>#N/A</v>
      </c>
      <c r="N638" s="16" t="e">
        <f>'Heat Map Export'!N637 - $N$6</f>
        <v>#N/A</v>
      </c>
      <c r="O638" s="16" t="e">
        <f>'Heat Map Export'!O637 - $O$6</f>
        <v>#N/A</v>
      </c>
      <c r="P638" s="16" t="e">
        <f>'Heat Map Export'!P637 - $P$6</f>
        <v>#N/A</v>
      </c>
      <c r="Q638" s="16" t="e">
        <f>'Heat Map Export'!Q637 - $Q$6</f>
        <v>#N/A</v>
      </c>
      <c r="R638" s="16" t="e">
        <f>'Heat Map Export'!R637 - $R$6</f>
        <v>#N/A</v>
      </c>
      <c r="S638" s="16" t="e">
        <f>'Heat Map Export'!S637 - $S$6</f>
        <v>#N/A</v>
      </c>
      <c r="T638" s="16" t="e">
        <f>'Heat Map Export'!T637 - $T$6</f>
        <v>#N/A</v>
      </c>
      <c r="U638" s="16" t="e">
        <f>'Heat Map Export'!U637 - $U$6</f>
        <v>#N/A</v>
      </c>
      <c r="V638" s="16" t="e">
        <f>'Heat Map Export'!V637 - $V$6</f>
        <v>#N/A</v>
      </c>
      <c r="W638" s="16" t="e">
        <f>'Heat Map Export'!W637 - $W$6</f>
        <v>#N/A</v>
      </c>
      <c r="X638" s="16" t="e">
        <f>'Heat Map Export'!X637 - $X$6</f>
        <v>#N/A</v>
      </c>
      <c r="Y638" s="16" t="e">
        <f>'Heat Map Export'!Y637 - $Y$6</f>
        <v>#N/A</v>
      </c>
      <c r="Z638" s="16" t="e">
        <f>'Heat Map Export'!Z637 - $Z$6</f>
        <v>#N/A</v>
      </c>
      <c r="AA638" s="16" t="e">
        <f>'Heat Map Export'!AA637 - $AA$6</f>
        <v>#N/A</v>
      </c>
      <c r="AB638" s="16" t="e">
        <f>'Heat Map Export'!AB637 - $AB$6</f>
        <v>#N/A</v>
      </c>
      <c r="AC638" s="16" t="e">
        <f>'Heat Map Export'!AC637 - $AC$6</f>
        <v>#N/A</v>
      </c>
      <c r="AD638" s="16" t="e">
        <f>'Heat Map Export'!AD637 - $AD$6</f>
        <v>#N/A</v>
      </c>
    </row>
    <row r="639" spans="1:30" s="19" customFormat="1" ht="14.5" x14ac:dyDescent="0.35">
      <c r="A639" s="16">
        <f>'Heat Map Export'!A638</f>
        <v>0</v>
      </c>
      <c r="B639" s="16">
        <f>'Heat Map Export'!B638</f>
        <v>0</v>
      </c>
      <c r="C639" s="16" t="e">
        <f>'Heat Map Export'!C638 - $C$6</f>
        <v>#N/A</v>
      </c>
      <c r="D639" s="16" t="e">
        <f>'Heat Map Export'!D638 - $D$6</f>
        <v>#N/A</v>
      </c>
      <c r="E639" s="16" t="e">
        <f>'Heat Map Export'!E638 - $E$6</f>
        <v>#N/A</v>
      </c>
      <c r="F639" s="16" t="e">
        <f>'Heat Map Export'!F638 - $F$6</f>
        <v>#N/A</v>
      </c>
      <c r="G639" s="16" t="e">
        <f>'Heat Map Export'!G638 - $G$6</f>
        <v>#N/A</v>
      </c>
      <c r="H639" s="16" t="e">
        <f>'Heat Map Export'!H638 - $H$6</f>
        <v>#N/A</v>
      </c>
      <c r="I639" s="16" t="e">
        <f>'Heat Map Export'!I638 -$I$6</f>
        <v>#N/A</v>
      </c>
      <c r="J639" s="16" t="e">
        <f>'Heat Map Export'!J638 - $J$6</f>
        <v>#N/A</v>
      </c>
      <c r="K639" s="16" t="e">
        <f>'Heat Map Export'!K638-$K$6</f>
        <v>#N/A</v>
      </c>
      <c r="L639" s="16" t="e">
        <f>'Heat Map Export'!L638 - $L$6</f>
        <v>#N/A</v>
      </c>
      <c r="M639" s="16" t="e">
        <f>'Heat Map Export'!M638 - $M$6</f>
        <v>#N/A</v>
      </c>
      <c r="N639" s="16" t="e">
        <f>'Heat Map Export'!N638 - $N$6</f>
        <v>#N/A</v>
      </c>
      <c r="O639" s="16" t="e">
        <f>'Heat Map Export'!O638 - $O$6</f>
        <v>#N/A</v>
      </c>
      <c r="P639" s="16" t="e">
        <f>'Heat Map Export'!P638 - $P$6</f>
        <v>#N/A</v>
      </c>
      <c r="Q639" s="16" t="e">
        <f>'Heat Map Export'!Q638 - $Q$6</f>
        <v>#N/A</v>
      </c>
      <c r="R639" s="16" t="e">
        <f>'Heat Map Export'!R638 - $R$6</f>
        <v>#N/A</v>
      </c>
      <c r="S639" s="16" t="e">
        <f>'Heat Map Export'!S638 - $S$6</f>
        <v>#N/A</v>
      </c>
      <c r="T639" s="16" t="e">
        <f>'Heat Map Export'!T638 - $T$6</f>
        <v>#N/A</v>
      </c>
      <c r="U639" s="16" t="e">
        <f>'Heat Map Export'!U638 - $U$6</f>
        <v>#N/A</v>
      </c>
      <c r="V639" s="16" t="e">
        <f>'Heat Map Export'!V638 - $V$6</f>
        <v>#N/A</v>
      </c>
      <c r="W639" s="16" t="e">
        <f>'Heat Map Export'!W638 - $W$6</f>
        <v>#N/A</v>
      </c>
      <c r="X639" s="16" t="e">
        <f>'Heat Map Export'!X638 - $X$6</f>
        <v>#N/A</v>
      </c>
      <c r="Y639" s="16" t="e">
        <f>'Heat Map Export'!Y638 - $Y$6</f>
        <v>#N/A</v>
      </c>
      <c r="Z639" s="16" t="e">
        <f>'Heat Map Export'!Z638-$Z$6</f>
        <v>#N/A</v>
      </c>
      <c r="AA639" s="16" t="e">
        <f>'Heat Map Export'!AA638 - $AA$6</f>
        <v>#N/A</v>
      </c>
      <c r="AB639" s="16" t="e">
        <f>'Heat Map Export'!AB638-$AB$6</f>
        <v>#N/A</v>
      </c>
      <c r="AC639" s="16" t="e">
        <f>'Heat Map Export'!AC638 - $AC$6</f>
        <v>#N/A</v>
      </c>
      <c r="AD639" s="16" t="e">
        <f>'Heat Map Export'!AD638 - $AD$6</f>
        <v>#N/A</v>
      </c>
    </row>
    <row r="640" spans="1:30" s="19" customFormat="1" ht="14.5" x14ac:dyDescent="0.35">
      <c r="A640" s="16">
        <f>'Heat Map Export'!A639</f>
        <v>0</v>
      </c>
      <c r="B640" s="16">
        <f>'Heat Map Export'!B639</f>
        <v>0</v>
      </c>
      <c r="C640" s="16" t="e">
        <f>'Heat Map Export'!C639 - $C$6</f>
        <v>#N/A</v>
      </c>
      <c r="D640" s="16" t="e">
        <f>'Heat Map Export'!D639 - $D$6</f>
        <v>#N/A</v>
      </c>
      <c r="E640" s="16" t="e">
        <f>'Heat Map Export'!E639 - $E$6</f>
        <v>#N/A</v>
      </c>
      <c r="F640" s="16" t="e">
        <f>'Heat Map Export'!F639 - $F$6</f>
        <v>#N/A</v>
      </c>
      <c r="G640" s="16" t="e">
        <f>'Heat Map Export'!G639 - $G$6</f>
        <v>#N/A</v>
      </c>
      <c r="H640" s="16" t="e">
        <f>'Heat Map Export'!H639 - $H$6</f>
        <v>#N/A</v>
      </c>
      <c r="I640" s="16" t="e">
        <f>'Heat Map Export'!I639 - $I$6</f>
        <v>#N/A</v>
      </c>
      <c r="J640" s="16" t="e">
        <f>'Heat Map Export'!J639 - $J$6</f>
        <v>#N/A</v>
      </c>
      <c r="K640" s="16" t="e">
        <f>'Heat Map Export'!K639 - $K$6</f>
        <v>#N/A</v>
      </c>
      <c r="L640" s="16" t="e">
        <f>'Heat Map Export'!L639 - $L$6</f>
        <v>#N/A</v>
      </c>
      <c r="M640" s="16" t="e">
        <f>'Heat Map Export'!M639 - $M$6</f>
        <v>#N/A</v>
      </c>
      <c r="N640" s="16" t="e">
        <f>'Heat Map Export'!N639 - $N$6</f>
        <v>#N/A</v>
      </c>
      <c r="O640" s="16" t="e">
        <f>'Heat Map Export'!O639 - $O$6</f>
        <v>#N/A</v>
      </c>
      <c r="P640" s="16" t="e">
        <f>'Heat Map Export'!P639 - $P$6</f>
        <v>#N/A</v>
      </c>
      <c r="Q640" s="16" t="e">
        <f>'Heat Map Export'!Q639 - $Q$6</f>
        <v>#N/A</v>
      </c>
      <c r="R640" s="16" t="e">
        <f>'Heat Map Export'!R639 - $R$6</f>
        <v>#N/A</v>
      </c>
      <c r="S640" s="16" t="e">
        <f>'Heat Map Export'!S639 - $S$6</f>
        <v>#N/A</v>
      </c>
      <c r="T640" s="16" t="e">
        <f>'Heat Map Export'!T639 - $T$6</f>
        <v>#N/A</v>
      </c>
      <c r="U640" s="16" t="e">
        <f>'Heat Map Export'!U639 - $U$6</f>
        <v>#N/A</v>
      </c>
      <c r="V640" s="16" t="e">
        <f>'Heat Map Export'!V639 - $V$6</f>
        <v>#N/A</v>
      </c>
      <c r="W640" s="16" t="e">
        <f>'Heat Map Export'!W639 - $W$6</f>
        <v>#N/A</v>
      </c>
      <c r="X640" s="16" t="e">
        <f>'Heat Map Export'!X639 - $X$6</f>
        <v>#N/A</v>
      </c>
      <c r="Y640" s="16" t="e">
        <f>'Heat Map Export'!Y639 - $Y$6</f>
        <v>#N/A</v>
      </c>
      <c r="Z640" s="16" t="e">
        <f>'Heat Map Export'!Z639 - $Z$6</f>
        <v>#N/A</v>
      </c>
      <c r="AA640" s="16" t="e">
        <f>'Heat Map Export'!AA639 - $AA$6</f>
        <v>#N/A</v>
      </c>
      <c r="AB640" s="16" t="e">
        <f>'Heat Map Export'!AB639 - $AB$6</f>
        <v>#N/A</v>
      </c>
      <c r="AC640" s="16" t="e">
        <f>'Heat Map Export'!AC639 - $AC$6</f>
        <v>#N/A</v>
      </c>
      <c r="AD640" s="16" t="e">
        <f>'Heat Map Export'!AD639 - $AD$6</f>
        <v>#N/A</v>
      </c>
    </row>
    <row r="641" spans="1:30" s="19" customFormat="1" ht="14.5" x14ac:dyDescent="0.35">
      <c r="A641" s="16">
        <f>'Heat Map Export'!A640</f>
        <v>0</v>
      </c>
      <c r="B641" s="16">
        <f>'Heat Map Export'!B640</f>
        <v>0</v>
      </c>
      <c r="C641" s="16" t="e">
        <f>'Heat Map Export'!C640 - $C$6</f>
        <v>#N/A</v>
      </c>
      <c r="D641" s="16" t="e">
        <f>'Heat Map Export'!D640 - $D$6</f>
        <v>#N/A</v>
      </c>
      <c r="E641" s="16" t="e">
        <f>'Heat Map Export'!E640 - $E$6</f>
        <v>#N/A</v>
      </c>
      <c r="F641" s="16" t="e">
        <f>'Heat Map Export'!F640 - $F$6</f>
        <v>#N/A</v>
      </c>
      <c r="G641" s="16" t="e">
        <f>'Heat Map Export'!G640 - $G$6</f>
        <v>#N/A</v>
      </c>
      <c r="H641" s="16" t="e">
        <f>'Heat Map Export'!H640 - $H$6</f>
        <v>#N/A</v>
      </c>
      <c r="I641" s="16" t="e">
        <f>'Heat Map Export'!I640 -$I$6</f>
        <v>#N/A</v>
      </c>
      <c r="J641" s="16" t="e">
        <f>'Heat Map Export'!J640 - $J$6</f>
        <v>#N/A</v>
      </c>
      <c r="K641" s="16" t="e">
        <f>'Heat Map Export'!K640-$K$6</f>
        <v>#N/A</v>
      </c>
      <c r="L641" s="16" t="e">
        <f>'Heat Map Export'!L640 - $L$6</f>
        <v>#N/A</v>
      </c>
      <c r="M641" s="16" t="e">
        <f>'Heat Map Export'!M640 - $M$6</f>
        <v>#N/A</v>
      </c>
      <c r="N641" s="16" t="e">
        <f>'Heat Map Export'!N640 - $N$6</f>
        <v>#N/A</v>
      </c>
      <c r="O641" s="16" t="e">
        <f>'Heat Map Export'!O640 - $O$6</f>
        <v>#N/A</v>
      </c>
      <c r="P641" s="16" t="e">
        <f>'Heat Map Export'!P640 - $P$6</f>
        <v>#N/A</v>
      </c>
      <c r="Q641" s="16" t="e">
        <f>'Heat Map Export'!Q640 - $Q$6</f>
        <v>#N/A</v>
      </c>
      <c r="R641" s="16" t="e">
        <f>'Heat Map Export'!R640 - $R$6</f>
        <v>#N/A</v>
      </c>
      <c r="S641" s="16" t="e">
        <f>'Heat Map Export'!S640 - $S$6</f>
        <v>#N/A</v>
      </c>
      <c r="T641" s="16" t="e">
        <f>'Heat Map Export'!T640 - $T$6</f>
        <v>#N/A</v>
      </c>
      <c r="U641" s="16" t="e">
        <f>'Heat Map Export'!U640 - $U$6</f>
        <v>#N/A</v>
      </c>
      <c r="V641" s="16" t="e">
        <f>'Heat Map Export'!V640 - $V$6</f>
        <v>#N/A</v>
      </c>
      <c r="W641" s="16" t="e">
        <f>'Heat Map Export'!W640 - $W$6</f>
        <v>#N/A</v>
      </c>
      <c r="X641" s="16" t="e">
        <f>'Heat Map Export'!X640 - $X$6</f>
        <v>#N/A</v>
      </c>
      <c r="Y641" s="16" t="e">
        <f>'Heat Map Export'!Y640 - $Y$6</f>
        <v>#N/A</v>
      </c>
      <c r="Z641" s="16" t="e">
        <f>'Heat Map Export'!Z640-$Z$6</f>
        <v>#N/A</v>
      </c>
      <c r="AA641" s="16" t="e">
        <f>'Heat Map Export'!AA640 - $AA$6</f>
        <v>#N/A</v>
      </c>
      <c r="AB641" s="16" t="e">
        <f>'Heat Map Export'!AB640-$AB$6</f>
        <v>#N/A</v>
      </c>
      <c r="AC641" s="16" t="e">
        <f>'Heat Map Export'!AC640 - $AC$6</f>
        <v>#N/A</v>
      </c>
      <c r="AD641" s="16" t="e">
        <f>'Heat Map Export'!AD640 - $AD$6</f>
        <v>#N/A</v>
      </c>
    </row>
    <row r="642" spans="1:30" s="19" customFormat="1" ht="14.5" x14ac:dyDescent="0.35">
      <c r="A642" s="16">
        <f>'Heat Map Export'!A641</f>
        <v>0</v>
      </c>
      <c r="B642" s="16">
        <f>'Heat Map Export'!B641</f>
        <v>0</v>
      </c>
      <c r="C642" s="16" t="e">
        <f>'Heat Map Export'!C641 - $C$6</f>
        <v>#N/A</v>
      </c>
      <c r="D642" s="16" t="e">
        <f>'Heat Map Export'!D641 - $D$6</f>
        <v>#N/A</v>
      </c>
      <c r="E642" s="16" t="e">
        <f>'Heat Map Export'!E641 - $E$6</f>
        <v>#N/A</v>
      </c>
      <c r="F642" s="16" t="e">
        <f>'Heat Map Export'!F641 - $F$6</f>
        <v>#N/A</v>
      </c>
      <c r="G642" s="16" t="e">
        <f>'Heat Map Export'!G641 - $G$6</f>
        <v>#N/A</v>
      </c>
      <c r="H642" s="16" t="e">
        <f>'Heat Map Export'!H641 - $H$6</f>
        <v>#N/A</v>
      </c>
      <c r="I642" s="16" t="e">
        <f>'Heat Map Export'!I641 - $I$6</f>
        <v>#N/A</v>
      </c>
      <c r="J642" s="16" t="e">
        <f>'Heat Map Export'!J641 - $J$6</f>
        <v>#N/A</v>
      </c>
      <c r="K642" s="16" t="e">
        <f>'Heat Map Export'!K641 - $K$6</f>
        <v>#N/A</v>
      </c>
      <c r="L642" s="16" t="e">
        <f>'Heat Map Export'!L641 - $L$6</f>
        <v>#N/A</v>
      </c>
      <c r="M642" s="16" t="e">
        <f>'Heat Map Export'!M641 - $M$6</f>
        <v>#N/A</v>
      </c>
      <c r="N642" s="16" t="e">
        <f>'Heat Map Export'!N641 - $N$6</f>
        <v>#N/A</v>
      </c>
      <c r="O642" s="16" t="e">
        <f>'Heat Map Export'!O641 - $O$6</f>
        <v>#N/A</v>
      </c>
      <c r="P642" s="16" t="e">
        <f>'Heat Map Export'!P641 - $P$6</f>
        <v>#N/A</v>
      </c>
      <c r="Q642" s="16" t="e">
        <f>'Heat Map Export'!Q641 - $Q$6</f>
        <v>#N/A</v>
      </c>
      <c r="R642" s="16" t="e">
        <f>'Heat Map Export'!R641 - $R$6</f>
        <v>#N/A</v>
      </c>
      <c r="S642" s="16" t="e">
        <f>'Heat Map Export'!S641 - $S$6</f>
        <v>#N/A</v>
      </c>
      <c r="T642" s="16" t="e">
        <f>'Heat Map Export'!T641 - $T$6</f>
        <v>#N/A</v>
      </c>
      <c r="U642" s="16" t="e">
        <f>'Heat Map Export'!U641 - $U$6</f>
        <v>#N/A</v>
      </c>
      <c r="V642" s="16" t="e">
        <f>'Heat Map Export'!V641 - $V$6</f>
        <v>#N/A</v>
      </c>
      <c r="W642" s="16" t="e">
        <f>'Heat Map Export'!W641 - $W$6</f>
        <v>#N/A</v>
      </c>
      <c r="X642" s="16" t="e">
        <f>'Heat Map Export'!X641 - $X$6</f>
        <v>#N/A</v>
      </c>
      <c r="Y642" s="16" t="e">
        <f>'Heat Map Export'!Y641 - $Y$6</f>
        <v>#N/A</v>
      </c>
      <c r="Z642" s="16" t="e">
        <f>'Heat Map Export'!Z641 - $Z$6</f>
        <v>#N/A</v>
      </c>
      <c r="AA642" s="16" t="e">
        <f>'Heat Map Export'!AA641 - $AA$6</f>
        <v>#N/A</v>
      </c>
      <c r="AB642" s="16" t="e">
        <f>'Heat Map Export'!AB641 - $AB$6</f>
        <v>#N/A</v>
      </c>
      <c r="AC642" s="16" t="e">
        <f>'Heat Map Export'!AC641 - $AC$6</f>
        <v>#N/A</v>
      </c>
      <c r="AD642" s="16" t="e">
        <f>'Heat Map Export'!AD641 - $AD$6</f>
        <v>#N/A</v>
      </c>
    </row>
    <row r="643" spans="1:30" s="19" customFormat="1" ht="14.5" x14ac:dyDescent="0.35">
      <c r="A643" s="16">
        <f>'Heat Map Export'!A642</f>
        <v>0</v>
      </c>
      <c r="B643" s="16">
        <f>'Heat Map Export'!B642</f>
        <v>0</v>
      </c>
      <c r="C643" s="16" t="e">
        <f>'Heat Map Export'!C642 - $C$6</f>
        <v>#N/A</v>
      </c>
      <c r="D643" s="16" t="e">
        <f>'Heat Map Export'!D642 - $D$6</f>
        <v>#N/A</v>
      </c>
      <c r="E643" s="16" t="e">
        <f>'Heat Map Export'!E642 - $E$6</f>
        <v>#N/A</v>
      </c>
      <c r="F643" s="16" t="e">
        <f>'Heat Map Export'!F642 - $F$6</f>
        <v>#N/A</v>
      </c>
      <c r="G643" s="16" t="e">
        <f>'Heat Map Export'!G642 - $G$6</f>
        <v>#N/A</v>
      </c>
      <c r="H643" s="16" t="e">
        <f>'Heat Map Export'!H642 - $H$6</f>
        <v>#N/A</v>
      </c>
      <c r="I643" s="16" t="e">
        <f>'Heat Map Export'!I642 -$I$6</f>
        <v>#N/A</v>
      </c>
      <c r="J643" s="16" t="e">
        <f>'Heat Map Export'!J642 - $J$6</f>
        <v>#N/A</v>
      </c>
      <c r="K643" s="16" t="e">
        <f>'Heat Map Export'!K642-$K$6</f>
        <v>#N/A</v>
      </c>
      <c r="L643" s="16" t="e">
        <f>'Heat Map Export'!L642 - $L$6</f>
        <v>#N/A</v>
      </c>
      <c r="M643" s="16" t="e">
        <f>'Heat Map Export'!M642 - $M$6</f>
        <v>#N/A</v>
      </c>
      <c r="N643" s="16" t="e">
        <f>'Heat Map Export'!N642 - $N$6</f>
        <v>#N/A</v>
      </c>
      <c r="O643" s="16" t="e">
        <f>'Heat Map Export'!O642 - $O$6</f>
        <v>#N/A</v>
      </c>
      <c r="P643" s="16" t="e">
        <f>'Heat Map Export'!P642 - $P$6</f>
        <v>#N/A</v>
      </c>
      <c r="Q643" s="16" t="e">
        <f>'Heat Map Export'!Q642 - $Q$6</f>
        <v>#N/A</v>
      </c>
      <c r="R643" s="16" t="e">
        <f>'Heat Map Export'!R642 - $R$6</f>
        <v>#N/A</v>
      </c>
      <c r="S643" s="16" t="e">
        <f>'Heat Map Export'!S642 - $S$6</f>
        <v>#N/A</v>
      </c>
      <c r="T643" s="16" t="e">
        <f>'Heat Map Export'!T642 - $T$6</f>
        <v>#N/A</v>
      </c>
      <c r="U643" s="16" t="e">
        <f>'Heat Map Export'!U642 - $U$6</f>
        <v>#N/A</v>
      </c>
      <c r="V643" s="16" t="e">
        <f>'Heat Map Export'!V642 - $V$6</f>
        <v>#N/A</v>
      </c>
      <c r="W643" s="16" t="e">
        <f>'Heat Map Export'!W642 - $W$6</f>
        <v>#N/A</v>
      </c>
      <c r="X643" s="16" t="e">
        <f>'Heat Map Export'!X642 - $X$6</f>
        <v>#N/A</v>
      </c>
      <c r="Y643" s="16" t="e">
        <f>'Heat Map Export'!Y642 - $Y$6</f>
        <v>#N/A</v>
      </c>
      <c r="Z643" s="16" t="e">
        <f>'Heat Map Export'!Z642-$Z$6</f>
        <v>#N/A</v>
      </c>
      <c r="AA643" s="16" t="e">
        <f>'Heat Map Export'!AA642 - $AA$6</f>
        <v>#N/A</v>
      </c>
      <c r="AB643" s="16" t="e">
        <f>'Heat Map Export'!AB642-$AB$6</f>
        <v>#N/A</v>
      </c>
      <c r="AC643" s="16" t="e">
        <f>'Heat Map Export'!AC642 - $AC$6</f>
        <v>#N/A</v>
      </c>
      <c r="AD643" s="16" t="e">
        <f>'Heat Map Export'!AD642 - $AD$6</f>
        <v>#N/A</v>
      </c>
    </row>
    <row r="644" spans="1:30" s="19" customFormat="1" ht="14.5" x14ac:dyDescent="0.35">
      <c r="A644" s="16">
        <f>'Heat Map Export'!A643</f>
        <v>0</v>
      </c>
      <c r="B644" s="16">
        <f>'Heat Map Export'!B643</f>
        <v>0</v>
      </c>
      <c r="C644" s="16" t="e">
        <f>'Heat Map Export'!C643 - $C$6</f>
        <v>#N/A</v>
      </c>
      <c r="D644" s="16" t="e">
        <f>'Heat Map Export'!D643 - $D$6</f>
        <v>#N/A</v>
      </c>
      <c r="E644" s="16" t="e">
        <f>'Heat Map Export'!E643 - $E$6</f>
        <v>#N/A</v>
      </c>
      <c r="F644" s="16" t="e">
        <f>'Heat Map Export'!F643 - $F$6</f>
        <v>#N/A</v>
      </c>
      <c r="G644" s="16" t="e">
        <f>'Heat Map Export'!G643 - $G$6</f>
        <v>#N/A</v>
      </c>
      <c r="H644" s="16" t="e">
        <f>'Heat Map Export'!H643 - $H$6</f>
        <v>#N/A</v>
      </c>
      <c r="I644" s="16" t="e">
        <f>'Heat Map Export'!I643 - $I$6</f>
        <v>#N/A</v>
      </c>
      <c r="J644" s="16" t="e">
        <f>'Heat Map Export'!J643 - $J$6</f>
        <v>#N/A</v>
      </c>
      <c r="K644" s="16" t="e">
        <f>'Heat Map Export'!K643 - $K$6</f>
        <v>#N/A</v>
      </c>
      <c r="L644" s="16" t="e">
        <f>'Heat Map Export'!L643 - $L$6</f>
        <v>#N/A</v>
      </c>
      <c r="M644" s="16" t="e">
        <f>'Heat Map Export'!M643 - $M$6</f>
        <v>#N/A</v>
      </c>
      <c r="N644" s="16" t="e">
        <f>'Heat Map Export'!N643 - $N$6</f>
        <v>#N/A</v>
      </c>
      <c r="O644" s="16" t="e">
        <f>'Heat Map Export'!O643 - $O$6</f>
        <v>#N/A</v>
      </c>
      <c r="P644" s="16" t="e">
        <f>'Heat Map Export'!P643 - $P$6</f>
        <v>#N/A</v>
      </c>
      <c r="Q644" s="16" t="e">
        <f>'Heat Map Export'!Q643 - $Q$6</f>
        <v>#N/A</v>
      </c>
      <c r="R644" s="16" t="e">
        <f>'Heat Map Export'!R643 - $R$6</f>
        <v>#N/A</v>
      </c>
      <c r="S644" s="16" t="e">
        <f>'Heat Map Export'!S643 - $S$6</f>
        <v>#N/A</v>
      </c>
      <c r="T644" s="16" t="e">
        <f>'Heat Map Export'!T643 - $T$6</f>
        <v>#N/A</v>
      </c>
      <c r="U644" s="16" t="e">
        <f>'Heat Map Export'!U643 - $U$6</f>
        <v>#N/A</v>
      </c>
      <c r="V644" s="16" t="e">
        <f>'Heat Map Export'!V643 - $V$6</f>
        <v>#N/A</v>
      </c>
      <c r="W644" s="16" t="e">
        <f>'Heat Map Export'!W643 - $W$6</f>
        <v>#N/A</v>
      </c>
      <c r="X644" s="16" t="e">
        <f>'Heat Map Export'!X643 - $X$6</f>
        <v>#N/A</v>
      </c>
      <c r="Y644" s="16" t="e">
        <f>'Heat Map Export'!Y643 - $Y$6</f>
        <v>#N/A</v>
      </c>
      <c r="Z644" s="16" t="e">
        <f>'Heat Map Export'!Z643 - $Z$6</f>
        <v>#N/A</v>
      </c>
      <c r="AA644" s="16" t="e">
        <f>'Heat Map Export'!AA643 - $AA$6</f>
        <v>#N/A</v>
      </c>
      <c r="AB644" s="16" t="e">
        <f>'Heat Map Export'!AB643 - $AB$6</f>
        <v>#N/A</v>
      </c>
      <c r="AC644" s="16" t="e">
        <f>'Heat Map Export'!AC643 - $AC$6</f>
        <v>#N/A</v>
      </c>
      <c r="AD644" s="16" t="e">
        <f>'Heat Map Export'!AD643 - $AD$6</f>
        <v>#N/A</v>
      </c>
    </row>
    <row r="645" spans="1:30" s="19" customFormat="1" ht="14.5" x14ac:dyDescent="0.35">
      <c r="A645" s="16">
        <f>'Heat Map Export'!A644</f>
        <v>0</v>
      </c>
      <c r="B645" s="16">
        <f>'Heat Map Export'!B644</f>
        <v>0</v>
      </c>
      <c r="C645" s="16" t="e">
        <f>'Heat Map Export'!C644 - $C$6</f>
        <v>#N/A</v>
      </c>
      <c r="D645" s="16" t="e">
        <f>'Heat Map Export'!D644 - $D$6</f>
        <v>#N/A</v>
      </c>
      <c r="E645" s="16" t="e">
        <f>'Heat Map Export'!E644 - $E$6</f>
        <v>#N/A</v>
      </c>
      <c r="F645" s="16" t="e">
        <f>'Heat Map Export'!F644 - $F$6</f>
        <v>#N/A</v>
      </c>
      <c r="G645" s="16" t="e">
        <f>'Heat Map Export'!G644 - $G$6</f>
        <v>#N/A</v>
      </c>
      <c r="H645" s="16" t="e">
        <f>'Heat Map Export'!H644 - $H$6</f>
        <v>#N/A</v>
      </c>
      <c r="I645" s="16" t="e">
        <f>'Heat Map Export'!I644 -$I$6</f>
        <v>#N/A</v>
      </c>
      <c r="J645" s="16" t="e">
        <f>'Heat Map Export'!J644 - $J$6</f>
        <v>#N/A</v>
      </c>
      <c r="K645" s="16" t="e">
        <f>'Heat Map Export'!K644-$K$6</f>
        <v>#N/A</v>
      </c>
      <c r="L645" s="16" t="e">
        <f>'Heat Map Export'!L644 - $L$6</f>
        <v>#N/A</v>
      </c>
      <c r="M645" s="16" t="e">
        <f>'Heat Map Export'!M644 - $M$6</f>
        <v>#N/A</v>
      </c>
      <c r="N645" s="16" t="e">
        <f>'Heat Map Export'!N644 - $N$6</f>
        <v>#N/A</v>
      </c>
      <c r="O645" s="16" t="e">
        <f>'Heat Map Export'!O644 - $O$6</f>
        <v>#N/A</v>
      </c>
      <c r="P645" s="16" t="e">
        <f>'Heat Map Export'!P644 - $P$6</f>
        <v>#N/A</v>
      </c>
      <c r="Q645" s="16" t="e">
        <f>'Heat Map Export'!Q644 - $Q$6</f>
        <v>#N/A</v>
      </c>
      <c r="R645" s="16" t="e">
        <f>'Heat Map Export'!R644 - $R$6</f>
        <v>#N/A</v>
      </c>
      <c r="S645" s="16" t="e">
        <f>'Heat Map Export'!S644 - $S$6</f>
        <v>#N/A</v>
      </c>
      <c r="T645" s="16" t="e">
        <f>'Heat Map Export'!T644 - $T$6</f>
        <v>#N/A</v>
      </c>
      <c r="U645" s="16" t="e">
        <f>'Heat Map Export'!U644 - $U$6</f>
        <v>#N/A</v>
      </c>
      <c r="V645" s="16" t="e">
        <f>'Heat Map Export'!V644 - $V$6</f>
        <v>#N/A</v>
      </c>
      <c r="W645" s="16" t="e">
        <f>'Heat Map Export'!W644 - $W$6</f>
        <v>#N/A</v>
      </c>
      <c r="X645" s="16" t="e">
        <f>'Heat Map Export'!X644 - $X$6</f>
        <v>#N/A</v>
      </c>
      <c r="Y645" s="16" t="e">
        <f>'Heat Map Export'!Y644 - $Y$6</f>
        <v>#N/A</v>
      </c>
      <c r="Z645" s="16" t="e">
        <f>'Heat Map Export'!Z644-$Z$6</f>
        <v>#N/A</v>
      </c>
      <c r="AA645" s="16" t="e">
        <f>'Heat Map Export'!AA644 - $AA$6</f>
        <v>#N/A</v>
      </c>
      <c r="AB645" s="16" t="e">
        <f>'Heat Map Export'!AB644-$AB$6</f>
        <v>#N/A</v>
      </c>
      <c r="AC645" s="16" t="e">
        <f>'Heat Map Export'!AC644 - $AC$6</f>
        <v>#N/A</v>
      </c>
      <c r="AD645" s="16" t="e">
        <f>'Heat Map Export'!AD644 - $AD$6</f>
        <v>#N/A</v>
      </c>
    </row>
    <row r="646" spans="1:30" s="19" customFormat="1" ht="14.5" x14ac:dyDescent="0.35">
      <c r="A646" s="16">
        <f>'Heat Map Export'!A645</f>
        <v>0</v>
      </c>
      <c r="B646" s="16">
        <f>'Heat Map Export'!B645</f>
        <v>0</v>
      </c>
      <c r="C646" s="16" t="e">
        <f>'Heat Map Export'!C645 - $C$6</f>
        <v>#N/A</v>
      </c>
      <c r="D646" s="16" t="e">
        <f>'Heat Map Export'!D645 - $D$6</f>
        <v>#N/A</v>
      </c>
      <c r="E646" s="16" t="e">
        <f>'Heat Map Export'!E645 - $E$6</f>
        <v>#N/A</v>
      </c>
      <c r="F646" s="16" t="e">
        <f>'Heat Map Export'!F645 - $F$6</f>
        <v>#N/A</v>
      </c>
      <c r="G646" s="16" t="e">
        <f>'Heat Map Export'!G645 - $G$6</f>
        <v>#N/A</v>
      </c>
      <c r="H646" s="16" t="e">
        <f>'Heat Map Export'!H645 - $H$6</f>
        <v>#N/A</v>
      </c>
      <c r="I646" s="16" t="e">
        <f>'Heat Map Export'!I645 - $I$6</f>
        <v>#N/A</v>
      </c>
      <c r="J646" s="16" t="e">
        <f>'Heat Map Export'!J645 - $J$6</f>
        <v>#N/A</v>
      </c>
      <c r="K646" s="16" t="e">
        <f>'Heat Map Export'!K645 - $K$6</f>
        <v>#N/A</v>
      </c>
      <c r="L646" s="16" t="e">
        <f>'Heat Map Export'!L645 - $L$6</f>
        <v>#N/A</v>
      </c>
      <c r="M646" s="16" t="e">
        <f>'Heat Map Export'!M645 - $M$6</f>
        <v>#N/A</v>
      </c>
      <c r="N646" s="16" t="e">
        <f>'Heat Map Export'!N645 - $N$6</f>
        <v>#N/A</v>
      </c>
      <c r="O646" s="16" t="e">
        <f>'Heat Map Export'!O645 - $O$6</f>
        <v>#N/A</v>
      </c>
      <c r="P646" s="16" t="e">
        <f>'Heat Map Export'!P645 - $P$6</f>
        <v>#N/A</v>
      </c>
      <c r="Q646" s="16" t="e">
        <f>'Heat Map Export'!Q645 - $Q$6</f>
        <v>#N/A</v>
      </c>
      <c r="R646" s="16" t="e">
        <f>'Heat Map Export'!R645 - $R$6</f>
        <v>#N/A</v>
      </c>
      <c r="S646" s="16" t="e">
        <f>'Heat Map Export'!S645 - $S$6</f>
        <v>#N/A</v>
      </c>
      <c r="T646" s="16" t="e">
        <f>'Heat Map Export'!T645 - $T$6</f>
        <v>#N/A</v>
      </c>
      <c r="U646" s="16" t="e">
        <f>'Heat Map Export'!U645 - $U$6</f>
        <v>#N/A</v>
      </c>
      <c r="V646" s="16" t="e">
        <f>'Heat Map Export'!V645 - $V$6</f>
        <v>#N/A</v>
      </c>
      <c r="W646" s="16" t="e">
        <f>'Heat Map Export'!W645 - $W$6</f>
        <v>#N/A</v>
      </c>
      <c r="X646" s="16" t="e">
        <f>'Heat Map Export'!X645 - $X$6</f>
        <v>#N/A</v>
      </c>
      <c r="Y646" s="16" t="e">
        <f>'Heat Map Export'!Y645 - $Y$6</f>
        <v>#N/A</v>
      </c>
      <c r="Z646" s="16" t="e">
        <f>'Heat Map Export'!Z645 - $Z$6</f>
        <v>#N/A</v>
      </c>
      <c r="AA646" s="16" t="e">
        <f>'Heat Map Export'!AA645 - $AA$6</f>
        <v>#N/A</v>
      </c>
      <c r="AB646" s="16" t="e">
        <f>'Heat Map Export'!AB645 - $AB$6</f>
        <v>#N/A</v>
      </c>
      <c r="AC646" s="16" t="e">
        <f>'Heat Map Export'!AC645 - $AC$6</f>
        <v>#N/A</v>
      </c>
      <c r="AD646" s="16" t="e">
        <f>'Heat Map Export'!AD645 - $AD$6</f>
        <v>#N/A</v>
      </c>
    </row>
    <row r="647" spans="1:30" s="19" customFormat="1" ht="14.5" x14ac:dyDescent="0.35">
      <c r="A647" s="16">
        <f>'Heat Map Export'!A646</f>
        <v>0</v>
      </c>
      <c r="B647" s="16">
        <f>'Heat Map Export'!B646</f>
        <v>0</v>
      </c>
      <c r="C647" s="16" t="e">
        <f>'Heat Map Export'!C646 - $C$6</f>
        <v>#N/A</v>
      </c>
      <c r="D647" s="16" t="e">
        <f>'Heat Map Export'!D646 - $D$6</f>
        <v>#N/A</v>
      </c>
      <c r="E647" s="16" t="e">
        <f>'Heat Map Export'!E646 - $E$6</f>
        <v>#N/A</v>
      </c>
      <c r="F647" s="16" t="e">
        <f>'Heat Map Export'!F646 - $F$6</f>
        <v>#N/A</v>
      </c>
      <c r="G647" s="16" t="e">
        <f>'Heat Map Export'!G646 - $G$6</f>
        <v>#N/A</v>
      </c>
      <c r="H647" s="16" t="e">
        <f>'Heat Map Export'!H646 - $H$6</f>
        <v>#N/A</v>
      </c>
      <c r="I647" s="16" t="e">
        <f>'Heat Map Export'!I646 -$I$6</f>
        <v>#N/A</v>
      </c>
      <c r="J647" s="16" t="e">
        <f>'Heat Map Export'!J646 - $J$6</f>
        <v>#N/A</v>
      </c>
      <c r="K647" s="16" t="e">
        <f>'Heat Map Export'!K646-$K$6</f>
        <v>#N/A</v>
      </c>
      <c r="L647" s="16" t="e">
        <f>'Heat Map Export'!L646 - $L$6</f>
        <v>#N/A</v>
      </c>
      <c r="M647" s="16" t="e">
        <f>'Heat Map Export'!M646 - $M$6</f>
        <v>#N/A</v>
      </c>
      <c r="N647" s="16" t="e">
        <f>'Heat Map Export'!N646 - $N$6</f>
        <v>#N/A</v>
      </c>
      <c r="O647" s="16" t="e">
        <f>'Heat Map Export'!O646 - $O$6</f>
        <v>#N/A</v>
      </c>
      <c r="P647" s="16" t="e">
        <f>'Heat Map Export'!P646 - $P$6</f>
        <v>#N/A</v>
      </c>
      <c r="Q647" s="16" t="e">
        <f>'Heat Map Export'!Q646 - $Q$6</f>
        <v>#N/A</v>
      </c>
      <c r="R647" s="16" t="e">
        <f>'Heat Map Export'!R646 - $R$6</f>
        <v>#N/A</v>
      </c>
      <c r="S647" s="16" t="e">
        <f>'Heat Map Export'!S646 - $S$6</f>
        <v>#N/A</v>
      </c>
      <c r="T647" s="16" t="e">
        <f>'Heat Map Export'!T646 - $T$6</f>
        <v>#N/A</v>
      </c>
      <c r="U647" s="16" t="e">
        <f>'Heat Map Export'!U646 - $U$6</f>
        <v>#N/A</v>
      </c>
      <c r="V647" s="16" t="e">
        <f>'Heat Map Export'!V646 - $V$6</f>
        <v>#N/A</v>
      </c>
      <c r="W647" s="16" t="e">
        <f>'Heat Map Export'!W646 - $W$6</f>
        <v>#N/A</v>
      </c>
      <c r="X647" s="16" t="e">
        <f>'Heat Map Export'!X646 - $X$6</f>
        <v>#N/A</v>
      </c>
      <c r="Y647" s="16" t="e">
        <f>'Heat Map Export'!Y646 - $Y$6</f>
        <v>#N/A</v>
      </c>
      <c r="Z647" s="16" t="e">
        <f>'Heat Map Export'!Z646-$Z$6</f>
        <v>#N/A</v>
      </c>
      <c r="AA647" s="16" t="e">
        <f>'Heat Map Export'!AA646 - $AA$6</f>
        <v>#N/A</v>
      </c>
      <c r="AB647" s="16" t="e">
        <f>'Heat Map Export'!AB646-$AB$6</f>
        <v>#N/A</v>
      </c>
      <c r="AC647" s="16" t="e">
        <f>'Heat Map Export'!AC646 - $AC$6</f>
        <v>#N/A</v>
      </c>
      <c r="AD647" s="16" t="e">
        <f>'Heat Map Export'!AD646 - $AD$6</f>
        <v>#N/A</v>
      </c>
    </row>
    <row r="648" spans="1:30" s="19" customFormat="1" ht="14.5" x14ac:dyDescent="0.35">
      <c r="A648" s="16">
        <f>'Heat Map Export'!A647</f>
        <v>0</v>
      </c>
      <c r="B648" s="16">
        <f>'Heat Map Export'!B647</f>
        <v>0</v>
      </c>
      <c r="C648" s="16" t="e">
        <f>'Heat Map Export'!C647 - $C$6</f>
        <v>#N/A</v>
      </c>
      <c r="D648" s="16" t="e">
        <f>'Heat Map Export'!D647 - $D$6</f>
        <v>#N/A</v>
      </c>
      <c r="E648" s="16" t="e">
        <f>'Heat Map Export'!E647 - $E$6</f>
        <v>#N/A</v>
      </c>
      <c r="F648" s="16" t="e">
        <f>'Heat Map Export'!F647 - $F$6</f>
        <v>#N/A</v>
      </c>
      <c r="G648" s="16" t="e">
        <f>'Heat Map Export'!G647 - $G$6</f>
        <v>#N/A</v>
      </c>
      <c r="H648" s="16" t="e">
        <f>'Heat Map Export'!H647 - $H$6</f>
        <v>#N/A</v>
      </c>
      <c r="I648" s="16" t="e">
        <f>'Heat Map Export'!I647 - $I$6</f>
        <v>#N/A</v>
      </c>
      <c r="J648" s="16" t="e">
        <f>'Heat Map Export'!J647 - $J$6</f>
        <v>#N/A</v>
      </c>
      <c r="K648" s="16" t="e">
        <f>'Heat Map Export'!K647 - $K$6</f>
        <v>#N/A</v>
      </c>
      <c r="L648" s="16" t="e">
        <f>'Heat Map Export'!L647 - $L$6</f>
        <v>#N/A</v>
      </c>
      <c r="M648" s="16" t="e">
        <f>'Heat Map Export'!M647 - $M$6</f>
        <v>#N/A</v>
      </c>
      <c r="N648" s="16" t="e">
        <f>'Heat Map Export'!N647 - $N$6</f>
        <v>#N/A</v>
      </c>
      <c r="O648" s="16" t="e">
        <f>'Heat Map Export'!O647 - $O$6</f>
        <v>#N/A</v>
      </c>
      <c r="P648" s="16" t="e">
        <f>'Heat Map Export'!P647 - $P$6</f>
        <v>#N/A</v>
      </c>
      <c r="Q648" s="16" t="e">
        <f>'Heat Map Export'!Q647 - $Q$6</f>
        <v>#N/A</v>
      </c>
      <c r="R648" s="16" t="e">
        <f>'Heat Map Export'!R647 - $R$6</f>
        <v>#N/A</v>
      </c>
      <c r="S648" s="16" t="e">
        <f>'Heat Map Export'!S647 - $S$6</f>
        <v>#N/A</v>
      </c>
      <c r="T648" s="16" t="e">
        <f>'Heat Map Export'!T647 - $T$6</f>
        <v>#N/A</v>
      </c>
      <c r="U648" s="16" t="e">
        <f>'Heat Map Export'!U647 - $U$6</f>
        <v>#N/A</v>
      </c>
      <c r="V648" s="16" t="e">
        <f>'Heat Map Export'!V647 - $V$6</f>
        <v>#N/A</v>
      </c>
      <c r="W648" s="16" t="e">
        <f>'Heat Map Export'!W647 - $W$6</f>
        <v>#N/A</v>
      </c>
      <c r="X648" s="16" t="e">
        <f>'Heat Map Export'!X647 - $X$6</f>
        <v>#N/A</v>
      </c>
      <c r="Y648" s="16" t="e">
        <f>'Heat Map Export'!Y647 - $Y$6</f>
        <v>#N/A</v>
      </c>
      <c r="Z648" s="16" t="e">
        <f>'Heat Map Export'!Z647 - $Z$6</f>
        <v>#N/A</v>
      </c>
      <c r="AA648" s="16" t="e">
        <f>'Heat Map Export'!AA647 - $AA$6</f>
        <v>#N/A</v>
      </c>
      <c r="AB648" s="16" t="e">
        <f>'Heat Map Export'!AB647 - $AB$6</f>
        <v>#N/A</v>
      </c>
      <c r="AC648" s="16" t="e">
        <f>'Heat Map Export'!AC647 - $AC$6</f>
        <v>#N/A</v>
      </c>
      <c r="AD648" s="16" t="e">
        <f>'Heat Map Export'!AD647 - $AD$6</f>
        <v>#N/A</v>
      </c>
    </row>
    <row r="649" spans="1:30" s="19" customFormat="1" ht="14.5" x14ac:dyDescent="0.35">
      <c r="A649" s="16">
        <f>'Heat Map Export'!A648</f>
        <v>0</v>
      </c>
      <c r="B649" s="16">
        <f>'Heat Map Export'!B648</f>
        <v>0</v>
      </c>
      <c r="C649" s="16" t="e">
        <f>'Heat Map Export'!C648 - $C$6</f>
        <v>#N/A</v>
      </c>
      <c r="D649" s="16" t="e">
        <f>'Heat Map Export'!D648 - $D$6</f>
        <v>#N/A</v>
      </c>
      <c r="E649" s="16" t="e">
        <f>'Heat Map Export'!E648 - $E$6</f>
        <v>#N/A</v>
      </c>
      <c r="F649" s="16" t="e">
        <f>'Heat Map Export'!F648 - $F$6</f>
        <v>#N/A</v>
      </c>
      <c r="G649" s="16" t="e">
        <f>'Heat Map Export'!G648 - $G$6</f>
        <v>#N/A</v>
      </c>
      <c r="H649" s="16" t="e">
        <f>'Heat Map Export'!H648 - $H$6</f>
        <v>#N/A</v>
      </c>
      <c r="I649" s="16" t="e">
        <f>'Heat Map Export'!I648 -$I$6</f>
        <v>#N/A</v>
      </c>
      <c r="J649" s="16" t="e">
        <f>'Heat Map Export'!J648 - $J$6</f>
        <v>#N/A</v>
      </c>
      <c r="K649" s="16" t="e">
        <f>'Heat Map Export'!K648-$K$6</f>
        <v>#N/A</v>
      </c>
      <c r="L649" s="16" t="e">
        <f>'Heat Map Export'!L648 - $L$6</f>
        <v>#N/A</v>
      </c>
      <c r="M649" s="16" t="e">
        <f>'Heat Map Export'!M648 - $M$6</f>
        <v>#N/A</v>
      </c>
      <c r="N649" s="16" t="e">
        <f>'Heat Map Export'!N648 - $N$6</f>
        <v>#N/A</v>
      </c>
      <c r="O649" s="16" t="e">
        <f>'Heat Map Export'!O648 - $O$6</f>
        <v>#N/A</v>
      </c>
      <c r="P649" s="16" t="e">
        <f>'Heat Map Export'!P648 - $P$6</f>
        <v>#N/A</v>
      </c>
      <c r="Q649" s="16" t="e">
        <f>'Heat Map Export'!Q648 - $Q$6</f>
        <v>#N/A</v>
      </c>
      <c r="R649" s="16" t="e">
        <f>'Heat Map Export'!R648 - $R$6</f>
        <v>#N/A</v>
      </c>
      <c r="S649" s="16" t="e">
        <f>'Heat Map Export'!S648 - $S$6</f>
        <v>#N/A</v>
      </c>
      <c r="T649" s="16" t="e">
        <f>'Heat Map Export'!T648 - $T$6</f>
        <v>#N/A</v>
      </c>
      <c r="U649" s="16" t="e">
        <f>'Heat Map Export'!U648 - $U$6</f>
        <v>#N/A</v>
      </c>
      <c r="V649" s="16" t="e">
        <f>'Heat Map Export'!V648 - $V$6</f>
        <v>#N/A</v>
      </c>
      <c r="W649" s="16" t="e">
        <f>'Heat Map Export'!W648 - $W$6</f>
        <v>#N/A</v>
      </c>
      <c r="X649" s="16" t="e">
        <f>'Heat Map Export'!X648 - $X$6</f>
        <v>#N/A</v>
      </c>
      <c r="Y649" s="16" t="e">
        <f>'Heat Map Export'!Y648 - $Y$6</f>
        <v>#N/A</v>
      </c>
      <c r="Z649" s="16" t="e">
        <f>'Heat Map Export'!Z648-$Z$6</f>
        <v>#N/A</v>
      </c>
      <c r="AA649" s="16" t="e">
        <f>'Heat Map Export'!AA648 - $AA$6</f>
        <v>#N/A</v>
      </c>
      <c r="AB649" s="16" t="e">
        <f>'Heat Map Export'!AB648-$AB$6</f>
        <v>#N/A</v>
      </c>
      <c r="AC649" s="16" t="e">
        <f>'Heat Map Export'!AC648 - $AC$6</f>
        <v>#N/A</v>
      </c>
      <c r="AD649" s="16" t="e">
        <f>'Heat Map Export'!AD648 - $AD$6</f>
        <v>#N/A</v>
      </c>
    </row>
    <row r="650" spans="1:30" s="19" customFormat="1" ht="14.5" x14ac:dyDescent="0.35">
      <c r="A650" s="16">
        <f>'Heat Map Export'!A649</f>
        <v>0</v>
      </c>
      <c r="B650" s="16">
        <f>'Heat Map Export'!B649</f>
        <v>0</v>
      </c>
      <c r="C650" s="16" t="e">
        <f>'Heat Map Export'!C649 - $C$6</f>
        <v>#N/A</v>
      </c>
      <c r="D650" s="16" t="e">
        <f>'Heat Map Export'!D649 - $D$6</f>
        <v>#N/A</v>
      </c>
      <c r="E650" s="16" t="e">
        <f>'Heat Map Export'!E649 - $E$6</f>
        <v>#N/A</v>
      </c>
      <c r="F650" s="16" t="e">
        <f>'Heat Map Export'!F649 - $F$6</f>
        <v>#N/A</v>
      </c>
      <c r="G650" s="16" t="e">
        <f>'Heat Map Export'!G649 - $G$6</f>
        <v>#N/A</v>
      </c>
      <c r="H650" s="16" t="e">
        <f>'Heat Map Export'!H649 - $H$6</f>
        <v>#N/A</v>
      </c>
      <c r="I650" s="16" t="e">
        <f>'Heat Map Export'!I649 - $I$6</f>
        <v>#N/A</v>
      </c>
      <c r="J650" s="16" t="e">
        <f>'Heat Map Export'!J649 - $J$6</f>
        <v>#N/A</v>
      </c>
      <c r="K650" s="16" t="e">
        <f>'Heat Map Export'!K649 - $K$6</f>
        <v>#N/A</v>
      </c>
      <c r="L650" s="16" t="e">
        <f>'Heat Map Export'!L649 - $L$6</f>
        <v>#N/A</v>
      </c>
      <c r="M650" s="16" t="e">
        <f>'Heat Map Export'!M649 - $M$6</f>
        <v>#N/A</v>
      </c>
      <c r="N650" s="16" t="e">
        <f>'Heat Map Export'!N649 - $N$6</f>
        <v>#N/A</v>
      </c>
      <c r="O650" s="16" t="e">
        <f>'Heat Map Export'!O649 - $O$6</f>
        <v>#N/A</v>
      </c>
      <c r="P650" s="16" t="e">
        <f>'Heat Map Export'!P649 - $P$6</f>
        <v>#N/A</v>
      </c>
      <c r="Q650" s="16" t="e">
        <f>'Heat Map Export'!Q649 - $Q$6</f>
        <v>#N/A</v>
      </c>
      <c r="R650" s="16" t="e">
        <f>'Heat Map Export'!R649 - $R$6</f>
        <v>#N/A</v>
      </c>
      <c r="S650" s="16" t="e">
        <f>'Heat Map Export'!S649 - $S$6</f>
        <v>#N/A</v>
      </c>
      <c r="T650" s="16" t="e">
        <f>'Heat Map Export'!T649 - $T$6</f>
        <v>#N/A</v>
      </c>
      <c r="U650" s="16" t="e">
        <f>'Heat Map Export'!U649 - $U$6</f>
        <v>#N/A</v>
      </c>
      <c r="V650" s="16" t="e">
        <f>'Heat Map Export'!V649 - $V$6</f>
        <v>#N/A</v>
      </c>
      <c r="W650" s="16" t="e">
        <f>'Heat Map Export'!W649 - $W$6</f>
        <v>#N/A</v>
      </c>
      <c r="X650" s="16" t="e">
        <f>'Heat Map Export'!X649 - $X$6</f>
        <v>#N/A</v>
      </c>
      <c r="Y650" s="16" t="e">
        <f>'Heat Map Export'!Y649 - $Y$6</f>
        <v>#N/A</v>
      </c>
      <c r="Z650" s="16" t="e">
        <f>'Heat Map Export'!Z649 - $Z$6</f>
        <v>#N/A</v>
      </c>
      <c r="AA650" s="16" t="e">
        <f>'Heat Map Export'!AA649 - $AA$6</f>
        <v>#N/A</v>
      </c>
      <c r="AB650" s="16" t="e">
        <f>'Heat Map Export'!AB649 - $AB$6</f>
        <v>#N/A</v>
      </c>
      <c r="AC650" s="16" t="e">
        <f>'Heat Map Export'!AC649 - $AC$6</f>
        <v>#N/A</v>
      </c>
      <c r="AD650" s="16" t="e">
        <f>'Heat Map Export'!AD649 - $AD$6</f>
        <v>#N/A</v>
      </c>
    </row>
    <row r="651" spans="1:30" s="19" customFormat="1" ht="14.5" x14ac:dyDescent="0.35">
      <c r="A651" s="16">
        <f>'Heat Map Export'!A650</f>
        <v>0</v>
      </c>
      <c r="B651" s="16">
        <f>'Heat Map Export'!B650</f>
        <v>0</v>
      </c>
      <c r="C651" s="16" t="e">
        <f>'Heat Map Export'!C650 - $C$6</f>
        <v>#N/A</v>
      </c>
      <c r="D651" s="16" t="e">
        <f>'Heat Map Export'!D650 - $D$6</f>
        <v>#N/A</v>
      </c>
      <c r="E651" s="16" t="e">
        <f>'Heat Map Export'!E650 - $E$6</f>
        <v>#N/A</v>
      </c>
      <c r="F651" s="16" t="e">
        <f>'Heat Map Export'!F650 - $F$6</f>
        <v>#N/A</v>
      </c>
      <c r="G651" s="16" t="e">
        <f>'Heat Map Export'!G650 - $G$6</f>
        <v>#N/A</v>
      </c>
      <c r="H651" s="16" t="e">
        <f>'Heat Map Export'!H650 - $H$6</f>
        <v>#N/A</v>
      </c>
      <c r="I651" s="16" t="e">
        <f>'Heat Map Export'!I650 -$I$6</f>
        <v>#N/A</v>
      </c>
      <c r="J651" s="16" t="e">
        <f>'Heat Map Export'!J650 - $J$6</f>
        <v>#N/A</v>
      </c>
      <c r="K651" s="16" t="e">
        <f>'Heat Map Export'!K650-$K$6</f>
        <v>#N/A</v>
      </c>
      <c r="L651" s="16" t="e">
        <f>'Heat Map Export'!L650 - $L$6</f>
        <v>#N/A</v>
      </c>
      <c r="M651" s="16" t="e">
        <f>'Heat Map Export'!M650 - $M$6</f>
        <v>#N/A</v>
      </c>
      <c r="N651" s="16" t="e">
        <f>'Heat Map Export'!N650 - $N$6</f>
        <v>#N/A</v>
      </c>
      <c r="O651" s="16" t="e">
        <f>'Heat Map Export'!O650 - $O$6</f>
        <v>#N/A</v>
      </c>
      <c r="P651" s="16" t="e">
        <f>'Heat Map Export'!P650 - $P$6</f>
        <v>#N/A</v>
      </c>
      <c r="Q651" s="16" t="e">
        <f>'Heat Map Export'!Q650 - $Q$6</f>
        <v>#N/A</v>
      </c>
      <c r="R651" s="16" t="e">
        <f>'Heat Map Export'!R650 - $R$6</f>
        <v>#N/A</v>
      </c>
      <c r="S651" s="16" t="e">
        <f>'Heat Map Export'!S650 - $S$6</f>
        <v>#N/A</v>
      </c>
      <c r="T651" s="16" t="e">
        <f>'Heat Map Export'!T650 - $T$6</f>
        <v>#N/A</v>
      </c>
      <c r="U651" s="16" t="e">
        <f>'Heat Map Export'!U650 - $U$6</f>
        <v>#N/A</v>
      </c>
      <c r="V651" s="16" t="e">
        <f>'Heat Map Export'!V650 - $V$6</f>
        <v>#N/A</v>
      </c>
      <c r="W651" s="16" t="e">
        <f>'Heat Map Export'!W650 - $W$6</f>
        <v>#N/A</v>
      </c>
      <c r="X651" s="16" t="e">
        <f>'Heat Map Export'!X650 - $X$6</f>
        <v>#N/A</v>
      </c>
      <c r="Y651" s="16" t="e">
        <f>'Heat Map Export'!Y650 - $Y$6</f>
        <v>#N/A</v>
      </c>
      <c r="Z651" s="16" t="e">
        <f>'Heat Map Export'!Z650-$Z$6</f>
        <v>#N/A</v>
      </c>
      <c r="AA651" s="16" t="e">
        <f>'Heat Map Export'!AA650 - $AA$6</f>
        <v>#N/A</v>
      </c>
      <c r="AB651" s="16" t="e">
        <f>'Heat Map Export'!AB650-$AB$6</f>
        <v>#N/A</v>
      </c>
      <c r="AC651" s="16" t="e">
        <f>'Heat Map Export'!AC650 - $AC$6</f>
        <v>#N/A</v>
      </c>
      <c r="AD651" s="16" t="e">
        <f>'Heat Map Export'!AD650 - $AD$6</f>
        <v>#N/A</v>
      </c>
    </row>
    <row r="652" spans="1:30" s="19" customFormat="1" ht="14.5" x14ac:dyDescent="0.35">
      <c r="A652" s="16">
        <f>'Heat Map Export'!A651</f>
        <v>0</v>
      </c>
      <c r="B652" s="16">
        <f>'Heat Map Export'!B651</f>
        <v>0</v>
      </c>
      <c r="C652" s="16" t="e">
        <f>'Heat Map Export'!C651 - $C$6</f>
        <v>#N/A</v>
      </c>
      <c r="D652" s="16" t="e">
        <f>'Heat Map Export'!D651 - $D$6</f>
        <v>#N/A</v>
      </c>
      <c r="E652" s="16" t="e">
        <f>'Heat Map Export'!E651 - $E$6</f>
        <v>#N/A</v>
      </c>
      <c r="F652" s="16" t="e">
        <f>'Heat Map Export'!F651 - $F$6</f>
        <v>#N/A</v>
      </c>
      <c r="G652" s="16" t="e">
        <f>'Heat Map Export'!G651 - $G$6</f>
        <v>#N/A</v>
      </c>
      <c r="H652" s="16" t="e">
        <f>'Heat Map Export'!H651 - $H$6</f>
        <v>#N/A</v>
      </c>
      <c r="I652" s="16" t="e">
        <f>'Heat Map Export'!I651 - $I$6</f>
        <v>#N/A</v>
      </c>
      <c r="J652" s="16" t="e">
        <f>'Heat Map Export'!J651 - $J$6</f>
        <v>#N/A</v>
      </c>
      <c r="K652" s="16" t="e">
        <f>'Heat Map Export'!K651 - $K$6</f>
        <v>#N/A</v>
      </c>
      <c r="L652" s="16" t="e">
        <f>'Heat Map Export'!L651 - $L$6</f>
        <v>#N/A</v>
      </c>
      <c r="M652" s="16" t="e">
        <f>'Heat Map Export'!M651 - $M$6</f>
        <v>#N/A</v>
      </c>
      <c r="N652" s="16" t="e">
        <f>'Heat Map Export'!N651 - $N$6</f>
        <v>#N/A</v>
      </c>
      <c r="O652" s="16" t="e">
        <f>'Heat Map Export'!O651 - $O$6</f>
        <v>#N/A</v>
      </c>
      <c r="P652" s="16" t="e">
        <f>'Heat Map Export'!P651 - $P$6</f>
        <v>#N/A</v>
      </c>
      <c r="Q652" s="16" t="e">
        <f>'Heat Map Export'!Q651 - $Q$6</f>
        <v>#N/A</v>
      </c>
      <c r="R652" s="16" t="e">
        <f>'Heat Map Export'!R651 - $R$6</f>
        <v>#N/A</v>
      </c>
      <c r="S652" s="16" t="e">
        <f>'Heat Map Export'!S651 - $S$6</f>
        <v>#N/A</v>
      </c>
      <c r="T652" s="16" t="e">
        <f>'Heat Map Export'!T651 - $T$6</f>
        <v>#N/A</v>
      </c>
      <c r="U652" s="16" t="e">
        <f>'Heat Map Export'!U651 - $U$6</f>
        <v>#N/A</v>
      </c>
      <c r="V652" s="16" t="e">
        <f>'Heat Map Export'!V651 - $V$6</f>
        <v>#N/A</v>
      </c>
      <c r="W652" s="16" t="e">
        <f>'Heat Map Export'!W651 - $W$6</f>
        <v>#N/A</v>
      </c>
      <c r="X652" s="16" t="e">
        <f>'Heat Map Export'!X651 - $X$6</f>
        <v>#N/A</v>
      </c>
      <c r="Y652" s="16" t="e">
        <f>'Heat Map Export'!Y651 - $Y$6</f>
        <v>#N/A</v>
      </c>
      <c r="Z652" s="16" t="e">
        <f>'Heat Map Export'!Z651 - $Z$6</f>
        <v>#N/A</v>
      </c>
      <c r="AA652" s="16" t="e">
        <f>'Heat Map Export'!AA651 - $AA$6</f>
        <v>#N/A</v>
      </c>
      <c r="AB652" s="16" t="e">
        <f>'Heat Map Export'!AB651 - $AB$6</f>
        <v>#N/A</v>
      </c>
      <c r="AC652" s="16" t="e">
        <f>'Heat Map Export'!AC651 - $AC$6</f>
        <v>#N/A</v>
      </c>
      <c r="AD652" s="16" t="e">
        <f>'Heat Map Export'!AD651 - $AD$6</f>
        <v>#N/A</v>
      </c>
    </row>
    <row r="653" spans="1:30" s="19" customFormat="1" ht="14.5" x14ac:dyDescent="0.35">
      <c r="A653" s="16">
        <f>'Heat Map Export'!A652</f>
        <v>0</v>
      </c>
      <c r="B653" s="16">
        <f>'Heat Map Export'!B652</f>
        <v>0</v>
      </c>
      <c r="C653" s="16" t="e">
        <f>'Heat Map Export'!C652 - $C$6</f>
        <v>#N/A</v>
      </c>
      <c r="D653" s="16" t="e">
        <f>'Heat Map Export'!D652 - $D$6</f>
        <v>#N/A</v>
      </c>
      <c r="E653" s="16" t="e">
        <f>'Heat Map Export'!E652 - $E$6</f>
        <v>#N/A</v>
      </c>
      <c r="F653" s="16" t="e">
        <f>'Heat Map Export'!F652 - $F$6</f>
        <v>#N/A</v>
      </c>
      <c r="G653" s="16" t="e">
        <f>'Heat Map Export'!G652 - $G$6</f>
        <v>#N/A</v>
      </c>
      <c r="H653" s="16" t="e">
        <f>'Heat Map Export'!H652 - $H$6</f>
        <v>#N/A</v>
      </c>
      <c r="I653" s="16" t="e">
        <f>'Heat Map Export'!I652 -$I$6</f>
        <v>#N/A</v>
      </c>
      <c r="J653" s="16" t="e">
        <f>'Heat Map Export'!J652 - $J$6</f>
        <v>#N/A</v>
      </c>
      <c r="K653" s="16" t="e">
        <f>'Heat Map Export'!K652-$K$6</f>
        <v>#N/A</v>
      </c>
      <c r="L653" s="16" t="e">
        <f>'Heat Map Export'!L652 - $L$6</f>
        <v>#N/A</v>
      </c>
      <c r="M653" s="16" t="e">
        <f>'Heat Map Export'!M652 - $M$6</f>
        <v>#N/A</v>
      </c>
      <c r="N653" s="16" t="e">
        <f>'Heat Map Export'!N652 - $N$6</f>
        <v>#N/A</v>
      </c>
      <c r="O653" s="16" t="e">
        <f>'Heat Map Export'!O652 - $O$6</f>
        <v>#N/A</v>
      </c>
      <c r="P653" s="16" t="e">
        <f>'Heat Map Export'!P652 - $P$6</f>
        <v>#N/A</v>
      </c>
      <c r="Q653" s="16" t="e">
        <f>'Heat Map Export'!Q652 - $Q$6</f>
        <v>#N/A</v>
      </c>
      <c r="R653" s="16" t="e">
        <f>'Heat Map Export'!R652 - $R$6</f>
        <v>#N/A</v>
      </c>
      <c r="S653" s="16" t="e">
        <f>'Heat Map Export'!S652 - $S$6</f>
        <v>#N/A</v>
      </c>
      <c r="T653" s="16" t="e">
        <f>'Heat Map Export'!T652 - $T$6</f>
        <v>#N/A</v>
      </c>
      <c r="U653" s="16" t="e">
        <f>'Heat Map Export'!U652 - $U$6</f>
        <v>#N/A</v>
      </c>
      <c r="V653" s="16" t="e">
        <f>'Heat Map Export'!V652 - $V$6</f>
        <v>#N/A</v>
      </c>
      <c r="W653" s="16" t="e">
        <f>'Heat Map Export'!W652 - $W$6</f>
        <v>#N/A</v>
      </c>
      <c r="X653" s="16" t="e">
        <f>'Heat Map Export'!X652 - $X$6</f>
        <v>#N/A</v>
      </c>
      <c r="Y653" s="16" t="e">
        <f>'Heat Map Export'!Y652 - $Y$6</f>
        <v>#N/A</v>
      </c>
      <c r="Z653" s="16" t="e">
        <f>'Heat Map Export'!Z652-$Z$6</f>
        <v>#N/A</v>
      </c>
      <c r="AA653" s="16" t="e">
        <f>'Heat Map Export'!AA652 - $AA$6</f>
        <v>#N/A</v>
      </c>
      <c r="AB653" s="16" t="e">
        <f>'Heat Map Export'!AB652-$AB$6</f>
        <v>#N/A</v>
      </c>
      <c r="AC653" s="16" t="e">
        <f>'Heat Map Export'!AC652 - $AC$6</f>
        <v>#N/A</v>
      </c>
      <c r="AD653" s="16" t="e">
        <f>'Heat Map Export'!AD652 - $AD$6</f>
        <v>#N/A</v>
      </c>
    </row>
    <row r="654" spans="1:30" s="19" customFormat="1" ht="14.5" x14ac:dyDescent="0.35">
      <c r="A654" s="16">
        <f>'Heat Map Export'!A653</f>
        <v>0</v>
      </c>
      <c r="B654" s="16">
        <f>'Heat Map Export'!B653</f>
        <v>0</v>
      </c>
      <c r="C654" s="16" t="e">
        <f>'Heat Map Export'!C653 - $C$6</f>
        <v>#N/A</v>
      </c>
      <c r="D654" s="16" t="e">
        <f>'Heat Map Export'!D653 - $D$6</f>
        <v>#N/A</v>
      </c>
      <c r="E654" s="16" t="e">
        <f>'Heat Map Export'!E653 - $E$6</f>
        <v>#N/A</v>
      </c>
      <c r="F654" s="16" t="e">
        <f>'Heat Map Export'!F653 - $F$6</f>
        <v>#N/A</v>
      </c>
      <c r="G654" s="16" t="e">
        <f>'Heat Map Export'!G653 - $G$6</f>
        <v>#N/A</v>
      </c>
      <c r="H654" s="16" t="e">
        <f>'Heat Map Export'!H653 - $H$6</f>
        <v>#N/A</v>
      </c>
      <c r="I654" s="16" t="e">
        <f>'Heat Map Export'!I653 - $I$6</f>
        <v>#N/A</v>
      </c>
      <c r="J654" s="16" t="e">
        <f>'Heat Map Export'!J653 - $J$6</f>
        <v>#N/A</v>
      </c>
      <c r="K654" s="16" t="e">
        <f>'Heat Map Export'!K653 - $K$6</f>
        <v>#N/A</v>
      </c>
      <c r="L654" s="16" t="e">
        <f>'Heat Map Export'!L653 - $L$6</f>
        <v>#N/A</v>
      </c>
      <c r="M654" s="16" t="e">
        <f>'Heat Map Export'!M653 - $M$6</f>
        <v>#N/A</v>
      </c>
      <c r="N654" s="16" t="e">
        <f>'Heat Map Export'!N653 - $N$6</f>
        <v>#N/A</v>
      </c>
      <c r="O654" s="16" t="e">
        <f>'Heat Map Export'!O653 - $O$6</f>
        <v>#N/A</v>
      </c>
      <c r="P654" s="16" t="e">
        <f>'Heat Map Export'!P653 - $P$6</f>
        <v>#N/A</v>
      </c>
      <c r="Q654" s="16" t="e">
        <f>'Heat Map Export'!Q653 - $Q$6</f>
        <v>#N/A</v>
      </c>
      <c r="R654" s="16" t="e">
        <f>'Heat Map Export'!R653 - $R$6</f>
        <v>#N/A</v>
      </c>
      <c r="S654" s="16" t="e">
        <f>'Heat Map Export'!S653 - $S$6</f>
        <v>#N/A</v>
      </c>
      <c r="T654" s="16" t="e">
        <f>'Heat Map Export'!T653 - $T$6</f>
        <v>#N/A</v>
      </c>
      <c r="U654" s="16" t="e">
        <f>'Heat Map Export'!U653 - $U$6</f>
        <v>#N/A</v>
      </c>
      <c r="V654" s="16" t="e">
        <f>'Heat Map Export'!V653 - $V$6</f>
        <v>#N/A</v>
      </c>
      <c r="W654" s="16" t="e">
        <f>'Heat Map Export'!W653 - $W$6</f>
        <v>#N/A</v>
      </c>
      <c r="X654" s="16" t="e">
        <f>'Heat Map Export'!X653 - $X$6</f>
        <v>#N/A</v>
      </c>
      <c r="Y654" s="16" t="e">
        <f>'Heat Map Export'!Y653 - $Y$6</f>
        <v>#N/A</v>
      </c>
      <c r="Z654" s="16" t="e">
        <f>'Heat Map Export'!Z653 - $Z$6</f>
        <v>#N/A</v>
      </c>
      <c r="AA654" s="16" t="e">
        <f>'Heat Map Export'!AA653 - $AA$6</f>
        <v>#N/A</v>
      </c>
      <c r="AB654" s="16" t="e">
        <f>'Heat Map Export'!AB653 - $AB$6</f>
        <v>#N/A</v>
      </c>
      <c r="AC654" s="16" t="e">
        <f>'Heat Map Export'!AC653 - $AC$6</f>
        <v>#N/A</v>
      </c>
      <c r="AD654" s="16" t="e">
        <f>'Heat Map Export'!AD653 - $AD$6</f>
        <v>#N/A</v>
      </c>
    </row>
    <row r="655" spans="1:30" s="19" customFormat="1" ht="14.5" x14ac:dyDescent="0.35">
      <c r="A655" s="16">
        <f>'Heat Map Export'!A654</f>
        <v>0</v>
      </c>
      <c r="B655" s="16">
        <f>'Heat Map Export'!B654</f>
        <v>0</v>
      </c>
      <c r="C655" s="16" t="e">
        <f>'Heat Map Export'!C654 - $C$6</f>
        <v>#N/A</v>
      </c>
      <c r="D655" s="16" t="e">
        <f>'Heat Map Export'!D654 - $D$6</f>
        <v>#N/A</v>
      </c>
      <c r="E655" s="16" t="e">
        <f>'Heat Map Export'!E654 - $E$6</f>
        <v>#N/A</v>
      </c>
      <c r="F655" s="16" t="e">
        <f>'Heat Map Export'!F654 - $F$6</f>
        <v>#N/A</v>
      </c>
      <c r="G655" s="16" t="e">
        <f>'Heat Map Export'!G654 - $G$6</f>
        <v>#N/A</v>
      </c>
      <c r="H655" s="16" t="e">
        <f>'Heat Map Export'!H654 - $H$6</f>
        <v>#N/A</v>
      </c>
      <c r="I655" s="16" t="e">
        <f>'Heat Map Export'!I654 -$I$6</f>
        <v>#N/A</v>
      </c>
      <c r="J655" s="16" t="e">
        <f>'Heat Map Export'!J654 - $J$6</f>
        <v>#N/A</v>
      </c>
      <c r="K655" s="16" t="e">
        <f>'Heat Map Export'!K654-$K$6</f>
        <v>#N/A</v>
      </c>
      <c r="L655" s="16" t="e">
        <f>'Heat Map Export'!L654 - $L$6</f>
        <v>#N/A</v>
      </c>
      <c r="M655" s="16" t="e">
        <f>'Heat Map Export'!M654 - $M$6</f>
        <v>#N/A</v>
      </c>
      <c r="N655" s="16" t="e">
        <f>'Heat Map Export'!N654 - $N$6</f>
        <v>#N/A</v>
      </c>
      <c r="O655" s="16" t="e">
        <f>'Heat Map Export'!O654 - $O$6</f>
        <v>#N/A</v>
      </c>
      <c r="P655" s="16" t="e">
        <f>'Heat Map Export'!P654 - $P$6</f>
        <v>#N/A</v>
      </c>
      <c r="Q655" s="16" t="e">
        <f>'Heat Map Export'!Q654 - $Q$6</f>
        <v>#N/A</v>
      </c>
      <c r="R655" s="16" t="e">
        <f>'Heat Map Export'!R654 - $R$6</f>
        <v>#N/A</v>
      </c>
      <c r="S655" s="16" t="e">
        <f>'Heat Map Export'!S654 - $S$6</f>
        <v>#N/A</v>
      </c>
      <c r="T655" s="16" t="e">
        <f>'Heat Map Export'!T654 - $T$6</f>
        <v>#N/A</v>
      </c>
      <c r="U655" s="16" t="e">
        <f>'Heat Map Export'!U654 - $U$6</f>
        <v>#N/A</v>
      </c>
      <c r="V655" s="16" t="e">
        <f>'Heat Map Export'!V654 - $V$6</f>
        <v>#N/A</v>
      </c>
      <c r="W655" s="16" t="e">
        <f>'Heat Map Export'!W654 - $W$6</f>
        <v>#N/A</v>
      </c>
      <c r="X655" s="16" t="e">
        <f>'Heat Map Export'!X654 - $X$6</f>
        <v>#N/A</v>
      </c>
      <c r="Y655" s="16" t="e">
        <f>'Heat Map Export'!Y654 - $Y$6</f>
        <v>#N/A</v>
      </c>
      <c r="Z655" s="16" t="e">
        <f>'Heat Map Export'!Z654-$Z$6</f>
        <v>#N/A</v>
      </c>
      <c r="AA655" s="16" t="e">
        <f>'Heat Map Export'!AA654 - $AA$6</f>
        <v>#N/A</v>
      </c>
      <c r="AB655" s="16" t="e">
        <f>'Heat Map Export'!AB654-$AB$6</f>
        <v>#N/A</v>
      </c>
      <c r="AC655" s="16" t="e">
        <f>'Heat Map Export'!AC654 - $AC$6</f>
        <v>#N/A</v>
      </c>
      <c r="AD655" s="16" t="e">
        <f>'Heat Map Export'!AD654 - $AD$6</f>
        <v>#N/A</v>
      </c>
    </row>
    <row r="656" spans="1:30" s="19" customFormat="1" ht="14.5" x14ac:dyDescent="0.35">
      <c r="A656" s="16">
        <f>'Heat Map Export'!A655</f>
        <v>0</v>
      </c>
      <c r="B656" s="16">
        <f>'Heat Map Export'!B655</f>
        <v>0</v>
      </c>
      <c r="C656" s="16" t="e">
        <f>'Heat Map Export'!C655 - $C$6</f>
        <v>#N/A</v>
      </c>
      <c r="D656" s="16" t="e">
        <f>'Heat Map Export'!D655 - $D$6</f>
        <v>#N/A</v>
      </c>
      <c r="E656" s="16" t="e">
        <f>'Heat Map Export'!E655 - $E$6</f>
        <v>#N/A</v>
      </c>
      <c r="F656" s="16" t="e">
        <f>'Heat Map Export'!F655 - $F$6</f>
        <v>#N/A</v>
      </c>
      <c r="G656" s="16" t="e">
        <f>'Heat Map Export'!G655 - $G$6</f>
        <v>#N/A</v>
      </c>
      <c r="H656" s="16" t="e">
        <f>'Heat Map Export'!H655 - $H$6</f>
        <v>#N/A</v>
      </c>
      <c r="I656" s="16" t="e">
        <f>'Heat Map Export'!I655 - $I$6</f>
        <v>#N/A</v>
      </c>
      <c r="J656" s="16" t="e">
        <f>'Heat Map Export'!J655 - $J$6</f>
        <v>#N/A</v>
      </c>
      <c r="K656" s="16" t="e">
        <f>'Heat Map Export'!K655 - $K$6</f>
        <v>#N/A</v>
      </c>
      <c r="L656" s="16" t="e">
        <f>'Heat Map Export'!L655 - $L$6</f>
        <v>#N/A</v>
      </c>
      <c r="M656" s="16" t="e">
        <f>'Heat Map Export'!M655 - $M$6</f>
        <v>#N/A</v>
      </c>
      <c r="N656" s="16" t="e">
        <f>'Heat Map Export'!N655 - $N$6</f>
        <v>#N/A</v>
      </c>
      <c r="O656" s="16" t="e">
        <f>'Heat Map Export'!O655 - $O$6</f>
        <v>#N/A</v>
      </c>
      <c r="P656" s="16" t="e">
        <f>'Heat Map Export'!P655 - $P$6</f>
        <v>#N/A</v>
      </c>
      <c r="Q656" s="16" t="e">
        <f>'Heat Map Export'!Q655 - $Q$6</f>
        <v>#N/A</v>
      </c>
      <c r="R656" s="16" t="e">
        <f>'Heat Map Export'!R655 - $R$6</f>
        <v>#N/A</v>
      </c>
      <c r="S656" s="16" t="e">
        <f>'Heat Map Export'!S655 - $S$6</f>
        <v>#N/A</v>
      </c>
      <c r="T656" s="16" t="e">
        <f>'Heat Map Export'!T655 - $T$6</f>
        <v>#N/A</v>
      </c>
      <c r="U656" s="16" t="e">
        <f>'Heat Map Export'!U655 - $U$6</f>
        <v>#N/A</v>
      </c>
      <c r="V656" s="16" t="e">
        <f>'Heat Map Export'!V655 - $V$6</f>
        <v>#N/A</v>
      </c>
      <c r="W656" s="16" t="e">
        <f>'Heat Map Export'!W655 - $W$6</f>
        <v>#N/A</v>
      </c>
      <c r="X656" s="16" t="e">
        <f>'Heat Map Export'!X655 - $X$6</f>
        <v>#N/A</v>
      </c>
      <c r="Y656" s="16" t="e">
        <f>'Heat Map Export'!Y655 - $Y$6</f>
        <v>#N/A</v>
      </c>
      <c r="Z656" s="16" t="e">
        <f>'Heat Map Export'!Z655 - $Z$6</f>
        <v>#N/A</v>
      </c>
      <c r="AA656" s="16" t="e">
        <f>'Heat Map Export'!AA655 - $AA$6</f>
        <v>#N/A</v>
      </c>
      <c r="AB656" s="16" t="e">
        <f>'Heat Map Export'!AB655 - $AB$6</f>
        <v>#N/A</v>
      </c>
      <c r="AC656" s="16" t="e">
        <f>'Heat Map Export'!AC655 - $AC$6</f>
        <v>#N/A</v>
      </c>
      <c r="AD656" s="16" t="e">
        <f>'Heat Map Export'!AD655 - $AD$6</f>
        <v>#N/A</v>
      </c>
    </row>
    <row r="657" spans="1:30" s="19" customFormat="1" ht="14.5" x14ac:dyDescent="0.35">
      <c r="A657" s="16">
        <f>'Heat Map Export'!A656</f>
        <v>0</v>
      </c>
      <c r="B657" s="16">
        <f>'Heat Map Export'!B656</f>
        <v>0</v>
      </c>
      <c r="C657" s="16" t="e">
        <f>'Heat Map Export'!C656 - $C$6</f>
        <v>#N/A</v>
      </c>
      <c r="D657" s="16" t="e">
        <f>'Heat Map Export'!D656 - $D$6</f>
        <v>#N/A</v>
      </c>
      <c r="E657" s="16" t="e">
        <f>'Heat Map Export'!E656 - $E$6</f>
        <v>#N/A</v>
      </c>
      <c r="F657" s="16" t="e">
        <f>'Heat Map Export'!F656 - $F$6</f>
        <v>#N/A</v>
      </c>
      <c r="G657" s="16" t="e">
        <f>'Heat Map Export'!G656 - $G$6</f>
        <v>#N/A</v>
      </c>
      <c r="H657" s="16" t="e">
        <f>'Heat Map Export'!H656 - $H$6</f>
        <v>#N/A</v>
      </c>
      <c r="I657" s="16" t="e">
        <f>'Heat Map Export'!I656 -$I$6</f>
        <v>#N/A</v>
      </c>
      <c r="J657" s="16" t="e">
        <f>'Heat Map Export'!J656 - $J$6</f>
        <v>#N/A</v>
      </c>
      <c r="K657" s="16" t="e">
        <f>'Heat Map Export'!K656-$K$6</f>
        <v>#N/A</v>
      </c>
      <c r="L657" s="16" t="e">
        <f>'Heat Map Export'!L656 - $L$6</f>
        <v>#N/A</v>
      </c>
      <c r="M657" s="16" t="e">
        <f>'Heat Map Export'!M656 - $M$6</f>
        <v>#N/A</v>
      </c>
      <c r="N657" s="16" t="e">
        <f>'Heat Map Export'!N656 - $N$6</f>
        <v>#N/A</v>
      </c>
      <c r="O657" s="16" t="e">
        <f>'Heat Map Export'!O656 - $O$6</f>
        <v>#N/A</v>
      </c>
      <c r="P657" s="16" t="e">
        <f>'Heat Map Export'!P656 - $P$6</f>
        <v>#N/A</v>
      </c>
      <c r="Q657" s="16" t="e">
        <f>'Heat Map Export'!Q656 - $Q$6</f>
        <v>#N/A</v>
      </c>
      <c r="R657" s="16" t="e">
        <f>'Heat Map Export'!R656 - $R$6</f>
        <v>#N/A</v>
      </c>
      <c r="S657" s="16" t="e">
        <f>'Heat Map Export'!S656 - $S$6</f>
        <v>#N/A</v>
      </c>
      <c r="T657" s="16" t="e">
        <f>'Heat Map Export'!T656 - $T$6</f>
        <v>#N/A</v>
      </c>
      <c r="U657" s="16" t="e">
        <f>'Heat Map Export'!U656 - $U$6</f>
        <v>#N/A</v>
      </c>
      <c r="V657" s="16" t="e">
        <f>'Heat Map Export'!V656 - $V$6</f>
        <v>#N/A</v>
      </c>
      <c r="W657" s="16" t="e">
        <f>'Heat Map Export'!W656 - $W$6</f>
        <v>#N/A</v>
      </c>
      <c r="X657" s="16" t="e">
        <f>'Heat Map Export'!X656 - $X$6</f>
        <v>#N/A</v>
      </c>
      <c r="Y657" s="16" t="e">
        <f>'Heat Map Export'!Y656 - $Y$6</f>
        <v>#N/A</v>
      </c>
      <c r="Z657" s="16" t="e">
        <f>'Heat Map Export'!Z656-$Z$6</f>
        <v>#N/A</v>
      </c>
      <c r="AA657" s="16" t="e">
        <f>'Heat Map Export'!AA656 - $AA$6</f>
        <v>#N/A</v>
      </c>
      <c r="AB657" s="16" t="e">
        <f>'Heat Map Export'!AB656-$AB$6</f>
        <v>#N/A</v>
      </c>
      <c r="AC657" s="16" t="e">
        <f>'Heat Map Export'!AC656 - $AC$6</f>
        <v>#N/A</v>
      </c>
      <c r="AD657" s="16" t="e">
        <f>'Heat Map Export'!AD656 - $AD$6</f>
        <v>#N/A</v>
      </c>
    </row>
    <row r="658" spans="1:30" s="19" customFormat="1" ht="14.5" x14ac:dyDescent="0.35">
      <c r="A658" s="16">
        <f>'Heat Map Export'!A657</f>
        <v>0</v>
      </c>
      <c r="B658" s="16">
        <f>'Heat Map Export'!B657</f>
        <v>0</v>
      </c>
      <c r="C658" s="16" t="e">
        <f>'Heat Map Export'!C657 - $C$6</f>
        <v>#N/A</v>
      </c>
      <c r="D658" s="16" t="e">
        <f>'Heat Map Export'!D657 - $D$6</f>
        <v>#N/A</v>
      </c>
      <c r="E658" s="16" t="e">
        <f>'Heat Map Export'!E657 - $E$6</f>
        <v>#N/A</v>
      </c>
      <c r="F658" s="16" t="e">
        <f>'Heat Map Export'!F657 - $F$6</f>
        <v>#N/A</v>
      </c>
      <c r="G658" s="16" t="e">
        <f>'Heat Map Export'!G657 - $G$6</f>
        <v>#N/A</v>
      </c>
      <c r="H658" s="16" t="e">
        <f>'Heat Map Export'!H657 - $H$6</f>
        <v>#N/A</v>
      </c>
      <c r="I658" s="16" t="e">
        <f>'Heat Map Export'!I657 - $I$6</f>
        <v>#N/A</v>
      </c>
      <c r="J658" s="16" t="e">
        <f>'Heat Map Export'!J657 - $J$6</f>
        <v>#N/A</v>
      </c>
      <c r="K658" s="16" t="e">
        <f>'Heat Map Export'!K657 - $K$6</f>
        <v>#N/A</v>
      </c>
      <c r="L658" s="16" t="e">
        <f>'Heat Map Export'!L657 - $L$6</f>
        <v>#N/A</v>
      </c>
      <c r="M658" s="16" t="e">
        <f>'Heat Map Export'!M657 - $M$6</f>
        <v>#N/A</v>
      </c>
      <c r="N658" s="16" t="e">
        <f>'Heat Map Export'!N657 - $N$6</f>
        <v>#N/A</v>
      </c>
      <c r="O658" s="16" t="e">
        <f>'Heat Map Export'!O657 - $O$6</f>
        <v>#N/A</v>
      </c>
      <c r="P658" s="16" t="e">
        <f>'Heat Map Export'!P657 - $P$6</f>
        <v>#N/A</v>
      </c>
      <c r="Q658" s="16" t="e">
        <f>'Heat Map Export'!Q657 - $Q$6</f>
        <v>#N/A</v>
      </c>
      <c r="R658" s="16" t="e">
        <f>'Heat Map Export'!R657 - $R$6</f>
        <v>#N/A</v>
      </c>
      <c r="S658" s="16" t="e">
        <f>'Heat Map Export'!S657 - $S$6</f>
        <v>#N/A</v>
      </c>
      <c r="T658" s="16" t="e">
        <f>'Heat Map Export'!T657 - $T$6</f>
        <v>#N/A</v>
      </c>
      <c r="U658" s="16" t="e">
        <f>'Heat Map Export'!U657 - $U$6</f>
        <v>#N/A</v>
      </c>
      <c r="V658" s="16" t="e">
        <f>'Heat Map Export'!V657 - $V$6</f>
        <v>#N/A</v>
      </c>
      <c r="W658" s="16" t="e">
        <f>'Heat Map Export'!W657 - $W$6</f>
        <v>#N/A</v>
      </c>
      <c r="X658" s="16" t="e">
        <f>'Heat Map Export'!X657 - $X$6</f>
        <v>#N/A</v>
      </c>
      <c r="Y658" s="16" t="e">
        <f>'Heat Map Export'!Y657 - $Y$6</f>
        <v>#N/A</v>
      </c>
      <c r="Z658" s="16" t="e">
        <f>'Heat Map Export'!Z657 - $Z$6</f>
        <v>#N/A</v>
      </c>
      <c r="AA658" s="16" t="e">
        <f>'Heat Map Export'!AA657 - $AA$6</f>
        <v>#N/A</v>
      </c>
      <c r="AB658" s="16" t="e">
        <f>'Heat Map Export'!AB657 - $AB$6</f>
        <v>#N/A</v>
      </c>
      <c r="AC658" s="16" t="e">
        <f>'Heat Map Export'!AC657 - $AC$6</f>
        <v>#N/A</v>
      </c>
      <c r="AD658" s="16" t="e">
        <f>'Heat Map Export'!AD657 - $AD$6</f>
        <v>#N/A</v>
      </c>
    </row>
    <row r="659" spans="1:30" s="19" customFormat="1" ht="14.5" x14ac:dyDescent="0.35">
      <c r="A659" s="16">
        <f>'Heat Map Export'!A658</f>
        <v>0</v>
      </c>
      <c r="B659" s="16">
        <f>'Heat Map Export'!B658</f>
        <v>0</v>
      </c>
      <c r="C659" s="16" t="e">
        <f>'Heat Map Export'!C658 - $C$6</f>
        <v>#N/A</v>
      </c>
      <c r="D659" s="16" t="e">
        <f>'Heat Map Export'!D658 - $D$6</f>
        <v>#N/A</v>
      </c>
      <c r="E659" s="16" t="e">
        <f>'Heat Map Export'!E658 - $E$6</f>
        <v>#N/A</v>
      </c>
      <c r="F659" s="16" t="e">
        <f>'Heat Map Export'!F658 - $F$6</f>
        <v>#N/A</v>
      </c>
      <c r="G659" s="16" t="e">
        <f>'Heat Map Export'!G658 - $G$6</f>
        <v>#N/A</v>
      </c>
      <c r="H659" s="16" t="e">
        <f>'Heat Map Export'!H658 - $H$6</f>
        <v>#N/A</v>
      </c>
      <c r="I659" s="16" t="e">
        <f>'Heat Map Export'!I658 -$I$6</f>
        <v>#N/A</v>
      </c>
      <c r="J659" s="16" t="e">
        <f>'Heat Map Export'!J658 - $J$6</f>
        <v>#N/A</v>
      </c>
      <c r="K659" s="16" t="e">
        <f>'Heat Map Export'!K658-$K$6</f>
        <v>#N/A</v>
      </c>
      <c r="L659" s="16" t="e">
        <f>'Heat Map Export'!L658 - $L$6</f>
        <v>#N/A</v>
      </c>
      <c r="M659" s="16" t="e">
        <f>'Heat Map Export'!M658 - $M$6</f>
        <v>#N/A</v>
      </c>
      <c r="N659" s="16" t="e">
        <f>'Heat Map Export'!N658 - $N$6</f>
        <v>#N/A</v>
      </c>
      <c r="O659" s="16" t="e">
        <f>'Heat Map Export'!O658 - $O$6</f>
        <v>#N/A</v>
      </c>
      <c r="P659" s="16" t="e">
        <f>'Heat Map Export'!P658 - $P$6</f>
        <v>#N/A</v>
      </c>
      <c r="Q659" s="16" t="e">
        <f>'Heat Map Export'!Q658 - $Q$6</f>
        <v>#N/A</v>
      </c>
      <c r="R659" s="16" t="e">
        <f>'Heat Map Export'!R658 - $R$6</f>
        <v>#N/A</v>
      </c>
      <c r="S659" s="16" t="e">
        <f>'Heat Map Export'!S658 - $S$6</f>
        <v>#N/A</v>
      </c>
      <c r="T659" s="16" t="e">
        <f>'Heat Map Export'!T658 - $T$6</f>
        <v>#N/A</v>
      </c>
      <c r="U659" s="16" t="e">
        <f>'Heat Map Export'!U658 - $U$6</f>
        <v>#N/A</v>
      </c>
      <c r="V659" s="16" t="e">
        <f>'Heat Map Export'!V658 - $V$6</f>
        <v>#N/A</v>
      </c>
      <c r="W659" s="16" t="e">
        <f>'Heat Map Export'!W658 - $W$6</f>
        <v>#N/A</v>
      </c>
      <c r="X659" s="16" t="e">
        <f>'Heat Map Export'!X658 - $X$6</f>
        <v>#N/A</v>
      </c>
      <c r="Y659" s="16" t="e">
        <f>'Heat Map Export'!Y658 - $Y$6</f>
        <v>#N/A</v>
      </c>
      <c r="Z659" s="16" t="e">
        <f>'Heat Map Export'!Z658-$Z$6</f>
        <v>#N/A</v>
      </c>
      <c r="AA659" s="16" t="e">
        <f>'Heat Map Export'!AA658 - $AA$6</f>
        <v>#N/A</v>
      </c>
      <c r="AB659" s="16" t="e">
        <f>'Heat Map Export'!AB658-$AB$6</f>
        <v>#N/A</v>
      </c>
      <c r="AC659" s="16" t="e">
        <f>'Heat Map Export'!AC658 - $AC$6</f>
        <v>#N/A</v>
      </c>
      <c r="AD659" s="16" t="e">
        <f>'Heat Map Export'!AD658 - $AD$6</f>
        <v>#N/A</v>
      </c>
    </row>
    <row r="660" spans="1:30" s="19" customFormat="1" ht="14.5" x14ac:dyDescent="0.35">
      <c r="A660" s="16">
        <f>'Heat Map Export'!A659</f>
        <v>0</v>
      </c>
      <c r="B660" s="16">
        <f>'Heat Map Export'!B659</f>
        <v>0</v>
      </c>
      <c r="C660" s="16" t="e">
        <f>'Heat Map Export'!C659 - $C$6</f>
        <v>#N/A</v>
      </c>
      <c r="D660" s="16" t="e">
        <f>'Heat Map Export'!D659 - $D$6</f>
        <v>#N/A</v>
      </c>
      <c r="E660" s="16" t="e">
        <f>'Heat Map Export'!E659 - $E$6</f>
        <v>#N/A</v>
      </c>
      <c r="F660" s="16" t="e">
        <f>'Heat Map Export'!F659 - $F$6</f>
        <v>#N/A</v>
      </c>
      <c r="G660" s="16" t="e">
        <f>'Heat Map Export'!G659 - $G$6</f>
        <v>#N/A</v>
      </c>
      <c r="H660" s="16" t="e">
        <f>'Heat Map Export'!H659 - $H$6</f>
        <v>#N/A</v>
      </c>
      <c r="I660" s="16" t="e">
        <f>'Heat Map Export'!I659 - $I$6</f>
        <v>#N/A</v>
      </c>
      <c r="J660" s="16" t="e">
        <f>'Heat Map Export'!J659 - $J$6</f>
        <v>#N/A</v>
      </c>
      <c r="K660" s="16" t="e">
        <f>'Heat Map Export'!K659 - $K$6</f>
        <v>#N/A</v>
      </c>
      <c r="L660" s="16" t="e">
        <f>'Heat Map Export'!L659 - $L$6</f>
        <v>#N/A</v>
      </c>
      <c r="M660" s="16" t="e">
        <f>'Heat Map Export'!M659 - $M$6</f>
        <v>#N/A</v>
      </c>
      <c r="N660" s="16" t="e">
        <f>'Heat Map Export'!N659 - $N$6</f>
        <v>#N/A</v>
      </c>
      <c r="O660" s="16" t="e">
        <f>'Heat Map Export'!O659 - $O$6</f>
        <v>#N/A</v>
      </c>
      <c r="P660" s="16" t="e">
        <f>'Heat Map Export'!P659 - $P$6</f>
        <v>#N/A</v>
      </c>
      <c r="Q660" s="16" t="e">
        <f>'Heat Map Export'!Q659 - $Q$6</f>
        <v>#N/A</v>
      </c>
      <c r="R660" s="16" t="e">
        <f>'Heat Map Export'!R659 - $R$6</f>
        <v>#N/A</v>
      </c>
      <c r="S660" s="16" t="e">
        <f>'Heat Map Export'!S659 - $S$6</f>
        <v>#N/A</v>
      </c>
      <c r="T660" s="16" t="e">
        <f>'Heat Map Export'!T659 - $T$6</f>
        <v>#N/A</v>
      </c>
      <c r="U660" s="16" t="e">
        <f>'Heat Map Export'!U659 - $U$6</f>
        <v>#N/A</v>
      </c>
      <c r="V660" s="16" t="e">
        <f>'Heat Map Export'!V659 - $V$6</f>
        <v>#N/A</v>
      </c>
      <c r="W660" s="16" t="e">
        <f>'Heat Map Export'!W659 - $W$6</f>
        <v>#N/A</v>
      </c>
      <c r="X660" s="16" t="e">
        <f>'Heat Map Export'!X659 - $X$6</f>
        <v>#N/A</v>
      </c>
      <c r="Y660" s="16" t="e">
        <f>'Heat Map Export'!Y659 - $Y$6</f>
        <v>#N/A</v>
      </c>
      <c r="Z660" s="16" t="e">
        <f>'Heat Map Export'!Z659 - $Z$6</f>
        <v>#N/A</v>
      </c>
      <c r="AA660" s="16" t="e">
        <f>'Heat Map Export'!AA659 - $AA$6</f>
        <v>#N/A</v>
      </c>
      <c r="AB660" s="16" t="e">
        <f>'Heat Map Export'!AB659 - $AB$6</f>
        <v>#N/A</v>
      </c>
      <c r="AC660" s="16" t="e">
        <f>'Heat Map Export'!AC659 - $AC$6</f>
        <v>#N/A</v>
      </c>
      <c r="AD660" s="16" t="e">
        <f>'Heat Map Export'!AD659 - $AD$6</f>
        <v>#N/A</v>
      </c>
    </row>
    <row r="661" spans="1:30" s="19" customFormat="1" ht="14.5" x14ac:dyDescent="0.35">
      <c r="A661" s="16">
        <f>'Heat Map Export'!A660</f>
        <v>0</v>
      </c>
      <c r="B661" s="16">
        <f>'Heat Map Export'!B660</f>
        <v>0</v>
      </c>
      <c r="C661" s="16" t="e">
        <f>'Heat Map Export'!C660 - $C$6</f>
        <v>#N/A</v>
      </c>
      <c r="D661" s="16" t="e">
        <f>'Heat Map Export'!D660 - $D$6</f>
        <v>#N/A</v>
      </c>
      <c r="E661" s="16" t="e">
        <f>'Heat Map Export'!E660 - $E$6</f>
        <v>#N/A</v>
      </c>
      <c r="F661" s="16" t="e">
        <f>'Heat Map Export'!F660 - $F$6</f>
        <v>#N/A</v>
      </c>
      <c r="G661" s="16" t="e">
        <f>'Heat Map Export'!G660 - $G$6</f>
        <v>#N/A</v>
      </c>
      <c r="H661" s="16" t="e">
        <f>'Heat Map Export'!H660 - $H$6</f>
        <v>#N/A</v>
      </c>
      <c r="I661" s="16" t="e">
        <f>'Heat Map Export'!I660 -$I$6</f>
        <v>#N/A</v>
      </c>
      <c r="J661" s="16" t="e">
        <f>'Heat Map Export'!J660 - $J$6</f>
        <v>#N/A</v>
      </c>
      <c r="K661" s="16" t="e">
        <f>'Heat Map Export'!K660-$K$6</f>
        <v>#N/A</v>
      </c>
      <c r="L661" s="16" t="e">
        <f>'Heat Map Export'!L660 - $L$6</f>
        <v>#N/A</v>
      </c>
      <c r="M661" s="16" t="e">
        <f>'Heat Map Export'!M660 - $M$6</f>
        <v>#N/A</v>
      </c>
      <c r="N661" s="16" t="e">
        <f>'Heat Map Export'!N660 - $N$6</f>
        <v>#N/A</v>
      </c>
      <c r="O661" s="16" t="e">
        <f>'Heat Map Export'!O660 - $O$6</f>
        <v>#N/A</v>
      </c>
      <c r="P661" s="16" t="e">
        <f>'Heat Map Export'!P660 - $P$6</f>
        <v>#N/A</v>
      </c>
      <c r="Q661" s="16" t="e">
        <f>'Heat Map Export'!Q660 - $Q$6</f>
        <v>#N/A</v>
      </c>
      <c r="R661" s="16" t="e">
        <f>'Heat Map Export'!R660 - $R$6</f>
        <v>#N/A</v>
      </c>
      <c r="S661" s="16" t="e">
        <f>'Heat Map Export'!S660 - $S$6</f>
        <v>#N/A</v>
      </c>
      <c r="T661" s="16" t="e">
        <f>'Heat Map Export'!T660 - $T$6</f>
        <v>#N/A</v>
      </c>
      <c r="U661" s="16" t="e">
        <f>'Heat Map Export'!U660 - $U$6</f>
        <v>#N/A</v>
      </c>
      <c r="V661" s="16" t="e">
        <f>'Heat Map Export'!V660 - $V$6</f>
        <v>#N/A</v>
      </c>
      <c r="W661" s="16" t="e">
        <f>'Heat Map Export'!W660 - $W$6</f>
        <v>#N/A</v>
      </c>
      <c r="X661" s="16" t="e">
        <f>'Heat Map Export'!X660 - $X$6</f>
        <v>#N/A</v>
      </c>
      <c r="Y661" s="16" t="e">
        <f>'Heat Map Export'!Y660 - $Y$6</f>
        <v>#N/A</v>
      </c>
      <c r="Z661" s="16" t="e">
        <f>'Heat Map Export'!Z660-$Z$6</f>
        <v>#N/A</v>
      </c>
      <c r="AA661" s="16" t="e">
        <f>'Heat Map Export'!AA660 - $AA$6</f>
        <v>#N/A</v>
      </c>
      <c r="AB661" s="16" t="e">
        <f>'Heat Map Export'!AB660-$AB$6</f>
        <v>#N/A</v>
      </c>
      <c r="AC661" s="16" t="e">
        <f>'Heat Map Export'!AC660 - $AC$6</f>
        <v>#N/A</v>
      </c>
      <c r="AD661" s="16" t="e">
        <f>'Heat Map Export'!AD660 - $AD$6</f>
        <v>#N/A</v>
      </c>
    </row>
    <row r="662" spans="1:30" s="19" customFormat="1" ht="14.5" x14ac:dyDescent="0.35">
      <c r="A662" s="16">
        <f>'Heat Map Export'!A661</f>
        <v>0</v>
      </c>
      <c r="B662" s="16">
        <f>'Heat Map Export'!B661</f>
        <v>0</v>
      </c>
      <c r="C662" s="16" t="e">
        <f>'Heat Map Export'!C661 - $C$6</f>
        <v>#N/A</v>
      </c>
      <c r="D662" s="16" t="e">
        <f>'Heat Map Export'!D661 - $D$6</f>
        <v>#N/A</v>
      </c>
      <c r="E662" s="16" t="e">
        <f>'Heat Map Export'!E661 - $E$6</f>
        <v>#N/A</v>
      </c>
      <c r="F662" s="16" t="e">
        <f>'Heat Map Export'!F661 - $F$6</f>
        <v>#N/A</v>
      </c>
      <c r="G662" s="16" t="e">
        <f>'Heat Map Export'!G661 - $G$6</f>
        <v>#N/A</v>
      </c>
      <c r="H662" s="16" t="e">
        <f>'Heat Map Export'!H661 - $H$6</f>
        <v>#N/A</v>
      </c>
      <c r="I662" s="16" t="e">
        <f>'Heat Map Export'!I661 - $I$6</f>
        <v>#N/A</v>
      </c>
      <c r="J662" s="16" t="e">
        <f>'Heat Map Export'!J661 - $J$6</f>
        <v>#N/A</v>
      </c>
      <c r="K662" s="16" t="e">
        <f>'Heat Map Export'!K661 - $K$6</f>
        <v>#N/A</v>
      </c>
      <c r="L662" s="16" t="e">
        <f>'Heat Map Export'!L661 - $L$6</f>
        <v>#N/A</v>
      </c>
      <c r="M662" s="16" t="e">
        <f>'Heat Map Export'!M661 - $M$6</f>
        <v>#N/A</v>
      </c>
      <c r="N662" s="16" t="e">
        <f>'Heat Map Export'!N661 - $N$6</f>
        <v>#N/A</v>
      </c>
      <c r="O662" s="16" t="e">
        <f>'Heat Map Export'!O661 - $O$6</f>
        <v>#N/A</v>
      </c>
      <c r="P662" s="16" t="e">
        <f>'Heat Map Export'!P661 - $P$6</f>
        <v>#N/A</v>
      </c>
      <c r="Q662" s="16" t="e">
        <f>'Heat Map Export'!Q661 - $Q$6</f>
        <v>#N/A</v>
      </c>
      <c r="R662" s="16" t="e">
        <f>'Heat Map Export'!R661 - $R$6</f>
        <v>#N/A</v>
      </c>
      <c r="S662" s="16" t="e">
        <f>'Heat Map Export'!S661 - $S$6</f>
        <v>#N/A</v>
      </c>
      <c r="T662" s="16" t="e">
        <f>'Heat Map Export'!T661 - $T$6</f>
        <v>#N/A</v>
      </c>
      <c r="U662" s="16" t="e">
        <f>'Heat Map Export'!U661 - $U$6</f>
        <v>#N/A</v>
      </c>
      <c r="V662" s="16" t="e">
        <f>'Heat Map Export'!V661 - $V$6</f>
        <v>#N/A</v>
      </c>
      <c r="W662" s="16" t="e">
        <f>'Heat Map Export'!W661 - $W$6</f>
        <v>#N/A</v>
      </c>
      <c r="X662" s="16" t="e">
        <f>'Heat Map Export'!X661 - $X$6</f>
        <v>#N/A</v>
      </c>
      <c r="Y662" s="16" t="e">
        <f>'Heat Map Export'!Y661 - $Y$6</f>
        <v>#N/A</v>
      </c>
      <c r="Z662" s="16" t="e">
        <f>'Heat Map Export'!Z661 - $Z$6</f>
        <v>#N/A</v>
      </c>
      <c r="AA662" s="16" t="e">
        <f>'Heat Map Export'!AA661 - $AA$6</f>
        <v>#N/A</v>
      </c>
      <c r="AB662" s="16" t="e">
        <f>'Heat Map Export'!AB661 - $AB$6</f>
        <v>#N/A</v>
      </c>
      <c r="AC662" s="16" t="e">
        <f>'Heat Map Export'!AC661 - $AC$6</f>
        <v>#N/A</v>
      </c>
      <c r="AD662" s="16" t="e">
        <f>'Heat Map Export'!AD661 - $AD$6</f>
        <v>#N/A</v>
      </c>
    </row>
    <row r="663" spans="1:30" s="19" customFormat="1" ht="14.5" x14ac:dyDescent="0.35">
      <c r="A663" s="16">
        <f>'Heat Map Export'!A662</f>
        <v>0</v>
      </c>
      <c r="B663" s="16">
        <f>'Heat Map Export'!B662</f>
        <v>0</v>
      </c>
      <c r="C663" s="16" t="e">
        <f>'Heat Map Export'!C662 - $C$6</f>
        <v>#N/A</v>
      </c>
      <c r="D663" s="16" t="e">
        <f>'Heat Map Export'!D662 - $D$6</f>
        <v>#N/A</v>
      </c>
      <c r="E663" s="16" t="e">
        <f>'Heat Map Export'!E662 - $E$6</f>
        <v>#N/A</v>
      </c>
      <c r="F663" s="16" t="e">
        <f>'Heat Map Export'!F662 - $F$6</f>
        <v>#N/A</v>
      </c>
      <c r="G663" s="16" t="e">
        <f>'Heat Map Export'!G662 - $G$6</f>
        <v>#N/A</v>
      </c>
      <c r="H663" s="16" t="e">
        <f>'Heat Map Export'!H662 - $H$6</f>
        <v>#N/A</v>
      </c>
      <c r="I663" s="16" t="e">
        <f>'Heat Map Export'!I662 -$I$6</f>
        <v>#N/A</v>
      </c>
      <c r="J663" s="16" t="e">
        <f>'Heat Map Export'!J662 - $J$6</f>
        <v>#N/A</v>
      </c>
      <c r="K663" s="16" t="e">
        <f>'Heat Map Export'!K662-$K$6</f>
        <v>#N/A</v>
      </c>
      <c r="L663" s="16" t="e">
        <f>'Heat Map Export'!L662 - $L$6</f>
        <v>#N/A</v>
      </c>
      <c r="M663" s="16" t="e">
        <f>'Heat Map Export'!M662 - $M$6</f>
        <v>#N/A</v>
      </c>
      <c r="N663" s="16" t="e">
        <f>'Heat Map Export'!N662 - $N$6</f>
        <v>#N/A</v>
      </c>
      <c r="O663" s="16" t="e">
        <f>'Heat Map Export'!O662 - $O$6</f>
        <v>#N/A</v>
      </c>
      <c r="P663" s="16" t="e">
        <f>'Heat Map Export'!P662 - $P$6</f>
        <v>#N/A</v>
      </c>
      <c r="Q663" s="16" t="e">
        <f>'Heat Map Export'!Q662 - $Q$6</f>
        <v>#N/A</v>
      </c>
      <c r="R663" s="16" t="e">
        <f>'Heat Map Export'!R662 - $R$6</f>
        <v>#N/A</v>
      </c>
      <c r="S663" s="16" t="e">
        <f>'Heat Map Export'!S662 - $S$6</f>
        <v>#N/A</v>
      </c>
      <c r="T663" s="16" t="e">
        <f>'Heat Map Export'!T662 - $T$6</f>
        <v>#N/A</v>
      </c>
      <c r="U663" s="16" t="e">
        <f>'Heat Map Export'!U662 - $U$6</f>
        <v>#N/A</v>
      </c>
      <c r="V663" s="16" t="e">
        <f>'Heat Map Export'!V662 - $V$6</f>
        <v>#N/A</v>
      </c>
      <c r="W663" s="16" t="e">
        <f>'Heat Map Export'!W662 - $W$6</f>
        <v>#N/A</v>
      </c>
      <c r="X663" s="16" t="e">
        <f>'Heat Map Export'!X662 - $X$6</f>
        <v>#N/A</v>
      </c>
      <c r="Y663" s="16" t="e">
        <f>'Heat Map Export'!Y662 - $Y$6</f>
        <v>#N/A</v>
      </c>
      <c r="Z663" s="16" t="e">
        <f>'Heat Map Export'!Z662-$Z$6</f>
        <v>#N/A</v>
      </c>
      <c r="AA663" s="16" t="e">
        <f>'Heat Map Export'!AA662 - $AA$6</f>
        <v>#N/A</v>
      </c>
      <c r="AB663" s="16" t="e">
        <f>'Heat Map Export'!AB662-$AB$6</f>
        <v>#N/A</v>
      </c>
      <c r="AC663" s="16" t="e">
        <f>'Heat Map Export'!AC662 - $AC$6</f>
        <v>#N/A</v>
      </c>
      <c r="AD663" s="16" t="e">
        <f>'Heat Map Export'!AD662 - $AD$6</f>
        <v>#N/A</v>
      </c>
    </row>
    <row r="664" spans="1:30" s="19" customFormat="1" ht="14.5" x14ac:dyDescent="0.35">
      <c r="A664" s="16">
        <f>'Heat Map Export'!A663</f>
        <v>0</v>
      </c>
      <c r="B664" s="16">
        <f>'Heat Map Export'!B663</f>
        <v>0</v>
      </c>
      <c r="C664" s="16" t="e">
        <f>'Heat Map Export'!C663 - $C$6</f>
        <v>#N/A</v>
      </c>
      <c r="D664" s="16" t="e">
        <f>'Heat Map Export'!D663 - $D$6</f>
        <v>#N/A</v>
      </c>
      <c r="E664" s="16" t="e">
        <f>'Heat Map Export'!E663 - $E$6</f>
        <v>#N/A</v>
      </c>
      <c r="F664" s="16" t="e">
        <f>'Heat Map Export'!F663 - $F$6</f>
        <v>#N/A</v>
      </c>
      <c r="G664" s="16" t="e">
        <f>'Heat Map Export'!G663 - $G$6</f>
        <v>#N/A</v>
      </c>
      <c r="H664" s="16" t="e">
        <f>'Heat Map Export'!H663 - $H$6</f>
        <v>#N/A</v>
      </c>
      <c r="I664" s="16" t="e">
        <f>'Heat Map Export'!I663 - $I$6</f>
        <v>#N/A</v>
      </c>
      <c r="J664" s="16" t="e">
        <f>'Heat Map Export'!J663 - $J$6</f>
        <v>#N/A</v>
      </c>
      <c r="K664" s="16" t="e">
        <f>'Heat Map Export'!K663 - $K$6</f>
        <v>#N/A</v>
      </c>
      <c r="L664" s="16" t="e">
        <f>'Heat Map Export'!L663 - $L$6</f>
        <v>#N/A</v>
      </c>
      <c r="M664" s="16" t="e">
        <f>'Heat Map Export'!M663 - $M$6</f>
        <v>#N/A</v>
      </c>
      <c r="N664" s="16" t="e">
        <f>'Heat Map Export'!N663 - $N$6</f>
        <v>#N/A</v>
      </c>
      <c r="O664" s="16" t="e">
        <f>'Heat Map Export'!O663 - $O$6</f>
        <v>#N/A</v>
      </c>
      <c r="P664" s="16" t="e">
        <f>'Heat Map Export'!P663 - $P$6</f>
        <v>#N/A</v>
      </c>
      <c r="Q664" s="16" t="e">
        <f>'Heat Map Export'!Q663 - $Q$6</f>
        <v>#N/A</v>
      </c>
      <c r="R664" s="16" t="e">
        <f>'Heat Map Export'!R663 - $R$6</f>
        <v>#N/A</v>
      </c>
      <c r="S664" s="16" t="e">
        <f>'Heat Map Export'!S663 - $S$6</f>
        <v>#N/A</v>
      </c>
      <c r="T664" s="16" t="e">
        <f>'Heat Map Export'!T663 - $T$6</f>
        <v>#N/A</v>
      </c>
      <c r="U664" s="16" t="e">
        <f>'Heat Map Export'!U663 - $U$6</f>
        <v>#N/A</v>
      </c>
      <c r="V664" s="16" t="e">
        <f>'Heat Map Export'!V663 - $V$6</f>
        <v>#N/A</v>
      </c>
      <c r="W664" s="16" t="e">
        <f>'Heat Map Export'!W663 - $W$6</f>
        <v>#N/A</v>
      </c>
      <c r="X664" s="16" t="e">
        <f>'Heat Map Export'!X663 - $X$6</f>
        <v>#N/A</v>
      </c>
      <c r="Y664" s="16" t="e">
        <f>'Heat Map Export'!Y663 - $Y$6</f>
        <v>#N/A</v>
      </c>
      <c r="Z664" s="16" t="e">
        <f>'Heat Map Export'!Z663 - $Z$6</f>
        <v>#N/A</v>
      </c>
      <c r="AA664" s="16" t="e">
        <f>'Heat Map Export'!AA663 - $AA$6</f>
        <v>#N/A</v>
      </c>
      <c r="AB664" s="16" t="e">
        <f>'Heat Map Export'!AB663 - $AB$6</f>
        <v>#N/A</v>
      </c>
      <c r="AC664" s="16" t="e">
        <f>'Heat Map Export'!AC663 - $AC$6</f>
        <v>#N/A</v>
      </c>
      <c r="AD664" s="16" t="e">
        <f>'Heat Map Export'!AD663 - $AD$6</f>
        <v>#N/A</v>
      </c>
    </row>
    <row r="665" spans="1:30" s="19" customFormat="1" ht="14.5" x14ac:dyDescent="0.35">
      <c r="A665" s="16">
        <f>'Heat Map Export'!A664</f>
        <v>0</v>
      </c>
      <c r="B665" s="16">
        <f>'Heat Map Export'!B664</f>
        <v>0</v>
      </c>
      <c r="C665" s="16" t="e">
        <f>'Heat Map Export'!C664 - $C$6</f>
        <v>#N/A</v>
      </c>
      <c r="D665" s="16" t="e">
        <f>'Heat Map Export'!D664 - $D$6</f>
        <v>#N/A</v>
      </c>
      <c r="E665" s="16" t="e">
        <f>'Heat Map Export'!E664 - $E$6</f>
        <v>#N/A</v>
      </c>
      <c r="F665" s="16" t="e">
        <f>'Heat Map Export'!F664 - $F$6</f>
        <v>#N/A</v>
      </c>
      <c r="G665" s="16" t="e">
        <f>'Heat Map Export'!G664 - $G$6</f>
        <v>#N/A</v>
      </c>
      <c r="H665" s="16" t="e">
        <f>'Heat Map Export'!H664 - $H$6</f>
        <v>#N/A</v>
      </c>
      <c r="I665" s="16" t="e">
        <f>'Heat Map Export'!I664 -$I$6</f>
        <v>#N/A</v>
      </c>
      <c r="J665" s="16" t="e">
        <f>'Heat Map Export'!J664 - $J$6</f>
        <v>#N/A</v>
      </c>
      <c r="K665" s="16" t="e">
        <f>'Heat Map Export'!K664-$K$6</f>
        <v>#N/A</v>
      </c>
      <c r="L665" s="16" t="e">
        <f>'Heat Map Export'!L664 - $L$6</f>
        <v>#N/A</v>
      </c>
      <c r="M665" s="16" t="e">
        <f>'Heat Map Export'!M664 - $M$6</f>
        <v>#N/A</v>
      </c>
      <c r="N665" s="16" t="e">
        <f>'Heat Map Export'!N664 - $N$6</f>
        <v>#N/A</v>
      </c>
      <c r="O665" s="16" t="e">
        <f>'Heat Map Export'!O664 - $O$6</f>
        <v>#N/A</v>
      </c>
      <c r="P665" s="16" t="e">
        <f>'Heat Map Export'!P664 - $P$6</f>
        <v>#N/A</v>
      </c>
      <c r="Q665" s="16" t="e">
        <f>'Heat Map Export'!Q664 - $Q$6</f>
        <v>#N/A</v>
      </c>
      <c r="R665" s="16" t="e">
        <f>'Heat Map Export'!R664 - $R$6</f>
        <v>#N/A</v>
      </c>
      <c r="S665" s="16" t="e">
        <f>'Heat Map Export'!S664 - $S$6</f>
        <v>#N/A</v>
      </c>
      <c r="T665" s="16" t="e">
        <f>'Heat Map Export'!T664 - $T$6</f>
        <v>#N/A</v>
      </c>
      <c r="U665" s="16" t="e">
        <f>'Heat Map Export'!U664 - $U$6</f>
        <v>#N/A</v>
      </c>
      <c r="V665" s="16" t="e">
        <f>'Heat Map Export'!V664 - $V$6</f>
        <v>#N/A</v>
      </c>
      <c r="W665" s="16" t="e">
        <f>'Heat Map Export'!W664 - $W$6</f>
        <v>#N/A</v>
      </c>
      <c r="X665" s="16" t="e">
        <f>'Heat Map Export'!X664 - $X$6</f>
        <v>#N/A</v>
      </c>
      <c r="Y665" s="16" t="e">
        <f>'Heat Map Export'!Y664 - $Y$6</f>
        <v>#N/A</v>
      </c>
      <c r="Z665" s="16" t="e">
        <f>'Heat Map Export'!Z664-$Z$6</f>
        <v>#N/A</v>
      </c>
      <c r="AA665" s="16" t="e">
        <f>'Heat Map Export'!AA664 - $AA$6</f>
        <v>#N/A</v>
      </c>
      <c r="AB665" s="16" t="e">
        <f>'Heat Map Export'!AB664-$AB$6</f>
        <v>#N/A</v>
      </c>
      <c r="AC665" s="16" t="e">
        <f>'Heat Map Export'!AC664 - $AC$6</f>
        <v>#N/A</v>
      </c>
      <c r="AD665" s="16" t="e">
        <f>'Heat Map Export'!AD664 - $AD$6</f>
        <v>#N/A</v>
      </c>
    </row>
    <row r="666" spans="1:30" s="19" customFormat="1" ht="14.5" x14ac:dyDescent="0.35">
      <c r="A666" s="16">
        <f>'Heat Map Export'!A665</f>
        <v>0</v>
      </c>
      <c r="B666" s="16">
        <f>'Heat Map Export'!B665</f>
        <v>0</v>
      </c>
      <c r="C666" s="16" t="e">
        <f>'Heat Map Export'!C665 - $C$6</f>
        <v>#N/A</v>
      </c>
      <c r="D666" s="16" t="e">
        <f>'Heat Map Export'!D665 - $D$6</f>
        <v>#N/A</v>
      </c>
      <c r="E666" s="16" t="e">
        <f>'Heat Map Export'!E665 - $E$6</f>
        <v>#N/A</v>
      </c>
      <c r="F666" s="16" t="e">
        <f>'Heat Map Export'!F665 - $F$6</f>
        <v>#N/A</v>
      </c>
      <c r="G666" s="16" t="e">
        <f>'Heat Map Export'!G665 - $G$6</f>
        <v>#N/A</v>
      </c>
      <c r="H666" s="16" t="e">
        <f>'Heat Map Export'!H665 - $H$6</f>
        <v>#N/A</v>
      </c>
      <c r="I666" s="16" t="e">
        <f>'Heat Map Export'!I665 - $I$6</f>
        <v>#N/A</v>
      </c>
      <c r="J666" s="16" t="e">
        <f>'Heat Map Export'!J665 - $J$6</f>
        <v>#N/A</v>
      </c>
      <c r="K666" s="16" t="e">
        <f>'Heat Map Export'!K665 - $K$6</f>
        <v>#N/A</v>
      </c>
      <c r="L666" s="16" t="e">
        <f>'Heat Map Export'!L665 - $L$6</f>
        <v>#N/A</v>
      </c>
      <c r="M666" s="16" t="e">
        <f>'Heat Map Export'!M665 - $M$6</f>
        <v>#N/A</v>
      </c>
      <c r="N666" s="16" t="e">
        <f>'Heat Map Export'!N665 - $N$6</f>
        <v>#N/A</v>
      </c>
      <c r="O666" s="16" t="e">
        <f>'Heat Map Export'!O665 - $O$6</f>
        <v>#N/A</v>
      </c>
      <c r="P666" s="16" t="e">
        <f>'Heat Map Export'!P665 - $P$6</f>
        <v>#N/A</v>
      </c>
      <c r="Q666" s="16" t="e">
        <f>'Heat Map Export'!Q665 - $Q$6</f>
        <v>#N/A</v>
      </c>
      <c r="R666" s="16" t="e">
        <f>'Heat Map Export'!R665 - $R$6</f>
        <v>#N/A</v>
      </c>
      <c r="S666" s="16" t="e">
        <f>'Heat Map Export'!S665 - $S$6</f>
        <v>#N/A</v>
      </c>
      <c r="T666" s="16" t="e">
        <f>'Heat Map Export'!T665 - $T$6</f>
        <v>#N/A</v>
      </c>
      <c r="U666" s="16" t="e">
        <f>'Heat Map Export'!U665 - $U$6</f>
        <v>#N/A</v>
      </c>
      <c r="V666" s="16" t="e">
        <f>'Heat Map Export'!V665 - $V$6</f>
        <v>#N/A</v>
      </c>
      <c r="W666" s="16" t="e">
        <f>'Heat Map Export'!W665 - $W$6</f>
        <v>#N/A</v>
      </c>
      <c r="X666" s="16" t="e">
        <f>'Heat Map Export'!X665 - $X$6</f>
        <v>#N/A</v>
      </c>
      <c r="Y666" s="16" t="e">
        <f>'Heat Map Export'!Y665 - $Y$6</f>
        <v>#N/A</v>
      </c>
      <c r="Z666" s="16" t="e">
        <f>'Heat Map Export'!Z665 - $Z$6</f>
        <v>#N/A</v>
      </c>
      <c r="AA666" s="16" t="e">
        <f>'Heat Map Export'!AA665 - $AA$6</f>
        <v>#N/A</v>
      </c>
      <c r="AB666" s="16" t="e">
        <f>'Heat Map Export'!AB665 - $AB$6</f>
        <v>#N/A</v>
      </c>
      <c r="AC666" s="16" t="e">
        <f>'Heat Map Export'!AC665 - $AC$6</f>
        <v>#N/A</v>
      </c>
      <c r="AD666" s="16" t="e">
        <f>'Heat Map Export'!AD665 - $AD$6</f>
        <v>#N/A</v>
      </c>
    </row>
    <row r="667" spans="1:30" s="19" customFormat="1" ht="14.5" x14ac:dyDescent="0.35">
      <c r="A667" s="16">
        <f>'Heat Map Export'!A666</f>
        <v>0</v>
      </c>
      <c r="B667" s="16">
        <f>'Heat Map Export'!B666</f>
        <v>0</v>
      </c>
      <c r="C667" s="16" t="e">
        <f>'Heat Map Export'!C666 - $C$6</f>
        <v>#N/A</v>
      </c>
      <c r="D667" s="16" t="e">
        <f>'Heat Map Export'!D666 - $D$6</f>
        <v>#N/A</v>
      </c>
      <c r="E667" s="16" t="e">
        <f>'Heat Map Export'!E666 - $E$6</f>
        <v>#N/A</v>
      </c>
      <c r="F667" s="16" t="e">
        <f>'Heat Map Export'!F666 - $F$6</f>
        <v>#N/A</v>
      </c>
      <c r="G667" s="16" t="e">
        <f>'Heat Map Export'!G666 - $G$6</f>
        <v>#N/A</v>
      </c>
      <c r="H667" s="16" t="e">
        <f>'Heat Map Export'!H666 - $H$6</f>
        <v>#N/A</v>
      </c>
      <c r="I667" s="16" t="e">
        <f>'Heat Map Export'!I666 -$I$6</f>
        <v>#N/A</v>
      </c>
      <c r="J667" s="16" t="e">
        <f>'Heat Map Export'!J666 - $J$6</f>
        <v>#N/A</v>
      </c>
      <c r="K667" s="16" t="e">
        <f>'Heat Map Export'!K666-$K$6</f>
        <v>#N/A</v>
      </c>
      <c r="L667" s="16" t="e">
        <f>'Heat Map Export'!L666 - $L$6</f>
        <v>#N/A</v>
      </c>
      <c r="M667" s="16" t="e">
        <f>'Heat Map Export'!M666 - $M$6</f>
        <v>#N/A</v>
      </c>
      <c r="N667" s="16" t="e">
        <f>'Heat Map Export'!N666 - $N$6</f>
        <v>#N/A</v>
      </c>
      <c r="O667" s="16" t="e">
        <f>'Heat Map Export'!O666 - $O$6</f>
        <v>#N/A</v>
      </c>
      <c r="P667" s="16" t="e">
        <f>'Heat Map Export'!P666 - $P$6</f>
        <v>#N/A</v>
      </c>
      <c r="Q667" s="16" t="e">
        <f>'Heat Map Export'!Q666 - $Q$6</f>
        <v>#N/A</v>
      </c>
      <c r="R667" s="16" t="e">
        <f>'Heat Map Export'!R666 - $R$6</f>
        <v>#N/A</v>
      </c>
      <c r="S667" s="16" t="e">
        <f>'Heat Map Export'!S666 - $S$6</f>
        <v>#N/A</v>
      </c>
      <c r="T667" s="16" t="e">
        <f>'Heat Map Export'!T666 - $T$6</f>
        <v>#N/A</v>
      </c>
      <c r="U667" s="16" t="e">
        <f>'Heat Map Export'!U666 - $U$6</f>
        <v>#N/A</v>
      </c>
      <c r="V667" s="16" t="e">
        <f>'Heat Map Export'!V666 - $V$6</f>
        <v>#N/A</v>
      </c>
      <c r="W667" s="16" t="e">
        <f>'Heat Map Export'!W666 - $W$6</f>
        <v>#N/A</v>
      </c>
      <c r="X667" s="16" t="e">
        <f>'Heat Map Export'!X666 - $X$6</f>
        <v>#N/A</v>
      </c>
      <c r="Y667" s="16" t="e">
        <f>'Heat Map Export'!Y666 - $Y$6</f>
        <v>#N/A</v>
      </c>
      <c r="Z667" s="16" t="e">
        <f>'Heat Map Export'!Z666-$Z$6</f>
        <v>#N/A</v>
      </c>
      <c r="AA667" s="16" t="e">
        <f>'Heat Map Export'!AA666 - $AA$6</f>
        <v>#N/A</v>
      </c>
      <c r="AB667" s="16" t="e">
        <f>'Heat Map Export'!AB666-$AB$6</f>
        <v>#N/A</v>
      </c>
      <c r="AC667" s="16" t="e">
        <f>'Heat Map Export'!AC666 - $AC$6</f>
        <v>#N/A</v>
      </c>
      <c r="AD667" s="16" t="e">
        <f>'Heat Map Export'!AD666 - $AD$6</f>
        <v>#N/A</v>
      </c>
    </row>
    <row r="668" spans="1:30" s="19" customFormat="1" ht="14.5" x14ac:dyDescent="0.35">
      <c r="A668" s="16">
        <f>'Heat Map Export'!A667</f>
        <v>0</v>
      </c>
      <c r="B668" s="16">
        <f>'Heat Map Export'!B667</f>
        <v>0</v>
      </c>
      <c r="C668" s="16" t="e">
        <f>'Heat Map Export'!C667 - $C$6</f>
        <v>#N/A</v>
      </c>
      <c r="D668" s="16" t="e">
        <f>'Heat Map Export'!D667 - $D$6</f>
        <v>#N/A</v>
      </c>
      <c r="E668" s="16" t="e">
        <f>'Heat Map Export'!E667 - $E$6</f>
        <v>#N/A</v>
      </c>
      <c r="F668" s="16" t="e">
        <f>'Heat Map Export'!F667 - $F$6</f>
        <v>#N/A</v>
      </c>
      <c r="G668" s="16" t="e">
        <f>'Heat Map Export'!G667 - $G$6</f>
        <v>#N/A</v>
      </c>
      <c r="H668" s="16" t="e">
        <f>'Heat Map Export'!H667 - $H$6</f>
        <v>#N/A</v>
      </c>
      <c r="I668" s="16" t="e">
        <f>'Heat Map Export'!I667 - $I$6</f>
        <v>#N/A</v>
      </c>
      <c r="J668" s="16" t="e">
        <f>'Heat Map Export'!J667 - $J$6</f>
        <v>#N/A</v>
      </c>
      <c r="K668" s="16" t="e">
        <f>'Heat Map Export'!K667 - $K$6</f>
        <v>#N/A</v>
      </c>
      <c r="L668" s="16" t="e">
        <f>'Heat Map Export'!L667 - $L$6</f>
        <v>#N/A</v>
      </c>
      <c r="M668" s="16" t="e">
        <f>'Heat Map Export'!M667 - $M$6</f>
        <v>#N/A</v>
      </c>
      <c r="N668" s="16" t="e">
        <f>'Heat Map Export'!N667 - $N$6</f>
        <v>#N/A</v>
      </c>
      <c r="O668" s="16" t="e">
        <f>'Heat Map Export'!O667 - $O$6</f>
        <v>#N/A</v>
      </c>
      <c r="P668" s="16" t="e">
        <f>'Heat Map Export'!P667 - $P$6</f>
        <v>#N/A</v>
      </c>
      <c r="Q668" s="16" t="e">
        <f>'Heat Map Export'!Q667 - $Q$6</f>
        <v>#N/A</v>
      </c>
      <c r="R668" s="16" t="e">
        <f>'Heat Map Export'!R667 - $R$6</f>
        <v>#N/A</v>
      </c>
      <c r="S668" s="16" t="e">
        <f>'Heat Map Export'!S667 - $S$6</f>
        <v>#N/A</v>
      </c>
      <c r="T668" s="16" t="e">
        <f>'Heat Map Export'!T667 - $T$6</f>
        <v>#N/A</v>
      </c>
      <c r="U668" s="16" t="e">
        <f>'Heat Map Export'!U667 - $U$6</f>
        <v>#N/A</v>
      </c>
      <c r="V668" s="16" t="e">
        <f>'Heat Map Export'!V667 - $V$6</f>
        <v>#N/A</v>
      </c>
      <c r="W668" s="16" t="e">
        <f>'Heat Map Export'!W667 - $W$6</f>
        <v>#N/A</v>
      </c>
      <c r="X668" s="16" t="e">
        <f>'Heat Map Export'!X667 - $X$6</f>
        <v>#N/A</v>
      </c>
      <c r="Y668" s="16" t="e">
        <f>'Heat Map Export'!Y667 - $Y$6</f>
        <v>#N/A</v>
      </c>
      <c r="Z668" s="16" t="e">
        <f>'Heat Map Export'!Z667 - $Z$6</f>
        <v>#N/A</v>
      </c>
      <c r="AA668" s="16" t="e">
        <f>'Heat Map Export'!AA667 - $AA$6</f>
        <v>#N/A</v>
      </c>
      <c r="AB668" s="16" t="e">
        <f>'Heat Map Export'!AB667 - $AB$6</f>
        <v>#N/A</v>
      </c>
      <c r="AC668" s="16" t="e">
        <f>'Heat Map Export'!AC667 - $AC$6</f>
        <v>#N/A</v>
      </c>
      <c r="AD668" s="16" t="e">
        <f>'Heat Map Export'!AD667 - $AD$6</f>
        <v>#N/A</v>
      </c>
    </row>
    <row r="669" spans="1:30" s="19" customFormat="1" ht="14.5" x14ac:dyDescent="0.35">
      <c r="A669" s="16">
        <f>'Heat Map Export'!A668</f>
        <v>0</v>
      </c>
      <c r="B669" s="16">
        <f>'Heat Map Export'!B668</f>
        <v>0</v>
      </c>
      <c r="C669" s="16" t="e">
        <f>'Heat Map Export'!C668 - $C$6</f>
        <v>#N/A</v>
      </c>
      <c r="D669" s="16" t="e">
        <f>'Heat Map Export'!D668 - $D$6</f>
        <v>#N/A</v>
      </c>
      <c r="E669" s="16" t="e">
        <f>'Heat Map Export'!E668 - $E$6</f>
        <v>#N/A</v>
      </c>
      <c r="F669" s="16" t="e">
        <f>'Heat Map Export'!F668 - $F$6</f>
        <v>#N/A</v>
      </c>
      <c r="G669" s="16" t="e">
        <f>'Heat Map Export'!G668 - $G$6</f>
        <v>#N/A</v>
      </c>
      <c r="H669" s="16" t="e">
        <f>'Heat Map Export'!H668 - $H$6</f>
        <v>#N/A</v>
      </c>
      <c r="I669" s="16" t="e">
        <f>'Heat Map Export'!I668 -$I$6</f>
        <v>#N/A</v>
      </c>
      <c r="J669" s="16" t="e">
        <f>'Heat Map Export'!J668 - $J$6</f>
        <v>#N/A</v>
      </c>
      <c r="K669" s="16" t="e">
        <f>'Heat Map Export'!K668-$K$6</f>
        <v>#N/A</v>
      </c>
      <c r="L669" s="16" t="e">
        <f>'Heat Map Export'!L668 - $L$6</f>
        <v>#N/A</v>
      </c>
      <c r="M669" s="16" t="e">
        <f>'Heat Map Export'!M668 - $M$6</f>
        <v>#N/A</v>
      </c>
      <c r="N669" s="16" t="e">
        <f>'Heat Map Export'!N668 - $N$6</f>
        <v>#N/A</v>
      </c>
      <c r="O669" s="16" t="e">
        <f>'Heat Map Export'!O668 - $O$6</f>
        <v>#N/A</v>
      </c>
      <c r="P669" s="16" t="e">
        <f>'Heat Map Export'!P668 - $P$6</f>
        <v>#N/A</v>
      </c>
      <c r="Q669" s="16" t="e">
        <f>'Heat Map Export'!Q668 - $Q$6</f>
        <v>#N/A</v>
      </c>
      <c r="R669" s="16" t="e">
        <f>'Heat Map Export'!R668 - $R$6</f>
        <v>#N/A</v>
      </c>
      <c r="S669" s="16" t="e">
        <f>'Heat Map Export'!S668 - $S$6</f>
        <v>#N/A</v>
      </c>
      <c r="T669" s="16" t="e">
        <f>'Heat Map Export'!T668 - $T$6</f>
        <v>#N/A</v>
      </c>
      <c r="U669" s="16" t="e">
        <f>'Heat Map Export'!U668 - $U$6</f>
        <v>#N/A</v>
      </c>
      <c r="V669" s="16" t="e">
        <f>'Heat Map Export'!V668 - $V$6</f>
        <v>#N/A</v>
      </c>
      <c r="W669" s="16" t="e">
        <f>'Heat Map Export'!W668 - $W$6</f>
        <v>#N/A</v>
      </c>
      <c r="X669" s="16" t="e">
        <f>'Heat Map Export'!X668 - $X$6</f>
        <v>#N/A</v>
      </c>
      <c r="Y669" s="16" t="e">
        <f>'Heat Map Export'!Y668 - $Y$6</f>
        <v>#N/A</v>
      </c>
      <c r="Z669" s="16" t="e">
        <f>'Heat Map Export'!Z668-$Z$6</f>
        <v>#N/A</v>
      </c>
      <c r="AA669" s="16" t="e">
        <f>'Heat Map Export'!AA668 - $AA$6</f>
        <v>#N/A</v>
      </c>
      <c r="AB669" s="16" t="e">
        <f>'Heat Map Export'!AB668-$AB$6</f>
        <v>#N/A</v>
      </c>
      <c r="AC669" s="16" t="e">
        <f>'Heat Map Export'!AC668 - $AC$6</f>
        <v>#N/A</v>
      </c>
      <c r="AD669" s="16" t="e">
        <f>'Heat Map Export'!AD668 - $AD$6</f>
        <v>#N/A</v>
      </c>
    </row>
    <row r="670" spans="1:30" s="19" customFormat="1" ht="14.5" x14ac:dyDescent="0.35">
      <c r="A670" s="16">
        <f>'Heat Map Export'!A669</f>
        <v>0</v>
      </c>
      <c r="B670" s="16">
        <f>'Heat Map Export'!B669</f>
        <v>0</v>
      </c>
      <c r="C670" s="16" t="e">
        <f>'Heat Map Export'!C669 - $C$6</f>
        <v>#N/A</v>
      </c>
      <c r="D670" s="16" t="e">
        <f>'Heat Map Export'!D669 - $D$6</f>
        <v>#N/A</v>
      </c>
      <c r="E670" s="16" t="e">
        <f>'Heat Map Export'!E669 - $E$6</f>
        <v>#N/A</v>
      </c>
      <c r="F670" s="16" t="e">
        <f>'Heat Map Export'!F669 - $F$6</f>
        <v>#N/A</v>
      </c>
      <c r="G670" s="16" t="e">
        <f>'Heat Map Export'!G669 - $G$6</f>
        <v>#N/A</v>
      </c>
      <c r="H670" s="16" t="e">
        <f>'Heat Map Export'!H669 - $H$6</f>
        <v>#N/A</v>
      </c>
      <c r="I670" s="16" t="e">
        <f>'Heat Map Export'!I669 - $I$6</f>
        <v>#N/A</v>
      </c>
      <c r="J670" s="16" t="e">
        <f>'Heat Map Export'!J669 - $J$6</f>
        <v>#N/A</v>
      </c>
      <c r="K670" s="16" t="e">
        <f>'Heat Map Export'!K669 - $K$6</f>
        <v>#N/A</v>
      </c>
      <c r="L670" s="16" t="e">
        <f>'Heat Map Export'!L669 - $L$6</f>
        <v>#N/A</v>
      </c>
      <c r="M670" s="16" t="e">
        <f>'Heat Map Export'!M669 - $M$6</f>
        <v>#N/A</v>
      </c>
      <c r="N670" s="16" t="e">
        <f>'Heat Map Export'!N669 - $N$6</f>
        <v>#N/A</v>
      </c>
      <c r="O670" s="16" t="e">
        <f>'Heat Map Export'!O669 - $O$6</f>
        <v>#N/A</v>
      </c>
      <c r="P670" s="16" t="e">
        <f>'Heat Map Export'!P669 - $P$6</f>
        <v>#N/A</v>
      </c>
      <c r="Q670" s="16" t="e">
        <f>'Heat Map Export'!Q669 - $Q$6</f>
        <v>#N/A</v>
      </c>
      <c r="R670" s="16" t="e">
        <f>'Heat Map Export'!R669 - $R$6</f>
        <v>#N/A</v>
      </c>
      <c r="S670" s="16" t="e">
        <f>'Heat Map Export'!S669 - $S$6</f>
        <v>#N/A</v>
      </c>
      <c r="T670" s="16" t="e">
        <f>'Heat Map Export'!T669 - $T$6</f>
        <v>#N/A</v>
      </c>
      <c r="U670" s="16" t="e">
        <f>'Heat Map Export'!U669 - $U$6</f>
        <v>#N/A</v>
      </c>
      <c r="V670" s="16" t="e">
        <f>'Heat Map Export'!V669 - $V$6</f>
        <v>#N/A</v>
      </c>
      <c r="W670" s="16" t="e">
        <f>'Heat Map Export'!W669 - $W$6</f>
        <v>#N/A</v>
      </c>
      <c r="X670" s="16" t="e">
        <f>'Heat Map Export'!X669 - $X$6</f>
        <v>#N/A</v>
      </c>
      <c r="Y670" s="16" t="e">
        <f>'Heat Map Export'!Y669 - $Y$6</f>
        <v>#N/A</v>
      </c>
      <c r="Z670" s="16" t="e">
        <f>'Heat Map Export'!Z669 - $Z$6</f>
        <v>#N/A</v>
      </c>
      <c r="AA670" s="16" t="e">
        <f>'Heat Map Export'!AA669 - $AA$6</f>
        <v>#N/A</v>
      </c>
      <c r="AB670" s="16" t="e">
        <f>'Heat Map Export'!AB669 - $AB$6</f>
        <v>#N/A</v>
      </c>
      <c r="AC670" s="16" t="e">
        <f>'Heat Map Export'!AC669 - $AC$6</f>
        <v>#N/A</v>
      </c>
      <c r="AD670" s="16" t="e">
        <f>'Heat Map Export'!AD669 - $AD$6</f>
        <v>#N/A</v>
      </c>
    </row>
    <row r="671" spans="1:30" s="19" customFormat="1" ht="14.5" x14ac:dyDescent="0.35">
      <c r="A671" s="16">
        <f>'Heat Map Export'!A670</f>
        <v>0</v>
      </c>
      <c r="B671" s="16">
        <f>'Heat Map Export'!B670</f>
        <v>0</v>
      </c>
      <c r="C671" s="16" t="e">
        <f>'Heat Map Export'!C670 - $C$6</f>
        <v>#N/A</v>
      </c>
      <c r="D671" s="16" t="e">
        <f>'Heat Map Export'!D670 - $D$6</f>
        <v>#N/A</v>
      </c>
      <c r="E671" s="16" t="e">
        <f>'Heat Map Export'!E670 - $E$6</f>
        <v>#N/A</v>
      </c>
      <c r="F671" s="16" t="e">
        <f>'Heat Map Export'!F670 - $F$6</f>
        <v>#N/A</v>
      </c>
      <c r="G671" s="16" t="e">
        <f>'Heat Map Export'!G670 - $G$6</f>
        <v>#N/A</v>
      </c>
      <c r="H671" s="16" t="e">
        <f>'Heat Map Export'!H670 - $H$6</f>
        <v>#N/A</v>
      </c>
      <c r="I671" s="16" t="e">
        <f>'Heat Map Export'!I670 -$I$6</f>
        <v>#N/A</v>
      </c>
      <c r="J671" s="16" t="e">
        <f>'Heat Map Export'!J670 - $J$6</f>
        <v>#N/A</v>
      </c>
      <c r="K671" s="16" t="e">
        <f>'Heat Map Export'!K670-$K$6</f>
        <v>#N/A</v>
      </c>
      <c r="L671" s="16" t="e">
        <f>'Heat Map Export'!L670 - $L$6</f>
        <v>#N/A</v>
      </c>
      <c r="M671" s="16" t="e">
        <f>'Heat Map Export'!M670 - $M$6</f>
        <v>#N/A</v>
      </c>
      <c r="N671" s="16" t="e">
        <f>'Heat Map Export'!N670 - $N$6</f>
        <v>#N/A</v>
      </c>
      <c r="O671" s="16" t="e">
        <f>'Heat Map Export'!O670 - $O$6</f>
        <v>#N/A</v>
      </c>
      <c r="P671" s="16" t="e">
        <f>'Heat Map Export'!P670 - $P$6</f>
        <v>#N/A</v>
      </c>
      <c r="Q671" s="16" t="e">
        <f>'Heat Map Export'!Q670 - $Q$6</f>
        <v>#N/A</v>
      </c>
      <c r="R671" s="16" t="e">
        <f>'Heat Map Export'!R670 - $R$6</f>
        <v>#N/A</v>
      </c>
      <c r="S671" s="16" t="e">
        <f>'Heat Map Export'!S670 - $S$6</f>
        <v>#N/A</v>
      </c>
      <c r="T671" s="16" t="e">
        <f>'Heat Map Export'!T670 - $T$6</f>
        <v>#N/A</v>
      </c>
      <c r="U671" s="16" t="e">
        <f>'Heat Map Export'!U670 - $U$6</f>
        <v>#N/A</v>
      </c>
      <c r="V671" s="16" t="e">
        <f>'Heat Map Export'!V670 - $V$6</f>
        <v>#N/A</v>
      </c>
      <c r="W671" s="16" t="e">
        <f>'Heat Map Export'!W670 - $W$6</f>
        <v>#N/A</v>
      </c>
      <c r="X671" s="16" t="e">
        <f>'Heat Map Export'!X670 - $X$6</f>
        <v>#N/A</v>
      </c>
      <c r="Y671" s="16" t="e">
        <f>'Heat Map Export'!Y670 - $Y$6</f>
        <v>#N/A</v>
      </c>
      <c r="Z671" s="16" t="e">
        <f>'Heat Map Export'!Z670-$Z$6</f>
        <v>#N/A</v>
      </c>
      <c r="AA671" s="16" t="e">
        <f>'Heat Map Export'!AA670 - $AA$6</f>
        <v>#N/A</v>
      </c>
      <c r="AB671" s="16" t="e">
        <f>'Heat Map Export'!AB670-$AB$6</f>
        <v>#N/A</v>
      </c>
      <c r="AC671" s="16" t="e">
        <f>'Heat Map Export'!AC670 - $AC$6</f>
        <v>#N/A</v>
      </c>
      <c r="AD671" s="16" t="e">
        <f>'Heat Map Export'!AD670 - $AD$6</f>
        <v>#N/A</v>
      </c>
    </row>
    <row r="672" spans="1:30" s="19" customFormat="1" ht="14.5" x14ac:dyDescent="0.35">
      <c r="A672" s="16">
        <f>'Heat Map Export'!A671</f>
        <v>0</v>
      </c>
      <c r="B672" s="16">
        <f>'Heat Map Export'!B671</f>
        <v>0</v>
      </c>
      <c r="C672" s="16" t="e">
        <f>'Heat Map Export'!C671 - $C$6</f>
        <v>#N/A</v>
      </c>
      <c r="D672" s="16" t="e">
        <f>'Heat Map Export'!D671 - $D$6</f>
        <v>#N/A</v>
      </c>
      <c r="E672" s="16" t="e">
        <f>'Heat Map Export'!E671 - $E$6</f>
        <v>#N/A</v>
      </c>
      <c r="F672" s="16" t="e">
        <f>'Heat Map Export'!F671 - $F$6</f>
        <v>#N/A</v>
      </c>
      <c r="G672" s="16" t="e">
        <f>'Heat Map Export'!G671 - $G$6</f>
        <v>#N/A</v>
      </c>
      <c r="H672" s="16" t="e">
        <f>'Heat Map Export'!H671 - $H$6</f>
        <v>#N/A</v>
      </c>
      <c r="I672" s="16" t="e">
        <f>'Heat Map Export'!I671 - $I$6</f>
        <v>#N/A</v>
      </c>
      <c r="J672" s="16" t="e">
        <f>'Heat Map Export'!J671 - $J$6</f>
        <v>#N/A</v>
      </c>
      <c r="K672" s="16" t="e">
        <f>'Heat Map Export'!K671 - $K$6</f>
        <v>#N/A</v>
      </c>
      <c r="L672" s="16" t="e">
        <f>'Heat Map Export'!L671 - $L$6</f>
        <v>#N/A</v>
      </c>
      <c r="M672" s="16" t="e">
        <f>'Heat Map Export'!M671 - $M$6</f>
        <v>#N/A</v>
      </c>
      <c r="N672" s="16" t="e">
        <f>'Heat Map Export'!N671 - $N$6</f>
        <v>#N/A</v>
      </c>
      <c r="O672" s="16" t="e">
        <f>'Heat Map Export'!O671 - $O$6</f>
        <v>#N/A</v>
      </c>
      <c r="P672" s="16" t="e">
        <f>'Heat Map Export'!P671 - $P$6</f>
        <v>#N/A</v>
      </c>
      <c r="Q672" s="16" t="e">
        <f>'Heat Map Export'!Q671 - $Q$6</f>
        <v>#N/A</v>
      </c>
      <c r="R672" s="16" t="e">
        <f>'Heat Map Export'!R671 - $R$6</f>
        <v>#N/A</v>
      </c>
      <c r="S672" s="16" t="e">
        <f>'Heat Map Export'!S671 - $S$6</f>
        <v>#N/A</v>
      </c>
      <c r="T672" s="16" t="e">
        <f>'Heat Map Export'!T671 - $T$6</f>
        <v>#N/A</v>
      </c>
      <c r="U672" s="16" t="e">
        <f>'Heat Map Export'!U671 - $U$6</f>
        <v>#N/A</v>
      </c>
      <c r="V672" s="16" t="e">
        <f>'Heat Map Export'!V671 - $V$6</f>
        <v>#N/A</v>
      </c>
      <c r="W672" s="16" t="e">
        <f>'Heat Map Export'!W671 - $W$6</f>
        <v>#N/A</v>
      </c>
      <c r="X672" s="16" t="e">
        <f>'Heat Map Export'!X671 - $X$6</f>
        <v>#N/A</v>
      </c>
      <c r="Y672" s="16" t="e">
        <f>'Heat Map Export'!Y671 - $Y$6</f>
        <v>#N/A</v>
      </c>
      <c r="Z672" s="16" t="e">
        <f>'Heat Map Export'!Z671 - $Z$6</f>
        <v>#N/A</v>
      </c>
      <c r="AA672" s="16" t="e">
        <f>'Heat Map Export'!AA671 - $AA$6</f>
        <v>#N/A</v>
      </c>
      <c r="AB672" s="16" t="e">
        <f>'Heat Map Export'!AB671 - $AB$6</f>
        <v>#N/A</v>
      </c>
      <c r="AC672" s="16" t="e">
        <f>'Heat Map Export'!AC671 - $AC$6</f>
        <v>#N/A</v>
      </c>
      <c r="AD672" s="16" t="e">
        <f>'Heat Map Export'!AD671 - $AD$6</f>
        <v>#N/A</v>
      </c>
    </row>
    <row r="673" spans="1:30" s="19" customFormat="1" ht="14.5" x14ac:dyDescent="0.35">
      <c r="A673" s="16">
        <f>'Heat Map Export'!A672</f>
        <v>0</v>
      </c>
      <c r="B673" s="16">
        <f>'Heat Map Export'!B672</f>
        <v>0</v>
      </c>
      <c r="C673" s="16" t="e">
        <f>'Heat Map Export'!C672 - $C$6</f>
        <v>#N/A</v>
      </c>
      <c r="D673" s="16" t="e">
        <f>'Heat Map Export'!D672 - $D$6</f>
        <v>#N/A</v>
      </c>
      <c r="E673" s="16" t="e">
        <f>'Heat Map Export'!E672 - $E$6</f>
        <v>#N/A</v>
      </c>
      <c r="F673" s="16" t="e">
        <f>'Heat Map Export'!F672 - $F$6</f>
        <v>#N/A</v>
      </c>
      <c r="G673" s="16" t="e">
        <f>'Heat Map Export'!G672 - $G$6</f>
        <v>#N/A</v>
      </c>
      <c r="H673" s="16" t="e">
        <f>'Heat Map Export'!H672 - $H$6</f>
        <v>#N/A</v>
      </c>
      <c r="I673" s="16" t="e">
        <f>'Heat Map Export'!I672 -$I$6</f>
        <v>#N/A</v>
      </c>
      <c r="J673" s="16" t="e">
        <f>'Heat Map Export'!J672 - $J$6</f>
        <v>#N/A</v>
      </c>
      <c r="K673" s="16" t="e">
        <f>'Heat Map Export'!K672-$K$6</f>
        <v>#N/A</v>
      </c>
      <c r="L673" s="16" t="e">
        <f>'Heat Map Export'!L672 - $L$6</f>
        <v>#N/A</v>
      </c>
      <c r="M673" s="16" t="e">
        <f>'Heat Map Export'!M672 - $M$6</f>
        <v>#N/A</v>
      </c>
      <c r="N673" s="16" t="e">
        <f>'Heat Map Export'!N672 - $N$6</f>
        <v>#N/A</v>
      </c>
      <c r="O673" s="16" t="e">
        <f>'Heat Map Export'!O672 - $O$6</f>
        <v>#N/A</v>
      </c>
      <c r="P673" s="16" t="e">
        <f>'Heat Map Export'!P672 - $P$6</f>
        <v>#N/A</v>
      </c>
      <c r="Q673" s="16" t="e">
        <f>'Heat Map Export'!Q672 - $Q$6</f>
        <v>#N/A</v>
      </c>
      <c r="R673" s="16" t="e">
        <f>'Heat Map Export'!R672 - $R$6</f>
        <v>#N/A</v>
      </c>
      <c r="S673" s="16" t="e">
        <f>'Heat Map Export'!S672 - $S$6</f>
        <v>#N/A</v>
      </c>
      <c r="T673" s="16" t="e">
        <f>'Heat Map Export'!T672 - $T$6</f>
        <v>#N/A</v>
      </c>
      <c r="U673" s="16" t="e">
        <f>'Heat Map Export'!U672 - $U$6</f>
        <v>#N/A</v>
      </c>
      <c r="V673" s="16" t="e">
        <f>'Heat Map Export'!V672 - $V$6</f>
        <v>#N/A</v>
      </c>
      <c r="W673" s="16" t="e">
        <f>'Heat Map Export'!W672 - $W$6</f>
        <v>#N/A</v>
      </c>
      <c r="X673" s="16" t="e">
        <f>'Heat Map Export'!X672 - $X$6</f>
        <v>#N/A</v>
      </c>
      <c r="Y673" s="16" t="e">
        <f>'Heat Map Export'!Y672 - $Y$6</f>
        <v>#N/A</v>
      </c>
      <c r="Z673" s="16" t="e">
        <f>'Heat Map Export'!Z672-$Z$6</f>
        <v>#N/A</v>
      </c>
      <c r="AA673" s="16" t="e">
        <f>'Heat Map Export'!AA672 - $AA$6</f>
        <v>#N/A</v>
      </c>
      <c r="AB673" s="16" t="e">
        <f>'Heat Map Export'!AB672-$AB$6</f>
        <v>#N/A</v>
      </c>
      <c r="AC673" s="16" t="e">
        <f>'Heat Map Export'!AC672 - $AC$6</f>
        <v>#N/A</v>
      </c>
      <c r="AD673" s="16" t="e">
        <f>'Heat Map Export'!AD672 - $AD$6</f>
        <v>#N/A</v>
      </c>
    </row>
    <row r="674" spans="1:30" s="19" customFormat="1" ht="14.5" x14ac:dyDescent="0.35">
      <c r="A674" s="16">
        <f>'Heat Map Export'!A673</f>
        <v>0</v>
      </c>
      <c r="B674" s="16">
        <f>'Heat Map Export'!B673</f>
        <v>0</v>
      </c>
      <c r="C674" s="16" t="e">
        <f>'Heat Map Export'!C673 - $C$6</f>
        <v>#N/A</v>
      </c>
      <c r="D674" s="16" t="e">
        <f>'Heat Map Export'!D673 - $D$6</f>
        <v>#N/A</v>
      </c>
      <c r="E674" s="16" t="e">
        <f>'Heat Map Export'!E673 - $E$6</f>
        <v>#N/A</v>
      </c>
      <c r="F674" s="16" t="e">
        <f>'Heat Map Export'!F673 - $F$6</f>
        <v>#N/A</v>
      </c>
      <c r="G674" s="16" t="e">
        <f>'Heat Map Export'!G673 - $G$6</f>
        <v>#N/A</v>
      </c>
      <c r="H674" s="16" t="e">
        <f>'Heat Map Export'!H673 - $H$6</f>
        <v>#N/A</v>
      </c>
      <c r="I674" s="16" t="e">
        <f>'Heat Map Export'!I673 - $I$6</f>
        <v>#N/A</v>
      </c>
      <c r="J674" s="16" t="e">
        <f>'Heat Map Export'!J673 - $J$6</f>
        <v>#N/A</v>
      </c>
      <c r="K674" s="16" t="e">
        <f>'Heat Map Export'!K673 - $K$6</f>
        <v>#N/A</v>
      </c>
      <c r="L674" s="16" t="e">
        <f>'Heat Map Export'!L673 - $L$6</f>
        <v>#N/A</v>
      </c>
      <c r="M674" s="16" t="e">
        <f>'Heat Map Export'!M673 - $M$6</f>
        <v>#N/A</v>
      </c>
      <c r="N674" s="16" t="e">
        <f>'Heat Map Export'!N673 - $N$6</f>
        <v>#N/A</v>
      </c>
      <c r="O674" s="16" t="e">
        <f>'Heat Map Export'!O673 - $O$6</f>
        <v>#N/A</v>
      </c>
      <c r="P674" s="16" t="e">
        <f>'Heat Map Export'!P673 - $P$6</f>
        <v>#N/A</v>
      </c>
      <c r="Q674" s="16" t="e">
        <f>'Heat Map Export'!Q673 - $Q$6</f>
        <v>#N/A</v>
      </c>
      <c r="R674" s="16" t="e">
        <f>'Heat Map Export'!R673 - $R$6</f>
        <v>#N/A</v>
      </c>
      <c r="S674" s="16" t="e">
        <f>'Heat Map Export'!S673 - $S$6</f>
        <v>#N/A</v>
      </c>
      <c r="T674" s="16" t="e">
        <f>'Heat Map Export'!T673 - $T$6</f>
        <v>#N/A</v>
      </c>
      <c r="U674" s="16" t="e">
        <f>'Heat Map Export'!U673 - $U$6</f>
        <v>#N/A</v>
      </c>
      <c r="V674" s="16" t="e">
        <f>'Heat Map Export'!V673 - $V$6</f>
        <v>#N/A</v>
      </c>
      <c r="W674" s="16" t="e">
        <f>'Heat Map Export'!W673 - $W$6</f>
        <v>#N/A</v>
      </c>
      <c r="X674" s="16" t="e">
        <f>'Heat Map Export'!X673 - $X$6</f>
        <v>#N/A</v>
      </c>
      <c r="Y674" s="16" t="e">
        <f>'Heat Map Export'!Y673 - $Y$6</f>
        <v>#N/A</v>
      </c>
      <c r="Z674" s="16" t="e">
        <f>'Heat Map Export'!Z673 - $Z$6</f>
        <v>#N/A</v>
      </c>
      <c r="AA674" s="16" t="e">
        <f>'Heat Map Export'!AA673 - $AA$6</f>
        <v>#N/A</v>
      </c>
      <c r="AB674" s="16" t="e">
        <f>'Heat Map Export'!AB673 - $AB$6</f>
        <v>#N/A</v>
      </c>
      <c r="AC674" s="16" t="e">
        <f>'Heat Map Export'!AC673 - $AC$6</f>
        <v>#N/A</v>
      </c>
      <c r="AD674" s="16" t="e">
        <f>'Heat Map Export'!AD673 - $AD$6</f>
        <v>#N/A</v>
      </c>
    </row>
    <row r="675" spans="1:30" s="19" customFormat="1" ht="14.5" x14ac:dyDescent="0.35">
      <c r="A675" s="16">
        <f>'Heat Map Export'!A674</f>
        <v>0</v>
      </c>
      <c r="B675" s="16">
        <f>'Heat Map Export'!B674</f>
        <v>0</v>
      </c>
      <c r="C675" s="16" t="e">
        <f>'Heat Map Export'!C674 - $C$6</f>
        <v>#N/A</v>
      </c>
      <c r="D675" s="16" t="e">
        <f>'Heat Map Export'!D674 - $D$6</f>
        <v>#N/A</v>
      </c>
      <c r="E675" s="16" t="e">
        <f>'Heat Map Export'!E674 - $E$6</f>
        <v>#N/A</v>
      </c>
      <c r="F675" s="16" t="e">
        <f>'Heat Map Export'!F674 - $F$6</f>
        <v>#N/A</v>
      </c>
      <c r="G675" s="16" t="e">
        <f>'Heat Map Export'!G674 - $G$6</f>
        <v>#N/A</v>
      </c>
      <c r="H675" s="16" t="e">
        <f>'Heat Map Export'!H674 - $H$6</f>
        <v>#N/A</v>
      </c>
      <c r="I675" s="16" t="e">
        <f>'Heat Map Export'!I674 -$I$6</f>
        <v>#N/A</v>
      </c>
      <c r="J675" s="16" t="e">
        <f>'Heat Map Export'!J674 - $J$6</f>
        <v>#N/A</v>
      </c>
      <c r="K675" s="16" t="e">
        <f>'Heat Map Export'!K674-$K$6</f>
        <v>#N/A</v>
      </c>
      <c r="L675" s="16" t="e">
        <f>'Heat Map Export'!L674 - $L$6</f>
        <v>#N/A</v>
      </c>
      <c r="M675" s="16" t="e">
        <f>'Heat Map Export'!M674 - $M$6</f>
        <v>#N/A</v>
      </c>
      <c r="N675" s="16" t="e">
        <f>'Heat Map Export'!N674 - $N$6</f>
        <v>#N/A</v>
      </c>
      <c r="O675" s="16" t="e">
        <f>'Heat Map Export'!O674 - $O$6</f>
        <v>#N/A</v>
      </c>
      <c r="P675" s="16" t="e">
        <f>'Heat Map Export'!P674 - $P$6</f>
        <v>#N/A</v>
      </c>
      <c r="Q675" s="16" t="e">
        <f>'Heat Map Export'!Q674 - $Q$6</f>
        <v>#N/A</v>
      </c>
      <c r="R675" s="16" t="e">
        <f>'Heat Map Export'!R674 - $R$6</f>
        <v>#N/A</v>
      </c>
      <c r="S675" s="16" t="e">
        <f>'Heat Map Export'!S674 - $S$6</f>
        <v>#N/A</v>
      </c>
      <c r="T675" s="16" t="e">
        <f>'Heat Map Export'!T674 - $T$6</f>
        <v>#N/A</v>
      </c>
      <c r="U675" s="16" t="e">
        <f>'Heat Map Export'!U674 - $U$6</f>
        <v>#N/A</v>
      </c>
      <c r="V675" s="16" t="e">
        <f>'Heat Map Export'!V674 - $V$6</f>
        <v>#N/A</v>
      </c>
      <c r="W675" s="16" t="e">
        <f>'Heat Map Export'!W674 - $W$6</f>
        <v>#N/A</v>
      </c>
      <c r="X675" s="16" t="e">
        <f>'Heat Map Export'!X674 - $X$6</f>
        <v>#N/A</v>
      </c>
      <c r="Y675" s="16" t="e">
        <f>'Heat Map Export'!Y674 - $Y$6</f>
        <v>#N/A</v>
      </c>
      <c r="Z675" s="16" t="e">
        <f>'Heat Map Export'!Z674-$Z$6</f>
        <v>#N/A</v>
      </c>
      <c r="AA675" s="16" t="e">
        <f>'Heat Map Export'!AA674 - $AA$6</f>
        <v>#N/A</v>
      </c>
      <c r="AB675" s="16" t="e">
        <f>'Heat Map Export'!AB674-$AB$6</f>
        <v>#N/A</v>
      </c>
      <c r="AC675" s="16" t="e">
        <f>'Heat Map Export'!AC674 - $AC$6</f>
        <v>#N/A</v>
      </c>
      <c r="AD675" s="16" t="e">
        <f>'Heat Map Export'!AD674 - $AD$6</f>
        <v>#N/A</v>
      </c>
    </row>
    <row r="676" spans="1:30" s="19" customFormat="1" ht="14.5" x14ac:dyDescent="0.35">
      <c r="A676" s="16">
        <f>'Heat Map Export'!A675</f>
        <v>0</v>
      </c>
      <c r="B676" s="16">
        <f>'Heat Map Export'!B675</f>
        <v>0</v>
      </c>
      <c r="C676" s="16" t="e">
        <f>'Heat Map Export'!C675 - $C$6</f>
        <v>#N/A</v>
      </c>
      <c r="D676" s="16" t="e">
        <f>'Heat Map Export'!D675 - $D$6</f>
        <v>#N/A</v>
      </c>
      <c r="E676" s="16" t="e">
        <f>'Heat Map Export'!E675 - $E$6</f>
        <v>#N/A</v>
      </c>
      <c r="F676" s="16" t="e">
        <f>'Heat Map Export'!F675 - $F$6</f>
        <v>#N/A</v>
      </c>
      <c r="G676" s="16" t="e">
        <f>'Heat Map Export'!G675 - $G$6</f>
        <v>#N/A</v>
      </c>
      <c r="H676" s="16" t="e">
        <f>'Heat Map Export'!H675 - $H$6</f>
        <v>#N/A</v>
      </c>
      <c r="I676" s="16" t="e">
        <f>'Heat Map Export'!I675 - $I$6</f>
        <v>#N/A</v>
      </c>
      <c r="J676" s="16" t="e">
        <f>'Heat Map Export'!J675 - $J$6</f>
        <v>#N/A</v>
      </c>
      <c r="K676" s="16" t="e">
        <f>'Heat Map Export'!K675 - $K$6</f>
        <v>#N/A</v>
      </c>
      <c r="L676" s="16" t="e">
        <f>'Heat Map Export'!L675 - $L$6</f>
        <v>#N/A</v>
      </c>
      <c r="M676" s="16" t="e">
        <f>'Heat Map Export'!M675 - $M$6</f>
        <v>#N/A</v>
      </c>
      <c r="N676" s="16" t="e">
        <f>'Heat Map Export'!N675 - $N$6</f>
        <v>#N/A</v>
      </c>
      <c r="O676" s="16" t="e">
        <f>'Heat Map Export'!O675 - $O$6</f>
        <v>#N/A</v>
      </c>
      <c r="P676" s="16" t="e">
        <f>'Heat Map Export'!P675 - $P$6</f>
        <v>#N/A</v>
      </c>
      <c r="Q676" s="16" t="e">
        <f>'Heat Map Export'!Q675 - $Q$6</f>
        <v>#N/A</v>
      </c>
      <c r="R676" s="16" t="e">
        <f>'Heat Map Export'!R675 - $R$6</f>
        <v>#N/A</v>
      </c>
      <c r="S676" s="16" t="e">
        <f>'Heat Map Export'!S675 - $S$6</f>
        <v>#N/A</v>
      </c>
      <c r="T676" s="16" t="e">
        <f>'Heat Map Export'!T675 - $T$6</f>
        <v>#N/A</v>
      </c>
      <c r="U676" s="16" t="e">
        <f>'Heat Map Export'!U675 - $U$6</f>
        <v>#N/A</v>
      </c>
      <c r="V676" s="16" t="e">
        <f>'Heat Map Export'!V675 - $V$6</f>
        <v>#N/A</v>
      </c>
      <c r="W676" s="16" t="e">
        <f>'Heat Map Export'!W675 - $W$6</f>
        <v>#N/A</v>
      </c>
      <c r="X676" s="16" t="e">
        <f>'Heat Map Export'!X675 - $X$6</f>
        <v>#N/A</v>
      </c>
      <c r="Y676" s="16" t="e">
        <f>'Heat Map Export'!Y675 - $Y$6</f>
        <v>#N/A</v>
      </c>
      <c r="Z676" s="16" t="e">
        <f>'Heat Map Export'!Z675 - $Z$6</f>
        <v>#N/A</v>
      </c>
      <c r="AA676" s="16" t="e">
        <f>'Heat Map Export'!AA675 - $AA$6</f>
        <v>#N/A</v>
      </c>
      <c r="AB676" s="16" t="e">
        <f>'Heat Map Export'!AB675 - $AB$6</f>
        <v>#N/A</v>
      </c>
      <c r="AC676" s="16" t="e">
        <f>'Heat Map Export'!AC675 - $AC$6</f>
        <v>#N/A</v>
      </c>
      <c r="AD676" s="16" t="e">
        <f>'Heat Map Export'!AD675 - $AD$6</f>
        <v>#N/A</v>
      </c>
    </row>
    <row r="677" spans="1:30" s="19" customFormat="1" ht="14.5" x14ac:dyDescent="0.35">
      <c r="A677" s="16">
        <f>'Heat Map Export'!A676</f>
        <v>0</v>
      </c>
      <c r="B677" s="16">
        <f>'Heat Map Export'!B676</f>
        <v>0</v>
      </c>
      <c r="C677" s="16" t="e">
        <f>'Heat Map Export'!C676 - $C$6</f>
        <v>#N/A</v>
      </c>
      <c r="D677" s="16" t="e">
        <f>'Heat Map Export'!D676 - $D$6</f>
        <v>#N/A</v>
      </c>
      <c r="E677" s="16" t="e">
        <f>'Heat Map Export'!E676 - $E$6</f>
        <v>#N/A</v>
      </c>
      <c r="F677" s="16" t="e">
        <f>'Heat Map Export'!F676 - $F$6</f>
        <v>#N/A</v>
      </c>
      <c r="G677" s="16" t="e">
        <f>'Heat Map Export'!G676 - $G$6</f>
        <v>#N/A</v>
      </c>
      <c r="H677" s="16" t="e">
        <f>'Heat Map Export'!H676 - $H$6</f>
        <v>#N/A</v>
      </c>
      <c r="I677" s="16" t="e">
        <f>'Heat Map Export'!I676 -$I$6</f>
        <v>#N/A</v>
      </c>
      <c r="J677" s="16" t="e">
        <f>'Heat Map Export'!J676 - $J$6</f>
        <v>#N/A</v>
      </c>
      <c r="K677" s="16" t="e">
        <f>'Heat Map Export'!K676-$K$6</f>
        <v>#N/A</v>
      </c>
      <c r="L677" s="16" t="e">
        <f>'Heat Map Export'!L676 - $L$6</f>
        <v>#N/A</v>
      </c>
      <c r="M677" s="16" t="e">
        <f>'Heat Map Export'!M676 - $M$6</f>
        <v>#N/A</v>
      </c>
      <c r="N677" s="16" t="e">
        <f>'Heat Map Export'!N676 - $N$6</f>
        <v>#N/A</v>
      </c>
      <c r="O677" s="16" t="e">
        <f>'Heat Map Export'!O676 - $O$6</f>
        <v>#N/A</v>
      </c>
      <c r="P677" s="16" t="e">
        <f>'Heat Map Export'!P676 - $P$6</f>
        <v>#N/A</v>
      </c>
      <c r="Q677" s="16" t="e">
        <f>'Heat Map Export'!Q676 - $Q$6</f>
        <v>#N/A</v>
      </c>
      <c r="R677" s="16" t="e">
        <f>'Heat Map Export'!R676 - $R$6</f>
        <v>#N/A</v>
      </c>
      <c r="S677" s="16" t="e">
        <f>'Heat Map Export'!S676 - $S$6</f>
        <v>#N/A</v>
      </c>
      <c r="T677" s="16" t="e">
        <f>'Heat Map Export'!T676 - $T$6</f>
        <v>#N/A</v>
      </c>
      <c r="U677" s="16" t="e">
        <f>'Heat Map Export'!U676 - $U$6</f>
        <v>#N/A</v>
      </c>
      <c r="V677" s="16" t="e">
        <f>'Heat Map Export'!V676 - $V$6</f>
        <v>#N/A</v>
      </c>
      <c r="W677" s="16" t="e">
        <f>'Heat Map Export'!W676 - $W$6</f>
        <v>#N/A</v>
      </c>
      <c r="X677" s="16" t="e">
        <f>'Heat Map Export'!X676 - $X$6</f>
        <v>#N/A</v>
      </c>
      <c r="Y677" s="16" t="e">
        <f>'Heat Map Export'!Y676 - $Y$6</f>
        <v>#N/A</v>
      </c>
      <c r="Z677" s="16" t="e">
        <f>'Heat Map Export'!Z676-$Z$6</f>
        <v>#N/A</v>
      </c>
      <c r="AA677" s="16" t="e">
        <f>'Heat Map Export'!AA676 - $AA$6</f>
        <v>#N/A</v>
      </c>
      <c r="AB677" s="16" t="e">
        <f>'Heat Map Export'!AB676-$AB$6</f>
        <v>#N/A</v>
      </c>
      <c r="AC677" s="16" t="e">
        <f>'Heat Map Export'!AC676 - $AC$6</f>
        <v>#N/A</v>
      </c>
      <c r="AD677" s="16" t="e">
        <f>'Heat Map Export'!AD676 - $AD$6</f>
        <v>#N/A</v>
      </c>
    </row>
    <row r="678" spans="1:30" s="19" customFormat="1" ht="14.5" x14ac:dyDescent="0.35">
      <c r="A678" s="16">
        <f>'Heat Map Export'!A677</f>
        <v>0</v>
      </c>
      <c r="B678" s="16">
        <f>'Heat Map Export'!B677</f>
        <v>0</v>
      </c>
      <c r="C678" s="16" t="e">
        <f>'Heat Map Export'!C677 - $C$6</f>
        <v>#N/A</v>
      </c>
      <c r="D678" s="16" t="e">
        <f>'Heat Map Export'!D677 - $D$6</f>
        <v>#N/A</v>
      </c>
      <c r="E678" s="16" t="e">
        <f>'Heat Map Export'!E677 - $E$6</f>
        <v>#N/A</v>
      </c>
      <c r="F678" s="16" t="e">
        <f>'Heat Map Export'!F677 - $F$6</f>
        <v>#N/A</v>
      </c>
      <c r="G678" s="16" t="e">
        <f>'Heat Map Export'!G677 - $G$6</f>
        <v>#N/A</v>
      </c>
      <c r="H678" s="16" t="e">
        <f>'Heat Map Export'!H677 - $H$6</f>
        <v>#N/A</v>
      </c>
      <c r="I678" s="16" t="e">
        <f>'Heat Map Export'!I677 - $I$6</f>
        <v>#N/A</v>
      </c>
      <c r="J678" s="16" t="e">
        <f>'Heat Map Export'!J677 - $J$6</f>
        <v>#N/A</v>
      </c>
      <c r="K678" s="16" t="e">
        <f>'Heat Map Export'!K677 - $K$6</f>
        <v>#N/A</v>
      </c>
      <c r="L678" s="16" t="e">
        <f>'Heat Map Export'!L677 - $L$6</f>
        <v>#N/A</v>
      </c>
      <c r="M678" s="16" t="e">
        <f>'Heat Map Export'!M677 - $M$6</f>
        <v>#N/A</v>
      </c>
      <c r="N678" s="16" t="e">
        <f>'Heat Map Export'!N677 - $N$6</f>
        <v>#N/A</v>
      </c>
      <c r="O678" s="16" t="e">
        <f>'Heat Map Export'!O677 - $O$6</f>
        <v>#N/A</v>
      </c>
      <c r="P678" s="16" t="e">
        <f>'Heat Map Export'!P677 - $P$6</f>
        <v>#N/A</v>
      </c>
      <c r="Q678" s="16" t="e">
        <f>'Heat Map Export'!Q677 - $Q$6</f>
        <v>#N/A</v>
      </c>
      <c r="R678" s="16" t="e">
        <f>'Heat Map Export'!R677 - $R$6</f>
        <v>#N/A</v>
      </c>
      <c r="S678" s="16" t="e">
        <f>'Heat Map Export'!S677 - $S$6</f>
        <v>#N/A</v>
      </c>
      <c r="T678" s="16" t="e">
        <f>'Heat Map Export'!T677 - $T$6</f>
        <v>#N/A</v>
      </c>
      <c r="U678" s="16" t="e">
        <f>'Heat Map Export'!U677 - $U$6</f>
        <v>#N/A</v>
      </c>
      <c r="V678" s="16" t="e">
        <f>'Heat Map Export'!V677 - $V$6</f>
        <v>#N/A</v>
      </c>
      <c r="W678" s="16" t="e">
        <f>'Heat Map Export'!W677 - $W$6</f>
        <v>#N/A</v>
      </c>
      <c r="X678" s="16" t="e">
        <f>'Heat Map Export'!X677 - $X$6</f>
        <v>#N/A</v>
      </c>
      <c r="Y678" s="16" t="e">
        <f>'Heat Map Export'!Y677 - $Y$6</f>
        <v>#N/A</v>
      </c>
      <c r="Z678" s="16" t="e">
        <f>'Heat Map Export'!Z677 - $Z$6</f>
        <v>#N/A</v>
      </c>
      <c r="AA678" s="16" t="e">
        <f>'Heat Map Export'!AA677 - $AA$6</f>
        <v>#N/A</v>
      </c>
      <c r="AB678" s="16" t="e">
        <f>'Heat Map Export'!AB677 - $AB$6</f>
        <v>#N/A</v>
      </c>
      <c r="AC678" s="16" t="e">
        <f>'Heat Map Export'!AC677 - $AC$6</f>
        <v>#N/A</v>
      </c>
      <c r="AD678" s="16" t="e">
        <f>'Heat Map Export'!AD677 - $AD$6</f>
        <v>#N/A</v>
      </c>
    </row>
    <row r="679" spans="1:30" s="19" customFormat="1" ht="14.5" x14ac:dyDescent="0.35">
      <c r="A679" s="16">
        <f>'Heat Map Export'!A678</f>
        <v>0</v>
      </c>
      <c r="B679" s="16">
        <f>'Heat Map Export'!B678</f>
        <v>0</v>
      </c>
      <c r="C679" s="16" t="e">
        <f>'Heat Map Export'!C678 - $C$6</f>
        <v>#N/A</v>
      </c>
      <c r="D679" s="16" t="e">
        <f>'Heat Map Export'!D678 - $D$6</f>
        <v>#N/A</v>
      </c>
      <c r="E679" s="16" t="e">
        <f>'Heat Map Export'!E678 - $E$6</f>
        <v>#N/A</v>
      </c>
      <c r="F679" s="16" t="e">
        <f>'Heat Map Export'!F678 - $F$6</f>
        <v>#N/A</v>
      </c>
      <c r="G679" s="16" t="e">
        <f>'Heat Map Export'!G678 - $G$6</f>
        <v>#N/A</v>
      </c>
      <c r="H679" s="16" t="e">
        <f>'Heat Map Export'!H678 - $H$6</f>
        <v>#N/A</v>
      </c>
      <c r="I679" s="16" t="e">
        <f>'Heat Map Export'!I678 -$I$6</f>
        <v>#N/A</v>
      </c>
      <c r="J679" s="16" t="e">
        <f>'Heat Map Export'!J678 - $J$6</f>
        <v>#N/A</v>
      </c>
      <c r="K679" s="16" t="e">
        <f>'Heat Map Export'!K678-$K$6</f>
        <v>#N/A</v>
      </c>
      <c r="L679" s="16" t="e">
        <f>'Heat Map Export'!L678 - $L$6</f>
        <v>#N/A</v>
      </c>
      <c r="M679" s="16" t="e">
        <f>'Heat Map Export'!M678 - $M$6</f>
        <v>#N/A</v>
      </c>
      <c r="N679" s="16" t="e">
        <f>'Heat Map Export'!N678 - $N$6</f>
        <v>#N/A</v>
      </c>
      <c r="O679" s="16" t="e">
        <f>'Heat Map Export'!O678 - $O$6</f>
        <v>#N/A</v>
      </c>
      <c r="P679" s="16" t="e">
        <f>'Heat Map Export'!P678 - $P$6</f>
        <v>#N/A</v>
      </c>
      <c r="Q679" s="16" t="e">
        <f>'Heat Map Export'!Q678 - $Q$6</f>
        <v>#N/A</v>
      </c>
      <c r="R679" s="16" t="e">
        <f>'Heat Map Export'!R678 - $R$6</f>
        <v>#N/A</v>
      </c>
      <c r="S679" s="16" t="e">
        <f>'Heat Map Export'!S678 - $S$6</f>
        <v>#N/A</v>
      </c>
      <c r="T679" s="16" t="e">
        <f>'Heat Map Export'!T678 - $T$6</f>
        <v>#N/A</v>
      </c>
      <c r="U679" s="16" t="e">
        <f>'Heat Map Export'!U678 - $U$6</f>
        <v>#N/A</v>
      </c>
      <c r="V679" s="16" t="e">
        <f>'Heat Map Export'!V678 - $V$6</f>
        <v>#N/A</v>
      </c>
      <c r="W679" s="16" t="e">
        <f>'Heat Map Export'!W678 - $W$6</f>
        <v>#N/A</v>
      </c>
      <c r="X679" s="16" t="e">
        <f>'Heat Map Export'!X678 - $X$6</f>
        <v>#N/A</v>
      </c>
      <c r="Y679" s="16" t="e">
        <f>'Heat Map Export'!Y678 - $Y$6</f>
        <v>#N/A</v>
      </c>
      <c r="Z679" s="16" t="e">
        <f>'Heat Map Export'!Z678-$Z$6</f>
        <v>#N/A</v>
      </c>
      <c r="AA679" s="16" t="e">
        <f>'Heat Map Export'!AA678 - $AA$6</f>
        <v>#N/A</v>
      </c>
      <c r="AB679" s="16" t="e">
        <f>'Heat Map Export'!AB678-$AB$6</f>
        <v>#N/A</v>
      </c>
      <c r="AC679" s="16" t="e">
        <f>'Heat Map Export'!AC678 - $AC$6</f>
        <v>#N/A</v>
      </c>
      <c r="AD679" s="16" t="e">
        <f>'Heat Map Export'!AD678 - $AD$6</f>
        <v>#N/A</v>
      </c>
    </row>
    <row r="680" spans="1:30" s="19" customFormat="1" ht="14.5" x14ac:dyDescent="0.35">
      <c r="A680" s="16">
        <f>'Heat Map Export'!A679</f>
        <v>0</v>
      </c>
      <c r="B680" s="16">
        <f>'Heat Map Export'!B679</f>
        <v>0</v>
      </c>
      <c r="C680" s="16" t="e">
        <f>'Heat Map Export'!C679 - $C$6</f>
        <v>#N/A</v>
      </c>
      <c r="D680" s="16" t="e">
        <f>'Heat Map Export'!D679 - $D$6</f>
        <v>#N/A</v>
      </c>
      <c r="E680" s="16" t="e">
        <f>'Heat Map Export'!E679 - $E$6</f>
        <v>#N/A</v>
      </c>
      <c r="F680" s="16" t="e">
        <f>'Heat Map Export'!F679 - $F$6</f>
        <v>#N/A</v>
      </c>
      <c r="G680" s="16" t="e">
        <f>'Heat Map Export'!G679 - $G$6</f>
        <v>#N/A</v>
      </c>
      <c r="H680" s="16" t="e">
        <f>'Heat Map Export'!H679 - $H$6</f>
        <v>#N/A</v>
      </c>
      <c r="I680" s="16" t="e">
        <f>'Heat Map Export'!I679 - $I$6</f>
        <v>#N/A</v>
      </c>
      <c r="J680" s="16" t="e">
        <f>'Heat Map Export'!J679 - $J$6</f>
        <v>#N/A</v>
      </c>
      <c r="K680" s="16" t="e">
        <f>'Heat Map Export'!K679 - $K$6</f>
        <v>#N/A</v>
      </c>
      <c r="L680" s="16" t="e">
        <f>'Heat Map Export'!L679 - $L$6</f>
        <v>#N/A</v>
      </c>
      <c r="M680" s="16" t="e">
        <f>'Heat Map Export'!M679 - $M$6</f>
        <v>#N/A</v>
      </c>
      <c r="N680" s="16" t="e">
        <f>'Heat Map Export'!N679 - $N$6</f>
        <v>#N/A</v>
      </c>
      <c r="O680" s="16" t="e">
        <f>'Heat Map Export'!O679 - $O$6</f>
        <v>#N/A</v>
      </c>
      <c r="P680" s="16" t="e">
        <f>'Heat Map Export'!P679 - $P$6</f>
        <v>#N/A</v>
      </c>
      <c r="Q680" s="16" t="e">
        <f>'Heat Map Export'!Q679 - $Q$6</f>
        <v>#N/A</v>
      </c>
      <c r="R680" s="16" t="e">
        <f>'Heat Map Export'!R679 - $R$6</f>
        <v>#N/A</v>
      </c>
      <c r="S680" s="16" t="e">
        <f>'Heat Map Export'!S679 - $S$6</f>
        <v>#N/A</v>
      </c>
      <c r="T680" s="16" t="e">
        <f>'Heat Map Export'!T679 - $T$6</f>
        <v>#N/A</v>
      </c>
      <c r="U680" s="16" t="e">
        <f>'Heat Map Export'!U679 - $U$6</f>
        <v>#N/A</v>
      </c>
      <c r="V680" s="16" t="e">
        <f>'Heat Map Export'!V679 - $V$6</f>
        <v>#N/A</v>
      </c>
      <c r="W680" s="16" t="e">
        <f>'Heat Map Export'!W679 - $W$6</f>
        <v>#N/A</v>
      </c>
      <c r="X680" s="16" t="e">
        <f>'Heat Map Export'!X679 - $X$6</f>
        <v>#N/A</v>
      </c>
      <c r="Y680" s="16" t="e">
        <f>'Heat Map Export'!Y679 - $Y$6</f>
        <v>#N/A</v>
      </c>
      <c r="Z680" s="16" t="e">
        <f>'Heat Map Export'!Z679 - $Z$6</f>
        <v>#N/A</v>
      </c>
      <c r="AA680" s="16" t="e">
        <f>'Heat Map Export'!AA679 - $AA$6</f>
        <v>#N/A</v>
      </c>
      <c r="AB680" s="16" t="e">
        <f>'Heat Map Export'!AB679 - $AB$6</f>
        <v>#N/A</v>
      </c>
      <c r="AC680" s="16" t="e">
        <f>'Heat Map Export'!AC679 - $AC$6</f>
        <v>#N/A</v>
      </c>
      <c r="AD680" s="16" t="e">
        <f>'Heat Map Export'!AD679 - $AD$6</f>
        <v>#N/A</v>
      </c>
    </row>
    <row r="681" spans="1:30" s="19" customFormat="1" ht="14.5" x14ac:dyDescent="0.35">
      <c r="A681" s="16">
        <f>'Heat Map Export'!A680</f>
        <v>0</v>
      </c>
      <c r="B681" s="16">
        <f>'Heat Map Export'!B680</f>
        <v>0</v>
      </c>
      <c r="C681" s="16" t="e">
        <f>'Heat Map Export'!C680 - $C$6</f>
        <v>#N/A</v>
      </c>
      <c r="D681" s="16" t="e">
        <f>'Heat Map Export'!D680 - $D$6</f>
        <v>#N/A</v>
      </c>
      <c r="E681" s="16" t="e">
        <f>'Heat Map Export'!E680 - $E$6</f>
        <v>#N/A</v>
      </c>
      <c r="F681" s="16" t="e">
        <f>'Heat Map Export'!F680 - $F$6</f>
        <v>#N/A</v>
      </c>
      <c r="G681" s="16" t="e">
        <f>'Heat Map Export'!G680 - $G$6</f>
        <v>#N/A</v>
      </c>
      <c r="H681" s="16" t="e">
        <f>'Heat Map Export'!H680 - $H$6</f>
        <v>#N/A</v>
      </c>
      <c r="I681" s="16" t="e">
        <f>'Heat Map Export'!I680 -$I$6</f>
        <v>#N/A</v>
      </c>
      <c r="J681" s="16" t="e">
        <f>'Heat Map Export'!J680 - $J$6</f>
        <v>#N/A</v>
      </c>
      <c r="K681" s="16" t="e">
        <f>'Heat Map Export'!K680-$K$6</f>
        <v>#N/A</v>
      </c>
      <c r="L681" s="16" t="e">
        <f>'Heat Map Export'!L680 - $L$6</f>
        <v>#N/A</v>
      </c>
      <c r="M681" s="16" t="e">
        <f>'Heat Map Export'!M680 - $M$6</f>
        <v>#N/A</v>
      </c>
      <c r="N681" s="16" t="e">
        <f>'Heat Map Export'!N680 - $N$6</f>
        <v>#N/A</v>
      </c>
      <c r="O681" s="16" t="e">
        <f>'Heat Map Export'!O680 - $O$6</f>
        <v>#N/A</v>
      </c>
      <c r="P681" s="16" t="e">
        <f>'Heat Map Export'!P680 - $P$6</f>
        <v>#N/A</v>
      </c>
      <c r="Q681" s="16" t="e">
        <f>'Heat Map Export'!Q680 - $Q$6</f>
        <v>#N/A</v>
      </c>
      <c r="R681" s="16" t="e">
        <f>'Heat Map Export'!R680 - $R$6</f>
        <v>#N/A</v>
      </c>
      <c r="S681" s="16" t="e">
        <f>'Heat Map Export'!S680 - $S$6</f>
        <v>#N/A</v>
      </c>
      <c r="T681" s="16" t="e">
        <f>'Heat Map Export'!T680 - $T$6</f>
        <v>#N/A</v>
      </c>
      <c r="U681" s="16" t="e">
        <f>'Heat Map Export'!U680 - $U$6</f>
        <v>#N/A</v>
      </c>
      <c r="V681" s="16" t="e">
        <f>'Heat Map Export'!V680 - $V$6</f>
        <v>#N/A</v>
      </c>
      <c r="W681" s="16" t="e">
        <f>'Heat Map Export'!W680 - $W$6</f>
        <v>#N/A</v>
      </c>
      <c r="X681" s="16" t="e">
        <f>'Heat Map Export'!X680 - $X$6</f>
        <v>#N/A</v>
      </c>
      <c r="Y681" s="16" t="e">
        <f>'Heat Map Export'!Y680 - $Y$6</f>
        <v>#N/A</v>
      </c>
      <c r="Z681" s="16" t="e">
        <f>'Heat Map Export'!Z680-$Z$6</f>
        <v>#N/A</v>
      </c>
      <c r="AA681" s="16" t="e">
        <f>'Heat Map Export'!AA680 - $AA$6</f>
        <v>#N/A</v>
      </c>
      <c r="AB681" s="16" t="e">
        <f>'Heat Map Export'!AB680-$AB$6</f>
        <v>#N/A</v>
      </c>
      <c r="AC681" s="16" t="e">
        <f>'Heat Map Export'!AC680 - $AC$6</f>
        <v>#N/A</v>
      </c>
      <c r="AD681" s="16" t="e">
        <f>'Heat Map Export'!AD680 - $AD$6</f>
        <v>#N/A</v>
      </c>
    </row>
    <row r="682" spans="1:30" s="19" customFormat="1" ht="14.5" x14ac:dyDescent="0.35">
      <c r="A682" s="16">
        <f>'Heat Map Export'!A681</f>
        <v>0</v>
      </c>
      <c r="B682" s="16">
        <f>'Heat Map Export'!B681</f>
        <v>0</v>
      </c>
      <c r="C682" s="16" t="e">
        <f>'Heat Map Export'!C681 - $C$6</f>
        <v>#N/A</v>
      </c>
      <c r="D682" s="16" t="e">
        <f>'Heat Map Export'!D681 - $D$6</f>
        <v>#N/A</v>
      </c>
      <c r="E682" s="16" t="e">
        <f>'Heat Map Export'!E681 - $E$6</f>
        <v>#N/A</v>
      </c>
      <c r="F682" s="16" t="e">
        <f>'Heat Map Export'!F681 - $F$6</f>
        <v>#N/A</v>
      </c>
      <c r="G682" s="16" t="e">
        <f>'Heat Map Export'!G681 - $G$6</f>
        <v>#N/A</v>
      </c>
      <c r="H682" s="16" t="e">
        <f>'Heat Map Export'!H681 - $H$6</f>
        <v>#N/A</v>
      </c>
      <c r="I682" s="16" t="e">
        <f>'Heat Map Export'!I681 - $I$6</f>
        <v>#N/A</v>
      </c>
      <c r="J682" s="16" t="e">
        <f>'Heat Map Export'!J681 - $J$6</f>
        <v>#N/A</v>
      </c>
      <c r="K682" s="16" t="e">
        <f>'Heat Map Export'!K681 - $K$6</f>
        <v>#N/A</v>
      </c>
      <c r="L682" s="16" t="e">
        <f>'Heat Map Export'!L681 - $L$6</f>
        <v>#N/A</v>
      </c>
      <c r="M682" s="16" t="e">
        <f>'Heat Map Export'!M681 - $M$6</f>
        <v>#N/A</v>
      </c>
      <c r="N682" s="16" t="e">
        <f>'Heat Map Export'!N681 - $N$6</f>
        <v>#N/A</v>
      </c>
      <c r="O682" s="16" t="e">
        <f>'Heat Map Export'!O681 - $O$6</f>
        <v>#N/A</v>
      </c>
      <c r="P682" s="16" t="e">
        <f>'Heat Map Export'!P681 - $P$6</f>
        <v>#N/A</v>
      </c>
      <c r="Q682" s="16" t="e">
        <f>'Heat Map Export'!Q681 - $Q$6</f>
        <v>#N/A</v>
      </c>
      <c r="R682" s="16" t="e">
        <f>'Heat Map Export'!R681 - $R$6</f>
        <v>#N/A</v>
      </c>
      <c r="S682" s="16" t="e">
        <f>'Heat Map Export'!S681 - $S$6</f>
        <v>#N/A</v>
      </c>
      <c r="T682" s="16" t="e">
        <f>'Heat Map Export'!T681 - $T$6</f>
        <v>#N/A</v>
      </c>
      <c r="U682" s="16" t="e">
        <f>'Heat Map Export'!U681 - $U$6</f>
        <v>#N/A</v>
      </c>
      <c r="V682" s="16" t="e">
        <f>'Heat Map Export'!V681 - $V$6</f>
        <v>#N/A</v>
      </c>
      <c r="W682" s="16" t="e">
        <f>'Heat Map Export'!W681 - $W$6</f>
        <v>#N/A</v>
      </c>
      <c r="X682" s="16" t="e">
        <f>'Heat Map Export'!X681 - $X$6</f>
        <v>#N/A</v>
      </c>
      <c r="Y682" s="16" t="e">
        <f>'Heat Map Export'!Y681 - $Y$6</f>
        <v>#N/A</v>
      </c>
      <c r="Z682" s="16" t="e">
        <f>'Heat Map Export'!Z681 - $Z$6</f>
        <v>#N/A</v>
      </c>
      <c r="AA682" s="16" t="e">
        <f>'Heat Map Export'!AA681 - $AA$6</f>
        <v>#N/A</v>
      </c>
      <c r="AB682" s="16" t="e">
        <f>'Heat Map Export'!AB681 - $AB$6</f>
        <v>#N/A</v>
      </c>
      <c r="AC682" s="16" t="e">
        <f>'Heat Map Export'!AC681 - $AC$6</f>
        <v>#N/A</v>
      </c>
      <c r="AD682" s="16" t="e">
        <f>'Heat Map Export'!AD681 - $AD$6</f>
        <v>#N/A</v>
      </c>
    </row>
    <row r="683" spans="1:30" s="19" customFormat="1" ht="14.5" x14ac:dyDescent="0.35">
      <c r="A683" s="16">
        <f>'Heat Map Export'!A682</f>
        <v>0</v>
      </c>
      <c r="B683" s="16">
        <f>'Heat Map Export'!B682</f>
        <v>0</v>
      </c>
      <c r="C683" s="16" t="e">
        <f>'Heat Map Export'!C682 - $C$6</f>
        <v>#N/A</v>
      </c>
      <c r="D683" s="16" t="e">
        <f>'Heat Map Export'!D682 - $D$6</f>
        <v>#N/A</v>
      </c>
      <c r="E683" s="16" t="e">
        <f>'Heat Map Export'!E682 - $E$6</f>
        <v>#N/A</v>
      </c>
      <c r="F683" s="16" t="e">
        <f>'Heat Map Export'!F682 - $F$6</f>
        <v>#N/A</v>
      </c>
      <c r="G683" s="16" t="e">
        <f>'Heat Map Export'!G682 - $G$6</f>
        <v>#N/A</v>
      </c>
      <c r="H683" s="16" t="e">
        <f>'Heat Map Export'!H682 - $H$6</f>
        <v>#N/A</v>
      </c>
      <c r="I683" s="16" t="e">
        <f>'Heat Map Export'!I682 -$I$6</f>
        <v>#N/A</v>
      </c>
      <c r="J683" s="16" t="e">
        <f>'Heat Map Export'!J682 - $J$6</f>
        <v>#N/A</v>
      </c>
      <c r="K683" s="16" t="e">
        <f>'Heat Map Export'!K682-$K$6</f>
        <v>#N/A</v>
      </c>
      <c r="L683" s="16" t="e">
        <f>'Heat Map Export'!L682 - $L$6</f>
        <v>#N/A</v>
      </c>
      <c r="M683" s="16" t="e">
        <f>'Heat Map Export'!M682 - $M$6</f>
        <v>#N/A</v>
      </c>
      <c r="N683" s="16" t="e">
        <f>'Heat Map Export'!N682 - $N$6</f>
        <v>#N/A</v>
      </c>
      <c r="O683" s="16" t="e">
        <f>'Heat Map Export'!O682 - $O$6</f>
        <v>#N/A</v>
      </c>
      <c r="P683" s="16" t="e">
        <f>'Heat Map Export'!P682 - $P$6</f>
        <v>#N/A</v>
      </c>
      <c r="Q683" s="16" t="e">
        <f>'Heat Map Export'!Q682 - $Q$6</f>
        <v>#N/A</v>
      </c>
      <c r="R683" s="16" t="e">
        <f>'Heat Map Export'!R682 - $R$6</f>
        <v>#N/A</v>
      </c>
      <c r="S683" s="16" t="e">
        <f>'Heat Map Export'!S682 - $S$6</f>
        <v>#N/A</v>
      </c>
      <c r="T683" s="16" t="e">
        <f>'Heat Map Export'!T682 - $T$6</f>
        <v>#N/A</v>
      </c>
      <c r="U683" s="16" t="e">
        <f>'Heat Map Export'!U682 - $U$6</f>
        <v>#N/A</v>
      </c>
      <c r="V683" s="16" t="e">
        <f>'Heat Map Export'!V682 - $V$6</f>
        <v>#N/A</v>
      </c>
      <c r="W683" s="16" t="e">
        <f>'Heat Map Export'!W682 - $W$6</f>
        <v>#N/A</v>
      </c>
      <c r="X683" s="16" t="e">
        <f>'Heat Map Export'!X682 - $X$6</f>
        <v>#N/A</v>
      </c>
      <c r="Y683" s="16" t="e">
        <f>'Heat Map Export'!Y682 - $Y$6</f>
        <v>#N/A</v>
      </c>
      <c r="Z683" s="16" t="e">
        <f>'Heat Map Export'!Z682-$Z$6</f>
        <v>#N/A</v>
      </c>
      <c r="AA683" s="16" t="e">
        <f>'Heat Map Export'!AA682 - $AA$6</f>
        <v>#N/A</v>
      </c>
      <c r="AB683" s="16" t="e">
        <f>'Heat Map Export'!AB682-$AB$6</f>
        <v>#N/A</v>
      </c>
      <c r="AC683" s="16" t="e">
        <f>'Heat Map Export'!AC682 - $AC$6</f>
        <v>#N/A</v>
      </c>
      <c r="AD683" s="16" t="e">
        <f>'Heat Map Export'!AD682 - $AD$6</f>
        <v>#N/A</v>
      </c>
    </row>
    <row r="684" spans="1:30" s="19" customFormat="1" ht="14.5" x14ac:dyDescent="0.35">
      <c r="A684" s="16">
        <f>'Heat Map Export'!A683</f>
        <v>0</v>
      </c>
      <c r="B684" s="16">
        <f>'Heat Map Export'!B683</f>
        <v>0</v>
      </c>
      <c r="C684" s="16" t="e">
        <f>'Heat Map Export'!C683 - $C$6</f>
        <v>#N/A</v>
      </c>
      <c r="D684" s="16" t="e">
        <f>'Heat Map Export'!D683 - $D$6</f>
        <v>#N/A</v>
      </c>
      <c r="E684" s="16" t="e">
        <f>'Heat Map Export'!E683 - $E$6</f>
        <v>#N/A</v>
      </c>
      <c r="F684" s="16" t="e">
        <f>'Heat Map Export'!F683 - $F$6</f>
        <v>#N/A</v>
      </c>
      <c r="G684" s="16" t="e">
        <f>'Heat Map Export'!G683 - $G$6</f>
        <v>#N/A</v>
      </c>
      <c r="H684" s="16" t="e">
        <f>'Heat Map Export'!H683 - $H$6</f>
        <v>#N/A</v>
      </c>
      <c r="I684" s="16" t="e">
        <f>'Heat Map Export'!I683 - $I$6</f>
        <v>#N/A</v>
      </c>
      <c r="J684" s="16" t="e">
        <f>'Heat Map Export'!J683 - $J$6</f>
        <v>#N/A</v>
      </c>
      <c r="K684" s="16" t="e">
        <f>'Heat Map Export'!K683 - $K$6</f>
        <v>#N/A</v>
      </c>
      <c r="L684" s="16" t="e">
        <f>'Heat Map Export'!L683 - $L$6</f>
        <v>#N/A</v>
      </c>
      <c r="M684" s="16" t="e">
        <f>'Heat Map Export'!M683 - $M$6</f>
        <v>#N/A</v>
      </c>
      <c r="N684" s="16" t="e">
        <f>'Heat Map Export'!N683 - $N$6</f>
        <v>#N/A</v>
      </c>
      <c r="O684" s="16" t="e">
        <f>'Heat Map Export'!O683 - $O$6</f>
        <v>#N/A</v>
      </c>
      <c r="P684" s="16" t="e">
        <f>'Heat Map Export'!P683 - $P$6</f>
        <v>#N/A</v>
      </c>
      <c r="Q684" s="16" t="e">
        <f>'Heat Map Export'!Q683 - $Q$6</f>
        <v>#N/A</v>
      </c>
      <c r="R684" s="16" t="e">
        <f>'Heat Map Export'!R683 - $R$6</f>
        <v>#N/A</v>
      </c>
      <c r="S684" s="16" t="e">
        <f>'Heat Map Export'!S683 - $S$6</f>
        <v>#N/A</v>
      </c>
      <c r="T684" s="16" t="e">
        <f>'Heat Map Export'!T683 - $T$6</f>
        <v>#N/A</v>
      </c>
      <c r="U684" s="16" t="e">
        <f>'Heat Map Export'!U683 - $U$6</f>
        <v>#N/A</v>
      </c>
      <c r="V684" s="16" t="e">
        <f>'Heat Map Export'!V683 - $V$6</f>
        <v>#N/A</v>
      </c>
      <c r="W684" s="16" t="e">
        <f>'Heat Map Export'!W683 - $W$6</f>
        <v>#N/A</v>
      </c>
      <c r="X684" s="16" t="e">
        <f>'Heat Map Export'!X683 - $X$6</f>
        <v>#N/A</v>
      </c>
      <c r="Y684" s="16" t="e">
        <f>'Heat Map Export'!Y683 - $Y$6</f>
        <v>#N/A</v>
      </c>
      <c r="Z684" s="16" t="e">
        <f>'Heat Map Export'!Z683 - $Z$6</f>
        <v>#N/A</v>
      </c>
      <c r="AA684" s="16" t="e">
        <f>'Heat Map Export'!AA683 - $AA$6</f>
        <v>#N/A</v>
      </c>
      <c r="AB684" s="16" t="e">
        <f>'Heat Map Export'!AB683 - $AB$6</f>
        <v>#N/A</v>
      </c>
      <c r="AC684" s="16" t="e">
        <f>'Heat Map Export'!AC683 - $AC$6</f>
        <v>#N/A</v>
      </c>
      <c r="AD684" s="16" t="e">
        <f>'Heat Map Export'!AD683 - $AD$6</f>
        <v>#N/A</v>
      </c>
    </row>
    <row r="685" spans="1:30" s="19" customFormat="1" ht="14.5" x14ac:dyDescent="0.35">
      <c r="A685" s="16">
        <f>'Heat Map Export'!A684</f>
        <v>0</v>
      </c>
      <c r="B685" s="16">
        <f>'Heat Map Export'!B684</f>
        <v>0</v>
      </c>
      <c r="C685" s="16" t="e">
        <f>'Heat Map Export'!C684 - $C$6</f>
        <v>#N/A</v>
      </c>
      <c r="D685" s="16" t="e">
        <f>'Heat Map Export'!D684 - $D$6</f>
        <v>#N/A</v>
      </c>
      <c r="E685" s="16" t="e">
        <f>'Heat Map Export'!E684 - $E$6</f>
        <v>#N/A</v>
      </c>
      <c r="F685" s="16" t="e">
        <f>'Heat Map Export'!F684 - $F$6</f>
        <v>#N/A</v>
      </c>
      <c r="G685" s="16" t="e">
        <f>'Heat Map Export'!G684 - $G$6</f>
        <v>#N/A</v>
      </c>
      <c r="H685" s="16" t="e">
        <f>'Heat Map Export'!H684 - $H$6</f>
        <v>#N/A</v>
      </c>
      <c r="I685" s="16" t="e">
        <f>'Heat Map Export'!I684 -$I$6</f>
        <v>#N/A</v>
      </c>
      <c r="J685" s="16" t="e">
        <f>'Heat Map Export'!J684 - $J$6</f>
        <v>#N/A</v>
      </c>
      <c r="K685" s="16" t="e">
        <f>'Heat Map Export'!K684-$K$6</f>
        <v>#N/A</v>
      </c>
      <c r="L685" s="16" t="e">
        <f>'Heat Map Export'!L684 - $L$6</f>
        <v>#N/A</v>
      </c>
      <c r="M685" s="16" t="e">
        <f>'Heat Map Export'!M684 - $M$6</f>
        <v>#N/A</v>
      </c>
      <c r="N685" s="16" t="e">
        <f>'Heat Map Export'!N684 - $N$6</f>
        <v>#N/A</v>
      </c>
      <c r="O685" s="16" t="e">
        <f>'Heat Map Export'!O684 - $O$6</f>
        <v>#N/A</v>
      </c>
      <c r="P685" s="16" t="e">
        <f>'Heat Map Export'!P684 - $P$6</f>
        <v>#N/A</v>
      </c>
      <c r="Q685" s="16" t="e">
        <f>'Heat Map Export'!Q684 - $Q$6</f>
        <v>#N/A</v>
      </c>
      <c r="R685" s="16" t="e">
        <f>'Heat Map Export'!R684 - $R$6</f>
        <v>#N/A</v>
      </c>
      <c r="S685" s="16" t="e">
        <f>'Heat Map Export'!S684 - $S$6</f>
        <v>#N/A</v>
      </c>
      <c r="T685" s="16" t="e">
        <f>'Heat Map Export'!T684 - $T$6</f>
        <v>#N/A</v>
      </c>
      <c r="U685" s="16" t="e">
        <f>'Heat Map Export'!U684 - $U$6</f>
        <v>#N/A</v>
      </c>
      <c r="V685" s="16" t="e">
        <f>'Heat Map Export'!V684 - $V$6</f>
        <v>#N/A</v>
      </c>
      <c r="W685" s="16" t="e">
        <f>'Heat Map Export'!W684 - $W$6</f>
        <v>#N/A</v>
      </c>
      <c r="X685" s="16" t="e">
        <f>'Heat Map Export'!X684 - $X$6</f>
        <v>#N/A</v>
      </c>
      <c r="Y685" s="16" t="e">
        <f>'Heat Map Export'!Y684 - $Y$6</f>
        <v>#N/A</v>
      </c>
      <c r="Z685" s="16" t="e">
        <f>'Heat Map Export'!Z684-$Z$6</f>
        <v>#N/A</v>
      </c>
      <c r="AA685" s="16" t="e">
        <f>'Heat Map Export'!AA684 - $AA$6</f>
        <v>#N/A</v>
      </c>
      <c r="AB685" s="16" t="e">
        <f>'Heat Map Export'!AB684-$AB$6</f>
        <v>#N/A</v>
      </c>
      <c r="AC685" s="16" t="e">
        <f>'Heat Map Export'!AC684 - $AC$6</f>
        <v>#N/A</v>
      </c>
      <c r="AD685" s="16" t="e">
        <f>'Heat Map Export'!AD684 - $AD$6</f>
        <v>#N/A</v>
      </c>
    </row>
    <row r="686" spans="1:30" s="19" customFormat="1" ht="14.5" x14ac:dyDescent="0.35">
      <c r="A686" s="16">
        <f>'Heat Map Export'!A685</f>
        <v>0</v>
      </c>
      <c r="B686" s="16">
        <f>'Heat Map Export'!B685</f>
        <v>0</v>
      </c>
      <c r="C686" s="16" t="e">
        <f>'Heat Map Export'!C685 - $C$6</f>
        <v>#N/A</v>
      </c>
      <c r="D686" s="16" t="e">
        <f>'Heat Map Export'!D685 - $D$6</f>
        <v>#N/A</v>
      </c>
      <c r="E686" s="16" t="e">
        <f>'Heat Map Export'!E685 - $E$6</f>
        <v>#N/A</v>
      </c>
      <c r="F686" s="16" t="e">
        <f>'Heat Map Export'!F685 - $F$6</f>
        <v>#N/A</v>
      </c>
      <c r="G686" s="16" t="e">
        <f>'Heat Map Export'!G685 - $G$6</f>
        <v>#N/A</v>
      </c>
      <c r="H686" s="16" t="e">
        <f>'Heat Map Export'!H685 - $H$6</f>
        <v>#N/A</v>
      </c>
      <c r="I686" s="16" t="e">
        <f>'Heat Map Export'!I685 - $I$6</f>
        <v>#N/A</v>
      </c>
      <c r="J686" s="16" t="e">
        <f>'Heat Map Export'!J685 - $J$6</f>
        <v>#N/A</v>
      </c>
      <c r="K686" s="16" t="e">
        <f>'Heat Map Export'!K685 - $K$6</f>
        <v>#N/A</v>
      </c>
      <c r="L686" s="16" t="e">
        <f>'Heat Map Export'!L685 - $L$6</f>
        <v>#N/A</v>
      </c>
      <c r="M686" s="16" t="e">
        <f>'Heat Map Export'!M685 - $M$6</f>
        <v>#N/A</v>
      </c>
      <c r="N686" s="16" t="e">
        <f>'Heat Map Export'!N685 - $N$6</f>
        <v>#N/A</v>
      </c>
      <c r="O686" s="16" t="e">
        <f>'Heat Map Export'!O685 - $O$6</f>
        <v>#N/A</v>
      </c>
      <c r="P686" s="16" t="e">
        <f>'Heat Map Export'!P685 - $P$6</f>
        <v>#N/A</v>
      </c>
      <c r="Q686" s="16" t="e">
        <f>'Heat Map Export'!Q685 - $Q$6</f>
        <v>#N/A</v>
      </c>
      <c r="R686" s="16" t="e">
        <f>'Heat Map Export'!R685 - $R$6</f>
        <v>#N/A</v>
      </c>
      <c r="S686" s="16" t="e">
        <f>'Heat Map Export'!S685 - $S$6</f>
        <v>#N/A</v>
      </c>
      <c r="T686" s="16" t="e">
        <f>'Heat Map Export'!T685 - $T$6</f>
        <v>#N/A</v>
      </c>
      <c r="U686" s="16" t="e">
        <f>'Heat Map Export'!U685 - $U$6</f>
        <v>#N/A</v>
      </c>
      <c r="V686" s="16" t="e">
        <f>'Heat Map Export'!V685 - $V$6</f>
        <v>#N/A</v>
      </c>
      <c r="W686" s="16" t="e">
        <f>'Heat Map Export'!W685 - $W$6</f>
        <v>#N/A</v>
      </c>
      <c r="X686" s="16" t="e">
        <f>'Heat Map Export'!X685 - $X$6</f>
        <v>#N/A</v>
      </c>
      <c r="Y686" s="16" t="e">
        <f>'Heat Map Export'!Y685 - $Y$6</f>
        <v>#N/A</v>
      </c>
      <c r="Z686" s="16" t="e">
        <f>'Heat Map Export'!Z685 - $Z$6</f>
        <v>#N/A</v>
      </c>
      <c r="AA686" s="16" t="e">
        <f>'Heat Map Export'!AA685 - $AA$6</f>
        <v>#N/A</v>
      </c>
      <c r="AB686" s="16" t="e">
        <f>'Heat Map Export'!AB685 - $AB$6</f>
        <v>#N/A</v>
      </c>
      <c r="AC686" s="16" t="e">
        <f>'Heat Map Export'!AC685 - $AC$6</f>
        <v>#N/A</v>
      </c>
      <c r="AD686" s="16" t="e">
        <f>'Heat Map Export'!AD685 - $AD$6</f>
        <v>#N/A</v>
      </c>
    </row>
    <row r="687" spans="1:30" s="19" customFormat="1" ht="14.5" x14ac:dyDescent="0.35">
      <c r="A687" s="16">
        <f>'Heat Map Export'!A686</f>
        <v>0</v>
      </c>
      <c r="B687" s="16">
        <f>'Heat Map Export'!B686</f>
        <v>0</v>
      </c>
      <c r="C687" s="16" t="e">
        <f>'Heat Map Export'!C686 - $C$6</f>
        <v>#N/A</v>
      </c>
      <c r="D687" s="16" t="e">
        <f>'Heat Map Export'!D686 - $D$6</f>
        <v>#N/A</v>
      </c>
      <c r="E687" s="16" t="e">
        <f>'Heat Map Export'!E686 - $E$6</f>
        <v>#N/A</v>
      </c>
      <c r="F687" s="16" t="e">
        <f>'Heat Map Export'!F686 - $F$6</f>
        <v>#N/A</v>
      </c>
      <c r="G687" s="16" t="e">
        <f>'Heat Map Export'!G686 - $G$6</f>
        <v>#N/A</v>
      </c>
      <c r="H687" s="16" t="e">
        <f>'Heat Map Export'!H686 - $H$6</f>
        <v>#N/A</v>
      </c>
      <c r="I687" s="16" t="e">
        <f>'Heat Map Export'!I686 -$I$6</f>
        <v>#N/A</v>
      </c>
      <c r="J687" s="16" t="e">
        <f>'Heat Map Export'!J686 - $J$6</f>
        <v>#N/A</v>
      </c>
      <c r="K687" s="16" t="e">
        <f>'Heat Map Export'!K686-$K$6</f>
        <v>#N/A</v>
      </c>
      <c r="L687" s="16" t="e">
        <f>'Heat Map Export'!L686 - $L$6</f>
        <v>#N/A</v>
      </c>
      <c r="M687" s="16" t="e">
        <f>'Heat Map Export'!M686 - $M$6</f>
        <v>#N/A</v>
      </c>
      <c r="N687" s="16" t="e">
        <f>'Heat Map Export'!N686 - $N$6</f>
        <v>#N/A</v>
      </c>
      <c r="O687" s="16" t="e">
        <f>'Heat Map Export'!O686 - $O$6</f>
        <v>#N/A</v>
      </c>
      <c r="P687" s="16" t="e">
        <f>'Heat Map Export'!P686 - $P$6</f>
        <v>#N/A</v>
      </c>
      <c r="Q687" s="16" t="e">
        <f>'Heat Map Export'!Q686 - $Q$6</f>
        <v>#N/A</v>
      </c>
      <c r="R687" s="16" t="e">
        <f>'Heat Map Export'!R686 - $R$6</f>
        <v>#N/A</v>
      </c>
      <c r="S687" s="16" t="e">
        <f>'Heat Map Export'!S686 - $S$6</f>
        <v>#N/A</v>
      </c>
      <c r="T687" s="16" t="e">
        <f>'Heat Map Export'!T686 - $T$6</f>
        <v>#N/A</v>
      </c>
      <c r="U687" s="16" t="e">
        <f>'Heat Map Export'!U686 - $U$6</f>
        <v>#N/A</v>
      </c>
      <c r="V687" s="16" t="e">
        <f>'Heat Map Export'!V686 - $V$6</f>
        <v>#N/A</v>
      </c>
      <c r="W687" s="16" t="e">
        <f>'Heat Map Export'!W686 - $W$6</f>
        <v>#N/A</v>
      </c>
      <c r="X687" s="16" t="e">
        <f>'Heat Map Export'!X686 - $X$6</f>
        <v>#N/A</v>
      </c>
      <c r="Y687" s="16" t="e">
        <f>'Heat Map Export'!Y686 - $Y$6</f>
        <v>#N/A</v>
      </c>
      <c r="Z687" s="16" t="e">
        <f>'Heat Map Export'!Z686-$Z$6</f>
        <v>#N/A</v>
      </c>
      <c r="AA687" s="16" t="e">
        <f>'Heat Map Export'!AA686 - $AA$6</f>
        <v>#N/A</v>
      </c>
      <c r="AB687" s="16" t="e">
        <f>'Heat Map Export'!AB686-$AB$6</f>
        <v>#N/A</v>
      </c>
      <c r="AC687" s="16" t="e">
        <f>'Heat Map Export'!AC686 - $AC$6</f>
        <v>#N/A</v>
      </c>
      <c r="AD687" s="16" t="e">
        <f>'Heat Map Export'!AD686 - $AD$6</f>
        <v>#N/A</v>
      </c>
    </row>
    <row r="688" spans="1:30" s="19" customFormat="1" ht="14.5" x14ac:dyDescent="0.35">
      <c r="A688" s="16">
        <f>'Heat Map Export'!A687</f>
        <v>0</v>
      </c>
      <c r="B688" s="16">
        <f>'Heat Map Export'!B687</f>
        <v>0</v>
      </c>
      <c r="C688" s="16" t="e">
        <f>'Heat Map Export'!C687 - $C$6</f>
        <v>#N/A</v>
      </c>
      <c r="D688" s="16" t="e">
        <f>'Heat Map Export'!D687 - $D$6</f>
        <v>#N/A</v>
      </c>
      <c r="E688" s="16" t="e">
        <f>'Heat Map Export'!E687 - $E$6</f>
        <v>#N/A</v>
      </c>
      <c r="F688" s="16" t="e">
        <f>'Heat Map Export'!F687 - $F$6</f>
        <v>#N/A</v>
      </c>
      <c r="G688" s="16" t="e">
        <f>'Heat Map Export'!G687 - $G$6</f>
        <v>#N/A</v>
      </c>
      <c r="H688" s="16" t="e">
        <f>'Heat Map Export'!H687 - $H$6</f>
        <v>#N/A</v>
      </c>
      <c r="I688" s="16" t="e">
        <f>'Heat Map Export'!I687 - $I$6</f>
        <v>#N/A</v>
      </c>
      <c r="J688" s="16" t="e">
        <f>'Heat Map Export'!J687 - $J$6</f>
        <v>#N/A</v>
      </c>
      <c r="K688" s="16" t="e">
        <f>'Heat Map Export'!K687 - $K$6</f>
        <v>#N/A</v>
      </c>
      <c r="L688" s="16" t="e">
        <f>'Heat Map Export'!L687 - $L$6</f>
        <v>#N/A</v>
      </c>
      <c r="M688" s="16" t="e">
        <f>'Heat Map Export'!M687 - $M$6</f>
        <v>#N/A</v>
      </c>
      <c r="N688" s="16" t="e">
        <f>'Heat Map Export'!N687 - $N$6</f>
        <v>#N/A</v>
      </c>
      <c r="O688" s="16" t="e">
        <f>'Heat Map Export'!O687 - $O$6</f>
        <v>#N/A</v>
      </c>
      <c r="P688" s="16" t="e">
        <f>'Heat Map Export'!P687 - $P$6</f>
        <v>#N/A</v>
      </c>
      <c r="Q688" s="16" t="e">
        <f>'Heat Map Export'!Q687 - $Q$6</f>
        <v>#N/A</v>
      </c>
      <c r="R688" s="16" t="e">
        <f>'Heat Map Export'!R687 - $R$6</f>
        <v>#N/A</v>
      </c>
      <c r="S688" s="16" t="e">
        <f>'Heat Map Export'!S687 - $S$6</f>
        <v>#N/A</v>
      </c>
      <c r="T688" s="16" t="e">
        <f>'Heat Map Export'!T687 - $T$6</f>
        <v>#N/A</v>
      </c>
      <c r="U688" s="16" t="e">
        <f>'Heat Map Export'!U687 - $U$6</f>
        <v>#N/A</v>
      </c>
      <c r="V688" s="16" t="e">
        <f>'Heat Map Export'!V687 - $V$6</f>
        <v>#N/A</v>
      </c>
      <c r="W688" s="16" t="e">
        <f>'Heat Map Export'!W687 - $W$6</f>
        <v>#N/A</v>
      </c>
      <c r="X688" s="16" t="e">
        <f>'Heat Map Export'!X687 - $X$6</f>
        <v>#N/A</v>
      </c>
      <c r="Y688" s="16" t="e">
        <f>'Heat Map Export'!Y687 - $Y$6</f>
        <v>#N/A</v>
      </c>
      <c r="Z688" s="16" t="e">
        <f>'Heat Map Export'!Z687 - $Z$6</f>
        <v>#N/A</v>
      </c>
      <c r="AA688" s="16" t="e">
        <f>'Heat Map Export'!AA687 - $AA$6</f>
        <v>#N/A</v>
      </c>
      <c r="AB688" s="16" t="e">
        <f>'Heat Map Export'!AB687 - $AB$6</f>
        <v>#N/A</v>
      </c>
      <c r="AC688" s="16" t="e">
        <f>'Heat Map Export'!AC687 - $AC$6</f>
        <v>#N/A</v>
      </c>
      <c r="AD688" s="16" t="e">
        <f>'Heat Map Export'!AD687 - $AD$6</f>
        <v>#N/A</v>
      </c>
    </row>
    <row r="689" spans="1:30" s="19" customFormat="1" ht="14.5" x14ac:dyDescent="0.35">
      <c r="A689" s="16">
        <f>'Heat Map Export'!A688</f>
        <v>0</v>
      </c>
      <c r="B689" s="16">
        <f>'Heat Map Export'!B688</f>
        <v>0</v>
      </c>
      <c r="C689" s="16" t="e">
        <f>'Heat Map Export'!C688 - $C$6</f>
        <v>#N/A</v>
      </c>
      <c r="D689" s="16" t="e">
        <f>'Heat Map Export'!D688 - $D$6</f>
        <v>#N/A</v>
      </c>
      <c r="E689" s="16" t="e">
        <f>'Heat Map Export'!E688 - $E$6</f>
        <v>#N/A</v>
      </c>
      <c r="F689" s="16" t="e">
        <f>'Heat Map Export'!F688 - $F$6</f>
        <v>#N/A</v>
      </c>
      <c r="G689" s="16" t="e">
        <f>'Heat Map Export'!G688 - $G$6</f>
        <v>#N/A</v>
      </c>
      <c r="H689" s="16" t="e">
        <f>'Heat Map Export'!H688 - $H$6</f>
        <v>#N/A</v>
      </c>
      <c r="I689" s="16" t="e">
        <f>'Heat Map Export'!I688 -$I$6</f>
        <v>#N/A</v>
      </c>
      <c r="J689" s="16" t="e">
        <f>'Heat Map Export'!J688 - $J$6</f>
        <v>#N/A</v>
      </c>
      <c r="K689" s="16" t="e">
        <f>'Heat Map Export'!K688-$K$6</f>
        <v>#N/A</v>
      </c>
      <c r="L689" s="16" t="e">
        <f>'Heat Map Export'!L688 - $L$6</f>
        <v>#N/A</v>
      </c>
      <c r="M689" s="16" t="e">
        <f>'Heat Map Export'!M688 - $M$6</f>
        <v>#N/A</v>
      </c>
      <c r="N689" s="16" t="e">
        <f>'Heat Map Export'!N688 - $N$6</f>
        <v>#N/A</v>
      </c>
      <c r="O689" s="16" t="e">
        <f>'Heat Map Export'!O688 - $O$6</f>
        <v>#N/A</v>
      </c>
      <c r="P689" s="16" t="e">
        <f>'Heat Map Export'!P688 - $P$6</f>
        <v>#N/A</v>
      </c>
      <c r="Q689" s="16" t="e">
        <f>'Heat Map Export'!Q688 - $Q$6</f>
        <v>#N/A</v>
      </c>
      <c r="R689" s="16" t="e">
        <f>'Heat Map Export'!R688 - $R$6</f>
        <v>#N/A</v>
      </c>
      <c r="S689" s="16" t="e">
        <f>'Heat Map Export'!S688 - $S$6</f>
        <v>#N/A</v>
      </c>
      <c r="T689" s="16" t="e">
        <f>'Heat Map Export'!T688 - $T$6</f>
        <v>#N/A</v>
      </c>
      <c r="U689" s="16" t="e">
        <f>'Heat Map Export'!U688 - $U$6</f>
        <v>#N/A</v>
      </c>
      <c r="V689" s="16" t="e">
        <f>'Heat Map Export'!V688 - $V$6</f>
        <v>#N/A</v>
      </c>
      <c r="W689" s="16" t="e">
        <f>'Heat Map Export'!W688 - $W$6</f>
        <v>#N/A</v>
      </c>
      <c r="X689" s="16" t="e">
        <f>'Heat Map Export'!X688 - $X$6</f>
        <v>#N/A</v>
      </c>
      <c r="Y689" s="16" t="e">
        <f>'Heat Map Export'!Y688 - $Y$6</f>
        <v>#N/A</v>
      </c>
      <c r="Z689" s="16" t="e">
        <f>'Heat Map Export'!Z688-$Z$6</f>
        <v>#N/A</v>
      </c>
      <c r="AA689" s="16" t="e">
        <f>'Heat Map Export'!AA688 - $AA$6</f>
        <v>#N/A</v>
      </c>
      <c r="AB689" s="16" t="e">
        <f>'Heat Map Export'!AB688-$AB$6</f>
        <v>#N/A</v>
      </c>
      <c r="AC689" s="16" t="e">
        <f>'Heat Map Export'!AC688 - $AC$6</f>
        <v>#N/A</v>
      </c>
      <c r="AD689" s="16" t="e">
        <f>'Heat Map Export'!AD688 - $AD$6</f>
        <v>#N/A</v>
      </c>
    </row>
    <row r="690" spans="1:30" s="19" customFormat="1" ht="14.5" x14ac:dyDescent="0.35">
      <c r="A690" s="16">
        <f>'Heat Map Export'!A689</f>
        <v>0</v>
      </c>
      <c r="B690" s="16">
        <f>'Heat Map Export'!B689</f>
        <v>0</v>
      </c>
      <c r="C690" s="16" t="e">
        <f>'Heat Map Export'!C689 - $C$6</f>
        <v>#N/A</v>
      </c>
      <c r="D690" s="16" t="e">
        <f>'Heat Map Export'!D689 - $D$6</f>
        <v>#N/A</v>
      </c>
      <c r="E690" s="16" t="e">
        <f>'Heat Map Export'!E689 - $E$6</f>
        <v>#N/A</v>
      </c>
      <c r="F690" s="16" t="e">
        <f>'Heat Map Export'!F689 - $F$6</f>
        <v>#N/A</v>
      </c>
      <c r="G690" s="16" t="e">
        <f>'Heat Map Export'!G689 - $G$6</f>
        <v>#N/A</v>
      </c>
      <c r="H690" s="16" t="e">
        <f>'Heat Map Export'!H689 - $H$6</f>
        <v>#N/A</v>
      </c>
      <c r="I690" s="16" t="e">
        <f>'Heat Map Export'!I689 - $I$6</f>
        <v>#N/A</v>
      </c>
      <c r="J690" s="16" t="e">
        <f>'Heat Map Export'!J689 - $J$6</f>
        <v>#N/A</v>
      </c>
      <c r="K690" s="16" t="e">
        <f>'Heat Map Export'!K689 - $K$6</f>
        <v>#N/A</v>
      </c>
      <c r="L690" s="16" t="e">
        <f>'Heat Map Export'!L689 - $L$6</f>
        <v>#N/A</v>
      </c>
      <c r="M690" s="16" t="e">
        <f>'Heat Map Export'!M689 - $M$6</f>
        <v>#N/A</v>
      </c>
      <c r="N690" s="16" t="e">
        <f>'Heat Map Export'!N689 - $N$6</f>
        <v>#N/A</v>
      </c>
      <c r="O690" s="16" t="e">
        <f>'Heat Map Export'!O689 - $O$6</f>
        <v>#N/A</v>
      </c>
      <c r="P690" s="16" t="e">
        <f>'Heat Map Export'!P689 - $P$6</f>
        <v>#N/A</v>
      </c>
      <c r="Q690" s="16" t="e">
        <f>'Heat Map Export'!Q689 - $Q$6</f>
        <v>#N/A</v>
      </c>
      <c r="R690" s="16" t="e">
        <f>'Heat Map Export'!R689 - $R$6</f>
        <v>#N/A</v>
      </c>
      <c r="S690" s="16" t="e">
        <f>'Heat Map Export'!S689 - $S$6</f>
        <v>#N/A</v>
      </c>
      <c r="T690" s="16" t="e">
        <f>'Heat Map Export'!T689 - $T$6</f>
        <v>#N/A</v>
      </c>
      <c r="U690" s="16" t="e">
        <f>'Heat Map Export'!U689 - $U$6</f>
        <v>#N/A</v>
      </c>
      <c r="V690" s="16" t="e">
        <f>'Heat Map Export'!V689 - $V$6</f>
        <v>#N/A</v>
      </c>
      <c r="W690" s="16" t="e">
        <f>'Heat Map Export'!W689 - $W$6</f>
        <v>#N/A</v>
      </c>
      <c r="X690" s="16" t="e">
        <f>'Heat Map Export'!X689 - $X$6</f>
        <v>#N/A</v>
      </c>
      <c r="Y690" s="16" t="e">
        <f>'Heat Map Export'!Y689 - $Y$6</f>
        <v>#N/A</v>
      </c>
      <c r="Z690" s="16" t="e">
        <f>'Heat Map Export'!Z689 - $Z$6</f>
        <v>#N/A</v>
      </c>
      <c r="AA690" s="16" t="e">
        <f>'Heat Map Export'!AA689 - $AA$6</f>
        <v>#N/A</v>
      </c>
      <c r="AB690" s="16" t="e">
        <f>'Heat Map Export'!AB689 - $AB$6</f>
        <v>#N/A</v>
      </c>
      <c r="AC690" s="16" t="e">
        <f>'Heat Map Export'!AC689 - $AC$6</f>
        <v>#N/A</v>
      </c>
      <c r="AD690" s="16" t="e">
        <f>'Heat Map Export'!AD689 - $AD$6</f>
        <v>#N/A</v>
      </c>
    </row>
    <row r="691" spans="1:30" s="19" customFormat="1" ht="14.5" x14ac:dyDescent="0.35">
      <c r="A691" s="16">
        <f>'Heat Map Export'!A690</f>
        <v>0</v>
      </c>
      <c r="B691" s="16">
        <f>'Heat Map Export'!B690</f>
        <v>0</v>
      </c>
      <c r="C691" s="16" t="e">
        <f>'Heat Map Export'!C690 - $C$6</f>
        <v>#N/A</v>
      </c>
      <c r="D691" s="16" t="e">
        <f>'Heat Map Export'!D690 - $D$6</f>
        <v>#N/A</v>
      </c>
      <c r="E691" s="16" t="e">
        <f>'Heat Map Export'!E690 - $E$6</f>
        <v>#N/A</v>
      </c>
      <c r="F691" s="16" t="e">
        <f>'Heat Map Export'!F690 - $F$6</f>
        <v>#N/A</v>
      </c>
      <c r="G691" s="16" t="e">
        <f>'Heat Map Export'!G690 - $G$6</f>
        <v>#N/A</v>
      </c>
      <c r="H691" s="16" t="e">
        <f>'Heat Map Export'!H690 - $H$6</f>
        <v>#N/A</v>
      </c>
      <c r="I691" s="16" t="e">
        <f>'Heat Map Export'!I690 -$I$6</f>
        <v>#N/A</v>
      </c>
      <c r="J691" s="16" t="e">
        <f>'Heat Map Export'!J690 - $J$6</f>
        <v>#N/A</v>
      </c>
      <c r="K691" s="16" t="e">
        <f>'Heat Map Export'!K690-$K$6</f>
        <v>#N/A</v>
      </c>
      <c r="L691" s="16" t="e">
        <f>'Heat Map Export'!L690 - $L$6</f>
        <v>#N/A</v>
      </c>
      <c r="M691" s="16" t="e">
        <f>'Heat Map Export'!M690 - $M$6</f>
        <v>#N/A</v>
      </c>
      <c r="N691" s="16" t="e">
        <f>'Heat Map Export'!N690 - $N$6</f>
        <v>#N/A</v>
      </c>
      <c r="O691" s="16" t="e">
        <f>'Heat Map Export'!O690 - $O$6</f>
        <v>#N/A</v>
      </c>
      <c r="P691" s="16" t="e">
        <f>'Heat Map Export'!P690 - $P$6</f>
        <v>#N/A</v>
      </c>
      <c r="Q691" s="16" t="e">
        <f>'Heat Map Export'!Q690 - $Q$6</f>
        <v>#N/A</v>
      </c>
      <c r="R691" s="16" t="e">
        <f>'Heat Map Export'!R690 - $R$6</f>
        <v>#N/A</v>
      </c>
      <c r="S691" s="16" t="e">
        <f>'Heat Map Export'!S690 - $S$6</f>
        <v>#N/A</v>
      </c>
      <c r="T691" s="16" t="e">
        <f>'Heat Map Export'!T690 - $T$6</f>
        <v>#N/A</v>
      </c>
      <c r="U691" s="16" t="e">
        <f>'Heat Map Export'!U690 - $U$6</f>
        <v>#N/A</v>
      </c>
      <c r="V691" s="16" t="e">
        <f>'Heat Map Export'!V690 - $V$6</f>
        <v>#N/A</v>
      </c>
      <c r="W691" s="16" t="e">
        <f>'Heat Map Export'!W690 - $W$6</f>
        <v>#N/A</v>
      </c>
      <c r="X691" s="16" t="e">
        <f>'Heat Map Export'!X690 - $X$6</f>
        <v>#N/A</v>
      </c>
      <c r="Y691" s="16" t="e">
        <f>'Heat Map Export'!Y690 - $Y$6</f>
        <v>#N/A</v>
      </c>
      <c r="Z691" s="16" t="e">
        <f>'Heat Map Export'!Z690-$Z$6</f>
        <v>#N/A</v>
      </c>
      <c r="AA691" s="16" t="e">
        <f>'Heat Map Export'!AA690 - $AA$6</f>
        <v>#N/A</v>
      </c>
      <c r="AB691" s="16" t="e">
        <f>'Heat Map Export'!AB690-$AB$6</f>
        <v>#N/A</v>
      </c>
      <c r="AC691" s="16" t="e">
        <f>'Heat Map Export'!AC690 - $AC$6</f>
        <v>#N/A</v>
      </c>
      <c r="AD691" s="16" t="e">
        <f>'Heat Map Export'!AD690 - $AD$6</f>
        <v>#N/A</v>
      </c>
    </row>
    <row r="692" spans="1:30" s="19" customFormat="1" ht="14.5" x14ac:dyDescent="0.35">
      <c r="A692" s="16">
        <f>'Heat Map Export'!A691</f>
        <v>0</v>
      </c>
      <c r="B692" s="16">
        <f>'Heat Map Export'!B691</f>
        <v>0</v>
      </c>
      <c r="C692" s="16" t="e">
        <f>'Heat Map Export'!C691 - $C$6</f>
        <v>#N/A</v>
      </c>
      <c r="D692" s="16" t="e">
        <f>'Heat Map Export'!D691 - $D$6</f>
        <v>#N/A</v>
      </c>
      <c r="E692" s="16" t="e">
        <f>'Heat Map Export'!E691 - $E$6</f>
        <v>#N/A</v>
      </c>
      <c r="F692" s="16" t="e">
        <f>'Heat Map Export'!F691 - $F$6</f>
        <v>#N/A</v>
      </c>
      <c r="G692" s="16" t="e">
        <f>'Heat Map Export'!G691 - $G$6</f>
        <v>#N/A</v>
      </c>
      <c r="H692" s="16" t="e">
        <f>'Heat Map Export'!H691 - $H$6</f>
        <v>#N/A</v>
      </c>
      <c r="I692" s="16" t="e">
        <f>'Heat Map Export'!I691 - $I$6</f>
        <v>#N/A</v>
      </c>
      <c r="J692" s="16" t="e">
        <f>'Heat Map Export'!J691 - $J$6</f>
        <v>#N/A</v>
      </c>
      <c r="K692" s="16" t="e">
        <f>'Heat Map Export'!K691 - $K$6</f>
        <v>#N/A</v>
      </c>
      <c r="L692" s="16" t="e">
        <f>'Heat Map Export'!L691 - $L$6</f>
        <v>#N/A</v>
      </c>
      <c r="M692" s="16" t="e">
        <f>'Heat Map Export'!M691 - $M$6</f>
        <v>#N/A</v>
      </c>
      <c r="N692" s="16" t="e">
        <f>'Heat Map Export'!N691 - $N$6</f>
        <v>#N/A</v>
      </c>
      <c r="O692" s="16" t="e">
        <f>'Heat Map Export'!O691 - $O$6</f>
        <v>#N/A</v>
      </c>
      <c r="P692" s="16" t="e">
        <f>'Heat Map Export'!P691 - $P$6</f>
        <v>#N/A</v>
      </c>
      <c r="Q692" s="16" t="e">
        <f>'Heat Map Export'!Q691 - $Q$6</f>
        <v>#N/A</v>
      </c>
      <c r="R692" s="16" t="e">
        <f>'Heat Map Export'!R691 - $R$6</f>
        <v>#N/A</v>
      </c>
      <c r="S692" s="16" t="e">
        <f>'Heat Map Export'!S691 - $S$6</f>
        <v>#N/A</v>
      </c>
      <c r="T692" s="16" t="e">
        <f>'Heat Map Export'!T691 - $T$6</f>
        <v>#N/A</v>
      </c>
      <c r="U692" s="16" t="e">
        <f>'Heat Map Export'!U691 - $U$6</f>
        <v>#N/A</v>
      </c>
      <c r="V692" s="16" t="e">
        <f>'Heat Map Export'!V691 - $V$6</f>
        <v>#N/A</v>
      </c>
      <c r="W692" s="16" t="e">
        <f>'Heat Map Export'!W691 - $W$6</f>
        <v>#N/A</v>
      </c>
      <c r="X692" s="16" t="e">
        <f>'Heat Map Export'!X691 - $X$6</f>
        <v>#N/A</v>
      </c>
      <c r="Y692" s="16" t="e">
        <f>'Heat Map Export'!Y691 - $Y$6</f>
        <v>#N/A</v>
      </c>
      <c r="Z692" s="16" t="e">
        <f>'Heat Map Export'!Z691 - $Z$6</f>
        <v>#N/A</v>
      </c>
      <c r="AA692" s="16" t="e">
        <f>'Heat Map Export'!AA691 - $AA$6</f>
        <v>#N/A</v>
      </c>
      <c r="AB692" s="16" t="e">
        <f>'Heat Map Export'!AB691 - $AB$6</f>
        <v>#N/A</v>
      </c>
      <c r="AC692" s="16" t="e">
        <f>'Heat Map Export'!AC691 - $AC$6</f>
        <v>#N/A</v>
      </c>
      <c r="AD692" s="16" t="e">
        <f>'Heat Map Export'!AD691 - $AD$6</f>
        <v>#N/A</v>
      </c>
    </row>
    <row r="693" spans="1:30" s="19" customFormat="1" ht="14.5" x14ac:dyDescent="0.35">
      <c r="A693" s="16">
        <f>'Heat Map Export'!A692</f>
        <v>0</v>
      </c>
      <c r="B693" s="16">
        <f>'Heat Map Export'!B692</f>
        <v>0</v>
      </c>
      <c r="C693" s="16" t="e">
        <f>'Heat Map Export'!C692 - $C$6</f>
        <v>#N/A</v>
      </c>
      <c r="D693" s="16" t="e">
        <f>'Heat Map Export'!D692 - $D$6</f>
        <v>#N/A</v>
      </c>
      <c r="E693" s="16" t="e">
        <f>'Heat Map Export'!E692 - $E$6</f>
        <v>#N/A</v>
      </c>
      <c r="F693" s="16" t="e">
        <f>'Heat Map Export'!F692 - $F$6</f>
        <v>#N/A</v>
      </c>
      <c r="G693" s="16" t="e">
        <f>'Heat Map Export'!G692 - $G$6</f>
        <v>#N/A</v>
      </c>
      <c r="H693" s="16" t="e">
        <f>'Heat Map Export'!H692 - $H$6</f>
        <v>#N/A</v>
      </c>
      <c r="I693" s="16" t="e">
        <f>'Heat Map Export'!I692 -$I$6</f>
        <v>#N/A</v>
      </c>
      <c r="J693" s="16" t="e">
        <f>'Heat Map Export'!J692 - $J$6</f>
        <v>#N/A</v>
      </c>
      <c r="K693" s="16" t="e">
        <f>'Heat Map Export'!K692-$K$6</f>
        <v>#N/A</v>
      </c>
      <c r="L693" s="16" t="e">
        <f>'Heat Map Export'!L692 - $L$6</f>
        <v>#N/A</v>
      </c>
      <c r="M693" s="16" t="e">
        <f>'Heat Map Export'!M692 - $M$6</f>
        <v>#N/A</v>
      </c>
      <c r="N693" s="16" t="e">
        <f>'Heat Map Export'!N692 - $N$6</f>
        <v>#N/A</v>
      </c>
      <c r="O693" s="16" t="e">
        <f>'Heat Map Export'!O692 - $O$6</f>
        <v>#N/A</v>
      </c>
      <c r="P693" s="16" t="e">
        <f>'Heat Map Export'!P692 - $P$6</f>
        <v>#N/A</v>
      </c>
      <c r="Q693" s="16" t="e">
        <f>'Heat Map Export'!Q692 - $Q$6</f>
        <v>#N/A</v>
      </c>
      <c r="R693" s="16" t="e">
        <f>'Heat Map Export'!R692 - $R$6</f>
        <v>#N/A</v>
      </c>
      <c r="S693" s="16" t="e">
        <f>'Heat Map Export'!S692 - $S$6</f>
        <v>#N/A</v>
      </c>
      <c r="T693" s="16" t="e">
        <f>'Heat Map Export'!T692 - $T$6</f>
        <v>#N/A</v>
      </c>
      <c r="U693" s="16" t="e">
        <f>'Heat Map Export'!U692 - $U$6</f>
        <v>#N/A</v>
      </c>
      <c r="V693" s="16" t="e">
        <f>'Heat Map Export'!V692 - $V$6</f>
        <v>#N/A</v>
      </c>
      <c r="W693" s="16" t="e">
        <f>'Heat Map Export'!W692 - $W$6</f>
        <v>#N/A</v>
      </c>
      <c r="X693" s="16" t="e">
        <f>'Heat Map Export'!X692 - $X$6</f>
        <v>#N/A</v>
      </c>
      <c r="Y693" s="16" t="e">
        <f>'Heat Map Export'!Y692 - $Y$6</f>
        <v>#N/A</v>
      </c>
      <c r="Z693" s="16" t="e">
        <f>'Heat Map Export'!Z692-$Z$6</f>
        <v>#N/A</v>
      </c>
      <c r="AA693" s="16" t="e">
        <f>'Heat Map Export'!AA692 - $AA$6</f>
        <v>#N/A</v>
      </c>
      <c r="AB693" s="16" t="e">
        <f>'Heat Map Export'!AB692-$AB$6</f>
        <v>#N/A</v>
      </c>
      <c r="AC693" s="16" t="e">
        <f>'Heat Map Export'!AC692 - $AC$6</f>
        <v>#N/A</v>
      </c>
      <c r="AD693" s="16" t="e">
        <f>'Heat Map Export'!AD692 - $AD$6</f>
        <v>#N/A</v>
      </c>
    </row>
    <row r="694" spans="1:30" s="19" customFormat="1" ht="14.5" x14ac:dyDescent="0.35">
      <c r="A694" s="16">
        <f>'Heat Map Export'!A693</f>
        <v>0</v>
      </c>
      <c r="B694" s="16">
        <f>'Heat Map Export'!B693</f>
        <v>0</v>
      </c>
      <c r="C694" s="16" t="e">
        <f>'Heat Map Export'!C693 - $C$6</f>
        <v>#N/A</v>
      </c>
      <c r="D694" s="16" t="e">
        <f>'Heat Map Export'!D693 - $D$6</f>
        <v>#N/A</v>
      </c>
      <c r="E694" s="16" t="e">
        <f>'Heat Map Export'!E693 - $E$6</f>
        <v>#N/A</v>
      </c>
      <c r="F694" s="16" t="e">
        <f>'Heat Map Export'!F693 - $F$6</f>
        <v>#N/A</v>
      </c>
      <c r="G694" s="16" t="e">
        <f>'Heat Map Export'!G693 - $G$6</f>
        <v>#N/A</v>
      </c>
      <c r="H694" s="16" t="e">
        <f>'Heat Map Export'!H693 - $H$6</f>
        <v>#N/A</v>
      </c>
      <c r="I694" s="16" t="e">
        <f>'Heat Map Export'!I693 - $I$6</f>
        <v>#N/A</v>
      </c>
      <c r="J694" s="16" t="e">
        <f>'Heat Map Export'!J693 - $J$6</f>
        <v>#N/A</v>
      </c>
      <c r="K694" s="16" t="e">
        <f>'Heat Map Export'!K693 - $K$6</f>
        <v>#N/A</v>
      </c>
      <c r="L694" s="16" t="e">
        <f>'Heat Map Export'!L693 - $L$6</f>
        <v>#N/A</v>
      </c>
      <c r="M694" s="16" t="e">
        <f>'Heat Map Export'!M693 - $M$6</f>
        <v>#N/A</v>
      </c>
      <c r="N694" s="16" t="e">
        <f>'Heat Map Export'!N693 - $N$6</f>
        <v>#N/A</v>
      </c>
      <c r="O694" s="16" t="e">
        <f>'Heat Map Export'!O693 - $O$6</f>
        <v>#N/A</v>
      </c>
      <c r="P694" s="16" t="e">
        <f>'Heat Map Export'!P693 - $P$6</f>
        <v>#N/A</v>
      </c>
      <c r="Q694" s="16" t="e">
        <f>'Heat Map Export'!Q693 - $Q$6</f>
        <v>#N/A</v>
      </c>
      <c r="R694" s="16" t="e">
        <f>'Heat Map Export'!R693 - $R$6</f>
        <v>#N/A</v>
      </c>
      <c r="S694" s="16" t="e">
        <f>'Heat Map Export'!S693 - $S$6</f>
        <v>#N/A</v>
      </c>
      <c r="T694" s="16" t="e">
        <f>'Heat Map Export'!T693 - $T$6</f>
        <v>#N/A</v>
      </c>
      <c r="U694" s="16" t="e">
        <f>'Heat Map Export'!U693 - $U$6</f>
        <v>#N/A</v>
      </c>
      <c r="V694" s="16" t="e">
        <f>'Heat Map Export'!V693 - $V$6</f>
        <v>#N/A</v>
      </c>
      <c r="W694" s="16" t="e">
        <f>'Heat Map Export'!W693 - $W$6</f>
        <v>#N/A</v>
      </c>
      <c r="X694" s="16" t="e">
        <f>'Heat Map Export'!X693 - $X$6</f>
        <v>#N/A</v>
      </c>
      <c r="Y694" s="16" t="e">
        <f>'Heat Map Export'!Y693 - $Y$6</f>
        <v>#N/A</v>
      </c>
      <c r="Z694" s="16" t="e">
        <f>'Heat Map Export'!Z693 - $Z$6</f>
        <v>#N/A</v>
      </c>
      <c r="AA694" s="16" t="e">
        <f>'Heat Map Export'!AA693 - $AA$6</f>
        <v>#N/A</v>
      </c>
      <c r="AB694" s="16" t="e">
        <f>'Heat Map Export'!AB693 - $AB$6</f>
        <v>#N/A</v>
      </c>
      <c r="AC694" s="16" t="e">
        <f>'Heat Map Export'!AC693 - $AC$6</f>
        <v>#N/A</v>
      </c>
      <c r="AD694" s="16" t="e">
        <f>'Heat Map Export'!AD693 - $AD$6</f>
        <v>#N/A</v>
      </c>
    </row>
    <row r="695" spans="1:30" s="19" customFormat="1" ht="14.5" x14ac:dyDescent="0.35">
      <c r="A695" s="16">
        <f>'Heat Map Export'!A694</f>
        <v>0</v>
      </c>
      <c r="B695" s="16">
        <f>'Heat Map Export'!B694</f>
        <v>0</v>
      </c>
      <c r="C695" s="16" t="e">
        <f>'Heat Map Export'!C694 - $C$6</f>
        <v>#N/A</v>
      </c>
      <c r="D695" s="16" t="e">
        <f>'Heat Map Export'!D694 - $D$6</f>
        <v>#N/A</v>
      </c>
      <c r="E695" s="16" t="e">
        <f>'Heat Map Export'!E694 - $E$6</f>
        <v>#N/A</v>
      </c>
      <c r="F695" s="16" t="e">
        <f>'Heat Map Export'!F694 - $F$6</f>
        <v>#N/A</v>
      </c>
      <c r="G695" s="16" t="e">
        <f>'Heat Map Export'!G694 - $G$6</f>
        <v>#N/A</v>
      </c>
      <c r="H695" s="16" t="e">
        <f>'Heat Map Export'!H694 - $H$6</f>
        <v>#N/A</v>
      </c>
      <c r="I695" s="16" t="e">
        <f>'Heat Map Export'!I694 -$I$6</f>
        <v>#N/A</v>
      </c>
      <c r="J695" s="16" t="e">
        <f>'Heat Map Export'!J694 - $J$6</f>
        <v>#N/A</v>
      </c>
      <c r="K695" s="16" t="e">
        <f>'Heat Map Export'!K694-$K$6</f>
        <v>#N/A</v>
      </c>
      <c r="L695" s="16" t="e">
        <f>'Heat Map Export'!L694 - $L$6</f>
        <v>#N/A</v>
      </c>
      <c r="M695" s="16" t="e">
        <f>'Heat Map Export'!M694 - $M$6</f>
        <v>#N/A</v>
      </c>
      <c r="N695" s="16" t="e">
        <f>'Heat Map Export'!N694 - $N$6</f>
        <v>#N/A</v>
      </c>
      <c r="O695" s="16" t="e">
        <f>'Heat Map Export'!O694 - $O$6</f>
        <v>#N/A</v>
      </c>
      <c r="P695" s="16" t="e">
        <f>'Heat Map Export'!P694 - $P$6</f>
        <v>#N/A</v>
      </c>
      <c r="Q695" s="16" t="e">
        <f>'Heat Map Export'!Q694 - $Q$6</f>
        <v>#N/A</v>
      </c>
      <c r="R695" s="16" t="e">
        <f>'Heat Map Export'!R694 - $R$6</f>
        <v>#N/A</v>
      </c>
      <c r="S695" s="16" t="e">
        <f>'Heat Map Export'!S694 - $S$6</f>
        <v>#N/A</v>
      </c>
      <c r="T695" s="16" t="e">
        <f>'Heat Map Export'!T694 - $T$6</f>
        <v>#N/A</v>
      </c>
      <c r="U695" s="16" t="e">
        <f>'Heat Map Export'!U694 - $U$6</f>
        <v>#N/A</v>
      </c>
      <c r="V695" s="16" t="e">
        <f>'Heat Map Export'!V694 - $V$6</f>
        <v>#N/A</v>
      </c>
      <c r="W695" s="16" t="e">
        <f>'Heat Map Export'!W694 - $W$6</f>
        <v>#N/A</v>
      </c>
      <c r="X695" s="16" t="e">
        <f>'Heat Map Export'!X694 - $X$6</f>
        <v>#N/A</v>
      </c>
      <c r="Y695" s="16" t="e">
        <f>'Heat Map Export'!Y694 - $Y$6</f>
        <v>#N/A</v>
      </c>
      <c r="Z695" s="16" t="e">
        <f>'Heat Map Export'!Z694-$Z$6</f>
        <v>#N/A</v>
      </c>
      <c r="AA695" s="16" t="e">
        <f>'Heat Map Export'!AA694 - $AA$6</f>
        <v>#N/A</v>
      </c>
      <c r="AB695" s="16" t="e">
        <f>'Heat Map Export'!AB694-$AB$6</f>
        <v>#N/A</v>
      </c>
      <c r="AC695" s="16" t="e">
        <f>'Heat Map Export'!AC694 - $AC$6</f>
        <v>#N/A</v>
      </c>
      <c r="AD695" s="16" t="e">
        <f>'Heat Map Export'!AD694 - $AD$6</f>
        <v>#N/A</v>
      </c>
    </row>
    <row r="696" spans="1:30" s="19" customFormat="1" ht="14.5" x14ac:dyDescent="0.35">
      <c r="A696" s="16">
        <f>'Heat Map Export'!A695</f>
        <v>0</v>
      </c>
      <c r="B696" s="16">
        <f>'Heat Map Export'!B695</f>
        <v>0</v>
      </c>
      <c r="C696" s="16" t="e">
        <f>'Heat Map Export'!C695 - $C$6</f>
        <v>#N/A</v>
      </c>
      <c r="D696" s="16" t="e">
        <f>'Heat Map Export'!D695 - $D$6</f>
        <v>#N/A</v>
      </c>
      <c r="E696" s="16" t="e">
        <f>'Heat Map Export'!E695 - $E$6</f>
        <v>#N/A</v>
      </c>
      <c r="F696" s="16" t="e">
        <f>'Heat Map Export'!F695 - $F$6</f>
        <v>#N/A</v>
      </c>
      <c r="G696" s="16" t="e">
        <f>'Heat Map Export'!G695 - $G$6</f>
        <v>#N/A</v>
      </c>
      <c r="H696" s="16" t="e">
        <f>'Heat Map Export'!H695 - $H$6</f>
        <v>#N/A</v>
      </c>
      <c r="I696" s="16" t="e">
        <f>'Heat Map Export'!I695 - $I$6</f>
        <v>#N/A</v>
      </c>
      <c r="J696" s="16" t="e">
        <f>'Heat Map Export'!J695 - $J$6</f>
        <v>#N/A</v>
      </c>
      <c r="K696" s="16" t="e">
        <f>'Heat Map Export'!K695 - $K$6</f>
        <v>#N/A</v>
      </c>
      <c r="L696" s="16" t="e">
        <f>'Heat Map Export'!L695 - $L$6</f>
        <v>#N/A</v>
      </c>
      <c r="M696" s="16" t="e">
        <f>'Heat Map Export'!M695 - $M$6</f>
        <v>#N/A</v>
      </c>
      <c r="N696" s="16" t="e">
        <f>'Heat Map Export'!N695 - $N$6</f>
        <v>#N/A</v>
      </c>
      <c r="O696" s="16" t="e">
        <f>'Heat Map Export'!O695 - $O$6</f>
        <v>#N/A</v>
      </c>
      <c r="P696" s="16" t="e">
        <f>'Heat Map Export'!P695 - $P$6</f>
        <v>#N/A</v>
      </c>
      <c r="Q696" s="16" t="e">
        <f>'Heat Map Export'!Q695 - $Q$6</f>
        <v>#N/A</v>
      </c>
      <c r="R696" s="16" t="e">
        <f>'Heat Map Export'!R695 - $R$6</f>
        <v>#N/A</v>
      </c>
      <c r="S696" s="16" t="e">
        <f>'Heat Map Export'!S695 - $S$6</f>
        <v>#N/A</v>
      </c>
      <c r="T696" s="16" t="e">
        <f>'Heat Map Export'!T695 - $T$6</f>
        <v>#N/A</v>
      </c>
      <c r="U696" s="16" t="e">
        <f>'Heat Map Export'!U695 - $U$6</f>
        <v>#N/A</v>
      </c>
      <c r="V696" s="16" t="e">
        <f>'Heat Map Export'!V695 - $V$6</f>
        <v>#N/A</v>
      </c>
      <c r="W696" s="16" t="e">
        <f>'Heat Map Export'!W695 - $W$6</f>
        <v>#N/A</v>
      </c>
      <c r="X696" s="16" t="e">
        <f>'Heat Map Export'!X695 - $X$6</f>
        <v>#N/A</v>
      </c>
      <c r="Y696" s="16" t="e">
        <f>'Heat Map Export'!Y695 - $Y$6</f>
        <v>#N/A</v>
      </c>
      <c r="Z696" s="16" t="e">
        <f>'Heat Map Export'!Z695 - $Z$6</f>
        <v>#N/A</v>
      </c>
      <c r="AA696" s="16" t="e">
        <f>'Heat Map Export'!AA695 - $AA$6</f>
        <v>#N/A</v>
      </c>
      <c r="AB696" s="16" t="e">
        <f>'Heat Map Export'!AB695 - $AB$6</f>
        <v>#N/A</v>
      </c>
      <c r="AC696" s="16" t="e">
        <f>'Heat Map Export'!AC695 - $AC$6</f>
        <v>#N/A</v>
      </c>
      <c r="AD696" s="16" t="e">
        <f>'Heat Map Export'!AD695 - $AD$6</f>
        <v>#N/A</v>
      </c>
    </row>
    <row r="697" spans="1:30" s="19" customFormat="1" ht="14.5" x14ac:dyDescent="0.35">
      <c r="A697" s="16">
        <f>'Heat Map Export'!A696</f>
        <v>0</v>
      </c>
      <c r="B697" s="16">
        <f>'Heat Map Export'!B696</f>
        <v>0</v>
      </c>
      <c r="C697" s="16" t="e">
        <f>'Heat Map Export'!C696 - $C$6</f>
        <v>#N/A</v>
      </c>
      <c r="D697" s="16" t="e">
        <f>'Heat Map Export'!D696 - $D$6</f>
        <v>#N/A</v>
      </c>
      <c r="E697" s="16" t="e">
        <f>'Heat Map Export'!E696 - $E$6</f>
        <v>#N/A</v>
      </c>
      <c r="F697" s="16" t="e">
        <f>'Heat Map Export'!F696 - $F$6</f>
        <v>#N/A</v>
      </c>
      <c r="G697" s="16" t="e">
        <f>'Heat Map Export'!G696 - $G$6</f>
        <v>#N/A</v>
      </c>
      <c r="H697" s="16" t="e">
        <f>'Heat Map Export'!H696 - $H$6</f>
        <v>#N/A</v>
      </c>
      <c r="I697" s="16" t="e">
        <f>'Heat Map Export'!I696 -$I$6</f>
        <v>#N/A</v>
      </c>
      <c r="J697" s="16" t="e">
        <f>'Heat Map Export'!J696 - $J$6</f>
        <v>#N/A</v>
      </c>
      <c r="K697" s="16" t="e">
        <f>'Heat Map Export'!K696-$K$6</f>
        <v>#N/A</v>
      </c>
      <c r="L697" s="16" t="e">
        <f>'Heat Map Export'!L696 - $L$6</f>
        <v>#N/A</v>
      </c>
      <c r="M697" s="16" t="e">
        <f>'Heat Map Export'!M696 - $M$6</f>
        <v>#N/A</v>
      </c>
      <c r="N697" s="16" t="e">
        <f>'Heat Map Export'!N696 - $N$6</f>
        <v>#N/A</v>
      </c>
      <c r="O697" s="16" t="e">
        <f>'Heat Map Export'!O696 - $O$6</f>
        <v>#N/A</v>
      </c>
      <c r="P697" s="16" t="e">
        <f>'Heat Map Export'!P696 - $P$6</f>
        <v>#N/A</v>
      </c>
      <c r="Q697" s="16" t="e">
        <f>'Heat Map Export'!Q696 - $Q$6</f>
        <v>#N/A</v>
      </c>
      <c r="R697" s="16" t="e">
        <f>'Heat Map Export'!R696 - $R$6</f>
        <v>#N/A</v>
      </c>
      <c r="S697" s="16" t="e">
        <f>'Heat Map Export'!S696 - $S$6</f>
        <v>#N/A</v>
      </c>
      <c r="T697" s="16" t="e">
        <f>'Heat Map Export'!T696 - $T$6</f>
        <v>#N/A</v>
      </c>
      <c r="U697" s="16" t="e">
        <f>'Heat Map Export'!U696 - $U$6</f>
        <v>#N/A</v>
      </c>
      <c r="V697" s="16" t="e">
        <f>'Heat Map Export'!V696 - $V$6</f>
        <v>#N/A</v>
      </c>
      <c r="W697" s="16" t="e">
        <f>'Heat Map Export'!W696 - $W$6</f>
        <v>#N/A</v>
      </c>
      <c r="X697" s="16" t="e">
        <f>'Heat Map Export'!X696 - $X$6</f>
        <v>#N/A</v>
      </c>
      <c r="Y697" s="16" t="e">
        <f>'Heat Map Export'!Y696 - $Y$6</f>
        <v>#N/A</v>
      </c>
      <c r="Z697" s="16" t="e">
        <f>'Heat Map Export'!Z696-$Z$6</f>
        <v>#N/A</v>
      </c>
      <c r="AA697" s="16" t="e">
        <f>'Heat Map Export'!AA696 - $AA$6</f>
        <v>#N/A</v>
      </c>
      <c r="AB697" s="16" t="e">
        <f>'Heat Map Export'!AB696-$AB$6</f>
        <v>#N/A</v>
      </c>
      <c r="AC697" s="16" t="e">
        <f>'Heat Map Export'!AC696 - $AC$6</f>
        <v>#N/A</v>
      </c>
      <c r="AD697" s="16" t="e">
        <f>'Heat Map Export'!AD696 - $AD$6</f>
        <v>#N/A</v>
      </c>
    </row>
    <row r="698" spans="1:30" s="19" customFormat="1" ht="14.5" x14ac:dyDescent="0.35">
      <c r="A698" s="16">
        <f>'Heat Map Export'!A697</f>
        <v>0</v>
      </c>
      <c r="B698" s="16">
        <f>'Heat Map Export'!B697</f>
        <v>0</v>
      </c>
      <c r="C698" s="16" t="e">
        <f>'Heat Map Export'!C697 - $C$6</f>
        <v>#N/A</v>
      </c>
      <c r="D698" s="16" t="e">
        <f>'Heat Map Export'!D697 - $D$6</f>
        <v>#N/A</v>
      </c>
      <c r="E698" s="16" t="e">
        <f>'Heat Map Export'!E697 - $E$6</f>
        <v>#N/A</v>
      </c>
      <c r="F698" s="16" t="e">
        <f>'Heat Map Export'!F697 - $F$6</f>
        <v>#N/A</v>
      </c>
      <c r="G698" s="16" t="e">
        <f>'Heat Map Export'!G697 - $G$6</f>
        <v>#N/A</v>
      </c>
      <c r="H698" s="16" t="e">
        <f>'Heat Map Export'!H697 - $H$6</f>
        <v>#N/A</v>
      </c>
      <c r="I698" s="16" t="e">
        <f>'Heat Map Export'!I697 - $I$6</f>
        <v>#N/A</v>
      </c>
      <c r="J698" s="16" t="e">
        <f>'Heat Map Export'!J697 - $J$6</f>
        <v>#N/A</v>
      </c>
      <c r="K698" s="16" t="e">
        <f>'Heat Map Export'!K697 - $K$6</f>
        <v>#N/A</v>
      </c>
      <c r="L698" s="16" t="e">
        <f>'Heat Map Export'!L697 - $L$6</f>
        <v>#N/A</v>
      </c>
      <c r="M698" s="16" t="e">
        <f>'Heat Map Export'!M697 - $M$6</f>
        <v>#N/A</v>
      </c>
      <c r="N698" s="16" t="e">
        <f>'Heat Map Export'!N697 - $N$6</f>
        <v>#N/A</v>
      </c>
      <c r="O698" s="16" t="e">
        <f>'Heat Map Export'!O697 - $O$6</f>
        <v>#N/A</v>
      </c>
      <c r="P698" s="16" t="e">
        <f>'Heat Map Export'!P697 - $P$6</f>
        <v>#N/A</v>
      </c>
      <c r="Q698" s="16" t="e">
        <f>'Heat Map Export'!Q697 - $Q$6</f>
        <v>#N/A</v>
      </c>
      <c r="R698" s="16" t="e">
        <f>'Heat Map Export'!R697 - $R$6</f>
        <v>#N/A</v>
      </c>
      <c r="S698" s="16" t="e">
        <f>'Heat Map Export'!S697 - $S$6</f>
        <v>#N/A</v>
      </c>
      <c r="T698" s="16" t="e">
        <f>'Heat Map Export'!T697 - $T$6</f>
        <v>#N/A</v>
      </c>
      <c r="U698" s="16" t="e">
        <f>'Heat Map Export'!U697 - $U$6</f>
        <v>#N/A</v>
      </c>
      <c r="V698" s="16" t="e">
        <f>'Heat Map Export'!V697 - $V$6</f>
        <v>#N/A</v>
      </c>
      <c r="W698" s="16" t="e">
        <f>'Heat Map Export'!W697 - $W$6</f>
        <v>#N/A</v>
      </c>
      <c r="X698" s="16" t="e">
        <f>'Heat Map Export'!X697 - $X$6</f>
        <v>#N/A</v>
      </c>
      <c r="Y698" s="16" t="e">
        <f>'Heat Map Export'!Y697 - $Y$6</f>
        <v>#N/A</v>
      </c>
      <c r="Z698" s="16" t="e">
        <f>'Heat Map Export'!Z697 - $Z$6</f>
        <v>#N/A</v>
      </c>
      <c r="AA698" s="16" t="e">
        <f>'Heat Map Export'!AA697 - $AA$6</f>
        <v>#N/A</v>
      </c>
      <c r="AB698" s="16" t="e">
        <f>'Heat Map Export'!AB697 - $AB$6</f>
        <v>#N/A</v>
      </c>
      <c r="AC698" s="16" t="e">
        <f>'Heat Map Export'!AC697 - $AC$6</f>
        <v>#N/A</v>
      </c>
      <c r="AD698" s="16" t="e">
        <f>'Heat Map Export'!AD697 - $AD$6</f>
        <v>#N/A</v>
      </c>
    </row>
    <row r="699" spans="1:30" s="19" customFormat="1" ht="14.5" x14ac:dyDescent="0.35">
      <c r="A699" s="16">
        <f>'Heat Map Export'!A698</f>
        <v>0</v>
      </c>
      <c r="B699" s="16">
        <f>'Heat Map Export'!B698</f>
        <v>0</v>
      </c>
      <c r="C699" s="16" t="e">
        <f>'Heat Map Export'!C698 - $C$6</f>
        <v>#N/A</v>
      </c>
      <c r="D699" s="16" t="e">
        <f>'Heat Map Export'!D698 - $D$6</f>
        <v>#N/A</v>
      </c>
      <c r="E699" s="16" t="e">
        <f>'Heat Map Export'!E698 - $E$6</f>
        <v>#N/A</v>
      </c>
      <c r="F699" s="16" t="e">
        <f>'Heat Map Export'!F698 - $F$6</f>
        <v>#N/A</v>
      </c>
      <c r="G699" s="16" t="e">
        <f>'Heat Map Export'!G698 - $G$6</f>
        <v>#N/A</v>
      </c>
      <c r="H699" s="16" t="e">
        <f>'Heat Map Export'!H698 - $H$6</f>
        <v>#N/A</v>
      </c>
      <c r="I699" s="16" t="e">
        <f>'Heat Map Export'!I698 -$I$6</f>
        <v>#N/A</v>
      </c>
      <c r="J699" s="16" t="e">
        <f>'Heat Map Export'!J698 - $J$6</f>
        <v>#N/A</v>
      </c>
      <c r="K699" s="16" t="e">
        <f>'Heat Map Export'!K698-$K$6</f>
        <v>#N/A</v>
      </c>
      <c r="L699" s="16" t="e">
        <f>'Heat Map Export'!L698 - $L$6</f>
        <v>#N/A</v>
      </c>
      <c r="M699" s="16" t="e">
        <f>'Heat Map Export'!M698 - $M$6</f>
        <v>#N/A</v>
      </c>
      <c r="N699" s="16" t="e">
        <f>'Heat Map Export'!N698 - $N$6</f>
        <v>#N/A</v>
      </c>
      <c r="O699" s="16" t="e">
        <f>'Heat Map Export'!O698 - $O$6</f>
        <v>#N/A</v>
      </c>
      <c r="P699" s="16" t="e">
        <f>'Heat Map Export'!P698 - $P$6</f>
        <v>#N/A</v>
      </c>
      <c r="Q699" s="16" t="e">
        <f>'Heat Map Export'!Q698 - $Q$6</f>
        <v>#N/A</v>
      </c>
      <c r="R699" s="16" t="e">
        <f>'Heat Map Export'!R698 - $R$6</f>
        <v>#N/A</v>
      </c>
      <c r="S699" s="16" t="e">
        <f>'Heat Map Export'!S698 - $S$6</f>
        <v>#N/A</v>
      </c>
      <c r="T699" s="16" t="e">
        <f>'Heat Map Export'!T698 - $T$6</f>
        <v>#N/A</v>
      </c>
      <c r="U699" s="16" t="e">
        <f>'Heat Map Export'!U698 - $U$6</f>
        <v>#N/A</v>
      </c>
      <c r="V699" s="16" t="e">
        <f>'Heat Map Export'!V698 - $V$6</f>
        <v>#N/A</v>
      </c>
      <c r="W699" s="16" t="e">
        <f>'Heat Map Export'!W698 - $W$6</f>
        <v>#N/A</v>
      </c>
      <c r="X699" s="16" t="e">
        <f>'Heat Map Export'!X698 - $X$6</f>
        <v>#N/A</v>
      </c>
      <c r="Y699" s="16" t="e">
        <f>'Heat Map Export'!Y698 - $Y$6</f>
        <v>#N/A</v>
      </c>
      <c r="Z699" s="16" t="e">
        <f>'Heat Map Export'!Z698-$Z$6</f>
        <v>#N/A</v>
      </c>
      <c r="AA699" s="16" t="e">
        <f>'Heat Map Export'!AA698 - $AA$6</f>
        <v>#N/A</v>
      </c>
      <c r="AB699" s="16" t="e">
        <f>'Heat Map Export'!AB698-$AB$6</f>
        <v>#N/A</v>
      </c>
      <c r="AC699" s="16" t="e">
        <f>'Heat Map Export'!AC698 - $AC$6</f>
        <v>#N/A</v>
      </c>
      <c r="AD699" s="16" t="e">
        <f>'Heat Map Export'!AD698 - $AD$6</f>
        <v>#N/A</v>
      </c>
    </row>
    <row r="700" spans="1:30" s="19" customFormat="1" ht="14.5" x14ac:dyDescent="0.35">
      <c r="A700" s="16">
        <f>'Heat Map Export'!A699</f>
        <v>0</v>
      </c>
      <c r="B700" s="16">
        <f>'Heat Map Export'!B699</f>
        <v>0</v>
      </c>
      <c r="C700" s="16" t="e">
        <f>'Heat Map Export'!C699 - $C$6</f>
        <v>#N/A</v>
      </c>
      <c r="D700" s="16" t="e">
        <f>'Heat Map Export'!D699 - $D$6</f>
        <v>#N/A</v>
      </c>
      <c r="E700" s="16" t="e">
        <f>'Heat Map Export'!E699 - $E$6</f>
        <v>#N/A</v>
      </c>
      <c r="F700" s="16" t="e">
        <f>'Heat Map Export'!F699 - $F$6</f>
        <v>#N/A</v>
      </c>
      <c r="G700" s="16" t="e">
        <f>'Heat Map Export'!G699 - $G$6</f>
        <v>#N/A</v>
      </c>
      <c r="H700" s="16" t="e">
        <f>'Heat Map Export'!H699 - $H$6</f>
        <v>#N/A</v>
      </c>
      <c r="I700" s="16" t="e">
        <f>'Heat Map Export'!I699 - $I$6</f>
        <v>#N/A</v>
      </c>
      <c r="J700" s="16" t="e">
        <f>'Heat Map Export'!J699 - $J$6</f>
        <v>#N/A</v>
      </c>
      <c r="K700" s="16" t="e">
        <f>'Heat Map Export'!K699 - $K$6</f>
        <v>#N/A</v>
      </c>
      <c r="L700" s="16" t="e">
        <f>'Heat Map Export'!L699 - $L$6</f>
        <v>#N/A</v>
      </c>
      <c r="M700" s="16" t="e">
        <f>'Heat Map Export'!M699 - $M$6</f>
        <v>#N/A</v>
      </c>
      <c r="N700" s="16" t="e">
        <f>'Heat Map Export'!N699 - $N$6</f>
        <v>#N/A</v>
      </c>
      <c r="O700" s="16" t="e">
        <f>'Heat Map Export'!O699 - $O$6</f>
        <v>#N/A</v>
      </c>
      <c r="P700" s="16" t="e">
        <f>'Heat Map Export'!P699 - $P$6</f>
        <v>#N/A</v>
      </c>
      <c r="Q700" s="16" t="e">
        <f>'Heat Map Export'!Q699 - $Q$6</f>
        <v>#N/A</v>
      </c>
      <c r="R700" s="16" t="e">
        <f>'Heat Map Export'!R699 - $R$6</f>
        <v>#N/A</v>
      </c>
      <c r="S700" s="16" t="e">
        <f>'Heat Map Export'!S699 - $S$6</f>
        <v>#N/A</v>
      </c>
      <c r="T700" s="16" t="e">
        <f>'Heat Map Export'!T699 - $T$6</f>
        <v>#N/A</v>
      </c>
      <c r="U700" s="16" t="e">
        <f>'Heat Map Export'!U699 - $U$6</f>
        <v>#N/A</v>
      </c>
      <c r="V700" s="16" t="e">
        <f>'Heat Map Export'!V699 - $V$6</f>
        <v>#N/A</v>
      </c>
      <c r="W700" s="16" t="e">
        <f>'Heat Map Export'!W699 - $W$6</f>
        <v>#N/A</v>
      </c>
      <c r="X700" s="16" t="e">
        <f>'Heat Map Export'!X699 - $X$6</f>
        <v>#N/A</v>
      </c>
      <c r="Y700" s="16" t="e">
        <f>'Heat Map Export'!Y699 - $Y$6</f>
        <v>#N/A</v>
      </c>
      <c r="Z700" s="16" t="e">
        <f>'Heat Map Export'!Z699 - $Z$6</f>
        <v>#N/A</v>
      </c>
      <c r="AA700" s="16" t="e">
        <f>'Heat Map Export'!AA699 - $AA$6</f>
        <v>#N/A</v>
      </c>
      <c r="AB700" s="16" t="e">
        <f>'Heat Map Export'!AB699 - $AB$6</f>
        <v>#N/A</v>
      </c>
      <c r="AC700" s="16" t="e">
        <f>'Heat Map Export'!AC699 - $AC$6</f>
        <v>#N/A</v>
      </c>
      <c r="AD700" s="16" t="e">
        <f>'Heat Map Export'!AD699 - $AD$6</f>
        <v>#N/A</v>
      </c>
    </row>
    <row r="701" spans="1:30" s="19" customFormat="1" ht="14.5" x14ac:dyDescent="0.35">
      <c r="A701" s="16">
        <f>'Heat Map Export'!A700</f>
        <v>0</v>
      </c>
      <c r="B701" s="16">
        <f>'Heat Map Export'!B700</f>
        <v>0</v>
      </c>
      <c r="C701" s="16" t="e">
        <f>'Heat Map Export'!C700 - $C$6</f>
        <v>#N/A</v>
      </c>
      <c r="D701" s="16" t="e">
        <f>'Heat Map Export'!D700 - $D$6</f>
        <v>#N/A</v>
      </c>
      <c r="E701" s="16" t="e">
        <f>'Heat Map Export'!E700 - $E$6</f>
        <v>#N/A</v>
      </c>
      <c r="F701" s="16" t="e">
        <f>'Heat Map Export'!F700 - $F$6</f>
        <v>#N/A</v>
      </c>
      <c r="G701" s="16" t="e">
        <f>'Heat Map Export'!G700 - $G$6</f>
        <v>#N/A</v>
      </c>
      <c r="H701" s="16" t="e">
        <f>'Heat Map Export'!H700 - $H$6</f>
        <v>#N/A</v>
      </c>
      <c r="I701" s="16" t="e">
        <f>'Heat Map Export'!I700 -$I$6</f>
        <v>#N/A</v>
      </c>
      <c r="J701" s="16" t="e">
        <f>'Heat Map Export'!J700 - $J$6</f>
        <v>#N/A</v>
      </c>
      <c r="K701" s="16" t="e">
        <f>'Heat Map Export'!K700-$K$6</f>
        <v>#N/A</v>
      </c>
      <c r="L701" s="16" t="e">
        <f>'Heat Map Export'!L700 - $L$6</f>
        <v>#N/A</v>
      </c>
      <c r="M701" s="16" t="e">
        <f>'Heat Map Export'!M700 - $M$6</f>
        <v>#N/A</v>
      </c>
      <c r="N701" s="16" t="e">
        <f>'Heat Map Export'!N700 - $N$6</f>
        <v>#N/A</v>
      </c>
      <c r="O701" s="16" t="e">
        <f>'Heat Map Export'!O700 - $O$6</f>
        <v>#N/A</v>
      </c>
      <c r="P701" s="16" t="e">
        <f>'Heat Map Export'!P700 - $P$6</f>
        <v>#N/A</v>
      </c>
      <c r="Q701" s="16" t="e">
        <f>'Heat Map Export'!Q700 - $Q$6</f>
        <v>#N/A</v>
      </c>
      <c r="R701" s="16" t="e">
        <f>'Heat Map Export'!R700 - $R$6</f>
        <v>#N/A</v>
      </c>
      <c r="S701" s="16" t="e">
        <f>'Heat Map Export'!S700 - $S$6</f>
        <v>#N/A</v>
      </c>
      <c r="T701" s="16" t="e">
        <f>'Heat Map Export'!T700 - $T$6</f>
        <v>#N/A</v>
      </c>
      <c r="U701" s="16" t="e">
        <f>'Heat Map Export'!U700 - $U$6</f>
        <v>#N/A</v>
      </c>
      <c r="V701" s="16" t="e">
        <f>'Heat Map Export'!V700 - $V$6</f>
        <v>#N/A</v>
      </c>
      <c r="W701" s="16" t="e">
        <f>'Heat Map Export'!W700 - $W$6</f>
        <v>#N/A</v>
      </c>
      <c r="X701" s="16" t="e">
        <f>'Heat Map Export'!X700 - $X$6</f>
        <v>#N/A</v>
      </c>
      <c r="Y701" s="16" t="e">
        <f>'Heat Map Export'!Y700 - $Y$6</f>
        <v>#N/A</v>
      </c>
      <c r="Z701" s="16" t="e">
        <f>'Heat Map Export'!Z700-$Z$6</f>
        <v>#N/A</v>
      </c>
      <c r="AA701" s="16" t="e">
        <f>'Heat Map Export'!AA700 - $AA$6</f>
        <v>#N/A</v>
      </c>
      <c r="AB701" s="16" t="e">
        <f>'Heat Map Export'!AB700-$AB$6</f>
        <v>#N/A</v>
      </c>
      <c r="AC701" s="16" t="e">
        <f>'Heat Map Export'!AC700 - $AC$6</f>
        <v>#N/A</v>
      </c>
      <c r="AD701" s="16" t="e">
        <f>'Heat Map Export'!AD700 - $AD$6</f>
        <v>#N/A</v>
      </c>
    </row>
    <row r="702" spans="1:30" s="19" customFormat="1" ht="14.5" x14ac:dyDescent="0.35">
      <c r="A702" s="16">
        <f>'Heat Map Export'!A701</f>
        <v>0</v>
      </c>
      <c r="B702" s="16">
        <f>'Heat Map Export'!B701</f>
        <v>0</v>
      </c>
      <c r="C702" s="16" t="e">
        <f>'Heat Map Export'!C701 - $C$6</f>
        <v>#N/A</v>
      </c>
      <c r="D702" s="16" t="e">
        <f>'Heat Map Export'!D701 - $D$6</f>
        <v>#N/A</v>
      </c>
      <c r="E702" s="16" t="e">
        <f>'Heat Map Export'!E701 - $E$6</f>
        <v>#N/A</v>
      </c>
      <c r="F702" s="16" t="e">
        <f>'Heat Map Export'!F701 - $F$6</f>
        <v>#N/A</v>
      </c>
      <c r="G702" s="16" t="e">
        <f>'Heat Map Export'!G701 - $G$6</f>
        <v>#N/A</v>
      </c>
      <c r="H702" s="16" t="e">
        <f>'Heat Map Export'!H701 - $H$6</f>
        <v>#N/A</v>
      </c>
      <c r="I702" s="16" t="e">
        <f>'Heat Map Export'!I701 - $I$6</f>
        <v>#N/A</v>
      </c>
      <c r="J702" s="16" t="e">
        <f>'Heat Map Export'!J701 - $J$6</f>
        <v>#N/A</v>
      </c>
      <c r="K702" s="16" t="e">
        <f>'Heat Map Export'!K701 - $K$6</f>
        <v>#N/A</v>
      </c>
      <c r="L702" s="16" t="e">
        <f>'Heat Map Export'!L701 - $L$6</f>
        <v>#N/A</v>
      </c>
      <c r="M702" s="16" t="e">
        <f>'Heat Map Export'!M701 - $M$6</f>
        <v>#N/A</v>
      </c>
      <c r="N702" s="16" t="e">
        <f>'Heat Map Export'!N701 - $N$6</f>
        <v>#N/A</v>
      </c>
      <c r="O702" s="16" t="e">
        <f>'Heat Map Export'!O701 - $O$6</f>
        <v>#N/A</v>
      </c>
      <c r="P702" s="16" t="e">
        <f>'Heat Map Export'!P701 - $P$6</f>
        <v>#N/A</v>
      </c>
      <c r="Q702" s="16" t="e">
        <f>'Heat Map Export'!Q701 - $Q$6</f>
        <v>#N/A</v>
      </c>
      <c r="R702" s="16" t="e">
        <f>'Heat Map Export'!R701 - $R$6</f>
        <v>#N/A</v>
      </c>
      <c r="S702" s="16" t="e">
        <f>'Heat Map Export'!S701 - $S$6</f>
        <v>#N/A</v>
      </c>
      <c r="T702" s="16" t="e">
        <f>'Heat Map Export'!T701 - $T$6</f>
        <v>#N/A</v>
      </c>
      <c r="U702" s="16" t="e">
        <f>'Heat Map Export'!U701 - $U$6</f>
        <v>#N/A</v>
      </c>
      <c r="V702" s="16" t="e">
        <f>'Heat Map Export'!V701 - $V$6</f>
        <v>#N/A</v>
      </c>
      <c r="W702" s="16" t="e">
        <f>'Heat Map Export'!W701 - $W$6</f>
        <v>#N/A</v>
      </c>
      <c r="X702" s="16" t="e">
        <f>'Heat Map Export'!X701 - $X$6</f>
        <v>#N/A</v>
      </c>
      <c r="Y702" s="16" t="e">
        <f>'Heat Map Export'!Y701 - $Y$6</f>
        <v>#N/A</v>
      </c>
      <c r="Z702" s="16" t="e">
        <f>'Heat Map Export'!Z701 - $Z$6</f>
        <v>#N/A</v>
      </c>
      <c r="AA702" s="16" t="e">
        <f>'Heat Map Export'!AA701 - $AA$6</f>
        <v>#N/A</v>
      </c>
      <c r="AB702" s="16" t="e">
        <f>'Heat Map Export'!AB701 - $AB$6</f>
        <v>#N/A</v>
      </c>
      <c r="AC702" s="16" t="e">
        <f>'Heat Map Export'!AC701 - $AC$6</f>
        <v>#N/A</v>
      </c>
      <c r="AD702" s="16" t="e">
        <f>'Heat Map Export'!AD701 - $AD$6</f>
        <v>#N/A</v>
      </c>
    </row>
    <row r="703" spans="1:30" s="19" customFormat="1" ht="14.5" x14ac:dyDescent="0.35">
      <c r="A703" s="16">
        <f>'Heat Map Export'!A702</f>
        <v>0</v>
      </c>
      <c r="B703" s="16">
        <f>'Heat Map Export'!B702</f>
        <v>0</v>
      </c>
      <c r="C703" s="16" t="e">
        <f>'Heat Map Export'!C702 - $C$6</f>
        <v>#N/A</v>
      </c>
      <c r="D703" s="16" t="e">
        <f>'Heat Map Export'!D702 - $D$6</f>
        <v>#N/A</v>
      </c>
      <c r="E703" s="16" t="e">
        <f>'Heat Map Export'!E702 - $E$6</f>
        <v>#N/A</v>
      </c>
      <c r="F703" s="16" t="e">
        <f>'Heat Map Export'!F702 - $F$6</f>
        <v>#N/A</v>
      </c>
      <c r="G703" s="16" t="e">
        <f>'Heat Map Export'!G702 - $G$6</f>
        <v>#N/A</v>
      </c>
      <c r="H703" s="16" t="e">
        <f>'Heat Map Export'!H702 - $H$6</f>
        <v>#N/A</v>
      </c>
      <c r="I703" s="16" t="e">
        <f>'Heat Map Export'!I702 -$I$6</f>
        <v>#N/A</v>
      </c>
      <c r="J703" s="16" t="e">
        <f>'Heat Map Export'!J702 - $J$6</f>
        <v>#N/A</v>
      </c>
      <c r="K703" s="16" t="e">
        <f>'Heat Map Export'!K702-$K$6</f>
        <v>#N/A</v>
      </c>
      <c r="L703" s="16" t="e">
        <f>'Heat Map Export'!L702 - $L$6</f>
        <v>#N/A</v>
      </c>
      <c r="M703" s="16" t="e">
        <f>'Heat Map Export'!M702 - $M$6</f>
        <v>#N/A</v>
      </c>
      <c r="N703" s="16" t="e">
        <f>'Heat Map Export'!N702 - $N$6</f>
        <v>#N/A</v>
      </c>
      <c r="O703" s="16" t="e">
        <f>'Heat Map Export'!O702 - $O$6</f>
        <v>#N/A</v>
      </c>
      <c r="P703" s="16" t="e">
        <f>'Heat Map Export'!P702 - $P$6</f>
        <v>#N/A</v>
      </c>
      <c r="Q703" s="16" t="e">
        <f>'Heat Map Export'!Q702 - $Q$6</f>
        <v>#N/A</v>
      </c>
      <c r="R703" s="16" t="e">
        <f>'Heat Map Export'!R702 - $R$6</f>
        <v>#N/A</v>
      </c>
      <c r="S703" s="16" t="e">
        <f>'Heat Map Export'!S702 - $S$6</f>
        <v>#N/A</v>
      </c>
      <c r="T703" s="16" t="e">
        <f>'Heat Map Export'!T702 - $T$6</f>
        <v>#N/A</v>
      </c>
      <c r="U703" s="16" t="e">
        <f>'Heat Map Export'!U702 - $U$6</f>
        <v>#N/A</v>
      </c>
      <c r="V703" s="16" t="e">
        <f>'Heat Map Export'!V702 - $V$6</f>
        <v>#N/A</v>
      </c>
      <c r="W703" s="16" t="e">
        <f>'Heat Map Export'!W702 - $W$6</f>
        <v>#N/A</v>
      </c>
      <c r="X703" s="16" t="e">
        <f>'Heat Map Export'!X702 - $X$6</f>
        <v>#N/A</v>
      </c>
      <c r="Y703" s="16" t="e">
        <f>'Heat Map Export'!Y702 - $Y$6</f>
        <v>#N/A</v>
      </c>
      <c r="Z703" s="16" t="e">
        <f>'Heat Map Export'!Z702-$Z$6</f>
        <v>#N/A</v>
      </c>
      <c r="AA703" s="16" t="e">
        <f>'Heat Map Export'!AA702 - $AA$6</f>
        <v>#N/A</v>
      </c>
      <c r="AB703" s="16" t="e">
        <f>'Heat Map Export'!AB702-$AB$6</f>
        <v>#N/A</v>
      </c>
      <c r="AC703" s="16" t="e">
        <f>'Heat Map Export'!AC702 - $AC$6</f>
        <v>#N/A</v>
      </c>
      <c r="AD703" s="16" t="e">
        <f>'Heat Map Export'!AD702 - $AD$6</f>
        <v>#N/A</v>
      </c>
    </row>
    <row r="704" spans="1:30" s="19" customFormat="1" ht="14.5" x14ac:dyDescent="0.35">
      <c r="A704" s="16">
        <f>'Heat Map Export'!A703</f>
        <v>0</v>
      </c>
      <c r="B704" s="16">
        <f>'Heat Map Export'!B703</f>
        <v>0</v>
      </c>
      <c r="C704" s="16" t="e">
        <f>'Heat Map Export'!C703 - $C$6</f>
        <v>#N/A</v>
      </c>
      <c r="D704" s="16" t="e">
        <f>'Heat Map Export'!D703 - $D$6</f>
        <v>#N/A</v>
      </c>
      <c r="E704" s="16" t="e">
        <f>'Heat Map Export'!E703 - $E$6</f>
        <v>#N/A</v>
      </c>
      <c r="F704" s="16" t="e">
        <f>'Heat Map Export'!F703 - $F$6</f>
        <v>#N/A</v>
      </c>
      <c r="G704" s="16" t="e">
        <f>'Heat Map Export'!G703 - $G$6</f>
        <v>#N/A</v>
      </c>
      <c r="H704" s="16" t="e">
        <f>'Heat Map Export'!H703 - $H$6</f>
        <v>#N/A</v>
      </c>
      <c r="I704" s="16" t="e">
        <f>'Heat Map Export'!I703 - $I$6</f>
        <v>#N/A</v>
      </c>
      <c r="J704" s="16" t="e">
        <f>'Heat Map Export'!J703 - $J$6</f>
        <v>#N/A</v>
      </c>
      <c r="K704" s="16" t="e">
        <f>'Heat Map Export'!K703 - $K$6</f>
        <v>#N/A</v>
      </c>
      <c r="L704" s="16" t="e">
        <f>'Heat Map Export'!L703 - $L$6</f>
        <v>#N/A</v>
      </c>
      <c r="M704" s="16" t="e">
        <f>'Heat Map Export'!M703 - $M$6</f>
        <v>#N/A</v>
      </c>
      <c r="N704" s="16" t="e">
        <f>'Heat Map Export'!N703 - $N$6</f>
        <v>#N/A</v>
      </c>
      <c r="O704" s="16" t="e">
        <f>'Heat Map Export'!O703 - $O$6</f>
        <v>#N/A</v>
      </c>
      <c r="P704" s="16" t="e">
        <f>'Heat Map Export'!P703 - $P$6</f>
        <v>#N/A</v>
      </c>
      <c r="Q704" s="16" t="e">
        <f>'Heat Map Export'!Q703 - $Q$6</f>
        <v>#N/A</v>
      </c>
      <c r="R704" s="16" t="e">
        <f>'Heat Map Export'!R703 - $R$6</f>
        <v>#N/A</v>
      </c>
      <c r="S704" s="16" t="e">
        <f>'Heat Map Export'!S703 - $S$6</f>
        <v>#N/A</v>
      </c>
      <c r="T704" s="16" t="e">
        <f>'Heat Map Export'!T703 - $T$6</f>
        <v>#N/A</v>
      </c>
      <c r="U704" s="16" t="e">
        <f>'Heat Map Export'!U703 - $U$6</f>
        <v>#N/A</v>
      </c>
      <c r="V704" s="16" t="e">
        <f>'Heat Map Export'!V703 - $V$6</f>
        <v>#N/A</v>
      </c>
      <c r="W704" s="16" t="e">
        <f>'Heat Map Export'!W703 - $W$6</f>
        <v>#N/A</v>
      </c>
      <c r="X704" s="16" t="e">
        <f>'Heat Map Export'!X703 - $X$6</f>
        <v>#N/A</v>
      </c>
      <c r="Y704" s="16" t="e">
        <f>'Heat Map Export'!Y703 - $Y$6</f>
        <v>#N/A</v>
      </c>
      <c r="Z704" s="16" t="e">
        <f>'Heat Map Export'!Z703 - $Z$6</f>
        <v>#N/A</v>
      </c>
      <c r="AA704" s="16" t="e">
        <f>'Heat Map Export'!AA703 - $AA$6</f>
        <v>#N/A</v>
      </c>
      <c r="AB704" s="16" t="e">
        <f>'Heat Map Export'!AB703 - $AB$6</f>
        <v>#N/A</v>
      </c>
      <c r="AC704" s="16" t="e">
        <f>'Heat Map Export'!AC703 - $AC$6</f>
        <v>#N/A</v>
      </c>
      <c r="AD704" s="16" t="e">
        <f>'Heat Map Export'!AD703 - $AD$6</f>
        <v>#N/A</v>
      </c>
    </row>
    <row r="705" spans="1:30" s="19" customFormat="1" ht="14.5" x14ac:dyDescent="0.35">
      <c r="A705" s="16">
        <f>'Heat Map Export'!A704</f>
        <v>0</v>
      </c>
      <c r="B705" s="16">
        <f>'Heat Map Export'!B704</f>
        <v>0</v>
      </c>
      <c r="C705" s="16" t="e">
        <f>'Heat Map Export'!C704 - $C$6</f>
        <v>#N/A</v>
      </c>
      <c r="D705" s="16" t="e">
        <f>'Heat Map Export'!D704 - $D$6</f>
        <v>#N/A</v>
      </c>
      <c r="E705" s="16" t="e">
        <f>'Heat Map Export'!E704 - $E$6</f>
        <v>#N/A</v>
      </c>
      <c r="F705" s="16" t="e">
        <f>'Heat Map Export'!F704 - $F$6</f>
        <v>#N/A</v>
      </c>
      <c r="G705" s="16" t="e">
        <f>'Heat Map Export'!G704 - $G$6</f>
        <v>#N/A</v>
      </c>
      <c r="H705" s="16" t="e">
        <f>'Heat Map Export'!H704 - $H$6</f>
        <v>#N/A</v>
      </c>
      <c r="I705" s="16" t="e">
        <f>'Heat Map Export'!I704 -$I$6</f>
        <v>#N/A</v>
      </c>
      <c r="J705" s="16" t="e">
        <f>'Heat Map Export'!J704 - $J$6</f>
        <v>#N/A</v>
      </c>
      <c r="K705" s="16" t="e">
        <f>'Heat Map Export'!K704-$K$6</f>
        <v>#N/A</v>
      </c>
      <c r="L705" s="16" t="e">
        <f>'Heat Map Export'!L704 - $L$6</f>
        <v>#N/A</v>
      </c>
      <c r="M705" s="16" t="e">
        <f>'Heat Map Export'!M704 - $M$6</f>
        <v>#N/A</v>
      </c>
      <c r="N705" s="16" t="e">
        <f>'Heat Map Export'!N704 - $N$6</f>
        <v>#N/A</v>
      </c>
      <c r="O705" s="16" t="e">
        <f>'Heat Map Export'!O704 - $O$6</f>
        <v>#N/A</v>
      </c>
      <c r="P705" s="16" t="e">
        <f>'Heat Map Export'!P704 - $P$6</f>
        <v>#N/A</v>
      </c>
      <c r="Q705" s="16" t="e">
        <f>'Heat Map Export'!Q704 - $Q$6</f>
        <v>#N/A</v>
      </c>
      <c r="R705" s="16" t="e">
        <f>'Heat Map Export'!R704 - $R$6</f>
        <v>#N/A</v>
      </c>
      <c r="S705" s="16" t="e">
        <f>'Heat Map Export'!S704 - $S$6</f>
        <v>#N/A</v>
      </c>
      <c r="T705" s="16" t="e">
        <f>'Heat Map Export'!T704 - $T$6</f>
        <v>#N/A</v>
      </c>
      <c r="U705" s="16" t="e">
        <f>'Heat Map Export'!U704 - $U$6</f>
        <v>#N/A</v>
      </c>
      <c r="V705" s="16" t="e">
        <f>'Heat Map Export'!V704 - $V$6</f>
        <v>#N/A</v>
      </c>
      <c r="W705" s="16" t="e">
        <f>'Heat Map Export'!W704 - $W$6</f>
        <v>#N/A</v>
      </c>
      <c r="X705" s="16" t="e">
        <f>'Heat Map Export'!X704 - $X$6</f>
        <v>#N/A</v>
      </c>
      <c r="Y705" s="16" t="e">
        <f>'Heat Map Export'!Y704 - $Y$6</f>
        <v>#N/A</v>
      </c>
      <c r="Z705" s="16" t="e">
        <f>'Heat Map Export'!Z704-$Z$6</f>
        <v>#N/A</v>
      </c>
      <c r="AA705" s="16" t="e">
        <f>'Heat Map Export'!AA704 - $AA$6</f>
        <v>#N/A</v>
      </c>
      <c r="AB705" s="16" t="e">
        <f>'Heat Map Export'!AB704-$AB$6</f>
        <v>#N/A</v>
      </c>
      <c r="AC705" s="16" t="e">
        <f>'Heat Map Export'!AC704 - $AC$6</f>
        <v>#N/A</v>
      </c>
      <c r="AD705" s="16" t="e">
        <f>'Heat Map Export'!AD704 - $AD$6</f>
        <v>#N/A</v>
      </c>
    </row>
    <row r="706" spans="1:30" s="19" customFormat="1" ht="14.5" x14ac:dyDescent="0.35">
      <c r="A706" s="16">
        <f>'Heat Map Export'!A705</f>
        <v>0</v>
      </c>
      <c r="B706" s="16">
        <f>'Heat Map Export'!B705</f>
        <v>0</v>
      </c>
      <c r="C706" s="16" t="e">
        <f>'Heat Map Export'!C705 - $C$6</f>
        <v>#N/A</v>
      </c>
      <c r="D706" s="16" t="e">
        <f>'Heat Map Export'!D705 - $D$6</f>
        <v>#N/A</v>
      </c>
      <c r="E706" s="16" t="e">
        <f>'Heat Map Export'!E705 - $E$6</f>
        <v>#N/A</v>
      </c>
      <c r="F706" s="16" t="e">
        <f>'Heat Map Export'!F705 - $F$6</f>
        <v>#N/A</v>
      </c>
      <c r="G706" s="16" t="e">
        <f>'Heat Map Export'!G705 - $G$6</f>
        <v>#N/A</v>
      </c>
      <c r="H706" s="16" t="e">
        <f>'Heat Map Export'!H705 - $H$6</f>
        <v>#N/A</v>
      </c>
      <c r="I706" s="16" t="e">
        <f>'Heat Map Export'!I705 - $I$6</f>
        <v>#N/A</v>
      </c>
      <c r="J706" s="16" t="e">
        <f>'Heat Map Export'!J705 - $J$6</f>
        <v>#N/A</v>
      </c>
      <c r="K706" s="16" t="e">
        <f>'Heat Map Export'!K705 - $K$6</f>
        <v>#N/A</v>
      </c>
      <c r="L706" s="16" t="e">
        <f>'Heat Map Export'!L705 - $L$6</f>
        <v>#N/A</v>
      </c>
      <c r="M706" s="16" t="e">
        <f>'Heat Map Export'!M705 - $M$6</f>
        <v>#N/A</v>
      </c>
      <c r="N706" s="16" t="e">
        <f>'Heat Map Export'!N705 - $N$6</f>
        <v>#N/A</v>
      </c>
      <c r="O706" s="16" t="e">
        <f>'Heat Map Export'!O705 - $O$6</f>
        <v>#N/A</v>
      </c>
      <c r="P706" s="16" t="e">
        <f>'Heat Map Export'!P705 - $P$6</f>
        <v>#N/A</v>
      </c>
      <c r="Q706" s="16" t="e">
        <f>'Heat Map Export'!Q705 - $Q$6</f>
        <v>#N/A</v>
      </c>
      <c r="R706" s="16" t="e">
        <f>'Heat Map Export'!R705 - $R$6</f>
        <v>#N/A</v>
      </c>
      <c r="S706" s="16" t="e">
        <f>'Heat Map Export'!S705 - $S$6</f>
        <v>#N/A</v>
      </c>
      <c r="T706" s="16" t="e">
        <f>'Heat Map Export'!T705 - $T$6</f>
        <v>#N/A</v>
      </c>
      <c r="U706" s="16" t="e">
        <f>'Heat Map Export'!U705 - $U$6</f>
        <v>#N/A</v>
      </c>
      <c r="V706" s="16" t="e">
        <f>'Heat Map Export'!V705 - $V$6</f>
        <v>#N/A</v>
      </c>
      <c r="W706" s="16" t="e">
        <f>'Heat Map Export'!W705 - $W$6</f>
        <v>#N/A</v>
      </c>
      <c r="X706" s="16" t="e">
        <f>'Heat Map Export'!X705 - $X$6</f>
        <v>#N/A</v>
      </c>
      <c r="Y706" s="16" t="e">
        <f>'Heat Map Export'!Y705 - $Y$6</f>
        <v>#N/A</v>
      </c>
      <c r="Z706" s="16" t="e">
        <f>'Heat Map Export'!Z705 - $Z$6</f>
        <v>#N/A</v>
      </c>
      <c r="AA706" s="16" t="e">
        <f>'Heat Map Export'!AA705 - $AA$6</f>
        <v>#N/A</v>
      </c>
      <c r="AB706" s="16" t="e">
        <f>'Heat Map Export'!AB705 - $AB$6</f>
        <v>#N/A</v>
      </c>
      <c r="AC706" s="16" t="e">
        <f>'Heat Map Export'!AC705 - $AC$6</f>
        <v>#N/A</v>
      </c>
      <c r="AD706" s="16" t="e">
        <f>'Heat Map Export'!AD705 - $AD$6</f>
        <v>#N/A</v>
      </c>
    </row>
    <row r="707" spans="1:30" s="19" customFormat="1" ht="14.5" x14ac:dyDescent="0.35">
      <c r="A707" s="16">
        <f>'Heat Map Export'!A706</f>
        <v>0</v>
      </c>
      <c r="B707" s="16">
        <f>'Heat Map Export'!B706</f>
        <v>0</v>
      </c>
      <c r="C707" s="16" t="e">
        <f>'Heat Map Export'!C706 - $C$6</f>
        <v>#N/A</v>
      </c>
      <c r="D707" s="16" t="e">
        <f>'Heat Map Export'!D706 - $D$6</f>
        <v>#N/A</v>
      </c>
      <c r="E707" s="16" t="e">
        <f>'Heat Map Export'!E706 - $E$6</f>
        <v>#N/A</v>
      </c>
      <c r="F707" s="16" t="e">
        <f>'Heat Map Export'!F706 - $F$6</f>
        <v>#N/A</v>
      </c>
      <c r="G707" s="16" t="e">
        <f>'Heat Map Export'!G706 - $G$6</f>
        <v>#N/A</v>
      </c>
      <c r="H707" s="16" t="e">
        <f>'Heat Map Export'!H706 - $H$6</f>
        <v>#N/A</v>
      </c>
      <c r="I707" s="16" t="e">
        <f>'Heat Map Export'!I706 -$I$6</f>
        <v>#N/A</v>
      </c>
      <c r="J707" s="16" t="e">
        <f>'Heat Map Export'!J706 - $J$6</f>
        <v>#N/A</v>
      </c>
      <c r="K707" s="16" t="e">
        <f>'Heat Map Export'!K706-$K$6</f>
        <v>#N/A</v>
      </c>
      <c r="L707" s="16" t="e">
        <f>'Heat Map Export'!L706 - $L$6</f>
        <v>#N/A</v>
      </c>
      <c r="M707" s="16" t="e">
        <f>'Heat Map Export'!M706 - $M$6</f>
        <v>#N/A</v>
      </c>
      <c r="N707" s="16" t="e">
        <f>'Heat Map Export'!N706 - $N$6</f>
        <v>#N/A</v>
      </c>
      <c r="O707" s="16" t="e">
        <f>'Heat Map Export'!O706 - $O$6</f>
        <v>#N/A</v>
      </c>
      <c r="P707" s="16" t="e">
        <f>'Heat Map Export'!P706 - $P$6</f>
        <v>#N/A</v>
      </c>
      <c r="Q707" s="16" t="e">
        <f>'Heat Map Export'!Q706 - $Q$6</f>
        <v>#N/A</v>
      </c>
      <c r="R707" s="16" t="e">
        <f>'Heat Map Export'!R706 - $R$6</f>
        <v>#N/A</v>
      </c>
      <c r="S707" s="16" t="e">
        <f>'Heat Map Export'!S706 - $S$6</f>
        <v>#N/A</v>
      </c>
      <c r="T707" s="16" t="e">
        <f>'Heat Map Export'!T706 - $T$6</f>
        <v>#N/A</v>
      </c>
      <c r="U707" s="16" t="e">
        <f>'Heat Map Export'!U706 - $U$6</f>
        <v>#N/A</v>
      </c>
      <c r="V707" s="16" t="e">
        <f>'Heat Map Export'!V706 - $V$6</f>
        <v>#N/A</v>
      </c>
      <c r="W707" s="16" t="e">
        <f>'Heat Map Export'!W706 - $W$6</f>
        <v>#N/A</v>
      </c>
      <c r="X707" s="16" t="e">
        <f>'Heat Map Export'!X706 - $X$6</f>
        <v>#N/A</v>
      </c>
      <c r="Y707" s="16" t="e">
        <f>'Heat Map Export'!Y706 - $Y$6</f>
        <v>#N/A</v>
      </c>
      <c r="Z707" s="16" t="e">
        <f>'Heat Map Export'!Z706-$Z$6</f>
        <v>#N/A</v>
      </c>
      <c r="AA707" s="16" t="e">
        <f>'Heat Map Export'!AA706 - $AA$6</f>
        <v>#N/A</v>
      </c>
      <c r="AB707" s="16" t="e">
        <f>'Heat Map Export'!AB706-$AB$6</f>
        <v>#N/A</v>
      </c>
      <c r="AC707" s="16" t="e">
        <f>'Heat Map Export'!AC706 - $AC$6</f>
        <v>#N/A</v>
      </c>
      <c r="AD707" s="16" t="e">
        <f>'Heat Map Export'!AD706 - $AD$6</f>
        <v>#N/A</v>
      </c>
    </row>
    <row r="708" spans="1:30" s="19" customFormat="1" ht="14.5" x14ac:dyDescent="0.35">
      <c r="A708" s="16">
        <f>'Heat Map Export'!A707</f>
        <v>0</v>
      </c>
      <c r="B708" s="16">
        <f>'Heat Map Export'!B707</f>
        <v>0</v>
      </c>
      <c r="C708" s="16" t="e">
        <f>'Heat Map Export'!C707 - $C$6</f>
        <v>#N/A</v>
      </c>
      <c r="D708" s="16" t="e">
        <f>'Heat Map Export'!D707 - $D$6</f>
        <v>#N/A</v>
      </c>
      <c r="E708" s="16" t="e">
        <f>'Heat Map Export'!E707 - $E$6</f>
        <v>#N/A</v>
      </c>
      <c r="F708" s="16" t="e">
        <f>'Heat Map Export'!F707 - $F$6</f>
        <v>#N/A</v>
      </c>
      <c r="G708" s="16" t="e">
        <f>'Heat Map Export'!G707 - $G$6</f>
        <v>#N/A</v>
      </c>
      <c r="H708" s="16" t="e">
        <f>'Heat Map Export'!H707 - $H$6</f>
        <v>#N/A</v>
      </c>
      <c r="I708" s="16" t="e">
        <f>'Heat Map Export'!I707 - $I$6</f>
        <v>#N/A</v>
      </c>
      <c r="J708" s="16" t="e">
        <f>'Heat Map Export'!J707 - $J$6</f>
        <v>#N/A</v>
      </c>
      <c r="K708" s="16" t="e">
        <f>'Heat Map Export'!K707 - $K$6</f>
        <v>#N/A</v>
      </c>
      <c r="L708" s="16" t="e">
        <f>'Heat Map Export'!L707 - $L$6</f>
        <v>#N/A</v>
      </c>
      <c r="M708" s="16" t="e">
        <f>'Heat Map Export'!M707 - $M$6</f>
        <v>#N/A</v>
      </c>
      <c r="N708" s="16" t="e">
        <f>'Heat Map Export'!N707 - $N$6</f>
        <v>#N/A</v>
      </c>
      <c r="O708" s="16" t="e">
        <f>'Heat Map Export'!O707 - $O$6</f>
        <v>#N/A</v>
      </c>
      <c r="P708" s="16" t="e">
        <f>'Heat Map Export'!P707 - $P$6</f>
        <v>#N/A</v>
      </c>
      <c r="Q708" s="16" t="e">
        <f>'Heat Map Export'!Q707 - $Q$6</f>
        <v>#N/A</v>
      </c>
      <c r="R708" s="16" t="e">
        <f>'Heat Map Export'!R707 - $R$6</f>
        <v>#N/A</v>
      </c>
      <c r="S708" s="16" t="e">
        <f>'Heat Map Export'!S707 - $S$6</f>
        <v>#N/A</v>
      </c>
      <c r="T708" s="16" t="e">
        <f>'Heat Map Export'!T707 - $T$6</f>
        <v>#N/A</v>
      </c>
      <c r="U708" s="16" t="e">
        <f>'Heat Map Export'!U707 - $U$6</f>
        <v>#N/A</v>
      </c>
      <c r="V708" s="16" t="e">
        <f>'Heat Map Export'!V707 - $V$6</f>
        <v>#N/A</v>
      </c>
      <c r="W708" s="16" t="e">
        <f>'Heat Map Export'!W707 - $W$6</f>
        <v>#N/A</v>
      </c>
      <c r="X708" s="16" t="e">
        <f>'Heat Map Export'!X707 - $X$6</f>
        <v>#N/A</v>
      </c>
      <c r="Y708" s="16" t="e">
        <f>'Heat Map Export'!Y707 - $Y$6</f>
        <v>#N/A</v>
      </c>
      <c r="Z708" s="16" t="e">
        <f>'Heat Map Export'!Z707 - $Z$6</f>
        <v>#N/A</v>
      </c>
      <c r="AA708" s="16" t="e">
        <f>'Heat Map Export'!AA707 - $AA$6</f>
        <v>#N/A</v>
      </c>
      <c r="AB708" s="16" t="e">
        <f>'Heat Map Export'!AB707 - $AB$6</f>
        <v>#N/A</v>
      </c>
      <c r="AC708" s="16" t="e">
        <f>'Heat Map Export'!AC707 - $AC$6</f>
        <v>#N/A</v>
      </c>
      <c r="AD708" s="16" t="e">
        <f>'Heat Map Export'!AD707 - $AD$6</f>
        <v>#N/A</v>
      </c>
    </row>
    <row r="709" spans="1:30" s="19" customFormat="1" ht="14.5" x14ac:dyDescent="0.35">
      <c r="A709" s="16">
        <f>'Heat Map Export'!A708</f>
        <v>0</v>
      </c>
      <c r="B709" s="16">
        <f>'Heat Map Export'!B708</f>
        <v>0</v>
      </c>
      <c r="C709" s="16" t="e">
        <f>'Heat Map Export'!C708 - $C$6</f>
        <v>#N/A</v>
      </c>
      <c r="D709" s="16" t="e">
        <f>'Heat Map Export'!D708 - $D$6</f>
        <v>#N/A</v>
      </c>
      <c r="E709" s="16" t="e">
        <f>'Heat Map Export'!E708 - $E$6</f>
        <v>#N/A</v>
      </c>
      <c r="F709" s="16" t="e">
        <f>'Heat Map Export'!F708 - $F$6</f>
        <v>#N/A</v>
      </c>
      <c r="G709" s="16" t="e">
        <f>'Heat Map Export'!G708 - $G$6</f>
        <v>#N/A</v>
      </c>
      <c r="H709" s="16" t="e">
        <f>'Heat Map Export'!H708 - $H$6</f>
        <v>#N/A</v>
      </c>
      <c r="I709" s="16" t="e">
        <f>'Heat Map Export'!I708 -$I$6</f>
        <v>#N/A</v>
      </c>
      <c r="J709" s="16" t="e">
        <f>'Heat Map Export'!J708 - $J$6</f>
        <v>#N/A</v>
      </c>
      <c r="K709" s="16" t="e">
        <f>'Heat Map Export'!K708-$K$6</f>
        <v>#N/A</v>
      </c>
      <c r="L709" s="16" t="e">
        <f>'Heat Map Export'!L708 - $L$6</f>
        <v>#N/A</v>
      </c>
      <c r="M709" s="16" t="e">
        <f>'Heat Map Export'!M708 - $M$6</f>
        <v>#N/A</v>
      </c>
      <c r="N709" s="16" t="e">
        <f>'Heat Map Export'!N708 - $N$6</f>
        <v>#N/A</v>
      </c>
      <c r="O709" s="16" t="e">
        <f>'Heat Map Export'!O708 - $O$6</f>
        <v>#N/A</v>
      </c>
      <c r="P709" s="16" t="e">
        <f>'Heat Map Export'!P708 - $P$6</f>
        <v>#N/A</v>
      </c>
      <c r="Q709" s="16" t="e">
        <f>'Heat Map Export'!Q708 - $Q$6</f>
        <v>#N/A</v>
      </c>
      <c r="R709" s="16" t="e">
        <f>'Heat Map Export'!R708 - $R$6</f>
        <v>#N/A</v>
      </c>
      <c r="S709" s="16" t="e">
        <f>'Heat Map Export'!S708 - $S$6</f>
        <v>#N/A</v>
      </c>
      <c r="T709" s="16" t="e">
        <f>'Heat Map Export'!T708 - $T$6</f>
        <v>#N/A</v>
      </c>
      <c r="U709" s="16" t="e">
        <f>'Heat Map Export'!U708 - $U$6</f>
        <v>#N/A</v>
      </c>
      <c r="V709" s="16" t="e">
        <f>'Heat Map Export'!V708 - $V$6</f>
        <v>#N/A</v>
      </c>
      <c r="W709" s="16" t="e">
        <f>'Heat Map Export'!W708 - $W$6</f>
        <v>#N/A</v>
      </c>
      <c r="X709" s="16" t="e">
        <f>'Heat Map Export'!X708 - $X$6</f>
        <v>#N/A</v>
      </c>
      <c r="Y709" s="16" t="e">
        <f>'Heat Map Export'!Y708 - $Y$6</f>
        <v>#N/A</v>
      </c>
      <c r="Z709" s="16" t="e">
        <f>'Heat Map Export'!Z708-$Z$6</f>
        <v>#N/A</v>
      </c>
      <c r="AA709" s="16" t="e">
        <f>'Heat Map Export'!AA708 - $AA$6</f>
        <v>#N/A</v>
      </c>
      <c r="AB709" s="16" t="e">
        <f>'Heat Map Export'!AB708-$AB$6</f>
        <v>#N/A</v>
      </c>
      <c r="AC709" s="16" t="e">
        <f>'Heat Map Export'!AC708 - $AC$6</f>
        <v>#N/A</v>
      </c>
      <c r="AD709" s="16" t="e">
        <f>'Heat Map Export'!AD708 - $AD$6</f>
        <v>#N/A</v>
      </c>
    </row>
    <row r="710" spans="1:30" s="19" customFormat="1" ht="14.5" x14ac:dyDescent="0.35">
      <c r="A710" s="16">
        <f>'Heat Map Export'!A709</f>
        <v>0</v>
      </c>
      <c r="B710" s="16">
        <f>'Heat Map Export'!B709</f>
        <v>0</v>
      </c>
      <c r="C710" s="16" t="e">
        <f>'Heat Map Export'!C709 - $C$6</f>
        <v>#N/A</v>
      </c>
      <c r="D710" s="16" t="e">
        <f>'Heat Map Export'!D709 - $D$6</f>
        <v>#N/A</v>
      </c>
      <c r="E710" s="16" t="e">
        <f>'Heat Map Export'!E709 - $E$6</f>
        <v>#N/A</v>
      </c>
      <c r="F710" s="16" t="e">
        <f>'Heat Map Export'!F709 - $F$6</f>
        <v>#N/A</v>
      </c>
      <c r="G710" s="16" t="e">
        <f>'Heat Map Export'!G709 - $G$6</f>
        <v>#N/A</v>
      </c>
      <c r="H710" s="16" t="e">
        <f>'Heat Map Export'!H709 - $H$6</f>
        <v>#N/A</v>
      </c>
      <c r="I710" s="16" t="e">
        <f>'Heat Map Export'!I709 - $I$6</f>
        <v>#N/A</v>
      </c>
      <c r="J710" s="16" t="e">
        <f>'Heat Map Export'!J709 - $J$6</f>
        <v>#N/A</v>
      </c>
      <c r="K710" s="16" t="e">
        <f>'Heat Map Export'!K709 - $K$6</f>
        <v>#N/A</v>
      </c>
      <c r="L710" s="16" t="e">
        <f>'Heat Map Export'!L709 - $L$6</f>
        <v>#N/A</v>
      </c>
      <c r="M710" s="16" t="e">
        <f>'Heat Map Export'!M709 - $M$6</f>
        <v>#N/A</v>
      </c>
      <c r="N710" s="16" t="e">
        <f>'Heat Map Export'!N709 - $N$6</f>
        <v>#N/A</v>
      </c>
      <c r="O710" s="16" t="e">
        <f>'Heat Map Export'!O709 - $O$6</f>
        <v>#N/A</v>
      </c>
      <c r="P710" s="16" t="e">
        <f>'Heat Map Export'!P709 - $P$6</f>
        <v>#N/A</v>
      </c>
      <c r="Q710" s="16" t="e">
        <f>'Heat Map Export'!Q709 - $Q$6</f>
        <v>#N/A</v>
      </c>
      <c r="R710" s="16" t="e">
        <f>'Heat Map Export'!R709 - $R$6</f>
        <v>#N/A</v>
      </c>
      <c r="S710" s="16" t="e">
        <f>'Heat Map Export'!S709 - $S$6</f>
        <v>#N/A</v>
      </c>
      <c r="T710" s="16" t="e">
        <f>'Heat Map Export'!T709 - $T$6</f>
        <v>#N/A</v>
      </c>
      <c r="U710" s="16" t="e">
        <f>'Heat Map Export'!U709 - $U$6</f>
        <v>#N/A</v>
      </c>
      <c r="V710" s="16" t="e">
        <f>'Heat Map Export'!V709 - $V$6</f>
        <v>#N/A</v>
      </c>
      <c r="W710" s="16" t="e">
        <f>'Heat Map Export'!W709 - $W$6</f>
        <v>#N/A</v>
      </c>
      <c r="X710" s="16" t="e">
        <f>'Heat Map Export'!X709 - $X$6</f>
        <v>#N/A</v>
      </c>
      <c r="Y710" s="16" t="e">
        <f>'Heat Map Export'!Y709 - $Y$6</f>
        <v>#N/A</v>
      </c>
      <c r="Z710" s="16" t="e">
        <f>'Heat Map Export'!Z709 - $Z$6</f>
        <v>#N/A</v>
      </c>
      <c r="AA710" s="16" t="e">
        <f>'Heat Map Export'!AA709 - $AA$6</f>
        <v>#N/A</v>
      </c>
      <c r="AB710" s="16" t="e">
        <f>'Heat Map Export'!AB709 - $AB$6</f>
        <v>#N/A</v>
      </c>
      <c r="AC710" s="16" t="e">
        <f>'Heat Map Export'!AC709 - $AC$6</f>
        <v>#N/A</v>
      </c>
      <c r="AD710" s="16" t="e">
        <f>'Heat Map Export'!AD709 - $AD$6</f>
        <v>#N/A</v>
      </c>
    </row>
    <row r="711" spans="1:30" s="19" customFormat="1" ht="14.5" x14ac:dyDescent="0.35">
      <c r="A711" s="16">
        <f>'Heat Map Export'!A710</f>
        <v>0</v>
      </c>
      <c r="B711" s="16">
        <f>'Heat Map Export'!B710</f>
        <v>0</v>
      </c>
      <c r="C711" s="16" t="e">
        <f>'Heat Map Export'!C710 - $C$6</f>
        <v>#N/A</v>
      </c>
      <c r="D711" s="16" t="e">
        <f>'Heat Map Export'!D710 - $D$6</f>
        <v>#N/A</v>
      </c>
      <c r="E711" s="16" t="e">
        <f>'Heat Map Export'!E710 - $E$6</f>
        <v>#N/A</v>
      </c>
      <c r="F711" s="16" t="e">
        <f>'Heat Map Export'!F710 - $F$6</f>
        <v>#N/A</v>
      </c>
      <c r="G711" s="16" t="e">
        <f>'Heat Map Export'!G710 - $G$6</f>
        <v>#N/A</v>
      </c>
      <c r="H711" s="16" t="e">
        <f>'Heat Map Export'!H710 - $H$6</f>
        <v>#N/A</v>
      </c>
      <c r="I711" s="16" t="e">
        <f>'Heat Map Export'!I710 -$I$6</f>
        <v>#N/A</v>
      </c>
      <c r="J711" s="16" t="e">
        <f>'Heat Map Export'!J710 - $J$6</f>
        <v>#N/A</v>
      </c>
      <c r="K711" s="16" t="e">
        <f>'Heat Map Export'!K710-$K$6</f>
        <v>#N/A</v>
      </c>
      <c r="L711" s="16" t="e">
        <f>'Heat Map Export'!L710 - $L$6</f>
        <v>#N/A</v>
      </c>
      <c r="M711" s="16" t="e">
        <f>'Heat Map Export'!M710 - $M$6</f>
        <v>#N/A</v>
      </c>
      <c r="N711" s="16" t="e">
        <f>'Heat Map Export'!N710 - $N$6</f>
        <v>#N/A</v>
      </c>
      <c r="O711" s="16" t="e">
        <f>'Heat Map Export'!O710 - $O$6</f>
        <v>#N/A</v>
      </c>
      <c r="P711" s="16" t="e">
        <f>'Heat Map Export'!P710 - $P$6</f>
        <v>#N/A</v>
      </c>
      <c r="Q711" s="16" t="e">
        <f>'Heat Map Export'!Q710 - $Q$6</f>
        <v>#N/A</v>
      </c>
      <c r="R711" s="16" t="e">
        <f>'Heat Map Export'!R710 - $R$6</f>
        <v>#N/A</v>
      </c>
      <c r="S711" s="16" t="e">
        <f>'Heat Map Export'!S710 - $S$6</f>
        <v>#N/A</v>
      </c>
      <c r="T711" s="16" t="e">
        <f>'Heat Map Export'!T710 - $T$6</f>
        <v>#N/A</v>
      </c>
      <c r="U711" s="16" t="e">
        <f>'Heat Map Export'!U710 - $U$6</f>
        <v>#N/A</v>
      </c>
      <c r="V711" s="16" t="e">
        <f>'Heat Map Export'!V710 - $V$6</f>
        <v>#N/A</v>
      </c>
      <c r="W711" s="16" t="e">
        <f>'Heat Map Export'!W710 - $W$6</f>
        <v>#N/A</v>
      </c>
      <c r="X711" s="16" t="e">
        <f>'Heat Map Export'!X710 - $X$6</f>
        <v>#N/A</v>
      </c>
      <c r="Y711" s="16" t="e">
        <f>'Heat Map Export'!Y710 - $Y$6</f>
        <v>#N/A</v>
      </c>
      <c r="Z711" s="16" t="e">
        <f>'Heat Map Export'!Z710-$Z$6</f>
        <v>#N/A</v>
      </c>
      <c r="AA711" s="16" t="e">
        <f>'Heat Map Export'!AA710 - $AA$6</f>
        <v>#N/A</v>
      </c>
      <c r="AB711" s="16" t="e">
        <f>'Heat Map Export'!AB710-$AB$6</f>
        <v>#N/A</v>
      </c>
      <c r="AC711" s="16" t="e">
        <f>'Heat Map Export'!AC710 - $AC$6</f>
        <v>#N/A</v>
      </c>
      <c r="AD711" s="16" t="e">
        <f>'Heat Map Export'!AD710 - $AD$6</f>
        <v>#N/A</v>
      </c>
    </row>
    <row r="712" spans="1:30" s="19" customFormat="1" ht="14.5" x14ac:dyDescent="0.35">
      <c r="A712" s="16">
        <f>'Heat Map Export'!A711</f>
        <v>0</v>
      </c>
      <c r="B712" s="16">
        <f>'Heat Map Export'!B711</f>
        <v>0</v>
      </c>
      <c r="C712" s="16" t="e">
        <f>'Heat Map Export'!C711 - $C$6</f>
        <v>#N/A</v>
      </c>
      <c r="D712" s="16" t="e">
        <f>'Heat Map Export'!D711 - $D$6</f>
        <v>#N/A</v>
      </c>
      <c r="E712" s="16" t="e">
        <f>'Heat Map Export'!E711 - $E$6</f>
        <v>#N/A</v>
      </c>
      <c r="F712" s="16" t="e">
        <f>'Heat Map Export'!F711 - $F$6</f>
        <v>#N/A</v>
      </c>
      <c r="G712" s="16" t="e">
        <f>'Heat Map Export'!G711 - $G$6</f>
        <v>#N/A</v>
      </c>
      <c r="H712" s="16" t="e">
        <f>'Heat Map Export'!H711 - $H$6</f>
        <v>#N/A</v>
      </c>
      <c r="I712" s="16" t="e">
        <f>'Heat Map Export'!I711 - $I$6</f>
        <v>#N/A</v>
      </c>
      <c r="J712" s="16" t="e">
        <f>'Heat Map Export'!J711 - $J$6</f>
        <v>#N/A</v>
      </c>
      <c r="K712" s="16" t="e">
        <f>'Heat Map Export'!K711 - $K$6</f>
        <v>#N/A</v>
      </c>
      <c r="L712" s="16" t="e">
        <f>'Heat Map Export'!L711 - $L$6</f>
        <v>#N/A</v>
      </c>
      <c r="M712" s="16" t="e">
        <f>'Heat Map Export'!M711 - $M$6</f>
        <v>#N/A</v>
      </c>
      <c r="N712" s="16" t="e">
        <f>'Heat Map Export'!N711 - $N$6</f>
        <v>#N/A</v>
      </c>
      <c r="O712" s="16" t="e">
        <f>'Heat Map Export'!O711 - $O$6</f>
        <v>#N/A</v>
      </c>
      <c r="P712" s="16" t="e">
        <f>'Heat Map Export'!P711 - $P$6</f>
        <v>#N/A</v>
      </c>
      <c r="Q712" s="16" t="e">
        <f>'Heat Map Export'!Q711 - $Q$6</f>
        <v>#N/A</v>
      </c>
      <c r="R712" s="16" t="e">
        <f>'Heat Map Export'!R711 - $R$6</f>
        <v>#N/A</v>
      </c>
      <c r="S712" s="16" t="e">
        <f>'Heat Map Export'!S711 - $S$6</f>
        <v>#N/A</v>
      </c>
      <c r="T712" s="16" t="e">
        <f>'Heat Map Export'!T711 - $T$6</f>
        <v>#N/A</v>
      </c>
      <c r="U712" s="16" t="e">
        <f>'Heat Map Export'!U711 - $U$6</f>
        <v>#N/A</v>
      </c>
      <c r="V712" s="16" t="e">
        <f>'Heat Map Export'!V711 - $V$6</f>
        <v>#N/A</v>
      </c>
      <c r="W712" s="16" t="e">
        <f>'Heat Map Export'!W711 - $W$6</f>
        <v>#N/A</v>
      </c>
      <c r="X712" s="16" t="e">
        <f>'Heat Map Export'!X711 - $X$6</f>
        <v>#N/A</v>
      </c>
      <c r="Y712" s="16" t="e">
        <f>'Heat Map Export'!Y711 - $Y$6</f>
        <v>#N/A</v>
      </c>
      <c r="Z712" s="16" t="e">
        <f>'Heat Map Export'!Z711 - $Z$6</f>
        <v>#N/A</v>
      </c>
      <c r="AA712" s="16" t="e">
        <f>'Heat Map Export'!AA711 - $AA$6</f>
        <v>#N/A</v>
      </c>
      <c r="AB712" s="16" t="e">
        <f>'Heat Map Export'!AB711 - $AB$6</f>
        <v>#N/A</v>
      </c>
      <c r="AC712" s="16" t="e">
        <f>'Heat Map Export'!AC711 - $AC$6</f>
        <v>#N/A</v>
      </c>
      <c r="AD712" s="16" t="e">
        <f>'Heat Map Export'!AD711 - $AD$6</f>
        <v>#N/A</v>
      </c>
    </row>
    <row r="713" spans="1:30" s="19" customFormat="1" ht="14.5" x14ac:dyDescent="0.35">
      <c r="A713" s="16">
        <f>'Heat Map Export'!A712</f>
        <v>0</v>
      </c>
      <c r="B713" s="16">
        <f>'Heat Map Export'!B712</f>
        <v>0</v>
      </c>
      <c r="C713" s="16" t="e">
        <f>'Heat Map Export'!C712 - $C$6</f>
        <v>#N/A</v>
      </c>
      <c r="D713" s="16" t="e">
        <f>'Heat Map Export'!D712 - $D$6</f>
        <v>#N/A</v>
      </c>
      <c r="E713" s="16" t="e">
        <f>'Heat Map Export'!E712 - $E$6</f>
        <v>#N/A</v>
      </c>
      <c r="F713" s="16" t="e">
        <f>'Heat Map Export'!F712 - $F$6</f>
        <v>#N/A</v>
      </c>
      <c r="G713" s="16" t="e">
        <f>'Heat Map Export'!G712 - $G$6</f>
        <v>#N/A</v>
      </c>
      <c r="H713" s="16" t="e">
        <f>'Heat Map Export'!H712 - $H$6</f>
        <v>#N/A</v>
      </c>
      <c r="I713" s="16" t="e">
        <f>'Heat Map Export'!I712 -$I$6</f>
        <v>#N/A</v>
      </c>
      <c r="J713" s="16" t="e">
        <f>'Heat Map Export'!J712 - $J$6</f>
        <v>#N/A</v>
      </c>
      <c r="K713" s="16" t="e">
        <f>'Heat Map Export'!K712-$K$6</f>
        <v>#N/A</v>
      </c>
      <c r="L713" s="16" t="e">
        <f>'Heat Map Export'!L712 - $L$6</f>
        <v>#N/A</v>
      </c>
      <c r="M713" s="16" t="e">
        <f>'Heat Map Export'!M712 - $M$6</f>
        <v>#N/A</v>
      </c>
      <c r="N713" s="16" t="e">
        <f>'Heat Map Export'!N712 - $N$6</f>
        <v>#N/A</v>
      </c>
      <c r="O713" s="16" t="e">
        <f>'Heat Map Export'!O712 - $O$6</f>
        <v>#N/A</v>
      </c>
      <c r="P713" s="16" t="e">
        <f>'Heat Map Export'!P712 - $P$6</f>
        <v>#N/A</v>
      </c>
      <c r="Q713" s="16" t="e">
        <f>'Heat Map Export'!Q712 - $Q$6</f>
        <v>#N/A</v>
      </c>
      <c r="R713" s="16" t="e">
        <f>'Heat Map Export'!R712 - $R$6</f>
        <v>#N/A</v>
      </c>
      <c r="S713" s="16" t="e">
        <f>'Heat Map Export'!S712 - $S$6</f>
        <v>#N/A</v>
      </c>
      <c r="T713" s="16" t="e">
        <f>'Heat Map Export'!T712 - $T$6</f>
        <v>#N/A</v>
      </c>
      <c r="U713" s="16" t="e">
        <f>'Heat Map Export'!U712 - $U$6</f>
        <v>#N/A</v>
      </c>
      <c r="V713" s="16" t="e">
        <f>'Heat Map Export'!V712 - $V$6</f>
        <v>#N/A</v>
      </c>
      <c r="W713" s="16" t="e">
        <f>'Heat Map Export'!W712 - $W$6</f>
        <v>#N/A</v>
      </c>
      <c r="X713" s="16" t="e">
        <f>'Heat Map Export'!X712 - $X$6</f>
        <v>#N/A</v>
      </c>
      <c r="Y713" s="16" t="e">
        <f>'Heat Map Export'!Y712 - $Y$6</f>
        <v>#N/A</v>
      </c>
      <c r="Z713" s="16" t="e">
        <f>'Heat Map Export'!Z712-$Z$6</f>
        <v>#N/A</v>
      </c>
      <c r="AA713" s="16" t="e">
        <f>'Heat Map Export'!AA712 - $AA$6</f>
        <v>#N/A</v>
      </c>
      <c r="AB713" s="16" t="e">
        <f>'Heat Map Export'!AB712-$AB$6</f>
        <v>#N/A</v>
      </c>
      <c r="AC713" s="16" t="e">
        <f>'Heat Map Export'!AC712 - $AC$6</f>
        <v>#N/A</v>
      </c>
      <c r="AD713" s="16" t="e">
        <f>'Heat Map Export'!AD712 - $AD$6</f>
        <v>#N/A</v>
      </c>
    </row>
    <row r="714" spans="1:30" s="19" customFormat="1" ht="14.5" x14ac:dyDescent="0.35">
      <c r="A714" s="16">
        <f>'Heat Map Export'!A713</f>
        <v>0</v>
      </c>
      <c r="B714" s="16">
        <f>'Heat Map Export'!B713</f>
        <v>0</v>
      </c>
      <c r="C714" s="16" t="e">
        <f>'Heat Map Export'!C713 - $C$6</f>
        <v>#N/A</v>
      </c>
      <c r="D714" s="16" t="e">
        <f>'Heat Map Export'!D713 - $D$6</f>
        <v>#N/A</v>
      </c>
      <c r="E714" s="16" t="e">
        <f>'Heat Map Export'!E713 - $E$6</f>
        <v>#N/A</v>
      </c>
      <c r="F714" s="16" t="e">
        <f>'Heat Map Export'!F713 - $F$6</f>
        <v>#N/A</v>
      </c>
      <c r="G714" s="16" t="e">
        <f>'Heat Map Export'!G713 - $G$6</f>
        <v>#N/A</v>
      </c>
      <c r="H714" s="16" t="e">
        <f>'Heat Map Export'!H713 - $H$6</f>
        <v>#N/A</v>
      </c>
      <c r="I714" s="16" t="e">
        <f>'Heat Map Export'!I713 - $I$6</f>
        <v>#N/A</v>
      </c>
      <c r="J714" s="16" t="e">
        <f>'Heat Map Export'!J713 - $J$6</f>
        <v>#N/A</v>
      </c>
      <c r="K714" s="16" t="e">
        <f>'Heat Map Export'!K713 - $K$6</f>
        <v>#N/A</v>
      </c>
      <c r="L714" s="16" t="e">
        <f>'Heat Map Export'!L713 - $L$6</f>
        <v>#N/A</v>
      </c>
      <c r="M714" s="16" t="e">
        <f>'Heat Map Export'!M713 - $M$6</f>
        <v>#N/A</v>
      </c>
      <c r="N714" s="16" t="e">
        <f>'Heat Map Export'!N713 - $N$6</f>
        <v>#N/A</v>
      </c>
      <c r="O714" s="16" t="e">
        <f>'Heat Map Export'!O713 - $O$6</f>
        <v>#N/A</v>
      </c>
      <c r="P714" s="16" t="e">
        <f>'Heat Map Export'!P713 - $P$6</f>
        <v>#N/A</v>
      </c>
      <c r="Q714" s="16" t="e">
        <f>'Heat Map Export'!Q713 - $Q$6</f>
        <v>#N/A</v>
      </c>
      <c r="R714" s="16" t="e">
        <f>'Heat Map Export'!R713 - $R$6</f>
        <v>#N/A</v>
      </c>
      <c r="S714" s="16" t="e">
        <f>'Heat Map Export'!S713 - $S$6</f>
        <v>#N/A</v>
      </c>
      <c r="T714" s="16" t="e">
        <f>'Heat Map Export'!T713 - $T$6</f>
        <v>#N/A</v>
      </c>
      <c r="U714" s="16" t="e">
        <f>'Heat Map Export'!U713 - $U$6</f>
        <v>#N/A</v>
      </c>
      <c r="V714" s="16" t="e">
        <f>'Heat Map Export'!V713 - $V$6</f>
        <v>#N/A</v>
      </c>
      <c r="W714" s="16" t="e">
        <f>'Heat Map Export'!W713 - $W$6</f>
        <v>#N/A</v>
      </c>
      <c r="X714" s="16" t="e">
        <f>'Heat Map Export'!X713 - $X$6</f>
        <v>#N/A</v>
      </c>
      <c r="Y714" s="16" t="e">
        <f>'Heat Map Export'!Y713 - $Y$6</f>
        <v>#N/A</v>
      </c>
      <c r="Z714" s="16" t="e">
        <f>'Heat Map Export'!Z713 - $Z$6</f>
        <v>#N/A</v>
      </c>
      <c r="AA714" s="16" t="e">
        <f>'Heat Map Export'!AA713 - $AA$6</f>
        <v>#N/A</v>
      </c>
      <c r="AB714" s="16" t="e">
        <f>'Heat Map Export'!AB713 - $AB$6</f>
        <v>#N/A</v>
      </c>
      <c r="AC714" s="16" t="e">
        <f>'Heat Map Export'!AC713 - $AC$6</f>
        <v>#N/A</v>
      </c>
      <c r="AD714" s="16" t="e">
        <f>'Heat Map Export'!AD713 - $AD$6</f>
        <v>#N/A</v>
      </c>
    </row>
    <row r="715" spans="1:30" s="19" customFormat="1" ht="14.5" x14ac:dyDescent="0.35">
      <c r="A715" s="16">
        <f>'Heat Map Export'!A714</f>
        <v>0</v>
      </c>
      <c r="B715" s="16">
        <f>'Heat Map Export'!B714</f>
        <v>0</v>
      </c>
      <c r="C715" s="16" t="e">
        <f>'Heat Map Export'!C714 - $C$6</f>
        <v>#N/A</v>
      </c>
      <c r="D715" s="16" t="e">
        <f>'Heat Map Export'!D714 - $D$6</f>
        <v>#N/A</v>
      </c>
      <c r="E715" s="16" t="e">
        <f>'Heat Map Export'!E714 - $E$6</f>
        <v>#N/A</v>
      </c>
      <c r="F715" s="16" t="e">
        <f>'Heat Map Export'!F714 - $F$6</f>
        <v>#N/A</v>
      </c>
      <c r="G715" s="16" t="e">
        <f>'Heat Map Export'!G714 - $G$6</f>
        <v>#N/A</v>
      </c>
      <c r="H715" s="16" t="e">
        <f>'Heat Map Export'!H714 - $H$6</f>
        <v>#N/A</v>
      </c>
      <c r="I715" s="16" t="e">
        <f>'Heat Map Export'!I714 -$I$6</f>
        <v>#N/A</v>
      </c>
      <c r="J715" s="16" t="e">
        <f>'Heat Map Export'!J714 - $J$6</f>
        <v>#N/A</v>
      </c>
      <c r="K715" s="16" t="e">
        <f>'Heat Map Export'!K714-$K$6</f>
        <v>#N/A</v>
      </c>
      <c r="L715" s="16" t="e">
        <f>'Heat Map Export'!L714 - $L$6</f>
        <v>#N/A</v>
      </c>
      <c r="M715" s="16" t="e">
        <f>'Heat Map Export'!M714 - $M$6</f>
        <v>#N/A</v>
      </c>
      <c r="N715" s="16" t="e">
        <f>'Heat Map Export'!N714 - $N$6</f>
        <v>#N/A</v>
      </c>
      <c r="O715" s="16" t="e">
        <f>'Heat Map Export'!O714 - $O$6</f>
        <v>#N/A</v>
      </c>
      <c r="P715" s="16" t="e">
        <f>'Heat Map Export'!P714 - $P$6</f>
        <v>#N/A</v>
      </c>
      <c r="Q715" s="16" t="e">
        <f>'Heat Map Export'!Q714 - $Q$6</f>
        <v>#N/A</v>
      </c>
      <c r="R715" s="16" t="e">
        <f>'Heat Map Export'!R714 - $R$6</f>
        <v>#N/A</v>
      </c>
      <c r="S715" s="16" t="e">
        <f>'Heat Map Export'!S714 - $S$6</f>
        <v>#N/A</v>
      </c>
      <c r="T715" s="16" t="e">
        <f>'Heat Map Export'!T714 - $T$6</f>
        <v>#N/A</v>
      </c>
      <c r="U715" s="16" t="e">
        <f>'Heat Map Export'!U714 - $U$6</f>
        <v>#N/A</v>
      </c>
      <c r="V715" s="16" t="e">
        <f>'Heat Map Export'!V714 - $V$6</f>
        <v>#N/A</v>
      </c>
      <c r="W715" s="16" t="e">
        <f>'Heat Map Export'!W714 - $W$6</f>
        <v>#N/A</v>
      </c>
      <c r="X715" s="16" t="e">
        <f>'Heat Map Export'!X714 - $X$6</f>
        <v>#N/A</v>
      </c>
      <c r="Y715" s="16" t="e">
        <f>'Heat Map Export'!Y714 - $Y$6</f>
        <v>#N/A</v>
      </c>
      <c r="Z715" s="16" t="e">
        <f>'Heat Map Export'!Z714-$Z$6</f>
        <v>#N/A</v>
      </c>
      <c r="AA715" s="16" t="e">
        <f>'Heat Map Export'!AA714 - $AA$6</f>
        <v>#N/A</v>
      </c>
      <c r="AB715" s="16" t="e">
        <f>'Heat Map Export'!AB714-$AB$6</f>
        <v>#N/A</v>
      </c>
      <c r="AC715" s="16" t="e">
        <f>'Heat Map Export'!AC714 - $AC$6</f>
        <v>#N/A</v>
      </c>
      <c r="AD715" s="16" t="e">
        <f>'Heat Map Export'!AD714 - $AD$6</f>
        <v>#N/A</v>
      </c>
    </row>
    <row r="716" spans="1:30" s="19" customFormat="1" ht="14.5" x14ac:dyDescent="0.35">
      <c r="A716" s="16">
        <f>'Heat Map Export'!A715</f>
        <v>0</v>
      </c>
      <c r="B716" s="16">
        <f>'Heat Map Export'!B715</f>
        <v>0</v>
      </c>
      <c r="C716" s="16" t="e">
        <f>'Heat Map Export'!C715 - $C$6</f>
        <v>#N/A</v>
      </c>
      <c r="D716" s="16" t="e">
        <f>'Heat Map Export'!D715 - $D$6</f>
        <v>#N/A</v>
      </c>
      <c r="E716" s="16" t="e">
        <f>'Heat Map Export'!E715 - $E$6</f>
        <v>#N/A</v>
      </c>
      <c r="F716" s="16" t="e">
        <f>'Heat Map Export'!F715 - $F$6</f>
        <v>#N/A</v>
      </c>
      <c r="G716" s="16" t="e">
        <f>'Heat Map Export'!G715 - $G$6</f>
        <v>#N/A</v>
      </c>
      <c r="H716" s="16" t="e">
        <f>'Heat Map Export'!H715 - $H$6</f>
        <v>#N/A</v>
      </c>
      <c r="I716" s="16" t="e">
        <f>'Heat Map Export'!I715 - $I$6</f>
        <v>#N/A</v>
      </c>
      <c r="J716" s="16" t="e">
        <f>'Heat Map Export'!J715 - $J$6</f>
        <v>#N/A</v>
      </c>
      <c r="K716" s="16" t="e">
        <f>'Heat Map Export'!K715 - $K$6</f>
        <v>#N/A</v>
      </c>
      <c r="L716" s="16" t="e">
        <f>'Heat Map Export'!L715 - $L$6</f>
        <v>#N/A</v>
      </c>
      <c r="M716" s="16" t="e">
        <f>'Heat Map Export'!M715 - $M$6</f>
        <v>#N/A</v>
      </c>
      <c r="N716" s="16" t="e">
        <f>'Heat Map Export'!N715 - $N$6</f>
        <v>#N/A</v>
      </c>
      <c r="O716" s="16" t="e">
        <f>'Heat Map Export'!O715 - $O$6</f>
        <v>#N/A</v>
      </c>
      <c r="P716" s="16" t="e">
        <f>'Heat Map Export'!P715 - $P$6</f>
        <v>#N/A</v>
      </c>
      <c r="Q716" s="16" t="e">
        <f>'Heat Map Export'!Q715 - $Q$6</f>
        <v>#N/A</v>
      </c>
      <c r="R716" s="16" t="e">
        <f>'Heat Map Export'!R715 - $R$6</f>
        <v>#N/A</v>
      </c>
      <c r="S716" s="16" t="e">
        <f>'Heat Map Export'!S715 - $S$6</f>
        <v>#N/A</v>
      </c>
      <c r="T716" s="16" t="e">
        <f>'Heat Map Export'!T715 - $T$6</f>
        <v>#N/A</v>
      </c>
      <c r="U716" s="16" t="e">
        <f>'Heat Map Export'!U715 - $U$6</f>
        <v>#N/A</v>
      </c>
      <c r="V716" s="16" t="e">
        <f>'Heat Map Export'!V715 - $V$6</f>
        <v>#N/A</v>
      </c>
      <c r="W716" s="16" t="e">
        <f>'Heat Map Export'!W715 - $W$6</f>
        <v>#N/A</v>
      </c>
      <c r="X716" s="16" t="e">
        <f>'Heat Map Export'!X715 - $X$6</f>
        <v>#N/A</v>
      </c>
      <c r="Y716" s="16" t="e">
        <f>'Heat Map Export'!Y715 - $Y$6</f>
        <v>#N/A</v>
      </c>
      <c r="Z716" s="16" t="e">
        <f>'Heat Map Export'!Z715 - $Z$6</f>
        <v>#N/A</v>
      </c>
      <c r="AA716" s="16" t="e">
        <f>'Heat Map Export'!AA715 - $AA$6</f>
        <v>#N/A</v>
      </c>
      <c r="AB716" s="16" t="e">
        <f>'Heat Map Export'!AB715 - $AB$6</f>
        <v>#N/A</v>
      </c>
      <c r="AC716" s="16" t="e">
        <f>'Heat Map Export'!AC715 - $AC$6</f>
        <v>#N/A</v>
      </c>
      <c r="AD716" s="16" t="e">
        <f>'Heat Map Export'!AD715 - $AD$6</f>
        <v>#N/A</v>
      </c>
    </row>
    <row r="717" spans="1:30" s="19" customFormat="1" ht="14.5" x14ac:dyDescent="0.35">
      <c r="A717" s="16">
        <f>'Heat Map Export'!A716</f>
        <v>0</v>
      </c>
      <c r="B717" s="16">
        <f>'Heat Map Export'!B716</f>
        <v>0</v>
      </c>
      <c r="C717" s="16" t="e">
        <f>'Heat Map Export'!C716 - $C$6</f>
        <v>#N/A</v>
      </c>
      <c r="D717" s="16" t="e">
        <f>'Heat Map Export'!D716 - $D$6</f>
        <v>#N/A</v>
      </c>
      <c r="E717" s="16" t="e">
        <f>'Heat Map Export'!E716 - $E$6</f>
        <v>#N/A</v>
      </c>
      <c r="F717" s="16" t="e">
        <f>'Heat Map Export'!F716 - $F$6</f>
        <v>#N/A</v>
      </c>
      <c r="G717" s="16" t="e">
        <f>'Heat Map Export'!G716 - $G$6</f>
        <v>#N/A</v>
      </c>
      <c r="H717" s="16" t="e">
        <f>'Heat Map Export'!H716 - $H$6</f>
        <v>#N/A</v>
      </c>
      <c r="I717" s="16" t="e">
        <f>'Heat Map Export'!I716 -$I$6</f>
        <v>#N/A</v>
      </c>
      <c r="J717" s="16" t="e">
        <f>'Heat Map Export'!J716 - $J$6</f>
        <v>#N/A</v>
      </c>
      <c r="K717" s="16" t="e">
        <f>'Heat Map Export'!K716-$K$6</f>
        <v>#N/A</v>
      </c>
      <c r="L717" s="16" t="e">
        <f>'Heat Map Export'!L716 - $L$6</f>
        <v>#N/A</v>
      </c>
      <c r="M717" s="16" t="e">
        <f>'Heat Map Export'!M716 - $M$6</f>
        <v>#N/A</v>
      </c>
      <c r="N717" s="16" t="e">
        <f>'Heat Map Export'!N716 - $N$6</f>
        <v>#N/A</v>
      </c>
      <c r="O717" s="16" t="e">
        <f>'Heat Map Export'!O716 - $O$6</f>
        <v>#N/A</v>
      </c>
      <c r="P717" s="16" t="e">
        <f>'Heat Map Export'!P716 - $P$6</f>
        <v>#N/A</v>
      </c>
      <c r="Q717" s="16" t="e">
        <f>'Heat Map Export'!Q716 - $Q$6</f>
        <v>#N/A</v>
      </c>
      <c r="R717" s="16" t="e">
        <f>'Heat Map Export'!R716 - $R$6</f>
        <v>#N/A</v>
      </c>
      <c r="S717" s="16" t="e">
        <f>'Heat Map Export'!S716 - $S$6</f>
        <v>#N/A</v>
      </c>
      <c r="T717" s="16" t="e">
        <f>'Heat Map Export'!T716 - $T$6</f>
        <v>#N/A</v>
      </c>
      <c r="U717" s="16" t="e">
        <f>'Heat Map Export'!U716 - $U$6</f>
        <v>#N/A</v>
      </c>
      <c r="V717" s="16" t="e">
        <f>'Heat Map Export'!V716 - $V$6</f>
        <v>#N/A</v>
      </c>
      <c r="W717" s="16" t="e">
        <f>'Heat Map Export'!W716 - $W$6</f>
        <v>#N/A</v>
      </c>
      <c r="X717" s="16" t="e">
        <f>'Heat Map Export'!X716 - $X$6</f>
        <v>#N/A</v>
      </c>
      <c r="Y717" s="16" t="e">
        <f>'Heat Map Export'!Y716 - $Y$6</f>
        <v>#N/A</v>
      </c>
      <c r="Z717" s="16" t="e">
        <f>'Heat Map Export'!Z716-$Z$6</f>
        <v>#N/A</v>
      </c>
      <c r="AA717" s="16" t="e">
        <f>'Heat Map Export'!AA716 - $AA$6</f>
        <v>#N/A</v>
      </c>
      <c r="AB717" s="16" t="e">
        <f>'Heat Map Export'!AB716-$AB$6</f>
        <v>#N/A</v>
      </c>
      <c r="AC717" s="16" t="e">
        <f>'Heat Map Export'!AC716 - $AC$6</f>
        <v>#N/A</v>
      </c>
      <c r="AD717" s="16" t="e">
        <f>'Heat Map Export'!AD716 - $AD$6</f>
        <v>#N/A</v>
      </c>
    </row>
    <row r="718" spans="1:30" s="19" customFormat="1" ht="14.5" x14ac:dyDescent="0.35">
      <c r="A718" s="16">
        <f>'Heat Map Export'!A717</f>
        <v>0</v>
      </c>
      <c r="B718" s="16">
        <f>'Heat Map Export'!B717</f>
        <v>0</v>
      </c>
      <c r="C718" s="16" t="e">
        <f>'Heat Map Export'!C717 - $C$6</f>
        <v>#N/A</v>
      </c>
      <c r="D718" s="16" t="e">
        <f>'Heat Map Export'!D717 - $D$6</f>
        <v>#N/A</v>
      </c>
      <c r="E718" s="16" t="e">
        <f>'Heat Map Export'!E717 - $E$6</f>
        <v>#N/A</v>
      </c>
      <c r="F718" s="16" t="e">
        <f>'Heat Map Export'!F717 - $F$6</f>
        <v>#N/A</v>
      </c>
      <c r="G718" s="16" t="e">
        <f>'Heat Map Export'!G717 - $G$6</f>
        <v>#N/A</v>
      </c>
      <c r="H718" s="16" t="e">
        <f>'Heat Map Export'!H717 - $H$6</f>
        <v>#N/A</v>
      </c>
      <c r="I718" s="16" t="e">
        <f>'Heat Map Export'!I717 - $I$6</f>
        <v>#N/A</v>
      </c>
      <c r="J718" s="16" t="e">
        <f>'Heat Map Export'!J717 - $J$6</f>
        <v>#N/A</v>
      </c>
      <c r="K718" s="16" t="e">
        <f>'Heat Map Export'!K717 - $K$6</f>
        <v>#N/A</v>
      </c>
      <c r="L718" s="16" t="e">
        <f>'Heat Map Export'!L717 - $L$6</f>
        <v>#N/A</v>
      </c>
      <c r="M718" s="16" t="e">
        <f>'Heat Map Export'!M717 - $M$6</f>
        <v>#N/A</v>
      </c>
      <c r="N718" s="16" t="e">
        <f>'Heat Map Export'!N717 - $N$6</f>
        <v>#N/A</v>
      </c>
      <c r="O718" s="16" t="e">
        <f>'Heat Map Export'!O717 - $O$6</f>
        <v>#N/A</v>
      </c>
      <c r="P718" s="16" t="e">
        <f>'Heat Map Export'!P717 - $P$6</f>
        <v>#N/A</v>
      </c>
      <c r="Q718" s="16" t="e">
        <f>'Heat Map Export'!Q717 - $Q$6</f>
        <v>#N/A</v>
      </c>
      <c r="R718" s="16" t="e">
        <f>'Heat Map Export'!R717 - $R$6</f>
        <v>#N/A</v>
      </c>
      <c r="S718" s="16" t="e">
        <f>'Heat Map Export'!S717 - $S$6</f>
        <v>#N/A</v>
      </c>
      <c r="T718" s="16" t="e">
        <f>'Heat Map Export'!T717 - $T$6</f>
        <v>#N/A</v>
      </c>
      <c r="U718" s="16" t="e">
        <f>'Heat Map Export'!U717 - $U$6</f>
        <v>#N/A</v>
      </c>
      <c r="V718" s="16" t="e">
        <f>'Heat Map Export'!V717 - $V$6</f>
        <v>#N/A</v>
      </c>
      <c r="W718" s="16" t="e">
        <f>'Heat Map Export'!W717 - $W$6</f>
        <v>#N/A</v>
      </c>
      <c r="X718" s="16" t="e">
        <f>'Heat Map Export'!X717 - $X$6</f>
        <v>#N/A</v>
      </c>
      <c r="Y718" s="16" t="e">
        <f>'Heat Map Export'!Y717 - $Y$6</f>
        <v>#N/A</v>
      </c>
      <c r="Z718" s="16" t="e">
        <f>'Heat Map Export'!Z717 - $Z$6</f>
        <v>#N/A</v>
      </c>
      <c r="AA718" s="16" t="e">
        <f>'Heat Map Export'!AA717 - $AA$6</f>
        <v>#N/A</v>
      </c>
      <c r="AB718" s="16" t="e">
        <f>'Heat Map Export'!AB717 - $AB$6</f>
        <v>#N/A</v>
      </c>
      <c r="AC718" s="16" t="e">
        <f>'Heat Map Export'!AC717 - $AC$6</f>
        <v>#N/A</v>
      </c>
      <c r="AD718" s="16" t="e">
        <f>'Heat Map Export'!AD717 - $AD$6</f>
        <v>#N/A</v>
      </c>
    </row>
    <row r="719" spans="1:30" s="19" customFormat="1" ht="14.5" x14ac:dyDescent="0.35">
      <c r="A719" s="16">
        <f>'Heat Map Export'!A718</f>
        <v>0</v>
      </c>
      <c r="B719" s="16">
        <f>'Heat Map Export'!B718</f>
        <v>0</v>
      </c>
      <c r="C719" s="16" t="e">
        <f>'Heat Map Export'!C718 - $C$6</f>
        <v>#N/A</v>
      </c>
      <c r="D719" s="16" t="e">
        <f>'Heat Map Export'!D718 - $D$6</f>
        <v>#N/A</v>
      </c>
      <c r="E719" s="16" t="e">
        <f>'Heat Map Export'!E718 - $E$6</f>
        <v>#N/A</v>
      </c>
      <c r="F719" s="16" t="e">
        <f>'Heat Map Export'!F718 - $F$6</f>
        <v>#N/A</v>
      </c>
      <c r="G719" s="16" t="e">
        <f>'Heat Map Export'!G718 - $G$6</f>
        <v>#N/A</v>
      </c>
      <c r="H719" s="16" t="e">
        <f>'Heat Map Export'!H718 - $H$6</f>
        <v>#N/A</v>
      </c>
      <c r="I719" s="16" t="e">
        <f>'Heat Map Export'!I718 -$I$6</f>
        <v>#N/A</v>
      </c>
      <c r="J719" s="16" t="e">
        <f>'Heat Map Export'!J718 - $J$6</f>
        <v>#N/A</v>
      </c>
      <c r="K719" s="16" t="e">
        <f>'Heat Map Export'!K718-$K$6</f>
        <v>#N/A</v>
      </c>
      <c r="L719" s="16" t="e">
        <f>'Heat Map Export'!L718 - $L$6</f>
        <v>#N/A</v>
      </c>
      <c r="M719" s="16" t="e">
        <f>'Heat Map Export'!M718 - $M$6</f>
        <v>#N/A</v>
      </c>
      <c r="N719" s="16" t="e">
        <f>'Heat Map Export'!N718 - $N$6</f>
        <v>#N/A</v>
      </c>
      <c r="O719" s="16" t="e">
        <f>'Heat Map Export'!O718 - $O$6</f>
        <v>#N/A</v>
      </c>
      <c r="P719" s="16" t="e">
        <f>'Heat Map Export'!P718 - $P$6</f>
        <v>#N/A</v>
      </c>
      <c r="Q719" s="16" t="e">
        <f>'Heat Map Export'!Q718 - $Q$6</f>
        <v>#N/A</v>
      </c>
      <c r="R719" s="16" t="e">
        <f>'Heat Map Export'!R718 - $R$6</f>
        <v>#N/A</v>
      </c>
      <c r="S719" s="16" t="e">
        <f>'Heat Map Export'!S718 - $S$6</f>
        <v>#N/A</v>
      </c>
      <c r="T719" s="16" t="e">
        <f>'Heat Map Export'!T718 - $T$6</f>
        <v>#N/A</v>
      </c>
      <c r="U719" s="16" t="e">
        <f>'Heat Map Export'!U718 - $U$6</f>
        <v>#N/A</v>
      </c>
      <c r="V719" s="16" t="e">
        <f>'Heat Map Export'!V718 - $V$6</f>
        <v>#N/A</v>
      </c>
      <c r="W719" s="16" t="e">
        <f>'Heat Map Export'!W718 - $W$6</f>
        <v>#N/A</v>
      </c>
      <c r="X719" s="16" t="e">
        <f>'Heat Map Export'!X718 - $X$6</f>
        <v>#N/A</v>
      </c>
      <c r="Y719" s="16" t="e">
        <f>'Heat Map Export'!Y718 - $Y$6</f>
        <v>#N/A</v>
      </c>
      <c r="Z719" s="16" t="e">
        <f>'Heat Map Export'!Z718-$Z$6</f>
        <v>#N/A</v>
      </c>
      <c r="AA719" s="16" t="e">
        <f>'Heat Map Export'!AA718 - $AA$6</f>
        <v>#N/A</v>
      </c>
      <c r="AB719" s="16" t="e">
        <f>'Heat Map Export'!AB718-$AB$6</f>
        <v>#N/A</v>
      </c>
      <c r="AC719" s="16" t="e">
        <f>'Heat Map Export'!AC718 - $AC$6</f>
        <v>#N/A</v>
      </c>
      <c r="AD719" s="16" t="e">
        <f>'Heat Map Export'!AD718 - $AD$6</f>
        <v>#N/A</v>
      </c>
    </row>
    <row r="720" spans="1:30" s="19" customFormat="1" ht="14.5" x14ac:dyDescent="0.35">
      <c r="A720" s="16">
        <f>'Heat Map Export'!A719</f>
        <v>0</v>
      </c>
      <c r="B720" s="16">
        <f>'Heat Map Export'!B719</f>
        <v>0</v>
      </c>
      <c r="C720" s="16" t="e">
        <f>'Heat Map Export'!C719 - $C$6</f>
        <v>#N/A</v>
      </c>
      <c r="D720" s="16" t="e">
        <f>'Heat Map Export'!D719 - $D$6</f>
        <v>#N/A</v>
      </c>
      <c r="E720" s="16" t="e">
        <f>'Heat Map Export'!E719 - $E$6</f>
        <v>#N/A</v>
      </c>
      <c r="F720" s="16" t="e">
        <f>'Heat Map Export'!F719 - $F$6</f>
        <v>#N/A</v>
      </c>
      <c r="G720" s="16" t="e">
        <f>'Heat Map Export'!G719 - $G$6</f>
        <v>#N/A</v>
      </c>
      <c r="H720" s="16" t="e">
        <f>'Heat Map Export'!H719 - $H$6</f>
        <v>#N/A</v>
      </c>
      <c r="I720" s="16" t="e">
        <f>'Heat Map Export'!I719 - $I$6</f>
        <v>#N/A</v>
      </c>
      <c r="J720" s="16" t="e">
        <f>'Heat Map Export'!J719 - $J$6</f>
        <v>#N/A</v>
      </c>
      <c r="K720" s="16" t="e">
        <f>'Heat Map Export'!K719 - $K$6</f>
        <v>#N/A</v>
      </c>
      <c r="L720" s="16" t="e">
        <f>'Heat Map Export'!L719 - $L$6</f>
        <v>#N/A</v>
      </c>
      <c r="M720" s="16" t="e">
        <f>'Heat Map Export'!M719 - $M$6</f>
        <v>#N/A</v>
      </c>
      <c r="N720" s="16" t="e">
        <f>'Heat Map Export'!N719 - $N$6</f>
        <v>#N/A</v>
      </c>
      <c r="O720" s="16" t="e">
        <f>'Heat Map Export'!O719 - $O$6</f>
        <v>#N/A</v>
      </c>
      <c r="P720" s="16" t="e">
        <f>'Heat Map Export'!P719 - $P$6</f>
        <v>#N/A</v>
      </c>
      <c r="Q720" s="16" t="e">
        <f>'Heat Map Export'!Q719 - $Q$6</f>
        <v>#N/A</v>
      </c>
      <c r="R720" s="16" t="e">
        <f>'Heat Map Export'!R719 - $R$6</f>
        <v>#N/A</v>
      </c>
      <c r="S720" s="16" t="e">
        <f>'Heat Map Export'!S719 - $S$6</f>
        <v>#N/A</v>
      </c>
      <c r="T720" s="16" t="e">
        <f>'Heat Map Export'!T719 - $T$6</f>
        <v>#N/A</v>
      </c>
      <c r="U720" s="16" t="e">
        <f>'Heat Map Export'!U719 - $U$6</f>
        <v>#N/A</v>
      </c>
      <c r="V720" s="16" t="e">
        <f>'Heat Map Export'!V719 - $V$6</f>
        <v>#N/A</v>
      </c>
      <c r="W720" s="16" t="e">
        <f>'Heat Map Export'!W719 - $W$6</f>
        <v>#N/A</v>
      </c>
      <c r="X720" s="16" t="e">
        <f>'Heat Map Export'!X719 - $X$6</f>
        <v>#N/A</v>
      </c>
      <c r="Y720" s="16" t="e">
        <f>'Heat Map Export'!Y719 - $Y$6</f>
        <v>#N/A</v>
      </c>
      <c r="Z720" s="16" t="e">
        <f>'Heat Map Export'!Z719 - $Z$6</f>
        <v>#N/A</v>
      </c>
      <c r="AA720" s="16" t="e">
        <f>'Heat Map Export'!AA719 - $AA$6</f>
        <v>#N/A</v>
      </c>
      <c r="AB720" s="16" t="e">
        <f>'Heat Map Export'!AB719 - $AB$6</f>
        <v>#N/A</v>
      </c>
      <c r="AC720" s="16" t="e">
        <f>'Heat Map Export'!AC719 - $AC$6</f>
        <v>#N/A</v>
      </c>
      <c r="AD720" s="16" t="e">
        <f>'Heat Map Export'!AD719 - $AD$6</f>
        <v>#N/A</v>
      </c>
    </row>
    <row r="721" spans="1:30" s="19" customFormat="1" ht="14.5" x14ac:dyDescent="0.35">
      <c r="A721" s="16">
        <f>'Heat Map Export'!A720</f>
        <v>0</v>
      </c>
      <c r="B721" s="16">
        <f>'Heat Map Export'!B720</f>
        <v>0</v>
      </c>
      <c r="C721" s="16" t="e">
        <f>'Heat Map Export'!C720 - $C$6</f>
        <v>#N/A</v>
      </c>
      <c r="D721" s="16" t="e">
        <f>'Heat Map Export'!D720 - $D$6</f>
        <v>#N/A</v>
      </c>
      <c r="E721" s="16" t="e">
        <f>'Heat Map Export'!E720 - $E$6</f>
        <v>#N/A</v>
      </c>
      <c r="F721" s="16" t="e">
        <f>'Heat Map Export'!F720 - $F$6</f>
        <v>#N/A</v>
      </c>
      <c r="G721" s="16" t="e">
        <f>'Heat Map Export'!G720 - $G$6</f>
        <v>#N/A</v>
      </c>
      <c r="H721" s="16" t="e">
        <f>'Heat Map Export'!H720 - $H$6</f>
        <v>#N/A</v>
      </c>
      <c r="I721" s="16" t="e">
        <f>'Heat Map Export'!I720 -$I$6</f>
        <v>#N/A</v>
      </c>
      <c r="J721" s="16" t="e">
        <f>'Heat Map Export'!J720 - $J$6</f>
        <v>#N/A</v>
      </c>
      <c r="K721" s="16" t="e">
        <f>'Heat Map Export'!K720-$K$6</f>
        <v>#N/A</v>
      </c>
      <c r="L721" s="16" t="e">
        <f>'Heat Map Export'!L720 - $L$6</f>
        <v>#N/A</v>
      </c>
      <c r="M721" s="16" t="e">
        <f>'Heat Map Export'!M720 - $M$6</f>
        <v>#N/A</v>
      </c>
      <c r="N721" s="16" t="e">
        <f>'Heat Map Export'!N720 - $N$6</f>
        <v>#N/A</v>
      </c>
      <c r="O721" s="16" t="e">
        <f>'Heat Map Export'!O720 - $O$6</f>
        <v>#N/A</v>
      </c>
      <c r="P721" s="16" t="e">
        <f>'Heat Map Export'!P720 - $P$6</f>
        <v>#N/A</v>
      </c>
      <c r="Q721" s="16" t="e">
        <f>'Heat Map Export'!Q720 - $Q$6</f>
        <v>#N/A</v>
      </c>
      <c r="R721" s="16" t="e">
        <f>'Heat Map Export'!R720 - $R$6</f>
        <v>#N/A</v>
      </c>
      <c r="S721" s="16" t="e">
        <f>'Heat Map Export'!S720 - $S$6</f>
        <v>#N/A</v>
      </c>
      <c r="T721" s="16" t="e">
        <f>'Heat Map Export'!T720 - $T$6</f>
        <v>#N/A</v>
      </c>
      <c r="U721" s="16" t="e">
        <f>'Heat Map Export'!U720 - $U$6</f>
        <v>#N/A</v>
      </c>
      <c r="V721" s="16" t="e">
        <f>'Heat Map Export'!V720 - $V$6</f>
        <v>#N/A</v>
      </c>
      <c r="W721" s="16" t="e">
        <f>'Heat Map Export'!W720 - $W$6</f>
        <v>#N/A</v>
      </c>
      <c r="X721" s="16" t="e">
        <f>'Heat Map Export'!X720 - $X$6</f>
        <v>#N/A</v>
      </c>
      <c r="Y721" s="16" t="e">
        <f>'Heat Map Export'!Y720 - $Y$6</f>
        <v>#N/A</v>
      </c>
      <c r="Z721" s="16" t="e">
        <f>'Heat Map Export'!Z720-$Z$6</f>
        <v>#N/A</v>
      </c>
      <c r="AA721" s="16" t="e">
        <f>'Heat Map Export'!AA720 - $AA$6</f>
        <v>#N/A</v>
      </c>
      <c r="AB721" s="16" t="e">
        <f>'Heat Map Export'!AB720-$AB$6</f>
        <v>#N/A</v>
      </c>
      <c r="AC721" s="16" t="e">
        <f>'Heat Map Export'!AC720 - $AC$6</f>
        <v>#N/A</v>
      </c>
      <c r="AD721" s="16" t="e">
        <f>'Heat Map Export'!AD720 - $AD$6</f>
        <v>#N/A</v>
      </c>
    </row>
    <row r="722" spans="1:30" s="19" customFormat="1" ht="14.5" x14ac:dyDescent="0.35">
      <c r="A722" s="16">
        <f>'Heat Map Export'!A721</f>
        <v>0</v>
      </c>
      <c r="B722" s="16">
        <f>'Heat Map Export'!B721</f>
        <v>0</v>
      </c>
      <c r="C722" s="16" t="e">
        <f>'Heat Map Export'!C721 - $C$6</f>
        <v>#N/A</v>
      </c>
      <c r="D722" s="16" t="e">
        <f>'Heat Map Export'!D721 - $D$6</f>
        <v>#N/A</v>
      </c>
      <c r="E722" s="16" t="e">
        <f>'Heat Map Export'!E721 - $E$6</f>
        <v>#N/A</v>
      </c>
      <c r="F722" s="16" t="e">
        <f>'Heat Map Export'!F721 - $F$6</f>
        <v>#N/A</v>
      </c>
      <c r="G722" s="16" t="e">
        <f>'Heat Map Export'!G721 - $G$6</f>
        <v>#N/A</v>
      </c>
      <c r="H722" s="16" t="e">
        <f>'Heat Map Export'!H721 - $H$6</f>
        <v>#N/A</v>
      </c>
      <c r="I722" s="16" t="e">
        <f>'Heat Map Export'!I721 - $I$6</f>
        <v>#N/A</v>
      </c>
      <c r="J722" s="16" t="e">
        <f>'Heat Map Export'!J721 - $J$6</f>
        <v>#N/A</v>
      </c>
      <c r="K722" s="16" t="e">
        <f>'Heat Map Export'!K721 - $K$6</f>
        <v>#N/A</v>
      </c>
      <c r="L722" s="16" t="e">
        <f>'Heat Map Export'!L721 - $L$6</f>
        <v>#N/A</v>
      </c>
      <c r="M722" s="16" t="e">
        <f>'Heat Map Export'!M721 - $M$6</f>
        <v>#N/A</v>
      </c>
      <c r="N722" s="16" t="e">
        <f>'Heat Map Export'!N721 - $N$6</f>
        <v>#N/A</v>
      </c>
      <c r="O722" s="16" t="e">
        <f>'Heat Map Export'!O721 - $O$6</f>
        <v>#N/A</v>
      </c>
      <c r="P722" s="16" t="e">
        <f>'Heat Map Export'!P721 - $P$6</f>
        <v>#N/A</v>
      </c>
      <c r="Q722" s="16" t="e">
        <f>'Heat Map Export'!Q721 - $Q$6</f>
        <v>#N/A</v>
      </c>
      <c r="R722" s="16" t="e">
        <f>'Heat Map Export'!R721 - $R$6</f>
        <v>#N/A</v>
      </c>
      <c r="S722" s="16" t="e">
        <f>'Heat Map Export'!S721 - $S$6</f>
        <v>#N/A</v>
      </c>
      <c r="T722" s="16" t="e">
        <f>'Heat Map Export'!T721 - $T$6</f>
        <v>#N/A</v>
      </c>
      <c r="U722" s="16" t="e">
        <f>'Heat Map Export'!U721 - $U$6</f>
        <v>#N/A</v>
      </c>
      <c r="V722" s="16" t="e">
        <f>'Heat Map Export'!V721 - $V$6</f>
        <v>#N/A</v>
      </c>
      <c r="W722" s="16" t="e">
        <f>'Heat Map Export'!W721 - $W$6</f>
        <v>#N/A</v>
      </c>
      <c r="X722" s="16" t="e">
        <f>'Heat Map Export'!X721 - $X$6</f>
        <v>#N/A</v>
      </c>
      <c r="Y722" s="16" t="e">
        <f>'Heat Map Export'!Y721 - $Y$6</f>
        <v>#N/A</v>
      </c>
      <c r="Z722" s="16" t="e">
        <f>'Heat Map Export'!Z721 - $Z$6</f>
        <v>#N/A</v>
      </c>
      <c r="AA722" s="16" t="e">
        <f>'Heat Map Export'!AA721 - $AA$6</f>
        <v>#N/A</v>
      </c>
      <c r="AB722" s="16" t="e">
        <f>'Heat Map Export'!AB721 - $AB$6</f>
        <v>#N/A</v>
      </c>
      <c r="AC722" s="16" t="e">
        <f>'Heat Map Export'!AC721 - $AC$6</f>
        <v>#N/A</v>
      </c>
      <c r="AD722" s="16" t="e">
        <f>'Heat Map Export'!AD721 - $AD$6</f>
        <v>#N/A</v>
      </c>
    </row>
    <row r="723" spans="1:30" s="19" customFormat="1" ht="14.5" x14ac:dyDescent="0.35">
      <c r="A723" s="16">
        <f>'Heat Map Export'!A722</f>
        <v>0</v>
      </c>
      <c r="B723" s="16">
        <f>'Heat Map Export'!B722</f>
        <v>0</v>
      </c>
      <c r="C723" s="16" t="e">
        <f>'Heat Map Export'!C722 - $C$6</f>
        <v>#N/A</v>
      </c>
      <c r="D723" s="16" t="e">
        <f>'Heat Map Export'!D722 - $D$6</f>
        <v>#N/A</v>
      </c>
      <c r="E723" s="16" t="e">
        <f>'Heat Map Export'!E722 - $E$6</f>
        <v>#N/A</v>
      </c>
      <c r="F723" s="16" t="e">
        <f>'Heat Map Export'!F722 - $F$6</f>
        <v>#N/A</v>
      </c>
      <c r="G723" s="16" t="e">
        <f>'Heat Map Export'!G722 - $G$6</f>
        <v>#N/A</v>
      </c>
      <c r="H723" s="16" t="e">
        <f>'Heat Map Export'!H722 - $H$6</f>
        <v>#N/A</v>
      </c>
      <c r="I723" s="16" t="e">
        <f>'Heat Map Export'!I722 -$I$6</f>
        <v>#N/A</v>
      </c>
      <c r="J723" s="16" t="e">
        <f>'Heat Map Export'!J722 - $J$6</f>
        <v>#N/A</v>
      </c>
      <c r="K723" s="16" t="e">
        <f>'Heat Map Export'!K722-$K$6</f>
        <v>#N/A</v>
      </c>
      <c r="L723" s="16" t="e">
        <f>'Heat Map Export'!L722 - $L$6</f>
        <v>#N/A</v>
      </c>
      <c r="M723" s="16" t="e">
        <f>'Heat Map Export'!M722 - $M$6</f>
        <v>#N/A</v>
      </c>
      <c r="N723" s="16" t="e">
        <f>'Heat Map Export'!N722 - $N$6</f>
        <v>#N/A</v>
      </c>
      <c r="O723" s="16" t="e">
        <f>'Heat Map Export'!O722 - $O$6</f>
        <v>#N/A</v>
      </c>
      <c r="P723" s="16" t="e">
        <f>'Heat Map Export'!P722 - $P$6</f>
        <v>#N/A</v>
      </c>
      <c r="Q723" s="16" t="e">
        <f>'Heat Map Export'!Q722 - $Q$6</f>
        <v>#N/A</v>
      </c>
      <c r="R723" s="16" t="e">
        <f>'Heat Map Export'!R722 - $R$6</f>
        <v>#N/A</v>
      </c>
      <c r="S723" s="16" t="e">
        <f>'Heat Map Export'!S722 - $S$6</f>
        <v>#N/A</v>
      </c>
      <c r="T723" s="16" t="e">
        <f>'Heat Map Export'!T722 - $T$6</f>
        <v>#N/A</v>
      </c>
      <c r="U723" s="16" t="e">
        <f>'Heat Map Export'!U722 - $U$6</f>
        <v>#N/A</v>
      </c>
      <c r="V723" s="16" t="e">
        <f>'Heat Map Export'!V722 - $V$6</f>
        <v>#N/A</v>
      </c>
      <c r="W723" s="16" t="e">
        <f>'Heat Map Export'!W722 - $W$6</f>
        <v>#N/A</v>
      </c>
      <c r="X723" s="16" t="e">
        <f>'Heat Map Export'!X722 - $X$6</f>
        <v>#N/A</v>
      </c>
      <c r="Y723" s="16" t="e">
        <f>'Heat Map Export'!Y722 - $Y$6</f>
        <v>#N/A</v>
      </c>
      <c r="Z723" s="16" t="e">
        <f>'Heat Map Export'!Z722-$Z$6</f>
        <v>#N/A</v>
      </c>
      <c r="AA723" s="16" t="e">
        <f>'Heat Map Export'!AA722 - $AA$6</f>
        <v>#N/A</v>
      </c>
      <c r="AB723" s="16" t="e">
        <f>'Heat Map Export'!AB722-$AB$6</f>
        <v>#N/A</v>
      </c>
      <c r="AC723" s="16" t="e">
        <f>'Heat Map Export'!AC722 - $AC$6</f>
        <v>#N/A</v>
      </c>
      <c r="AD723" s="16" t="e">
        <f>'Heat Map Export'!AD722 - $AD$6</f>
        <v>#N/A</v>
      </c>
    </row>
    <row r="724" spans="1:30" s="19" customFormat="1" ht="14.5" x14ac:dyDescent="0.35">
      <c r="A724" s="16">
        <f>'Heat Map Export'!A723</f>
        <v>0</v>
      </c>
      <c r="B724" s="16">
        <f>'Heat Map Export'!B723</f>
        <v>0</v>
      </c>
      <c r="C724" s="16" t="e">
        <f>'Heat Map Export'!C723 - $C$6</f>
        <v>#N/A</v>
      </c>
      <c r="D724" s="16" t="e">
        <f>'Heat Map Export'!D723 - $D$6</f>
        <v>#N/A</v>
      </c>
      <c r="E724" s="16" t="e">
        <f>'Heat Map Export'!E723 - $E$6</f>
        <v>#N/A</v>
      </c>
      <c r="F724" s="16" t="e">
        <f>'Heat Map Export'!F723 - $F$6</f>
        <v>#N/A</v>
      </c>
      <c r="G724" s="16" t="e">
        <f>'Heat Map Export'!G723 - $G$6</f>
        <v>#N/A</v>
      </c>
      <c r="H724" s="16" t="e">
        <f>'Heat Map Export'!H723 - $H$6</f>
        <v>#N/A</v>
      </c>
      <c r="I724" s="16" t="e">
        <f>'Heat Map Export'!I723 - $I$6</f>
        <v>#N/A</v>
      </c>
      <c r="J724" s="16" t="e">
        <f>'Heat Map Export'!J723 - $J$6</f>
        <v>#N/A</v>
      </c>
      <c r="K724" s="16" t="e">
        <f>'Heat Map Export'!K723 - $K$6</f>
        <v>#N/A</v>
      </c>
      <c r="L724" s="16" t="e">
        <f>'Heat Map Export'!L723 - $L$6</f>
        <v>#N/A</v>
      </c>
      <c r="M724" s="16" t="e">
        <f>'Heat Map Export'!M723 - $M$6</f>
        <v>#N/A</v>
      </c>
      <c r="N724" s="16" t="e">
        <f>'Heat Map Export'!N723 - $N$6</f>
        <v>#N/A</v>
      </c>
      <c r="O724" s="16" t="e">
        <f>'Heat Map Export'!O723 - $O$6</f>
        <v>#N/A</v>
      </c>
      <c r="P724" s="16" t="e">
        <f>'Heat Map Export'!P723 - $P$6</f>
        <v>#N/A</v>
      </c>
      <c r="Q724" s="16" t="e">
        <f>'Heat Map Export'!Q723 - $Q$6</f>
        <v>#N/A</v>
      </c>
      <c r="R724" s="16" t="e">
        <f>'Heat Map Export'!R723 - $R$6</f>
        <v>#N/A</v>
      </c>
      <c r="S724" s="16" t="e">
        <f>'Heat Map Export'!S723 - $S$6</f>
        <v>#N/A</v>
      </c>
      <c r="T724" s="16" t="e">
        <f>'Heat Map Export'!T723 - $T$6</f>
        <v>#N/A</v>
      </c>
      <c r="U724" s="16" t="e">
        <f>'Heat Map Export'!U723 - $U$6</f>
        <v>#N/A</v>
      </c>
      <c r="V724" s="16" t="e">
        <f>'Heat Map Export'!V723 - $V$6</f>
        <v>#N/A</v>
      </c>
      <c r="W724" s="16" t="e">
        <f>'Heat Map Export'!W723 - $W$6</f>
        <v>#N/A</v>
      </c>
      <c r="X724" s="16" t="e">
        <f>'Heat Map Export'!X723 - $X$6</f>
        <v>#N/A</v>
      </c>
      <c r="Y724" s="16" t="e">
        <f>'Heat Map Export'!Y723 - $Y$6</f>
        <v>#N/A</v>
      </c>
      <c r="Z724" s="16" t="e">
        <f>'Heat Map Export'!Z723 - $Z$6</f>
        <v>#N/A</v>
      </c>
      <c r="AA724" s="16" t="e">
        <f>'Heat Map Export'!AA723 - $AA$6</f>
        <v>#N/A</v>
      </c>
      <c r="AB724" s="16" t="e">
        <f>'Heat Map Export'!AB723 - $AB$6</f>
        <v>#N/A</v>
      </c>
      <c r="AC724" s="16" t="e">
        <f>'Heat Map Export'!AC723 - $AC$6</f>
        <v>#N/A</v>
      </c>
      <c r="AD724" s="16" t="e">
        <f>'Heat Map Export'!AD723 - $AD$6</f>
        <v>#N/A</v>
      </c>
    </row>
    <row r="725" spans="1:30" s="19" customFormat="1" ht="14.5" x14ac:dyDescent="0.35">
      <c r="A725" s="16">
        <f>'Heat Map Export'!A724</f>
        <v>0</v>
      </c>
      <c r="B725" s="16">
        <f>'Heat Map Export'!B724</f>
        <v>0</v>
      </c>
      <c r="C725" s="16" t="e">
        <f>'Heat Map Export'!C724 - $C$6</f>
        <v>#N/A</v>
      </c>
      <c r="D725" s="16" t="e">
        <f>'Heat Map Export'!D724 - $D$6</f>
        <v>#N/A</v>
      </c>
      <c r="E725" s="16" t="e">
        <f>'Heat Map Export'!E724 - $E$6</f>
        <v>#N/A</v>
      </c>
      <c r="F725" s="16" t="e">
        <f>'Heat Map Export'!F724 - $F$6</f>
        <v>#N/A</v>
      </c>
      <c r="G725" s="16" t="e">
        <f>'Heat Map Export'!G724 - $G$6</f>
        <v>#N/A</v>
      </c>
      <c r="H725" s="16" t="e">
        <f>'Heat Map Export'!H724 - $H$6</f>
        <v>#N/A</v>
      </c>
      <c r="I725" s="16" t="e">
        <f>'Heat Map Export'!I724 -$I$6</f>
        <v>#N/A</v>
      </c>
      <c r="J725" s="16" t="e">
        <f>'Heat Map Export'!J724 - $J$6</f>
        <v>#N/A</v>
      </c>
      <c r="K725" s="16" t="e">
        <f>'Heat Map Export'!K724-$K$6</f>
        <v>#N/A</v>
      </c>
      <c r="L725" s="16" t="e">
        <f>'Heat Map Export'!L724 - $L$6</f>
        <v>#N/A</v>
      </c>
      <c r="M725" s="16" t="e">
        <f>'Heat Map Export'!M724 - $M$6</f>
        <v>#N/A</v>
      </c>
      <c r="N725" s="16" t="e">
        <f>'Heat Map Export'!N724 - $N$6</f>
        <v>#N/A</v>
      </c>
      <c r="O725" s="16" t="e">
        <f>'Heat Map Export'!O724 - $O$6</f>
        <v>#N/A</v>
      </c>
      <c r="P725" s="16" t="e">
        <f>'Heat Map Export'!P724 - $P$6</f>
        <v>#N/A</v>
      </c>
      <c r="Q725" s="16" t="e">
        <f>'Heat Map Export'!Q724 - $Q$6</f>
        <v>#N/A</v>
      </c>
      <c r="R725" s="16" t="e">
        <f>'Heat Map Export'!R724 - $R$6</f>
        <v>#N/A</v>
      </c>
      <c r="S725" s="16" t="e">
        <f>'Heat Map Export'!S724 - $S$6</f>
        <v>#N/A</v>
      </c>
      <c r="T725" s="16" t="e">
        <f>'Heat Map Export'!T724 - $T$6</f>
        <v>#N/A</v>
      </c>
      <c r="U725" s="16" t="e">
        <f>'Heat Map Export'!U724 - $U$6</f>
        <v>#N/A</v>
      </c>
      <c r="V725" s="16" t="e">
        <f>'Heat Map Export'!V724 - $V$6</f>
        <v>#N/A</v>
      </c>
      <c r="W725" s="16" t="e">
        <f>'Heat Map Export'!W724 - $W$6</f>
        <v>#N/A</v>
      </c>
      <c r="X725" s="16" t="e">
        <f>'Heat Map Export'!X724 - $X$6</f>
        <v>#N/A</v>
      </c>
      <c r="Y725" s="16" t="e">
        <f>'Heat Map Export'!Y724 - $Y$6</f>
        <v>#N/A</v>
      </c>
      <c r="Z725" s="16" t="e">
        <f>'Heat Map Export'!Z724-$Z$6</f>
        <v>#N/A</v>
      </c>
      <c r="AA725" s="16" t="e">
        <f>'Heat Map Export'!AA724 - $AA$6</f>
        <v>#N/A</v>
      </c>
      <c r="AB725" s="16" t="e">
        <f>'Heat Map Export'!AB724-$AB$6</f>
        <v>#N/A</v>
      </c>
      <c r="AC725" s="16" t="e">
        <f>'Heat Map Export'!AC724 - $AC$6</f>
        <v>#N/A</v>
      </c>
      <c r="AD725" s="16" t="e">
        <f>'Heat Map Export'!AD724 - $AD$6</f>
        <v>#N/A</v>
      </c>
    </row>
    <row r="726" spans="1:30" s="19" customFormat="1" ht="14.5" x14ac:dyDescent="0.35">
      <c r="A726" s="16">
        <f>'Heat Map Export'!A725</f>
        <v>0</v>
      </c>
      <c r="B726" s="16">
        <f>'Heat Map Export'!B725</f>
        <v>0</v>
      </c>
      <c r="C726" s="16" t="e">
        <f>'Heat Map Export'!C725 - $C$6</f>
        <v>#N/A</v>
      </c>
      <c r="D726" s="16" t="e">
        <f>'Heat Map Export'!D725 - $D$6</f>
        <v>#N/A</v>
      </c>
      <c r="E726" s="16" t="e">
        <f>'Heat Map Export'!E725 - $E$6</f>
        <v>#N/A</v>
      </c>
      <c r="F726" s="16" t="e">
        <f>'Heat Map Export'!F725 - $F$6</f>
        <v>#N/A</v>
      </c>
      <c r="G726" s="16" t="e">
        <f>'Heat Map Export'!G725 - $G$6</f>
        <v>#N/A</v>
      </c>
      <c r="H726" s="16" t="e">
        <f>'Heat Map Export'!H725 - $H$6</f>
        <v>#N/A</v>
      </c>
      <c r="I726" s="16" t="e">
        <f>'Heat Map Export'!I725 - $I$6</f>
        <v>#N/A</v>
      </c>
      <c r="J726" s="16" t="e">
        <f>'Heat Map Export'!J725 - $J$6</f>
        <v>#N/A</v>
      </c>
      <c r="K726" s="16" t="e">
        <f>'Heat Map Export'!K725 - $K$6</f>
        <v>#N/A</v>
      </c>
      <c r="L726" s="16" t="e">
        <f>'Heat Map Export'!L725 - $L$6</f>
        <v>#N/A</v>
      </c>
      <c r="M726" s="16" t="e">
        <f>'Heat Map Export'!M725 - $M$6</f>
        <v>#N/A</v>
      </c>
      <c r="N726" s="16" t="e">
        <f>'Heat Map Export'!N725 - $N$6</f>
        <v>#N/A</v>
      </c>
      <c r="O726" s="16" t="e">
        <f>'Heat Map Export'!O725 - $O$6</f>
        <v>#N/A</v>
      </c>
      <c r="P726" s="16" t="e">
        <f>'Heat Map Export'!P725 - $P$6</f>
        <v>#N/A</v>
      </c>
      <c r="Q726" s="16" t="e">
        <f>'Heat Map Export'!Q725 - $Q$6</f>
        <v>#N/A</v>
      </c>
      <c r="R726" s="16" t="e">
        <f>'Heat Map Export'!R725 - $R$6</f>
        <v>#N/A</v>
      </c>
      <c r="S726" s="16" t="e">
        <f>'Heat Map Export'!S725 - $S$6</f>
        <v>#N/A</v>
      </c>
      <c r="T726" s="16" t="e">
        <f>'Heat Map Export'!T725 - $T$6</f>
        <v>#N/A</v>
      </c>
      <c r="U726" s="16" t="e">
        <f>'Heat Map Export'!U725 - $U$6</f>
        <v>#N/A</v>
      </c>
      <c r="V726" s="16" t="e">
        <f>'Heat Map Export'!V725 - $V$6</f>
        <v>#N/A</v>
      </c>
      <c r="W726" s="16" t="e">
        <f>'Heat Map Export'!W725 - $W$6</f>
        <v>#N/A</v>
      </c>
      <c r="X726" s="16" t="e">
        <f>'Heat Map Export'!X725 - $X$6</f>
        <v>#N/A</v>
      </c>
      <c r="Y726" s="16" t="e">
        <f>'Heat Map Export'!Y725 - $Y$6</f>
        <v>#N/A</v>
      </c>
      <c r="Z726" s="16" t="e">
        <f>'Heat Map Export'!Z725 - $Z$6</f>
        <v>#N/A</v>
      </c>
      <c r="AA726" s="16" t="e">
        <f>'Heat Map Export'!AA725 - $AA$6</f>
        <v>#N/A</v>
      </c>
      <c r="AB726" s="16" t="e">
        <f>'Heat Map Export'!AB725 - $AB$6</f>
        <v>#N/A</v>
      </c>
      <c r="AC726" s="16" t="e">
        <f>'Heat Map Export'!AC725 - $AC$6</f>
        <v>#N/A</v>
      </c>
      <c r="AD726" s="16" t="e">
        <f>'Heat Map Export'!AD725 - $AD$6</f>
        <v>#N/A</v>
      </c>
    </row>
    <row r="727" spans="1:30" s="19" customFormat="1" ht="14.5" x14ac:dyDescent="0.35">
      <c r="A727" s="16">
        <f>'Heat Map Export'!A726</f>
        <v>0</v>
      </c>
      <c r="B727" s="16">
        <f>'Heat Map Export'!B726</f>
        <v>0</v>
      </c>
      <c r="C727" s="16" t="e">
        <f>'Heat Map Export'!C726 - $C$6</f>
        <v>#N/A</v>
      </c>
      <c r="D727" s="16" t="e">
        <f>'Heat Map Export'!D726 - $D$6</f>
        <v>#N/A</v>
      </c>
      <c r="E727" s="16" t="e">
        <f>'Heat Map Export'!E726 - $E$6</f>
        <v>#N/A</v>
      </c>
      <c r="F727" s="16" t="e">
        <f>'Heat Map Export'!F726 - $F$6</f>
        <v>#N/A</v>
      </c>
      <c r="G727" s="16" t="e">
        <f>'Heat Map Export'!G726 - $G$6</f>
        <v>#N/A</v>
      </c>
      <c r="H727" s="16" t="e">
        <f>'Heat Map Export'!H726 - $H$6</f>
        <v>#N/A</v>
      </c>
      <c r="I727" s="16" t="e">
        <f>'Heat Map Export'!I726 -$I$6</f>
        <v>#N/A</v>
      </c>
      <c r="J727" s="16" t="e">
        <f>'Heat Map Export'!J726 - $J$6</f>
        <v>#N/A</v>
      </c>
      <c r="K727" s="16" t="e">
        <f>'Heat Map Export'!K726-$K$6</f>
        <v>#N/A</v>
      </c>
      <c r="L727" s="16" t="e">
        <f>'Heat Map Export'!L726 - $L$6</f>
        <v>#N/A</v>
      </c>
      <c r="M727" s="16" t="e">
        <f>'Heat Map Export'!M726 - $M$6</f>
        <v>#N/A</v>
      </c>
      <c r="N727" s="16" t="e">
        <f>'Heat Map Export'!N726 - $N$6</f>
        <v>#N/A</v>
      </c>
      <c r="O727" s="16" t="e">
        <f>'Heat Map Export'!O726 - $O$6</f>
        <v>#N/A</v>
      </c>
      <c r="P727" s="16" t="e">
        <f>'Heat Map Export'!P726 - $P$6</f>
        <v>#N/A</v>
      </c>
      <c r="Q727" s="16" t="e">
        <f>'Heat Map Export'!Q726 - $Q$6</f>
        <v>#N/A</v>
      </c>
      <c r="R727" s="16" t="e">
        <f>'Heat Map Export'!R726 - $R$6</f>
        <v>#N/A</v>
      </c>
      <c r="S727" s="16" t="e">
        <f>'Heat Map Export'!S726 - $S$6</f>
        <v>#N/A</v>
      </c>
      <c r="T727" s="16" t="e">
        <f>'Heat Map Export'!T726 - $T$6</f>
        <v>#N/A</v>
      </c>
      <c r="U727" s="16" t="e">
        <f>'Heat Map Export'!U726 - $U$6</f>
        <v>#N/A</v>
      </c>
      <c r="V727" s="16" t="e">
        <f>'Heat Map Export'!V726 - $V$6</f>
        <v>#N/A</v>
      </c>
      <c r="W727" s="16" t="e">
        <f>'Heat Map Export'!W726 - $W$6</f>
        <v>#N/A</v>
      </c>
      <c r="X727" s="16" t="e">
        <f>'Heat Map Export'!X726 - $X$6</f>
        <v>#N/A</v>
      </c>
      <c r="Y727" s="16" t="e">
        <f>'Heat Map Export'!Y726 - $Y$6</f>
        <v>#N/A</v>
      </c>
      <c r="Z727" s="16" t="e">
        <f>'Heat Map Export'!Z726-$Z$6</f>
        <v>#N/A</v>
      </c>
      <c r="AA727" s="16" t="e">
        <f>'Heat Map Export'!AA726 - $AA$6</f>
        <v>#N/A</v>
      </c>
      <c r="AB727" s="16" t="e">
        <f>'Heat Map Export'!AB726-$AB$6</f>
        <v>#N/A</v>
      </c>
      <c r="AC727" s="16" t="e">
        <f>'Heat Map Export'!AC726 - $AC$6</f>
        <v>#N/A</v>
      </c>
      <c r="AD727" s="16" t="e">
        <f>'Heat Map Export'!AD726 - $AD$6</f>
        <v>#N/A</v>
      </c>
    </row>
    <row r="728" spans="1:30" s="19" customFormat="1" ht="14.5" x14ac:dyDescent="0.35">
      <c r="A728" s="16">
        <f>'Heat Map Export'!A727</f>
        <v>0</v>
      </c>
      <c r="B728" s="16">
        <f>'Heat Map Export'!B727</f>
        <v>0</v>
      </c>
      <c r="C728" s="16" t="e">
        <f>'Heat Map Export'!C727 - $C$6</f>
        <v>#N/A</v>
      </c>
      <c r="D728" s="16" t="e">
        <f>'Heat Map Export'!D727 - $D$6</f>
        <v>#N/A</v>
      </c>
      <c r="E728" s="16" t="e">
        <f>'Heat Map Export'!E727 - $E$6</f>
        <v>#N/A</v>
      </c>
      <c r="F728" s="16" t="e">
        <f>'Heat Map Export'!F727 - $F$6</f>
        <v>#N/A</v>
      </c>
      <c r="G728" s="16" t="e">
        <f>'Heat Map Export'!G727 - $G$6</f>
        <v>#N/A</v>
      </c>
      <c r="H728" s="16" t="e">
        <f>'Heat Map Export'!H727 - $H$6</f>
        <v>#N/A</v>
      </c>
      <c r="I728" s="16" t="e">
        <f>'Heat Map Export'!I727 - $I$6</f>
        <v>#N/A</v>
      </c>
      <c r="J728" s="16" t="e">
        <f>'Heat Map Export'!J727 - $J$6</f>
        <v>#N/A</v>
      </c>
      <c r="K728" s="16" t="e">
        <f>'Heat Map Export'!K727 - $K$6</f>
        <v>#N/A</v>
      </c>
      <c r="L728" s="16" t="e">
        <f>'Heat Map Export'!L727 - $L$6</f>
        <v>#N/A</v>
      </c>
      <c r="M728" s="16" t="e">
        <f>'Heat Map Export'!M727 - $M$6</f>
        <v>#N/A</v>
      </c>
      <c r="N728" s="16" t="e">
        <f>'Heat Map Export'!N727 - $N$6</f>
        <v>#N/A</v>
      </c>
      <c r="O728" s="16" t="e">
        <f>'Heat Map Export'!O727 - $O$6</f>
        <v>#N/A</v>
      </c>
      <c r="P728" s="16" t="e">
        <f>'Heat Map Export'!P727 - $P$6</f>
        <v>#N/A</v>
      </c>
      <c r="Q728" s="16" t="e">
        <f>'Heat Map Export'!Q727 - $Q$6</f>
        <v>#N/A</v>
      </c>
      <c r="R728" s="16" t="e">
        <f>'Heat Map Export'!R727 - $R$6</f>
        <v>#N/A</v>
      </c>
      <c r="S728" s="16" t="e">
        <f>'Heat Map Export'!S727 - $S$6</f>
        <v>#N/A</v>
      </c>
      <c r="T728" s="16" t="e">
        <f>'Heat Map Export'!T727 - $T$6</f>
        <v>#N/A</v>
      </c>
      <c r="U728" s="16" t="e">
        <f>'Heat Map Export'!U727 - $U$6</f>
        <v>#N/A</v>
      </c>
      <c r="V728" s="16" t="e">
        <f>'Heat Map Export'!V727 - $V$6</f>
        <v>#N/A</v>
      </c>
      <c r="W728" s="16" t="e">
        <f>'Heat Map Export'!W727 - $W$6</f>
        <v>#N/A</v>
      </c>
      <c r="X728" s="16" t="e">
        <f>'Heat Map Export'!X727 - $X$6</f>
        <v>#N/A</v>
      </c>
      <c r="Y728" s="16" t="e">
        <f>'Heat Map Export'!Y727 - $Y$6</f>
        <v>#N/A</v>
      </c>
      <c r="Z728" s="16" t="e">
        <f>'Heat Map Export'!Z727 - $Z$6</f>
        <v>#N/A</v>
      </c>
      <c r="AA728" s="16" t="e">
        <f>'Heat Map Export'!AA727 - $AA$6</f>
        <v>#N/A</v>
      </c>
      <c r="AB728" s="16" t="e">
        <f>'Heat Map Export'!AB727 - $AB$6</f>
        <v>#N/A</v>
      </c>
      <c r="AC728" s="16" t="e">
        <f>'Heat Map Export'!AC727 - $AC$6</f>
        <v>#N/A</v>
      </c>
      <c r="AD728" s="16" t="e">
        <f>'Heat Map Export'!AD727 - $AD$6</f>
        <v>#N/A</v>
      </c>
    </row>
    <row r="729" spans="1:30" s="19" customFormat="1" ht="14.5" x14ac:dyDescent="0.35">
      <c r="A729" s="16">
        <f>'Heat Map Export'!A728</f>
        <v>0</v>
      </c>
      <c r="B729" s="16">
        <f>'Heat Map Export'!B728</f>
        <v>0</v>
      </c>
      <c r="C729" s="16" t="e">
        <f>'Heat Map Export'!C728 - $C$6</f>
        <v>#N/A</v>
      </c>
      <c r="D729" s="16" t="e">
        <f>'Heat Map Export'!D728 - $D$6</f>
        <v>#N/A</v>
      </c>
      <c r="E729" s="16" t="e">
        <f>'Heat Map Export'!E728 - $E$6</f>
        <v>#N/A</v>
      </c>
      <c r="F729" s="16" t="e">
        <f>'Heat Map Export'!F728 - $F$6</f>
        <v>#N/A</v>
      </c>
      <c r="G729" s="16" t="e">
        <f>'Heat Map Export'!G728 - $G$6</f>
        <v>#N/A</v>
      </c>
      <c r="H729" s="16" t="e">
        <f>'Heat Map Export'!H728 - $H$6</f>
        <v>#N/A</v>
      </c>
      <c r="I729" s="16" t="e">
        <f>'Heat Map Export'!I728 -$I$6</f>
        <v>#N/A</v>
      </c>
      <c r="J729" s="16" t="e">
        <f>'Heat Map Export'!J728 - $J$6</f>
        <v>#N/A</v>
      </c>
      <c r="K729" s="16" t="e">
        <f>'Heat Map Export'!K728-$K$6</f>
        <v>#N/A</v>
      </c>
      <c r="L729" s="16" t="e">
        <f>'Heat Map Export'!L728 - $L$6</f>
        <v>#N/A</v>
      </c>
      <c r="M729" s="16" t="e">
        <f>'Heat Map Export'!M728 - $M$6</f>
        <v>#N/A</v>
      </c>
      <c r="N729" s="16" t="e">
        <f>'Heat Map Export'!N728 - $N$6</f>
        <v>#N/A</v>
      </c>
      <c r="O729" s="16" t="e">
        <f>'Heat Map Export'!O728 - $O$6</f>
        <v>#N/A</v>
      </c>
      <c r="P729" s="16" t="e">
        <f>'Heat Map Export'!P728 - $P$6</f>
        <v>#N/A</v>
      </c>
      <c r="Q729" s="16" t="e">
        <f>'Heat Map Export'!Q728 - $Q$6</f>
        <v>#N/A</v>
      </c>
      <c r="R729" s="16" t="e">
        <f>'Heat Map Export'!R728 - $R$6</f>
        <v>#N/A</v>
      </c>
      <c r="S729" s="16" t="e">
        <f>'Heat Map Export'!S728 - $S$6</f>
        <v>#N/A</v>
      </c>
      <c r="T729" s="16" t="e">
        <f>'Heat Map Export'!T728 - $T$6</f>
        <v>#N/A</v>
      </c>
      <c r="U729" s="16" t="e">
        <f>'Heat Map Export'!U728 - $U$6</f>
        <v>#N/A</v>
      </c>
      <c r="V729" s="16" t="e">
        <f>'Heat Map Export'!V728 - $V$6</f>
        <v>#N/A</v>
      </c>
      <c r="W729" s="16" t="e">
        <f>'Heat Map Export'!W728 - $W$6</f>
        <v>#N/A</v>
      </c>
      <c r="X729" s="16" t="e">
        <f>'Heat Map Export'!X728 - $X$6</f>
        <v>#N/A</v>
      </c>
      <c r="Y729" s="16" t="e">
        <f>'Heat Map Export'!Y728 - $Y$6</f>
        <v>#N/A</v>
      </c>
      <c r="Z729" s="16" t="e">
        <f>'Heat Map Export'!Z728-$Z$6</f>
        <v>#N/A</v>
      </c>
      <c r="AA729" s="16" t="e">
        <f>'Heat Map Export'!AA728 - $AA$6</f>
        <v>#N/A</v>
      </c>
      <c r="AB729" s="16" t="e">
        <f>'Heat Map Export'!AB728-$AB$6</f>
        <v>#N/A</v>
      </c>
      <c r="AC729" s="16" t="e">
        <f>'Heat Map Export'!AC728 - $AC$6</f>
        <v>#N/A</v>
      </c>
      <c r="AD729" s="16" t="e">
        <f>'Heat Map Export'!AD728 - $AD$6</f>
        <v>#N/A</v>
      </c>
    </row>
    <row r="730" spans="1:30" s="19" customFormat="1" ht="14.5" x14ac:dyDescent="0.35">
      <c r="A730" s="16">
        <f>'Heat Map Export'!A729</f>
        <v>0</v>
      </c>
      <c r="B730" s="16">
        <f>'Heat Map Export'!B729</f>
        <v>0</v>
      </c>
      <c r="C730" s="16" t="e">
        <f>'Heat Map Export'!C729 - $C$6</f>
        <v>#N/A</v>
      </c>
      <c r="D730" s="16" t="e">
        <f>'Heat Map Export'!D729 - $D$6</f>
        <v>#N/A</v>
      </c>
      <c r="E730" s="16" t="e">
        <f>'Heat Map Export'!E729 - $E$6</f>
        <v>#N/A</v>
      </c>
      <c r="F730" s="16" t="e">
        <f>'Heat Map Export'!F729 - $F$6</f>
        <v>#N/A</v>
      </c>
      <c r="G730" s="16" t="e">
        <f>'Heat Map Export'!G729 - $G$6</f>
        <v>#N/A</v>
      </c>
      <c r="H730" s="16" t="e">
        <f>'Heat Map Export'!H729 - $H$6</f>
        <v>#N/A</v>
      </c>
      <c r="I730" s="16" t="e">
        <f>'Heat Map Export'!I729 - $I$6</f>
        <v>#N/A</v>
      </c>
      <c r="J730" s="16" t="e">
        <f>'Heat Map Export'!J729 - $J$6</f>
        <v>#N/A</v>
      </c>
      <c r="K730" s="16" t="e">
        <f>'Heat Map Export'!K729 - $K$6</f>
        <v>#N/A</v>
      </c>
      <c r="L730" s="16" t="e">
        <f>'Heat Map Export'!L729 - $L$6</f>
        <v>#N/A</v>
      </c>
      <c r="M730" s="16" t="e">
        <f>'Heat Map Export'!M729 - $M$6</f>
        <v>#N/A</v>
      </c>
      <c r="N730" s="16" t="e">
        <f>'Heat Map Export'!N729 - $N$6</f>
        <v>#N/A</v>
      </c>
      <c r="O730" s="16" t="e">
        <f>'Heat Map Export'!O729 - $O$6</f>
        <v>#N/A</v>
      </c>
      <c r="P730" s="16" t="e">
        <f>'Heat Map Export'!P729 - $P$6</f>
        <v>#N/A</v>
      </c>
      <c r="Q730" s="16" t="e">
        <f>'Heat Map Export'!Q729 - $Q$6</f>
        <v>#N/A</v>
      </c>
      <c r="R730" s="16" t="e">
        <f>'Heat Map Export'!R729 - $R$6</f>
        <v>#N/A</v>
      </c>
      <c r="S730" s="16" t="e">
        <f>'Heat Map Export'!S729 - $S$6</f>
        <v>#N/A</v>
      </c>
      <c r="T730" s="16" t="e">
        <f>'Heat Map Export'!T729 - $T$6</f>
        <v>#N/A</v>
      </c>
      <c r="U730" s="16" t="e">
        <f>'Heat Map Export'!U729 - $U$6</f>
        <v>#N/A</v>
      </c>
      <c r="V730" s="16" t="e">
        <f>'Heat Map Export'!V729 - $V$6</f>
        <v>#N/A</v>
      </c>
      <c r="W730" s="16" t="e">
        <f>'Heat Map Export'!W729 - $W$6</f>
        <v>#N/A</v>
      </c>
      <c r="X730" s="16" t="e">
        <f>'Heat Map Export'!X729 - $X$6</f>
        <v>#N/A</v>
      </c>
      <c r="Y730" s="16" t="e">
        <f>'Heat Map Export'!Y729 - $Y$6</f>
        <v>#N/A</v>
      </c>
      <c r="Z730" s="16" t="e">
        <f>'Heat Map Export'!Z729 - $Z$6</f>
        <v>#N/A</v>
      </c>
      <c r="AA730" s="16" t="e">
        <f>'Heat Map Export'!AA729 - $AA$6</f>
        <v>#N/A</v>
      </c>
      <c r="AB730" s="16" t="e">
        <f>'Heat Map Export'!AB729 - $AB$6</f>
        <v>#N/A</v>
      </c>
      <c r="AC730" s="16" t="e">
        <f>'Heat Map Export'!AC729 - $AC$6</f>
        <v>#N/A</v>
      </c>
      <c r="AD730" s="16" t="e">
        <f>'Heat Map Export'!AD729 - $AD$6</f>
        <v>#N/A</v>
      </c>
    </row>
    <row r="731" spans="1:30" s="19" customFormat="1" ht="14.5" x14ac:dyDescent="0.35">
      <c r="A731" s="16">
        <f>'Heat Map Export'!A730</f>
        <v>0</v>
      </c>
      <c r="B731" s="16">
        <f>'Heat Map Export'!B730</f>
        <v>0</v>
      </c>
      <c r="C731" s="16" t="e">
        <f>'Heat Map Export'!C730 - $C$6</f>
        <v>#N/A</v>
      </c>
      <c r="D731" s="16" t="e">
        <f>'Heat Map Export'!D730 - $D$6</f>
        <v>#N/A</v>
      </c>
      <c r="E731" s="16" t="e">
        <f>'Heat Map Export'!E730 - $E$6</f>
        <v>#N/A</v>
      </c>
      <c r="F731" s="16" t="e">
        <f>'Heat Map Export'!F730 - $F$6</f>
        <v>#N/A</v>
      </c>
      <c r="G731" s="16" t="e">
        <f>'Heat Map Export'!G730 - $G$6</f>
        <v>#N/A</v>
      </c>
      <c r="H731" s="16" t="e">
        <f>'Heat Map Export'!H730 - $H$6</f>
        <v>#N/A</v>
      </c>
      <c r="I731" s="16" t="e">
        <f>'Heat Map Export'!I730 -$I$6</f>
        <v>#N/A</v>
      </c>
      <c r="J731" s="16" t="e">
        <f>'Heat Map Export'!J730 - $J$6</f>
        <v>#N/A</v>
      </c>
      <c r="K731" s="16" t="e">
        <f>'Heat Map Export'!K730-$K$6</f>
        <v>#N/A</v>
      </c>
      <c r="L731" s="16" t="e">
        <f>'Heat Map Export'!L730 - $L$6</f>
        <v>#N/A</v>
      </c>
      <c r="M731" s="16" t="e">
        <f>'Heat Map Export'!M730 - $M$6</f>
        <v>#N/A</v>
      </c>
      <c r="N731" s="16" t="e">
        <f>'Heat Map Export'!N730 - $N$6</f>
        <v>#N/A</v>
      </c>
      <c r="O731" s="16" t="e">
        <f>'Heat Map Export'!O730 - $O$6</f>
        <v>#N/A</v>
      </c>
      <c r="P731" s="16" t="e">
        <f>'Heat Map Export'!P730 - $P$6</f>
        <v>#N/A</v>
      </c>
      <c r="Q731" s="16" t="e">
        <f>'Heat Map Export'!Q730 - $Q$6</f>
        <v>#N/A</v>
      </c>
      <c r="R731" s="16" t="e">
        <f>'Heat Map Export'!R730 - $R$6</f>
        <v>#N/A</v>
      </c>
      <c r="S731" s="16" t="e">
        <f>'Heat Map Export'!S730 - $S$6</f>
        <v>#N/A</v>
      </c>
      <c r="T731" s="16" t="e">
        <f>'Heat Map Export'!T730 - $T$6</f>
        <v>#N/A</v>
      </c>
      <c r="U731" s="16" t="e">
        <f>'Heat Map Export'!U730 - $U$6</f>
        <v>#N/A</v>
      </c>
      <c r="V731" s="16" t="e">
        <f>'Heat Map Export'!V730 - $V$6</f>
        <v>#N/A</v>
      </c>
      <c r="W731" s="16" t="e">
        <f>'Heat Map Export'!W730 - $W$6</f>
        <v>#N/A</v>
      </c>
      <c r="X731" s="16" t="e">
        <f>'Heat Map Export'!X730 - $X$6</f>
        <v>#N/A</v>
      </c>
      <c r="Y731" s="16" t="e">
        <f>'Heat Map Export'!Y730 - $Y$6</f>
        <v>#N/A</v>
      </c>
      <c r="Z731" s="16" t="e">
        <f>'Heat Map Export'!Z730-$Z$6</f>
        <v>#N/A</v>
      </c>
      <c r="AA731" s="16" t="e">
        <f>'Heat Map Export'!AA730 - $AA$6</f>
        <v>#N/A</v>
      </c>
      <c r="AB731" s="16" t="e">
        <f>'Heat Map Export'!AB730-$AB$6</f>
        <v>#N/A</v>
      </c>
      <c r="AC731" s="16" t="e">
        <f>'Heat Map Export'!AC730 - $AC$6</f>
        <v>#N/A</v>
      </c>
      <c r="AD731" s="16" t="e">
        <f>'Heat Map Export'!AD730 - $AD$6</f>
        <v>#N/A</v>
      </c>
    </row>
    <row r="732" spans="1:30" s="19" customFormat="1" ht="14.5" x14ac:dyDescent="0.35">
      <c r="A732" s="16">
        <f>'Heat Map Export'!A731</f>
        <v>0</v>
      </c>
      <c r="B732" s="16">
        <f>'Heat Map Export'!B731</f>
        <v>0</v>
      </c>
      <c r="C732" s="16" t="e">
        <f>'Heat Map Export'!C731 - $C$6</f>
        <v>#N/A</v>
      </c>
      <c r="D732" s="16" t="e">
        <f>'Heat Map Export'!D731 - $D$6</f>
        <v>#N/A</v>
      </c>
      <c r="E732" s="16" t="e">
        <f>'Heat Map Export'!E731 - $E$6</f>
        <v>#N/A</v>
      </c>
      <c r="F732" s="16" t="e">
        <f>'Heat Map Export'!F731 - $F$6</f>
        <v>#N/A</v>
      </c>
      <c r="G732" s="16" t="e">
        <f>'Heat Map Export'!G731 - $G$6</f>
        <v>#N/A</v>
      </c>
      <c r="H732" s="16" t="e">
        <f>'Heat Map Export'!H731 - $H$6</f>
        <v>#N/A</v>
      </c>
      <c r="I732" s="16" t="e">
        <f>'Heat Map Export'!I731 - $I$6</f>
        <v>#N/A</v>
      </c>
      <c r="J732" s="16" t="e">
        <f>'Heat Map Export'!J731 - $J$6</f>
        <v>#N/A</v>
      </c>
      <c r="K732" s="16" t="e">
        <f>'Heat Map Export'!K731 - $K$6</f>
        <v>#N/A</v>
      </c>
      <c r="L732" s="16" t="e">
        <f>'Heat Map Export'!L731 - $L$6</f>
        <v>#N/A</v>
      </c>
      <c r="M732" s="16" t="e">
        <f>'Heat Map Export'!M731 - $M$6</f>
        <v>#N/A</v>
      </c>
      <c r="N732" s="16" t="e">
        <f>'Heat Map Export'!N731 - $N$6</f>
        <v>#N/A</v>
      </c>
      <c r="O732" s="16" t="e">
        <f>'Heat Map Export'!O731 - $O$6</f>
        <v>#N/A</v>
      </c>
      <c r="P732" s="16" t="e">
        <f>'Heat Map Export'!P731 - $P$6</f>
        <v>#N/A</v>
      </c>
      <c r="Q732" s="16" t="e">
        <f>'Heat Map Export'!Q731 - $Q$6</f>
        <v>#N/A</v>
      </c>
      <c r="R732" s="16" t="e">
        <f>'Heat Map Export'!R731 - $R$6</f>
        <v>#N/A</v>
      </c>
      <c r="S732" s="16" t="e">
        <f>'Heat Map Export'!S731 - $S$6</f>
        <v>#N/A</v>
      </c>
      <c r="T732" s="16" t="e">
        <f>'Heat Map Export'!T731 - $T$6</f>
        <v>#N/A</v>
      </c>
      <c r="U732" s="16" t="e">
        <f>'Heat Map Export'!U731 - $U$6</f>
        <v>#N/A</v>
      </c>
      <c r="V732" s="16" t="e">
        <f>'Heat Map Export'!V731 - $V$6</f>
        <v>#N/A</v>
      </c>
      <c r="W732" s="16" t="e">
        <f>'Heat Map Export'!W731 - $W$6</f>
        <v>#N/A</v>
      </c>
      <c r="X732" s="16" t="e">
        <f>'Heat Map Export'!X731 - $X$6</f>
        <v>#N/A</v>
      </c>
      <c r="Y732" s="16" t="e">
        <f>'Heat Map Export'!Y731 - $Y$6</f>
        <v>#N/A</v>
      </c>
      <c r="Z732" s="16" t="e">
        <f>'Heat Map Export'!Z731 - $Z$6</f>
        <v>#N/A</v>
      </c>
      <c r="AA732" s="16" t="e">
        <f>'Heat Map Export'!AA731 - $AA$6</f>
        <v>#N/A</v>
      </c>
      <c r="AB732" s="16" t="e">
        <f>'Heat Map Export'!AB731 - $AB$6</f>
        <v>#N/A</v>
      </c>
      <c r="AC732" s="16" t="e">
        <f>'Heat Map Export'!AC731 - $AC$6</f>
        <v>#N/A</v>
      </c>
      <c r="AD732" s="16" t="e">
        <f>'Heat Map Export'!AD731 - $AD$6</f>
        <v>#N/A</v>
      </c>
    </row>
    <row r="733" spans="1:30" s="19" customFormat="1" ht="14.5" x14ac:dyDescent="0.35">
      <c r="A733" s="16">
        <f>'Heat Map Export'!A732</f>
        <v>0</v>
      </c>
      <c r="B733" s="16">
        <f>'Heat Map Export'!B732</f>
        <v>0</v>
      </c>
      <c r="C733" s="16" t="e">
        <f>'Heat Map Export'!C732 - $C$6</f>
        <v>#N/A</v>
      </c>
      <c r="D733" s="16" t="e">
        <f>'Heat Map Export'!D732 - $D$6</f>
        <v>#N/A</v>
      </c>
      <c r="E733" s="16" t="e">
        <f>'Heat Map Export'!E732 - $E$6</f>
        <v>#N/A</v>
      </c>
      <c r="F733" s="16" t="e">
        <f>'Heat Map Export'!F732 - $F$6</f>
        <v>#N/A</v>
      </c>
      <c r="G733" s="16" t="e">
        <f>'Heat Map Export'!G732 - $G$6</f>
        <v>#N/A</v>
      </c>
      <c r="H733" s="16" t="e">
        <f>'Heat Map Export'!H732 - $H$6</f>
        <v>#N/A</v>
      </c>
      <c r="I733" s="16" t="e">
        <f>'Heat Map Export'!I732 -$I$6</f>
        <v>#N/A</v>
      </c>
      <c r="J733" s="16" t="e">
        <f>'Heat Map Export'!J732 - $J$6</f>
        <v>#N/A</v>
      </c>
      <c r="K733" s="16" t="e">
        <f>'Heat Map Export'!K732-$K$6</f>
        <v>#N/A</v>
      </c>
      <c r="L733" s="16" t="e">
        <f>'Heat Map Export'!L732 - $L$6</f>
        <v>#N/A</v>
      </c>
      <c r="M733" s="16" t="e">
        <f>'Heat Map Export'!M732 - $M$6</f>
        <v>#N/A</v>
      </c>
      <c r="N733" s="16" t="e">
        <f>'Heat Map Export'!N732 - $N$6</f>
        <v>#N/A</v>
      </c>
      <c r="O733" s="16" t="e">
        <f>'Heat Map Export'!O732 - $O$6</f>
        <v>#N/A</v>
      </c>
      <c r="P733" s="16" t="e">
        <f>'Heat Map Export'!P732 - $P$6</f>
        <v>#N/A</v>
      </c>
      <c r="Q733" s="16" t="e">
        <f>'Heat Map Export'!Q732 - $Q$6</f>
        <v>#N/A</v>
      </c>
      <c r="R733" s="16" t="e">
        <f>'Heat Map Export'!R732 - $R$6</f>
        <v>#N/A</v>
      </c>
      <c r="S733" s="16" t="e">
        <f>'Heat Map Export'!S732 - $S$6</f>
        <v>#N/A</v>
      </c>
      <c r="T733" s="16" t="e">
        <f>'Heat Map Export'!T732 - $T$6</f>
        <v>#N/A</v>
      </c>
      <c r="U733" s="16" t="e">
        <f>'Heat Map Export'!U732 - $U$6</f>
        <v>#N/A</v>
      </c>
      <c r="V733" s="16" t="e">
        <f>'Heat Map Export'!V732 - $V$6</f>
        <v>#N/A</v>
      </c>
      <c r="W733" s="16" t="e">
        <f>'Heat Map Export'!W732 - $W$6</f>
        <v>#N/A</v>
      </c>
      <c r="X733" s="16" t="e">
        <f>'Heat Map Export'!X732 - $X$6</f>
        <v>#N/A</v>
      </c>
      <c r="Y733" s="16" t="e">
        <f>'Heat Map Export'!Y732 - $Y$6</f>
        <v>#N/A</v>
      </c>
      <c r="Z733" s="16" t="e">
        <f>'Heat Map Export'!Z732-$Z$6</f>
        <v>#N/A</v>
      </c>
      <c r="AA733" s="16" t="e">
        <f>'Heat Map Export'!AA732 - $AA$6</f>
        <v>#N/A</v>
      </c>
      <c r="AB733" s="16" t="e">
        <f>'Heat Map Export'!AB732-$AB$6</f>
        <v>#N/A</v>
      </c>
      <c r="AC733" s="16" t="e">
        <f>'Heat Map Export'!AC732 - $AC$6</f>
        <v>#N/A</v>
      </c>
      <c r="AD733" s="16" t="e">
        <f>'Heat Map Export'!AD732 - $AD$6</f>
        <v>#N/A</v>
      </c>
    </row>
    <row r="734" spans="1:30" s="19" customFormat="1" ht="14.5" x14ac:dyDescent="0.35">
      <c r="A734" s="16">
        <f>'Heat Map Export'!A733</f>
        <v>0</v>
      </c>
      <c r="B734" s="16">
        <f>'Heat Map Export'!B733</f>
        <v>0</v>
      </c>
      <c r="C734" s="16" t="e">
        <f>'Heat Map Export'!C733 - $C$6</f>
        <v>#N/A</v>
      </c>
      <c r="D734" s="16" t="e">
        <f>'Heat Map Export'!D733 - $D$6</f>
        <v>#N/A</v>
      </c>
      <c r="E734" s="16" t="e">
        <f>'Heat Map Export'!E733 - $E$6</f>
        <v>#N/A</v>
      </c>
      <c r="F734" s="16" t="e">
        <f>'Heat Map Export'!F733 - $F$6</f>
        <v>#N/A</v>
      </c>
      <c r="G734" s="16" t="e">
        <f>'Heat Map Export'!G733 - $G$6</f>
        <v>#N/A</v>
      </c>
      <c r="H734" s="16" t="e">
        <f>'Heat Map Export'!H733 - $H$6</f>
        <v>#N/A</v>
      </c>
      <c r="I734" s="16" t="e">
        <f>'Heat Map Export'!I733 - $I$6</f>
        <v>#N/A</v>
      </c>
      <c r="J734" s="16" t="e">
        <f>'Heat Map Export'!J733 - $J$6</f>
        <v>#N/A</v>
      </c>
      <c r="K734" s="16" t="e">
        <f>'Heat Map Export'!K733 - $K$6</f>
        <v>#N/A</v>
      </c>
      <c r="L734" s="16" t="e">
        <f>'Heat Map Export'!L733 - $L$6</f>
        <v>#N/A</v>
      </c>
      <c r="M734" s="16" t="e">
        <f>'Heat Map Export'!M733 - $M$6</f>
        <v>#N/A</v>
      </c>
      <c r="N734" s="16" t="e">
        <f>'Heat Map Export'!N733 - $N$6</f>
        <v>#N/A</v>
      </c>
      <c r="O734" s="16" t="e">
        <f>'Heat Map Export'!O733 - $O$6</f>
        <v>#N/A</v>
      </c>
      <c r="P734" s="16" t="e">
        <f>'Heat Map Export'!P733 - $P$6</f>
        <v>#N/A</v>
      </c>
      <c r="Q734" s="16" t="e">
        <f>'Heat Map Export'!Q733 - $Q$6</f>
        <v>#N/A</v>
      </c>
      <c r="R734" s="16" t="e">
        <f>'Heat Map Export'!R733 - $R$6</f>
        <v>#N/A</v>
      </c>
      <c r="S734" s="16" t="e">
        <f>'Heat Map Export'!S733 - $S$6</f>
        <v>#N/A</v>
      </c>
      <c r="T734" s="16" t="e">
        <f>'Heat Map Export'!T733 - $T$6</f>
        <v>#N/A</v>
      </c>
      <c r="U734" s="16" t="e">
        <f>'Heat Map Export'!U733 - $U$6</f>
        <v>#N/A</v>
      </c>
      <c r="V734" s="16" t="e">
        <f>'Heat Map Export'!V733 - $V$6</f>
        <v>#N/A</v>
      </c>
      <c r="W734" s="16" t="e">
        <f>'Heat Map Export'!W733 - $W$6</f>
        <v>#N/A</v>
      </c>
      <c r="X734" s="16" t="e">
        <f>'Heat Map Export'!X733 - $X$6</f>
        <v>#N/A</v>
      </c>
      <c r="Y734" s="16" t="e">
        <f>'Heat Map Export'!Y733 - $Y$6</f>
        <v>#N/A</v>
      </c>
      <c r="Z734" s="16" t="e">
        <f>'Heat Map Export'!Z733 - $Z$6</f>
        <v>#N/A</v>
      </c>
      <c r="AA734" s="16" t="e">
        <f>'Heat Map Export'!AA733 - $AA$6</f>
        <v>#N/A</v>
      </c>
      <c r="AB734" s="16" t="e">
        <f>'Heat Map Export'!AB733 - $AB$6</f>
        <v>#N/A</v>
      </c>
      <c r="AC734" s="16" t="e">
        <f>'Heat Map Export'!AC733 - $AC$6</f>
        <v>#N/A</v>
      </c>
      <c r="AD734" s="16" t="e">
        <f>'Heat Map Export'!AD733 - $AD$6</f>
        <v>#N/A</v>
      </c>
    </row>
    <row r="735" spans="1:30" s="19" customFormat="1" ht="14.5" x14ac:dyDescent="0.35">
      <c r="A735" s="16">
        <f>'Heat Map Export'!A734</f>
        <v>0</v>
      </c>
      <c r="B735" s="16">
        <f>'Heat Map Export'!B734</f>
        <v>0</v>
      </c>
      <c r="C735" s="16" t="e">
        <f>'Heat Map Export'!C734 - $C$6</f>
        <v>#N/A</v>
      </c>
      <c r="D735" s="16" t="e">
        <f>'Heat Map Export'!D734 - $D$6</f>
        <v>#N/A</v>
      </c>
      <c r="E735" s="16" t="e">
        <f>'Heat Map Export'!E734 - $E$6</f>
        <v>#N/A</v>
      </c>
      <c r="F735" s="16" t="e">
        <f>'Heat Map Export'!F734 - $F$6</f>
        <v>#N/A</v>
      </c>
      <c r="G735" s="16" t="e">
        <f>'Heat Map Export'!G734 - $G$6</f>
        <v>#N/A</v>
      </c>
      <c r="H735" s="16" t="e">
        <f>'Heat Map Export'!H734 - $H$6</f>
        <v>#N/A</v>
      </c>
      <c r="I735" s="16" t="e">
        <f>'Heat Map Export'!I734 -$I$6</f>
        <v>#N/A</v>
      </c>
      <c r="J735" s="16" t="e">
        <f>'Heat Map Export'!J734 - $J$6</f>
        <v>#N/A</v>
      </c>
      <c r="K735" s="16" t="e">
        <f>'Heat Map Export'!K734-$K$6</f>
        <v>#N/A</v>
      </c>
      <c r="L735" s="16" t="e">
        <f>'Heat Map Export'!L734 - $L$6</f>
        <v>#N/A</v>
      </c>
      <c r="M735" s="16" t="e">
        <f>'Heat Map Export'!M734 - $M$6</f>
        <v>#N/A</v>
      </c>
      <c r="N735" s="16" t="e">
        <f>'Heat Map Export'!N734 - $N$6</f>
        <v>#N/A</v>
      </c>
      <c r="O735" s="16" t="e">
        <f>'Heat Map Export'!O734 - $O$6</f>
        <v>#N/A</v>
      </c>
      <c r="P735" s="16" t="e">
        <f>'Heat Map Export'!P734 - $P$6</f>
        <v>#N/A</v>
      </c>
      <c r="Q735" s="16" t="e">
        <f>'Heat Map Export'!Q734 - $Q$6</f>
        <v>#N/A</v>
      </c>
      <c r="R735" s="16" t="e">
        <f>'Heat Map Export'!R734 - $R$6</f>
        <v>#N/A</v>
      </c>
      <c r="S735" s="16" t="e">
        <f>'Heat Map Export'!S734 - $S$6</f>
        <v>#N/A</v>
      </c>
      <c r="T735" s="16" t="e">
        <f>'Heat Map Export'!T734 - $T$6</f>
        <v>#N/A</v>
      </c>
      <c r="U735" s="16" t="e">
        <f>'Heat Map Export'!U734 - $U$6</f>
        <v>#N/A</v>
      </c>
      <c r="V735" s="16" t="e">
        <f>'Heat Map Export'!V734 - $V$6</f>
        <v>#N/A</v>
      </c>
      <c r="W735" s="16" t="e">
        <f>'Heat Map Export'!W734 - $W$6</f>
        <v>#N/A</v>
      </c>
      <c r="X735" s="16" t="e">
        <f>'Heat Map Export'!X734 - $X$6</f>
        <v>#N/A</v>
      </c>
      <c r="Y735" s="16" t="e">
        <f>'Heat Map Export'!Y734 - $Y$6</f>
        <v>#N/A</v>
      </c>
      <c r="Z735" s="16" t="e">
        <f>'Heat Map Export'!Z734-$Z$6</f>
        <v>#N/A</v>
      </c>
      <c r="AA735" s="16" t="e">
        <f>'Heat Map Export'!AA734 - $AA$6</f>
        <v>#N/A</v>
      </c>
      <c r="AB735" s="16" t="e">
        <f>'Heat Map Export'!AB734-$AB$6</f>
        <v>#N/A</v>
      </c>
      <c r="AC735" s="16" t="e">
        <f>'Heat Map Export'!AC734 - $AC$6</f>
        <v>#N/A</v>
      </c>
      <c r="AD735" s="16" t="e">
        <f>'Heat Map Export'!AD734 - $AD$6</f>
        <v>#N/A</v>
      </c>
    </row>
    <row r="736" spans="1:30" s="19" customFormat="1" ht="14.5" x14ac:dyDescent="0.35">
      <c r="A736" s="16">
        <f>'Heat Map Export'!A735</f>
        <v>0</v>
      </c>
      <c r="B736" s="16">
        <f>'Heat Map Export'!B735</f>
        <v>0</v>
      </c>
      <c r="C736" s="16" t="e">
        <f>'Heat Map Export'!C735 - $C$6</f>
        <v>#N/A</v>
      </c>
      <c r="D736" s="16" t="e">
        <f>'Heat Map Export'!D735 - $D$6</f>
        <v>#N/A</v>
      </c>
      <c r="E736" s="16" t="e">
        <f>'Heat Map Export'!E735 - $E$6</f>
        <v>#N/A</v>
      </c>
      <c r="F736" s="16" t="e">
        <f>'Heat Map Export'!F735 - $F$6</f>
        <v>#N/A</v>
      </c>
      <c r="G736" s="16" t="e">
        <f>'Heat Map Export'!G735 - $G$6</f>
        <v>#N/A</v>
      </c>
      <c r="H736" s="16" t="e">
        <f>'Heat Map Export'!H735 - $H$6</f>
        <v>#N/A</v>
      </c>
      <c r="I736" s="16" t="e">
        <f>'Heat Map Export'!I735 - $I$6</f>
        <v>#N/A</v>
      </c>
      <c r="J736" s="16" t="e">
        <f>'Heat Map Export'!J735 - $J$6</f>
        <v>#N/A</v>
      </c>
      <c r="K736" s="16" t="e">
        <f>'Heat Map Export'!K735 - $K$6</f>
        <v>#N/A</v>
      </c>
      <c r="L736" s="16" t="e">
        <f>'Heat Map Export'!L735 - $L$6</f>
        <v>#N/A</v>
      </c>
      <c r="M736" s="16" t="e">
        <f>'Heat Map Export'!M735 - $M$6</f>
        <v>#N/A</v>
      </c>
      <c r="N736" s="16" t="e">
        <f>'Heat Map Export'!N735 - $N$6</f>
        <v>#N/A</v>
      </c>
      <c r="O736" s="16" t="e">
        <f>'Heat Map Export'!O735 - $O$6</f>
        <v>#N/A</v>
      </c>
      <c r="P736" s="16" t="e">
        <f>'Heat Map Export'!P735 - $P$6</f>
        <v>#N/A</v>
      </c>
      <c r="Q736" s="16" t="e">
        <f>'Heat Map Export'!Q735 - $Q$6</f>
        <v>#N/A</v>
      </c>
      <c r="R736" s="16" t="e">
        <f>'Heat Map Export'!R735 - $R$6</f>
        <v>#N/A</v>
      </c>
      <c r="S736" s="16" t="e">
        <f>'Heat Map Export'!S735 - $S$6</f>
        <v>#N/A</v>
      </c>
      <c r="T736" s="16" t="e">
        <f>'Heat Map Export'!T735 - $T$6</f>
        <v>#N/A</v>
      </c>
      <c r="U736" s="16" t="e">
        <f>'Heat Map Export'!U735 - $U$6</f>
        <v>#N/A</v>
      </c>
      <c r="V736" s="16" t="e">
        <f>'Heat Map Export'!V735 - $V$6</f>
        <v>#N/A</v>
      </c>
      <c r="W736" s="16" t="e">
        <f>'Heat Map Export'!W735 - $W$6</f>
        <v>#N/A</v>
      </c>
      <c r="X736" s="16" t="e">
        <f>'Heat Map Export'!X735 - $X$6</f>
        <v>#N/A</v>
      </c>
      <c r="Y736" s="16" t="e">
        <f>'Heat Map Export'!Y735 - $Y$6</f>
        <v>#N/A</v>
      </c>
      <c r="Z736" s="16" t="e">
        <f>'Heat Map Export'!Z735 - $Z$6</f>
        <v>#N/A</v>
      </c>
      <c r="AA736" s="16" t="e">
        <f>'Heat Map Export'!AA735 - $AA$6</f>
        <v>#N/A</v>
      </c>
      <c r="AB736" s="16" t="e">
        <f>'Heat Map Export'!AB735 - $AB$6</f>
        <v>#N/A</v>
      </c>
      <c r="AC736" s="16" t="e">
        <f>'Heat Map Export'!AC735 - $AC$6</f>
        <v>#N/A</v>
      </c>
      <c r="AD736" s="16" t="e">
        <f>'Heat Map Export'!AD735 - $AD$6</f>
        <v>#N/A</v>
      </c>
    </row>
    <row r="737" spans="1:30" s="19" customFormat="1" ht="14.5" x14ac:dyDescent="0.35">
      <c r="A737" s="16">
        <f>'Heat Map Export'!A736</f>
        <v>0</v>
      </c>
      <c r="B737" s="16">
        <f>'Heat Map Export'!B736</f>
        <v>0</v>
      </c>
      <c r="C737" s="16" t="e">
        <f>'Heat Map Export'!C736 - $C$6</f>
        <v>#N/A</v>
      </c>
      <c r="D737" s="16" t="e">
        <f>'Heat Map Export'!D736 - $D$6</f>
        <v>#N/A</v>
      </c>
      <c r="E737" s="16" t="e">
        <f>'Heat Map Export'!E736 - $E$6</f>
        <v>#N/A</v>
      </c>
      <c r="F737" s="16" t="e">
        <f>'Heat Map Export'!F736 - $F$6</f>
        <v>#N/A</v>
      </c>
      <c r="G737" s="16" t="e">
        <f>'Heat Map Export'!G736 - $G$6</f>
        <v>#N/A</v>
      </c>
      <c r="H737" s="16" t="e">
        <f>'Heat Map Export'!H736 - $H$6</f>
        <v>#N/A</v>
      </c>
      <c r="I737" s="16" t="e">
        <f>'Heat Map Export'!I736 -$I$6</f>
        <v>#N/A</v>
      </c>
      <c r="J737" s="16" t="e">
        <f>'Heat Map Export'!J736 - $J$6</f>
        <v>#N/A</v>
      </c>
      <c r="K737" s="16" t="e">
        <f>'Heat Map Export'!K736-$K$6</f>
        <v>#N/A</v>
      </c>
      <c r="L737" s="16" t="e">
        <f>'Heat Map Export'!L736 - $L$6</f>
        <v>#N/A</v>
      </c>
      <c r="M737" s="16" t="e">
        <f>'Heat Map Export'!M736 - $M$6</f>
        <v>#N/A</v>
      </c>
      <c r="N737" s="16" t="e">
        <f>'Heat Map Export'!N736 - $N$6</f>
        <v>#N/A</v>
      </c>
      <c r="O737" s="16" t="e">
        <f>'Heat Map Export'!O736 - $O$6</f>
        <v>#N/A</v>
      </c>
      <c r="P737" s="16" t="e">
        <f>'Heat Map Export'!P736 - $P$6</f>
        <v>#N/A</v>
      </c>
      <c r="Q737" s="16" t="e">
        <f>'Heat Map Export'!Q736 - $Q$6</f>
        <v>#N/A</v>
      </c>
      <c r="R737" s="16" t="e">
        <f>'Heat Map Export'!R736 - $R$6</f>
        <v>#N/A</v>
      </c>
      <c r="S737" s="16" t="e">
        <f>'Heat Map Export'!S736 - $S$6</f>
        <v>#N/A</v>
      </c>
      <c r="T737" s="16" t="e">
        <f>'Heat Map Export'!T736 - $T$6</f>
        <v>#N/A</v>
      </c>
      <c r="U737" s="16" t="e">
        <f>'Heat Map Export'!U736 - $U$6</f>
        <v>#N/A</v>
      </c>
      <c r="V737" s="16" t="e">
        <f>'Heat Map Export'!V736 - $V$6</f>
        <v>#N/A</v>
      </c>
      <c r="W737" s="16" t="e">
        <f>'Heat Map Export'!W736 - $W$6</f>
        <v>#N/A</v>
      </c>
      <c r="X737" s="16" t="e">
        <f>'Heat Map Export'!X736 - $X$6</f>
        <v>#N/A</v>
      </c>
      <c r="Y737" s="16" t="e">
        <f>'Heat Map Export'!Y736 - $Y$6</f>
        <v>#N/A</v>
      </c>
      <c r="Z737" s="16" t="e">
        <f>'Heat Map Export'!Z736-$Z$6</f>
        <v>#N/A</v>
      </c>
      <c r="AA737" s="16" t="e">
        <f>'Heat Map Export'!AA736 - $AA$6</f>
        <v>#N/A</v>
      </c>
      <c r="AB737" s="16" t="e">
        <f>'Heat Map Export'!AB736-$AB$6</f>
        <v>#N/A</v>
      </c>
      <c r="AC737" s="16" t="e">
        <f>'Heat Map Export'!AC736 - $AC$6</f>
        <v>#N/A</v>
      </c>
      <c r="AD737" s="16" t="e">
        <f>'Heat Map Export'!AD736 - $AD$6</f>
        <v>#N/A</v>
      </c>
    </row>
    <row r="738" spans="1:30" s="19" customFormat="1" ht="14.5" x14ac:dyDescent="0.35">
      <c r="A738" s="16">
        <f>'Heat Map Export'!A737</f>
        <v>0</v>
      </c>
      <c r="B738" s="16">
        <f>'Heat Map Export'!B737</f>
        <v>0</v>
      </c>
      <c r="C738" s="16" t="e">
        <f>'Heat Map Export'!C737 - $C$6</f>
        <v>#N/A</v>
      </c>
      <c r="D738" s="16" t="e">
        <f>'Heat Map Export'!D737 - $D$6</f>
        <v>#N/A</v>
      </c>
      <c r="E738" s="16" t="e">
        <f>'Heat Map Export'!E737 - $E$6</f>
        <v>#N/A</v>
      </c>
      <c r="F738" s="16" t="e">
        <f>'Heat Map Export'!F737 - $F$6</f>
        <v>#N/A</v>
      </c>
      <c r="G738" s="16" t="e">
        <f>'Heat Map Export'!G737 - $G$6</f>
        <v>#N/A</v>
      </c>
      <c r="H738" s="16" t="e">
        <f>'Heat Map Export'!H737 - $H$6</f>
        <v>#N/A</v>
      </c>
      <c r="I738" s="16" t="e">
        <f>'Heat Map Export'!I737 - $I$6</f>
        <v>#N/A</v>
      </c>
      <c r="J738" s="16" t="e">
        <f>'Heat Map Export'!J737 - $J$6</f>
        <v>#N/A</v>
      </c>
      <c r="K738" s="16" t="e">
        <f>'Heat Map Export'!K737 - $K$6</f>
        <v>#N/A</v>
      </c>
      <c r="L738" s="16" t="e">
        <f>'Heat Map Export'!L737 - $L$6</f>
        <v>#N/A</v>
      </c>
      <c r="M738" s="16" t="e">
        <f>'Heat Map Export'!M737 - $M$6</f>
        <v>#N/A</v>
      </c>
      <c r="N738" s="16" t="e">
        <f>'Heat Map Export'!N737 - $N$6</f>
        <v>#N/A</v>
      </c>
      <c r="O738" s="16" t="e">
        <f>'Heat Map Export'!O737 - $O$6</f>
        <v>#N/A</v>
      </c>
      <c r="P738" s="16" t="e">
        <f>'Heat Map Export'!P737 - $P$6</f>
        <v>#N/A</v>
      </c>
      <c r="Q738" s="16" t="e">
        <f>'Heat Map Export'!Q737 - $Q$6</f>
        <v>#N/A</v>
      </c>
      <c r="R738" s="16" t="e">
        <f>'Heat Map Export'!R737 - $R$6</f>
        <v>#N/A</v>
      </c>
      <c r="S738" s="16" t="e">
        <f>'Heat Map Export'!S737 - $S$6</f>
        <v>#N/A</v>
      </c>
      <c r="T738" s="16" t="e">
        <f>'Heat Map Export'!T737 - $T$6</f>
        <v>#N/A</v>
      </c>
      <c r="U738" s="16" t="e">
        <f>'Heat Map Export'!U737 - $U$6</f>
        <v>#N/A</v>
      </c>
      <c r="V738" s="16" t="e">
        <f>'Heat Map Export'!V737 - $V$6</f>
        <v>#N/A</v>
      </c>
      <c r="W738" s="16" t="e">
        <f>'Heat Map Export'!W737 - $W$6</f>
        <v>#N/A</v>
      </c>
      <c r="X738" s="16" t="e">
        <f>'Heat Map Export'!X737 - $X$6</f>
        <v>#N/A</v>
      </c>
      <c r="Y738" s="16" t="e">
        <f>'Heat Map Export'!Y737 - $Y$6</f>
        <v>#N/A</v>
      </c>
      <c r="Z738" s="16" t="e">
        <f>'Heat Map Export'!Z737 - $Z$6</f>
        <v>#N/A</v>
      </c>
      <c r="AA738" s="16" t="e">
        <f>'Heat Map Export'!AA737 - $AA$6</f>
        <v>#N/A</v>
      </c>
      <c r="AB738" s="16" t="e">
        <f>'Heat Map Export'!AB737 - $AB$6</f>
        <v>#N/A</v>
      </c>
      <c r="AC738" s="16" t="e">
        <f>'Heat Map Export'!AC737 - $AC$6</f>
        <v>#N/A</v>
      </c>
      <c r="AD738" s="16" t="e">
        <f>'Heat Map Export'!AD737 - $AD$6</f>
        <v>#N/A</v>
      </c>
    </row>
    <row r="739" spans="1:30" s="19" customFormat="1" ht="14.5" x14ac:dyDescent="0.35">
      <c r="A739" s="16">
        <f>'Heat Map Export'!A738</f>
        <v>0</v>
      </c>
      <c r="B739" s="16">
        <f>'Heat Map Export'!B738</f>
        <v>0</v>
      </c>
      <c r="C739" s="16" t="e">
        <f>'Heat Map Export'!C738 - $C$6</f>
        <v>#N/A</v>
      </c>
      <c r="D739" s="16" t="e">
        <f>'Heat Map Export'!D738 - $D$6</f>
        <v>#N/A</v>
      </c>
      <c r="E739" s="16" t="e">
        <f>'Heat Map Export'!E738 - $E$6</f>
        <v>#N/A</v>
      </c>
      <c r="F739" s="16" t="e">
        <f>'Heat Map Export'!F738 - $F$6</f>
        <v>#N/A</v>
      </c>
      <c r="G739" s="16" t="e">
        <f>'Heat Map Export'!G738 - $G$6</f>
        <v>#N/A</v>
      </c>
      <c r="H739" s="16" t="e">
        <f>'Heat Map Export'!H738 - $H$6</f>
        <v>#N/A</v>
      </c>
      <c r="I739" s="16" t="e">
        <f>'Heat Map Export'!I738 -$I$6</f>
        <v>#N/A</v>
      </c>
      <c r="J739" s="16" t="e">
        <f>'Heat Map Export'!J738 - $J$6</f>
        <v>#N/A</v>
      </c>
      <c r="K739" s="16" t="e">
        <f>'Heat Map Export'!K738-$K$6</f>
        <v>#N/A</v>
      </c>
      <c r="L739" s="16" t="e">
        <f>'Heat Map Export'!L738 - $L$6</f>
        <v>#N/A</v>
      </c>
      <c r="M739" s="16" t="e">
        <f>'Heat Map Export'!M738 - $M$6</f>
        <v>#N/A</v>
      </c>
      <c r="N739" s="16" t="e">
        <f>'Heat Map Export'!N738 - $N$6</f>
        <v>#N/A</v>
      </c>
      <c r="O739" s="16" t="e">
        <f>'Heat Map Export'!O738 - $O$6</f>
        <v>#N/A</v>
      </c>
      <c r="P739" s="16" t="e">
        <f>'Heat Map Export'!P738 - $P$6</f>
        <v>#N/A</v>
      </c>
      <c r="Q739" s="16" t="e">
        <f>'Heat Map Export'!Q738 - $Q$6</f>
        <v>#N/A</v>
      </c>
      <c r="R739" s="16" t="e">
        <f>'Heat Map Export'!R738 - $R$6</f>
        <v>#N/A</v>
      </c>
      <c r="S739" s="16" t="e">
        <f>'Heat Map Export'!S738 - $S$6</f>
        <v>#N/A</v>
      </c>
      <c r="T739" s="16" t="e">
        <f>'Heat Map Export'!T738 - $T$6</f>
        <v>#N/A</v>
      </c>
      <c r="U739" s="16" t="e">
        <f>'Heat Map Export'!U738 - $U$6</f>
        <v>#N/A</v>
      </c>
      <c r="V739" s="16" t="e">
        <f>'Heat Map Export'!V738 - $V$6</f>
        <v>#N/A</v>
      </c>
      <c r="W739" s="16" t="e">
        <f>'Heat Map Export'!W738 - $W$6</f>
        <v>#N/A</v>
      </c>
      <c r="X739" s="16" t="e">
        <f>'Heat Map Export'!X738 - $X$6</f>
        <v>#N/A</v>
      </c>
      <c r="Y739" s="16" t="e">
        <f>'Heat Map Export'!Y738 - $Y$6</f>
        <v>#N/A</v>
      </c>
      <c r="Z739" s="16" t="e">
        <f>'Heat Map Export'!Z738-$Z$6</f>
        <v>#N/A</v>
      </c>
      <c r="AA739" s="16" t="e">
        <f>'Heat Map Export'!AA738 - $AA$6</f>
        <v>#N/A</v>
      </c>
      <c r="AB739" s="16" t="e">
        <f>'Heat Map Export'!AB738-$AB$6</f>
        <v>#N/A</v>
      </c>
      <c r="AC739" s="16" t="e">
        <f>'Heat Map Export'!AC738 - $AC$6</f>
        <v>#N/A</v>
      </c>
      <c r="AD739" s="16" t="e">
        <f>'Heat Map Export'!AD738 - $AD$6</f>
        <v>#N/A</v>
      </c>
    </row>
    <row r="740" spans="1:30" s="19" customFormat="1" ht="14.5" x14ac:dyDescent="0.35">
      <c r="A740" s="16">
        <f>'Heat Map Export'!A739</f>
        <v>0</v>
      </c>
      <c r="B740" s="16">
        <f>'Heat Map Export'!B739</f>
        <v>0</v>
      </c>
      <c r="C740" s="16" t="e">
        <f>'Heat Map Export'!C739 - $C$6</f>
        <v>#N/A</v>
      </c>
      <c r="D740" s="16" t="e">
        <f>'Heat Map Export'!D739 - $D$6</f>
        <v>#N/A</v>
      </c>
      <c r="E740" s="16" t="e">
        <f>'Heat Map Export'!E739 - $E$6</f>
        <v>#N/A</v>
      </c>
      <c r="F740" s="16" t="e">
        <f>'Heat Map Export'!F739 - $F$6</f>
        <v>#N/A</v>
      </c>
      <c r="G740" s="16" t="e">
        <f>'Heat Map Export'!G739 - $G$6</f>
        <v>#N/A</v>
      </c>
      <c r="H740" s="16" t="e">
        <f>'Heat Map Export'!H739 - $H$6</f>
        <v>#N/A</v>
      </c>
      <c r="I740" s="16" t="e">
        <f>'Heat Map Export'!I739 - $I$6</f>
        <v>#N/A</v>
      </c>
      <c r="J740" s="16" t="e">
        <f>'Heat Map Export'!J739 - $J$6</f>
        <v>#N/A</v>
      </c>
      <c r="K740" s="16" t="e">
        <f>'Heat Map Export'!K739 - $K$6</f>
        <v>#N/A</v>
      </c>
      <c r="L740" s="16" t="e">
        <f>'Heat Map Export'!L739 - $L$6</f>
        <v>#N/A</v>
      </c>
      <c r="M740" s="16" t="e">
        <f>'Heat Map Export'!M739 - $M$6</f>
        <v>#N/A</v>
      </c>
      <c r="N740" s="16" t="e">
        <f>'Heat Map Export'!N739 - $N$6</f>
        <v>#N/A</v>
      </c>
      <c r="O740" s="16" t="e">
        <f>'Heat Map Export'!O739 - $O$6</f>
        <v>#N/A</v>
      </c>
      <c r="P740" s="16" t="e">
        <f>'Heat Map Export'!P739 - $P$6</f>
        <v>#N/A</v>
      </c>
      <c r="Q740" s="16" t="e">
        <f>'Heat Map Export'!Q739 - $Q$6</f>
        <v>#N/A</v>
      </c>
      <c r="R740" s="16" t="e">
        <f>'Heat Map Export'!R739 - $R$6</f>
        <v>#N/A</v>
      </c>
      <c r="S740" s="16" t="e">
        <f>'Heat Map Export'!S739 - $S$6</f>
        <v>#N/A</v>
      </c>
      <c r="T740" s="16" t="e">
        <f>'Heat Map Export'!T739 - $T$6</f>
        <v>#N/A</v>
      </c>
      <c r="U740" s="16" t="e">
        <f>'Heat Map Export'!U739 - $U$6</f>
        <v>#N/A</v>
      </c>
      <c r="V740" s="16" t="e">
        <f>'Heat Map Export'!V739 - $V$6</f>
        <v>#N/A</v>
      </c>
      <c r="W740" s="16" t="e">
        <f>'Heat Map Export'!W739 - $W$6</f>
        <v>#N/A</v>
      </c>
      <c r="X740" s="16" t="e">
        <f>'Heat Map Export'!X739 - $X$6</f>
        <v>#N/A</v>
      </c>
      <c r="Y740" s="16" t="e">
        <f>'Heat Map Export'!Y739 - $Y$6</f>
        <v>#N/A</v>
      </c>
      <c r="Z740" s="16" t="e">
        <f>'Heat Map Export'!Z739 - $Z$6</f>
        <v>#N/A</v>
      </c>
      <c r="AA740" s="16" t="e">
        <f>'Heat Map Export'!AA739 - $AA$6</f>
        <v>#N/A</v>
      </c>
      <c r="AB740" s="16" t="e">
        <f>'Heat Map Export'!AB739 - $AB$6</f>
        <v>#N/A</v>
      </c>
      <c r="AC740" s="16" t="e">
        <f>'Heat Map Export'!AC739 - $AC$6</f>
        <v>#N/A</v>
      </c>
      <c r="AD740" s="16" t="e">
        <f>'Heat Map Export'!AD739 - $AD$6</f>
        <v>#N/A</v>
      </c>
    </row>
    <row r="741" spans="1:30" s="19" customFormat="1" ht="14.5" x14ac:dyDescent="0.35">
      <c r="A741" s="16">
        <f>'Heat Map Export'!A740</f>
        <v>0</v>
      </c>
      <c r="B741" s="16">
        <f>'Heat Map Export'!B740</f>
        <v>0</v>
      </c>
      <c r="C741" s="16" t="e">
        <f>'Heat Map Export'!C740 - $C$6</f>
        <v>#N/A</v>
      </c>
      <c r="D741" s="16" t="e">
        <f>'Heat Map Export'!D740 - $D$6</f>
        <v>#N/A</v>
      </c>
      <c r="E741" s="16" t="e">
        <f>'Heat Map Export'!E740 - $E$6</f>
        <v>#N/A</v>
      </c>
      <c r="F741" s="16" t="e">
        <f>'Heat Map Export'!F740 - $F$6</f>
        <v>#N/A</v>
      </c>
      <c r="G741" s="16" t="e">
        <f>'Heat Map Export'!G740 - $G$6</f>
        <v>#N/A</v>
      </c>
      <c r="H741" s="16" t="e">
        <f>'Heat Map Export'!H740 - $H$6</f>
        <v>#N/A</v>
      </c>
      <c r="I741" s="16" t="e">
        <f>'Heat Map Export'!I740 -$I$6</f>
        <v>#N/A</v>
      </c>
      <c r="J741" s="16" t="e">
        <f>'Heat Map Export'!J740 - $J$6</f>
        <v>#N/A</v>
      </c>
      <c r="K741" s="16" t="e">
        <f>'Heat Map Export'!K740-$K$6</f>
        <v>#N/A</v>
      </c>
      <c r="L741" s="16" t="e">
        <f>'Heat Map Export'!L740 - $L$6</f>
        <v>#N/A</v>
      </c>
      <c r="M741" s="16" t="e">
        <f>'Heat Map Export'!M740 - $M$6</f>
        <v>#N/A</v>
      </c>
      <c r="N741" s="16" t="e">
        <f>'Heat Map Export'!N740 - $N$6</f>
        <v>#N/A</v>
      </c>
      <c r="O741" s="16" t="e">
        <f>'Heat Map Export'!O740 - $O$6</f>
        <v>#N/A</v>
      </c>
      <c r="P741" s="16" t="e">
        <f>'Heat Map Export'!P740 - $P$6</f>
        <v>#N/A</v>
      </c>
      <c r="Q741" s="16" t="e">
        <f>'Heat Map Export'!Q740 - $Q$6</f>
        <v>#N/A</v>
      </c>
      <c r="R741" s="16" t="e">
        <f>'Heat Map Export'!R740 - $R$6</f>
        <v>#N/A</v>
      </c>
      <c r="S741" s="16" t="e">
        <f>'Heat Map Export'!S740 - $S$6</f>
        <v>#N/A</v>
      </c>
      <c r="T741" s="16" t="e">
        <f>'Heat Map Export'!T740 - $T$6</f>
        <v>#N/A</v>
      </c>
      <c r="U741" s="16" t="e">
        <f>'Heat Map Export'!U740 - $U$6</f>
        <v>#N/A</v>
      </c>
      <c r="V741" s="16" t="e">
        <f>'Heat Map Export'!V740 - $V$6</f>
        <v>#N/A</v>
      </c>
      <c r="W741" s="16" t="e">
        <f>'Heat Map Export'!W740 - $W$6</f>
        <v>#N/A</v>
      </c>
      <c r="X741" s="16" t="e">
        <f>'Heat Map Export'!X740 - $X$6</f>
        <v>#N/A</v>
      </c>
      <c r="Y741" s="16" t="e">
        <f>'Heat Map Export'!Y740 - $Y$6</f>
        <v>#N/A</v>
      </c>
      <c r="Z741" s="16" t="e">
        <f>'Heat Map Export'!Z740-$Z$6</f>
        <v>#N/A</v>
      </c>
      <c r="AA741" s="16" t="e">
        <f>'Heat Map Export'!AA740 - $AA$6</f>
        <v>#N/A</v>
      </c>
      <c r="AB741" s="16" t="e">
        <f>'Heat Map Export'!AB740-$AB$6</f>
        <v>#N/A</v>
      </c>
      <c r="AC741" s="16" t="e">
        <f>'Heat Map Export'!AC740 - $AC$6</f>
        <v>#N/A</v>
      </c>
      <c r="AD741" s="16" t="e">
        <f>'Heat Map Export'!AD740 - $AD$6</f>
        <v>#N/A</v>
      </c>
    </row>
    <row r="742" spans="1:30" s="19" customFormat="1" ht="14.5" x14ac:dyDescent="0.35">
      <c r="A742" s="16">
        <f>'Heat Map Export'!A741</f>
        <v>0</v>
      </c>
      <c r="B742" s="16">
        <f>'Heat Map Export'!B741</f>
        <v>0</v>
      </c>
      <c r="C742" s="16" t="e">
        <f>'Heat Map Export'!C741 - $C$6</f>
        <v>#N/A</v>
      </c>
      <c r="D742" s="16" t="e">
        <f>'Heat Map Export'!D741 - $D$6</f>
        <v>#N/A</v>
      </c>
      <c r="E742" s="16" t="e">
        <f>'Heat Map Export'!E741 - $E$6</f>
        <v>#N/A</v>
      </c>
      <c r="F742" s="16" t="e">
        <f>'Heat Map Export'!F741 - $F$6</f>
        <v>#N/A</v>
      </c>
      <c r="G742" s="16" t="e">
        <f>'Heat Map Export'!G741 - $G$6</f>
        <v>#N/A</v>
      </c>
      <c r="H742" s="16" t="e">
        <f>'Heat Map Export'!H741 - $H$6</f>
        <v>#N/A</v>
      </c>
      <c r="I742" s="16" t="e">
        <f>'Heat Map Export'!I741 - $I$6</f>
        <v>#N/A</v>
      </c>
      <c r="J742" s="16" t="e">
        <f>'Heat Map Export'!J741 - $J$6</f>
        <v>#N/A</v>
      </c>
      <c r="K742" s="16" t="e">
        <f>'Heat Map Export'!K741 - $K$6</f>
        <v>#N/A</v>
      </c>
      <c r="L742" s="16" t="e">
        <f>'Heat Map Export'!L741 - $L$6</f>
        <v>#N/A</v>
      </c>
      <c r="M742" s="16" t="e">
        <f>'Heat Map Export'!M741 - $M$6</f>
        <v>#N/A</v>
      </c>
      <c r="N742" s="16" t="e">
        <f>'Heat Map Export'!N741 - $N$6</f>
        <v>#N/A</v>
      </c>
      <c r="O742" s="16" t="e">
        <f>'Heat Map Export'!O741 - $O$6</f>
        <v>#N/A</v>
      </c>
      <c r="P742" s="16" t="e">
        <f>'Heat Map Export'!P741 - $P$6</f>
        <v>#N/A</v>
      </c>
      <c r="Q742" s="16" t="e">
        <f>'Heat Map Export'!Q741 - $Q$6</f>
        <v>#N/A</v>
      </c>
      <c r="R742" s="16" t="e">
        <f>'Heat Map Export'!R741 - $R$6</f>
        <v>#N/A</v>
      </c>
      <c r="S742" s="16" t="e">
        <f>'Heat Map Export'!S741 - $S$6</f>
        <v>#N/A</v>
      </c>
      <c r="T742" s="16" t="e">
        <f>'Heat Map Export'!T741 - $T$6</f>
        <v>#N/A</v>
      </c>
      <c r="U742" s="16" t="e">
        <f>'Heat Map Export'!U741 - $U$6</f>
        <v>#N/A</v>
      </c>
      <c r="V742" s="16" t="e">
        <f>'Heat Map Export'!V741 - $V$6</f>
        <v>#N/A</v>
      </c>
      <c r="W742" s="16" t="e">
        <f>'Heat Map Export'!W741 - $W$6</f>
        <v>#N/A</v>
      </c>
      <c r="X742" s="16" t="e">
        <f>'Heat Map Export'!X741 - $X$6</f>
        <v>#N/A</v>
      </c>
      <c r="Y742" s="16" t="e">
        <f>'Heat Map Export'!Y741 - $Y$6</f>
        <v>#N/A</v>
      </c>
      <c r="Z742" s="16" t="e">
        <f>'Heat Map Export'!Z741 - $Z$6</f>
        <v>#N/A</v>
      </c>
      <c r="AA742" s="16" t="e">
        <f>'Heat Map Export'!AA741 - $AA$6</f>
        <v>#N/A</v>
      </c>
      <c r="AB742" s="16" t="e">
        <f>'Heat Map Export'!AB741 - $AB$6</f>
        <v>#N/A</v>
      </c>
      <c r="AC742" s="16" t="e">
        <f>'Heat Map Export'!AC741 - $AC$6</f>
        <v>#N/A</v>
      </c>
      <c r="AD742" s="16" t="e">
        <f>'Heat Map Export'!AD741 - $AD$6</f>
        <v>#N/A</v>
      </c>
    </row>
    <row r="743" spans="1:30" s="19" customFormat="1" ht="14.5" x14ac:dyDescent="0.35">
      <c r="A743" s="16">
        <f>'Heat Map Export'!A742</f>
        <v>0</v>
      </c>
      <c r="B743" s="16">
        <f>'Heat Map Export'!B742</f>
        <v>0</v>
      </c>
      <c r="C743" s="16" t="e">
        <f>'Heat Map Export'!C742 - $C$6</f>
        <v>#N/A</v>
      </c>
      <c r="D743" s="16" t="e">
        <f>'Heat Map Export'!D742 - $D$6</f>
        <v>#N/A</v>
      </c>
      <c r="E743" s="16" t="e">
        <f>'Heat Map Export'!E742 - $E$6</f>
        <v>#N/A</v>
      </c>
      <c r="F743" s="16" t="e">
        <f>'Heat Map Export'!F742 - $F$6</f>
        <v>#N/A</v>
      </c>
      <c r="G743" s="16" t="e">
        <f>'Heat Map Export'!G742 - $G$6</f>
        <v>#N/A</v>
      </c>
      <c r="H743" s="16" t="e">
        <f>'Heat Map Export'!H742 - $H$6</f>
        <v>#N/A</v>
      </c>
      <c r="I743" s="16" t="e">
        <f>'Heat Map Export'!I742 -$I$6</f>
        <v>#N/A</v>
      </c>
      <c r="J743" s="16" t="e">
        <f>'Heat Map Export'!J742 - $J$6</f>
        <v>#N/A</v>
      </c>
      <c r="K743" s="16" t="e">
        <f>'Heat Map Export'!K742-$K$6</f>
        <v>#N/A</v>
      </c>
      <c r="L743" s="16" t="e">
        <f>'Heat Map Export'!L742 - $L$6</f>
        <v>#N/A</v>
      </c>
      <c r="M743" s="16" t="e">
        <f>'Heat Map Export'!M742 - $M$6</f>
        <v>#N/A</v>
      </c>
      <c r="N743" s="16" t="e">
        <f>'Heat Map Export'!N742 - $N$6</f>
        <v>#N/A</v>
      </c>
      <c r="O743" s="16" t="e">
        <f>'Heat Map Export'!O742 - $O$6</f>
        <v>#N/A</v>
      </c>
      <c r="P743" s="16" t="e">
        <f>'Heat Map Export'!P742 - $P$6</f>
        <v>#N/A</v>
      </c>
      <c r="Q743" s="16" t="e">
        <f>'Heat Map Export'!Q742 - $Q$6</f>
        <v>#N/A</v>
      </c>
      <c r="R743" s="16" t="e">
        <f>'Heat Map Export'!R742 - $R$6</f>
        <v>#N/A</v>
      </c>
      <c r="S743" s="16" t="e">
        <f>'Heat Map Export'!S742 - $S$6</f>
        <v>#N/A</v>
      </c>
      <c r="T743" s="16" t="e">
        <f>'Heat Map Export'!T742 - $T$6</f>
        <v>#N/A</v>
      </c>
      <c r="U743" s="16" t="e">
        <f>'Heat Map Export'!U742 - $U$6</f>
        <v>#N/A</v>
      </c>
      <c r="V743" s="16" t="e">
        <f>'Heat Map Export'!V742 - $V$6</f>
        <v>#N/A</v>
      </c>
      <c r="W743" s="16" t="e">
        <f>'Heat Map Export'!W742 - $W$6</f>
        <v>#N/A</v>
      </c>
      <c r="X743" s="16" t="e">
        <f>'Heat Map Export'!X742 - $X$6</f>
        <v>#N/A</v>
      </c>
      <c r="Y743" s="16" t="e">
        <f>'Heat Map Export'!Y742 - $Y$6</f>
        <v>#N/A</v>
      </c>
      <c r="Z743" s="16" t="e">
        <f>'Heat Map Export'!Z742-$Z$6</f>
        <v>#N/A</v>
      </c>
      <c r="AA743" s="16" t="e">
        <f>'Heat Map Export'!AA742 - $AA$6</f>
        <v>#N/A</v>
      </c>
      <c r="AB743" s="16" t="e">
        <f>'Heat Map Export'!AB742-$AB$6</f>
        <v>#N/A</v>
      </c>
      <c r="AC743" s="16" t="e">
        <f>'Heat Map Export'!AC742 - $AC$6</f>
        <v>#N/A</v>
      </c>
      <c r="AD743" s="16" t="e">
        <f>'Heat Map Export'!AD742 - $AD$6</f>
        <v>#N/A</v>
      </c>
    </row>
    <row r="744" spans="1:30" s="19" customFormat="1" ht="14.5" x14ac:dyDescent="0.35">
      <c r="A744" s="16">
        <f>'Heat Map Export'!A743</f>
        <v>0</v>
      </c>
      <c r="B744" s="16">
        <f>'Heat Map Export'!B743</f>
        <v>0</v>
      </c>
      <c r="C744" s="16" t="e">
        <f>'Heat Map Export'!C743 - $C$6</f>
        <v>#N/A</v>
      </c>
      <c r="D744" s="16" t="e">
        <f>'Heat Map Export'!D743 - $D$6</f>
        <v>#N/A</v>
      </c>
      <c r="E744" s="16" t="e">
        <f>'Heat Map Export'!E743 - $E$6</f>
        <v>#N/A</v>
      </c>
      <c r="F744" s="16" t="e">
        <f>'Heat Map Export'!F743 - $F$6</f>
        <v>#N/A</v>
      </c>
      <c r="G744" s="16" t="e">
        <f>'Heat Map Export'!G743 - $G$6</f>
        <v>#N/A</v>
      </c>
      <c r="H744" s="16" t="e">
        <f>'Heat Map Export'!H743 - $H$6</f>
        <v>#N/A</v>
      </c>
      <c r="I744" s="16" t="e">
        <f>'Heat Map Export'!I743 - $I$6</f>
        <v>#N/A</v>
      </c>
      <c r="J744" s="16" t="e">
        <f>'Heat Map Export'!J743 - $J$6</f>
        <v>#N/A</v>
      </c>
      <c r="K744" s="16" t="e">
        <f>'Heat Map Export'!K743 - $K$6</f>
        <v>#N/A</v>
      </c>
      <c r="L744" s="16" t="e">
        <f>'Heat Map Export'!L743 - $L$6</f>
        <v>#N/A</v>
      </c>
      <c r="M744" s="16" t="e">
        <f>'Heat Map Export'!M743 - $M$6</f>
        <v>#N/A</v>
      </c>
      <c r="N744" s="16" t="e">
        <f>'Heat Map Export'!N743 - $N$6</f>
        <v>#N/A</v>
      </c>
      <c r="O744" s="16" t="e">
        <f>'Heat Map Export'!O743 - $O$6</f>
        <v>#N/A</v>
      </c>
      <c r="P744" s="16" t="e">
        <f>'Heat Map Export'!P743 - $P$6</f>
        <v>#N/A</v>
      </c>
      <c r="Q744" s="16" t="e">
        <f>'Heat Map Export'!Q743 - $Q$6</f>
        <v>#N/A</v>
      </c>
      <c r="R744" s="16" t="e">
        <f>'Heat Map Export'!R743 - $R$6</f>
        <v>#N/A</v>
      </c>
      <c r="S744" s="16" t="e">
        <f>'Heat Map Export'!S743 - $S$6</f>
        <v>#N/A</v>
      </c>
      <c r="T744" s="16" t="e">
        <f>'Heat Map Export'!T743 - $T$6</f>
        <v>#N/A</v>
      </c>
      <c r="U744" s="16" t="e">
        <f>'Heat Map Export'!U743 - $U$6</f>
        <v>#N/A</v>
      </c>
      <c r="V744" s="16" t="e">
        <f>'Heat Map Export'!V743 - $V$6</f>
        <v>#N/A</v>
      </c>
      <c r="W744" s="16" t="e">
        <f>'Heat Map Export'!W743 - $W$6</f>
        <v>#N/A</v>
      </c>
      <c r="X744" s="16" t="e">
        <f>'Heat Map Export'!X743 - $X$6</f>
        <v>#N/A</v>
      </c>
      <c r="Y744" s="16" t="e">
        <f>'Heat Map Export'!Y743 - $Y$6</f>
        <v>#N/A</v>
      </c>
      <c r="Z744" s="16" t="e">
        <f>'Heat Map Export'!Z743 - $Z$6</f>
        <v>#N/A</v>
      </c>
      <c r="AA744" s="16" t="e">
        <f>'Heat Map Export'!AA743 - $AA$6</f>
        <v>#N/A</v>
      </c>
      <c r="AB744" s="16" t="e">
        <f>'Heat Map Export'!AB743 - $AB$6</f>
        <v>#N/A</v>
      </c>
      <c r="AC744" s="16" t="e">
        <f>'Heat Map Export'!AC743 - $AC$6</f>
        <v>#N/A</v>
      </c>
      <c r="AD744" s="16" t="e">
        <f>'Heat Map Export'!AD743 - $AD$6</f>
        <v>#N/A</v>
      </c>
    </row>
    <row r="745" spans="1:30" s="19" customFormat="1" ht="14.5" x14ac:dyDescent="0.35">
      <c r="A745" s="16">
        <f>'Heat Map Export'!A744</f>
        <v>0</v>
      </c>
      <c r="B745" s="16">
        <f>'Heat Map Export'!B744</f>
        <v>0</v>
      </c>
      <c r="C745" s="16" t="e">
        <f>'Heat Map Export'!C744 - $C$6</f>
        <v>#N/A</v>
      </c>
      <c r="D745" s="16" t="e">
        <f>'Heat Map Export'!D744 - $D$6</f>
        <v>#N/A</v>
      </c>
      <c r="E745" s="16" t="e">
        <f>'Heat Map Export'!E744 - $E$6</f>
        <v>#N/A</v>
      </c>
      <c r="F745" s="16" t="e">
        <f>'Heat Map Export'!F744 - $F$6</f>
        <v>#N/A</v>
      </c>
      <c r="G745" s="16" t="e">
        <f>'Heat Map Export'!G744 - $G$6</f>
        <v>#N/A</v>
      </c>
      <c r="H745" s="16" t="e">
        <f>'Heat Map Export'!H744 - $H$6</f>
        <v>#N/A</v>
      </c>
      <c r="I745" s="16" t="e">
        <f>'Heat Map Export'!I744 -$I$6</f>
        <v>#N/A</v>
      </c>
      <c r="J745" s="16" t="e">
        <f>'Heat Map Export'!J744 - $J$6</f>
        <v>#N/A</v>
      </c>
      <c r="K745" s="16" t="e">
        <f>'Heat Map Export'!K744-$K$6</f>
        <v>#N/A</v>
      </c>
      <c r="L745" s="16" t="e">
        <f>'Heat Map Export'!L744 - $L$6</f>
        <v>#N/A</v>
      </c>
      <c r="M745" s="16" t="e">
        <f>'Heat Map Export'!M744 - $M$6</f>
        <v>#N/A</v>
      </c>
      <c r="N745" s="16" t="e">
        <f>'Heat Map Export'!N744 - $N$6</f>
        <v>#N/A</v>
      </c>
      <c r="O745" s="16" t="e">
        <f>'Heat Map Export'!O744 - $O$6</f>
        <v>#N/A</v>
      </c>
      <c r="P745" s="16" t="e">
        <f>'Heat Map Export'!P744 - $P$6</f>
        <v>#N/A</v>
      </c>
      <c r="Q745" s="16" t="e">
        <f>'Heat Map Export'!Q744 - $Q$6</f>
        <v>#N/A</v>
      </c>
      <c r="R745" s="16" t="e">
        <f>'Heat Map Export'!R744 - $R$6</f>
        <v>#N/A</v>
      </c>
      <c r="S745" s="16" t="e">
        <f>'Heat Map Export'!S744 - $S$6</f>
        <v>#N/A</v>
      </c>
      <c r="T745" s="16" t="e">
        <f>'Heat Map Export'!T744 - $T$6</f>
        <v>#N/A</v>
      </c>
      <c r="U745" s="16" t="e">
        <f>'Heat Map Export'!U744 - $U$6</f>
        <v>#N/A</v>
      </c>
      <c r="V745" s="16" t="e">
        <f>'Heat Map Export'!V744 - $V$6</f>
        <v>#N/A</v>
      </c>
      <c r="W745" s="16" t="e">
        <f>'Heat Map Export'!W744 - $W$6</f>
        <v>#N/A</v>
      </c>
      <c r="X745" s="16" t="e">
        <f>'Heat Map Export'!X744 - $X$6</f>
        <v>#N/A</v>
      </c>
      <c r="Y745" s="16" t="e">
        <f>'Heat Map Export'!Y744 - $Y$6</f>
        <v>#N/A</v>
      </c>
      <c r="Z745" s="16" t="e">
        <f>'Heat Map Export'!Z744-$Z$6</f>
        <v>#N/A</v>
      </c>
      <c r="AA745" s="16" t="e">
        <f>'Heat Map Export'!AA744 - $AA$6</f>
        <v>#N/A</v>
      </c>
      <c r="AB745" s="16" t="e">
        <f>'Heat Map Export'!AB744-$AB$6</f>
        <v>#N/A</v>
      </c>
      <c r="AC745" s="16" t="e">
        <f>'Heat Map Export'!AC744 - $AC$6</f>
        <v>#N/A</v>
      </c>
      <c r="AD745" s="16" t="e">
        <f>'Heat Map Export'!AD744 - $AD$6</f>
        <v>#N/A</v>
      </c>
    </row>
    <row r="746" spans="1:30" s="19" customFormat="1" ht="14.5" x14ac:dyDescent="0.35">
      <c r="A746" s="16">
        <f>'Heat Map Export'!A745</f>
        <v>0</v>
      </c>
      <c r="B746" s="16">
        <f>'Heat Map Export'!B745</f>
        <v>0</v>
      </c>
      <c r="C746" s="16" t="e">
        <f>'Heat Map Export'!C745 - $C$6</f>
        <v>#N/A</v>
      </c>
      <c r="D746" s="16" t="e">
        <f>'Heat Map Export'!D745 - $D$6</f>
        <v>#N/A</v>
      </c>
      <c r="E746" s="16" t="e">
        <f>'Heat Map Export'!E745 - $E$6</f>
        <v>#N/A</v>
      </c>
      <c r="F746" s="16" t="e">
        <f>'Heat Map Export'!F745 - $F$6</f>
        <v>#N/A</v>
      </c>
      <c r="G746" s="16" t="e">
        <f>'Heat Map Export'!G745 - $G$6</f>
        <v>#N/A</v>
      </c>
      <c r="H746" s="16" t="e">
        <f>'Heat Map Export'!H745 - $H$6</f>
        <v>#N/A</v>
      </c>
      <c r="I746" s="16" t="e">
        <f>'Heat Map Export'!I745 - $I$6</f>
        <v>#N/A</v>
      </c>
      <c r="J746" s="16" t="e">
        <f>'Heat Map Export'!J745 - $J$6</f>
        <v>#N/A</v>
      </c>
      <c r="K746" s="16" t="e">
        <f>'Heat Map Export'!K745 - $K$6</f>
        <v>#N/A</v>
      </c>
      <c r="L746" s="16" t="e">
        <f>'Heat Map Export'!L745 - $L$6</f>
        <v>#N/A</v>
      </c>
      <c r="M746" s="16" t="e">
        <f>'Heat Map Export'!M745 - $M$6</f>
        <v>#N/A</v>
      </c>
      <c r="N746" s="16" t="e">
        <f>'Heat Map Export'!N745 - $N$6</f>
        <v>#N/A</v>
      </c>
      <c r="O746" s="16" t="e">
        <f>'Heat Map Export'!O745 - $O$6</f>
        <v>#N/A</v>
      </c>
      <c r="P746" s="16" t="e">
        <f>'Heat Map Export'!P745 - $P$6</f>
        <v>#N/A</v>
      </c>
      <c r="Q746" s="16" t="e">
        <f>'Heat Map Export'!Q745 - $Q$6</f>
        <v>#N/A</v>
      </c>
      <c r="R746" s="16" t="e">
        <f>'Heat Map Export'!R745 - $R$6</f>
        <v>#N/A</v>
      </c>
      <c r="S746" s="16" t="e">
        <f>'Heat Map Export'!S745 - $S$6</f>
        <v>#N/A</v>
      </c>
      <c r="T746" s="16" t="e">
        <f>'Heat Map Export'!T745 - $T$6</f>
        <v>#N/A</v>
      </c>
      <c r="U746" s="16" t="e">
        <f>'Heat Map Export'!U745 - $U$6</f>
        <v>#N/A</v>
      </c>
      <c r="V746" s="16" t="e">
        <f>'Heat Map Export'!V745 - $V$6</f>
        <v>#N/A</v>
      </c>
      <c r="W746" s="16" t="e">
        <f>'Heat Map Export'!W745 - $W$6</f>
        <v>#N/A</v>
      </c>
      <c r="X746" s="16" t="e">
        <f>'Heat Map Export'!X745 - $X$6</f>
        <v>#N/A</v>
      </c>
      <c r="Y746" s="16" t="e">
        <f>'Heat Map Export'!Y745 - $Y$6</f>
        <v>#N/A</v>
      </c>
      <c r="Z746" s="16" t="e">
        <f>'Heat Map Export'!Z745 - $Z$6</f>
        <v>#N/A</v>
      </c>
      <c r="AA746" s="16" t="e">
        <f>'Heat Map Export'!AA745 - $AA$6</f>
        <v>#N/A</v>
      </c>
      <c r="AB746" s="16" t="e">
        <f>'Heat Map Export'!AB745 - $AB$6</f>
        <v>#N/A</v>
      </c>
      <c r="AC746" s="16" t="e">
        <f>'Heat Map Export'!AC745 - $AC$6</f>
        <v>#N/A</v>
      </c>
      <c r="AD746" s="16" t="e">
        <f>'Heat Map Export'!AD745 - $AD$6</f>
        <v>#N/A</v>
      </c>
    </row>
    <row r="747" spans="1:30" s="19" customFormat="1" ht="14.5" x14ac:dyDescent="0.35">
      <c r="A747" s="16">
        <f>'Heat Map Export'!A746</f>
        <v>0</v>
      </c>
      <c r="B747" s="16">
        <f>'Heat Map Export'!B746</f>
        <v>0</v>
      </c>
      <c r="C747" s="16" t="e">
        <f>'Heat Map Export'!C746 - $C$6</f>
        <v>#N/A</v>
      </c>
      <c r="D747" s="16" t="e">
        <f>'Heat Map Export'!D746 - $D$6</f>
        <v>#N/A</v>
      </c>
      <c r="E747" s="16" t="e">
        <f>'Heat Map Export'!E746 - $E$6</f>
        <v>#N/A</v>
      </c>
      <c r="F747" s="16" t="e">
        <f>'Heat Map Export'!F746 - $F$6</f>
        <v>#N/A</v>
      </c>
      <c r="G747" s="16" t="e">
        <f>'Heat Map Export'!G746 - $G$6</f>
        <v>#N/A</v>
      </c>
      <c r="H747" s="16" t="e">
        <f>'Heat Map Export'!H746 - $H$6</f>
        <v>#N/A</v>
      </c>
      <c r="I747" s="16" t="e">
        <f>'Heat Map Export'!I746 -$I$6</f>
        <v>#N/A</v>
      </c>
      <c r="J747" s="16" t="e">
        <f>'Heat Map Export'!J746 - $J$6</f>
        <v>#N/A</v>
      </c>
      <c r="K747" s="16" t="e">
        <f>'Heat Map Export'!K746-$K$6</f>
        <v>#N/A</v>
      </c>
      <c r="L747" s="16" t="e">
        <f>'Heat Map Export'!L746 - $L$6</f>
        <v>#N/A</v>
      </c>
      <c r="M747" s="16" t="e">
        <f>'Heat Map Export'!M746 - $M$6</f>
        <v>#N/A</v>
      </c>
      <c r="N747" s="16" t="e">
        <f>'Heat Map Export'!N746 - $N$6</f>
        <v>#N/A</v>
      </c>
      <c r="O747" s="16" t="e">
        <f>'Heat Map Export'!O746 - $O$6</f>
        <v>#N/A</v>
      </c>
      <c r="P747" s="16" t="e">
        <f>'Heat Map Export'!P746 - $P$6</f>
        <v>#N/A</v>
      </c>
      <c r="Q747" s="16" t="e">
        <f>'Heat Map Export'!Q746 - $Q$6</f>
        <v>#N/A</v>
      </c>
      <c r="R747" s="16" t="e">
        <f>'Heat Map Export'!R746 - $R$6</f>
        <v>#N/A</v>
      </c>
      <c r="S747" s="16" t="e">
        <f>'Heat Map Export'!S746 - $S$6</f>
        <v>#N/A</v>
      </c>
      <c r="T747" s="16" t="e">
        <f>'Heat Map Export'!T746 - $T$6</f>
        <v>#N/A</v>
      </c>
      <c r="U747" s="16" t="e">
        <f>'Heat Map Export'!U746 - $U$6</f>
        <v>#N/A</v>
      </c>
      <c r="V747" s="16" t="e">
        <f>'Heat Map Export'!V746 - $V$6</f>
        <v>#N/A</v>
      </c>
      <c r="W747" s="16" t="e">
        <f>'Heat Map Export'!W746 - $W$6</f>
        <v>#N/A</v>
      </c>
      <c r="X747" s="16" t="e">
        <f>'Heat Map Export'!X746 - $X$6</f>
        <v>#N/A</v>
      </c>
      <c r="Y747" s="16" t="e">
        <f>'Heat Map Export'!Y746 - $Y$6</f>
        <v>#N/A</v>
      </c>
      <c r="Z747" s="16" t="e">
        <f>'Heat Map Export'!Z746-$Z$6</f>
        <v>#N/A</v>
      </c>
      <c r="AA747" s="16" t="e">
        <f>'Heat Map Export'!AA746 - $AA$6</f>
        <v>#N/A</v>
      </c>
      <c r="AB747" s="16" t="e">
        <f>'Heat Map Export'!AB746-$AB$6</f>
        <v>#N/A</v>
      </c>
      <c r="AC747" s="16" t="e">
        <f>'Heat Map Export'!AC746 - $AC$6</f>
        <v>#N/A</v>
      </c>
      <c r="AD747" s="16" t="e">
        <f>'Heat Map Export'!AD746 - $AD$6</f>
        <v>#N/A</v>
      </c>
    </row>
    <row r="748" spans="1:30" s="19" customFormat="1" ht="14.5" x14ac:dyDescent="0.35">
      <c r="A748" s="16">
        <f>'Heat Map Export'!A747</f>
        <v>0</v>
      </c>
      <c r="B748" s="16">
        <f>'Heat Map Export'!B747</f>
        <v>0</v>
      </c>
      <c r="C748" s="16" t="e">
        <f>'Heat Map Export'!C747 - $C$6</f>
        <v>#N/A</v>
      </c>
      <c r="D748" s="16" t="e">
        <f>'Heat Map Export'!D747 - $D$6</f>
        <v>#N/A</v>
      </c>
      <c r="E748" s="16" t="e">
        <f>'Heat Map Export'!E747 - $E$6</f>
        <v>#N/A</v>
      </c>
      <c r="F748" s="16" t="e">
        <f>'Heat Map Export'!F747 - $F$6</f>
        <v>#N/A</v>
      </c>
      <c r="G748" s="16" t="e">
        <f>'Heat Map Export'!G747 - $G$6</f>
        <v>#N/A</v>
      </c>
      <c r="H748" s="16" t="e">
        <f>'Heat Map Export'!H747 - $H$6</f>
        <v>#N/A</v>
      </c>
      <c r="I748" s="16" t="e">
        <f>'Heat Map Export'!I747 - $I$6</f>
        <v>#N/A</v>
      </c>
      <c r="J748" s="16" t="e">
        <f>'Heat Map Export'!J747 - $J$6</f>
        <v>#N/A</v>
      </c>
      <c r="K748" s="16" t="e">
        <f>'Heat Map Export'!K747 - $K$6</f>
        <v>#N/A</v>
      </c>
      <c r="L748" s="16" t="e">
        <f>'Heat Map Export'!L747 - $L$6</f>
        <v>#N/A</v>
      </c>
      <c r="M748" s="16" t="e">
        <f>'Heat Map Export'!M747 - $M$6</f>
        <v>#N/A</v>
      </c>
      <c r="N748" s="16" t="e">
        <f>'Heat Map Export'!N747 - $N$6</f>
        <v>#N/A</v>
      </c>
      <c r="O748" s="16" t="e">
        <f>'Heat Map Export'!O747 - $O$6</f>
        <v>#N/A</v>
      </c>
      <c r="P748" s="16" t="e">
        <f>'Heat Map Export'!P747 - $P$6</f>
        <v>#N/A</v>
      </c>
      <c r="Q748" s="16" t="e">
        <f>'Heat Map Export'!Q747 - $Q$6</f>
        <v>#N/A</v>
      </c>
      <c r="R748" s="16" t="e">
        <f>'Heat Map Export'!R747 - $R$6</f>
        <v>#N/A</v>
      </c>
      <c r="S748" s="16" t="e">
        <f>'Heat Map Export'!S747 - $S$6</f>
        <v>#N/A</v>
      </c>
      <c r="T748" s="16" t="e">
        <f>'Heat Map Export'!T747 - $T$6</f>
        <v>#N/A</v>
      </c>
      <c r="U748" s="16" t="e">
        <f>'Heat Map Export'!U747 - $U$6</f>
        <v>#N/A</v>
      </c>
      <c r="V748" s="16" t="e">
        <f>'Heat Map Export'!V747 - $V$6</f>
        <v>#N/A</v>
      </c>
      <c r="W748" s="16" t="e">
        <f>'Heat Map Export'!W747 - $W$6</f>
        <v>#N/A</v>
      </c>
      <c r="X748" s="16" t="e">
        <f>'Heat Map Export'!X747 - $X$6</f>
        <v>#N/A</v>
      </c>
      <c r="Y748" s="16" t="e">
        <f>'Heat Map Export'!Y747 - $Y$6</f>
        <v>#N/A</v>
      </c>
      <c r="Z748" s="16" t="e">
        <f>'Heat Map Export'!Z747 - $Z$6</f>
        <v>#N/A</v>
      </c>
      <c r="AA748" s="16" t="e">
        <f>'Heat Map Export'!AA747 - $AA$6</f>
        <v>#N/A</v>
      </c>
      <c r="AB748" s="16" t="e">
        <f>'Heat Map Export'!AB747 - $AB$6</f>
        <v>#N/A</v>
      </c>
      <c r="AC748" s="16" t="e">
        <f>'Heat Map Export'!AC747 - $AC$6</f>
        <v>#N/A</v>
      </c>
      <c r="AD748" s="16" t="e">
        <f>'Heat Map Export'!AD747 - $AD$6</f>
        <v>#N/A</v>
      </c>
    </row>
    <row r="749" spans="1:30" s="19" customFormat="1" ht="14.5" x14ac:dyDescent="0.35">
      <c r="A749" s="16">
        <f>'Heat Map Export'!A748</f>
        <v>0</v>
      </c>
      <c r="B749" s="16">
        <f>'Heat Map Export'!B748</f>
        <v>0</v>
      </c>
      <c r="C749" s="16" t="e">
        <f>'Heat Map Export'!C748 - $C$6</f>
        <v>#N/A</v>
      </c>
      <c r="D749" s="16" t="e">
        <f>'Heat Map Export'!D748 - $D$6</f>
        <v>#N/A</v>
      </c>
      <c r="E749" s="16" t="e">
        <f>'Heat Map Export'!E748 - $E$6</f>
        <v>#N/A</v>
      </c>
      <c r="F749" s="16" t="e">
        <f>'Heat Map Export'!F748 - $F$6</f>
        <v>#N/A</v>
      </c>
      <c r="G749" s="16" t="e">
        <f>'Heat Map Export'!G748 - $G$6</f>
        <v>#N/A</v>
      </c>
      <c r="H749" s="16" t="e">
        <f>'Heat Map Export'!H748 - $H$6</f>
        <v>#N/A</v>
      </c>
      <c r="I749" s="16" t="e">
        <f>'Heat Map Export'!I748 -$I$6</f>
        <v>#N/A</v>
      </c>
      <c r="J749" s="16" t="e">
        <f>'Heat Map Export'!J748 - $J$6</f>
        <v>#N/A</v>
      </c>
      <c r="K749" s="16" t="e">
        <f>'Heat Map Export'!K748-$K$6</f>
        <v>#N/A</v>
      </c>
      <c r="L749" s="16" t="e">
        <f>'Heat Map Export'!L748 - $L$6</f>
        <v>#N/A</v>
      </c>
      <c r="M749" s="16" t="e">
        <f>'Heat Map Export'!M748 - $M$6</f>
        <v>#N/A</v>
      </c>
      <c r="N749" s="16" t="e">
        <f>'Heat Map Export'!N748 - $N$6</f>
        <v>#N/A</v>
      </c>
      <c r="O749" s="16" t="e">
        <f>'Heat Map Export'!O748 - $O$6</f>
        <v>#N/A</v>
      </c>
      <c r="P749" s="16" t="e">
        <f>'Heat Map Export'!P748 - $P$6</f>
        <v>#N/A</v>
      </c>
      <c r="Q749" s="16" t="e">
        <f>'Heat Map Export'!Q748 - $Q$6</f>
        <v>#N/A</v>
      </c>
      <c r="R749" s="16" t="e">
        <f>'Heat Map Export'!R748 - $R$6</f>
        <v>#N/A</v>
      </c>
      <c r="S749" s="16" t="e">
        <f>'Heat Map Export'!S748 - $S$6</f>
        <v>#N/A</v>
      </c>
      <c r="T749" s="16" t="e">
        <f>'Heat Map Export'!T748 - $T$6</f>
        <v>#N/A</v>
      </c>
      <c r="U749" s="16" t="e">
        <f>'Heat Map Export'!U748 - $U$6</f>
        <v>#N/A</v>
      </c>
      <c r="V749" s="16" t="e">
        <f>'Heat Map Export'!V748 - $V$6</f>
        <v>#N/A</v>
      </c>
      <c r="W749" s="16" t="e">
        <f>'Heat Map Export'!W748 - $W$6</f>
        <v>#N/A</v>
      </c>
      <c r="X749" s="16" t="e">
        <f>'Heat Map Export'!X748 - $X$6</f>
        <v>#N/A</v>
      </c>
      <c r="Y749" s="16" t="e">
        <f>'Heat Map Export'!Y748 - $Y$6</f>
        <v>#N/A</v>
      </c>
      <c r="Z749" s="16" t="e">
        <f>'Heat Map Export'!Z748-$Z$6</f>
        <v>#N/A</v>
      </c>
      <c r="AA749" s="16" t="e">
        <f>'Heat Map Export'!AA748 - $AA$6</f>
        <v>#N/A</v>
      </c>
      <c r="AB749" s="16" t="e">
        <f>'Heat Map Export'!AB748-$AB$6</f>
        <v>#N/A</v>
      </c>
      <c r="AC749" s="16" t="e">
        <f>'Heat Map Export'!AC748 - $AC$6</f>
        <v>#N/A</v>
      </c>
      <c r="AD749" s="16" t="e">
        <f>'Heat Map Export'!AD748 - $AD$6</f>
        <v>#N/A</v>
      </c>
    </row>
    <row r="750" spans="1:30" s="19" customFormat="1" ht="14.5" x14ac:dyDescent="0.35">
      <c r="A750" s="16">
        <f>'Heat Map Export'!A749</f>
        <v>0</v>
      </c>
      <c r="B750" s="16">
        <f>'Heat Map Export'!B749</f>
        <v>0</v>
      </c>
      <c r="C750" s="16" t="e">
        <f>'Heat Map Export'!C749 - $C$6</f>
        <v>#N/A</v>
      </c>
      <c r="D750" s="16" t="e">
        <f>'Heat Map Export'!D749 - $D$6</f>
        <v>#N/A</v>
      </c>
      <c r="E750" s="16" t="e">
        <f>'Heat Map Export'!E749 - $E$6</f>
        <v>#N/A</v>
      </c>
      <c r="F750" s="16" t="e">
        <f>'Heat Map Export'!F749 - $F$6</f>
        <v>#N/A</v>
      </c>
      <c r="G750" s="16" t="e">
        <f>'Heat Map Export'!G749 - $G$6</f>
        <v>#N/A</v>
      </c>
      <c r="H750" s="16" t="e">
        <f>'Heat Map Export'!H749 - $H$6</f>
        <v>#N/A</v>
      </c>
      <c r="I750" s="16" t="e">
        <f>'Heat Map Export'!I749 - $I$6</f>
        <v>#N/A</v>
      </c>
      <c r="J750" s="16" t="e">
        <f>'Heat Map Export'!J749 - $J$6</f>
        <v>#N/A</v>
      </c>
      <c r="K750" s="16" t="e">
        <f>'Heat Map Export'!K749 - $K$6</f>
        <v>#N/A</v>
      </c>
      <c r="L750" s="16" t="e">
        <f>'Heat Map Export'!L749 - $L$6</f>
        <v>#N/A</v>
      </c>
      <c r="M750" s="16" t="e">
        <f>'Heat Map Export'!M749 - $M$6</f>
        <v>#N/A</v>
      </c>
      <c r="N750" s="16" t="e">
        <f>'Heat Map Export'!N749 - $N$6</f>
        <v>#N/A</v>
      </c>
      <c r="O750" s="16" t="e">
        <f>'Heat Map Export'!O749 - $O$6</f>
        <v>#N/A</v>
      </c>
      <c r="P750" s="16" t="e">
        <f>'Heat Map Export'!P749 - $P$6</f>
        <v>#N/A</v>
      </c>
      <c r="Q750" s="16" t="e">
        <f>'Heat Map Export'!Q749 - $Q$6</f>
        <v>#N/A</v>
      </c>
      <c r="R750" s="16" t="e">
        <f>'Heat Map Export'!R749 - $R$6</f>
        <v>#N/A</v>
      </c>
      <c r="S750" s="16" t="e">
        <f>'Heat Map Export'!S749 - $S$6</f>
        <v>#N/A</v>
      </c>
      <c r="T750" s="16" t="e">
        <f>'Heat Map Export'!T749 - $T$6</f>
        <v>#N/A</v>
      </c>
      <c r="U750" s="16" t="e">
        <f>'Heat Map Export'!U749 - $U$6</f>
        <v>#N/A</v>
      </c>
      <c r="V750" s="16" t="e">
        <f>'Heat Map Export'!V749 - $V$6</f>
        <v>#N/A</v>
      </c>
      <c r="W750" s="16" t="e">
        <f>'Heat Map Export'!W749 - $W$6</f>
        <v>#N/A</v>
      </c>
      <c r="X750" s="16" t="e">
        <f>'Heat Map Export'!X749 - $X$6</f>
        <v>#N/A</v>
      </c>
      <c r="Y750" s="16" t="e">
        <f>'Heat Map Export'!Y749 - $Y$6</f>
        <v>#N/A</v>
      </c>
      <c r="Z750" s="16" t="e">
        <f>'Heat Map Export'!Z749 - $Z$6</f>
        <v>#N/A</v>
      </c>
      <c r="AA750" s="16" t="e">
        <f>'Heat Map Export'!AA749 - $AA$6</f>
        <v>#N/A</v>
      </c>
      <c r="AB750" s="16" t="e">
        <f>'Heat Map Export'!AB749 - $AB$6</f>
        <v>#N/A</v>
      </c>
      <c r="AC750" s="16" t="e">
        <f>'Heat Map Export'!AC749 - $AC$6</f>
        <v>#N/A</v>
      </c>
      <c r="AD750" s="16" t="e">
        <f>'Heat Map Export'!AD749 - $AD$6</f>
        <v>#N/A</v>
      </c>
    </row>
    <row r="751" spans="1:30" s="19" customFormat="1" ht="14.5" x14ac:dyDescent="0.35">
      <c r="A751" s="16">
        <f>'Heat Map Export'!A750</f>
        <v>0</v>
      </c>
      <c r="B751" s="16">
        <f>'Heat Map Export'!B750</f>
        <v>0</v>
      </c>
      <c r="C751" s="16" t="e">
        <f>'Heat Map Export'!C750 - $C$6</f>
        <v>#N/A</v>
      </c>
      <c r="D751" s="16" t="e">
        <f>'Heat Map Export'!D750 - $D$6</f>
        <v>#N/A</v>
      </c>
      <c r="E751" s="16" t="e">
        <f>'Heat Map Export'!E750 - $E$6</f>
        <v>#N/A</v>
      </c>
      <c r="F751" s="16" t="e">
        <f>'Heat Map Export'!F750 - $F$6</f>
        <v>#N/A</v>
      </c>
      <c r="G751" s="16" t="e">
        <f>'Heat Map Export'!G750 - $G$6</f>
        <v>#N/A</v>
      </c>
      <c r="H751" s="16" t="e">
        <f>'Heat Map Export'!H750 - $H$6</f>
        <v>#N/A</v>
      </c>
      <c r="I751" s="16" t="e">
        <f>'Heat Map Export'!I750 -$I$6</f>
        <v>#N/A</v>
      </c>
      <c r="J751" s="16" t="e">
        <f>'Heat Map Export'!J750 - $J$6</f>
        <v>#N/A</v>
      </c>
      <c r="K751" s="16" t="e">
        <f>'Heat Map Export'!K750-$K$6</f>
        <v>#N/A</v>
      </c>
      <c r="L751" s="16" t="e">
        <f>'Heat Map Export'!L750 - $L$6</f>
        <v>#N/A</v>
      </c>
      <c r="M751" s="16" t="e">
        <f>'Heat Map Export'!M750 - $M$6</f>
        <v>#N/A</v>
      </c>
      <c r="N751" s="16" t="e">
        <f>'Heat Map Export'!N750 - $N$6</f>
        <v>#N/A</v>
      </c>
      <c r="O751" s="16" t="e">
        <f>'Heat Map Export'!O750 - $O$6</f>
        <v>#N/A</v>
      </c>
      <c r="P751" s="16" t="e">
        <f>'Heat Map Export'!P750 - $P$6</f>
        <v>#N/A</v>
      </c>
      <c r="Q751" s="16" t="e">
        <f>'Heat Map Export'!Q750 - $Q$6</f>
        <v>#N/A</v>
      </c>
      <c r="R751" s="16" t="e">
        <f>'Heat Map Export'!R750 - $R$6</f>
        <v>#N/A</v>
      </c>
      <c r="S751" s="16" t="e">
        <f>'Heat Map Export'!S750 - $S$6</f>
        <v>#N/A</v>
      </c>
      <c r="T751" s="16" t="e">
        <f>'Heat Map Export'!T750 - $T$6</f>
        <v>#N/A</v>
      </c>
      <c r="U751" s="16" t="e">
        <f>'Heat Map Export'!U750 - $U$6</f>
        <v>#N/A</v>
      </c>
      <c r="V751" s="16" t="e">
        <f>'Heat Map Export'!V750 - $V$6</f>
        <v>#N/A</v>
      </c>
      <c r="W751" s="16" t="e">
        <f>'Heat Map Export'!W750 - $W$6</f>
        <v>#N/A</v>
      </c>
      <c r="X751" s="16" t="e">
        <f>'Heat Map Export'!X750 - $X$6</f>
        <v>#N/A</v>
      </c>
      <c r="Y751" s="16" t="e">
        <f>'Heat Map Export'!Y750 - $Y$6</f>
        <v>#N/A</v>
      </c>
      <c r="Z751" s="16" t="e">
        <f>'Heat Map Export'!Z750-$Z$6</f>
        <v>#N/A</v>
      </c>
      <c r="AA751" s="16" t="e">
        <f>'Heat Map Export'!AA750 - $AA$6</f>
        <v>#N/A</v>
      </c>
      <c r="AB751" s="16" t="e">
        <f>'Heat Map Export'!AB750-$AB$6</f>
        <v>#N/A</v>
      </c>
      <c r="AC751" s="16" t="e">
        <f>'Heat Map Export'!AC750 - $AC$6</f>
        <v>#N/A</v>
      </c>
      <c r="AD751" s="16" t="e">
        <f>'Heat Map Export'!AD750 - $AD$6</f>
        <v>#N/A</v>
      </c>
    </row>
    <row r="752" spans="1:30" s="19" customFormat="1" ht="14.5" x14ac:dyDescent="0.35">
      <c r="A752" s="16">
        <f>'Heat Map Export'!A751</f>
        <v>0</v>
      </c>
      <c r="B752" s="16">
        <f>'Heat Map Export'!B751</f>
        <v>0</v>
      </c>
      <c r="C752" s="16" t="e">
        <f>'Heat Map Export'!C751 - $C$6</f>
        <v>#N/A</v>
      </c>
      <c r="D752" s="16" t="e">
        <f>'Heat Map Export'!D751 - $D$6</f>
        <v>#N/A</v>
      </c>
      <c r="E752" s="16" t="e">
        <f>'Heat Map Export'!E751 - $E$6</f>
        <v>#N/A</v>
      </c>
      <c r="F752" s="16" t="e">
        <f>'Heat Map Export'!F751 - $F$6</f>
        <v>#N/A</v>
      </c>
      <c r="G752" s="16" t="e">
        <f>'Heat Map Export'!G751 - $G$6</f>
        <v>#N/A</v>
      </c>
      <c r="H752" s="16" t="e">
        <f>'Heat Map Export'!H751 - $H$6</f>
        <v>#N/A</v>
      </c>
      <c r="I752" s="16" t="e">
        <f>'Heat Map Export'!I751 - $I$6</f>
        <v>#N/A</v>
      </c>
      <c r="J752" s="16" t="e">
        <f>'Heat Map Export'!J751 - $J$6</f>
        <v>#N/A</v>
      </c>
      <c r="K752" s="16" t="e">
        <f>'Heat Map Export'!K751 - $K$6</f>
        <v>#N/A</v>
      </c>
      <c r="L752" s="16" t="e">
        <f>'Heat Map Export'!L751 - $L$6</f>
        <v>#N/A</v>
      </c>
      <c r="M752" s="16" t="e">
        <f>'Heat Map Export'!M751 - $M$6</f>
        <v>#N/A</v>
      </c>
      <c r="N752" s="16" t="e">
        <f>'Heat Map Export'!N751 - $N$6</f>
        <v>#N/A</v>
      </c>
      <c r="O752" s="16" t="e">
        <f>'Heat Map Export'!O751 - $O$6</f>
        <v>#N/A</v>
      </c>
      <c r="P752" s="16" t="e">
        <f>'Heat Map Export'!P751 - $P$6</f>
        <v>#N/A</v>
      </c>
      <c r="Q752" s="16" t="e">
        <f>'Heat Map Export'!Q751 - $Q$6</f>
        <v>#N/A</v>
      </c>
      <c r="R752" s="16" t="e">
        <f>'Heat Map Export'!R751 - $R$6</f>
        <v>#N/A</v>
      </c>
      <c r="S752" s="16" t="e">
        <f>'Heat Map Export'!S751 - $S$6</f>
        <v>#N/A</v>
      </c>
      <c r="T752" s="16" t="e">
        <f>'Heat Map Export'!T751 - $T$6</f>
        <v>#N/A</v>
      </c>
      <c r="U752" s="16" t="e">
        <f>'Heat Map Export'!U751 - $U$6</f>
        <v>#N/A</v>
      </c>
      <c r="V752" s="16" t="e">
        <f>'Heat Map Export'!V751 - $V$6</f>
        <v>#N/A</v>
      </c>
      <c r="W752" s="16" t="e">
        <f>'Heat Map Export'!W751 - $W$6</f>
        <v>#N/A</v>
      </c>
      <c r="X752" s="16" t="e">
        <f>'Heat Map Export'!X751 - $X$6</f>
        <v>#N/A</v>
      </c>
      <c r="Y752" s="16" t="e">
        <f>'Heat Map Export'!Y751 - $Y$6</f>
        <v>#N/A</v>
      </c>
      <c r="Z752" s="16" t="e">
        <f>'Heat Map Export'!Z751 - $Z$6</f>
        <v>#N/A</v>
      </c>
      <c r="AA752" s="16" t="e">
        <f>'Heat Map Export'!AA751 - $AA$6</f>
        <v>#N/A</v>
      </c>
      <c r="AB752" s="16" t="e">
        <f>'Heat Map Export'!AB751 - $AB$6</f>
        <v>#N/A</v>
      </c>
      <c r="AC752" s="16" t="e">
        <f>'Heat Map Export'!AC751 - $AC$6</f>
        <v>#N/A</v>
      </c>
      <c r="AD752" s="16" t="e">
        <f>'Heat Map Export'!AD751 - $AD$6</f>
        <v>#N/A</v>
      </c>
    </row>
    <row r="753" spans="1:30" s="19" customFormat="1" ht="14.5" x14ac:dyDescent="0.35">
      <c r="A753" s="16">
        <f>'Heat Map Export'!A752</f>
        <v>0</v>
      </c>
      <c r="B753" s="16">
        <f>'Heat Map Export'!B752</f>
        <v>0</v>
      </c>
      <c r="C753" s="16" t="e">
        <f>'Heat Map Export'!C752 - $C$6</f>
        <v>#N/A</v>
      </c>
      <c r="D753" s="16" t="e">
        <f>'Heat Map Export'!D752 - $D$6</f>
        <v>#N/A</v>
      </c>
      <c r="E753" s="16" t="e">
        <f>'Heat Map Export'!E752 - $E$6</f>
        <v>#N/A</v>
      </c>
      <c r="F753" s="16" t="e">
        <f>'Heat Map Export'!F752 - $F$6</f>
        <v>#N/A</v>
      </c>
      <c r="G753" s="16" t="e">
        <f>'Heat Map Export'!G752 - $G$6</f>
        <v>#N/A</v>
      </c>
      <c r="H753" s="16" t="e">
        <f>'Heat Map Export'!H752 - $H$6</f>
        <v>#N/A</v>
      </c>
      <c r="I753" s="16" t="e">
        <f>'Heat Map Export'!I752 -$I$6</f>
        <v>#N/A</v>
      </c>
      <c r="J753" s="16" t="e">
        <f>'Heat Map Export'!J752 - $J$6</f>
        <v>#N/A</v>
      </c>
      <c r="K753" s="16" t="e">
        <f>'Heat Map Export'!K752-$K$6</f>
        <v>#N/A</v>
      </c>
      <c r="L753" s="16" t="e">
        <f>'Heat Map Export'!L752 - $L$6</f>
        <v>#N/A</v>
      </c>
      <c r="M753" s="16" t="e">
        <f>'Heat Map Export'!M752 - $M$6</f>
        <v>#N/A</v>
      </c>
      <c r="N753" s="16" t="e">
        <f>'Heat Map Export'!N752 - $N$6</f>
        <v>#N/A</v>
      </c>
      <c r="O753" s="16" t="e">
        <f>'Heat Map Export'!O752 - $O$6</f>
        <v>#N/A</v>
      </c>
      <c r="P753" s="16" t="e">
        <f>'Heat Map Export'!P752 - $P$6</f>
        <v>#N/A</v>
      </c>
      <c r="Q753" s="16" t="e">
        <f>'Heat Map Export'!Q752 - $Q$6</f>
        <v>#N/A</v>
      </c>
      <c r="R753" s="16" t="e">
        <f>'Heat Map Export'!R752 - $R$6</f>
        <v>#N/A</v>
      </c>
      <c r="S753" s="16" t="e">
        <f>'Heat Map Export'!S752 - $S$6</f>
        <v>#N/A</v>
      </c>
      <c r="T753" s="16" t="e">
        <f>'Heat Map Export'!T752 - $T$6</f>
        <v>#N/A</v>
      </c>
      <c r="U753" s="16" t="e">
        <f>'Heat Map Export'!U752 - $U$6</f>
        <v>#N/A</v>
      </c>
      <c r="V753" s="16" t="e">
        <f>'Heat Map Export'!V752 - $V$6</f>
        <v>#N/A</v>
      </c>
      <c r="W753" s="16" t="e">
        <f>'Heat Map Export'!W752 - $W$6</f>
        <v>#N/A</v>
      </c>
      <c r="X753" s="16" t="e">
        <f>'Heat Map Export'!X752 - $X$6</f>
        <v>#N/A</v>
      </c>
      <c r="Y753" s="16" t="e">
        <f>'Heat Map Export'!Y752 - $Y$6</f>
        <v>#N/A</v>
      </c>
      <c r="Z753" s="16" t="e">
        <f>'Heat Map Export'!Z752-$Z$6</f>
        <v>#N/A</v>
      </c>
      <c r="AA753" s="16" t="e">
        <f>'Heat Map Export'!AA752 - $AA$6</f>
        <v>#N/A</v>
      </c>
      <c r="AB753" s="16" t="e">
        <f>'Heat Map Export'!AB752-$AB$6</f>
        <v>#N/A</v>
      </c>
      <c r="AC753" s="16" t="e">
        <f>'Heat Map Export'!AC752 - $AC$6</f>
        <v>#N/A</v>
      </c>
      <c r="AD753" s="16" t="e">
        <f>'Heat Map Export'!AD752 - $AD$6</f>
        <v>#N/A</v>
      </c>
    </row>
    <row r="754" spans="1:30" s="19" customFormat="1" ht="14.5" x14ac:dyDescent="0.35">
      <c r="A754" s="16">
        <f>'Heat Map Export'!A753</f>
        <v>0</v>
      </c>
      <c r="B754" s="16">
        <f>'Heat Map Export'!B753</f>
        <v>0</v>
      </c>
      <c r="C754" s="16" t="e">
        <f>'Heat Map Export'!C753 - $C$6</f>
        <v>#N/A</v>
      </c>
      <c r="D754" s="16" t="e">
        <f>'Heat Map Export'!D753 - $D$6</f>
        <v>#N/A</v>
      </c>
      <c r="E754" s="16" t="e">
        <f>'Heat Map Export'!E753 - $E$6</f>
        <v>#N/A</v>
      </c>
      <c r="F754" s="16" t="e">
        <f>'Heat Map Export'!F753 - $F$6</f>
        <v>#N/A</v>
      </c>
      <c r="G754" s="16" t="e">
        <f>'Heat Map Export'!G753 - $G$6</f>
        <v>#N/A</v>
      </c>
      <c r="H754" s="16" t="e">
        <f>'Heat Map Export'!H753 - $H$6</f>
        <v>#N/A</v>
      </c>
      <c r="I754" s="16" t="e">
        <f>'Heat Map Export'!I753 - $I$6</f>
        <v>#N/A</v>
      </c>
      <c r="J754" s="16" t="e">
        <f>'Heat Map Export'!J753 - $J$6</f>
        <v>#N/A</v>
      </c>
      <c r="K754" s="16" t="e">
        <f>'Heat Map Export'!K753 - $K$6</f>
        <v>#N/A</v>
      </c>
      <c r="L754" s="16" t="e">
        <f>'Heat Map Export'!L753 - $L$6</f>
        <v>#N/A</v>
      </c>
      <c r="M754" s="16" t="e">
        <f>'Heat Map Export'!M753 - $M$6</f>
        <v>#N/A</v>
      </c>
      <c r="N754" s="16" t="e">
        <f>'Heat Map Export'!N753 - $N$6</f>
        <v>#N/A</v>
      </c>
      <c r="O754" s="16" t="e">
        <f>'Heat Map Export'!O753 - $O$6</f>
        <v>#N/A</v>
      </c>
      <c r="P754" s="16" t="e">
        <f>'Heat Map Export'!P753 - $P$6</f>
        <v>#N/A</v>
      </c>
      <c r="Q754" s="16" t="e">
        <f>'Heat Map Export'!Q753 - $Q$6</f>
        <v>#N/A</v>
      </c>
      <c r="R754" s="16" t="e">
        <f>'Heat Map Export'!R753 - $R$6</f>
        <v>#N/A</v>
      </c>
      <c r="S754" s="16" t="e">
        <f>'Heat Map Export'!S753 - $S$6</f>
        <v>#N/A</v>
      </c>
      <c r="T754" s="16" t="e">
        <f>'Heat Map Export'!T753 - $T$6</f>
        <v>#N/A</v>
      </c>
      <c r="U754" s="16" t="e">
        <f>'Heat Map Export'!U753 - $U$6</f>
        <v>#N/A</v>
      </c>
      <c r="V754" s="16" t="e">
        <f>'Heat Map Export'!V753 - $V$6</f>
        <v>#N/A</v>
      </c>
      <c r="W754" s="16" t="e">
        <f>'Heat Map Export'!W753 - $W$6</f>
        <v>#N/A</v>
      </c>
      <c r="X754" s="16" t="e">
        <f>'Heat Map Export'!X753 - $X$6</f>
        <v>#N/A</v>
      </c>
      <c r="Y754" s="16" t="e">
        <f>'Heat Map Export'!Y753 - $Y$6</f>
        <v>#N/A</v>
      </c>
      <c r="Z754" s="16" t="e">
        <f>'Heat Map Export'!Z753 - $Z$6</f>
        <v>#N/A</v>
      </c>
      <c r="AA754" s="16" t="e">
        <f>'Heat Map Export'!AA753 - $AA$6</f>
        <v>#N/A</v>
      </c>
      <c r="AB754" s="16" t="e">
        <f>'Heat Map Export'!AB753 - $AB$6</f>
        <v>#N/A</v>
      </c>
      <c r="AC754" s="16" t="e">
        <f>'Heat Map Export'!AC753 - $AC$6</f>
        <v>#N/A</v>
      </c>
      <c r="AD754" s="16" t="e">
        <f>'Heat Map Export'!AD753 - $AD$6</f>
        <v>#N/A</v>
      </c>
    </row>
    <row r="755" spans="1:30" s="19" customFormat="1" ht="14.5" x14ac:dyDescent="0.35">
      <c r="A755" s="16">
        <f>'Heat Map Export'!A754</f>
        <v>0</v>
      </c>
      <c r="B755" s="16">
        <f>'Heat Map Export'!B754</f>
        <v>0</v>
      </c>
      <c r="C755" s="16" t="e">
        <f>'Heat Map Export'!C754 - $C$6</f>
        <v>#N/A</v>
      </c>
      <c r="D755" s="16" t="e">
        <f>'Heat Map Export'!D754 - $D$6</f>
        <v>#N/A</v>
      </c>
      <c r="E755" s="16" t="e">
        <f>'Heat Map Export'!E754 - $E$6</f>
        <v>#N/A</v>
      </c>
      <c r="F755" s="16" t="e">
        <f>'Heat Map Export'!F754 - $F$6</f>
        <v>#N/A</v>
      </c>
      <c r="G755" s="16" t="e">
        <f>'Heat Map Export'!G754 - $G$6</f>
        <v>#N/A</v>
      </c>
      <c r="H755" s="16" t="e">
        <f>'Heat Map Export'!H754 - $H$6</f>
        <v>#N/A</v>
      </c>
      <c r="I755" s="16" t="e">
        <f>'Heat Map Export'!I754 -$I$6</f>
        <v>#N/A</v>
      </c>
      <c r="J755" s="16" t="e">
        <f>'Heat Map Export'!J754 - $J$6</f>
        <v>#N/A</v>
      </c>
      <c r="K755" s="16" t="e">
        <f>'Heat Map Export'!K754-$K$6</f>
        <v>#N/A</v>
      </c>
      <c r="L755" s="16" t="e">
        <f>'Heat Map Export'!L754 - $L$6</f>
        <v>#N/A</v>
      </c>
      <c r="M755" s="16" t="e">
        <f>'Heat Map Export'!M754 - $M$6</f>
        <v>#N/A</v>
      </c>
      <c r="N755" s="16" t="e">
        <f>'Heat Map Export'!N754 - $N$6</f>
        <v>#N/A</v>
      </c>
      <c r="O755" s="16" t="e">
        <f>'Heat Map Export'!O754 - $O$6</f>
        <v>#N/A</v>
      </c>
      <c r="P755" s="16" t="e">
        <f>'Heat Map Export'!P754 - $P$6</f>
        <v>#N/A</v>
      </c>
      <c r="Q755" s="16" t="e">
        <f>'Heat Map Export'!Q754 - $Q$6</f>
        <v>#N/A</v>
      </c>
      <c r="R755" s="16" t="e">
        <f>'Heat Map Export'!R754 - $R$6</f>
        <v>#N/A</v>
      </c>
      <c r="S755" s="16" t="e">
        <f>'Heat Map Export'!S754 - $S$6</f>
        <v>#N/A</v>
      </c>
      <c r="T755" s="16" t="e">
        <f>'Heat Map Export'!T754 - $T$6</f>
        <v>#N/A</v>
      </c>
      <c r="U755" s="16" t="e">
        <f>'Heat Map Export'!U754 - $U$6</f>
        <v>#N/A</v>
      </c>
      <c r="V755" s="16" t="e">
        <f>'Heat Map Export'!V754 - $V$6</f>
        <v>#N/A</v>
      </c>
      <c r="W755" s="16" t="e">
        <f>'Heat Map Export'!W754 - $W$6</f>
        <v>#N/A</v>
      </c>
      <c r="X755" s="16" t="e">
        <f>'Heat Map Export'!X754 - $X$6</f>
        <v>#N/A</v>
      </c>
      <c r="Y755" s="16" t="e">
        <f>'Heat Map Export'!Y754 - $Y$6</f>
        <v>#N/A</v>
      </c>
      <c r="Z755" s="16" t="e">
        <f>'Heat Map Export'!Z754-$Z$6</f>
        <v>#N/A</v>
      </c>
      <c r="AA755" s="16" t="e">
        <f>'Heat Map Export'!AA754 - $AA$6</f>
        <v>#N/A</v>
      </c>
      <c r="AB755" s="16" t="e">
        <f>'Heat Map Export'!AB754-$AB$6</f>
        <v>#N/A</v>
      </c>
      <c r="AC755" s="16" t="e">
        <f>'Heat Map Export'!AC754 - $AC$6</f>
        <v>#N/A</v>
      </c>
      <c r="AD755" s="16" t="e">
        <f>'Heat Map Export'!AD754 - $AD$6</f>
        <v>#N/A</v>
      </c>
    </row>
    <row r="756" spans="1:30" s="19" customFormat="1" ht="14.5" x14ac:dyDescent="0.35">
      <c r="A756" s="16">
        <f>'Heat Map Export'!A755</f>
        <v>0</v>
      </c>
      <c r="B756" s="16">
        <f>'Heat Map Export'!B755</f>
        <v>0</v>
      </c>
      <c r="C756" s="16" t="e">
        <f>'Heat Map Export'!C755 - $C$6</f>
        <v>#N/A</v>
      </c>
      <c r="D756" s="16" t="e">
        <f>'Heat Map Export'!D755 - $D$6</f>
        <v>#N/A</v>
      </c>
      <c r="E756" s="16" t="e">
        <f>'Heat Map Export'!E755 - $E$6</f>
        <v>#N/A</v>
      </c>
      <c r="F756" s="16" t="e">
        <f>'Heat Map Export'!F755 - $F$6</f>
        <v>#N/A</v>
      </c>
      <c r="G756" s="16" t="e">
        <f>'Heat Map Export'!G755 - $G$6</f>
        <v>#N/A</v>
      </c>
      <c r="H756" s="16" t="e">
        <f>'Heat Map Export'!H755 - $H$6</f>
        <v>#N/A</v>
      </c>
      <c r="I756" s="16" t="e">
        <f>'Heat Map Export'!I755 - $I$6</f>
        <v>#N/A</v>
      </c>
      <c r="J756" s="16" t="e">
        <f>'Heat Map Export'!J755 - $J$6</f>
        <v>#N/A</v>
      </c>
      <c r="K756" s="16" t="e">
        <f>'Heat Map Export'!K755 - $K$6</f>
        <v>#N/A</v>
      </c>
      <c r="L756" s="16" t="e">
        <f>'Heat Map Export'!L755 - $L$6</f>
        <v>#N/A</v>
      </c>
      <c r="M756" s="16" t="e">
        <f>'Heat Map Export'!M755 - $M$6</f>
        <v>#N/A</v>
      </c>
      <c r="N756" s="16" t="e">
        <f>'Heat Map Export'!N755 - $N$6</f>
        <v>#N/A</v>
      </c>
      <c r="O756" s="16" t="e">
        <f>'Heat Map Export'!O755 - $O$6</f>
        <v>#N/A</v>
      </c>
      <c r="P756" s="16" t="e">
        <f>'Heat Map Export'!P755 - $P$6</f>
        <v>#N/A</v>
      </c>
      <c r="Q756" s="16" t="e">
        <f>'Heat Map Export'!Q755 - $Q$6</f>
        <v>#N/A</v>
      </c>
      <c r="R756" s="16" t="e">
        <f>'Heat Map Export'!R755 - $R$6</f>
        <v>#N/A</v>
      </c>
      <c r="S756" s="16" t="e">
        <f>'Heat Map Export'!S755 - $S$6</f>
        <v>#N/A</v>
      </c>
      <c r="T756" s="16" t="e">
        <f>'Heat Map Export'!T755 - $T$6</f>
        <v>#N/A</v>
      </c>
      <c r="U756" s="16" t="e">
        <f>'Heat Map Export'!U755 - $U$6</f>
        <v>#N/A</v>
      </c>
      <c r="V756" s="16" t="e">
        <f>'Heat Map Export'!V755 - $V$6</f>
        <v>#N/A</v>
      </c>
      <c r="W756" s="16" t="e">
        <f>'Heat Map Export'!W755 - $W$6</f>
        <v>#N/A</v>
      </c>
      <c r="X756" s="16" t="e">
        <f>'Heat Map Export'!X755 - $X$6</f>
        <v>#N/A</v>
      </c>
      <c r="Y756" s="16" t="e">
        <f>'Heat Map Export'!Y755 - $Y$6</f>
        <v>#N/A</v>
      </c>
      <c r="Z756" s="16" t="e">
        <f>'Heat Map Export'!Z755 - $Z$6</f>
        <v>#N/A</v>
      </c>
      <c r="AA756" s="16" t="e">
        <f>'Heat Map Export'!AA755 - $AA$6</f>
        <v>#N/A</v>
      </c>
      <c r="AB756" s="16" t="e">
        <f>'Heat Map Export'!AB755 - $AB$6</f>
        <v>#N/A</v>
      </c>
      <c r="AC756" s="16" t="e">
        <f>'Heat Map Export'!AC755 - $AC$6</f>
        <v>#N/A</v>
      </c>
      <c r="AD756" s="16" t="e">
        <f>'Heat Map Export'!AD755 - $AD$6</f>
        <v>#N/A</v>
      </c>
    </row>
    <row r="757" spans="1:30" s="19" customFormat="1" ht="14.5" x14ac:dyDescent="0.35">
      <c r="A757" s="16">
        <f>'Heat Map Export'!A756</f>
        <v>0</v>
      </c>
      <c r="B757" s="16">
        <f>'Heat Map Export'!B756</f>
        <v>0</v>
      </c>
      <c r="C757" s="16" t="e">
        <f>'Heat Map Export'!C756 - $C$6</f>
        <v>#N/A</v>
      </c>
      <c r="D757" s="16" t="e">
        <f>'Heat Map Export'!D756 - $D$6</f>
        <v>#N/A</v>
      </c>
      <c r="E757" s="16" t="e">
        <f>'Heat Map Export'!E756 - $E$6</f>
        <v>#N/A</v>
      </c>
      <c r="F757" s="16" t="e">
        <f>'Heat Map Export'!F756 - $F$6</f>
        <v>#N/A</v>
      </c>
      <c r="G757" s="16" t="e">
        <f>'Heat Map Export'!G756 - $G$6</f>
        <v>#N/A</v>
      </c>
      <c r="H757" s="16" t="e">
        <f>'Heat Map Export'!H756 - $H$6</f>
        <v>#N/A</v>
      </c>
      <c r="I757" s="16" t="e">
        <f>'Heat Map Export'!I756 -$I$6</f>
        <v>#N/A</v>
      </c>
      <c r="J757" s="16" t="e">
        <f>'Heat Map Export'!J756 - $J$6</f>
        <v>#N/A</v>
      </c>
      <c r="K757" s="16" t="e">
        <f>'Heat Map Export'!K756-$K$6</f>
        <v>#N/A</v>
      </c>
      <c r="L757" s="16" t="e">
        <f>'Heat Map Export'!L756 - $L$6</f>
        <v>#N/A</v>
      </c>
      <c r="M757" s="16" t="e">
        <f>'Heat Map Export'!M756 - $M$6</f>
        <v>#N/A</v>
      </c>
      <c r="N757" s="16" t="e">
        <f>'Heat Map Export'!N756 - $N$6</f>
        <v>#N/A</v>
      </c>
      <c r="O757" s="16" t="e">
        <f>'Heat Map Export'!O756 - $O$6</f>
        <v>#N/A</v>
      </c>
      <c r="P757" s="16" t="e">
        <f>'Heat Map Export'!P756 - $P$6</f>
        <v>#N/A</v>
      </c>
      <c r="Q757" s="16" t="e">
        <f>'Heat Map Export'!Q756 - $Q$6</f>
        <v>#N/A</v>
      </c>
      <c r="R757" s="16" t="e">
        <f>'Heat Map Export'!R756 - $R$6</f>
        <v>#N/A</v>
      </c>
      <c r="S757" s="16" t="e">
        <f>'Heat Map Export'!S756 - $S$6</f>
        <v>#N/A</v>
      </c>
      <c r="T757" s="16" t="e">
        <f>'Heat Map Export'!T756 - $T$6</f>
        <v>#N/A</v>
      </c>
      <c r="U757" s="16" t="e">
        <f>'Heat Map Export'!U756 - $U$6</f>
        <v>#N/A</v>
      </c>
      <c r="V757" s="16" t="e">
        <f>'Heat Map Export'!V756 - $V$6</f>
        <v>#N/A</v>
      </c>
      <c r="W757" s="16" t="e">
        <f>'Heat Map Export'!W756 - $W$6</f>
        <v>#N/A</v>
      </c>
      <c r="X757" s="16" t="e">
        <f>'Heat Map Export'!X756 - $X$6</f>
        <v>#N/A</v>
      </c>
      <c r="Y757" s="16" t="e">
        <f>'Heat Map Export'!Y756 - $Y$6</f>
        <v>#N/A</v>
      </c>
      <c r="Z757" s="16" t="e">
        <f>'Heat Map Export'!Z756-$Z$6</f>
        <v>#N/A</v>
      </c>
      <c r="AA757" s="16" t="e">
        <f>'Heat Map Export'!AA756 - $AA$6</f>
        <v>#N/A</v>
      </c>
      <c r="AB757" s="16" t="e">
        <f>'Heat Map Export'!AB756-$AB$6</f>
        <v>#N/A</v>
      </c>
      <c r="AC757" s="16" t="e">
        <f>'Heat Map Export'!AC756 - $AC$6</f>
        <v>#N/A</v>
      </c>
      <c r="AD757" s="16" t="e">
        <f>'Heat Map Export'!AD756 - $AD$6</f>
        <v>#N/A</v>
      </c>
    </row>
    <row r="758" spans="1:30" s="19" customFormat="1" ht="14.5" x14ac:dyDescent="0.35">
      <c r="A758" s="16">
        <f>'Heat Map Export'!A757</f>
        <v>0</v>
      </c>
      <c r="B758" s="16">
        <f>'Heat Map Export'!B757</f>
        <v>0</v>
      </c>
      <c r="C758" s="16" t="e">
        <f>'Heat Map Export'!C757 - $C$6</f>
        <v>#N/A</v>
      </c>
      <c r="D758" s="16" t="e">
        <f>'Heat Map Export'!D757 - $D$6</f>
        <v>#N/A</v>
      </c>
      <c r="E758" s="16" t="e">
        <f>'Heat Map Export'!E757 - $E$6</f>
        <v>#N/A</v>
      </c>
      <c r="F758" s="16" t="e">
        <f>'Heat Map Export'!F757 - $F$6</f>
        <v>#N/A</v>
      </c>
      <c r="G758" s="16" t="e">
        <f>'Heat Map Export'!G757 - $G$6</f>
        <v>#N/A</v>
      </c>
      <c r="H758" s="16" t="e">
        <f>'Heat Map Export'!H757 - $H$6</f>
        <v>#N/A</v>
      </c>
      <c r="I758" s="16" t="e">
        <f>'Heat Map Export'!I757 - $I$6</f>
        <v>#N/A</v>
      </c>
      <c r="J758" s="16" t="e">
        <f>'Heat Map Export'!J757 - $J$6</f>
        <v>#N/A</v>
      </c>
      <c r="K758" s="16" t="e">
        <f>'Heat Map Export'!K757 - $K$6</f>
        <v>#N/A</v>
      </c>
      <c r="L758" s="16" t="e">
        <f>'Heat Map Export'!L757 - $L$6</f>
        <v>#N/A</v>
      </c>
      <c r="M758" s="16" t="e">
        <f>'Heat Map Export'!M757 - $M$6</f>
        <v>#N/A</v>
      </c>
      <c r="N758" s="16" t="e">
        <f>'Heat Map Export'!N757 - $N$6</f>
        <v>#N/A</v>
      </c>
      <c r="O758" s="16" t="e">
        <f>'Heat Map Export'!O757 - $O$6</f>
        <v>#N/A</v>
      </c>
      <c r="P758" s="16" t="e">
        <f>'Heat Map Export'!P757 - $P$6</f>
        <v>#N/A</v>
      </c>
      <c r="Q758" s="16" t="e">
        <f>'Heat Map Export'!Q757 - $Q$6</f>
        <v>#N/A</v>
      </c>
      <c r="R758" s="16" t="e">
        <f>'Heat Map Export'!R757 - $R$6</f>
        <v>#N/A</v>
      </c>
      <c r="S758" s="16" t="e">
        <f>'Heat Map Export'!S757 - $S$6</f>
        <v>#N/A</v>
      </c>
      <c r="T758" s="16" t="e">
        <f>'Heat Map Export'!T757 - $T$6</f>
        <v>#N/A</v>
      </c>
      <c r="U758" s="16" t="e">
        <f>'Heat Map Export'!U757 - $U$6</f>
        <v>#N/A</v>
      </c>
      <c r="V758" s="16" t="e">
        <f>'Heat Map Export'!V757 - $V$6</f>
        <v>#N/A</v>
      </c>
      <c r="W758" s="16" t="e">
        <f>'Heat Map Export'!W757 - $W$6</f>
        <v>#N/A</v>
      </c>
      <c r="X758" s="16" t="e">
        <f>'Heat Map Export'!X757 - $X$6</f>
        <v>#N/A</v>
      </c>
      <c r="Y758" s="16" t="e">
        <f>'Heat Map Export'!Y757 - $Y$6</f>
        <v>#N/A</v>
      </c>
      <c r="Z758" s="16" t="e">
        <f>'Heat Map Export'!Z757 - $Z$6</f>
        <v>#N/A</v>
      </c>
      <c r="AA758" s="16" t="e">
        <f>'Heat Map Export'!AA757 - $AA$6</f>
        <v>#N/A</v>
      </c>
      <c r="AB758" s="16" t="e">
        <f>'Heat Map Export'!AB757 - $AB$6</f>
        <v>#N/A</v>
      </c>
      <c r="AC758" s="16" t="e">
        <f>'Heat Map Export'!AC757 - $AC$6</f>
        <v>#N/A</v>
      </c>
      <c r="AD758" s="16" t="e">
        <f>'Heat Map Export'!AD757 - $AD$6</f>
        <v>#N/A</v>
      </c>
    </row>
    <row r="759" spans="1:30" s="19" customFormat="1" ht="14.5" x14ac:dyDescent="0.35">
      <c r="A759" s="16">
        <f>'Heat Map Export'!A758</f>
        <v>0</v>
      </c>
      <c r="B759" s="16">
        <f>'Heat Map Export'!B758</f>
        <v>0</v>
      </c>
      <c r="C759" s="16" t="e">
        <f>'Heat Map Export'!C758 - $C$6</f>
        <v>#N/A</v>
      </c>
      <c r="D759" s="16" t="e">
        <f>'Heat Map Export'!D758 - $D$6</f>
        <v>#N/A</v>
      </c>
      <c r="E759" s="16" t="e">
        <f>'Heat Map Export'!E758 - $E$6</f>
        <v>#N/A</v>
      </c>
      <c r="F759" s="16" t="e">
        <f>'Heat Map Export'!F758 - $F$6</f>
        <v>#N/A</v>
      </c>
      <c r="G759" s="16" t="e">
        <f>'Heat Map Export'!G758 - $G$6</f>
        <v>#N/A</v>
      </c>
      <c r="H759" s="16" t="e">
        <f>'Heat Map Export'!H758 - $H$6</f>
        <v>#N/A</v>
      </c>
      <c r="I759" s="16" t="e">
        <f>'Heat Map Export'!I758 -$I$6</f>
        <v>#N/A</v>
      </c>
      <c r="J759" s="16" t="e">
        <f>'Heat Map Export'!J758 - $J$6</f>
        <v>#N/A</v>
      </c>
      <c r="K759" s="16" t="e">
        <f>'Heat Map Export'!K758-$K$6</f>
        <v>#N/A</v>
      </c>
      <c r="L759" s="16" t="e">
        <f>'Heat Map Export'!L758 - $L$6</f>
        <v>#N/A</v>
      </c>
      <c r="M759" s="16" t="e">
        <f>'Heat Map Export'!M758 - $M$6</f>
        <v>#N/A</v>
      </c>
      <c r="N759" s="16" t="e">
        <f>'Heat Map Export'!N758 - $N$6</f>
        <v>#N/A</v>
      </c>
      <c r="O759" s="16" t="e">
        <f>'Heat Map Export'!O758 - $O$6</f>
        <v>#N/A</v>
      </c>
      <c r="P759" s="16" t="e">
        <f>'Heat Map Export'!P758 - $P$6</f>
        <v>#N/A</v>
      </c>
      <c r="Q759" s="16" t="e">
        <f>'Heat Map Export'!Q758 - $Q$6</f>
        <v>#N/A</v>
      </c>
      <c r="R759" s="16" t="e">
        <f>'Heat Map Export'!R758 - $R$6</f>
        <v>#N/A</v>
      </c>
      <c r="S759" s="16" t="e">
        <f>'Heat Map Export'!S758 - $S$6</f>
        <v>#N/A</v>
      </c>
      <c r="T759" s="16" t="e">
        <f>'Heat Map Export'!T758 - $T$6</f>
        <v>#N/A</v>
      </c>
      <c r="U759" s="16" t="e">
        <f>'Heat Map Export'!U758 - $U$6</f>
        <v>#N/A</v>
      </c>
      <c r="V759" s="16" t="e">
        <f>'Heat Map Export'!V758 - $V$6</f>
        <v>#N/A</v>
      </c>
      <c r="W759" s="16" t="e">
        <f>'Heat Map Export'!W758 - $W$6</f>
        <v>#N/A</v>
      </c>
      <c r="X759" s="16" t="e">
        <f>'Heat Map Export'!X758 - $X$6</f>
        <v>#N/A</v>
      </c>
      <c r="Y759" s="16" t="e">
        <f>'Heat Map Export'!Y758 - $Y$6</f>
        <v>#N/A</v>
      </c>
      <c r="Z759" s="16" t="e">
        <f>'Heat Map Export'!Z758-$Z$6</f>
        <v>#N/A</v>
      </c>
      <c r="AA759" s="16" t="e">
        <f>'Heat Map Export'!AA758 - $AA$6</f>
        <v>#N/A</v>
      </c>
      <c r="AB759" s="16" t="e">
        <f>'Heat Map Export'!AB758-$AB$6</f>
        <v>#N/A</v>
      </c>
      <c r="AC759" s="16" t="e">
        <f>'Heat Map Export'!AC758 - $AC$6</f>
        <v>#N/A</v>
      </c>
      <c r="AD759" s="16" t="e">
        <f>'Heat Map Export'!AD758 - $AD$6</f>
        <v>#N/A</v>
      </c>
    </row>
    <row r="760" spans="1:30" s="19" customFormat="1" ht="14.5" x14ac:dyDescent="0.35">
      <c r="A760" s="16">
        <f>'Heat Map Export'!A759</f>
        <v>0</v>
      </c>
      <c r="B760" s="16">
        <f>'Heat Map Export'!B759</f>
        <v>0</v>
      </c>
      <c r="C760" s="16" t="e">
        <f>'Heat Map Export'!C759 - $C$6</f>
        <v>#N/A</v>
      </c>
      <c r="D760" s="16" t="e">
        <f>'Heat Map Export'!D759 - $D$6</f>
        <v>#N/A</v>
      </c>
      <c r="E760" s="16" t="e">
        <f>'Heat Map Export'!E759 - $E$6</f>
        <v>#N/A</v>
      </c>
      <c r="F760" s="16" t="e">
        <f>'Heat Map Export'!F759 - $F$6</f>
        <v>#N/A</v>
      </c>
      <c r="G760" s="16" t="e">
        <f>'Heat Map Export'!G759 - $G$6</f>
        <v>#N/A</v>
      </c>
      <c r="H760" s="16" t="e">
        <f>'Heat Map Export'!H759 - $H$6</f>
        <v>#N/A</v>
      </c>
      <c r="I760" s="16" t="e">
        <f>'Heat Map Export'!I759 - $I$6</f>
        <v>#N/A</v>
      </c>
      <c r="J760" s="16" t="e">
        <f>'Heat Map Export'!J759 - $J$6</f>
        <v>#N/A</v>
      </c>
      <c r="K760" s="16" t="e">
        <f>'Heat Map Export'!K759 - $K$6</f>
        <v>#N/A</v>
      </c>
      <c r="L760" s="16" t="e">
        <f>'Heat Map Export'!L759 - $L$6</f>
        <v>#N/A</v>
      </c>
      <c r="M760" s="16" t="e">
        <f>'Heat Map Export'!M759 - $M$6</f>
        <v>#N/A</v>
      </c>
      <c r="N760" s="16" t="e">
        <f>'Heat Map Export'!N759 - $N$6</f>
        <v>#N/A</v>
      </c>
      <c r="O760" s="16" t="e">
        <f>'Heat Map Export'!O759 - $O$6</f>
        <v>#N/A</v>
      </c>
      <c r="P760" s="16" t="e">
        <f>'Heat Map Export'!P759 - $P$6</f>
        <v>#N/A</v>
      </c>
      <c r="Q760" s="16" t="e">
        <f>'Heat Map Export'!Q759 - $Q$6</f>
        <v>#N/A</v>
      </c>
      <c r="R760" s="16" t="e">
        <f>'Heat Map Export'!R759 - $R$6</f>
        <v>#N/A</v>
      </c>
      <c r="S760" s="16" t="e">
        <f>'Heat Map Export'!S759 - $S$6</f>
        <v>#N/A</v>
      </c>
      <c r="T760" s="16" t="e">
        <f>'Heat Map Export'!T759 - $T$6</f>
        <v>#N/A</v>
      </c>
      <c r="U760" s="16" t="e">
        <f>'Heat Map Export'!U759 - $U$6</f>
        <v>#N/A</v>
      </c>
      <c r="V760" s="16" t="e">
        <f>'Heat Map Export'!V759 - $V$6</f>
        <v>#N/A</v>
      </c>
      <c r="W760" s="16" t="e">
        <f>'Heat Map Export'!W759 - $W$6</f>
        <v>#N/A</v>
      </c>
      <c r="X760" s="16" t="e">
        <f>'Heat Map Export'!X759 - $X$6</f>
        <v>#N/A</v>
      </c>
      <c r="Y760" s="16" t="e">
        <f>'Heat Map Export'!Y759 - $Y$6</f>
        <v>#N/A</v>
      </c>
      <c r="Z760" s="16" t="e">
        <f>'Heat Map Export'!Z759 - $Z$6</f>
        <v>#N/A</v>
      </c>
      <c r="AA760" s="16" t="e">
        <f>'Heat Map Export'!AA759 - $AA$6</f>
        <v>#N/A</v>
      </c>
      <c r="AB760" s="16" t="e">
        <f>'Heat Map Export'!AB759 - $AB$6</f>
        <v>#N/A</v>
      </c>
      <c r="AC760" s="16" t="e">
        <f>'Heat Map Export'!AC759 - $AC$6</f>
        <v>#N/A</v>
      </c>
      <c r="AD760" s="16" t="e">
        <f>'Heat Map Export'!AD759 - $AD$6</f>
        <v>#N/A</v>
      </c>
    </row>
    <row r="761" spans="1:30" s="19" customFormat="1" ht="14.5" x14ac:dyDescent="0.35">
      <c r="A761" s="16">
        <f>'Heat Map Export'!A760</f>
        <v>0</v>
      </c>
      <c r="B761" s="16">
        <f>'Heat Map Export'!B760</f>
        <v>0</v>
      </c>
      <c r="C761" s="16" t="e">
        <f>'Heat Map Export'!C760 - $C$6</f>
        <v>#N/A</v>
      </c>
      <c r="D761" s="16" t="e">
        <f>'Heat Map Export'!D760 - $D$6</f>
        <v>#N/A</v>
      </c>
      <c r="E761" s="16" t="e">
        <f>'Heat Map Export'!E760 - $E$6</f>
        <v>#N/A</v>
      </c>
      <c r="F761" s="16" t="e">
        <f>'Heat Map Export'!F760 - $F$6</f>
        <v>#N/A</v>
      </c>
      <c r="G761" s="16" t="e">
        <f>'Heat Map Export'!G760 - $G$6</f>
        <v>#N/A</v>
      </c>
      <c r="H761" s="16" t="e">
        <f>'Heat Map Export'!H760 - $H$6</f>
        <v>#N/A</v>
      </c>
      <c r="I761" s="16" t="e">
        <f>'Heat Map Export'!I760 -$I$6</f>
        <v>#N/A</v>
      </c>
      <c r="J761" s="16" t="e">
        <f>'Heat Map Export'!J760 - $J$6</f>
        <v>#N/A</v>
      </c>
      <c r="K761" s="16" t="e">
        <f>'Heat Map Export'!K760-$K$6</f>
        <v>#N/A</v>
      </c>
      <c r="L761" s="16" t="e">
        <f>'Heat Map Export'!L760 - $L$6</f>
        <v>#N/A</v>
      </c>
      <c r="M761" s="16" t="e">
        <f>'Heat Map Export'!M760 - $M$6</f>
        <v>#N/A</v>
      </c>
      <c r="N761" s="16" t="e">
        <f>'Heat Map Export'!N760 - $N$6</f>
        <v>#N/A</v>
      </c>
      <c r="O761" s="16" t="e">
        <f>'Heat Map Export'!O760 - $O$6</f>
        <v>#N/A</v>
      </c>
      <c r="P761" s="16" t="e">
        <f>'Heat Map Export'!P760 - $P$6</f>
        <v>#N/A</v>
      </c>
      <c r="Q761" s="16" t="e">
        <f>'Heat Map Export'!Q760 - $Q$6</f>
        <v>#N/A</v>
      </c>
      <c r="R761" s="16" t="e">
        <f>'Heat Map Export'!R760 - $R$6</f>
        <v>#N/A</v>
      </c>
      <c r="S761" s="16" t="e">
        <f>'Heat Map Export'!S760 - $S$6</f>
        <v>#N/A</v>
      </c>
      <c r="T761" s="16" t="e">
        <f>'Heat Map Export'!T760 - $T$6</f>
        <v>#N/A</v>
      </c>
      <c r="U761" s="16" t="e">
        <f>'Heat Map Export'!U760 - $U$6</f>
        <v>#N/A</v>
      </c>
      <c r="V761" s="16" t="e">
        <f>'Heat Map Export'!V760 - $V$6</f>
        <v>#N/A</v>
      </c>
      <c r="W761" s="16" t="e">
        <f>'Heat Map Export'!W760 - $W$6</f>
        <v>#N/A</v>
      </c>
      <c r="X761" s="16" t="e">
        <f>'Heat Map Export'!X760 - $X$6</f>
        <v>#N/A</v>
      </c>
      <c r="Y761" s="16" t="e">
        <f>'Heat Map Export'!Y760 - $Y$6</f>
        <v>#N/A</v>
      </c>
      <c r="Z761" s="16" t="e">
        <f>'Heat Map Export'!Z760-$Z$6</f>
        <v>#N/A</v>
      </c>
      <c r="AA761" s="16" t="e">
        <f>'Heat Map Export'!AA760 - $AA$6</f>
        <v>#N/A</v>
      </c>
      <c r="AB761" s="16" t="e">
        <f>'Heat Map Export'!AB760-$AB$6</f>
        <v>#N/A</v>
      </c>
      <c r="AC761" s="16" t="e">
        <f>'Heat Map Export'!AC760 - $AC$6</f>
        <v>#N/A</v>
      </c>
      <c r="AD761" s="16" t="e">
        <f>'Heat Map Export'!AD760 - $AD$6</f>
        <v>#N/A</v>
      </c>
    </row>
    <row r="762" spans="1:30" s="19" customFormat="1" ht="14.5" x14ac:dyDescent="0.35">
      <c r="A762" s="16">
        <f>'Heat Map Export'!A761</f>
        <v>0</v>
      </c>
      <c r="B762" s="16">
        <f>'Heat Map Export'!B761</f>
        <v>0</v>
      </c>
      <c r="C762" s="16" t="e">
        <f>'Heat Map Export'!C761 - $C$6</f>
        <v>#N/A</v>
      </c>
      <c r="D762" s="16" t="e">
        <f>'Heat Map Export'!D761 - $D$6</f>
        <v>#N/A</v>
      </c>
      <c r="E762" s="16" t="e">
        <f>'Heat Map Export'!E761 - $E$6</f>
        <v>#N/A</v>
      </c>
      <c r="F762" s="16" t="e">
        <f>'Heat Map Export'!F761 - $F$6</f>
        <v>#N/A</v>
      </c>
      <c r="G762" s="16" t="e">
        <f>'Heat Map Export'!G761 - $G$6</f>
        <v>#N/A</v>
      </c>
      <c r="H762" s="16" t="e">
        <f>'Heat Map Export'!H761 - $H$6</f>
        <v>#N/A</v>
      </c>
      <c r="I762" s="16" t="e">
        <f>'Heat Map Export'!I761 - $I$6</f>
        <v>#N/A</v>
      </c>
      <c r="J762" s="16" t="e">
        <f>'Heat Map Export'!J761 - $J$6</f>
        <v>#N/A</v>
      </c>
      <c r="K762" s="16" t="e">
        <f>'Heat Map Export'!K761 - $K$6</f>
        <v>#N/A</v>
      </c>
      <c r="L762" s="16" t="e">
        <f>'Heat Map Export'!L761 - $L$6</f>
        <v>#N/A</v>
      </c>
      <c r="M762" s="16" t="e">
        <f>'Heat Map Export'!M761 - $M$6</f>
        <v>#N/A</v>
      </c>
      <c r="N762" s="16" t="e">
        <f>'Heat Map Export'!N761 - $N$6</f>
        <v>#N/A</v>
      </c>
      <c r="O762" s="16" t="e">
        <f>'Heat Map Export'!O761 - $O$6</f>
        <v>#N/A</v>
      </c>
      <c r="P762" s="16" t="e">
        <f>'Heat Map Export'!P761 - $P$6</f>
        <v>#N/A</v>
      </c>
      <c r="Q762" s="16" t="e">
        <f>'Heat Map Export'!Q761 - $Q$6</f>
        <v>#N/A</v>
      </c>
      <c r="R762" s="16" t="e">
        <f>'Heat Map Export'!R761 - $R$6</f>
        <v>#N/A</v>
      </c>
      <c r="S762" s="16" t="e">
        <f>'Heat Map Export'!S761 - $S$6</f>
        <v>#N/A</v>
      </c>
      <c r="T762" s="16" t="e">
        <f>'Heat Map Export'!T761 - $T$6</f>
        <v>#N/A</v>
      </c>
      <c r="U762" s="16" t="e">
        <f>'Heat Map Export'!U761 - $U$6</f>
        <v>#N/A</v>
      </c>
      <c r="V762" s="16" t="e">
        <f>'Heat Map Export'!V761 - $V$6</f>
        <v>#N/A</v>
      </c>
      <c r="W762" s="16" t="e">
        <f>'Heat Map Export'!W761 - $W$6</f>
        <v>#N/A</v>
      </c>
      <c r="X762" s="16" t="e">
        <f>'Heat Map Export'!X761 - $X$6</f>
        <v>#N/A</v>
      </c>
      <c r="Y762" s="16" t="e">
        <f>'Heat Map Export'!Y761 - $Y$6</f>
        <v>#N/A</v>
      </c>
      <c r="Z762" s="16" t="e">
        <f>'Heat Map Export'!Z761 - $Z$6</f>
        <v>#N/A</v>
      </c>
      <c r="AA762" s="16" t="e">
        <f>'Heat Map Export'!AA761 - $AA$6</f>
        <v>#N/A</v>
      </c>
      <c r="AB762" s="16" t="e">
        <f>'Heat Map Export'!AB761 - $AB$6</f>
        <v>#N/A</v>
      </c>
      <c r="AC762" s="16" t="e">
        <f>'Heat Map Export'!AC761 - $AC$6</f>
        <v>#N/A</v>
      </c>
      <c r="AD762" s="16" t="e">
        <f>'Heat Map Export'!AD761 - $AD$6</f>
        <v>#N/A</v>
      </c>
    </row>
    <row r="763" spans="1:30" s="19" customFormat="1" ht="14.5" x14ac:dyDescent="0.35">
      <c r="A763" s="16">
        <f>'Heat Map Export'!A762</f>
        <v>0</v>
      </c>
      <c r="B763" s="16">
        <f>'Heat Map Export'!B762</f>
        <v>0</v>
      </c>
      <c r="C763" s="16" t="e">
        <f>'Heat Map Export'!C762 - $C$6</f>
        <v>#N/A</v>
      </c>
      <c r="D763" s="16" t="e">
        <f>'Heat Map Export'!D762 - $D$6</f>
        <v>#N/A</v>
      </c>
      <c r="E763" s="16" t="e">
        <f>'Heat Map Export'!E762 - $E$6</f>
        <v>#N/A</v>
      </c>
      <c r="F763" s="16" t="e">
        <f>'Heat Map Export'!F762 - $F$6</f>
        <v>#N/A</v>
      </c>
      <c r="G763" s="16" t="e">
        <f>'Heat Map Export'!G762 - $G$6</f>
        <v>#N/A</v>
      </c>
      <c r="H763" s="16" t="e">
        <f>'Heat Map Export'!H762 - $H$6</f>
        <v>#N/A</v>
      </c>
      <c r="I763" s="16" t="e">
        <f>'Heat Map Export'!I762 -$I$6</f>
        <v>#N/A</v>
      </c>
      <c r="J763" s="16" t="e">
        <f>'Heat Map Export'!J762 - $J$6</f>
        <v>#N/A</v>
      </c>
      <c r="K763" s="16" t="e">
        <f>'Heat Map Export'!K762-$K$6</f>
        <v>#N/A</v>
      </c>
      <c r="L763" s="16" t="e">
        <f>'Heat Map Export'!L762 - $L$6</f>
        <v>#N/A</v>
      </c>
      <c r="M763" s="16" t="e">
        <f>'Heat Map Export'!M762 - $M$6</f>
        <v>#N/A</v>
      </c>
      <c r="N763" s="16" t="e">
        <f>'Heat Map Export'!N762 - $N$6</f>
        <v>#N/A</v>
      </c>
      <c r="O763" s="16" t="e">
        <f>'Heat Map Export'!O762 - $O$6</f>
        <v>#N/A</v>
      </c>
      <c r="P763" s="16" t="e">
        <f>'Heat Map Export'!P762 - $P$6</f>
        <v>#N/A</v>
      </c>
      <c r="Q763" s="16" t="e">
        <f>'Heat Map Export'!Q762 - $Q$6</f>
        <v>#N/A</v>
      </c>
      <c r="R763" s="16" t="e">
        <f>'Heat Map Export'!R762 - $R$6</f>
        <v>#N/A</v>
      </c>
      <c r="S763" s="16" t="e">
        <f>'Heat Map Export'!S762 - $S$6</f>
        <v>#N/A</v>
      </c>
      <c r="T763" s="16" t="e">
        <f>'Heat Map Export'!T762 - $T$6</f>
        <v>#N/A</v>
      </c>
      <c r="U763" s="16" t="e">
        <f>'Heat Map Export'!U762 - $U$6</f>
        <v>#N/A</v>
      </c>
      <c r="V763" s="16" t="e">
        <f>'Heat Map Export'!V762 - $V$6</f>
        <v>#N/A</v>
      </c>
      <c r="W763" s="16" t="e">
        <f>'Heat Map Export'!W762 - $W$6</f>
        <v>#N/A</v>
      </c>
      <c r="X763" s="16" t="e">
        <f>'Heat Map Export'!X762 - $X$6</f>
        <v>#N/A</v>
      </c>
      <c r="Y763" s="16" t="e">
        <f>'Heat Map Export'!Y762 - $Y$6</f>
        <v>#N/A</v>
      </c>
      <c r="Z763" s="16" t="e">
        <f>'Heat Map Export'!Z762-$Z$6</f>
        <v>#N/A</v>
      </c>
      <c r="AA763" s="16" t="e">
        <f>'Heat Map Export'!AA762 - $AA$6</f>
        <v>#N/A</v>
      </c>
      <c r="AB763" s="16" t="e">
        <f>'Heat Map Export'!AB762-$AB$6</f>
        <v>#N/A</v>
      </c>
      <c r="AC763" s="16" t="e">
        <f>'Heat Map Export'!AC762 - $AC$6</f>
        <v>#N/A</v>
      </c>
      <c r="AD763" s="16" t="e">
        <f>'Heat Map Export'!AD762 - $AD$6</f>
        <v>#N/A</v>
      </c>
    </row>
    <row r="764" spans="1:30" s="19" customFormat="1" ht="14.5" x14ac:dyDescent="0.35">
      <c r="A764" s="16">
        <f>'Heat Map Export'!A763</f>
        <v>0</v>
      </c>
      <c r="B764" s="16">
        <f>'Heat Map Export'!B763</f>
        <v>0</v>
      </c>
      <c r="C764" s="16" t="e">
        <f>'Heat Map Export'!C763 - $C$6</f>
        <v>#N/A</v>
      </c>
      <c r="D764" s="16" t="e">
        <f>'Heat Map Export'!D763 - $D$6</f>
        <v>#N/A</v>
      </c>
      <c r="E764" s="16" t="e">
        <f>'Heat Map Export'!E763 - $E$6</f>
        <v>#N/A</v>
      </c>
      <c r="F764" s="16" t="e">
        <f>'Heat Map Export'!F763 - $F$6</f>
        <v>#N/A</v>
      </c>
      <c r="G764" s="16" t="e">
        <f>'Heat Map Export'!G763 - $G$6</f>
        <v>#N/A</v>
      </c>
      <c r="H764" s="16" t="e">
        <f>'Heat Map Export'!H763 - $H$6</f>
        <v>#N/A</v>
      </c>
      <c r="I764" s="16" t="e">
        <f>'Heat Map Export'!I763 - $I$6</f>
        <v>#N/A</v>
      </c>
      <c r="J764" s="16" t="e">
        <f>'Heat Map Export'!J763 - $J$6</f>
        <v>#N/A</v>
      </c>
      <c r="K764" s="16" t="e">
        <f>'Heat Map Export'!K763 - $K$6</f>
        <v>#N/A</v>
      </c>
      <c r="L764" s="16" t="e">
        <f>'Heat Map Export'!L763 - $L$6</f>
        <v>#N/A</v>
      </c>
      <c r="M764" s="16" t="e">
        <f>'Heat Map Export'!M763 - $M$6</f>
        <v>#N/A</v>
      </c>
      <c r="N764" s="16" t="e">
        <f>'Heat Map Export'!N763 - $N$6</f>
        <v>#N/A</v>
      </c>
      <c r="O764" s="16" t="e">
        <f>'Heat Map Export'!O763 - $O$6</f>
        <v>#N/A</v>
      </c>
      <c r="P764" s="16" t="e">
        <f>'Heat Map Export'!P763 - $P$6</f>
        <v>#N/A</v>
      </c>
      <c r="Q764" s="16" t="e">
        <f>'Heat Map Export'!Q763 - $Q$6</f>
        <v>#N/A</v>
      </c>
      <c r="R764" s="16" t="e">
        <f>'Heat Map Export'!R763 - $R$6</f>
        <v>#N/A</v>
      </c>
      <c r="S764" s="16" t="e">
        <f>'Heat Map Export'!S763 - $S$6</f>
        <v>#N/A</v>
      </c>
      <c r="T764" s="16" t="e">
        <f>'Heat Map Export'!T763 - $T$6</f>
        <v>#N/A</v>
      </c>
      <c r="U764" s="16" t="e">
        <f>'Heat Map Export'!U763 - $U$6</f>
        <v>#N/A</v>
      </c>
      <c r="V764" s="16" t="e">
        <f>'Heat Map Export'!V763 - $V$6</f>
        <v>#N/A</v>
      </c>
      <c r="W764" s="16" t="e">
        <f>'Heat Map Export'!W763 - $W$6</f>
        <v>#N/A</v>
      </c>
      <c r="X764" s="16" t="e">
        <f>'Heat Map Export'!X763 - $X$6</f>
        <v>#N/A</v>
      </c>
      <c r="Y764" s="16" t="e">
        <f>'Heat Map Export'!Y763 - $Y$6</f>
        <v>#N/A</v>
      </c>
      <c r="Z764" s="16" t="e">
        <f>'Heat Map Export'!Z763 - $Z$6</f>
        <v>#N/A</v>
      </c>
      <c r="AA764" s="16" t="e">
        <f>'Heat Map Export'!AA763 - $AA$6</f>
        <v>#N/A</v>
      </c>
      <c r="AB764" s="16" t="e">
        <f>'Heat Map Export'!AB763 - $AB$6</f>
        <v>#N/A</v>
      </c>
      <c r="AC764" s="16" t="e">
        <f>'Heat Map Export'!AC763 - $AC$6</f>
        <v>#N/A</v>
      </c>
      <c r="AD764" s="16" t="e">
        <f>'Heat Map Export'!AD763 - $AD$6</f>
        <v>#N/A</v>
      </c>
    </row>
    <row r="765" spans="1:30" s="19" customFormat="1" ht="14.5" x14ac:dyDescent="0.35">
      <c r="A765" s="16">
        <f>'Heat Map Export'!A764</f>
        <v>0</v>
      </c>
      <c r="B765" s="16">
        <f>'Heat Map Export'!B764</f>
        <v>0</v>
      </c>
      <c r="C765" s="16" t="e">
        <f>'Heat Map Export'!C764 - $C$6</f>
        <v>#N/A</v>
      </c>
      <c r="D765" s="16" t="e">
        <f>'Heat Map Export'!D764 - $D$6</f>
        <v>#N/A</v>
      </c>
      <c r="E765" s="16" t="e">
        <f>'Heat Map Export'!E764 - $E$6</f>
        <v>#N/A</v>
      </c>
      <c r="F765" s="16" t="e">
        <f>'Heat Map Export'!F764 - $F$6</f>
        <v>#N/A</v>
      </c>
      <c r="G765" s="16" t="e">
        <f>'Heat Map Export'!G764 - $G$6</f>
        <v>#N/A</v>
      </c>
      <c r="H765" s="16" t="e">
        <f>'Heat Map Export'!H764 - $H$6</f>
        <v>#N/A</v>
      </c>
      <c r="I765" s="16" t="e">
        <f>'Heat Map Export'!I764 -$I$6</f>
        <v>#N/A</v>
      </c>
      <c r="J765" s="16" t="e">
        <f>'Heat Map Export'!J764 - $J$6</f>
        <v>#N/A</v>
      </c>
      <c r="K765" s="16" t="e">
        <f>'Heat Map Export'!K764-$K$6</f>
        <v>#N/A</v>
      </c>
      <c r="L765" s="16" t="e">
        <f>'Heat Map Export'!L764 - $L$6</f>
        <v>#N/A</v>
      </c>
      <c r="M765" s="16" t="e">
        <f>'Heat Map Export'!M764 - $M$6</f>
        <v>#N/A</v>
      </c>
      <c r="N765" s="16" t="e">
        <f>'Heat Map Export'!N764 - $N$6</f>
        <v>#N/A</v>
      </c>
      <c r="O765" s="16" t="e">
        <f>'Heat Map Export'!O764 - $O$6</f>
        <v>#N/A</v>
      </c>
      <c r="P765" s="16" t="e">
        <f>'Heat Map Export'!P764 - $P$6</f>
        <v>#N/A</v>
      </c>
      <c r="Q765" s="16" t="e">
        <f>'Heat Map Export'!Q764 - $Q$6</f>
        <v>#N/A</v>
      </c>
      <c r="R765" s="16" t="e">
        <f>'Heat Map Export'!R764 - $R$6</f>
        <v>#N/A</v>
      </c>
      <c r="S765" s="16" t="e">
        <f>'Heat Map Export'!S764 - $S$6</f>
        <v>#N/A</v>
      </c>
      <c r="T765" s="16" t="e">
        <f>'Heat Map Export'!T764 - $T$6</f>
        <v>#N/A</v>
      </c>
      <c r="U765" s="16" t="e">
        <f>'Heat Map Export'!U764 - $U$6</f>
        <v>#N/A</v>
      </c>
      <c r="V765" s="16" t="e">
        <f>'Heat Map Export'!V764 - $V$6</f>
        <v>#N/A</v>
      </c>
      <c r="W765" s="16" t="e">
        <f>'Heat Map Export'!W764 - $W$6</f>
        <v>#N/A</v>
      </c>
      <c r="X765" s="16" t="e">
        <f>'Heat Map Export'!X764 - $X$6</f>
        <v>#N/A</v>
      </c>
      <c r="Y765" s="16" t="e">
        <f>'Heat Map Export'!Y764 - $Y$6</f>
        <v>#N/A</v>
      </c>
      <c r="Z765" s="16" t="e">
        <f>'Heat Map Export'!Z764-$Z$6</f>
        <v>#N/A</v>
      </c>
      <c r="AA765" s="16" t="e">
        <f>'Heat Map Export'!AA764 - $AA$6</f>
        <v>#N/A</v>
      </c>
      <c r="AB765" s="16" t="e">
        <f>'Heat Map Export'!AB764-$AB$6</f>
        <v>#N/A</v>
      </c>
      <c r="AC765" s="16" t="e">
        <f>'Heat Map Export'!AC764 - $AC$6</f>
        <v>#N/A</v>
      </c>
      <c r="AD765" s="16" t="e">
        <f>'Heat Map Export'!AD764 - $AD$6</f>
        <v>#N/A</v>
      </c>
    </row>
    <row r="766" spans="1:30" s="19" customFormat="1" ht="14.5" x14ac:dyDescent="0.35">
      <c r="A766" s="16">
        <f>'Heat Map Export'!A765</f>
        <v>0</v>
      </c>
      <c r="B766" s="16">
        <f>'Heat Map Export'!B765</f>
        <v>0</v>
      </c>
      <c r="C766" s="16" t="e">
        <f>'Heat Map Export'!C765 - $C$6</f>
        <v>#N/A</v>
      </c>
      <c r="D766" s="16" t="e">
        <f>'Heat Map Export'!D765 - $D$6</f>
        <v>#N/A</v>
      </c>
      <c r="E766" s="16" t="e">
        <f>'Heat Map Export'!E765 - $E$6</f>
        <v>#N/A</v>
      </c>
      <c r="F766" s="16" t="e">
        <f>'Heat Map Export'!F765 - $F$6</f>
        <v>#N/A</v>
      </c>
      <c r="G766" s="16" t="e">
        <f>'Heat Map Export'!G765 - $G$6</f>
        <v>#N/A</v>
      </c>
      <c r="H766" s="16" t="e">
        <f>'Heat Map Export'!H765 - $H$6</f>
        <v>#N/A</v>
      </c>
      <c r="I766" s="16" t="e">
        <f>'Heat Map Export'!I765 - $I$6</f>
        <v>#N/A</v>
      </c>
      <c r="J766" s="16" t="e">
        <f>'Heat Map Export'!J765 - $J$6</f>
        <v>#N/A</v>
      </c>
      <c r="K766" s="16" t="e">
        <f>'Heat Map Export'!K765 - $K$6</f>
        <v>#N/A</v>
      </c>
      <c r="L766" s="16" t="e">
        <f>'Heat Map Export'!L765 - $L$6</f>
        <v>#N/A</v>
      </c>
      <c r="M766" s="16" t="e">
        <f>'Heat Map Export'!M765 - $M$6</f>
        <v>#N/A</v>
      </c>
      <c r="N766" s="16" t="e">
        <f>'Heat Map Export'!N765 - $N$6</f>
        <v>#N/A</v>
      </c>
      <c r="O766" s="16" t="e">
        <f>'Heat Map Export'!O765 - $O$6</f>
        <v>#N/A</v>
      </c>
      <c r="P766" s="16" t="e">
        <f>'Heat Map Export'!P765 - $P$6</f>
        <v>#N/A</v>
      </c>
      <c r="Q766" s="16" t="e">
        <f>'Heat Map Export'!Q765 - $Q$6</f>
        <v>#N/A</v>
      </c>
      <c r="R766" s="16" t="e">
        <f>'Heat Map Export'!R765 - $R$6</f>
        <v>#N/A</v>
      </c>
      <c r="S766" s="16" t="e">
        <f>'Heat Map Export'!S765 - $S$6</f>
        <v>#N/A</v>
      </c>
      <c r="T766" s="16" t="e">
        <f>'Heat Map Export'!T765 - $T$6</f>
        <v>#N/A</v>
      </c>
      <c r="U766" s="16" t="e">
        <f>'Heat Map Export'!U765 - $U$6</f>
        <v>#N/A</v>
      </c>
      <c r="V766" s="16" t="e">
        <f>'Heat Map Export'!V765 - $V$6</f>
        <v>#N/A</v>
      </c>
      <c r="W766" s="16" t="e">
        <f>'Heat Map Export'!W765 - $W$6</f>
        <v>#N/A</v>
      </c>
      <c r="X766" s="16" t="e">
        <f>'Heat Map Export'!X765 - $X$6</f>
        <v>#N/A</v>
      </c>
      <c r="Y766" s="16" t="e">
        <f>'Heat Map Export'!Y765 - $Y$6</f>
        <v>#N/A</v>
      </c>
      <c r="Z766" s="16" t="e">
        <f>'Heat Map Export'!Z765 - $Z$6</f>
        <v>#N/A</v>
      </c>
      <c r="AA766" s="16" t="e">
        <f>'Heat Map Export'!AA765 - $AA$6</f>
        <v>#N/A</v>
      </c>
      <c r="AB766" s="16" t="e">
        <f>'Heat Map Export'!AB765 - $AB$6</f>
        <v>#N/A</v>
      </c>
      <c r="AC766" s="16" t="e">
        <f>'Heat Map Export'!AC765 - $AC$6</f>
        <v>#N/A</v>
      </c>
      <c r="AD766" s="16" t="e">
        <f>'Heat Map Export'!AD765 - $AD$6</f>
        <v>#N/A</v>
      </c>
    </row>
    <row r="767" spans="1:30" s="19" customFormat="1" ht="14.5" x14ac:dyDescent="0.35">
      <c r="A767" s="16">
        <f>'Heat Map Export'!A766</f>
        <v>0</v>
      </c>
      <c r="B767" s="16">
        <f>'Heat Map Export'!B766</f>
        <v>0</v>
      </c>
      <c r="C767" s="16" t="e">
        <f>'Heat Map Export'!C766 - $C$6</f>
        <v>#N/A</v>
      </c>
      <c r="D767" s="16" t="e">
        <f>'Heat Map Export'!D766 - $D$6</f>
        <v>#N/A</v>
      </c>
      <c r="E767" s="16" t="e">
        <f>'Heat Map Export'!E766 - $E$6</f>
        <v>#N/A</v>
      </c>
      <c r="F767" s="16" t="e">
        <f>'Heat Map Export'!F766 - $F$6</f>
        <v>#N/A</v>
      </c>
      <c r="G767" s="16" t="e">
        <f>'Heat Map Export'!G766 - $G$6</f>
        <v>#N/A</v>
      </c>
      <c r="H767" s="16" t="e">
        <f>'Heat Map Export'!H766 - $H$6</f>
        <v>#N/A</v>
      </c>
      <c r="I767" s="16" t="e">
        <f>'Heat Map Export'!I766 -$I$6</f>
        <v>#N/A</v>
      </c>
      <c r="J767" s="16" t="e">
        <f>'Heat Map Export'!J766 - $J$6</f>
        <v>#N/A</v>
      </c>
      <c r="K767" s="16" t="e">
        <f>'Heat Map Export'!K766-$K$6</f>
        <v>#N/A</v>
      </c>
      <c r="L767" s="16" t="e">
        <f>'Heat Map Export'!L766 - $L$6</f>
        <v>#N/A</v>
      </c>
      <c r="M767" s="16" t="e">
        <f>'Heat Map Export'!M766 - $M$6</f>
        <v>#N/A</v>
      </c>
      <c r="N767" s="16" t="e">
        <f>'Heat Map Export'!N766 - $N$6</f>
        <v>#N/A</v>
      </c>
      <c r="O767" s="16" t="e">
        <f>'Heat Map Export'!O766 - $O$6</f>
        <v>#N/A</v>
      </c>
      <c r="P767" s="16" t="e">
        <f>'Heat Map Export'!P766 - $P$6</f>
        <v>#N/A</v>
      </c>
      <c r="Q767" s="16" t="e">
        <f>'Heat Map Export'!Q766 - $Q$6</f>
        <v>#N/A</v>
      </c>
      <c r="R767" s="16" t="e">
        <f>'Heat Map Export'!R766 - $R$6</f>
        <v>#N/A</v>
      </c>
      <c r="S767" s="16" t="e">
        <f>'Heat Map Export'!S766 - $S$6</f>
        <v>#N/A</v>
      </c>
      <c r="T767" s="16" t="e">
        <f>'Heat Map Export'!T766 - $T$6</f>
        <v>#N/A</v>
      </c>
      <c r="U767" s="16" t="e">
        <f>'Heat Map Export'!U766 - $U$6</f>
        <v>#N/A</v>
      </c>
      <c r="V767" s="16" t="e">
        <f>'Heat Map Export'!V766 - $V$6</f>
        <v>#N/A</v>
      </c>
      <c r="W767" s="16" t="e">
        <f>'Heat Map Export'!W766 - $W$6</f>
        <v>#N/A</v>
      </c>
      <c r="X767" s="16" t="e">
        <f>'Heat Map Export'!X766 - $X$6</f>
        <v>#N/A</v>
      </c>
      <c r="Y767" s="16" t="e">
        <f>'Heat Map Export'!Y766 - $Y$6</f>
        <v>#N/A</v>
      </c>
      <c r="Z767" s="16" t="e">
        <f>'Heat Map Export'!Z766-$Z$6</f>
        <v>#N/A</v>
      </c>
      <c r="AA767" s="16" t="e">
        <f>'Heat Map Export'!AA766 - $AA$6</f>
        <v>#N/A</v>
      </c>
      <c r="AB767" s="16" t="e">
        <f>'Heat Map Export'!AB766-$AB$6</f>
        <v>#N/A</v>
      </c>
      <c r="AC767" s="16" t="e">
        <f>'Heat Map Export'!AC766 - $AC$6</f>
        <v>#N/A</v>
      </c>
      <c r="AD767" s="16" t="e">
        <f>'Heat Map Export'!AD766 - $AD$6</f>
        <v>#N/A</v>
      </c>
    </row>
    <row r="768" spans="1:30" s="19" customFormat="1" ht="14.5" x14ac:dyDescent="0.35">
      <c r="A768" s="16">
        <f>'Heat Map Export'!A767</f>
        <v>0</v>
      </c>
      <c r="B768" s="16">
        <f>'Heat Map Export'!B767</f>
        <v>0</v>
      </c>
      <c r="C768" s="16" t="e">
        <f>'Heat Map Export'!C767 - $C$6</f>
        <v>#N/A</v>
      </c>
      <c r="D768" s="16" t="e">
        <f>'Heat Map Export'!D767 - $D$6</f>
        <v>#N/A</v>
      </c>
      <c r="E768" s="16" t="e">
        <f>'Heat Map Export'!E767 - $E$6</f>
        <v>#N/A</v>
      </c>
      <c r="F768" s="16" t="e">
        <f>'Heat Map Export'!F767 - $F$6</f>
        <v>#N/A</v>
      </c>
      <c r="G768" s="16" t="e">
        <f>'Heat Map Export'!G767 - $G$6</f>
        <v>#N/A</v>
      </c>
      <c r="H768" s="16" t="e">
        <f>'Heat Map Export'!H767 - $H$6</f>
        <v>#N/A</v>
      </c>
      <c r="I768" s="16" t="e">
        <f>'Heat Map Export'!I767 - $I$6</f>
        <v>#N/A</v>
      </c>
      <c r="J768" s="16" t="e">
        <f>'Heat Map Export'!J767 - $J$6</f>
        <v>#N/A</v>
      </c>
      <c r="K768" s="16" t="e">
        <f>'Heat Map Export'!K767 - $K$6</f>
        <v>#N/A</v>
      </c>
      <c r="L768" s="16" t="e">
        <f>'Heat Map Export'!L767 - $L$6</f>
        <v>#N/A</v>
      </c>
      <c r="M768" s="16" t="e">
        <f>'Heat Map Export'!M767 - $M$6</f>
        <v>#N/A</v>
      </c>
      <c r="N768" s="16" t="e">
        <f>'Heat Map Export'!N767 - $N$6</f>
        <v>#N/A</v>
      </c>
      <c r="O768" s="16" t="e">
        <f>'Heat Map Export'!O767 - $O$6</f>
        <v>#N/A</v>
      </c>
      <c r="P768" s="16" t="e">
        <f>'Heat Map Export'!P767 - $P$6</f>
        <v>#N/A</v>
      </c>
      <c r="Q768" s="16" t="e">
        <f>'Heat Map Export'!Q767 - $Q$6</f>
        <v>#N/A</v>
      </c>
      <c r="R768" s="16" t="e">
        <f>'Heat Map Export'!R767 - $R$6</f>
        <v>#N/A</v>
      </c>
      <c r="S768" s="16" t="e">
        <f>'Heat Map Export'!S767 - $S$6</f>
        <v>#N/A</v>
      </c>
      <c r="T768" s="16" t="e">
        <f>'Heat Map Export'!T767 - $T$6</f>
        <v>#N/A</v>
      </c>
      <c r="U768" s="16" t="e">
        <f>'Heat Map Export'!U767 - $U$6</f>
        <v>#N/A</v>
      </c>
      <c r="V768" s="16" t="e">
        <f>'Heat Map Export'!V767 - $V$6</f>
        <v>#N/A</v>
      </c>
      <c r="W768" s="16" t="e">
        <f>'Heat Map Export'!W767 - $W$6</f>
        <v>#N/A</v>
      </c>
      <c r="X768" s="16" t="e">
        <f>'Heat Map Export'!X767 - $X$6</f>
        <v>#N/A</v>
      </c>
      <c r="Y768" s="16" t="e">
        <f>'Heat Map Export'!Y767 - $Y$6</f>
        <v>#N/A</v>
      </c>
      <c r="Z768" s="16" t="e">
        <f>'Heat Map Export'!Z767 - $Z$6</f>
        <v>#N/A</v>
      </c>
      <c r="AA768" s="16" t="e">
        <f>'Heat Map Export'!AA767 - $AA$6</f>
        <v>#N/A</v>
      </c>
      <c r="AB768" s="16" t="e">
        <f>'Heat Map Export'!AB767 - $AB$6</f>
        <v>#N/A</v>
      </c>
      <c r="AC768" s="16" t="e">
        <f>'Heat Map Export'!AC767 - $AC$6</f>
        <v>#N/A</v>
      </c>
      <c r="AD768" s="16" t="e">
        <f>'Heat Map Export'!AD767 - $AD$6</f>
        <v>#N/A</v>
      </c>
    </row>
    <row r="769" spans="1:30" s="19" customFormat="1" ht="14.5" x14ac:dyDescent="0.35">
      <c r="A769" s="16">
        <f>'Heat Map Export'!A768</f>
        <v>0</v>
      </c>
      <c r="B769" s="16">
        <f>'Heat Map Export'!B768</f>
        <v>0</v>
      </c>
      <c r="C769" s="16" t="e">
        <f>'Heat Map Export'!C768 - $C$6</f>
        <v>#N/A</v>
      </c>
      <c r="D769" s="16" t="e">
        <f>'Heat Map Export'!D768 - $D$6</f>
        <v>#N/A</v>
      </c>
      <c r="E769" s="16" t="e">
        <f>'Heat Map Export'!E768 - $E$6</f>
        <v>#N/A</v>
      </c>
      <c r="F769" s="16" t="e">
        <f>'Heat Map Export'!F768 - $F$6</f>
        <v>#N/A</v>
      </c>
      <c r="G769" s="16" t="e">
        <f>'Heat Map Export'!G768 - $G$6</f>
        <v>#N/A</v>
      </c>
      <c r="H769" s="16" t="e">
        <f>'Heat Map Export'!H768 - $H$6</f>
        <v>#N/A</v>
      </c>
      <c r="I769" s="16" t="e">
        <f>'Heat Map Export'!I768 -$I$6</f>
        <v>#N/A</v>
      </c>
      <c r="J769" s="16" t="e">
        <f>'Heat Map Export'!J768 - $J$6</f>
        <v>#N/A</v>
      </c>
      <c r="K769" s="16" t="e">
        <f>'Heat Map Export'!K768-$K$6</f>
        <v>#N/A</v>
      </c>
      <c r="L769" s="16" t="e">
        <f>'Heat Map Export'!L768 - $L$6</f>
        <v>#N/A</v>
      </c>
      <c r="M769" s="16" t="e">
        <f>'Heat Map Export'!M768 - $M$6</f>
        <v>#N/A</v>
      </c>
      <c r="N769" s="16" t="e">
        <f>'Heat Map Export'!N768 - $N$6</f>
        <v>#N/A</v>
      </c>
      <c r="O769" s="16" t="e">
        <f>'Heat Map Export'!O768 - $O$6</f>
        <v>#N/A</v>
      </c>
      <c r="P769" s="16" t="e">
        <f>'Heat Map Export'!P768 - $P$6</f>
        <v>#N/A</v>
      </c>
      <c r="Q769" s="16" t="e">
        <f>'Heat Map Export'!Q768 - $Q$6</f>
        <v>#N/A</v>
      </c>
      <c r="R769" s="16" t="e">
        <f>'Heat Map Export'!R768 - $R$6</f>
        <v>#N/A</v>
      </c>
      <c r="S769" s="16" t="e">
        <f>'Heat Map Export'!S768 - $S$6</f>
        <v>#N/A</v>
      </c>
      <c r="T769" s="16" t="e">
        <f>'Heat Map Export'!T768 - $T$6</f>
        <v>#N/A</v>
      </c>
      <c r="U769" s="16" t="e">
        <f>'Heat Map Export'!U768 - $U$6</f>
        <v>#N/A</v>
      </c>
      <c r="V769" s="16" t="e">
        <f>'Heat Map Export'!V768 - $V$6</f>
        <v>#N/A</v>
      </c>
      <c r="W769" s="16" t="e">
        <f>'Heat Map Export'!W768 - $W$6</f>
        <v>#N/A</v>
      </c>
      <c r="X769" s="16" t="e">
        <f>'Heat Map Export'!X768 - $X$6</f>
        <v>#N/A</v>
      </c>
      <c r="Y769" s="16" t="e">
        <f>'Heat Map Export'!Y768 - $Y$6</f>
        <v>#N/A</v>
      </c>
      <c r="Z769" s="16" t="e">
        <f>'Heat Map Export'!Z768-$Z$6</f>
        <v>#N/A</v>
      </c>
      <c r="AA769" s="16" t="e">
        <f>'Heat Map Export'!AA768 - $AA$6</f>
        <v>#N/A</v>
      </c>
      <c r="AB769" s="16" t="e">
        <f>'Heat Map Export'!AB768-$AB$6</f>
        <v>#N/A</v>
      </c>
      <c r="AC769" s="16" t="e">
        <f>'Heat Map Export'!AC768 - $AC$6</f>
        <v>#N/A</v>
      </c>
      <c r="AD769" s="16" t="e">
        <f>'Heat Map Export'!AD768 - $AD$6</f>
        <v>#N/A</v>
      </c>
    </row>
    <row r="770" spans="1:30" s="19" customFormat="1" ht="14.5" x14ac:dyDescent="0.35">
      <c r="A770" s="16">
        <f>'Heat Map Export'!A769</f>
        <v>0</v>
      </c>
      <c r="B770" s="16">
        <f>'Heat Map Export'!B769</f>
        <v>0</v>
      </c>
      <c r="C770" s="16" t="e">
        <f>'Heat Map Export'!C769 - $C$6</f>
        <v>#N/A</v>
      </c>
      <c r="D770" s="16" t="e">
        <f>'Heat Map Export'!D769 - $D$6</f>
        <v>#N/A</v>
      </c>
      <c r="E770" s="16" t="e">
        <f>'Heat Map Export'!E769 - $E$6</f>
        <v>#N/A</v>
      </c>
      <c r="F770" s="16" t="e">
        <f>'Heat Map Export'!F769 - $F$6</f>
        <v>#N/A</v>
      </c>
      <c r="G770" s="16" t="e">
        <f>'Heat Map Export'!G769 - $G$6</f>
        <v>#N/A</v>
      </c>
      <c r="H770" s="16" t="e">
        <f>'Heat Map Export'!H769 - $H$6</f>
        <v>#N/A</v>
      </c>
      <c r="I770" s="16" t="e">
        <f>'Heat Map Export'!I769 - $I$6</f>
        <v>#N/A</v>
      </c>
      <c r="J770" s="16" t="e">
        <f>'Heat Map Export'!J769 - $J$6</f>
        <v>#N/A</v>
      </c>
      <c r="K770" s="16" t="e">
        <f>'Heat Map Export'!K769 - $K$6</f>
        <v>#N/A</v>
      </c>
      <c r="L770" s="16" t="e">
        <f>'Heat Map Export'!L769 - $L$6</f>
        <v>#N/A</v>
      </c>
      <c r="M770" s="16" t="e">
        <f>'Heat Map Export'!M769 - $M$6</f>
        <v>#N/A</v>
      </c>
      <c r="N770" s="16" t="e">
        <f>'Heat Map Export'!N769 - $N$6</f>
        <v>#N/A</v>
      </c>
      <c r="O770" s="16" t="e">
        <f>'Heat Map Export'!O769 - $O$6</f>
        <v>#N/A</v>
      </c>
      <c r="P770" s="16" t="e">
        <f>'Heat Map Export'!P769 - $P$6</f>
        <v>#N/A</v>
      </c>
      <c r="Q770" s="16" t="e">
        <f>'Heat Map Export'!Q769 - $Q$6</f>
        <v>#N/A</v>
      </c>
      <c r="R770" s="16" t="e">
        <f>'Heat Map Export'!R769 - $R$6</f>
        <v>#N/A</v>
      </c>
      <c r="S770" s="16" t="e">
        <f>'Heat Map Export'!S769 - $S$6</f>
        <v>#N/A</v>
      </c>
      <c r="T770" s="16" t="e">
        <f>'Heat Map Export'!T769 - $T$6</f>
        <v>#N/A</v>
      </c>
      <c r="U770" s="16" t="e">
        <f>'Heat Map Export'!U769 - $U$6</f>
        <v>#N/A</v>
      </c>
      <c r="V770" s="16" t="e">
        <f>'Heat Map Export'!V769 - $V$6</f>
        <v>#N/A</v>
      </c>
      <c r="W770" s="16" t="e">
        <f>'Heat Map Export'!W769 - $W$6</f>
        <v>#N/A</v>
      </c>
      <c r="X770" s="16" t="e">
        <f>'Heat Map Export'!X769 - $X$6</f>
        <v>#N/A</v>
      </c>
      <c r="Y770" s="16" t="e">
        <f>'Heat Map Export'!Y769 - $Y$6</f>
        <v>#N/A</v>
      </c>
      <c r="Z770" s="16" t="e">
        <f>'Heat Map Export'!Z769 - $Z$6</f>
        <v>#N/A</v>
      </c>
      <c r="AA770" s="16" t="e">
        <f>'Heat Map Export'!AA769 - $AA$6</f>
        <v>#N/A</v>
      </c>
      <c r="AB770" s="16" t="e">
        <f>'Heat Map Export'!AB769 - $AB$6</f>
        <v>#N/A</v>
      </c>
      <c r="AC770" s="16" t="e">
        <f>'Heat Map Export'!AC769 - $AC$6</f>
        <v>#N/A</v>
      </c>
      <c r="AD770" s="16" t="e">
        <f>'Heat Map Export'!AD769 - $AD$6</f>
        <v>#N/A</v>
      </c>
    </row>
    <row r="771" spans="1:30" s="19" customFormat="1" ht="14.5" x14ac:dyDescent="0.35">
      <c r="A771" s="16">
        <f>'Heat Map Export'!A770</f>
        <v>0</v>
      </c>
      <c r="B771" s="16">
        <f>'Heat Map Export'!B770</f>
        <v>0</v>
      </c>
      <c r="C771" s="16" t="e">
        <f>'Heat Map Export'!C770 - $C$6</f>
        <v>#N/A</v>
      </c>
      <c r="D771" s="16" t="e">
        <f>'Heat Map Export'!D770 - $D$6</f>
        <v>#N/A</v>
      </c>
      <c r="E771" s="16" t="e">
        <f>'Heat Map Export'!E770 - $E$6</f>
        <v>#N/A</v>
      </c>
      <c r="F771" s="16" t="e">
        <f>'Heat Map Export'!F770 - $F$6</f>
        <v>#N/A</v>
      </c>
      <c r="G771" s="16" t="e">
        <f>'Heat Map Export'!G770 - $G$6</f>
        <v>#N/A</v>
      </c>
      <c r="H771" s="16" t="e">
        <f>'Heat Map Export'!H770 - $H$6</f>
        <v>#N/A</v>
      </c>
      <c r="I771" s="16" t="e">
        <f>'Heat Map Export'!I770 -$I$6</f>
        <v>#N/A</v>
      </c>
      <c r="J771" s="16" t="e">
        <f>'Heat Map Export'!J770 - $J$6</f>
        <v>#N/A</v>
      </c>
      <c r="K771" s="16" t="e">
        <f>'Heat Map Export'!K770-$K$6</f>
        <v>#N/A</v>
      </c>
      <c r="L771" s="16" t="e">
        <f>'Heat Map Export'!L770 - $L$6</f>
        <v>#N/A</v>
      </c>
      <c r="M771" s="16" t="e">
        <f>'Heat Map Export'!M770 - $M$6</f>
        <v>#N/A</v>
      </c>
      <c r="N771" s="16" t="e">
        <f>'Heat Map Export'!N770 - $N$6</f>
        <v>#N/A</v>
      </c>
      <c r="O771" s="16" t="e">
        <f>'Heat Map Export'!O770 - $O$6</f>
        <v>#N/A</v>
      </c>
      <c r="P771" s="16" t="e">
        <f>'Heat Map Export'!P770 - $P$6</f>
        <v>#N/A</v>
      </c>
      <c r="Q771" s="16" t="e">
        <f>'Heat Map Export'!Q770 - $Q$6</f>
        <v>#N/A</v>
      </c>
      <c r="R771" s="16" t="e">
        <f>'Heat Map Export'!R770 - $R$6</f>
        <v>#N/A</v>
      </c>
      <c r="S771" s="16" t="e">
        <f>'Heat Map Export'!S770 - $S$6</f>
        <v>#N/A</v>
      </c>
      <c r="T771" s="16" t="e">
        <f>'Heat Map Export'!T770 - $T$6</f>
        <v>#N/A</v>
      </c>
      <c r="U771" s="16" t="e">
        <f>'Heat Map Export'!U770 - $U$6</f>
        <v>#N/A</v>
      </c>
      <c r="V771" s="16" t="e">
        <f>'Heat Map Export'!V770 - $V$6</f>
        <v>#N/A</v>
      </c>
      <c r="W771" s="16" t="e">
        <f>'Heat Map Export'!W770 - $W$6</f>
        <v>#N/A</v>
      </c>
      <c r="X771" s="16" t="e">
        <f>'Heat Map Export'!X770 - $X$6</f>
        <v>#N/A</v>
      </c>
      <c r="Y771" s="16" t="e">
        <f>'Heat Map Export'!Y770 - $Y$6</f>
        <v>#N/A</v>
      </c>
      <c r="Z771" s="16" t="e">
        <f>'Heat Map Export'!Z770-$Z$6</f>
        <v>#N/A</v>
      </c>
      <c r="AA771" s="16" t="e">
        <f>'Heat Map Export'!AA770 - $AA$6</f>
        <v>#N/A</v>
      </c>
      <c r="AB771" s="16" t="e">
        <f>'Heat Map Export'!AB770-$AB$6</f>
        <v>#N/A</v>
      </c>
      <c r="AC771" s="16" t="e">
        <f>'Heat Map Export'!AC770 - $AC$6</f>
        <v>#N/A</v>
      </c>
      <c r="AD771" s="16" t="e">
        <f>'Heat Map Export'!AD770 - $AD$6</f>
        <v>#N/A</v>
      </c>
    </row>
    <row r="772" spans="1:30" s="19" customFormat="1" ht="14.5" x14ac:dyDescent="0.35">
      <c r="A772" s="16">
        <f>'Heat Map Export'!A771</f>
        <v>0</v>
      </c>
      <c r="B772" s="16">
        <f>'Heat Map Export'!B771</f>
        <v>0</v>
      </c>
      <c r="C772" s="16" t="e">
        <f>'Heat Map Export'!C771 - $C$6</f>
        <v>#N/A</v>
      </c>
      <c r="D772" s="16" t="e">
        <f>'Heat Map Export'!D771 - $D$6</f>
        <v>#N/A</v>
      </c>
      <c r="E772" s="16" t="e">
        <f>'Heat Map Export'!E771 - $E$6</f>
        <v>#N/A</v>
      </c>
      <c r="F772" s="16" t="e">
        <f>'Heat Map Export'!F771 - $F$6</f>
        <v>#N/A</v>
      </c>
      <c r="G772" s="16" t="e">
        <f>'Heat Map Export'!G771 - $G$6</f>
        <v>#N/A</v>
      </c>
      <c r="H772" s="16" t="e">
        <f>'Heat Map Export'!H771 - $H$6</f>
        <v>#N/A</v>
      </c>
      <c r="I772" s="16" t="e">
        <f>'Heat Map Export'!I771 - $I$6</f>
        <v>#N/A</v>
      </c>
      <c r="J772" s="16" t="e">
        <f>'Heat Map Export'!J771 - $J$6</f>
        <v>#N/A</v>
      </c>
      <c r="K772" s="16" t="e">
        <f>'Heat Map Export'!K771 - $K$6</f>
        <v>#N/A</v>
      </c>
      <c r="L772" s="16" t="e">
        <f>'Heat Map Export'!L771 - $L$6</f>
        <v>#N/A</v>
      </c>
      <c r="M772" s="16" t="e">
        <f>'Heat Map Export'!M771 - $M$6</f>
        <v>#N/A</v>
      </c>
      <c r="N772" s="16" t="e">
        <f>'Heat Map Export'!N771 - $N$6</f>
        <v>#N/A</v>
      </c>
      <c r="O772" s="16" t="e">
        <f>'Heat Map Export'!O771 - $O$6</f>
        <v>#N/A</v>
      </c>
      <c r="P772" s="16" t="e">
        <f>'Heat Map Export'!P771 - $P$6</f>
        <v>#N/A</v>
      </c>
      <c r="Q772" s="16" t="e">
        <f>'Heat Map Export'!Q771 - $Q$6</f>
        <v>#N/A</v>
      </c>
      <c r="R772" s="16" t="e">
        <f>'Heat Map Export'!R771 - $R$6</f>
        <v>#N/A</v>
      </c>
      <c r="S772" s="16" t="e">
        <f>'Heat Map Export'!S771 - $S$6</f>
        <v>#N/A</v>
      </c>
      <c r="T772" s="16" t="e">
        <f>'Heat Map Export'!T771 - $T$6</f>
        <v>#N/A</v>
      </c>
      <c r="U772" s="16" t="e">
        <f>'Heat Map Export'!U771 - $U$6</f>
        <v>#N/A</v>
      </c>
      <c r="V772" s="16" t="e">
        <f>'Heat Map Export'!V771 - $V$6</f>
        <v>#N/A</v>
      </c>
      <c r="W772" s="16" t="e">
        <f>'Heat Map Export'!W771 - $W$6</f>
        <v>#N/A</v>
      </c>
      <c r="X772" s="16" t="e">
        <f>'Heat Map Export'!X771 - $X$6</f>
        <v>#N/A</v>
      </c>
      <c r="Y772" s="16" t="e">
        <f>'Heat Map Export'!Y771 - $Y$6</f>
        <v>#N/A</v>
      </c>
      <c r="Z772" s="16" t="e">
        <f>'Heat Map Export'!Z771 - $Z$6</f>
        <v>#N/A</v>
      </c>
      <c r="AA772" s="16" t="e">
        <f>'Heat Map Export'!AA771 - $AA$6</f>
        <v>#N/A</v>
      </c>
      <c r="AB772" s="16" t="e">
        <f>'Heat Map Export'!AB771 - $AB$6</f>
        <v>#N/A</v>
      </c>
      <c r="AC772" s="16" t="e">
        <f>'Heat Map Export'!AC771 - $AC$6</f>
        <v>#N/A</v>
      </c>
      <c r="AD772" s="16" t="e">
        <f>'Heat Map Export'!AD771 - $AD$6</f>
        <v>#N/A</v>
      </c>
    </row>
    <row r="773" spans="1:30" s="19" customFormat="1" ht="14.5" x14ac:dyDescent="0.35">
      <c r="A773" s="16">
        <f>'Heat Map Export'!A772</f>
        <v>0</v>
      </c>
      <c r="B773" s="16">
        <f>'Heat Map Export'!B772</f>
        <v>0</v>
      </c>
      <c r="C773" s="16" t="e">
        <f>'Heat Map Export'!C772 - $C$6</f>
        <v>#N/A</v>
      </c>
      <c r="D773" s="16" t="e">
        <f>'Heat Map Export'!D772 - $D$6</f>
        <v>#N/A</v>
      </c>
      <c r="E773" s="16" t="e">
        <f>'Heat Map Export'!E772 - $E$6</f>
        <v>#N/A</v>
      </c>
      <c r="F773" s="16" t="e">
        <f>'Heat Map Export'!F772 - $F$6</f>
        <v>#N/A</v>
      </c>
      <c r="G773" s="16" t="e">
        <f>'Heat Map Export'!G772 - $G$6</f>
        <v>#N/A</v>
      </c>
      <c r="H773" s="16" t="e">
        <f>'Heat Map Export'!H772 - $H$6</f>
        <v>#N/A</v>
      </c>
      <c r="I773" s="16" t="e">
        <f>'Heat Map Export'!I772 -$I$6</f>
        <v>#N/A</v>
      </c>
      <c r="J773" s="16" t="e">
        <f>'Heat Map Export'!J772 - $J$6</f>
        <v>#N/A</v>
      </c>
      <c r="K773" s="16" t="e">
        <f>'Heat Map Export'!K772-$K$6</f>
        <v>#N/A</v>
      </c>
      <c r="L773" s="16" t="e">
        <f>'Heat Map Export'!L772 - $L$6</f>
        <v>#N/A</v>
      </c>
      <c r="M773" s="16" t="e">
        <f>'Heat Map Export'!M772 - $M$6</f>
        <v>#N/A</v>
      </c>
      <c r="N773" s="16" t="e">
        <f>'Heat Map Export'!N772 - $N$6</f>
        <v>#N/A</v>
      </c>
      <c r="O773" s="16" t="e">
        <f>'Heat Map Export'!O772 - $O$6</f>
        <v>#N/A</v>
      </c>
      <c r="P773" s="16" t="e">
        <f>'Heat Map Export'!P772 - $P$6</f>
        <v>#N/A</v>
      </c>
      <c r="Q773" s="16" t="e">
        <f>'Heat Map Export'!Q772 - $Q$6</f>
        <v>#N/A</v>
      </c>
      <c r="R773" s="16" t="e">
        <f>'Heat Map Export'!R772 - $R$6</f>
        <v>#N/A</v>
      </c>
      <c r="S773" s="16" t="e">
        <f>'Heat Map Export'!S772 - $S$6</f>
        <v>#N/A</v>
      </c>
      <c r="T773" s="16" t="e">
        <f>'Heat Map Export'!T772 - $T$6</f>
        <v>#N/A</v>
      </c>
      <c r="U773" s="16" t="e">
        <f>'Heat Map Export'!U772 - $U$6</f>
        <v>#N/A</v>
      </c>
      <c r="V773" s="16" t="e">
        <f>'Heat Map Export'!V772 - $V$6</f>
        <v>#N/A</v>
      </c>
      <c r="W773" s="16" t="e">
        <f>'Heat Map Export'!W772 - $W$6</f>
        <v>#N/A</v>
      </c>
      <c r="X773" s="16" t="e">
        <f>'Heat Map Export'!X772 - $X$6</f>
        <v>#N/A</v>
      </c>
      <c r="Y773" s="16" t="e">
        <f>'Heat Map Export'!Y772 - $Y$6</f>
        <v>#N/A</v>
      </c>
      <c r="Z773" s="16" t="e">
        <f>'Heat Map Export'!Z772-$Z$6</f>
        <v>#N/A</v>
      </c>
      <c r="AA773" s="16" t="e">
        <f>'Heat Map Export'!AA772 - $AA$6</f>
        <v>#N/A</v>
      </c>
      <c r="AB773" s="16" t="e">
        <f>'Heat Map Export'!AB772-$AB$6</f>
        <v>#N/A</v>
      </c>
      <c r="AC773" s="16" t="e">
        <f>'Heat Map Export'!AC772 - $AC$6</f>
        <v>#N/A</v>
      </c>
      <c r="AD773" s="16" t="e">
        <f>'Heat Map Export'!AD772 - $AD$6</f>
        <v>#N/A</v>
      </c>
    </row>
    <row r="774" spans="1:30" s="19" customFormat="1" ht="14.5" x14ac:dyDescent="0.35">
      <c r="A774" s="16">
        <f>'Heat Map Export'!A773</f>
        <v>0</v>
      </c>
      <c r="B774" s="16">
        <f>'Heat Map Export'!B773</f>
        <v>0</v>
      </c>
      <c r="C774" s="16" t="e">
        <f>'Heat Map Export'!C773 - $C$6</f>
        <v>#N/A</v>
      </c>
      <c r="D774" s="16" t="e">
        <f>'Heat Map Export'!D773 - $D$6</f>
        <v>#N/A</v>
      </c>
      <c r="E774" s="16" t="e">
        <f>'Heat Map Export'!E773 - $E$6</f>
        <v>#N/A</v>
      </c>
      <c r="F774" s="16" t="e">
        <f>'Heat Map Export'!F773 - $F$6</f>
        <v>#N/A</v>
      </c>
      <c r="G774" s="16" t="e">
        <f>'Heat Map Export'!G773 - $G$6</f>
        <v>#N/A</v>
      </c>
      <c r="H774" s="16" t="e">
        <f>'Heat Map Export'!H773 - $H$6</f>
        <v>#N/A</v>
      </c>
      <c r="I774" s="16" t="e">
        <f>'Heat Map Export'!I773 - $I$6</f>
        <v>#N/A</v>
      </c>
      <c r="J774" s="16" t="e">
        <f>'Heat Map Export'!J773 - $J$6</f>
        <v>#N/A</v>
      </c>
      <c r="K774" s="16" t="e">
        <f>'Heat Map Export'!K773 - $K$6</f>
        <v>#N/A</v>
      </c>
      <c r="L774" s="16" t="e">
        <f>'Heat Map Export'!L773 - $L$6</f>
        <v>#N/A</v>
      </c>
      <c r="M774" s="16" t="e">
        <f>'Heat Map Export'!M773 - $M$6</f>
        <v>#N/A</v>
      </c>
      <c r="N774" s="16" t="e">
        <f>'Heat Map Export'!N773 - $N$6</f>
        <v>#N/A</v>
      </c>
      <c r="O774" s="16" t="e">
        <f>'Heat Map Export'!O773 - $O$6</f>
        <v>#N/A</v>
      </c>
      <c r="P774" s="16" t="e">
        <f>'Heat Map Export'!P773 - $P$6</f>
        <v>#N/A</v>
      </c>
      <c r="Q774" s="16" t="e">
        <f>'Heat Map Export'!Q773 - $Q$6</f>
        <v>#N/A</v>
      </c>
      <c r="R774" s="16" t="e">
        <f>'Heat Map Export'!R773 - $R$6</f>
        <v>#N/A</v>
      </c>
      <c r="S774" s="16" t="e">
        <f>'Heat Map Export'!S773 - $S$6</f>
        <v>#N/A</v>
      </c>
      <c r="T774" s="16" t="e">
        <f>'Heat Map Export'!T773 - $T$6</f>
        <v>#N/A</v>
      </c>
      <c r="U774" s="16" t="e">
        <f>'Heat Map Export'!U773 - $U$6</f>
        <v>#N/A</v>
      </c>
      <c r="V774" s="16" t="e">
        <f>'Heat Map Export'!V773 - $V$6</f>
        <v>#N/A</v>
      </c>
      <c r="W774" s="16" t="e">
        <f>'Heat Map Export'!W773 - $W$6</f>
        <v>#N/A</v>
      </c>
      <c r="X774" s="16" t="e">
        <f>'Heat Map Export'!X773 - $X$6</f>
        <v>#N/A</v>
      </c>
      <c r="Y774" s="16" t="e">
        <f>'Heat Map Export'!Y773 - $Y$6</f>
        <v>#N/A</v>
      </c>
      <c r="Z774" s="16" t="e">
        <f>'Heat Map Export'!Z773 - $Z$6</f>
        <v>#N/A</v>
      </c>
      <c r="AA774" s="16" t="e">
        <f>'Heat Map Export'!AA773 - $AA$6</f>
        <v>#N/A</v>
      </c>
      <c r="AB774" s="16" t="e">
        <f>'Heat Map Export'!AB773 - $AB$6</f>
        <v>#N/A</v>
      </c>
      <c r="AC774" s="16" t="e">
        <f>'Heat Map Export'!AC773 - $AC$6</f>
        <v>#N/A</v>
      </c>
      <c r="AD774" s="16" t="e">
        <f>'Heat Map Export'!AD773 - $AD$6</f>
        <v>#N/A</v>
      </c>
    </row>
    <row r="775" spans="1:30" s="19" customFormat="1" ht="14.5" x14ac:dyDescent="0.35">
      <c r="A775" s="16">
        <f>'Heat Map Export'!A774</f>
        <v>0</v>
      </c>
      <c r="B775" s="16">
        <f>'Heat Map Export'!B774</f>
        <v>0</v>
      </c>
      <c r="C775" s="16" t="e">
        <f>'Heat Map Export'!C774 - $C$6</f>
        <v>#N/A</v>
      </c>
      <c r="D775" s="16" t="e">
        <f>'Heat Map Export'!D774 - $D$6</f>
        <v>#N/A</v>
      </c>
      <c r="E775" s="16" t="e">
        <f>'Heat Map Export'!E774 - $E$6</f>
        <v>#N/A</v>
      </c>
      <c r="F775" s="16" t="e">
        <f>'Heat Map Export'!F774 - $F$6</f>
        <v>#N/A</v>
      </c>
      <c r="G775" s="16" t="e">
        <f>'Heat Map Export'!G774 - $G$6</f>
        <v>#N/A</v>
      </c>
      <c r="H775" s="16" t="e">
        <f>'Heat Map Export'!H774 - $H$6</f>
        <v>#N/A</v>
      </c>
      <c r="I775" s="16" t="e">
        <f>'Heat Map Export'!I774 -$I$6</f>
        <v>#N/A</v>
      </c>
      <c r="J775" s="16" t="e">
        <f>'Heat Map Export'!J774 - $J$6</f>
        <v>#N/A</v>
      </c>
      <c r="K775" s="16" t="e">
        <f>'Heat Map Export'!K774-$K$6</f>
        <v>#N/A</v>
      </c>
      <c r="L775" s="16" t="e">
        <f>'Heat Map Export'!L774 - $L$6</f>
        <v>#N/A</v>
      </c>
      <c r="M775" s="16" t="e">
        <f>'Heat Map Export'!M774 - $M$6</f>
        <v>#N/A</v>
      </c>
      <c r="N775" s="16" t="e">
        <f>'Heat Map Export'!N774 - $N$6</f>
        <v>#N/A</v>
      </c>
      <c r="O775" s="16" t="e">
        <f>'Heat Map Export'!O774 - $O$6</f>
        <v>#N/A</v>
      </c>
      <c r="P775" s="16" t="e">
        <f>'Heat Map Export'!P774 - $P$6</f>
        <v>#N/A</v>
      </c>
      <c r="Q775" s="16" t="e">
        <f>'Heat Map Export'!Q774 - $Q$6</f>
        <v>#N/A</v>
      </c>
      <c r="R775" s="16" t="e">
        <f>'Heat Map Export'!R774 - $R$6</f>
        <v>#N/A</v>
      </c>
      <c r="S775" s="16" t="e">
        <f>'Heat Map Export'!S774 - $S$6</f>
        <v>#N/A</v>
      </c>
      <c r="T775" s="16" t="e">
        <f>'Heat Map Export'!T774 - $T$6</f>
        <v>#N/A</v>
      </c>
      <c r="U775" s="16" t="e">
        <f>'Heat Map Export'!U774 - $U$6</f>
        <v>#N/A</v>
      </c>
      <c r="V775" s="16" t="e">
        <f>'Heat Map Export'!V774 - $V$6</f>
        <v>#N/A</v>
      </c>
      <c r="W775" s="16" t="e">
        <f>'Heat Map Export'!W774 - $W$6</f>
        <v>#N/A</v>
      </c>
      <c r="X775" s="16" t="e">
        <f>'Heat Map Export'!X774 - $X$6</f>
        <v>#N/A</v>
      </c>
      <c r="Y775" s="16" t="e">
        <f>'Heat Map Export'!Y774 - $Y$6</f>
        <v>#N/A</v>
      </c>
      <c r="Z775" s="16" t="e">
        <f>'Heat Map Export'!Z774-$Z$6</f>
        <v>#N/A</v>
      </c>
      <c r="AA775" s="16" t="e">
        <f>'Heat Map Export'!AA774 - $AA$6</f>
        <v>#N/A</v>
      </c>
      <c r="AB775" s="16" t="e">
        <f>'Heat Map Export'!AB774-$AB$6</f>
        <v>#N/A</v>
      </c>
      <c r="AC775" s="16" t="e">
        <f>'Heat Map Export'!AC774 - $AC$6</f>
        <v>#N/A</v>
      </c>
      <c r="AD775" s="16" t="e">
        <f>'Heat Map Export'!AD774 - $AD$6</f>
        <v>#N/A</v>
      </c>
    </row>
    <row r="776" spans="1:30" s="19" customFormat="1" ht="14.5" x14ac:dyDescent="0.35">
      <c r="A776" s="16">
        <f>'Heat Map Export'!A775</f>
        <v>0</v>
      </c>
      <c r="B776" s="16">
        <f>'Heat Map Export'!B775</f>
        <v>0</v>
      </c>
      <c r="C776" s="16" t="e">
        <f>'Heat Map Export'!C775 - $C$6</f>
        <v>#N/A</v>
      </c>
      <c r="D776" s="16" t="e">
        <f>'Heat Map Export'!D775 - $D$6</f>
        <v>#N/A</v>
      </c>
      <c r="E776" s="16" t="e">
        <f>'Heat Map Export'!E775 - $E$6</f>
        <v>#N/A</v>
      </c>
      <c r="F776" s="16" t="e">
        <f>'Heat Map Export'!F775 - $F$6</f>
        <v>#N/A</v>
      </c>
      <c r="G776" s="16" t="e">
        <f>'Heat Map Export'!G775 - $G$6</f>
        <v>#N/A</v>
      </c>
      <c r="H776" s="16" t="e">
        <f>'Heat Map Export'!H775 - $H$6</f>
        <v>#N/A</v>
      </c>
      <c r="I776" s="16" t="e">
        <f>'Heat Map Export'!I775 - $I$6</f>
        <v>#N/A</v>
      </c>
      <c r="J776" s="16" t="e">
        <f>'Heat Map Export'!J775 - $J$6</f>
        <v>#N/A</v>
      </c>
      <c r="K776" s="16" t="e">
        <f>'Heat Map Export'!K775 - $K$6</f>
        <v>#N/A</v>
      </c>
      <c r="L776" s="16" t="e">
        <f>'Heat Map Export'!L775 - $L$6</f>
        <v>#N/A</v>
      </c>
      <c r="M776" s="16" t="e">
        <f>'Heat Map Export'!M775 - $M$6</f>
        <v>#N/A</v>
      </c>
      <c r="N776" s="16" t="e">
        <f>'Heat Map Export'!N775 - $N$6</f>
        <v>#N/A</v>
      </c>
      <c r="O776" s="16" t="e">
        <f>'Heat Map Export'!O775 - $O$6</f>
        <v>#N/A</v>
      </c>
      <c r="P776" s="16" t="e">
        <f>'Heat Map Export'!P775 - $P$6</f>
        <v>#N/A</v>
      </c>
      <c r="Q776" s="16" t="e">
        <f>'Heat Map Export'!Q775 - $Q$6</f>
        <v>#N/A</v>
      </c>
      <c r="R776" s="16" t="e">
        <f>'Heat Map Export'!R775 - $R$6</f>
        <v>#N/A</v>
      </c>
      <c r="S776" s="16" t="e">
        <f>'Heat Map Export'!S775 - $S$6</f>
        <v>#N/A</v>
      </c>
      <c r="T776" s="16" t="e">
        <f>'Heat Map Export'!T775 - $T$6</f>
        <v>#N/A</v>
      </c>
      <c r="U776" s="16" t="e">
        <f>'Heat Map Export'!U775 - $U$6</f>
        <v>#N/A</v>
      </c>
      <c r="V776" s="16" t="e">
        <f>'Heat Map Export'!V775 - $V$6</f>
        <v>#N/A</v>
      </c>
      <c r="W776" s="16" t="e">
        <f>'Heat Map Export'!W775 - $W$6</f>
        <v>#N/A</v>
      </c>
      <c r="X776" s="16" t="e">
        <f>'Heat Map Export'!X775 - $X$6</f>
        <v>#N/A</v>
      </c>
      <c r="Y776" s="16" t="e">
        <f>'Heat Map Export'!Y775 - $Y$6</f>
        <v>#N/A</v>
      </c>
      <c r="Z776" s="16" t="e">
        <f>'Heat Map Export'!Z775 - $Z$6</f>
        <v>#N/A</v>
      </c>
      <c r="AA776" s="16" t="e">
        <f>'Heat Map Export'!AA775 - $AA$6</f>
        <v>#N/A</v>
      </c>
      <c r="AB776" s="16" t="e">
        <f>'Heat Map Export'!AB775 - $AB$6</f>
        <v>#N/A</v>
      </c>
      <c r="AC776" s="16" t="e">
        <f>'Heat Map Export'!AC775 - $AC$6</f>
        <v>#N/A</v>
      </c>
      <c r="AD776" s="16" t="e">
        <f>'Heat Map Export'!AD775 - $AD$6</f>
        <v>#N/A</v>
      </c>
    </row>
    <row r="777" spans="1:30" s="19" customFormat="1" ht="14.5" x14ac:dyDescent="0.35">
      <c r="A777" s="16">
        <f>'Heat Map Export'!A776</f>
        <v>0</v>
      </c>
      <c r="B777" s="16">
        <f>'Heat Map Export'!B776</f>
        <v>0</v>
      </c>
      <c r="C777" s="16" t="e">
        <f>'Heat Map Export'!C776 - $C$6</f>
        <v>#N/A</v>
      </c>
      <c r="D777" s="16" t="e">
        <f>'Heat Map Export'!D776 - $D$6</f>
        <v>#N/A</v>
      </c>
      <c r="E777" s="16" t="e">
        <f>'Heat Map Export'!E776 - $E$6</f>
        <v>#N/A</v>
      </c>
      <c r="F777" s="16" t="e">
        <f>'Heat Map Export'!F776 - $F$6</f>
        <v>#N/A</v>
      </c>
      <c r="G777" s="16" t="e">
        <f>'Heat Map Export'!G776 - $G$6</f>
        <v>#N/A</v>
      </c>
      <c r="H777" s="16" t="e">
        <f>'Heat Map Export'!H776 - $H$6</f>
        <v>#N/A</v>
      </c>
      <c r="I777" s="16" t="e">
        <f>'Heat Map Export'!I776 -$I$6</f>
        <v>#N/A</v>
      </c>
      <c r="J777" s="16" t="e">
        <f>'Heat Map Export'!J776 - $J$6</f>
        <v>#N/A</v>
      </c>
      <c r="K777" s="16" t="e">
        <f>'Heat Map Export'!K776-$K$6</f>
        <v>#N/A</v>
      </c>
      <c r="L777" s="16" t="e">
        <f>'Heat Map Export'!L776 - $L$6</f>
        <v>#N/A</v>
      </c>
      <c r="M777" s="16" t="e">
        <f>'Heat Map Export'!M776 - $M$6</f>
        <v>#N/A</v>
      </c>
      <c r="N777" s="16" t="e">
        <f>'Heat Map Export'!N776 - $N$6</f>
        <v>#N/A</v>
      </c>
      <c r="O777" s="16" t="e">
        <f>'Heat Map Export'!O776 - $O$6</f>
        <v>#N/A</v>
      </c>
      <c r="P777" s="16" t="e">
        <f>'Heat Map Export'!P776 - $P$6</f>
        <v>#N/A</v>
      </c>
      <c r="Q777" s="16" t="e">
        <f>'Heat Map Export'!Q776 - $Q$6</f>
        <v>#N/A</v>
      </c>
      <c r="R777" s="16" t="e">
        <f>'Heat Map Export'!R776 - $R$6</f>
        <v>#N/A</v>
      </c>
      <c r="S777" s="16" t="e">
        <f>'Heat Map Export'!S776 - $S$6</f>
        <v>#N/A</v>
      </c>
      <c r="T777" s="16" t="e">
        <f>'Heat Map Export'!T776 - $T$6</f>
        <v>#N/A</v>
      </c>
      <c r="U777" s="16" t="e">
        <f>'Heat Map Export'!U776 - $U$6</f>
        <v>#N/A</v>
      </c>
      <c r="V777" s="16" t="e">
        <f>'Heat Map Export'!V776 - $V$6</f>
        <v>#N/A</v>
      </c>
      <c r="W777" s="16" t="e">
        <f>'Heat Map Export'!W776 - $W$6</f>
        <v>#N/A</v>
      </c>
      <c r="X777" s="16" t="e">
        <f>'Heat Map Export'!X776 - $X$6</f>
        <v>#N/A</v>
      </c>
      <c r="Y777" s="16" t="e">
        <f>'Heat Map Export'!Y776 - $Y$6</f>
        <v>#N/A</v>
      </c>
      <c r="Z777" s="16" t="e">
        <f>'Heat Map Export'!Z776-$Z$6</f>
        <v>#N/A</v>
      </c>
      <c r="AA777" s="16" t="e">
        <f>'Heat Map Export'!AA776 - $AA$6</f>
        <v>#N/A</v>
      </c>
      <c r="AB777" s="16" t="e">
        <f>'Heat Map Export'!AB776-$AB$6</f>
        <v>#N/A</v>
      </c>
      <c r="AC777" s="16" t="e">
        <f>'Heat Map Export'!AC776 - $AC$6</f>
        <v>#N/A</v>
      </c>
      <c r="AD777" s="16" t="e">
        <f>'Heat Map Export'!AD776 - $AD$6</f>
        <v>#N/A</v>
      </c>
    </row>
    <row r="778" spans="1:30" s="19" customFormat="1" ht="14.5" x14ac:dyDescent="0.35">
      <c r="A778" s="16">
        <f>'Heat Map Export'!A777</f>
        <v>0</v>
      </c>
      <c r="B778" s="16">
        <f>'Heat Map Export'!B777</f>
        <v>0</v>
      </c>
      <c r="C778" s="16" t="e">
        <f>'Heat Map Export'!C777 - $C$6</f>
        <v>#N/A</v>
      </c>
      <c r="D778" s="16" t="e">
        <f>'Heat Map Export'!D777 - $D$6</f>
        <v>#N/A</v>
      </c>
      <c r="E778" s="16" t="e">
        <f>'Heat Map Export'!E777 - $E$6</f>
        <v>#N/A</v>
      </c>
      <c r="F778" s="16" t="e">
        <f>'Heat Map Export'!F777 - $F$6</f>
        <v>#N/A</v>
      </c>
      <c r="G778" s="16" t="e">
        <f>'Heat Map Export'!G777 - $G$6</f>
        <v>#N/A</v>
      </c>
      <c r="H778" s="16" t="e">
        <f>'Heat Map Export'!H777 - $H$6</f>
        <v>#N/A</v>
      </c>
      <c r="I778" s="16" t="e">
        <f>'Heat Map Export'!I777 - $I$6</f>
        <v>#N/A</v>
      </c>
      <c r="J778" s="16" t="e">
        <f>'Heat Map Export'!J777 - $J$6</f>
        <v>#N/A</v>
      </c>
      <c r="K778" s="16" t="e">
        <f>'Heat Map Export'!K777 - $K$6</f>
        <v>#N/A</v>
      </c>
      <c r="L778" s="16" t="e">
        <f>'Heat Map Export'!L777 - $L$6</f>
        <v>#N/A</v>
      </c>
      <c r="M778" s="16" t="e">
        <f>'Heat Map Export'!M777 - $M$6</f>
        <v>#N/A</v>
      </c>
      <c r="N778" s="16" t="e">
        <f>'Heat Map Export'!N777 - $N$6</f>
        <v>#N/A</v>
      </c>
      <c r="O778" s="16" t="e">
        <f>'Heat Map Export'!O777 - $O$6</f>
        <v>#N/A</v>
      </c>
      <c r="P778" s="16" t="e">
        <f>'Heat Map Export'!P777 - $P$6</f>
        <v>#N/A</v>
      </c>
      <c r="Q778" s="16" t="e">
        <f>'Heat Map Export'!Q777 - $Q$6</f>
        <v>#N/A</v>
      </c>
      <c r="R778" s="16" t="e">
        <f>'Heat Map Export'!R777 - $R$6</f>
        <v>#N/A</v>
      </c>
      <c r="S778" s="16" t="e">
        <f>'Heat Map Export'!S777 - $S$6</f>
        <v>#N/A</v>
      </c>
      <c r="T778" s="16" t="e">
        <f>'Heat Map Export'!T777 - $T$6</f>
        <v>#N/A</v>
      </c>
      <c r="U778" s="16" t="e">
        <f>'Heat Map Export'!U777 - $U$6</f>
        <v>#N/A</v>
      </c>
      <c r="V778" s="16" t="e">
        <f>'Heat Map Export'!V777 - $V$6</f>
        <v>#N/A</v>
      </c>
      <c r="W778" s="16" t="e">
        <f>'Heat Map Export'!W777 - $W$6</f>
        <v>#N/A</v>
      </c>
      <c r="X778" s="16" t="e">
        <f>'Heat Map Export'!X777 - $X$6</f>
        <v>#N/A</v>
      </c>
      <c r="Y778" s="16" t="e">
        <f>'Heat Map Export'!Y777 - $Y$6</f>
        <v>#N/A</v>
      </c>
      <c r="Z778" s="16" t="e">
        <f>'Heat Map Export'!Z777 - $Z$6</f>
        <v>#N/A</v>
      </c>
      <c r="AA778" s="16" t="e">
        <f>'Heat Map Export'!AA777 - $AA$6</f>
        <v>#N/A</v>
      </c>
      <c r="AB778" s="16" t="e">
        <f>'Heat Map Export'!AB777 - $AB$6</f>
        <v>#N/A</v>
      </c>
      <c r="AC778" s="16" t="e">
        <f>'Heat Map Export'!AC777 - $AC$6</f>
        <v>#N/A</v>
      </c>
      <c r="AD778" s="16" t="e">
        <f>'Heat Map Export'!AD777 - $AD$6</f>
        <v>#N/A</v>
      </c>
    </row>
    <row r="779" spans="1:30" s="19" customFormat="1" ht="14.5" x14ac:dyDescent="0.35">
      <c r="A779" s="16">
        <f>'Heat Map Export'!A778</f>
        <v>0</v>
      </c>
      <c r="B779" s="16">
        <f>'Heat Map Export'!B778</f>
        <v>0</v>
      </c>
      <c r="C779" s="16" t="e">
        <f>'Heat Map Export'!C778 - $C$6</f>
        <v>#N/A</v>
      </c>
      <c r="D779" s="16" t="e">
        <f>'Heat Map Export'!D778 - $D$6</f>
        <v>#N/A</v>
      </c>
      <c r="E779" s="16" t="e">
        <f>'Heat Map Export'!E778 - $E$6</f>
        <v>#N/A</v>
      </c>
      <c r="F779" s="16" t="e">
        <f>'Heat Map Export'!F778 - $F$6</f>
        <v>#N/A</v>
      </c>
      <c r="G779" s="16" t="e">
        <f>'Heat Map Export'!G778 - $G$6</f>
        <v>#N/A</v>
      </c>
      <c r="H779" s="16" t="e">
        <f>'Heat Map Export'!H778 - $H$6</f>
        <v>#N/A</v>
      </c>
      <c r="I779" s="16" t="e">
        <f>'Heat Map Export'!I778 -$I$6</f>
        <v>#N/A</v>
      </c>
      <c r="J779" s="16" t="e">
        <f>'Heat Map Export'!J778 - $J$6</f>
        <v>#N/A</v>
      </c>
      <c r="K779" s="16" t="e">
        <f>'Heat Map Export'!K778-$K$6</f>
        <v>#N/A</v>
      </c>
      <c r="L779" s="16" t="e">
        <f>'Heat Map Export'!L778 - $L$6</f>
        <v>#N/A</v>
      </c>
      <c r="M779" s="16" t="e">
        <f>'Heat Map Export'!M778 - $M$6</f>
        <v>#N/A</v>
      </c>
      <c r="N779" s="16" t="e">
        <f>'Heat Map Export'!N778 - $N$6</f>
        <v>#N/A</v>
      </c>
      <c r="O779" s="16" t="e">
        <f>'Heat Map Export'!O778 - $O$6</f>
        <v>#N/A</v>
      </c>
      <c r="P779" s="16" t="e">
        <f>'Heat Map Export'!P778 - $P$6</f>
        <v>#N/A</v>
      </c>
      <c r="Q779" s="16" t="e">
        <f>'Heat Map Export'!Q778 - $Q$6</f>
        <v>#N/A</v>
      </c>
      <c r="R779" s="16" t="e">
        <f>'Heat Map Export'!R778 - $R$6</f>
        <v>#N/A</v>
      </c>
      <c r="S779" s="16" t="e">
        <f>'Heat Map Export'!S778 - $S$6</f>
        <v>#N/A</v>
      </c>
      <c r="T779" s="16" t="e">
        <f>'Heat Map Export'!T778 - $T$6</f>
        <v>#N/A</v>
      </c>
      <c r="U779" s="16" t="e">
        <f>'Heat Map Export'!U778 - $U$6</f>
        <v>#N/A</v>
      </c>
      <c r="V779" s="16" t="e">
        <f>'Heat Map Export'!V778 - $V$6</f>
        <v>#N/A</v>
      </c>
      <c r="W779" s="16" t="e">
        <f>'Heat Map Export'!W778 - $W$6</f>
        <v>#N/A</v>
      </c>
      <c r="X779" s="16" t="e">
        <f>'Heat Map Export'!X778 - $X$6</f>
        <v>#N/A</v>
      </c>
      <c r="Y779" s="16" t="e">
        <f>'Heat Map Export'!Y778 - $Y$6</f>
        <v>#N/A</v>
      </c>
      <c r="Z779" s="16" t="e">
        <f>'Heat Map Export'!Z778-$Z$6</f>
        <v>#N/A</v>
      </c>
      <c r="AA779" s="16" t="e">
        <f>'Heat Map Export'!AA778 - $AA$6</f>
        <v>#N/A</v>
      </c>
      <c r="AB779" s="16" t="e">
        <f>'Heat Map Export'!AB778-$AB$6</f>
        <v>#N/A</v>
      </c>
      <c r="AC779" s="16" t="e">
        <f>'Heat Map Export'!AC778 - $AC$6</f>
        <v>#N/A</v>
      </c>
      <c r="AD779" s="16" t="e">
        <f>'Heat Map Export'!AD778 - $AD$6</f>
        <v>#N/A</v>
      </c>
    </row>
    <row r="780" spans="1:30" s="19" customFormat="1" ht="14.5" x14ac:dyDescent="0.35">
      <c r="A780" s="16">
        <f>'Heat Map Export'!A779</f>
        <v>0</v>
      </c>
      <c r="B780" s="16">
        <f>'Heat Map Export'!B779</f>
        <v>0</v>
      </c>
      <c r="C780" s="16" t="e">
        <f>'Heat Map Export'!C779 - $C$6</f>
        <v>#N/A</v>
      </c>
      <c r="D780" s="16" t="e">
        <f>'Heat Map Export'!D779 - $D$6</f>
        <v>#N/A</v>
      </c>
      <c r="E780" s="16" t="e">
        <f>'Heat Map Export'!E779 - $E$6</f>
        <v>#N/A</v>
      </c>
      <c r="F780" s="16" t="e">
        <f>'Heat Map Export'!F779 - $F$6</f>
        <v>#N/A</v>
      </c>
      <c r="G780" s="16" t="e">
        <f>'Heat Map Export'!G779 - $G$6</f>
        <v>#N/A</v>
      </c>
      <c r="H780" s="16" t="e">
        <f>'Heat Map Export'!H779 - $H$6</f>
        <v>#N/A</v>
      </c>
      <c r="I780" s="16" t="e">
        <f>'Heat Map Export'!I779 - $I$6</f>
        <v>#N/A</v>
      </c>
      <c r="J780" s="16" t="e">
        <f>'Heat Map Export'!J779 - $J$6</f>
        <v>#N/A</v>
      </c>
      <c r="K780" s="16" t="e">
        <f>'Heat Map Export'!K779 - $K$6</f>
        <v>#N/A</v>
      </c>
      <c r="L780" s="16" t="e">
        <f>'Heat Map Export'!L779 - $L$6</f>
        <v>#N/A</v>
      </c>
      <c r="M780" s="16" t="e">
        <f>'Heat Map Export'!M779 - $M$6</f>
        <v>#N/A</v>
      </c>
      <c r="N780" s="16" t="e">
        <f>'Heat Map Export'!N779 - $N$6</f>
        <v>#N/A</v>
      </c>
      <c r="O780" s="16" t="e">
        <f>'Heat Map Export'!O779 - $O$6</f>
        <v>#N/A</v>
      </c>
      <c r="P780" s="16" t="e">
        <f>'Heat Map Export'!P779 - $P$6</f>
        <v>#N/A</v>
      </c>
      <c r="Q780" s="16" t="e">
        <f>'Heat Map Export'!Q779 - $Q$6</f>
        <v>#N/A</v>
      </c>
      <c r="R780" s="16" t="e">
        <f>'Heat Map Export'!R779 - $R$6</f>
        <v>#N/A</v>
      </c>
      <c r="S780" s="16" t="e">
        <f>'Heat Map Export'!S779 - $S$6</f>
        <v>#N/A</v>
      </c>
      <c r="T780" s="16" t="e">
        <f>'Heat Map Export'!T779 - $T$6</f>
        <v>#N/A</v>
      </c>
      <c r="U780" s="16" t="e">
        <f>'Heat Map Export'!U779 - $U$6</f>
        <v>#N/A</v>
      </c>
      <c r="V780" s="16" t="e">
        <f>'Heat Map Export'!V779 - $V$6</f>
        <v>#N/A</v>
      </c>
      <c r="W780" s="16" t="e">
        <f>'Heat Map Export'!W779 - $W$6</f>
        <v>#N/A</v>
      </c>
      <c r="X780" s="16" t="e">
        <f>'Heat Map Export'!X779 - $X$6</f>
        <v>#N/A</v>
      </c>
      <c r="Y780" s="16" t="e">
        <f>'Heat Map Export'!Y779 - $Y$6</f>
        <v>#N/A</v>
      </c>
      <c r="Z780" s="16" t="e">
        <f>'Heat Map Export'!Z779 - $Z$6</f>
        <v>#N/A</v>
      </c>
      <c r="AA780" s="16" t="e">
        <f>'Heat Map Export'!AA779 - $AA$6</f>
        <v>#N/A</v>
      </c>
      <c r="AB780" s="16" t="e">
        <f>'Heat Map Export'!AB779 - $AB$6</f>
        <v>#N/A</v>
      </c>
      <c r="AC780" s="16" t="e">
        <f>'Heat Map Export'!AC779 - $AC$6</f>
        <v>#N/A</v>
      </c>
      <c r="AD780" s="16" t="e">
        <f>'Heat Map Export'!AD779 - $AD$6</f>
        <v>#N/A</v>
      </c>
    </row>
    <row r="781" spans="1:30" s="19" customFormat="1" ht="14.5" x14ac:dyDescent="0.35">
      <c r="A781" s="16">
        <f>'Heat Map Export'!A780</f>
        <v>0</v>
      </c>
      <c r="B781" s="16">
        <f>'Heat Map Export'!B780</f>
        <v>0</v>
      </c>
      <c r="C781" s="16" t="e">
        <f>'Heat Map Export'!C780 - $C$6</f>
        <v>#N/A</v>
      </c>
      <c r="D781" s="16" t="e">
        <f>'Heat Map Export'!D780 - $D$6</f>
        <v>#N/A</v>
      </c>
      <c r="E781" s="16" t="e">
        <f>'Heat Map Export'!E780 - $E$6</f>
        <v>#N/A</v>
      </c>
      <c r="F781" s="16" t="e">
        <f>'Heat Map Export'!F780 - $F$6</f>
        <v>#N/A</v>
      </c>
      <c r="G781" s="16" t="e">
        <f>'Heat Map Export'!G780 - $G$6</f>
        <v>#N/A</v>
      </c>
      <c r="H781" s="16" t="e">
        <f>'Heat Map Export'!H780 - $H$6</f>
        <v>#N/A</v>
      </c>
      <c r="I781" s="16" t="e">
        <f>'Heat Map Export'!I780 -$I$6</f>
        <v>#N/A</v>
      </c>
      <c r="J781" s="16" t="e">
        <f>'Heat Map Export'!J780 - $J$6</f>
        <v>#N/A</v>
      </c>
      <c r="K781" s="16" t="e">
        <f>'Heat Map Export'!K780-$K$6</f>
        <v>#N/A</v>
      </c>
      <c r="L781" s="16" t="e">
        <f>'Heat Map Export'!L780 - $L$6</f>
        <v>#N/A</v>
      </c>
      <c r="M781" s="16" t="e">
        <f>'Heat Map Export'!M780 - $M$6</f>
        <v>#N/A</v>
      </c>
      <c r="N781" s="16" t="e">
        <f>'Heat Map Export'!N780 - $N$6</f>
        <v>#N/A</v>
      </c>
      <c r="O781" s="16" t="e">
        <f>'Heat Map Export'!O780 - $O$6</f>
        <v>#N/A</v>
      </c>
      <c r="P781" s="16" t="e">
        <f>'Heat Map Export'!P780 - $P$6</f>
        <v>#N/A</v>
      </c>
      <c r="Q781" s="16" t="e">
        <f>'Heat Map Export'!Q780 - $Q$6</f>
        <v>#N/A</v>
      </c>
      <c r="R781" s="16" t="e">
        <f>'Heat Map Export'!R780 - $R$6</f>
        <v>#N/A</v>
      </c>
      <c r="S781" s="16" t="e">
        <f>'Heat Map Export'!S780 - $S$6</f>
        <v>#N/A</v>
      </c>
      <c r="T781" s="16" t="e">
        <f>'Heat Map Export'!T780 - $T$6</f>
        <v>#N/A</v>
      </c>
      <c r="U781" s="16" t="e">
        <f>'Heat Map Export'!U780 - $U$6</f>
        <v>#N/A</v>
      </c>
      <c r="V781" s="16" t="e">
        <f>'Heat Map Export'!V780 - $V$6</f>
        <v>#N/A</v>
      </c>
      <c r="W781" s="16" t="e">
        <f>'Heat Map Export'!W780 - $W$6</f>
        <v>#N/A</v>
      </c>
      <c r="X781" s="16" t="e">
        <f>'Heat Map Export'!X780 - $X$6</f>
        <v>#N/A</v>
      </c>
      <c r="Y781" s="16" t="e">
        <f>'Heat Map Export'!Y780 - $Y$6</f>
        <v>#N/A</v>
      </c>
      <c r="Z781" s="16" t="e">
        <f>'Heat Map Export'!Z780-$Z$6</f>
        <v>#N/A</v>
      </c>
      <c r="AA781" s="16" t="e">
        <f>'Heat Map Export'!AA780 - $AA$6</f>
        <v>#N/A</v>
      </c>
      <c r="AB781" s="16" t="e">
        <f>'Heat Map Export'!AB780-$AB$6</f>
        <v>#N/A</v>
      </c>
      <c r="AC781" s="16" t="e">
        <f>'Heat Map Export'!AC780 - $AC$6</f>
        <v>#N/A</v>
      </c>
      <c r="AD781" s="16" t="e">
        <f>'Heat Map Export'!AD780 - $AD$6</f>
        <v>#N/A</v>
      </c>
    </row>
    <row r="782" spans="1:30" s="19" customFormat="1" ht="14.5" x14ac:dyDescent="0.35">
      <c r="A782" s="16">
        <f>'Heat Map Export'!A781</f>
        <v>0</v>
      </c>
      <c r="B782" s="16">
        <f>'Heat Map Export'!B781</f>
        <v>0</v>
      </c>
      <c r="C782" s="16" t="e">
        <f>'Heat Map Export'!C781 - $C$6</f>
        <v>#N/A</v>
      </c>
      <c r="D782" s="16" t="e">
        <f>'Heat Map Export'!D781 - $D$6</f>
        <v>#N/A</v>
      </c>
      <c r="E782" s="16" t="e">
        <f>'Heat Map Export'!E781 - $E$6</f>
        <v>#N/A</v>
      </c>
      <c r="F782" s="16" t="e">
        <f>'Heat Map Export'!F781 - $F$6</f>
        <v>#N/A</v>
      </c>
      <c r="G782" s="16" t="e">
        <f>'Heat Map Export'!G781 - $G$6</f>
        <v>#N/A</v>
      </c>
      <c r="H782" s="16" t="e">
        <f>'Heat Map Export'!H781 - $H$6</f>
        <v>#N/A</v>
      </c>
      <c r="I782" s="16" t="e">
        <f>'Heat Map Export'!I781 - $I$6</f>
        <v>#N/A</v>
      </c>
      <c r="J782" s="16" t="e">
        <f>'Heat Map Export'!J781 - $J$6</f>
        <v>#N/A</v>
      </c>
      <c r="K782" s="16" t="e">
        <f>'Heat Map Export'!K781 - $K$6</f>
        <v>#N/A</v>
      </c>
      <c r="L782" s="16" t="e">
        <f>'Heat Map Export'!L781 - $L$6</f>
        <v>#N/A</v>
      </c>
      <c r="M782" s="16" t="e">
        <f>'Heat Map Export'!M781 - $M$6</f>
        <v>#N/A</v>
      </c>
      <c r="N782" s="16" t="e">
        <f>'Heat Map Export'!N781 - $N$6</f>
        <v>#N/A</v>
      </c>
      <c r="O782" s="16" t="e">
        <f>'Heat Map Export'!O781 - $O$6</f>
        <v>#N/A</v>
      </c>
      <c r="P782" s="16" t="e">
        <f>'Heat Map Export'!P781 - $P$6</f>
        <v>#N/A</v>
      </c>
      <c r="Q782" s="16" t="e">
        <f>'Heat Map Export'!Q781 - $Q$6</f>
        <v>#N/A</v>
      </c>
      <c r="R782" s="16" t="e">
        <f>'Heat Map Export'!R781 - $R$6</f>
        <v>#N/A</v>
      </c>
      <c r="S782" s="16" t="e">
        <f>'Heat Map Export'!S781 - $S$6</f>
        <v>#N/A</v>
      </c>
      <c r="T782" s="16" t="e">
        <f>'Heat Map Export'!T781 - $T$6</f>
        <v>#N/A</v>
      </c>
      <c r="U782" s="16" t="e">
        <f>'Heat Map Export'!U781 - $U$6</f>
        <v>#N/A</v>
      </c>
      <c r="V782" s="16" t="e">
        <f>'Heat Map Export'!V781 - $V$6</f>
        <v>#N/A</v>
      </c>
      <c r="W782" s="16" t="e">
        <f>'Heat Map Export'!W781 - $W$6</f>
        <v>#N/A</v>
      </c>
      <c r="X782" s="16" t="e">
        <f>'Heat Map Export'!X781 - $X$6</f>
        <v>#N/A</v>
      </c>
      <c r="Y782" s="16" t="e">
        <f>'Heat Map Export'!Y781 - $Y$6</f>
        <v>#N/A</v>
      </c>
      <c r="Z782" s="16" t="e">
        <f>'Heat Map Export'!Z781 - $Z$6</f>
        <v>#N/A</v>
      </c>
      <c r="AA782" s="16" t="e">
        <f>'Heat Map Export'!AA781 - $AA$6</f>
        <v>#N/A</v>
      </c>
      <c r="AB782" s="16" t="e">
        <f>'Heat Map Export'!AB781 - $AB$6</f>
        <v>#N/A</v>
      </c>
      <c r="AC782" s="16" t="e">
        <f>'Heat Map Export'!AC781 - $AC$6</f>
        <v>#N/A</v>
      </c>
      <c r="AD782" s="16" t="e">
        <f>'Heat Map Export'!AD781 - $AD$6</f>
        <v>#N/A</v>
      </c>
    </row>
    <row r="783" spans="1:30" s="19" customFormat="1" ht="14.5" x14ac:dyDescent="0.35">
      <c r="A783" s="16">
        <f>'Heat Map Export'!A782</f>
        <v>0</v>
      </c>
      <c r="B783" s="16">
        <f>'Heat Map Export'!B782</f>
        <v>0</v>
      </c>
      <c r="C783" s="16" t="e">
        <f>'Heat Map Export'!C782 - $C$6</f>
        <v>#N/A</v>
      </c>
      <c r="D783" s="16" t="e">
        <f>'Heat Map Export'!D782 - $D$6</f>
        <v>#N/A</v>
      </c>
      <c r="E783" s="16" t="e">
        <f>'Heat Map Export'!E782 - $E$6</f>
        <v>#N/A</v>
      </c>
      <c r="F783" s="16" t="e">
        <f>'Heat Map Export'!F782 - $F$6</f>
        <v>#N/A</v>
      </c>
      <c r="G783" s="16" t="e">
        <f>'Heat Map Export'!G782 - $G$6</f>
        <v>#N/A</v>
      </c>
      <c r="H783" s="16" t="e">
        <f>'Heat Map Export'!H782 - $H$6</f>
        <v>#N/A</v>
      </c>
      <c r="I783" s="16" t="e">
        <f>'Heat Map Export'!I782 -$I$6</f>
        <v>#N/A</v>
      </c>
      <c r="J783" s="16" t="e">
        <f>'Heat Map Export'!J782 - $J$6</f>
        <v>#N/A</v>
      </c>
      <c r="K783" s="16" t="e">
        <f>'Heat Map Export'!K782-$K$6</f>
        <v>#N/A</v>
      </c>
      <c r="L783" s="16" t="e">
        <f>'Heat Map Export'!L782 - $L$6</f>
        <v>#N/A</v>
      </c>
      <c r="M783" s="16" t="e">
        <f>'Heat Map Export'!M782 - $M$6</f>
        <v>#N/A</v>
      </c>
      <c r="N783" s="16" t="e">
        <f>'Heat Map Export'!N782 - $N$6</f>
        <v>#N/A</v>
      </c>
      <c r="O783" s="16" t="e">
        <f>'Heat Map Export'!O782 - $O$6</f>
        <v>#N/A</v>
      </c>
      <c r="P783" s="16" t="e">
        <f>'Heat Map Export'!P782 - $P$6</f>
        <v>#N/A</v>
      </c>
      <c r="Q783" s="16" t="e">
        <f>'Heat Map Export'!Q782 - $Q$6</f>
        <v>#N/A</v>
      </c>
      <c r="R783" s="16" t="e">
        <f>'Heat Map Export'!R782 - $R$6</f>
        <v>#N/A</v>
      </c>
      <c r="S783" s="16" t="e">
        <f>'Heat Map Export'!S782 - $S$6</f>
        <v>#N/A</v>
      </c>
      <c r="T783" s="16" t="e">
        <f>'Heat Map Export'!T782 - $T$6</f>
        <v>#N/A</v>
      </c>
      <c r="U783" s="16" t="e">
        <f>'Heat Map Export'!U782 - $U$6</f>
        <v>#N/A</v>
      </c>
      <c r="V783" s="16" t="e">
        <f>'Heat Map Export'!V782 - $V$6</f>
        <v>#N/A</v>
      </c>
      <c r="W783" s="16" t="e">
        <f>'Heat Map Export'!W782 - $W$6</f>
        <v>#N/A</v>
      </c>
      <c r="X783" s="16" t="e">
        <f>'Heat Map Export'!X782 - $X$6</f>
        <v>#N/A</v>
      </c>
      <c r="Y783" s="16" t="e">
        <f>'Heat Map Export'!Y782 - $Y$6</f>
        <v>#N/A</v>
      </c>
      <c r="Z783" s="16" t="e">
        <f>'Heat Map Export'!Z782-$Z$6</f>
        <v>#N/A</v>
      </c>
      <c r="AA783" s="16" t="e">
        <f>'Heat Map Export'!AA782 - $AA$6</f>
        <v>#N/A</v>
      </c>
      <c r="AB783" s="16" t="e">
        <f>'Heat Map Export'!AB782-$AB$6</f>
        <v>#N/A</v>
      </c>
      <c r="AC783" s="16" t="e">
        <f>'Heat Map Export'!AC782 - $AC$6</f>
        <v>#N/A</v>
      </c>
      <c r="AD783" s="16" t="e">
        <f>'Heat Map Export'!AD782 - $AD$6</f>
        <v>#N/A</v>
      </c>
    </row>
    <row r="784" spans="1:30" s="19" customFormat="1" ht="14.5" x14ac:dyDescent="0.35">
      <c r="A784" s="16">
        <f>'Heat Map Export'!A783</f>
        <v>0</v>
      </c>
      <c r="B784" s="16">
        <f>'Heat Map Export'!B783</f>
        <v>0</v>
      </c>
      <c r="C784" s="16" t="e">
        <f>'Heat Map Export'!C783 - $C$6</f>
        <v>#N/A</v>
      </c>
      <c r="D784" s="16" t="e">
        <f>'Heat Map Export'!D783 - $D$6</f>
        <v>#N/A</v>
      </c>
      <c r="E784" s="16" t="e">
        <f>'Heat Map Export'!E783 - $E$6</f>
        <v>#N/A</v>
      </c>
      <c r="F784" s="16" t="e">
        <f>'Heat Map Export'!F783 - $F$6</f>
        <v>#N/A</v>
      </c>
      <c r="G784" s="16" t="e">
        <f>'Heat Map Export'!G783 - $G$6</f>
        <v>#N/A</v>
      </c>
      <c r="H784" s="16" t="e">
        <f>'Heat Map Export'!H783 - $H$6</f>
        <v>#N/A</v>
      </c>
      <c r="I784" s="16" t="e">
        <f>'Heat Map Export'!I783 - $I$6</f>
        <v>#N/A</v>
      </c>
      <c r="J784" s="16" t="e">
        <f>'Heat Map Export'!J783 - $J$6</f>
        <v>#N/A</v>
      </c>
      <c r="K784" s="16" t="e">
        <f>'Heat Map Export'!K783 - $K$6</f>
        <v>#N/A</v>
      </c>
      <c r="L784" s="16" t="e">
        <f>'Heat Map Export'!L783 - $L$6</f>
        <v>#N/A</v>
      </c>
      <c r="M784" s="16" t="e">
        <f>'Heat Map Export'!M783 - $M$6</f>
        <v>#N/A</v>
      </c>
      <c r="N784" s="16" t="e">
        <f>'Heat Map Export'!N783 - $N$6</f>
        <v>#N/A</v>
      </c>
      <c r="O784" s="16" t="e">
        <f>'Heat Map Export'!O783 - $O$6</f>
        <v>#N/A</v>
      </c>
      <c r="P784" s="16" t="e">
        <f>'Heat Map Export'!P783 - $P$6</f>
        <v>#N/A</v>
      </c>
      <c r="Q784" s="16" t="e">
        <f>'Heat Map Export'!Q783 - $Q$6</f>
        <v>#N/A</v>
      </c>
      <c r="R784" s="16" t="e">
        <f>'Heat Map Export'!R783 - $R$6</f>
        <v>#N/A</v>
      </c>
      <c r="S784" s="16" t="e">
        <f>'Heat Map Export'!S783 - $S$6</f>
        <v>#N/A</v>
      </c>
      <c r="T784" s="16" t="e">
        <f>'Heat Map Export'!T783 - $T$6</f>
        <v>#N/A</v>
      </c>
      <c r="U784" s="16" t="e">
        <f>'Heat Map Export'!U783 - $U$6</f>
        <v>#N/A</v>
      </c>
      <c r="V784" s="16" t="e">
        <f>'Heat Map Export'!V783 - $V$6</f>
        <v>#N/A</v>
      </c>
      <c r="W784" s="16" t="e">
        <f>'Heat Map Export'!W783 - $W$6</f>
        <v>#N/A</v>
      </c>
      <c r="X784" s="16" t="e">
        <f>'Heat Map Export'!X783 - $X$6</f>
        <v>#N/A</v>
      </c>
      <c r="Y784" s="16" t="e">
        <f>'Heat Map Export'!Y783 - $Y$6</f>
        <v>#N/A</v>
      </c>
      <c r="Z784" s="16" t="e">
        <f>'Heat Map Export'!Z783 - $Z$6</f>
        <v>#N/A</v>
      </c>
      <c r="AA784" s="16" t="e">
        <f>'Heat Map Export'!AA783 - $AA$6</f>
        <v>#N/A</v>
      </c>
      <c r="AB784" s="16" t="e">
        <f>'Heat Map Export'!AB783 - $AB$6</f>
        <v>#N/A</v>
      </c>
      <c r="AC784" s="16" t="e">
        <f>'Heat Map Export'!AC783 - $AC$6</f>
        <v>#N/A</v>
      </c>
      <c r="AD784" s="16" t="e">
        <f>'Heat Map Export'!AD783 - $AD$6</f>
        <v>#N/A</v>
      </c>
    </row>
    <row r="785" spans="1:30" s="19" customFormat="1" ht="14.5" x14ac:dyDescent="0.35">
      <c r="A785" s="16">
        <f>'Heat Map Export'!A784</f>
        <v>0</v>
      </c>
      <c r="B785" s="16">
        <f>'Heat Map Export'!B784</f>
        <v>0</v>
      </c>
      <c r="C785" s="16" t="e">
        <f>'Heat Map Export'!C784 - $C$6</f>
        <v>#N/A</v>
      </c>
      <c r="D785" s="16" t="e">
        <f>'Heat Map Export'!D784 - $D$6</f>
        <v>#N/A</v>
      </c>
      <c r="E785" s="16" t="e">
        <f>'Heat Map Export'!E784 - $E$6</f>
        <v>#N/A</v>
      </c>
      <c r="F785" s="16" t="e">
        <f>'Heat Map Export'!F784 - $F$6</f>
        <v>#N/A</v>
      </c>
      <c r="G785" s="16" t="e">
        <f>'Heat Map Export'!G784 - $G$6</f>
        <v>#N/A</v>
      </c>
      <c r="H785" s="16" t="e">
        <f>'Heat Map Export'!H784 - $H$6</f>
        <v>#N/A</v>
      </c>
      <c r="I785" s="16" t="e">
        <f>'Heat Map Export'!I784 -$I$6</f>
        <v>#N/A</v>
      </c>
      <c r="J785" s="16" t="e">
        <f>'Heat Map Export'!J784 - $J$6</f>
        <v>#N/A</v>
      </c>
      <c r="K785" s="16" t="e">
        <f>'Heat Map Export'!K784-$K$6</f>
        <v>#N/A</v>
      </c>
      <c r="L785" s="16" t="e">
        <f>'Heat Map Export'!L784 - $L$6</f>
        <v>#N/A</v>
      </c>
      <c r="M785" s="16" t="e">
        <f>'Heat Map Export'!M784 - $M$6</f>
        <v>#N/A</v>
      </c>
      <c r="N785" s="16" t="e">
        <f>'Heat Map Export'!N784 - $N$6</f>
        <v>#N/A</v>
      </c>
      <c r="O785" s="16" t="e">
        <f>'Heat Map Export'!O784 - $O$6</f>
        <v>#N/A</v>
      </c>
      <c r="P785" s="16" t="e">
        <f>'Heat Map Export'!P784 - $P$6</f>
        <v>#N/A</v>
      </c>
      <c r="Q785" s="16" t="e">
        <f>'Heat Map Export'!Q784 - $Q$6</f>
        <v>#N/A</v>
      </c>
      <c r="R785" s="16" t="e">
        <f>'Heat Map Export'!R784 - $R$6</f>
        <v>#N/A</v>
      </c>
      <c r="S785" s="16" t="e">
        <f>'Heat Map Export'!S784 - $S$6</f>
        <v>#N/A</v>
      </c>
      <c r="T785" s="16" t="e">
        <f>'Heat Map Export'!T784 - $T$6</f>
        <v>#N/A</v>
      </c>
      <c r="U785" s="16" t="e">
        <f>'Heat Map Export'!U784 - $U$6</f>
        <v>#N/A</v>
      </c>
      <c r="V785" s="16" t="e">
        <f>'Heat Map Export'!V784 - $V$6</f>
        <v>#N/A</v>
      </c>
      <c r="W785" s="16" t="e">
        <f>'Heat Map Export'!W784 - $W$6</f>
        <v>#N/A</v>
      </c>
      <c r="X785" s="16" t="e">
        <f>'Heat Map Export'!X784 - $X$6</f>
        <v>#N/A</v>
      </c>
      <c r="Y785" s="16" t="e">
        <f>'Heat Map Export'!Y784 - $Y$6</f>
        <v>#N/A</v>
      </c>
      <c r="Z785" s="16" t="e">
        <f>'Heat Map Export'!Z784-$Z$6</f>
        <v>#N/A</v>
      </c>
      <c r="AA785" s="16" t="e">
        <f>'Heat Map Export'!AA784 - $AA$6</f>
        <v>#N/A</v>
      </c>
      <c r="AB785" s="16" t="e">
        <f>'Heat Map Export'!AB784-$AB$6</f>
        <v>#N/A</v>
      </c>
      <c r="AC785" s="16" t="e">
        <f>'Heat Map Export'!AC784 - $AC$6</f>
        <v>#N/A</v>
      </c>
      <c r="AD785" s="16" t="e">
        <f>'Heat Map Export'!AD784 - $AD$6</f>
        <v>#N/A</v>
      </c>
    </row>
    <row r="786" spans="1:30" s="19" customFormat="1" ht="14.5" x14ac:dyDescent="0.35">
      <c r="A786" s="16">
        <f>'Heat Map Export'!A785</f>
        <v>0</v>
      </c>
      <c r="B786" s="16">
        <f>'Heat Map Export'!B785</f>
        <v>0</v>
      </c>
      <c r="C786" s="16" t="e">
        <f>'Heat Map Export'!C785 - $C$6</f>
        <v>#N/A</v>
      </c>
      <c r="D786" s="16" t="e">
        <f>'Heat Map Export'!D785 - $D$6</f>
        <v>#N/A</v>
      </c>
      <c r="E786" s="16" t="e">
        <f>'Heat Map Export'!E785 - $E$6</f>
        <v>#N/A</v>
      </c>
      <c r="F786" s="16" t="e">
        <f>'Heat Map Export'!F785 - $F$6</f>
        <v>#N/A</v>
      </c>
      <c r="G786" s="16" t="e">
        <f>'Heat Map Export'!G785 - $G$6</f>
        <v>#N/A</v>
      </c>
      <c r="H786" s="16" t="e">
        <f>'Heat Map Export'!H785 - $H$6</f>
        <v>#N/A</v>
      </c>
      <c r="I786" s="16" t="e">
        <f>'Heat Map Export'!I785 - $I$6</f>
        <v>#N/A</v>
      </c>
      <c r="J786" s="16" t="e">
        <f>'Heat Map Export'!J785 - $J$6</f>
        <v>#N/A</v>
      </c>
      <c r="K786" s="16" t="e">
        <f>'Heat Map Export'!K785 - $K$6</f>
        <v>#N/A</v>
      </c>
      <c r="L786" s="16" t="e">
        <f>'Heat Map Export'!L785 - $L$6</f>
        <v>#N/A</v>
      </c>
      <c r="M786" s="16" t="e">
        <f>'Heat Map Export'!M785 - $M$6</f>
        <v>#N/A</v>
      </c>
      <c r="N786" s="16" t="e">
        <f>'Heat Map Export'!N785 - $N$6</f>
        <v>#N/A</v>
      </c>
      <c r="O786" s="16" t="e">
        <f>'Heat Map Export'!O785 - $O$6</f>
        <v>#N/A</v>
      </c>
      <c r="P786" s="16" t="e">
        <f>'Heat Map Export'!P785 - $P$6</f>
        <v>#N/A</v>
      </c>
      <c r="Q786" s="16" t="e">
        <f>'Heat Map Export'!Q785 - $Q$6</f>
        <v>#N/A</v>
      </c>
      <c r="R786" s="16" t="e">
        <f>'Heat Map Export'!R785 - $R$6</f>
        <v>#N/A</v>
      </c>
      <c r="S786" s="16" t="e">
        <f>'Heat Map Export'!S785 - $S$6</f>
        <v>#N/A</v>
      </c>
      <c r="T786" s="16" t="e">
        <f>'Heat Map Export'!T785 - $T$6</f>
        <v>#N/A</v>
      </c>
      <c r="U786" s="16" t="e">
        <f>'Heat Map Export'!U785 - $U$6</f>
        <v>#N/A</v>
      </c>
      <c r="V786" s="16" t="e">
        <f>'Heat Map Export'!V785 - $V$6</f>
        <v>#N/A</v>
      </c>
      <c r="W786" s="16" t="e">
        <f>'Heat Map Export'!W785 - $W$6</f>
        <v>#N/A</v>
      </c>
      <c r="X786" s="16" t="e">
        <f>'Heat Map Export'!X785 - $X$6</f>
        <v>#N/A</v>
      </c>
      <c r="Y786" s="16" t="e">
        <f>'Heat Map Export'!Y785 - $Y$6</f>
        <v>#N/A</v>
      </c>
      <c r="Z786" s="16" t="e">
        <f>'Heat Map Export'!Z785 - $Z$6</f>
        <v>#N/A</v>
      </c>
      <c r="AA786" s="16" t="e">
        <f>'Heat Map Export'!AA785 - $AA$6</f>
        <v>#N/A</v>
      </c>
      <c r="AB786" s="16" t="e">
        <f>'Heat Map Export'!AB785 - $AB$6</f>
        <v>#N/A</v>
      </c>
      <c r="AC786" s="16" t="e">
        <f>'Heat Map Export'!AC785 - $AC$6</f>
        <v>#N/A</v>
      </c>
      <c r="AD786" s="16" t="e">
        <f>'Heat Map Export'!AD785 - $AD$6</f>
        <v>#N/A</v>
      </c>
    </row>
    <row r="787" spans="1:30" s="19" customFormat="1" ht="14.5" x14ac:dyDescent="0.35">
      <c r="A787" s="16">
        <f>'Heat Map Export'!A786</f>
        <v>0</v>
      </c>
      <c r="B787" s="16">
        <f>'Heat Map Export'!B786</f>
        <v>0</v>
      </c>
      <c r="C787" s="16" t="e">
        <f>'Heat Map Export'!C786 - $C$6</f>
        <v>#N/A</v>
      </c>
      <c r="D787" s="16" t="e">
        <f>'Heat Map Export'!D786 - $D$6</f>
        <v>#N/A</v>
      </c>
      <c r="E787" s="16" t="e">
        <f>'Heat Map Export'!E786 - $E$6</f>
        <v>#N/A</v>
      </c>
      <c r="F787" s="16" t="e">
        <f>'Heat Map Export'!F786 - $F$6</f>
        <v>#N/A</v>
      </c>
      <c r="G787" s="16" t="e">
        <f>'Heat Map Export'!G786 - $G$6</f>
        <v>#N/A</v>
      </c>
      <c r="H787" s="16" t="e">
        <f>'Heat Map Export'!H786 - $H$6</f>
        <v>#N/A</v>
      </c>
      <c r="I787" s="16" t="e">
        <f>'Heat Map Export'!I786 -$I$6</f>
        <v>#N/A</v>
      </c>
      <c r="J787" s="16" t="e">
        <f>'Heat Map Export'!J786 - $J$6</f>
        <v>#N/A</v>
      </c>
      <c r="K787" s="16" t="e">
        <f>'Heat Map Export'!K786-$K$6</f>
        <v>#N/A</v>
      </c>
      <c r="L787" s="16" t="e">
        <f>'Heat Map Export'!L786 - $L$6</f>
        <v>#N/A</v>
      </c>
      <c r="M787" s="16" t="e">
        <f>'Heat Map Export'!M786 - $M$6</f>
        <v>#N/A</v>
      </c>
      <c r="N787" s="16" t="e">
        <f>'Heat Map Export'!N786 - $N$6</f>
        <v>#N/A</v>
      </c>
      <c r="O787" s="16" t="e">
        <f>'Heat Map Export'!O786 - $O$6</f>
        <v>#N/A</v>
      </c>
      <c r="P787" s="16" t="e">
        <f>'Heat Map Export'!P786 - $P$6</f>
        <v>#N/A</v>
      </c>
      <c r="Q787" s="16" t="e">
        <f>'Heat Map Export'!Q786 - $Q$6</f>
        <v>#N/A</v>
      </c>
      <c r="R787" s="16" t="e">
        <f>'Heat Map Export'!R786 - $R$6</f>
        <v>#N/A</v>
      </c>
      <c r="S787" s="16" t="e">
        <f>'Heat Map Export'!S786 - $S$6</f>
        <v>#N/A</v>
      </c>
      <c r="T787" s="16" t="e">
        <f>'Heat Map Export'!T786 - $T$6</f>
        <v>#N/A</v>
      </c>
      <c r="U787" s="16" t="e">
        <f>'Heat Map Export'!U786 - $U$6</f>
        <v>#N/A</v>
      </c>
      <c r="V787" s="16" t="e">
        <f>'Heat Map Export'!V786 - $V$6</f>
        <v>#N/A</v>
      </c>
      <c r="W787" s="16" t="e">
        <f>'Heat Map Export'!W786 - $W$6</f>
        <v>#N/A</v>
      </c>
      <c r="X787" s="16" t="e">
        <f>'Heat Map Export'!X786 - $X$6</f>
        <v>#N/A</v>
      </c>
      <c r="Y787" s="16" t="e">
        <f>'Heat Map Export'!Y786 - $Y$6</f>
        <v>#N/A</v>
      </c>
      <c r="Z787" s="16" t="e">
        <f>'Heat Map Export'!Z786-$Z$6</f>
        <v>#N/A</v>
      </c>
      <c r="AA787" s="16" t="e">
        <f>'Heat Map Export'!AA786 - $AA$6</f>
        <v>#N/A</v>
      </c>
      <c r="AB787" s="16" t="e">
        <f>'Heat Map Export'!AB786-$AB$6</f>
        <v>#N/A</v>
      </c>
      <c r="AC787" s="16" t="e">
        <f>'Heat Map Export'!AC786 - $AC$6</f>
        <v>#N/A</v>
      </c>
      <c r="AD787" s="16" t="e">
        <f>'Heat Map Export'!AD786 - $AD$6</f>
        <v>#N/A</v>
      </c>
    </row>
    <row r="788" spans="1:30" s="19" customFormat="1" ht="14.5" x14ac:dyDescent="0.35">
      <c r="A788" s="16">
        <f>'Heat Map Export'!A787</f>
        <v>0</v>
      </c>
      <c r="B788" s="16">
        <f>'Heat Map Export'!B787</f>
        <v>0</v>
      </c>
      <c r="C788" s="16" t="e">
        <f>'Heat Map Export'!C787 - $C$6</f>
        <v>#N/A</v>
      </c>
      <c r="D788" s="16" t="e">
        <f>'Heat Map Export'!D787 - $D$6</f>
        <v>#N/A</v>
      </c>
      <c r="E788" s="16" t="e">
        <f>'Heat Map Export'!E787 - $E$6</f>
        <v>#N/A</v>
      </c>
      <c r="F788" s="16" t="e">
        <f>'Heat Map Export'!F787 - $F$6</f>
        <v>#N/A</v>
      </c>
      <c r="G788" s="16" t="e">
        <f>'Heat Map Export'!G787 - $G$6</f>
        <v>#N/A</v>
      </c>
      <c r="H788" s="16" t="e">
        <f>'Heat Map Export'!H787 - $H$6</f>
        <v>#N/A</v>
      </c>
      <c r="I788" s="16" t="e">
        <f>'Heat Map Export'!I787 - $I$6</f>
        <v>#N/A</v>
      </c>
      <c r="J788" s="16" t="e">
        <f>'Heat Map Export'!J787 - $J$6</f>
        <v>#N/A</v>
      </c>
      <c r="K788" s="16" t="e">
        <f>'Heat Map Export'!K787 - $K$6</f>
        <v>#N/A</v>
      </c>
      <c r="L788" s="16" t="e">
        <f>'Heat Map Export'!L787 - $L$6</f>
        <v>#N/A</v>
      </c>
      <c r="M788" s="16" t="e">
        <f>'Heat Map Export'!M787 - $M$6</f>
        <v>#N/A</v>
      </c>
      <c r="N788" s="16" t="e">
        <f>'Heat Map Export'!N787 - $N$6</f>
        <v>#N/A</v>
      </c>
      <c r="O788" s="16" t="e">
        <f>'Heat Map Export'!O787 - $O$6</f>
        <v>#N/A</v>
      </c>
      <c r="P788" s="16" t="e">
        <f>'Heat Map Export'!P787 - $P$6</f>
        <v>#N/A</v>
      </c>
      <c r="Q788" s="16" t="e">
        <f>'Heat Map Export'!Q787 - $Q$6</f>
        <v>#N/A</v>
      </c>
      <c r="R788" s="16" t="e">
        <f>'Heat Map Export'!R787 - $R$6</f>
        <v>#N/A</v>
      </c>
      <c r="S788" s="16" t="e">
        <f>'Heat Map Export'!S787 - $S$6</f>
        <v>#N/A</v>
      </c>
      <c r="T788" s="16" t="e">
        <f>'Heat Map Export'!T787 - $T$6</f>
        <v>#N/A</v>
      </c>
      <c r="U788" s="16" t="e">
        <f>'Heat Map Export'!U787 - $U$6</f>
        <v>#N/A</v>
      </c>
      <c r="V788" s="16" t="e">
        <f>'Heat Map Export'!V787 - $V$6</f>
        <v>#N/A</v>
      </c>
      <c r="W788" s="16" t="e">
        <f>'Heat Map Export'!W787 - $W$6</f>
        <v>#N/A</v>
      </c>
      <c r="X788" s="16" t="e">
        <f>'Heat Map Export'!X787 - $X$6</f>
        <v>#N/A</v>
      </c>
      <c r="Y788" s="16" t="e">
        <f>'Heat Map Export'!Y787 - $Y$6</f>
        <v>#N/A</v>
      </c>
      <c r="Z788" s="16" t="e">
        <f>'Heat Map Export'!Z787 - $Z$6</f>
        <v>#N/A</v>
      </c>
      <c r="AA788" s="16" t="e">
        <f>'Heat Map Export'!AA787 - $AA$6</f>
        <v>#N/A</v>
      </c>
      <c r="AB788" s="16" t="e">
        <f>'Heat Map Export'!AB787 - $AB$6</f>
        <v>#N/A</v>
      </c>
      <c r="AC788" s="16" t="e">
        <f>'Heat Map Export'!AC787 - $AC$6</f>
        <v>#N/A</v>
      </c>
      <c r="AD788" s="16" t="e">
        <f>'Heat Map Export'!AD787 - $AD$6</f>
        <v>#N/A</v>
      </c>
    </row>
    <row r="789" spans="1:30" s="19" customFormat="1" ht="14.5" x14ac:dyDescent="0.35">
      <c r="A789" s="16">
        <f>'Heat Map Export'!A788</f>
        <v>0</v>
      </c>
      <c r="B789" s="16">
        <f>'Heat Map Export'!B788</f>
        <v>0</v>
      </c>
      <c r="C789" s="16" t="e">
        <f>'Heat Map Export'!C788 - $C$6</f>
        <v>#N/A</v>
      </c>
      <c r="D789" s="16" t="e">
        <f>'Heat Map Export'!D788 - $D$6</f>
        <v>#N/A</v>
      </c>
      <c r="E789" s="16" t="e">
        <f>'Heat Map Export'!E788 - $E$6</f>
        <v>#N/A</v>
      </c>
      <c r="F789" s="16" t="e">
        <f>'Heat Map Export'!F788 - $F$6</f>
        <v>#N/A</v>
      </c>
      <c r="G789" s="16" t="e">
        <f>'Heat Map Export'!G788 - $G$6</f>
        <v>#N/A</v>
      </c>
      <c r="H789" s="16" t="e">
        <f>'Heat Map Export'!H788 - $H$6</f>
        <v>#N/A</v>
      </c>
      <c r="I789" s="16" t="e">
        <f>'Heat Map Export'!I788 -$I$6</f>
        <v>#N/A</v>
      </c>
      <c r="J789" s="16" t="e">
        <f>'Heat Map Export'!J788 - $J$6</f>
        <v>#N/A</v>
      </c>
      <c r="K789" s="16" t="e">
        <f>'Heat Map Export'!K788-$K$6</f>
        <v>#N/A</v>
      </c>
      <c r="L789" s="16" t="e">
        <f>'Heat Map Export'!L788 - $L$6</f>
        <v>#N/A</v>
      </c>
      <c r="M789" s="16" t="e">
        <f>'Heat Map Export'!M788 - $M$6</f>
        <v>#N/A</v>
      </c>
      <c r="N789" s="16" t="e">
        <f>'Heat Map Export'!N788 - $N$6</f>
        <v>#N/A</v>
      </c>
      <c r="O789" s="16" t="e">
        <f>'Heat Map Export'!O788 - $O$6</f>
        <v>#N/A</v>
      </c>
      <c r="P789" s="16" t="e">
        <f>'Heat Map Export'!P788 - $P$6</f>
        <v>#N/A</v>
      </c>
      <c r="Q789" s="16" t="e">
        <f>'Heat Map Export'!Q788 - $Q$6</f>
        <v>#N/A</v>
      </c>
      <c r="R789" s="16" t="e">
        <f>'Heat Map Export'!R788 - $R$6</f>
        <v>#N/A</v>
      </c>
      <c r="S789" s="16" t="e">
        <f>'Heat Map Export'!S788 - $S$6</f>
        <v>#N/A</v>
      </c>
      <c r="T789" s="16" t="e">
        <f>'Heat Map Export'!T788 - $T$6</f>
        <v>#N/A</v>
      </c>
      <c r="U789" s="16" t="e">
        <f>'Heat Map Export'!U788 - $U$6</f>
        <v>#N/A</v>
      </c>
      <c r="V789" s="16" t="e">
        <f>'Heat Map Export'!V788 - $V$6</f>
        <v>#N/A</v>
      </c>
      <c r="W789" s="16" t="e">
        <f>'Heat Map Export'!W788 - $W$6</f>
        <v>#N/A</v>
      </c>
      <c r="X789" s="16" t="e">
        <f>'Heat Map Export'!X788 - $X$6</f>
        <v>#N/A</v>
      </c>
      <c r="Y789" s="16" t="e">
        <f>'Heat Map Export'!Y788 - $Y$6</f>
        <v>#N/A</v>
      </c>
      <c r="Z789" s="16" t="e">
        <f>'Heat Map Export'!Z788-$Z$6</f>
        <v>#N/A</v>
      </c>
      <c r="AA789" s="16" t="e">
        <f>'Heat Map Export'!AA788 - $AA$6</f>
        <v>#N/A</v>
      </c>
      <c r="AB789" s="16" t="e">
        <f>'Heat Map Export'!AB788-$AB$6</f>
        <v>#N/A</v>
      </c>
      <c r="AC789" s="16" t="e">
        <f>'Heat Map Export'!AC788 - $AC$6</f>
        <v>#N/A</v>
      </c>
      <c r="AD789" s="16" t="e">
        <f>'Heat Map Export'!AD788 - $AD$6</f>
        <v>#N/A</v>
      </c>
    </row>
    <row r="790" spans="1:30" s="19" customFormat="1" ht="14.5" x14ac:dyDescent="0.35">
      <c r="A790" s="16">
        <f>'Heat Map Export'!A789</f>
        <v>0</v>
      </c>
      <c r="B790" s="16">
        <f>'Heat Map Export'!B789</f>
        <v>0</v>
      </c>
      <c r="C790" s="16" t="e">
        <f>'Heat Map Export'!C789 - $C$6</f>
        <v>#N/A</v>
      </c>
      <c r="D790" s="16" t="e">
        <f>'Heat Map Export'!D789 - $D$6</f>
        <v>#N/A</v>
      </c>
      <c r="E790" s="16" t="e">
        <f>'Heat Map Export'!E789 - $E$6</f>
        <v>#N/A</v>
      </c>
      <c r="F790" s="16" t="e">
        <f>'Heat Map Export'!F789 - $F$6</f>
        <v>#N/A</v>
      </c>
      <c r="G790" s="16" t="e">
        <f>'Heat Map Export'!G789 - $G$6</f>
        <v>#N/A</v>
      </c>
      <c r="H790" s="16" t="e">
        <f>'Heat Map Export'!H789 - $H$6</f>
        <v>#N/A</v>
      </c>
      <c r="I790" s="16" t="e">
        <f>'Heat Map Export'!I789 - $I$6</f>
        <v>#N/A</v>
      </c>
      <c r="J790" s="16" t="e">
        <f>'Heat Map Export'!J789 - $J$6</f>
        <v>#N/A</v>
      </c>
      <c r="K790" s="16" t="e">
        <f>'Heat Map Export'!K789 - $K$6</f>
        <v>#N/A</v>
      </c>
      <c r="L790" s="16" t="e">
        <f>'Heat Map Export'!L789 - $L$6</f>
        <v>#N/A</v>
      </c>
      <c r="M790" s="16" t="e">
        <f>'Heat Map Export'!M789 - $M$6</f>
        <v>#N/A</v>
      </c>
      <c r="N790" s="16" t="e">
        <f>'Heat Map Export'!N789 - $N$6</f>
        <v>#N/A</v>
      </c>
      <c r="O790" s="16" t="e">
        <f>'Heat Map Export'!O789 - $O$6</f>
        <v>#N/A</v>
      </c>
      <c r="P790" s="16" t="e">
        <f>'Heat Map Export'!P789 - $P$6</f>
        <v>#N/A</v>
      </c>
      <c r="Q790" s="16" t="e">
        <f>'Heat Map Export'!Q789 - $Q$6</f>
        <v>#N/A</v>
      </c>
      <c r="R790" s="16" t="e">
        <f>'Heat Map Export'!R789 - $R$6</f>
        <v>#N/A</v>
      </c>
      <c r="S790" s="16" t="e">
        <f>'Heat Map Export'!S789 - $S$6</f>
        <v>#N/A</v>
      </c>
      <c r="T790" s="16" t="e">
        <f>'Heat Map Export'!T789 - $T$6</f>
        <v>#N/A</v>
      </c>
      <c r="U790" s="16" t="e">
        <f>'Heat Map Export'!U789 - $U$6</f>
        <v>#N/A</v>
      </c>
      <c r="V790" s="16" t="e">
        <f>'Heat Map Export'!V789 - $V$6</f>
        <v>#N/A</v>
      </c>
      <c r="W790" s="16" t="e">
        <f>'Heat Map Export'!W789 - $W$6</f>
        <v>#N/A</v>
      </c>
      <c r="X790" s="16" t="e">
        <f>'Heat Map Export'!X789 - $X$6</f>
        <v>#N/A</v>
      </c>
      <c r="Y790" s="16" t="e">
        <f>'Heat Map Export'!Y789 - $Y$6</f>
        <v>#N/A</v>
      </c>
      <c r="Z790" s="16" t="e">
        <f>'Heat Map Export'!Z789 - $Z$6</f>
        <v>#N/A</v>
      </c>
      <c r="AA790" s="16" t="e">
        <f>'Heat Map Export'!AA789 - $AA$6</f>
        <v>#N/A</v>
      </c>
      <c r="AB790" s="16" t="e">
        <f>'Heat Map Export'!AB789 - $AB$6</f>
        <v>#N/A</v>
      </c>
      <c r="AC790" s="16" t="e">
        <f>'Heat Map Export'!AC789 - $AC$6</f>
        <v>#N/A</v>
      </c>
      <c r="AD790" s="16" t="e">
        <f>'Heat Map Export'!AD789 - $AD$6</f>
        <v>#N/A</v>
      </c>
    </row>
    <row r="791" spans="1:30" s="19" customFormat="1" ht="14.5" x14ac:dyDescent="0.35">
      <c r="A791" s="16">
        <f>'Heat Map Export'!A790</f>
        <v>0</v>
      </c>
      <c r="B791" s="16">
        <f>'Heat Map Export'!B790</f>
        <v>0</v>
      </c>
      <c r="C791" s="16" t="e">
        <f>'Heat Map Export'!C790 - $C$6</f>
        <v>#N/A</v>
      </c>
      <c r="D791" s="16" t="e">
        <f>'Heat Map Export'!D790 - $D$6</f>
        <v>#N/A</v>
      </c>
      <c r="E791" s="16" t="e">
        <f>'Heat Map Export'!E790 - $E$6</f>
        <v>#N/A</v>
      </c>
      <c r="F791" s="16" t="e">
        <f>'Heat Map Export'!F790 - $F$6</f>
        <v>#N/A</v>
      </c>
      <c r="G791" s="16" t="e">
        <f>'Heat Map Export'!G790 - $G$6</f>
        <v>#N/A</v>
      </c>
      <c r="H791" s="16" t="e">
        <f>'Heat Map Export'!H790 - $H$6</f>
        <v>#N/A</v>
      </c>
      <c r="I791" s="16" t="e">
        <f>'Heat Map Export'!I790 -$I$6</f>
        <v>#N/A</v>
      </c>
      <c r="J791" s="16" t="e">
        <f>'Heat Map Export'!J790 - $J$6</f>
        <v>#N/A</v>
      </c>
      <c r="K791" s="16" t="e">
        <f>'Heat Map Export'!K790-$K$6</f>
        <v>#N/A</v>
      </c>
      <c r="L791" s="16" t="e">
        <f>'Heat Map Export'!L790 - $L$6</f>
        <v>#N/A</v>
      </c>
      <c r="M791" s="16" t="e">
        <f>'Heat Map Export'!M790 - $M$6</f>
        <v>#N/A</v>
      </c>
      <c r="N791" s="16" t="e">
        <f>'Heat Map Export'!N790 - $N$6</f>
        <v>#N/A</v>
      </c>
      <c r="O791" s="16" t="e">
        <f>'Heat Map Export'!O790 - $O$6</f>
        <v>#N/A</v>
      </c>
      <c r="P791" s="16" t="e">
        <f>'Heat Map Export'!P790 - $P$6</f>
        <v>#N/A</v>
      </c>
      <c r="Q791" s="16" t="e">
        <f>'Heat Map Export'!Q790 - $Q$6</f>
        <v>#N/A</v>
      </c>
      <c r="R791" s="16" t="e">
        <f>'Heat Map Export'!R790 - $R$6</f>
        <v>#N/A</v>
      </c>
      <c r="S791" s="16" t="e">
        <f>'Heat Map Export'!S790 - $S$6</f>
        <v>#N/A</v>
      </c>
      <c r="T791" s="16" t="e">
        <f>'Heat Map Export'!T790 - $T$6</f>
        <v>#N/A</v>
      </c>
      <c r="U791" s="16" t="e">
        <f>'Heat Map Export'!U790 - $U$6</f>
        <v>#N/A</v>
      </c>
      <c r="V791" s="16" t="e">
        <f>'Heat Map Export'!V790 - $V$6</f>
        <v>#N/A</v>
      </c>
      <c r="W791" s="16" t="e">
        <f>'Heat Map Export'!W790 - $W$6</f>
        <v>#N/A</v>
      </c>
      <c r="X791" s="16" t="e">
        <f>'Heat Map Export'!X790 - $X$6</f>
        <v>#N/A</v>
      </c>
      <c r="Y791" s="16" t="e">
        <f>'Heat Map Export'!Y790 - $Y$6</f>
        <v>#N/A</v>
      </c>
      <c r="Z791" s="16" t="e">
        <f>'Heat Map Export'!Z790-$Z$6</f>
        <v>#N/A</v>
      </c>
      <c r="AA791" s="16" t="e">
        <f>'Heat Map Export'!AA790 - $AA$6</f>
        <v>#N/A</v>
      </c>
      <c r="AB791" s="16" t="e">
        <f>'Heat Map Export'!AB790-$AB$6</f>
        <v>#N/A</v>
      </c>
      <c r="AC791" s="16" t="e">
        <f>'Heat Map Export'!AC790 - $AC$6</f>
        <v>#N/A</v>
      </c>
      <c r="AD791" s="16" t="e">
        <f>'Heat Map Export'!AD790 - $AD$6</f>
        <v>#N/A</v>
      </c>
    </row>
    <row r="792" spans="1:30" s="19" customFormat="1" ht="14.5" x14ac:dyDescent="0.35">
      <c r="A792" s="16">
        <f>'Heat Map Export'!A791</f>
        <v>0</v>
      </c>
      <c r="B792" s="16">
        <f>'Heat Map Export'!B791</f>
        <v>0</v>
      </c>
      <c r="C792" s="16" t="e">
        <f>'Heat Map Export'!C791 - $C$6</f>
        <v>#N/A</v>
      </c>
      <c r="D792" s="16" t="e">
        <f>'Heat Map Export'!D791 - $D$6</f>
        <v>#N/A</v>
      </c>
      <c r="E792" s="16" t="e">
        <f>'Heat Map Export'!E791 - $E$6</f>
        <v>#N/A</v>
      </c>
      <c r="F792" s="16" t="e">
        <f>'Heat Map Export'!F791 - $F$6</f>
        <v>#N/A</v>
      </c>
      <c r="G792" s="16" t="e">
        <f>'Heat Map Export'!G791 - $G$6</f>
        <v>#N/A</v>
      </c>
      <c r="H792" s="16" t="e">
        <f>'Heat Map Export'!H791 - $H$6</f>
        <v>#N/A</v>
      </c>
      <c r="I792" s="16" t="e">
        <f>'Heat Map Export'!I791 - $I$6</f>
        <v>#N/A</v>
      </c>
      <c r="J792" s="16" t="e">
        <f>'Heat Map Export'!J791 - $J$6</f>
        <v>#N/A</v>
      </c>
      <c r="K792" s="16" t="e">
        <f>'Heat Map Export'!K791 - $K$6</f>
        <v>#N/A</v>
      </c>
      <c r="L792" s="16" t="e">
        <f>'Heat Map Export'!L791 - $L$6</f>
        <v>#N/A</v>
      </c>
      <c r="M792" s="16" t="e">
        <f>'Heat Map Export'!M791 - $M$6</f>
        <v>#N/A</v>
      </c>
      <c r="N792" s="16" t="e">
        <f>'Heat Map Export'!N791 - $N$6</f>
        <v>#N/A</v>
      </c>
      <c r="O792" s="16" t="e">
        <f>'Heat Map Export'!O791 - $O$6</f>
        <v>#N/A</v>
      </c>
      <c r="P792" s="16" t="e">
        <f>'Heat Map Export'!P791 - $P$6</f>
        <v>#N/A</v>
      </c>
      <c r="Q792" s="16" t="e">
        <f>'Heat Map Export'!Q791 - $Q$6</f>
        <v>#N/A</v>
      </c>
      <c r="R792" s="16" t="e">
        <f>'Heat Map Export'!R791 - $R$6</f>
        <v>#N/A</v>
      </c>
      <c r="S792" s="16" t="e">
        <f>'Heat Map Export'!S791 - $S$6</f>
        <v>#N/A</v>
      </c>
      <c r="T792" s="16" t="e">
        <f>'Heat Map Export'!T791 - $T$6</f>
        <v>#N/A</v>
      </c>
      <c r="U792" s="16" t="e">
        <f>'Heat Map Export'!U791 - $U$6</f>
        <v>#N/A</v>
      </c>
      <c r="V792" s="16" t="e">
        <f>'Heat Map Export'!V791 - $V$6</f>
        <v>#N/A</v>
      </c>
      <c r="W792" s="16" t="e">
        <f>'Heat Map Export'!W791 - $W$6</f>
        <v>#N/A</v>
      </c>
      <c r="X792" s="16" t="e">
        <f>'Heat Map Export'!X791 - $X$6</f>
        <v>#N/A</v>
      </c>
      <c r="Y792" s="16" t="e">
        <f>'Heat Map Export'!Y791 - $Y$6</f>
        <v>#N/A</v>
      </c>
      <c r="Z792" s="16" t="e">
        <f>'Heat Map Export'!Z791 - $Z$6</f>
        <v>#N/A</v>
      </c>
      <c r="AA792" s="16" t="e">
        <f>'Heat Map Export'!AA791 - $AA$6</f>
        <v>#N/A</v>
      </c>
      <c r="AB792" s="16" t="e">
        <f>'Heat Map Export'!AB791 - $AB$6</f>
        <v>#N/A</v>
      </c>
      <c r="AC792" s="16" t="e">
        <f>'Heat Map Export'!AC791 - $AC$6</f>
        <v>#N/A</v>
      </c>
      <c r="AD792" s="16" t="e">
        <f>'Heat Map Export'!AD791 - $AD$6</f>
        <v>#N/A</v>
      </c>
    </row>
    <row r="793" spans="1:30" s="19" customFormat="1" ht="14.5" x14ac:dyDescent="0.35">
      <c r="A793" s="16">
        <f>'Heat Map Export'!A792</f>
        <v>0</v>
      </c>
      <c r="B793" s="16">
        <f>'Heat Map Export'!B792</f>
        <v>0</v>
      </c>
      <c r="C793" s="16" t="e">
        <f>'Heat Map Export'!C792 - $C$6</f>
        <v>#N/A</v>
      </c>
      <c r="D793" s="16" t="e">
        <f>'Heat Map Export'!D792 - $D$6</f>
        <v>#N/A</v>
      </c>
      <c r="E793" s="16" t="e">
        <f>'Heat Map Export'!E792 - $E$6</f>
        <v>#N/A</v>
      </c>
      <c r="F793" s="16" t="e">
        <f>'Heat Map Export'!F792 - $F$6</f>
        <v>#N/A</v>
      </c>
      <c r="G793" s="16" t="e">
        <f>'Heat Map Export'!G792 - $G$6</f>
        <v>#N/A</v>
      </c>
      <c r="H793" s="16" t="e">
        <f>'Heat Map Export'!H792 - $H$6</f>
        <v>#N/A</v>
      </c>
      <c r="I793" s="16" t="e">
        <f>'Heat Map Export'!I792 -$I$6</f>
        <v>#N/A</v>
      </c>
      <c r="J793" s="16" t="e">
        <f>'Heat Map Export'!J792 - $J$6</f>
        <v>#N/A</v>
      </c>
      <c r="K793" s="16" t="e">
        <f>'Heat Map Export'!K792-$K$6</f>
        <v>#N/A</v>
      </c>
      <c r="L793" s="16" t="e">
        <f>'Heat Map Export'!L792 - $L$6</f>
        <v>#N/A</v>
      </c>
      <c r="M793" s="16" t="e">
        <f>'Heat Map Export'!M792 - $M$6</f>
        <v>#N/A</v>
      </c>
      <c r="N793" s="16" t="e">
        <f>'Heat Map Export'!N792 - $N$6</f>
        <v>#N/A</v>
      </c>
      <c r="O793" s="16" t="e">
        <f>'Heat Map Export'!O792 - $O$6</f>
        <v>#N/A</v>
      </c>
      <c r="P793" s="16" t="e">
        <f>'Heat Map Export'!P792 - $P$6</f>
        <v>#N/A</v>
      </c>
      <c r="Q793" s="16" t="e">
        <f>'Heat Map Export'!Q792 - $Q$6</f>
        <v>#N/A</v>
      </c>
      <c r="R793" s="16" t="e">
        <f>'Heat Map Export'!R792 - $R$6</f>
        <v>#N/A</v>
      </c>
      <c r="S793" s="16" t="e">
        <f>'Heat Map Export'!S792 - $S$6</f>
        <v>#N/A</v>
      </c>
      <c r="T793" s="16" t="e">
        <f>'Heat Map Export'!T792 - $T$6</f>
        <v>#N/A</v>
      </c>
      <c r="U793" s="16" t="e">
        <f>'Heat Map Export'!U792 - $U$6</f>
        <v>#N/A</v>
      </c>
      <c r="V793" s="16" t="e">
        <f>'Heat Map Export'!V792 - $V$6</f>
        <v>#N/A</v>
      </c>
      <c r="W793" s="16" t="e">
        <f>'Heat Map Export'!W792 - $W$6</f>
        <v>#N/A</v>
      </c>
      <c r="X793" s="16" t="e">
        <f>'Heat Map Export'!X792 - $X$6</f>
        <v>#N/A</v>
      </c>
      <c r="Y793" s="16" t="e">
        <f>'Heat Map Export'!Y792 - $Y$6</f>
        <v>#N/A</v>
      </c>
      <c r="Z793" s="16" t="e">
        <f>'Heat Map Export'!Z792-$Z$6</f>
        <v>#N/A</v>
      </c>
      <c r="AA793" s="16" t="e">
        <f>'Heat Map Export'!AA792 - $AA$6</f>
        <v>#N/A</v>
      </c>
      <c r="AB793" s="16" t="e">
        <f>'Heat Map Export'!AB792-$AB$6</f>
        <v>#N/A</v>
      </c>
      <c r="AC793" s="16" t="e">
        <f>'Heat Map Export'!AC792 - $AC$6</f>
        <v>#N/A</v>
      </c>
      <c r="AD793" s="16" t="e">
        <f>'Heat Map Export'!AD792 - $AD$6</f>
        <v>#N/A</v>
      </c>
    </row>
    <row r="794" spans="1:30" s="19" customFormat="1" ht="14.5" x14ac:dyDescent="0.35">
      <c r="A794" s="16">
        <f>'Heat Map Export'!A793</f>
        <v>0</v>
      </c>
      <c r="B794" s="16">
        <f>'Heat Map Export'!B793</f>
        <v>0</v>
      </c>
      <c r="C794" s="16" t="e">
        <f>'Heat Map Export'!C793 - $C$6</f>
        <v>#N/A</v>
      </c>
      <c r="D794" s="16" t="e">
        <f>'Heat Map Export'!D793 - $D$6</f>
        <v>#N/A</v>
      </c>
      <c r="E794" s="16" t="e">
        <f>'Heat Map Export'!E793 - $E$6</f>
        <v>#N/A</v>
      </c>
      <c r="F794" s="16" t="e">
        <f>'Heat Map Export'!F793 - $F$6</f>
        <v>#N/A</v>
      </c>
      <c r="G794" s="16" t="e">
        <f>'Heat Map Export'!G793 - $G$6</f>
        <v>#N/A</v>
      </c>
      <c r="H794" s="16" t="e">
        <f>'Heat Map Export'!H793 - $H$6</f>
        <v>#N/A</v>
      </c>
      <c r="I794" s="16" t="e">
        <f>'Heat Map Export'!I793 - $I$6</f>
        <v>#N/A</v>
      </c>
      <c r="J794" s="16" t="e">
        <f>'Heat Map Export'!J793 - $J$6</f>
        <v>#N/A</v>
      </c>
      <c r="K794" s="16" t="e">
        <f>'Heat Map Export'!K793 - $K$6</f>
        <v>#N/A</v>
      </c>
      <c r="L794" s="16" t="e">
        <f>'Heat Map Export'!L793 - $L$6</f>
        <v>#N/A</v>
      </c>
      <c r="M794" s="16" t="e">
        <f>'Heat Map Export'!M793 - $M$6</f>
        <v>#N/A</v>
      </c>
      <c r="N794" s="16" t="e">
        <f>'Heat Map Export'!N793 - $N$6</f>
        <v>#N/A</v>
      </c>
      <c r="O794" s="16" t="e">
        <f>'Heat Map Export'!O793 - $O$6</f>
        <v>#N/A</v>
      </c>
      <c r="P794" s="16" t="e">
        <f>'Heat Map Export'!P793 - $P$6</f>
        <v>#N/A</v>
      </c>
      <c r="Q794" s="16" t="e">
        <f>'Heat Map Export'!Q793 - $Q$6</f>
        <v>#N/A</v>
      </c>
      <c r="R794" s="16" t="e">
        <f>'Heat Map Export'!R793 - $R$6</f>
        <v>#N/A</v>
      </c>
      <c r="S794" s="16" t="e">
        <f>'Heat Map Export'!S793 - $S$6</f>
        <v>#N/A</v>
      </c>
      <c r="T794" s="16" t="e">
        <f>'Heat Map Export'!T793 - $T$6</f>
        <v>#N/A</v>
      </c>
      <c r="U794" s="16" t="e">
        <f>'Heat Map Export'!U793 - $U$6</f>
        <v>#N/A</v>
      </c>
      <c r="V794" s="16" t="e">
        <f>'Heat Map Export'!V793 - $V$6</f>
        <v>#N/A</v>
      </c>
      <c r="W794" s="16" t="e">
        <f>'Heat Map Export'!W793 - $W$6</f>
        <v>#N/A</v>
      </c>
      <c r="X794" s="16" t="e">
        <f>'Heat Map Export'!X793 - $X$6</f>
        <v>#N/A</v>
      </c>
      <c r="Y794" s="16" t="e">
        <f>'Heat Map Export'!Y793 - $Y$6</f>
        <v>#N/A</v>
      </c>
      <c r="Z794" s="16" t="e">
        <f>'Heat Map Export'!Z793 - $Z$6</f>
        <v>#N/A</v>
      </c>
      <c r="AA794" s="16" t="e">
        <f>'Heat Map Export'!AA793 - $AA$6</f>
        <v>#N/A</v>
      </c>
      <c r="AB794" s="16" t="e">
        <f>'Heat Map Export'!AB793 - $AB$6</f>
        <v>#N/A</v>
      </c>
      <c r="AC794" s="16" t="e">
        <f>'Heat Map Export'!AC793 - $AC$6</f>
        <v>#N/A</v>
      </c>
      <c r="AD794" s="16" t="e">
        <f>'Heat Map Export'!AD793 - $AD$6</f>
        <v>#N/A</v>
      </c>
    </row>
    <row r="795" spans="1:30" s="19" customFormat="1" ht="14.5" x14ac:dyDescent="0.35">
      <c r="A795" s="16">
        <f>'Heat Map Export'!A794</f>
        <v>0</v>
      </c>
      <c r="B795" s="16">
        <f>'Heat Map Export'!B794</f>
        <v>0</v>
      </c>
      <c r="C795" s="16" t="e">
        <f>'Heat Map Export'!C794 - $C$6</f>
        <v>#N/A</v>
      </c>
      <c r="D795" s="16" t="e">
        <f>'Heat Map Export'!D794 - $D$6</f>
        <v>#N/A</v>
      </c>
      <c r="E795" s="16" t="e">
        <f>'Heat Map Export'!E794 - $E$6</f>
        <v>#N/A</v>
      </c>
      <c r="F795" s="16" t="e">
        <f>'Heat Map Export'!F794 - $F$6</f>
        <v>#N/A</v>
      </c>
      <c r="G795" s="16" t="e">
        <f>'Heat Map Export'!G794 - $G$6</f>
        <v>#N/A</v>
      </c>
      <c r="H795" s="16" t="e">
        <f>'Heat Map Export'!H794 - $H$6</f>
        <v>#N/A</v>
      </c>
      <c r="I795" s="16" t="e">
        <f>'Heat Map Export'!I794 -$I$6</f>
        <v>#N/A</v>
      </c>
      <c r="J795" s="16" t="e">
        <f>'Heat Map Export'!J794 - $J$6</f>
        <v>#N/A</v>
      </c>
      <c r="K795" s="16" t="e">
        <f>'Heat Map Export'!K794-$K$6</f>
        <v>#N/A</v>
      </c>
      <c r="L795" s="16" t="e">
        <f>'Heat Map Export'!L794 - $L$6</f>
        <v>#N/A</v>
      </c>
      <c r="M795" s="16" t="e">
        <f>'Heat Map Export'!M794 - $M$6</f>
        <v>#N/A</v>
      </c>
      <c r="N795" s="16" t="e">
        <f>'Heat Map Export'!N794 - $N$6</f>
        <v>#N/A</v>
      </c>
      <c r="O795" s="16" t="e">
        <f>'Heat Map Export'!O794 - $O$6</f>
        <v>#N/A</v>
      </c>
      <c r="P795" s="16" t="e">
        <f>'Heat Map Export'!P794 - $P$6</f>
        <v>#N/A</v>
      </c>
      <c r="Q795" s="16" t="e">
        <f>'Heat Map Export'!Q794 - $Q$6</f>
        <v>#N/A</v>
      </c>
      <c r="R795" s="16" t="e">
        <f>'Heat Map Export'!R794 - $R$6</f>
        <v>#N/A</v>
      </c>
      <c r="S795" s="16" t="e">
        <f>'Heat Map Export'!S794 - $S$6</f>
        <v>#N/A</v>
      </c>
      <c r="T795" s="16" t="e">
        <f>'Heat Map Export'!T794 - $T$6</f>
        <v>#N/A</v>
      </c>
      <c r="U795" s="16" t="e">
        <f>'Heat Map Export'!U794 - $U$6</f>
        <v>#N/A</v>
      </c>
      <c r="V795" s="16" t="e">
        <f>'Heat Map Export'!V794 - $V$6</f>
        <v>#N/A</v>
      </c>
      <c r="W795" s="16" t="e">
        <f>'Heat Map Export'!W794 - $W$6</f>
        <v>#N/A</v>
      </c>
      <c r="X795" s="16" t="e">
        <f>'Heat Map Export'!X794 - $X$6</f>
        <v>#N/A</v>
      </c>
      <c r="Y795" s="16" t="e">
        <f>'Heat Map Export'!Y794 - $Y$6</f>
        <v>#N/A</v>
      </c>
      <c r="Z795" s="16" t="e">
        <f>'Heat Map Export'!Z794-$Z$6</f>
        <v>#N/A</v>
      </c>
      <c r="AA795" s="16" t="e">
        <f>'Heat Map Export'!AA794 - $AA$6</f>
        <v>#N/A</v>
      </c>
      <c r="AB795" s="16" t="e">
        <f>'Heat Map Export'!AB794-$AB$6</f>
        <v>#N/A</v>
      </c>
      <c r="AC795" s="16" t="e">
        <f>'Heat Map Export'!AC794 - $AC$6</f>
        <v>#N/A</v>
      </c>
      <c r="AD795" s="16" t="e">
        <f>'Heat Map Export'!AD794 - $AD$6</f>
        <v>#N/A</v>
      </c>
    </row>
    <row r="796" spans="1:30" s="19" customFormat="1" ht="14.5" x14ac:dyDescent="0.35">
      <c r="A796" s="16">
        <f>'Heat Map Export'!A795</f>
        <v>0</v>
      </c>
      <c r="B796" s="16">
        <f>'Heat Map Export'!B795</f>
        <v>0</v>
      </c>
      <c r="C796" s="16" t="e">
        <f>'Heat Map Export'!C795 - $C$6</f>
        <v>#N/A</v>
      </c>
      <c r="D796" s="16" t="e">
        <f>'Heat Map Export'!D795 - $D$6</f>
        <v>#N/A</v>
      </c>
      <c r="E796" s="16" t="e">
        <f>'Heat Map Export'!E795 - $E$6</f>
        <v>#N/A</v>
      </c>
      <c r="F796" s="16" t="e">
        <f>'Heat Map Export'!F795 - $F$6</f>
        <v>#N/A</v>
      </c>
      <c r="G796" s="16" t="e">
        <f>'Heat Map Export'!G795 - $G$6</f>
        <v>#N/A</v>
      </c>
      <c r="H796" s="16" t="e">
        <f>'Heat Map Export'!H795 - $H$6</f>
        <v>#N/A</v>
      </c>
      <c r="I796" s="16" t="e">
        <f>'Heat Map Export'!I795 - $I$6</f>
        <v>#N/A</v>
      </c>
      <c r="J796" s="16" t="e">
        <f>'Heat Map Export'!J795 - $J$6</f>
        <v>#N/A</v>
      </c>
      <c r="K796" s="16" t="e">
        <f>'Heat Map Export'!K795 - $K$6</f>
        <v>#N/A</v>
      </c>
      <c r="L796" s="16" t="e">
        <f>'Heat Map Export'!L795 - $L$6</f>
        <v>#N/A</v>
      </c>
      <c r="M796" s="16" t="e">
        <f>'Heat Map Export'!M795 - $M$6</f>
        <v>#N/A</v>
      </c>
      <c r="N796" s="16" t="e">
        <f>'Heat Map Export'!N795 - $N$6</f>
        <v>#N/A</v>
      </c>
      <c r="O796" s="16" t="e">
        <f>'Heat Map Export'!O795 - $O$6</f>
        <v>#N/A</v>
      </c>
      <c r="P796" s="16" t="e">
        <f>'Heat Map Export'!P795 - $P$6</f>
        <v>#N/A</v>
      </c>
      <c r="Q796" s="16" t="e">
        <f>'Heat Map Export'!Q795 - $Q$6</f>
        <v>#N/A</v>
      </c>
      <c r="R796" s="16" t="e">
        <f>'Heat Map Export'!R795 - $R$6</f>
        <v>#N/A</v>
      </c>
      <c r="S796" s="16" t="e">
        <f>'Heat Map Export'!S795 - $S$6</f>
        <v>#N/A</v>
      </c>
      <c r="T796" s="16" t="e">
        <f>'Heat Map Export'!T795 - $T$6</f>
        <v>#N/A</v>
      </c>
      <c r="U796" s="16" t="e">
        <f>'Heat Map Export'!U795 - $U$6</f>
        <v>#N/A</v>
      </c>
      <c r="V796" s="16" t="e">
        <f>'Heat Map Export'!V795 - $V$6</f>
        <v>#N/A</v>
      </c>
      <c r="W796" s="16" t="e">
        <f>'Heat Map Export'!W795 - $W$6</f>
        <v>#N/A</v>
      </c>
      <c r="X796" s="16" t="e">
        <f>'Heat Map Export'!X795 - $X$6</f>
        <v>#N/A</v>
      </c>
      <c r="Y796" s="16" t="e">
        <f>'Heat Map Export'!Y795 - $Y$6</f>
        <v>#N/A</v>
      </c>
      <c r="Z796" s="16" t="e">
        <f>'Heat Map Export'!Z795 - $Z$6</f>
        <v>#N/A</v>
      </c>
      <c r="AA796" s="16" t="e">
        <f>'Heat Map Export'!AA795 - $AA$6</f>
        <v>#N/A</v>
      </c>
      <c r="AB796" s="16" t="e">
        <f>'Heat Map Export'!AB795 - $AB$6</f>
        <v>#N/A</v>
      </c>
      <c r="AC796" s="16" t="e">
        <f>'Heat Map Export'!AC795 - $AC$6</f>
        <v>#N/A</v>
      </c>
      <c r="AD796" s="16" t="e">
        <f>'Heat Map Export'!AD795 - $AD$6</f>
        <v>#N/A</v>
      </c>
    </row>
    <row r="797" spans="1:30" s="19" customFormat="1" ht="14.5" x14ac:dyDescent="0.35">
      <c r="A797" s="16">
        <f>'Heat Map Export'!A796</f>
        <v>0</v>
      </c>
      <c r="B797" s="16">
        <f>'Heat Map Export'!B796</f>
        <v>0</v>
      </c>
      <c r="C797" s="16" t="e">
        <f>'Heat Map Export'!C796 - $C$6</f>
        <v>#N/A</v>
      </c>
      <c r="D797" s="16" t="e">
        <f>'Heat Map Export'!D796 - $D$6</f>
        <v>#N/A</v>
      </c>
      <c r="E797" s="16" t="e">
        <f>'Heat Map Export'!E796 - $E$6</f>
        <v>#N/A</v>
      </c>
      <c r="F797" s="16" t="e">
        <f>'Heat Map Export'!F796 - $F$6</f>
        <v>#N/A</v>
      </c>
      <c r="G797" s="16" t="e">
        <f>'Heat Map Export'!G796 - $G$6</f>
        <v>#N/A</v>
      </c>
      <c r="H797" s="16" t="e">
        <f>'Heat Map Export'!H796 - $H$6</f>
        <v>#N/A</v>
      </c>
      <c r="I797" s="16" t="e">
        <f>'Heat Map Export'!I796 -$I$6</f>
        <v>#N/A</v>
      </c>
      <c r="J797" s="16" t="e">
        <f>'Heat Map Export'!J796 - $J$6</f>
        <v>#N/A</v>
      </c>
      <c r="K797" s="16" t="e">
        <f>'Heat Map Export'!K796-$K$6</f>
        <v>#N/A</v>
      </c>
      <c r="L797" s="16" t="e">
        <f>'Heat Map Export'!L796 - $L$6</f>
        <v>#N/A</v>
      </c>
      <c r="M797" s="16" t="e">
        <f>'Heat Map Export'!M796 - $M$6</f>
        <v>#N/A</v>
      </c>
      <c r="N797" s="16" t="e">
        <f>'Heat Map Export'!N796 - $N$6</f>
        <v>#N/A</v>
      </c>
      <c r="O797" s="16" t="e">
        <f>'Heat Map Export'!O796 - $O$6</f>
        <v>#N/A</v>
      </c>
      <c r="P797" s="16" t="e">
        <f>'Heat Map Export'!P796 - $P$6</f>
        <v>#N/A</v>
      </c>
      <c r="Q797" s="16" t="e">
        <f>'Heat Map Export'!Q796 - $Q$6</f>
        <v>#N/A</v>
      </c>
      <c r="R797" s="16" t="e">
        <f>'Heat Map Export'!R796 - $R$6</f>
        <v>#N/A</v>
      </c>
      <c r="S797" s="16" t="e">
        <f>'Heat Map Export'!S796 - $S$6</f>
        <v>#N/A</v>
      </c>
      <c r="T797" s="16" t="e">
        <f>'Heat Map Export'!T796 - $T$6</f>
        <v>#N/A</v>
      </c>
      <c r="U797" s="16" t="e">
        <f>'Heat Map Export'!U796 - $U$6</f>
        <v>#N/A</v>
      </c>
      <c r="V797" s="16" t="e">
        <f>'Heat Map Export'!V796 - $V$6</f>
        <v>#N/A</v>
      </c>
      <c r="W797" s="16" t="e">
        <f>'Heat Map Export'!W796 - $W$6</f>
        <v>#N/A</v>
      </c>
      <c r="X797" s="16" t="e">
        <f>'Heat Map Export'!X796 - $X$6</f>
        <v>#N/A</v>
      </c>
      <c r="Y797" s="16" t="e">
        <f>'Heat Map Export'!Y796 - $Y$6</f>
        <v>#N/A</v>
      </c>
      <c r="Z797" s="16" t="e">
        <f>'Heat Map Export'!Z796-$Z$6</f>
        <v>#N/A</v>
      </c>
      <c r="AA797" s="16" t="e">
        <f>'Heat Map Export'!AA796 - $AA$6</f>
        <v>#N/A</v>
      </c>
      <c r="AB797" s="16" t="e">
        <f>'Heat Map Export'!AB796-$AB$6</f>
        <v>#N/A</v>
      </c>
      <c r="AC797" s="16" t="e">
        <f>'Heat Map Export'!AC796 - $AC$6</f>
        <v>#N/A</v>
      </c>
      <c r="AD797" s="16" t="e">
        <f>'Heat Map Export'!AD796 - $AD$6</f>
        <v>#N/A</v>
      </c>
    </row>
    <row r="798" spans="1:30" s="19" customFormat="1" ht="14.5" x14ac:dyDescent="0.35">
      <c r="A798" s="16">
        <f>'Heat Map Export'!A797</f>
        <v>0</v>
      </c>
      <c r="B798" s="16">
        <f>'Heat Map Export'!B797</f>
        <v>0</v>
      </c>
      <c r="C798" s="16" t="e">
        <f>'Heat Map Export'!C797 - $C$6</f>
        <v>#N/A</v>
      </c>
      <c r="D798" s="16" t="e">
        <f>'Heat Map Export'!D797 - $D$6</f>
        <v>#N/A</v>
      </c>
      <c r="E798" s="16" t="e">
        <f>'Heat Map Export'!E797 - $E$6</f>
        <v>#N/A</v>
      </c>
      <c r="F798" s="16" t="e">
        <f>'Heat Map Export'!F797 - $F$6</f>
        <v>#N/A</v>
      </c>
      <c r="G798" s="16" t="e">
        <f>'Heat Map Export'!G797 - $G$6</f>
        <v>#N/A</v>
      </c>
      <c r="H798" s="16" t="e">
        <f>'Heat Map Export'!H797 - $H$6</f>
        <v>#N/A</v>
      </c>
      <c r="I798" s="16" t="e">
        <f>'Heat Map Export'!I797 - $I$6</f>
        <v>#N/A</v>
      </c>
      <c r="J798" s="16" t="e">
        <f>'Heat Map Export'!J797 - $J$6</f>
        <v>#N/A</v>
      </c>
      <c r="K798" s="16" t="e">
        <f>'Heat Map Export'!K797 - $K$6</f>
        <v>#N/A</v>
      </c>
      <c r="L798" s="16" t="e">
        <f>'Heat Map Export'!L797 - $L$6</f>
        <v>#N/A</v>
      </c>
      <c r="M798" s="16" t="e">
        <f>'Heat Map Export'!M797 - $M$6</f>
        <v>#N/A</v>
      </c>
      <c r="N798" s="16" t="e">
        <f>'Heat Map Export'!N797 - $N$6</f>
        <v>#N/A</v>
      </c>
      <c r="O798" s="16" t="e">
        <f>'Heat Map Export'!O797 - $O$6</f>
        <v>#N/A</v>
      </c>
      <c r="P798" s="16" t="e">
        <f>'Heat Map Export'!P797 - $P$6</f>
        <v>#N/A</v>
      </c>
      <c r="Q798" s="16" t="e">
        <f>'Heat Map Export'!Q797 - $Q$6</f>
        <v>#N/A</v>
      </c>
      <c r="R798" s="16" t="e">
        <f>'Heat Map Export'!R797 - $R$6</f>
        <v>#N/A</v>
      </c>
      <c r="S798" s="16" t="e">
        <f>'Heat Map Export'!S797 - $S$6</f>
        <v>#N/A</v>
      </c>
      <c r="T798" s="16" t="e">
        <f>'Heat Map Export'!T797 - $T$6</f>
        <v>#N/A</v>
      </c>
      <c r="U798" s="16" t="e">
        <f>'Heat Map Export'!U797 - $U$6</f>
        <v>#N/A</v>
      </c>
      <c r="V798" s="16" t="e">
        <f>'Heat Map Export'!V797 - $V$6</f>
        <v>#N/A</v>
      </c>
      <c r="W798" s="16" t="e">
        <f>'Heat Map Export'!W797 - $W$6</f>
        <v>#N/A</v>
      </c>
      <c r="X798" s="16" t="e">
        <f>'Heat Map Export'!X797 - $X$6</f>
        <v>#N/A</v>
      </c>
      <c r="Y798" s="16" t="e">
        <f>'Heat Map Export'!Y797 - $Y$6</f>
        <v>#N/A</v>
      </c>
      <c r="Z798" s="16" t="e">
        <f>'Heat Map Export'!Z797 - $Z$6</f>
        <v>#N/A</v>
      </c>
      <c r="AA798" s="16" t="e">
        <f>'Heat Map Export'!AA797 - $AA$6</f>
        <v>#N/A</v>
      </c>
      <c r="AB798" s="16" t="e">
        <f>'Heat Map Export'!AB797 - $AB$6</f>
        <v>#N/A</v>
      </c>
      <c r="AC798" s="16" t="e">
        <f>'Heat Map Export'!AC797 - $AC$6</f>
        <v>#N/A</v>
      </c>
      <c r="AD798" s="16" t="e">
        <f>'Heat Map Export'!AD797 - $AD$6</f>
        <v>#N/A</v>
      </c>
    </row>
    <row r="799" spans="1:30" s="19" customFormat="1" ht="14.5" x14ac:dyDescent="0.35">
      <c r="A799" s="16">
        <f>'Heat Map Export'!A798</f>
        <v>0</v>
      </c>
      <c r="B799" s="16">
        <f>'Heat Map Export'!B798</f>
        <v>0</v>
      </c>
      <c r="C799" s="16" t="e">
        <f>'Heat Map Export'!C798 - $C$6</f>
        <v>#N/A</v>
      </c>
      <c r="D799" s="16" t="e">
        <f>'Heat Map Export'!D798 - $D$6</f>
        <v>#N/A</v>
      </c>
      <c r="E799" s="16" t="e">
        <f>'Heat Map Export'!E798 - $E$6</f>
        <v>#N/A</v>
      </c>
      <c r="F799" s="16" t="e">
        <f>'Heat Map Export'!F798 - $F$6</f>
        <v>#N/A</v>
      </c>
      <c r="G799" s="16" t="e">
        <f>'Heat Map Export'!G798 - $G$6</f>
        <v>#N/A</v>
      </c>
      <c r="H799" s="16" t="e">
        <f>'Heat Map Export'!H798 - $H$6</f>
        <v>#N/A</v>
      </c>
      <c r="I799" s="16" t="e">
        <f>'Heat Map Export'!I798 -$I$6</f>
        <v>#N/A</v>
      </c>
      <c r="J799" s="16" t="e">
        <f>'Heat Map Export'!J798 - $J$6</f>
        <v>#N/A</v>
      </c>
      <c r="K799" s="16" t="e">
        <f>'Heat Map Export'!K798-$K$6</f>
        <v>#N/A</v>
      </c>
      <c r="L799" s="16" t="e">
        <f>'Heat Map Export'!L798 - $L$6</f>
        <v>#N/A</v>
      </c>
      <c r="M799" s="16" t="e">
        <f>'Heat Map Export'!M798 - $M$6</f>
        <v>#N/A</v>
      </c>
      <c r="N799" s="16" t="e">
        <f>'Heat Map Export'!N798 - $N$6</f>
        <v>#N/A</v>
      </c>
      <c r="O799" s="16" t="e">
        <f>'Heat Map Export'!O798 - $O$6</f>
        <v>#N/A</v>
      </c>
      <c r="P799" s="16" t="e">
        <f>'Heat Map Export'!P798 - $P$6</f>
        <v>#N/A</v>
      </c>
      <c r="Q799" s="16" t="e">
        <f>'Heat Map Export'!Q798 - $Q$6</f>
        <v>#N/A</v>
      </c>
      <c r="R799" s="16" t="e">
        <f>'Heat Map Export'!R798 - $R$6</f>
        <v>#N/A</v>
      </c>
      <c r="S799" s="16" t="e">
        <f>'Heat Map Export'!S798 - $S$6</f>
        <v>#N/A</v>
      </c>
      <c r="T799" s="16" t="e">
        <f>'Heat Map Export'!T798 - $T$6</f>
        <v>#N/A</v>
      </c>
      <c r="U799" s="16" t="e">
        <f>'Heat Map Export'!U798 - $U$6</f>
        <v>#N/A</v>
      </c>
      <c r="V799" s="16" t="e">
        <f>'Heat Map Export'!V798 - $V$6</f>
        <v>#N/A</v>
      </c>
      <c r="W799" s="16" t="e">
        <f>'Heat Map Export'!W798 - $W$6</f>
        <v>#N/A</v>
      </c>
      <c r="X799" s="16" t="e">
        <f>'Heat Map Export'!X798 - $X$6</f>
        <v>#N/A</v>
      </c>
      <c r="Y799" s="16" t="e">
        <f>'Heat Map Export'!Y798 - $Y$6</f>
        <v>#N/A</v>
      </c>
      <c r="Z799" s="16" t="e">
        <f>'Heat Map Export'!Z798-$Z$6</f>
        <v>#N/A</v>
      </c>
      <c r="AA799" s="16" t="e">
        <f>'Heat Map Export'!AA798 - $AA$6</f>
        <v>#N/A</v>
      </c>
      <c r="AB799" s="16" t="e">
        <f>'Heat Map Export'!AB798-$AB$6</f>
        <v>#N/A</v>
      </c>
      <c r="AC799" s="16" t="e">
        <f>'Heat Map Export'!AC798 - $AC$6</f>
        <v>#N/A</v>
      </c>
      <c r="AD799" s="16" t="e">
        <f>'Heat Map Export'!AD798 - $AD$6</f>
        <v>#N/A</v>
      </c>
    </row>
    <row r="800" spans="1:30" s="19" customFormat="1" ht="14.5" x14ac:dyDescent="0.35">
      <c r="A800" s="16">
        <f>'Heat Map Export'!A799</f>
        <v>0</v>
      </c>
      <c r="B800" s="16">
        <f>'Heat Map Export'!B799</f>
        <v>0</v>
      </c>
      <c r="C800" s="16" t="e">
        <f>'Heat Map Export'!C799 - $C$6</f>
        <v>#N/A</v>
      </c>
      <c r="D800" s="16" t="e">
        <f>'Heat Map Export'!D799 - $D$6</f>
        <v>#N/A</v>
      </c>
      <c r="E800" s="16" t="e">
        <f>'Heat Map Export'!E799 - $E$6</f>
        <v>#N/A</v>
      </c>
      <c r="F800" s="16" t="e">
        <f>'Heat Map Export'!F799 - $F$6</f>
        <v>#N/A</v>
      </c>
      <c r="G800" s="16" t="e">
        <f>'Heat Map Export'!G799 - $G$6</f>
        <v>#N/A</v>
      </c>
      <c r="H800" s="16" t="e">
        <f>'Heat Map Export'!H799 - $H$6</f>
        <v>#N/A</v>
      </c>
      <c r="I800" s="16" t="e">
        <f>'Heat Map Export'!I799 - $I$6</f>
        <v>#N/A</v>
      </c>
      <c r="J800" s="16" t="e">
        <f>'Heat Map Export'!J799 - $J$6</f>
        <v>#N/A</v>
      </c>
      <c r="K800" s="16" t="e">
        <f>'Heat Map Export'!K799 - $K$6</f>
        <v>#N/A</v>
      </c>
      <c r="L800" s="16" t="e">
        <f>'Heat Map Export'!L799 - $L$6</f>
        <v>#N/A</v>
      </c>
      <c r="M800" s="16" t="e">
        <f>'Heat Map Export'!M799 - $M$6</f>
        <v>#N/A</v>
      </c>
      <c r="N800" s="16" t="e">
        <f>'Heat Map Export'!N799 - $N$6</f>
        <v>#N/A</v>
      </c>
      <c r="O800" s="16" t="e">
        <f>'Heat Map Export'!O799 - $O$6</f>
        <v>#N/A</v>
      </c>
      <c r="P800" s="16" t="e">
        <f>'Heat Map Export'!P799 - $P$6</f>
        <v>#N/A</v>
      </c>
      <c r="Q800" s="16" t="e">
        <f>'Heat Map Export'!Q799 - $Q$6</f>
        <v>#N/A</v>
      </c>
      <c r="R800" s="16" t="e">
        <f>'Heat Map Export'!R799 - $R$6</f>
        <v>#N/A</v>
      </c>
      <c r="S800" s="16" t="e">
        <f>'Heat Map Export'!S799 - $S$6</f>
        <v>#N/A</v>
      </c>
      <c r="T800" s="16" t="e">
        <f>'Heat Map Export'!T799 - $T$6</f>
        <v>#N/A</v>
      </c>
      <c r="U800" s="16" t="e">
        <f>'Heat Map Export'!U799 - $U$6</f>
        <v>#N/A</v>
      </c>
      <c r="V800" s="16" t="e">
        <f>'Heat Map Export'!V799 - $V$6</f>
        <v>#N/A</v>
      </c>
      <c r="W800" s="16" t="e">
        <f>'Heat Map Export'!W799 - $W$6</f>
        <v>#N/A</v>
      </c>
      <c r="X800" s="16" t="e">
        <f>'Heat Map Export'!X799 - $X$6</f>
        <v>#N/A</v>
      </c>
      <c r="Y800" s="16" t="e">
        <f>'Heat Map Export'!Y799 - $Y$6</f>
        <v>#N/A</v>
      </c>
      <c r="Z800" s="16" t="e">
        <f>'Heat Map Export'!Z799 - $Z$6</f>
        <v>#N/A</v>
      </c>
      <c r="AA800" s="16" t="e">
        <f>'Heat Map Export'!AA799 - $AA$6</f>
        <v>#N/A</v>
      </c>
      <c r="AB800" s="16" t="e">
        <f>'Heat Map Export'!AB799 - $AB$6</f>
        <v>#N/A</v>
      </c>
      <c r="AC800" s="16" t="e">
        <f>'Heat Map Export'!AC799 - $AC$6</f>
        <v>#N/A</v>
      </c>
      <c r="AD800" s="16" t="e">
        <f>'Heat Map Export'!AD799 - $AD$6</f>
        <v>#N/A</v>
      </c>
    </row>
    <row r="801" spans="1:30" s="19" customFormat="1" ht="14.5" x14ac:dyDescent="0.35">
      <c r="A801" s="16">
        <f>'Heat Map Export'!A800</f>
        <v>0</v>
      </c>
      <c r="B801" s="16">
        <f>'Heat Map Export'!B800</f>
        <v>0</v>
      </c>
      <c r="C801" s="16" t="e">
        <f>'Heat Map Export'!C800 - $C$6</f>
        <v>#N/A</v>
      </c>
      <c r="D801" s="16" t="e">
        <f>'Heat Map Export'!D800 - $D$6</f>
        <v>#N/A</v>
      </c>
      <c r="E801" s="16" t="e">
        <f>'Heat Map Export'!E800 - $E$6</f>
        <v>#N/A</v>
      </c>
      <c r="F801" s="16" t="e">
        <f>'Heat Map Export'!F800 - $F$6</f>
        <v>#N/A</v>
      </c>
      <c r="G801" s="16" t="e">
        <f>'Heat Map Export'!G800 - $G$6</f>
        <v>#N/A</v>
      </c>
      <c r="H801" s="16" t="e">
        <f>'Heat Map Export'!H800 - $H$6</f>
        <v>#N/A</v>
      </c>
      <c r="I801" s="16" t="e">
        <f>'Heat Map Export'!I800 -$I$6</f>
        <v>#N/A</v>
      </c>
      <c r="J801" s="16" t="e">
        <f>'Heat Map Export'!J800 - $J$6</f>
        <v>#N/A</v>
      </c>
      <c r="K801" s="16" t="e">
        <f>'Heat Map Export'!K800-$K$6</f>
        <v>#N/A</v>
      </c>
      <c r="L801" s="16" t="e">
        <f>'Heat Map Export'!L800 - $L$6</f>
        <v>#N/A</v>
      </c>
      <c r="M801" s="16" t="e">
        <f>'Heat Map Export'!M800 - $M$6</f>
        <v>#N/A</v>
      </c>
      <c r="N801" s="16" t="e">
        <f>'Heat Map Export'!N800 - $N$6</f>
        <v>#N/A</v>
      </c>
      <c r="O801" s="16" t="e">
        <f>'Heat Map Export'!O800 - $O$6</f>
        <v>#N/A</v>
      </c>
      <c r="P801" s="16" t="e">
        <f>'Heat Map Export'!P800 - $P$6</f>
        <v>#N/A</v>
      </c>
      <c r="Q801" s="16" t="e">
        <f>'Heat Map Export'!Q800 - $Q$6</f>
        <v>#N/A</v>
      </c>
      <c r="R801" s="16" t="e">
        <f>'Heat Map Export'!R800 - $R$6</f>
        <v>#N/A</v>
      </c>
      <c r="S801" s="16" t="e">
        <f>'Heat Map Export'!S800 - $S$6</f>
        <v>#N/A</v>
      </c>
      <c r="T801" s="16" t="e">
        <f>'Heat Map Export'!T800 - $T$6</f>
        <v>#N/A</v>
      </c>
      <c r="U801" s="16" t="e">
        <f>'Heat Map Export'!U800 - $U$6</f>
        <v>#N/A</v>
      </c>
      <c r="V801" s="16" t="e">
        <f>'Heat Map Export'!V800 - $V$6</f>
        <v>#N/A</v>
      </c>
      <c r="W801" s="16" t="e">
        <f>'Heat Map Export'!W800 - $W$6</f>
        <v>#N/A</v>
      </c>
      <c r="X801" s="16" t="e">
        <f>'Heat Map Export'!X800 - $X$6</f>
        <v>#N/A</v>
      </c>
      <c r="Y801" s="16" t="e">
        <f>'Heat Map Export'!Y800 - $Y$6</f>
        <v>#N/A</v>
      </c>
      <c r="Z801" s="16" t="e">
        <f>'Heat Map Export'!Z800-$Z$6</f>
        <v>#N/A</v>
      </c>
      <c r="AA801" s="16" t="e">
        <f>'Heat Map Export'!AA800 - $AA$6</f>
        <v>#N/A</v>
      </c>
      <c r="AB801" s="16" t="e">
        <f>'Heat Map Export'!AB800-$AB$6</f>
        <v>#N/A</v>
      </c>
      <c r="AC801" s="16" t="e">
        <f>'Heat Map Export'!AC800 - $AC$6</f>
        <v>#N/A</v>
      </c>
      <c r="AD801" s="16" t="e">
        <f>'Heat Map Export'!AD800 - $AD$6</f>
        <v>#N/A</v>
      </c>
    </row>
    <row r="802" spans="1:30" s="19" customFormat="1" ht="14.5" x14ac:dyDescent="0.35">
      <c r="A802" s="16">
        <f>'Heat Map Export'!A801</f>
        <v>0</v>
      </c>
      <c r="B802" s="16">
        <f>'Heat Map Export'!B801</f>
        <v>0</v>
      </c>
      <c r="C802" s="16" t="e">
        <f>'Heat Map Export'!C801 - $C$6</f>
        <v>#N/A</v>
      </c>
      <c r="D802" s="16" t="e">
        <f>'Heat Map Export'!D801 - $D$6</f>
        <v>#N/A</v>
      </c>
      <c r="E802" s="16" t="e">
        <f>'Heat Map Export'!E801 - $E$6</f>
        <v>#N/A</v>
      </c>
      <c r="F802" s="16" t="e">
        <f>'Heat Map Export'!F801 - $F$6</f>
        <v>#N/A</v>
      </c>
      <c r="G802" s="16" t="e">
        <f>'Heat Map Export'!G801 - $G$6</f>
        <v>#N/A</v>
      </c>
      <c r="H802" s="16" t="e">
        <f>'Heat Map Export'!H801 - $H$6</f>
        <v>#N/A</v>
      </c>
      <c r="I802" s="16" t="e">
        <f>'Heat Map Export'!I801 - $I$6</f>
        <v>#N/A</v>
      </c>
      <c r="J802" s="16" t="e">
        <f>'Heat Map Export'!J801 - $J$6</f>
        <v>#N/A</v>
      </c>
      <c r="K802" s="16" t="e">
        <f>'Heat Map Export'!K801 - $K$6</f>
        <v>#N/A</v>
      </c>
      <c r="L802" s="16" t="e">
        <f>'Heat Map Export'!L801 - $L$6</f>
        <v>#N/A</v>
      </c>
      <c r="M802" s="16" t="e">
        <f>'Heat Map Export'!M801 - $M$6</f>
        <v>#N/A</v>
      </c>
      <c r="N802" s="16" t="e">
        <f>'Heat Map Export'!N801 - $N$6</f>
        <v>#N/A</v>
      </c>
      <c r="O802" s="16" t="e">
        <f>'Heat Map Export'!O801 - $O$6</f>
        <v>#N/A</v>
      </c>
      <c r="P802" s="16" t="e">
        <f>'Heat Map Export'!P801 - $P$6</f>
        <v>#N/A</v>
      </c>
      <c r="Q802" s="16" t="e">
        <f>'Heat Map Export'!Q801 - $Q$6</f>
        <v>#N/A</v>
      </c>
      <c r="R802" s="16" t="e">
        <f>'Heat Map Export'!R801 - $R$6</f>
        <v>#N/A</v>
      </c>
      <c r="S802" s="16" t="e">
        <f>'Heat Map Export'!S801 - $S$6</f>
        <v>#N/A</v>
      </c>
      <c r="T802" s="16" t="e">
        <f>'Heat Map Export'!T801 - $T$6</f>
        <v>#N/A</v>
      </c>
      <c r="U802" s="16" t="e">
        <f>'Heat Map Export'!U801 - $U$6</f>
        <v>#N/A</v>
      </c>
      <c r="V802" s="16" t="e">
        <f>'Heat Map Export'!V801 - $V$6</f>
        <v>#N/A</v>
      </c>
      <c r="W802" s="16" t="e">
        <f>'Heat Map Export'!W801 - $W$6</f>
        <v>#N/A</v>
      </c>
      <c r="X802" s="16" t="e">
        <f>'Heat Map Export'!X801 - $X$6</f>
        <v>#N/A</v>
      </c>
      <c r="Y802" s="16" t="e">
        <f>'Heat Map Export'!Y801 - $Y$6</f>
        <v>#N/A</v>
      </c>
      <c r="Z802" s="16" t="e">
        <f>'Heat Map Export'!Z801 - $Z$6</f>
        <v>#N/A</v>
      </c>
      <c r="AA802" s="16" t="e">
        <f>'Heat Map Export'!AA801 - $AA$6</f>
        <v>#N/A</v>
      </c>
      <c r="AB802" s="16" t="e">
        <f>'Heat Map Export'!AB801 - $AB$6</f>
        <v>#N/A</v>
      </c>
      <c r="AC802" s="16" t="e">
        <f>'Heat Map Export'!AC801 - $AC$6</f>
        <v>#N/A</v>
      </c>
      <c r="AD802" s="16" t="e">
        <f>'Heat Map Export'!AD801 - $AD$6</f>
        <v>#N/A</v>
      </c>
    </row>
    <row r="803" spans="1:30" s="19" customFormat="1" ht="14.5" x14ac:dyDescent="0.35">
      <c r="A803" s="16">
        <f>'Heat Map Export'!A802</f>
        <v>0</v>
      </c>
      <c r="B803" s="16">
        <f>'Heat Map Export'!B802</f>
        <v>0</v>
      </c>
      <c r="C803" s="16" t="e">
        <f>'Heat Map Export'!C802 - $C$6</f>
        <v>#N/A</v>
      </c>
      <c r="D803" s="16" t="e">
        <f>'Heat Map Export'!D802 - $D$6</f>
        <v>#N/A</v>
      </c>
      <c r="E803" s="16" t="e">
        <f>'Heat Map Export'!E802 - $E$6</f>
        <v>#N/A</v>
      </c>
      <c r="F803" s="16" t="e">
        <f>'Heat Map Export'!F802 - $F$6</f>
        <v>#N/A</v>
      </c>
      <c r="G803" s="16" t="e">
        <f>'Heat Map Export'!G802 - $G$6</f>
        <v>#N/A</v>
      </c>
      <c r="H803" s="16" t="e">
        <f>'Heat Map Export'!H802 - $H$6</f>
        <v>#N/A</v>
      </c>
      <c r="I803" s="16" t="e">
        <f>'Heat Map Export'!I802 -$I$6</f>
        <v>#N/A</v>
      </c>
      <c r="J803" s="16" t="e">
        <f>'Heat Map Export'!J802 - $J$6</f>
        <v>#N/A</v>
      </c>
      <c r="K803" s="16" t="e">
        <f>'Heat Map Export'!K802-$K$6</f>
        <v>#N/A</v>
      </c>
      <c r="L803" s="16" t="e">
        <f>'Heat Map Export'!L802 - $L$6</f>
        <v>#N/A</v>
      </c>
      <c r="M803" s="16" t="e">
        <f>'Heat Map Export'!M802 - $M$6</f>
        <v>#N/A</v>
      </c>
      <c r="N803" s="16" t="e">
        <f>'Heat Map Export'!N802 - $N$6</f>
        <v>#N/A</v>
      </c>
      <c r="O803" s="16" t="e">
        <f>'Heat Map Export'!O802 - $O$6</f>
        <v>#N/A</v>
      </c>
      <c r="P803" s="16" t="e">
        <f>'Heat Map Export'!P802 - $P$6</f>
        <v>#N/A</v>
      </c>
      <c r="Q803" s="16" t="e">
        <f>'Heat Map Export'!Q802 - $Q$6</f>
        <v>#N/A</v>
      </c>
      <c r="R803" s="16" t="e">
        <f>'Heat Map Export'!R802 - $R$6</f>
        <v>#N/A</v>
      </c>
      <c r="S803" s="16" t="e">
        <f>'Heat Map Export'!S802 - $S$6</f>
        <v>#N/A</v>
      </c>
      <c r="T803" s="16" t="e">
        <f>'Heat Map Export'!T802 - $T$6</f>
        <v>#N/A</v>
      </c>
      <c r="U803" s="16" t="e">
        <f>'Heat Map Export'!U802 - $U$6</f>
        <v>#N/A</v>
      </c>
      <c r="V803" s="16" t="e">
        <f>'Heat Map Export'!V802 - $V$6</f>
        <v>#N/A</v>
      </c>
      <c r="W803" s="16" t="e">
        <f>'Heat Map Export'!W802 - $W$6</f>
        <v>#N/A</v>
      </c>
      <c r="X803" s="16" t="e">
        <f>'Heat Map Export'!X802 - $X$6</f>
        <v>#N/A</v>
      </c>
      <c r="Y803" s="16" t="e">
        <f>'Heat Map Export'!Y802 - $Y$6</f>
        <v>#N/A</v>
      </c>
      <c r="Z803" s="16" t="e">
        <f>'Heat Map Export'!Z802-$Z$6</f>
        <v>#N/A</v>
      </c>
      <c r="AA803" s="16" t="e">
        <f>'Heat Map Export'!AA802 - $AA$6</f>
        <v>#N/A</v>
      </c>
      <c r="AB803" s="16" t="e">
        <f>'Heat Map Export'!AB802-$AB$6</f>
        <v>#N/A</v>
      </c>
      <c r="AC803" s="16" t="e">
        <f>'Heat Map Export'!AC802 - $AC$6</f>
        <v>#N/A</v>
      </c>
      <c r="AD803" s="16" t="e">
        <f>'Heat Map Export'!AD802 - $AD$6</f>
        <v>#N/A</v>
      </c>
    </row>
    <row r="804" spans="1:30" s="19" customFormat="1" ht="14.5" x14ac:dyDescent="0.35">
      <c r="A804" s="16">
        <f>'Heat Map Export'!A803</f>
        <v>0</v>
      </c>
      <c r="B804" s="16">
        <f>'Heat Map Export'!B803</f>
        <v>0</v>
      </c>
      <c r="C804" s="16" t="e">
        <f>'Heat Map Export'!C803 - $C$6</f>
        <v>#N/A</v>
      </c>
      <c r="D804" s="16" t="e">
        <f>'Heat Map Export'!D803 - $D$6</f>
        <v>#N/A</v>
      </c>
      <c r="E804" s="16" t="e">
        <f>'Heat Map Export'!E803 - $E$6</f>
        <v>#N/A</v>
      </c>
      <c r="F804" s="16" t="e">
        <f>'Heat Map Export'!F803 - $F$6</f>
        <v>#N/A</v>
      </c>
      <c r="G804" s="16" t="e">
        <f>'Heat Map Export'!G803 - $G$6</f>
        <v>#N/A</v>
      </c>
      <c r="H804" s="16" t="e">
        <f>'Heat Map Export'!H803 - $H$6</f>
        <v>#N/A</v>
      </c>
      <c r="I804" s="16" t="e">
        <f>'Heat Map Export'!I803 - $I$6</f>
        <v>#N/A</v>
      </c>
      <c r="J804" s="16" t="e">
        <f>'Heat Map Export'!J803 - $J$6</f>
        <v>#N/A</v>
      </c>
      <c r="K804" s="16" t="e">
        <f>'Heat Map Export'!K803 - $K$6</f>
        <v>#N/A</v>
      </c>
      <c r="L804" s="16" t="e">
        <f>'Heat Map Export'!L803 - $L$6</f>
        <v>#N/A</v>
      </c>
      <c r="M804" s="16" t="e">
        <f>'Heat Map Export'!M803 - $M$6</f>
        <v>#N/A</v>
      </c>
      <c r="N804" s="16" t="e">
        <f>'Heat Map Export'!N803 - $N$6</f>
        <v>#N/A</v>
      </c>
      <c r="O804" s="16" t="e">
        <f>'Heat Map Export'!O803 - $O$6</f>
        <v>#N/A</v>
      </c>
      <c r="P804" s="16" t="e">
        <f>'Heat Map Export'!P803 - $P$6</f>
        <v>#N/A</v>
      </c>
      <c r="Q804" s="16" t="e">
        <f>'Heat Map Export'!Q803 - $Q$6</f>
        <v>#N/A</v>
      </c>
      <c r="R804" s="16" t="e">
        <f>'Heat Map Export'!R803 - $R$6</f>
        <v>#N/A</v>
      </c>
      <c r="S804" s="16" t="e">
        <f>'Heat Map Export'!S803 - $S$6</f>
        <v>#N/A</v>
      </c>
      <c r="T804" s="16" t="e">
        <f>'Heat Map Export'!T803 - $T$6</f>
        <v>#N/A</v>
      </c>
      <c r="U804" s="16" t="e">
        <f>'Heat Map Export'!U803 - $U$6</f>
        <v>#N/A</v>
      </c>
      <c r="V804" s="16" t="e">
        <f>'Heat Map Export'!V803 - $V$6</f>
        <v>#N/A</v>
      </c>
      <c r="W804" s="16" t="e">
        <f>'Heat Map Export'!W803 - $W$6</f>
        <v>#N/A</v>
      </c>
      <c r="X804" s="16" t="e">
        <f>'Heat Map Export'!X803 - $X$6</f>
        <v>#N/A</v>
      </c>
      <c r="Y804" s="16" t="e">
        <f>'Heat Map Export'!Y803 - $Y$6</f>
        <v>#N/A</v>
      </c>
      <c r="Z804" s="16" t="e">
        <f>'Heat Map Export'!Z803 - $Z$6</f>
        <v>#N/A</v>
      </c>
      <c r="AA804" s="16" t="e">
        <f>'Heat Map Export'!AA803 - $AA$6</f>
        <v>#N/A</v>
      </c>
      <c r="AB804" s="16" t="e">
        <f>'Heat Map Export'!AB803 - $AB$6</f>
        <v>#N/A</v>
      </c>
      <c r="AC804" s="16" t="e">
        <f>'Heat Map Export'!AC803 - $AC$6</f>
        <v>#N/A</v>
      </c>
      <c r="AD804" s="16" t="e">
        <f>'Heat Map Export'!AD803 - $AD$6</f>
        <v>#N/A</v>
      </c>
    </row>
    <row r="805" spans="1:30" s="19" customFormat="1" ht="14.5" x14ac:dyDescent="0.35">
      <c r="A805" s="16">
        <f>'Heat Map Export'!A804</f>
        <v>0</v>
      </c>
      <c r="B805" s="16">
        <f>'Heat Map Export'!B804</f>
        <v>0</v>
      </c>
      <c r="C805" s="16" t="e">
        <f>'Heat Map Export'!C804 - $C$6</f>
        <v>#N/A</v>
      </c>
      <c r="D805" s="16" t="e">
        <f>'Heat Map Export'!D804 - $D$6</f>
        <v>#N/A</v>
      </c>
      <c r="E805" s="16" t="e">
        <f>'Heat Map Export'!E804 - $E$6</f>
        <v>#N/A</v>
      </c>
      <c r="F805" s="16" t="e">
        <f>'Heat Map Export'!F804 - $F$6</f>
        <v>#N/A</v>
      </c>
      <c r="G805" s="16" t="e">
        <f>'Heat Map Export'!G804 - $G$6</f>
        <v>#N/A</v>
      </c>
      <c r="H805" s="16" t="e">
        <f>'Heat Map Export'!H804 - $H$6</f>
        <v>#N/A</v>
      </c>
      <c r="I805" s="16" t="e">
        <f>'Heat Map Export'!I804 -$I$6</f>
        <v>#N/A</v>
      </c>
      <c r="J805" s="16" t="e">
        <f>'Heat Map Export'!J804 - $J$6</f>
        <v>#N/A</v>
      </c>
      <c r="K805" s="16" t="e">
        <f>'Heat Map Export'!K804-$K$6</f>
        <v>#N/A</v>
      </c>
      <c r="L805" s="16" t="e">
        <f>'Heat Map Export'!L804 - $L$6</f>
        <v>#N/A</v>
      </c>
      <c r="M805" s="16" t="e">
        <f>'Heat Map Export'!M804 - $M$6</f>
        <v>#N/A</v>
      </c>
      <c r="N805" s="16" t="e">
        <f>'Heat Map Export'!N804 - $N$6</f>
        <v>#N/A</v>
      </c>
      <c r="O805" s="16" t="e">
        <f>'Heat Map Export'!O804 - $O$6</f>
        <v>#N/A</v>
      </c>
      <c r="P805" s="16" t="e">
        <f>'Heat Map Export'!P804 - $P$6</f>
        <v>#N/A</v>
      </c>
      <c r="Q805" s="16" t="e">
        <f>'Heat Map Export'!Q804 - $Q$6</f>
        <v>#N/A</v>
      </c>
      <c r="R805" s="16" t="e">
        <f>'Heat Map Export'!R804 - $R$6</f>
        <v>#N/A</v>
      </c>
      <c r="S805" s="16" t="e">
        <f>'Heat Map Export'!S804 - $S$6</f>
        <v>#N/A</v>
      </c>
      <c r="T805" s="16" t="e">
        <f>'Heat Map Export'!T804 - $T$6</f>
        <v>#N/A</v>
      </c>
      <c r="U805" s="16" t="e">
        <f>'Heat Map Export'!U804 - $U$6</f>
        <v>#N/A</v>
      </c>
      <c r="V805" s="16" t="e">
        <f>'Heat Map Export'!V804 - $V$6</f>
        <v>#N/A</v>
      </c>
      <c r="W805" s="16" t="e">
        <f>'Heat Map Export'!W804 - $W$6</f>
        <v>#N/A</v>
      </c>
      <c r="X805" s="16" t="e">
        <f>'Heat Map Export'!X804 - $X$6</f>
        <v>#N/A</v>
      </c>
      <c r="Y805" s="16" t="e">
        <f>'Heat Map Export'!Y804 - $Y$6</f>
        <v>#N/A</v>
      </c>
      <c r="Z805" s="16" t="e">
        <f>'Heat Map Export'!Z804-$Z$6</f>
        <v>#N/A</v>
      </c>
      <c r="AA805" s="16" t="e">
        <f>'Heat Map Export'!AA804 - $AA$6</f>
        <v>#N/A</v>
      </c>
      <c r="AB805" s="16" t="e">
        <f>'Heat Map Export'!AB804-$AB$6</f>
        <v>#N/A</v>
      </c>
      <c r="AC805" s="16" t="e">
        <f>'Heat Map Export'!AC804 - $AC$6</f>
        <v>#N/A</v>
      </c>
      <c r="AD805" s="16" t="e">
        <f>'Heat Map Export'!AD804 - $AD$6</f>
        <v>#N/A</v>
      </c>
    </row>
    <row r="806" spans="1:30" s="19" customFormat="1" ht="14.5" x14ac:dyDescent="0.35">
      <c r="A806" s="16">
        <f>'Heat Map Export'!A805</f>
        <v>0</v>
      </c>
      <c r="B806" s="16">
        <f>'Heat Map Export'!B805</f>
        <v>0</v>
      </c>
      <c r="C806" s="16" t="e">
        <f>'Heat Map Export'!C805 - $C$6</f>
        <v>#N/A</v>
      </c>
      <c r="D806" s="16" t="e">
        <f>'Heat Map Export'!D805 - $D$6</f>
        <v>#N/A</v>
      </c>
      <c r="E806" s="16" t="e">
        <f>'Heat Map Export'!E805 - $E$6</f>
        <v>#N/A</v>
      </c>
      <c r="F806" s="16" t="e">
        <f>'Heat Map Export'!F805 - $F$6</f>
        <v>#N/A</v>
      </c>
      <c r="G806" s="16" t="e">
        <f>'Heat Map Export'!G805 - $G$6</f>
        <v>#N/A</v>
      </c>
      <c r="H806" s="16" t="e">
        <f>'Heat Map Export'!H805 - $H$6</f>
        <v>#N/A</v>
      </c>
      <c r="I806" s="16" t="e">
        <f>'Heat Map Export'!I805 - $I$6</f>
        <v>#N/A</v>
      </c>
      <c r="J806" s="16" t="e">
        <f>'Heat Map Export'!J805 - $J$6</f>
        <v>#N/A</v>
      </c>
      <c r="K806" s="16" t="e">
        <f>'Heat Map Export'!K805 - $K$6</f>
        <v>#N/A</v>
      </c>
      <c r="L806" s="16" t="e">
        <f>'Heat Map Export'!L805 - $L$6</f>
        <v>#N/A</v>
      </c>
      <c r="M806" s="16" t="e">
        <f>'Heat Map Export'!M805 - $M$6</f>
        <v>#N/A</v>
      </c>
      <c r="N806" s="16" t="e">
        <f>'Heat Map Export'!N805 - $N$6</f>
        <v>#N/A</v>
      </c>
      <c r="O806" s="16" t="e">
        <f>'Heat Map Export'!O805 - $O$6</f>
        <v>#N/A</v>
      </c>
      <c r="P806" s="16" t="e">
        <f>'Heat Map Export'!P805 - $P$6</f>
        <v>#N/A</v>
      </c>
      <c r="Q806" s="16" t="e">
        <f>'Heat Map Export'!Q805 - $Q$6</f>
        <v>#N/A</v>
      </c>
      <c r="R806" s="16" t="e">
        <f>'Heat Map Export'!R805 - $R$6</f>
        <v>#N/A</v>
      </c>
      <c r="S806" s="16" t="e">
        <f>'Heat Map Export'!S805 - $S$6</f>
        <v>#N/A</v>
      </c>
      <c r="T806" s="16" t="e">
        <f>'Heat Map Export'!T805 - $T$6</f>
        <v>#N/A</v>
      </c>
      <c r="U806" s="16" t="e">
        <f>'Heat Map Export'!U805 - $U$6</f>
        <v>#N/A</v>
      </c>
      <c r="V806" s="16" t="e">
        <f>'Heat Map Export'!V805 - $V$6</f>
        <v>#N/A</v>
      </c>
      <c r="W806" s="16" t="e">
        <f>'Heat Map Export'!W805 - $W$6</f>
        <v>#N/A</v>
      </c>
      <c r="X806" s="16" t="e">
        <f>'Heat Map Export'!X805 - $X$6</f>
        <v>#N/A</v>
      </c>
      <c r="Y806" s="16" t="e">
        <f>'Heat Map Export'!Y805 - $Y$6</f>
        <v>#N/A</v>
      </c>
      <c r="Z806" s="16" t="e">
        <f>'Heat Map Export'!Z805 - $Z$6</f>
        <v>#N/A</v>
      </c>
      <c r="AA806" s="16" t="e">
        <f>'Heat Map Export'!AA805 - $AA$6</f>
        <v>#N/A</v>
      </c>
      <c r="AB806" s="16" t="e">
        <f>'Heat Map Export'!AB805 - $AB$6</f>
        <v>#N/A</v>
      </c>
      <c r="AC806" s="16" t="e">
        <f>'Heat Map Export'!AC805 - $AC$6</f>
        <v>#N/A</v>
      </c>
      <c r="AD806" s="16" t="e">
        <f>'Heat Map Export'!AD805 - $AD$6</f>
        <v>#N/A</v>
      </c>
    </row>
    <row r="807" spans="1:30" s="19" customFormat="1" ht="14.5" x14ac:dyDescent="0.35">
      <c r="A807" s="16">
        <f>'Heat Map Export'!A806</f>
        <v>0</v>
      </c>
      <c r="B807" s="16">
        <f>'Heat Map Export'!B806</f>
        <v>0</v>
      </c>
      <c r="C807" s="16" t="e">
        <f>'Heat Map Export'!C806 - $C$6</f>
        <v>#N/A</v>
      </c>
      <c r="D807" s="16" t="e">
        <f>'Heat Map Export'!D806 - $D$6</f>
        <v>#N/A</v>
      </c>
      <c r="E807" s="16" t="e">
        <f>'Heat Map Export'!E806 - $E$6</f>
        <v>#N/A</v>
      </c>
      <c r="F807" s="16" t="e">
        <f>'Heat Map Export'!F806 - $F$6</f>
        <v>#N/A</v>
      </c>
      <c r="G807" s="16" t="e">
        <f>'Heat Map Export'!G806 - $G$6</f>
        <v>#N/A</v>
      </c>
      <c r="H807" s="16" t="e">
        <f>'Heat Map Export'!H806 - $H$6</f>
        <v>#N/A</v>
      </c>
      <c r="I807" s="16" t="e">
        <f>'Heat Map Export'!I806 -$I$6</f>
        <v>#N/A</v>
      </c>
      <c r="J807" s="16" t="e">
        <f>'Heat Map Export'!J806 - $J$6</f>
        <v>#N/A</v>
      </c>
      <c r="K807" s="16" t="e">
        <f>'Heat Map Export'!K806-$K$6</f>
        <v>#N/A</v>
      </c>
      <c r="L807" s="16" t="e">
        <f>'Heat Map Export'!L806 - $L$6</f>
        <v>#N/A</v>
      </c>
      <c r="M807" s="16" t="e">
        <f>'Heat Map Export'!M806 - $M$6</f>
        <v>#N/A</v>
      </c>
      <c r="N807" s="16" t="e">
        <f>'Heat Map Export'!N806 - $N$6</f>
        <v>#N/A</v>
      </c>
      <c r="O807" s="16" t="e">
        <f>'Heat Map Export'!O806 - $O$6</f>
        <v>#N/A</v>
      </c>
      <c r="P807" s="16" t="e">
        <f>'Heat Map Export'!P806 - $P$6</f>
        <v>#N/A</v>
      </c>
      <c r="Q807" s="16" t="e">
        <f>'Heat Map Export'!Q806 - $Q$6</f>
        <v>#N/A</v>
      </c>
      <c r="R807" s="16" t="e">
        <f>'Heat Map Export'!R806 - $R$6</f>
        <v>#N/A</v>
      </c>
      <c r="S807" s="16" t="e">
        <f>'Heat Map Export'!S806 - $S$6</f>
        <v>#N/A</v>
      </c>
      <c r="T807" s="16" t="e">
        <f>'Heat Map Export'!T806 - $T$6</f>
        <v>#N/A</v>
      </c>
      <c r="U807" s="16" t="e">
        <f>'Heat Map Export'!U806 - $U$6</f>
        <v>#N/A</v>
      </c>
      <c r="V807" s="16" t="e">
        <f>'Heat Map Export'!V806 - $V$6</f>
        <v>#N/A</v>
      </c>
      <c r="W807" s="16" t="e">
        <f>'Heat Map Export'!W806 - $W$6</f>
        <v>#N/A</v>
      </c>
      <c r="X807" s="16" t="e">
        <f>'Heat Map Export'!X806 - $X$6</f>
        <v>#N/A</v>
      </c>
      <c r="Y807" s="16" t="e">
        <f>'Heat Map Export'!Y806 - $Y$6</f>
        <v>#N/A</v>
      </c>
      <c r="Z807" s="16" t="e">
        <f>'Heat Map Export'!Z806-$Z$6</f>
        <v>#N/A</v>
      </c>
      <c r="AA807" s="16" t="e">
        <f>'Heat Map Export'!AA806 - $AA$6</f>
        <v>#N/A</v>
      </c>
      <c r="AB807" s="16" t="e">
        <f>'Heat Map Export'!AB806-$AB$6</f>
        <v>#N/A</v>
      </c>
      <c r="AC807" s="16" t="e">
        <f>'Heat Map Export'!AC806 - $AC$6</f>
        <v>#N/A</v>
      </c>
      <c r="AD807" s="16" t="e">
        <f>'Heat Map Export'!AD806 - $AD$6</f>
        <v>#N/A</v>
      </c>
    </row>
    <row r="808" spans="1:30" s="19" customFormat="1" ht="14.5" x14ac:dyDescent="0.35">
      <c r="A808" s="16">
        <f>'Heat Map Export'!A807</f>
        <v>0</v>
      </c>
      <c r="B808" s="16">
        <f>'Heat Map Export'!B807</f>
        <v>0</v>
      </c>
      <c r="C808" s="16" t="e">
        <f>'Heat Map Export'!C807 - $C$6</f>
        <v>#N/A</v>
      </c>
      <c r="D808" s="16" t="e">
        <f>'Heat Map Export'!D807 - $D$6</f>
        <v>#N/A</v>
      </c>
      <c r="E808" s="16" t="e">
        <f>'Heat Map Export'!E807 - $E$6</f>
        <v>#N/A</v>
      </c>
      <c r="F808" s="16" t="e">
        <f>'Heat Map Export'!F807 - $F$6</f>
        <v>#N/A</v>
      </c>
      <c r="G808" s="16" t="e">
        <f>'Heat Map Export'!G807 - $G$6</f>
        <v>#N/A</v>
      </c>
      <c r="H808" s="16" t="e">
        <f>'Heat Map Export'!H807 - $H$6</f>
        <v>#N/A</v>
      </c>
      <c r="I808" s="16" t="e">
        <f>'Heat Map Export'!I807 - $I$6</f>
        <v>#N/A</v>
      </c>
      <c r="J808" s="16" t="e">
        <f>'Heat Map Export'!J807 - $J$6</f>
        <v>#N/A</v>
      </c>
      <c r="K808" s="16" t="e">
        <f>'Heat Map Export'!K807 - $K$6</f>
        <v>#N/A</v>
      </c>
      <c r="L808" s="16" t="e">
        <f>'Heat Map Export'!L807 - $L$6</f>
        <v>#N/A</v>
      </c>
      <c r="M808" s="16" t="e">
        <f>'Heat Map Export'!M807 - $M$6</f>
        <v>#N/A</v>
      </c>
      <c r="N808" s="16" t="e">
        <f>'Heat Map Export'!N807 - $N$6</f>
        <v>#N/A</v>
      </c>
      <c r="O808" s="16" t="e">
        <f>'Heat Map Export'!O807 - $O$6</f>
        <v>#N/A</v>
      </c>
      <c r="P808" s="16" t="e">
        <f>'Heat Map Export'!P807 - $P$6</f>
        <v>#N/A</v>
      </c>
      <c r="Q808" s="16" t="e">
        <f>'Heat Map Export'!Q807 - $Q$6</f>
        <v>#N/A</v>
      </c>
      <c r="R808" s="16" t="e">
        <f>'Heat Map Export'!R807 - $R$6</f>
        <v>#N/A</v>
      </c>
      <c r="S808" s="16" t="e">
        <f>'Heat Map Export'!S807 - $S$6</f>
        <v>#N/A</v>
      </c>
      <c r="T808" s="16" t="e">
        <f>'Heat Map Export'!T807 - $T$6</f>
        <v>#N/A</v>
      </c>
      <c r="U808" s="16" t="e">
        <f>'Heat Map Export'!U807 - $U$6</f>
        <v>#N/A</v>
      </c>
      <c r="V808" s="16" t="e">
        <f>'Heat Map Export'!V807 - $V$6</f>
        <v>#N/A</v>
      </c>
      <c r="W808" s="16" t="e">
        <f>'Heat Map Export'!W807 - $W$6</f>
        <v>#N/A</v>
      </c>
      <c r="X808" s="16" t="e">
        <f>'Heat Map Export'!X807 - $X$6</f>
        <v>#N/A</v>
      </c>
      <c r="Y808" s="16" t="e">
        <f>'Heat Map Export'!Y807 - $Y$6</f>
        <v>#N/A</v>
      </c>
      <c r="Z808" s="16" t="e">
        <f>'Heat Map Export'!Z807 - $Z$6</f>
        <v>#N/A</v>
      </c>
      <c r="AA808" s="16" t="e">
        <f>'Heat Map Export'!AA807 - $AA$6</f>
        <v>#N/A</v>
      </c>
      <c r="AB808" s="16" t="e">
        <f>'Heat Map Export'!AB807 - $AB$6</f>
        <v>#N/A</v>
      </c>
      <c r="AC808" s="16" t="e">
        <f>'Heat Map Export'!AC807 - $AC$6</f>
        <v>#N/A</v>
      </c>
      <c r="AD808" s="16" t="e">
        <f>'Heat Map Export'!AD807 - $AD$6</f>
        <v>#N/A</v>
      </c>
    </row>
    <row r="809" spans="1:30" s="19" customFormat="1" ht="14.5" x14ac:dyDescent="0.35">
      <c r="A809" s="16">
        <f>'Heat Map Export'!A808</f>
        <v>0</v>
      </c>
      <c r="B809" s="16">
        <f>'Heat Map Export'!B808</f>
        <v>0</v>
      </c>
      <c r="C809" s="16" t="e">
        <f>'Heat Map Export'!C808 - $C$6</f>
        <v>#N/A</v>
      </c>
      <c r="D809" s="16" t="e">
        <f>'Heat Map Export'!D808 - $D$6</f>
        <v>#N/A</v>
      </c>
      <c r="E809" s="16" t="e">
        <f>'Heat Map Export'!E808 - $E$6</f>
        <v>#N/A</v>
      </c>
      <c r="F809" s="16" t="e">
        <f>'Heat Map Export'!F808 - $F$6</f>
        <v>#N/A</v>
      </c>
      <c r="G809" s="16" t="e">
        <f>'Heat Map Export'!G808 - $G$6</f>
        <v>#N/A</v>
      </c>
      <c r="H809" s="16" t="e">
        <f>'Heat Map Export'!H808 - $H$6</f>
        <v>#N/A</v>
      </c>
      <c r="I809" s="16" t="e">
        <f>'Heat Map Export'!I808 -$I$6</f>
        <v>#N/A</v>
      </c>
      <c r="J809" s="16" t="e">
        <f>'Heat Map Export'!J808 - $J$6</f>
        <v>#N/A</v>
      </c>
      <c r="K809" s="16" t="e">
        <f>'Heat Map Export'!K808-$K$6</f>
        <v>#N/A</v>
      </c>
      <c r="L809" s="16" t="e">
        <f>'Heat Map Export'!L808 - $L$6</f>
        <v>#N/A</v>
      </c>
      <c r="M809" s="16" t="e">
        <f>'Heat Map Export'!M808 - $M$6</f>
        <v>#N/A</v>
      </c>
      <c r="N809" s="16" t="e">
        <f>'Heat Map Export'!N808 - $N$6</f>
        <v>#N/A</v>
      </c>
      <c r="O809" s="16" t="e">
        <f>'Heat Map Export'!O808 - $O$6</f>
        <v>#N/A</v>
      </c>
      <c r="P809" s="16" t="e">
        <f>'Heat Map Export'!P808 - $P$6</f>
        <v>#N/A</v>
      </c>
      <c r="Q809" s="16" t="e">
        <f>'Heat Map Export'!Q808 - $Q$6</f>
        <v>#N/A</v>
      </c>
      <c r="R809" s="16" t="e">
        <f>'Heat Map Export'!R808 - $R$6</f>
        <v>#N/A</v>
      </c>
      <c r="S809" s="16" t="e">
        <f>'Heat Map Export'!S808 - $S$6</f>
        <v>#N/A</v>
      </c>
      <c r="T809" s="16" t="e">
        <f>'Heat Map Export'!T808 - $T$6</f>
        <v>#N/A</v>
      </c>
      <c r="U809" s="16" t="e">
        <f>'Heat Map Export'!U808 - $U$6</f>
        <v>#N/A</v>
      </c>
      <c r="V809" s="16" t="e">
        <f>'Heat Map Export'!V808 - $V$6</f>
        <v>#N/A</v>
      </c>
      <c r="W809" s="16" t="e">
        <f>'Heat Map Export'!W808 - $W$6</f>
        <v>#N/A</v>
      </c>
      <c r="X809" s="16" t="e">
        <f>'Heat Map Export'!X808 - $X$6</f>
        <v>#N/A</v>
      </c>
      <c r="Y809" s="16" t="e">
        <f>'Heat Map Export'!Y808 - $Y$6</f>
        <v>#N/A</v>
      </c>
      <c r="Z809" s="16" t="e">
        <f>'Heat Map Export'!Z808-$Z$6</f>
        <v>#N/A</v>
      </c>
      <c r="AA809" s="16" t="e">
        <f>'Heat Map Export'!AA808 - $AA$6</f>
        <v>#N/A</v>
      </c>
      <c r="AB809" s="16" t="e">
        <f>'Heat Map Export'!AB808-$AB$6</f>
        <v>#N/A</v>
      </c>
      <c r="AC809" s="16" t="e">
        <f>'Heat Map Export'!AC808 - $AC$6</f>
        <v>#N/A</v>
      </c>
      <c r="AD809" s="16" t="e">
        <f>'Heat Map Export'!AD808 - $AD$6</f>
        <v>#N/A</v>
      </c>
    </row>
    <row r="810" spans="1:30" s="19" customFormat="1" ht="14.5" x14ac:dyDescent="0.35">
      <c r="A810" s="16">
        <f>'Heat Map Export'!A809</f>
        <v>0</v>
      </c>
      <c r="B810" s="16">
        <f>'Heat Map Export'!B809</f>
        <v>0</v>
      </c>
      <c r="C810" s="16" t="e">
        <f>'Heat Map Export'!C809 - $C$6</f>
        <v>#N/A</v>
      </c>
      <c r="D810" s="16" t="e">
        <f>'Heat Map Export'!D809 - $D$6</f>
        <v>#N/A</v>
      </c>
      <c r="E810" s="16" t="e">
        <f>'Heat Map Export'!E809 - $E$6</f>
        <v>#N/A</v>
      </c>
      <c r="F810" s="16" t="e">
        <f>'Heat Map Export'!F809 - $F$6</f>
        <v>#N/A</v>
      </c>
      <c r="G810" s="16" t="e">
        <f>'Heat Map Export'!G809 - $G$6</f>
        <v>#N/A</v>
      </c>
      <c r="H810" s="16" t="e">
        <f>'Heat Map Export'!H809 - $H$6</f>
        <v>#N/A</v>
      </c>
      <c r="I810" s="16" t="e">
        <f>'Heat Map Export'!I809 - $I$6</f>
        <v>#N/A</v>
      </c>
      <c r="J810" s="16" t="e">
        <f>'Heat Map Export'!J809 - $J$6</f>
        <v>#N/A</v>
      </c>
      <c r="K810" s="16" t="e">
        <f>'Heat Map Export'!K809 - $K$6</f>
        <v>#N/A</v>
      </c>
      <c r="L810" s="16" t="e">
        <f>'Heat Map Export'!L809 - $L$6</f>
        <v>#N/A</v>
      </c>
      <c r="M810" s="16" t="e">
        <f>'Heat Map Export'!M809 - $M$6</f>
        <v>#N/A</v>
      </c>
      <c r="N810" s="16" t="e">
        <f>'Heat Map Export'!N809 - $N$6</f>
        <v>#N/A</v>
      </c>
      <c r="O810" s="16" t="e">
        <f>'Heat Map Export'!O809 - $O$6</f>
        <v>#N/A</v>
      </c>
      <c r="P810" s="16" t="e">
        <f>'Heat Map Export'!P809 - $P$6</f>
        <v>#N/A</v>
      </c>
      <c r="Q810" s="16" t="e">
        <f>'Heat Map Export'!Q809 - $Q$6</f>
        <v>#N/A</v>
      </c>
      <c r="R810" s="16" t="e">
        <f>'Heat Map Export'!R809 - $R$6</f>
        <v>#N/A</v>
      </c>
      <c r="S810" s="16" t="e">
        <f>'Heat Map Export'!S809 - $S$6</f>
        <v>#N/A</v>
      </c>
      <c r="T810" s="16" t="e">
        <f>'Heat Map Export'!T809 - $T$6</f>
        <v>#N/A</v>
      </c>
      <c r="U810" s="16" t="e">
        <f>'Heat Map Export'!U809 - $U$6</f>
        <v>#N/A</v>
      </c>
      <c r="V810" s="16" t="e">
        <f>'Heat Map Export'!V809 - $V$6</f>
        <v>#N/A</v>
      </c>
      <c r="W810" s="16" t="e">
        <f>'Heat Map Export'!W809 - $W$6</f>
        <v>#N/A</v>
      </c>
      <c r="X810" s="16" t="e">
        <f>'Heat Map Export'!X809 - $X$6</f>
        <v>#N/A</v>
      </c>
      <c r="Y810" s="16" t="e">
        <f>'Heat Map Export'!Y809 - $Y$6</f>
        <v>#N/A</v>
      </c>
      <c r="Z810" s="16" t="e">
        <f>'Heat Map Export'!Z809 - $Z$6</f>
        <v>#N/A</v>
      </c>
      <c r="AA810" s="16" t="e">
        <f>'Heat Map Export'!AA809 - $AA$6</f>
        <v>#N/A</v>
      </c>
      <c r="AB810" s="16" t="e">
        <f>'Heat Map Export'!AB809 - $AB$6</f>
        <v>#N/A</v>
      </c>
      <c r="AC810" s="16" t="e">
        <f>'Heat Map Export'!AC809 - $AC$6</f>
        <v>#N/A</v>
      </c>
      <c r="AD810" s="16" t="e">
        <f>'Heat Map Export'!AD809 - $AD$6</f>
        <v>#N/A</v>
      </c>
    </row>
    <row r="811" spans="1:30" s="19" customFormat="1" ht="14.5" x14ac:dyDescent="0.35">
      <c r="A811" s="16">
        <f>'Heat Map Export'!A810</f>
        <v>0</v>
      </c>
      <c r="B811" s="16">
        <f>'Heat Map Export'!B810</f>
        <v>0</v>
      </c>
      <c r="C811" s="16" t="e">
        <f>'Heat Map Export'!C810 - $C$6</f>
        <v>#N/A</v>
      </c>
      <c r="D811" s="16" t="e">
        <f>'Heat Map Export'!D810 - $D$6</f>
        <v>#N/A</v>
      </c>
      <c r="E811" s="16" t="e">
        <f>'Heat Map Export'!E810 - $E$6</f>
        <v>#N/A</v>
      </c>
      <c r="F811" s="16" t="e">
        <f>'Heat Map Export'!F810 - $F$6</f>
        <v>#N/A</v>
      </c>
      <c r="G811" s="16" t="e">
        <f>'Heat Map Export'!G810 - $G$6</f>
        <v>#N/A</v>
      </c>
      <c r="H811" s="16" t="e">
        <f>'Heat Map Export'!H810 - $H$6</f>
        <v>#N/A</v>
      </c>
      <c r="I811" s="16" t="e">
        <f>'Heat Map Export'!I810 -$I$6</f>
        <v>#N/A</v>
      </c>
      <c r="J811" s="16" t="e">
        <f>'Heat Map Export'!J810 - $J$6</f>
        <v>#N/A</v>
      </c>
      <c r="K811" s="16" t="e">
        <f>'Heat Map Export'!K810-$K$6</f>
        <v>#N/A</v>
      </c>
      <c r="L811" s="16" t="e">
        <f>'Heat Map Export'!L810 - $L$6</f>
        <v>#N/A</v>
      </c>
      <c r="M811" s="16" t="e">
        <f>'Heat Map Export'!M810 - $M$6</f>
        <v>#N/A</v>
      </c>
      <c r="N811" s="16" t="e">
        <f>'Heat Map Export'!N810 - $N$6</f>
        <v>#N/A</v>
      </c>
      <c r="O811" s="16" t="e">
        <f>'Heat Map Export'!O810 - $O$6</f>
        <v>#N/A</v>
      </c>
      <c r="P811" s="16" t="e">
        <f>'Heat Map Export'!P810 - $P$6</f>
        <v>#N/A</v>
      </c>
      <c r="Q811" s="16" t="e">
        <f>'Heat Map Export'!Q810 - $Q$6</f>
        <v>#N/A</v>
      </c>
      <c r="R811" s="16" t="e">
        <f>'Heat Map Export'!R810 - $R$6</f>
        <v>#N/A</v>
      </c>
      <c r="S811" s="16" t="e">
        <f>'Heat Map Export'!S810 - $S$6</f>
        <v>#N/A</v>
      </c>
      <c r="T811" s="16" t="e">
        <f>'Heat Map Export'!T810 - $T$6</f>
        <v>#N/A</v>
      </c>
      <c r="U811" s="16" t="e">
        <f>'Heat Map Export'!U810 - $U$6</f>
        <v>#N/A</v>
      </c>
      <c r="V811" s="16" t="e">
        <f>'Heat Map Export'!V810 - $V$6</f>
        <v>#N/A</v>
      </c>
      <c r="W811" s="16" t="e">
        <f>'Heat Map Export'!W810 - $W$6</f>
        <v>#N/A</v>
      </c>
      <c r="X811" s="16" t="e">
        <f>'Heat Map Export'!X810 - $X$6</f>
        <v>#N/A</v>
      </c>
      <c r="Y811" s="16" t="e">
        <f>'Heat Map Export'!Y810 - $Y$6</f>
        <v>#N/A</v>
      </c>
      <c r="Z811" s="16" t="e">
        <f>'Heat Map Export'!Z810-$Z$6</f>
        <v>#N/A</v>
      </c>
      <c r="AA811" s="16" t="e">
        <f>'Heat Map Export'!AA810 - $AA$6</f>
        <v>#N/A</v>
      </c>
      <c r="AB811" s="16" t="e">
        <f>'Heat Map Export'!AB810-$AB$6</f>
        <v>#N/A</v>
      </c>
      <c r="AC811" s="16" t="e">
        <f>'Heat Map Export'!AC810 - $AC$6</f>
        <v>#N/A</v>
      </c>
      <c r="AD811" s="16" t="e">
        <f>'Heat Map Export'!AD810 - $AD$6</f>
        <v>#N/A</v>
      </c>
    </row>
    <row r="812" spans="1:30" s="19" customFormat="1" ht="14.5" x14ac:dyDescent="0.35">
      <c r="A812" s="16">
        <f>'Heat Map Export'!A811</f>
        <v>0</v>
      </c>
      <c r="B812" s="16">
        <f>'Heat Map Export'!B811</f>
        <v>0</v>
      </c>
      <c r="C812" s="16" t="e">
        <f>'Heat Map Export'!C811 - $C$6</f>
        <v>#N/A</v>
      </c>
      <c r="D812" s="16" t="e">
        <f>'Heat Map Export'!D811 - $D$6</f>
        <v>#N/A</v>
      </c>
      <c r="E812" s="16" t="e">
        <f>'Heat Map Export'!E811 - $E$6</f>
        <v>#N/A</v>
      </c>
      <c r="F812" s="16" t="e">
        <f>'Heat Map Export'!F811 - $F$6</f>
        <v>#N/A</v>
      </c>
      <c r="G812" s="16" t="e">
        <f>'Heat Map Export'!G811 - $G$6</f>
        <v>#N/A</v>
      </c>
      <c r="H812" s="16" t="e">
        <f>'Heat Map Export'!H811 - $H$6</f>
        <v>#N/A</v>
      </c>
      <c r="I812" s="16" t="e">
        <f>'Heat Map Export'!I811 - $I$6</f>
        <v>#N/A</v>
      </c>
      <c r="J812" s="16" t="e">
        <f>'Heat Map Export'!J811 - $J$6</f>
        <v>#N/A</v>
      </c>
      <c r="K812" s="16" t="e">
        <f>'Heat Map Export'!K811 - $K$6</f>
        <v>#N/A</v>
      </c>
      <c r="L812" s="16" t="e">
        <f>'Heat Map Export'!L811 - $L$6</f>
        <v>#N/A</v>
      </c>
      <c r="M812" s="16" t="e">
        <f>'Heat Map Export'!M811 - $M$6</f>
        <v>#N/A</v>
      </c>
      <c r="N812" s="16" t="e">
        <f>'Heat Map Export'!N811 - $N$6</f>
        <v>#N/A</v>
      </c>
      <c r="O812" s="16" t="e">
        <f>'Heat Map Export'!O811 - $O$6</f>
        <v>#N/A</v>
      </c>
      <c r="P812" s="16" t="e">
        <f>'Heat Map Export'!P811 - $P$6</f>
        <v>#N/A</v>
      </c>
      <c r="Q812" s="16" t="e">
        <f>'Heat Map Export'!Q811 - $Q$6</f>
        <v>#N/A</v>
      </c>
      <c r="R812" s="16" t="e">
        <f>'Heat Map Export'!R811 - $R$6</f>
        <v>#N/A</v>
      </c>
      <c r="S812" s="16" t="e">
        <f>'Heat Map Export'!S811 - $S$6</f>
        <v>#N/A</v>
      </c>
      <c r="T812" s="16" t="e">
        <f>'Heat Map Export'!T811 - $T$6</f>
        <v>#N/A</v>
      </c>
      <c r="U812" s="16" t="e">
        <f>'Heat Map Export'!U811 - $U$6</f>
        <v>#N/A</v>
      </c>
      <c r="V812" s="16" t="e">
        <f>'Heat Map Export'!V811 - $V$6</f>
        <v>#N/A</v>
      </c>
      <c r="W812" s="16" t="e">
        <f>'Heat Map Export'!W811 - $W$6</f>
        <v>#N/A</v>
      </c>
      <c r="X812" s="16" t="e">
        <f>'Heat Map Export'!X811 - $X$6</f>
        <v>#N/A</v>
      </c>
      <c r="Y812" s="16" t="e">
        <f>'Heat Map Export'!Y811 - $Y$6</f>
        <v>#N/A</v>
      </c>
      <c r="Z812" s="16" t="e">
        <f>'Heat Map Export'!Z811 - $Z$6</f>
        <v>#N/A</v>
      </c>
      <c r="AA812" s="16" t="e">
        <f>'Heat Map Export'!AA811 - $AA$6</f>
        <v>#N/A</v>
      </c>
      <c r="AB812" s="16" t="e">
        <f>'Heat Map Export'!AB811 - $AB$6</f>
        <v>#N/A</v>
      </c>
      <c r="AC812" s="16" t="e">
        <f>'Heat Map Export'!AC811 - $AC$6</f>
        <v>#N/A</v>
      </c>
      <c r="AD812" s="16" t="e">
        <f>'Heat Map Export'!AD811 - $AD$6</f>
        <v>#N/A</v>
      </c>
    </row>
    <row r="813" spans="1:30" s="19" customFormat="1" ht="14.5" x14ac:dyDescent="0.35">
      <c r="A813" s="16">
        <f>'Heat Map Export'!A812</f>
        <v>0</v>
      </c>
      <c r="B813" s="16">
        <f>'Heat Map Export'!B812</f>
        <v>0</v>
      </c>
      <c r="C813" s="16" t="e">
        <f>'Heat Map Export'!C812 - $C$6</f>
        <v>#N/A</v>
      </c>
      <c r="D813" s="16" t="e">
        <f>'Heat Map Export'!D812 - $D$6</f>
        <v>#N/A</v>
      </c>
      <c r="E813" s="16" t="e">
        <f>'Heat Map Export'!E812 - $E$6</f>
        <v>#N/A</v>
      </c>
      <c r="F813" s="16" t="e">
        <f>'Heat Map Export'!F812 - $F$6</f>
        <v>#N/A</v>
      </c>
      <c r="G813" s="16" t="e">
        <f>'Heat Map Export'!G812 - $G$6</f>
        <v>#N/A</v>
      </c>
      <c r="H813" s="16" t="e">
        <f>'Heat Map Export'!H812 - $H$6</f>
        <v>#N/A</v>
      </c>
      <c r="I813" s="16" t="e">
        <f>'Heat Map Export'!I812 -$I$6</f>
        <v>#N/A</v>
      </c>
      <c r="J813" s="16" t="e">
        <f>'Heat Map Export'!J812 - $J$6</f>
        <v>#N/A</v>
      </c>
      <c r="K813" s="16" t="e">
        <f>'Heat Map Export'!K812-$K$6</f>
        <v>#N/A</v>
      </c>
      <c r="L813" s="16" t="e">
        <f>'Heat Map Export'!L812 - $L$6</f>
        <v>#N/A</v>
      </c>
      <c r="M813" s="16" t="e">
        <f>'Heat Map Export'!M812 - $M$6</f>
        <v>#N/A</v>
      </c>
      <c r="N813" s="16" t="e">
        <f>'Heat Map Export'!N812 - $N$6</f>
        <v>#N/A</v>
      </c>
      <c r="O813" s="16" t="e">
        <f>'Heat Map Export'!O812 - $O$6</f>
        <v>#N/A</v>
      </c>
      <c r="P813" s="16" t="e">
        <f>'Heat Map Export'!P812 - $P$6</f>
        <v>#N/A</v>
      </c>
      <c r="Q813" s="16" t="e">
        <f>'Heat Map Export'!Q812 - $Q$6</f>
        <v>#N/A</v>
      </c>
      <c r="R813" s="16" t="e">
        <f>'Heat Map Export'!R812 - $R$6</f>
        <v>#N/A</v>
      </c>
      <c r="S813" s="16" t="e">
        <f>'Heat Map Export'!S812 - $S$6</f>
        <v>#N/A</v>
      </c>
      <c r="T813" s="16" t="e">
        <f>'Heat Map Export'!T812 - $T$6</f>
        <v>#N/A</v>
      </c>
      <c r="U813" s="16" t="e">
        <f>'Heat Map Export'!U812 - $U$6</f>
        <v>#N/A</v>
      </c>
      <c r="V813" s="16" t="e">
        <f>'Heat Map Export'!V812 - $V$6</f>
        <v>#N/A</v>
      </c>
      <c r="W813" s="16" t="e">
        <f>'Heat Map Export'!W812 - $W$6</f>
        <v>#N/A</v>
      </c>
      <c r="X813" s="16" t="e">
        <f>'Heat Map Export'!X812 - $X$6</f>
        <v>#N/A</v>
      </c>
      <c r="Y813" s="16" t="e">
        <f>'Heat Map Export'!Y812 - $Y$6</f>
        <v>#N/A</v>
      </c>
      <c r="Z813" s="16" t="e">
        <f>'Heat Map Export'!Z812-$Z$6</f>
        <v>#N/A</v>
      </c>
      <c r="AA813" s="16" t="e">
        <f>'Heat Map Export'!AA812 - $AA$6</f>
        <v>#N/A</v>
      </c>
      <c r="AB813" s="16" t="e">
        <f>'Heat Map Export'!AB812-$AB$6</f>
        <v>#N/A</v>
      </c>
      <c r="AC813" s="16" t="e">
        <f>'Heat Map Export'!AC812 - $AC$6</f>
        <v>#N/A</v>
      </c>
      <c r="AD813" s="16" t="e">
        <f>'Heat Map Export'!AD812 - $AD$6</f>
        <v>#N/A</v>
      </c>
    </row>
    <row r="814" spans="1:30" s="19" customFormat="1" ht="14.5" x14ac:dyDescent="0.35">
      <c r="A814" s="16">
        <f>'Heat Map Export'!A813</f>
        <v>0</v>
      </c>
      <c r="B814" s="16">
        <f>'Heat Map Export'!B813</f>
        <v>0</v>
      </c>
      <c r="C814" s="16" t="e">
        <f>'Heat Map Export'!C813 - $C$6</f>
        <v>#N/A</v>
      </c>
      <c r="D814" s="16" t="e">
        <f>'Heat Map Export'!D813 - $D$6</f>
        <v>#N/A</v>
      </c>
      <c r="E814" s="16" t="e">
        <f>'Heat Map Export'!E813 - $E$6</f>
        <v>#N/A</v>
      </c>
      <c r="F814" s="16" t="e">
        <f>'Heat Map Export'!F813 - $F$6</f>
        <v>#N/A</v>
      </c>
      <c r="G814" s="16" t="e">
        <f>'Heat Map Export'!G813 - $G$6</f>
        <v>#N/A</v>
      </c>
      <c r="H814" s="16" t="e">
        <f>'Heat Map Export'!H813 - $H$6</f>
        <v>#N/A</v>
      </c>
      <c r="I814" s="16" t="e">
        <f>'Heat Map Export'!I813 - $I$6</f>
        <v>#N/A</v>
      </c>
      <c r="J814" s="16" t="e">
        <f>'Heat Map Export'!J813 - $J$6</f>
        <v>#N/A</v>
      </c>
      <c r="K814" s="16" t="e">
        <f>'Heat Map Export'!K813 - $K$6</f>
        <v>#N/A</v>
      </c>
      <c r="L814" s="16" t="e">
        <f>'Heat Map Export'!L813 - $L$6</f>
        <v>#N/A</v>
      </c>
      <c r="M814" s="16" t="e">
        <f>'Heat Map Export'!M813 - $M$6</f>
        <v>#N/A</v>
      </c>
      <c r="N814" s="16" t="e">
        <f>'Heat Map Export'!N813 - $N$6</f>
        <v>#N/A</v>
      </c>
      <c r="O814" s="16" t="e">
        <f>'Heat Map Export'!O813 - $O$6</f>
        <v>#N/A</v>
      </c>
      <c r="P814" s="16" t="e">
        <f>'Heat Map Export'!P813 - $P$6</f>
        <v>#N/A</v>
      </c>
      <c r="Q814" s="16" t="e">
        <f>'Heat Map Export'!Q813 - $Q$6</f>
        <v>#N/A</v>
      </c>
      <c r="R814" s="16" t="e">
        <f>'Heat Map Export'!R813 - $R$6</f>
        <v>#N/A</v>
      </c>
      <c r="S814" s="16" t="e">
        <f>'Heat Map Export'!S813 - $S$6</f>
        <v>#N/A</v>
      </c>
      <c r="T814" s="16" t="e">
        <f>'Heat Map Export'!T813 - $T$6</f>
        <v>#N/A</v>
      </c>
      <c r="U814" s="16" t="e">
        <f>'Heat Map Export'!U813 - $U$6</f>
        <v>#N/A</v>
      </c>
      <c r="V814" s="16" t="e">
        <f>'Heat Map Export'!V813 - $V$6</f>
        <v>#N/A</v>
      </c>
      <c r="W814" s="16" t="e">
        <f>'Heat Map Export'!W813 - $W$6</f>
        <v>#N/A</v>
      </c>
      <c r="X814" s="16" t="e">
        <f>'Heat Map Export'!X813 - $X$6</f>
        <v>#N/A</v>
      </c>
      <c r="Y814" s="16" t="e">
        <f>'Heat Map Export'!Y813 - $Y$6</f>
        <v>#N/A</v>
      </c>
      <c r="Z814" s="16" t="e">
        <f>'Heat Map Export'!Z813 - $Z$6</f>
        <v>#N/A</v>
      </c>
      <c r="AA814" s="16" t="e">
        <f>'Heat Map Export'!AA813 - $AA$6</f>
        <v>#N/A</v>
      </c>
      <c r="AB814" s="16" t="e">
        <f>'Heat Map Export'!AB813 - $AB$6</f>
        <v>#N/A</v>
      </c>
      <c r="AC814" s="16" t="e">
        <f>'Heat Map Export'!AC813 - $AC$6</f>
        <v>#N/A</v>
      </c>
      <c r="AD814" s="16" t="e">
        <f>'Heat Map Export'!AD813 - $AD$6</f>
        <v>#N/A</v>
      </c>
    </row>
    <row r="815" spans="1:30" s="19" customFormat="1" ht="14.5" x14ac:dyDescent="0.35">
      <c r="A815" s="16">
        <f>'Heat Map Export'!A814</f>
        <v>0</v>
      </c>
      <c r="B815" s="16">
        <f>'Heat Map Export'!B814</f>
        <v>0</v>
      </c>
      <c r="C815" s="16" t="e">
        <f>'Heat Map Export'!C814 - $C$6</f>
        <v>#N/A</v>
      </c>
      <c r="D815" s="16" t="e">
        <f>'Heat Map Export'!D814 - $D$6</f>
        <v>#N/A</v>
      </c>
      <c r="E815" s="16" t="e">
        <f>'Heat Map Export'!E814 - $E$6</f>
        <v>#N/A</v>
      </c>
      <c r="F815" s="16" t="e">
        <f>'Heat Map Export'!F814 - $F$6</f>
        <v>#N/A</v>
      </c>
      <c r="G815" s="16" t="e">
        <f>'Heat Map Export'!G814 - $G$6</f>
        <v>#N/A</v>
      </c>
      <c r="H815" s="16" t="e">
        <f>'Heat Map Export'!H814 - $H$6</f>
        <v>#N/A</v>
      </c>
      <c r="I815" s="16" t="e">
        <f>'Heat Map Export'!I814 -$I$6</f>
        <v>#N/A</v>
      </c>
      <c r="J815" s="16" t="e">
        <f>'Heat Map Export'!J814 - $J$6</f>
        <v>#N/A</v>
      </c>
      <c r="K815" s="16" t="e">
        <f>'Heat Map Export'!K814-$K$6</f>
        <v>#N/A</v>
      </c>
      <c r="L815" s="16" t="e">
        <f>'Heat Map Export'!L814 - $L$6</f>
        <v>#N/A</v>
      </c>
      <c r="M815" s="16" t="e">
        <f>'Heat Map Export'!M814 - $M$6</f>
        <v>#N/A</v>
      </c>
      <c r="N815" s="16" t="e">
        <f>'Heat Map Export'!N814 - $N$6</f>
        <v>#N/A</v>
      </c>
      <c r="O815" s="16" t="e">
        <f>'Heat Map Export'!O814 - $O$6</f>
        <v>#N/A</v>
      </c>
      <c r="P815" s="16" t="e">
        <f>'Heat Map Export'!P814 - $P$6</f>
        <v>#N/A</v>
      </c>
      <c r="Q815" s="16" t="e">
        <f>'Heat Map Export'!Q814 - $Q$6</f>
        <v>#N/A</v>
      </c>
      <c r="R815" s="16" t="e">
        <f>'Heat Map Export'!R814 - $R$6</f>
        <v>#N/A</v>
      </c>
      <c r="S815" s="16" t="e">
        <f>'Heat Map Export'!S814 - $S$6</f>
        <v>#N/A</v>
      </c>
      <c r="T815" s="16" t="e">
        <f>'Heat Map Export'!T814 - $T$6</f>
        <v>#N/A</v>
      </c>
      <c r="U815" s="16" t="e">
        <f>'Heat Map Export'!U814 - $U$6</f>
        <v>#N/A</v>
      </c>
      <c r="V815" s="16" t="e">
        <f>'Heat Map Export'!V814 - $V$6</f>
        <v>#N/A</v>
      </c>
      <c r="W815" s="16" t="e">
        <f>'Heat Map Export'!W814 - $W$6</f>
        <v>#N/A</v>
      </c>
      <c r="X815" s="16" t="e">
        <f>'Heat Map Export'!X814 - $X$6</f>
        <v>#N/A</v>
      </c>
      <c r="Y815" s="16" t="e">
        <f>'Heat Map Export'!Y814 - $Y$6</f>
        <v>#N/A</v>
      </c>
      <c r="Z815" s="16" t="e">
        <f>'Heat Map Export'!Z814-$Z$6</f>
        <v>#N/A</v>
      </c>
      <c r="AA815" s="16" t="e">
        <f>'Heat Map Export'!AA814 - $AA$6</f>
        <v>#N/A</v>
      </c>
      <c r="AB815" s="16" t="e">
        <f>'Heat Map Export'!AB814-$AB$6</f>
        <v>#N/A</v>
      </c>
      <c r="AC815" s="16" t="e">
        <f>'Heat Map Export'!AC814 - $AC$6</f>
        <v>#N/A</v>
      </c>
      <c r="AD815" s="16" t="e">
        <f>'Heat Map Export'!AD814 - $AD$6</f>
        <v>#N/A</v>
      </c>
    </row>
    <row r="816" spans="1:30" s="19" customFormat="1" ht="14.5" x14ac:dyDescent="0.35">
      <c r="A816" s="16">
        <f>'Heat Map Export'!A815</f>
        <v>0</v>
      </c>
      <c r="B816" s="16">
        <f>'Heat Map Export'!B815</f>
        <v>0</v>
      </c>
      <c r="C816" s="16" t="e">
        <f>'Heat Map Export'!C815 - $C$6</f>
        <v>#N/A</v>
      </c>
      <c r="D816" s="16" t="e">
        <f>'Heat Map Export'!D815 - $D$6</f>
        <v>#N/A</v>
      </c>
      <c r="E816" s="16" t="e">
        <f>'Heat Map Export'!E815 - $E$6</f>
        <v>#N/A</v>
      </c>
      <c r="F816" s="16" t="e">
        <f>'Heat Map Export'!F815 - $F$6</f>
        <v>#N/A</v>
      </c>
      <c r="G816" s="16" t="e">
        <f>'Heat Map Export'!G815 - $G$6</f>
        <v>#N/A</v>
      </c>
      <c r="H816" s="16" t="e">
        <f>'Heat Map Export'!H815 - $H$6</f>
        <v>#N/A</v>
      </c>
      <c r="I816" s="16" t="e">
        <f>'Heat Map Export'!I815 - $I$6</f>
        <v>#N/A</v>
      </c>
      <c r="J816" s="16" t="e">
        <f>'Heat Map Export'!J815 - $J$6</f>
        <v>#N/A</v>
      </c>
      <c r="K816" s="16" t="e">
        <f>'Heat Map Export'!K815 - $K$6</f>
        <v>#N/A</v>
      </c>
      <c r="L816" s="16" t="e">
        <f>'Heat Map Export'!L815 - $L$6</f>
        <v>#N/A</v>
      </c>
      <c r="M816" s="16" t="e">
        <f>'Heat Map Export'!M815 - $M$6</f>
        <v>#N/A</v>
      </c>
      <c r="N816" s="16" t="e">
        <f>'Heat Map Export'!N815 - $N$6</f>
        <v>#N/A</v>
      </c>
      <c r="O816" s="16" t="e">
        <f>'Heat Map Export'!O815 - $O$6</f>
        <v>#N/A</v>
      </c>
      <c r="P816" s="16" t="e">
        <f>'Heat Map Export'!P815 - $P$6</f>
        <v>#N/A</v>
      </c>
      <c r="Q816" s="16" t="e">
        <f>'Heat Map Export'!Q815 - $Q$6</f>
        <v>#N/A</v>
      </c>
      <c r="R816" s="16" t="e">
        <f>'Heat Map Export'!R815 - $R$6</f>
        <v>#N/A</v>
      </c>
      <c r="S816" s="16" t="e">
        <f>'Heat Map Export'!S815 - $S$6</f>
        <v>#N/A</v>
      </c>
      <c r="T816" s="16" t="e">
        <f>'Heat Map Export'!T815 - $T$6</f>
        <v>#N/A</v>
      </c>
      <c r="U816" s="16" t="e">
        <f>'Heat Map Export'!U815 - $U$6</f>
        <v>#N/A</v>
      </c>
      <c r="V816" s="16" t="e">
        <f>'Heat Map Export'!V815 - $V$6</f>
        <v>#N/A</v>
      </c>
      <c r="W816" s="16" t="e">
        <f>'Heat Map Export'!W815 - $W$6</f>
        <v>#N/A</v>
      </c>
      <c r="X816" s="16" t="e">
        <f>'Heat Map Export'!X815 - $X$6</f>
        <v>#N/A</v>
      </c>
      <c r="Y816" s="16" t="e">
        <f>'Heat Map Export'!Y815 - $Y$6</f>
        <v>#N/A</v>
      </c>
      <c r="Z816" s="16" t="e">
        <f>'Heat Map Export'!Z815 - $Z$6</f>
        <v>#N/A</v>
      </c>
      <c r="AA816" s="16" t="e">
        <f>'Heat Map Export'!AA815 - $AA$6</f>
        <v>#N/A</v>
      </c>
      <c r="AB816" s="16" t="e">
        <f>'Heat Map Export'!AB815 - $AB$6</f>
        <v>#N/A</v>
      </c>
      <c r="AC816" s="16" t="e">
        <f>'Heat Map Export'!AC815 - $AC$6</f>
        <v>#N/A</v>
      </c>
      <c r="AD816" s="16" t="e">
        <f>'Heat Map Export'!AD815 - $AD$6</f>
        <v>#N/A</v>
      </c>
    </row>
    <row r="817" spans="1:30" s="19" customFormat="1" ht="14.5" x14ac:dyDescent="0.35">
      <c r="A817" s="16">
        <f>'Heat Map Export'!A816</f>
        <v>0</v>
      </c>
      <c r="B817" s="16">
        <f>'Heat Map Export'!B816</f>
        <v>0</v>
      </c>
      <c r="C817" s="16" t="e">
        <f>'Heat Map Export'!C816 - $C$6</f>
        <v>#N/A</v>
      </c>
      <c r="D817" s="16" t="e">
        <f>'Heat Map Export'!D816 - $D$6</f>
        <v>#N/A</v>
      </c>
      <c r="E817" s="16" t="e">
        <f>'Heat Map Export'!E816 - $E$6</f>
        <v>#N/A</v>
      </c>
      <c r="F817" s="16" t="e">
        <f>'Heat Map Export'!F816 - $F$6</f>
        <v>#N/A</v>
      </c>
      <c r="G817" s="16" t="e">
        <f>'Heat Map Export'!G816 - $G$6</f>
        <v>#N/A</v>
      </c>
      <c r="H817" s="16" t="e">
        <f>'Heat Map Export'!H816 - $H$6</f>
        <v>#N/A</v>
      </c>
      <c r="I817" s="16" t="e">
        <f>'Heat Map Export'!I816 -$I$6</f>
        <v>#N/A</v>
      </c>
      <c r="J817" s="16" t="e">
        <f>'Heat Map Export'!J816 - $J$6</f>
        <v>#N/A</v>
      </c>
      <c r="K817" s="16" t="e">
        <f>'Heat Map Export'!K816-$K$6</f>
        <v>#N/A</v>
      </c>
      <c r="L817" s="16" t="e">
        <f>'Heat Map Export'!L816 - $L$6</f>
        <v>#N/A</v>
      </c>
      <c r="M817" s="16" t="e">
        <f>'Heat Map Export'!M816 - $M$6</f>
        <v>#N/A</v>
      </c>
      <c r="N817" s="16" t="e">
        <f>'Heat Map Export'!N816 - $N$6</f>
        <v>#N/A</v>
      </c>
      <c r="O817" s="16" t="e">
        <f>'Heat Map Export'!O816 - $O$6</f>
        <v>#N/A</v>
      </c>
      <c r="P817" s="16" t="e">
        <f>'Heat Map Export'!P816 - $P$6</f>
        <v>#N/A</v>
      </c>
      <c r="Q817" s="16" t="e">
        <f>'Heat Map Export'!Q816 - $Q$6</f>
        <v>#N/A</v>
      </c>
      <c r="R817" s="16" t="e">
        <f>'Heat Map Export'!R816 - $R$6</f>
        <v>#N/A</v>
      </c>
      <c r="S817" s="16" t="e">
        <f>'Heat Map Export'!S816 - $S$6</f>
        <v>#N/A</v>
      </c>
      <c r="T817" s="16" t="e">
        <f>'Heat Map Export'!T816 - $T$6</f>
        <v>#N/A</v>
      </c>
      <c r="U817" s="16" t="e">
        <f>'Heat Map Export'!U816 - $U$6</f>
        <v>#N/A</v>
      </c>
      <c r="V817" s="16" t="e">
        <f>'Heat Map Export'!V816 - $V$6</f>
        <v>#N/A</v>
      </c>
      <c r="W817" s="16" t="e">
        <f>'Heat Map Export'!W816 - $W$6</f>
        <v>#N/A</v>
      </c>
      <c r="X817" s="16" t="e">
        <f>'Heat Map Export'!X816 - $X$6</f>
        <v>#N/A</v>
      </c>
      <c r="Y817" s="16" t="e">
        <f>'Heat Map Export'!Y816 - $Y$6</f>
        <v>#N/A</v>
      </c>
      <c r="Z817" s="16" t="e">
        <f>'Heat Map Export'!Z816-$Z$6</f>
        <v>#N/A</v>
      </c>
      <c r="AA817" s="16" t="e">
        <f>'Heat Map Export'!AA816 - $AA$6</f>
        <v>#N/A</v>
      </c>
      <c r="AB817" s="16" t="e">
        <f>'Heat Map Export'!AB816-$AB$6</f>
        <v>#N/A</v>
      </c>
      <c r="AC817" s="16" t="e">
        <f>'Heat Map Export'!AC816 - $AC$6</f>
        <v>#N/A</v>
      </c>
      <c r="AD817" s="16" t="e">
        <f>'Heat Map Export'!AD816 - $AD$6</f>
        <v>#N/A</v>
      </c>
    </row>
    <row r="818" spans="1:30" s="19" customFormat="1" ht="14.5" x14ac:dyDescent="0.35">
      <c r="A818" s="16">
        <f>'Heat Map Export'!A817</f>
        <v>0</v>
      </c>
      <c r="B818" s="16">
        <f>'Heat Map Export'!B817</f>
        <v>0</v>
      </c>
      <c r="C818" s="16" t="e">
        <f>'Heat Map Export'!C817 - $C$6</f>
        <v>#N/A</v>
      </c>
      <c r="D818" s="16" t="e">
        <f>'Heat Map Export'!D817 - $D$6</f>
        <v>#N/A</v>
      </c>
      <c r="E818" s="16" t="e">
        <f>'Heat Map Export'!E817 - $E$6</f>
        <v>#N/A</v>
      </c>
      <c r="F818" s="16" t="e">
        <f>'Heat Map Export'!F817 - $F$6</f>
        <v>#N/A</v>
      </c>
      <c r="G818" s="16" t="e">
        <f>'Heat Map Export'!G817 - $G$6</f>
        <v>#N/A</v>
      </c>
      <c r="H818" s="16" t="e">
        <f>'Heat Map Export'!H817 - $H$6</f>
        <v>#N/A</v>
      </c>
      <c r="I818" s="16" t="e">
        <f>'Heat Map Export'!I817 - $I$6</f>
        <v>#N/A</v>
      </c>
      <c r="J818" s="16" t="e">
        <f>'Heat Map Export'!J817 - $J$6</f>
        <v>#N/A</v>
      </c>
      <c r="K818" s="16" t="e">
        <f>'Heat Map Export'!K817 - $K$6</f>
        <v>#N/A</v>
      </c>
      <c r="L818" s="16" t="e">
        <f>'Heat Map Export'!L817 - $L$6</f>
        <v>#N/A</v>
      </c>
      <c r="M818" s="16" t="e">
        <f>'Heat Map Export'!M817 - $M$6</f>
        <v>#N/A</v>
      </c>
      <c r="N818" s="16" t="e">
        <f>'Heat Map Export'!N817 - $N$6</f>
        <v>#N/A</v>
      </c>
      <c r="O818" s="16" t="e">
        <f>'Heat Map Export'!O817 - $O$6</f>
        <v>#N/A</v>
      </c>
      <c r="P818" s="16" t="e">
        <f>'Heat Map Export'!P817 - $P$6</f>
        <v>#N/A</v>
      </c>
      <c r="Q818" s="16" t="e">
        <f>'Heat Map Export'!Q817 - $Q$6</f>
        <v>#N/A</v>
      </c>
      <c r="R818" s="16" t="e">
        <f>'Heat Map Export'!R817 - $R$6</f>
        <v>#N/A</v>
      </c>
      <c r="S818" s="16" t="e">
        <f>'Heat Map Export'!S817 - $S$6</f>
        <v>#N/A</v>
      </c>
      <c r="T818" s="16" t="e">
        <f>'Heat Map Export'!T817 - $T$6</f>
        <v>#N/A</v>
      </c>
      <c r="U818" s="16" t="e">
        <f>'Heat Map Export'!U817 - $U$6</f>
        <v>#N/A</v>
      </c>
      <c r="V818" s="16" t="e">
        <f>'Heat Map Export'!V817 - $V$6</f>
        <v>#N/A</v>
      </c>
      <c r="W818" s="16" t="e">
        <f>'Heat Map Export'!W817 - $W$6</f>
        <v>#N/A</v>
      </c>
      <c r="X818" s="16" t="e">
        <f>'Heat Map Export'!X817 - $X$6</f>
        <v>#N/A</v>
      </c>
      <c r="Y818" s="16" t="e">
        <f>'Heat Map Export'!Y817 - $Y$6</f>
        <v>#N/A</v>
      </c>
      <c r="Z818" s="16" t="e">
        <f>'Heat Map Export'!Z817 - $Z$6</f>
        <v>#N/A</v>
      </c>
      <c r="AA818" s="16" t="e">
        <f>'Heat Map Export'!AA817 - $AA$6</f>
        <v>#N/A</v>
      </c>
      <c r="AB818" s="16" t="e">
        <f>'Heat Map Export'!AB817 - $AB$6</f>
        <v>#N/A</v>
      </c>
      <c r="AC818" s="16" t="e">
        <f>'Heat Map Export'!AC817 - $AC$6</f>
        <v>#N/A</v>
      </c>
      <c r="AD818" s="16" t="e">
        <f>'Heat Map Export'!AD817 - $AD$6</f>
        <v>#N/A</v>
      </c>
    </row>
    <row r="819" spans="1:30" s="19" customFormat="1" ht="14.5" x14ac:dyDescent="0.35">
      <c r="A819" s="16">
        <f>'Heat Map Export'!A818</f>
        <v>0</v>
      </c>
      <c r="B819" s="16">
        <f>'Heat Map Export'!B818</f>
        <v>0</v>
      </c>
      <c r="C819" s="16" t="e">
        <f>'Heat Map Export'!C818 - $C$6</f>
        <v>#N/A</v>
      </c>
      <c r="D819" s="16" t="e">
        <f>'Heat Map Export'!D818 - $D$6</f>
        <v>#N/A</v>
      </c>
      <c r="E819" s="16" t="e">
        <f>'Heat Map Export'!E818 - $E$6</f>
        <v>#N/A</v>
      </c>
      <c r="F819" s="16" t="e">
        <f>'Heat Map Export'!F818 - $F$6</f>
        <v>#N/A</v>
      </c>
      <c r="G819" s="16" t="e">
        <f>'Heat Map Export'!G818 - $G$6</f>
        <v>#N/A</v>
      </c>
      <c r="H819" s="16" t="e">
        <f>'Heat Map Export'!H818 - $H$6</f>
        <v>#N/A</v>
      </c>
      <c r="I819" s="16" t="e">
        <f>'Heat Map Export'!I818 -$I$6</f>
        <v>#N/A</v>
      </c>
      <c r="J819" s="16" t="e">
        <f>'Heat Map Export'!J818 - $J$6</f>
        <v>#N/A</v>
      </c>
      <c r="K819" s="16" t="e">
        <f>'Heat Map Export'!K818-$K$6</f>
        <v>#N/A</v>
      </c>
      <c r="L819" s="16" t="e">
        <f>'Heat Map Export'!L818 - $L$6</f>
        <v>#N/A</v>
      </c>
      <c r="M819" s="16" t="e">
        <f>'Heat Map Export'!M818 - $M$6</f>
        <v>#N/A</v>
      </c>
      <c r="N819" s="16" t="e">
        <f>'Heat Map Export'!N818 - $N$6</f>
        <v>#N/A</v>
      </c>
      <c r="O819" s="16" t="e">
        <f>'Heat Map Export'!O818 - $O$6</f>
        <v>#N/A</v>
      </c>
      <c r="P819" s="16" t="e">
        <f>'Heat Map Export'!P818 - $P$6</f>
        <v>#N/A</v>
      </c>
      <c r="Q819" s="16" t="e">
        <f>'Heat Map Export'!Q818 - $Q$6</f>
        <v>#N/A</v>
      </c>
      <c r="R819" s="16" t="e">
        <f>'Heat Map Export'!R818 - $R$6</f>
        <v>#N/A</v>
      </c>
      <c r="S819" s="16" t="e">
        <f>'Heat Map Export'!S818 - $S$6</f>
        <v>#N/A</v>
      </c>
      <c r="T819" s="16" t="e">
        <f>'Heat Map Export'!T818 - $T$6</f>
        <v>#N/A</v>
      </c>
      <c r="U819" s="16" t="e">
        <f>'Heat Map Export'!U818 - $U$6</f>
        <v>#N/A</v>
      </c>
      <c r="V819" s="16" t="e">
        <f>'Heat Map Export'!V818 - $V$6</f>
        <v>#N/A</v>
      </c>
      <c r="W819" s="16" t="e">
        <f>'Heat Map Export'!W818 - $W$6</f>
        <v>#N/A</v>
      </c>
      <c r="X819" s="16" t="e">
        <f>'Heat Map Export'!X818 - $X$6</f>
        <v>#N/A</v>
      </c>
      <c r="Y819" s="16" t="e">
        <f>'Heat Map Export'!Y818 - $Y$6</f>
        <v>#N/A</v>
      </c>
      <c r="Z819" s="16" t="e">
        <f>'Heat Map Export'!Z818-$Z$6</f>
        <v>#N/A</v>
      </c>
      <c r="AA819" s="16" t="e">
        <f>'Heat Map Export'!AA818 - $AA$6</f>
        <v>#N/A</v>
      </c>
      <c r="AB819" s="16" t="e">
        <f>'Heat Map Export'!AB818-$AB$6</f>
        <v>#N/A</v>
      </c>
      <c r="AC819" s="16" t="e">
        <f>'Heat Map Export'!AC818 - $AC$6</f>
        <v>#N/A</v>
      </c>
      <c r="AD819" s="16" t="e">
        <f>'Heat Map Export'!AD818 - $AD$6</f>
        <v>#N/A</v>
      </c>
    </row>
    <row r="820" spans="1:30" s="19" customFormat="1" ht="14.5" x14ac:dyDescent="0.35">
      <c r="A820" s="16">
        <f>'Heat Map Export'!A819</f>
        <v>0</v>
      </c>
      <c r="B820" s="16">
        <f>'Heat Map Export'!B819</f>
        <v>0</v>
      </c>
      <c r="C820" s="16" t="e">
        <f>'Heat Map Export'!C819 - $C$6</f>
        <v>#N/A</v>
      </c>
      <c r="D820" s="16" t="e">
        <f>'Heat Map Export'!D819 - $D$6</f>
        <v>#N/A</v>
      </c>
      <c r="E820" s="16" t="e">
        <f>'Heat Map Export'!E819 - $E$6</f>
        <v>#N/A</v>
      </c>
      <c r="F820" s="16" t="e">
        <f>'Heat Map Export'!F819 - $F$6</f>
        <v>#N/A</v>
      </c>
      <c r="G820" s="16" t="e">
        <f>'Heat Map Export'!G819 - $G$6</f>
        <v>#N/A</v>
      </c>
      <c r="H820" s="16" t="e">
        <f>'Heat Map Export'!H819 - $H$6</f>
        <v>#N/A</v>
      </c>
      <c r="I820" s="16" t="e">
        <f>'Heat Map Export'!I819 - $I$6</f>
        <v>#N/A</v>
      </c>
      <c r="J820" s="16" t="e">
        <f>'Heat Map Export'!J819 - $J$6</f>
        <v>#N/A</v>
      </c>
      <c r="K820" s="16" t="e">
        <f>'Heat Map Export'!K819 - $K$6</f>
        <v>#N/A</v>
      </c>
      <c r="L820" s="16" t="e">
        <f>'Heat Map Export'!L819 - $L$6</f>
        <v>#N/A</v>
      </c>
      <c r="M820" s="16" t="e">
        <f>'Heat Map Export'!M819 - $M$6</f>
        <v>#N/A</v>
      </c>
      <c r="N820" s="16" t="e">
        <f>'Heat Map Export'!N819 - $N$6</f>
        <v>#N/A</v>
      </c>
      <c r="O820" s="16" t="e">
        <f>'Heat Map Export'!O819 - $O$6</f>
        <v>#N/A</v>
      </c>
      <c r="P820" s="16" t="e">
        <f>'Heat Map Export'!P819 - $P$6</f>
        <v>#N/A</v>
      </c>
      <c r="Q820" s="16" t="e">
        <f>'Heat Map Export'!Q819 - $Q$6</f>
        <v>#N/A</v>
      </c>
      <c r="R820" s="16" t="e">
        <f>'Heat Map Export'!R819 - $R$6</f>
        <v>#N/A</v>
      </c>
      <c r="S820" s="16" t="e">
        <f>'Heat Map Export'!S819 - $S$6</f>
        <v>#N/A</v>
      </c>
      <c r="T820" s="16" t="e">
        <f>'Heat Map Export'!T819 - $T$6</f>
        <v>#N/A</v>
      </c>
      <c r="U820" s="16" t="e">
        <f>'Heat Map Export'!U819 - $U$6</f>
        <v>#N/A</v>
      </c>
      <c r="V820" s="16" t="e">
        <f>'Heat Map Export'!V819 - $V$6</f>
        <v>#N/A</v>
      </c>
      <c r="W820" s="16" t="e">
        <f>'Heat Map Export'!W819 - $W$6</f>
        <v>#N/A</v>
      </c>
      <c r="X820" s="16" t="e">
        <f>'Heat Map Export'!X819 - $X$6</f>
        <v>#N/A</v>
      </c>
      <c r="Y820" s="16" t="e">
        <f>'Heat Map Export'!Y819 - $Y$6</f>
        <v>#N/A</v>
      </c>
      <c r="Z820" s="16" t="e">
        <f>'Heat Map Export'!Z819 - $Z$6</f>
        <v>#N/A</v>
      </c>
      <c r="AA820" s="16" t="e">
        <f>'Heat Map Export'!AA819 - $AA$6</f>
        <v>#N/A</v>
      </c>
      <c r="AB820" s="16" t="e">
        <f>'Heat Map Export'!AB819 - $AB$6</f>
        <v>#N/A</v>
      </c>
      <c r="AC820" s="16" t="e">
        <f>'Heat Map Export'!AC819 - $AC$6</f>
        <v>#N/A</v>
      </c>
      <c r="AD820" s="16" t="e">
        <f>'Heat Map Export'!AD819 - $AD$6</f>
        <v>#N/A</v>
      </c>
    </row>
    <row r="821" spans="1:30" s="19" customFormat="1" ht="14.5" x14ac:dyDescent="0.35">
      <c r="A821" s="16">
        <f>'Heat Map Export'!A820</f>
        <v>0</v>
      </c>
      <c r="B821" s="16">
        <f>'Heat Map Export'!B820</f>
        <v>0</v>
      </c>
      <c r="C821" s="16" t="e">
        <f>'Heat Map Export'!C820 - $C$6</f>
        <v>#N/A</v>
      </c>
      <c r="D821" s="16" t="e">
        <f>'Heat Map Export'!D820 - $D$6</f>
        <v>#N/A</v>
      </c>
      <c r="E821" s="16" t="e">
        <f>'Heat Map Export'!E820 - $E$6</f>
        <v>#N/A</v>
      </c>
      <c r="F821" s="16" t="e">
        <f>'Heat Map Export'!F820 - $F$6</f>
        <v>#N/A</v>
      </c>
      <c r="G821" s="16" t="e">
        <f>'Heat Map Export'!G820 - $G$6</f>
        <v>#N/A</v>
      </c>
      <c r="H821" s="16" t="e">
        <f>'Heat Map Export'!H820 - $H$6</f>
        <v>#N/A</v>
      </c>
      <c r="I821" s="16" t="e">
        <f>'Heat Map Export'!I820 -$I$6</f>
        <v>#N/A</v>
      </c>
      <c r="J821" s="16" t="e">
        <f>'Heat Map Export'!J820 - $J$6</f>
        <v>#N/A</v>
      </c>
      <c r="K821" s="16" t="e">
        <f>'Heat Map Export'!K820-$K$6</f>
        <v>#N/A</v>
      </c>
      <c r="L821" s="16" t="e">
        <f>'Heat Map Export'!L820 - $L$6</f>
        <v>#N/A</v>
      </c>
      <c r="M821" s="16" t="e">
        <f>'Heat Map Export'!M820 - $M$6</f>
        <v>#N/A</v>
      </c>
      <c r="N821" s="16" t="e">
        <f>'Heat Map Export'!N820 - $N$6</f>
        <v>#N/A</v>
      </c>
      <c r="O821" s="16" t="e">
        <f>'Heat Map Export'!O820 - $O$6</f>
        <v>#N/A</v>
      </c>
      <c r="P821" s="16" t="e">
        <f>'Heat Map Export'!P820 - $P$6</f>
        <v>#N/A</v>
      </c>
      <c r="Q821" s="16" t="e">
        <f>'Heat Map Export'!Q820 - $Q$6</f>
        <v>#N/A</v>
      </c>
      <c r="R821" s="16" t="e">
        <f>'Heat Map Export'!R820 - $R$6</f>
        <v>#N/A</v>
      </c>
      <c r="S821" s="16" t="e">
        <f>'Heat Map Export'!S820 - $S$6</f>
        <v>#N/A</v>
      </c>
      <c r="T821" s="16" t="e">
        <f>'Heat Map Export'!T820 - $T$6</f>
        <v>#N/A</v>
      </c>
      <c r="U821" s="16" t="e">
        <f>'Heat Map Export'!U820 - $U$6</f>
        <v>#N/A</v>
      </c>
      <c r="V821" s="16" t="e">
        <f>'Heat Map Export'!V820 - $V$6</f>
        <v>#N/A</v>
      </c>
      <c r="W821" s="16" t="e">
        <f>'Heat Map Export'!W820 - $W$6</f>
        <v>#N/A</v>
      </c>
      <c r="X821" s="16" t="e">
        <f>'Heat Map Export'!X820 - $X$6</f>
        <v>#N/A</v>
      </c>
      <c r="Y821" s="16" t="e">
        <f>'Heat Map Export'!Y820 - $Y$6</f>
        <v>#N/A</v>
      </c>
      <c r="Z821" s="16" t="e">
        <f>'Heat Map Export'!Z820-$Z$6</f>
        <v>#N/A</v>
      </c>
      <c r="AA821" s="16" t="e">
        <f>'Heat Map Export'!AA820 - $AA$6</f>
        <v>#N/A</v>
      </c>
      <c r="AB821" s="16" t="e">
        <f>'Heat Map Export'!AB820-$AB$6</f>
        <v>#N/A</v>
      </c>
      <c r="AC821" s="16" t="e">
        <f>'Heat Map Export'!AC820 - $AC$6</f>
        <v>#N/A</v>
      </c>
      <c r="AD821" s="16" t="e">
        <f>'Heat Map Export'!AD820 - $AD$6</f>
        <v>#N/A</v>
      </c>
    </row>
    <row r="822" spans="1:30" s="19" customFormat="1" ht="14.5" x14ac:dyDescent="0.35">
      <c r="A822" s="16">
        <f>'Heat Map Export'!A821</f>
        <v>0</v>
      </c>
      <c r="B822" s="16">
        <f>'Heat Map Export'!B821</f>
        <v>0</v>
      </c>
      <c r="C822" s="16" t="e">
        <f>'Heat Map Export'!C821 - $C$6</f>
        <v>#N/A</v>
      </c>
      <c r="D822" s="16" t="e">
        <f>'Heat Map Export'!D821 - $D$6</f>
        <v>#N/A</v>
      </c>
      <c r="E822" s="16" t="e">
        <f>'Heat Map Export'!E821 - $E$6</f>
        <v>#N/A</v>
      </c>
      <c r="F822" s="16" t="e">
        <f>'Heat Map Export'!F821 - $F$6</f>
        <v>#N/A</v>
      </c>
      <c r="G822" s="16" t="e">
        <f>'Heat Map Export'!G821 - $G$6</f>
        <v>#N/A</v>
      </c>
      <c r="H822" s="16" t="e">
        <f>'Heat Map Export'!H821 - $H$6</f>
        <v>#N/A</v>
      </c>
      <c r="I822" s="16" t="e">
        <f>'Heat Map Export'!I821 - $I$6</f>
        <v>#N/A</v>
      </c>
      <c r="J822" s="16" t="e">
        <f>'Heat Map Export'!J821 - $J$6</f>
        <v>#N/A</v>
      </c>
      <c r="K822" s="16" t="e">
        <f>'Heat Map Export'!K821 - $K$6</f>
        <v>#N/A</v>
      </c>
      <c r="L822" s="16" t="e">
        <f>'Heat Map Export'!L821 - $L$6</f>
        <v>#N/A</v>
      </c>
      <c r="M822" s="16" t="e">
        <f>'Heat Map Export'!M821 - $M$6</f>
        <v>#N/A</v>
      </c>
      <c r="N822" s="16" t="e">
        <f>'Heat Map Export'!N821 - $N$6</f>
        <v>#N/A</v>
      </c>
      <c r="O822" s="16" t="e">
        <f>'Heat Map Export'!O821 - $O$6</f>
        <v>#N/A</v>
      </c>
      <c r="P822" s="16" t="e">
        <f>'Heat Map Export'!P821 - $P$6</f>
        <v>#N/A</v>
      </c>
      <c r="Q822" s="16" t="e">
        <f>'Heat Map Export'!Q821 - $Q$6</f>
        <v>#N/A</v>
      </c>
      <c r="R822" s="16" t="e">
        <f>'Heat Map Export'!R821 - $R$6</f>
        <v>#N/A</v>
      </c>
      <c r="S822" s="16" t="e">
        <f>'Heat Map Export'!S821 - $S$6</f>
        <v>#N/A</v>
      </c>
      <c r="T822" s="16" t="e">
        <f>'Heat Map Export'!T821 - $T$6</f>
        <v>#N/A</v>
      </c>
      <c r="U822" s="16" t="e">
        <f>'Heat Map Export'!U821 - $U$6</f>
        <v>#N/A</v>
      </c>
      <c r="V822" s="16" t="e">
        <f>'Heat Map Export'!V821 - $V$6</f>
        <v>#N/A</v>
      </c>
      <c r="W822" s="16" t="e">
        <f>'Heat Map Export'!W821 - $W$6</f>
        <v>#N/A</v>
      </c>
      <c r="X822" s="16" t="e">
        <f>'Heat Map Export'!X821 - $X$6</f>
        <v>#N/A</v>
      </c>
      <c r="Y822" s="16" t="e">
        <f>'Heat Map Export'!Y821 - $Y$6</f>
        <v>#N/A</v>
      </c>
      <c r="Z822" s="16" t="e">
        <f>'Heat Map Export'!Z821 - $Z$6</f>
        <v>#N/A</v>
      </c>
      <c r="AA822" s="16" t="e">
        <f>'Heat Map Export'!AA821 - $AA$6</f>
        <v>#N/A</v>
      </c>
      <c r="AB822" s="16" t="e">
        <f>'Heat Map Export'!AB821 - $AB$6</f>
        <v>#N/A</v>
      </c>
      <c r="AC822" s="16" t="e">
        <f>'Heat Map Export'!AC821 - $AC$6</f>
        <v>#N/A</v>
      </c>
      <c r="AD822" s="16" t="e">
        <f>'Heat Map Export'!AD821 - $AD$6</f>
        <v>#N/A</v>
      </c>
    </row>
    <row r="823" spans="1:30" s="19" customFormat="1" ht="14.5" x14ac:dyDescent="0.35">
      <c r="A823" s="16">
        <f>'Heat Map Export'!A822</f>
        <v>0</v>
      </c>
      <c r="B823" s="16">
        <f>'Heat Map Export'!B822</f>
        <v>0</v>
      </c>
      <c r="C823" s="16" t="e">
        <f>'Heat Map Export'!C822 - $C$6</f>
        <v>#N/A</v>
      </c>
      <c r="D823" s="16" t="e">
        <f>'Heat Map Export'!D822 - $D$6</f>
        <v>#N/A</v>
      </c>
      <c r="E823" s="16" t="e">
        <f>'Heat Map Export'!E822 - $E$6</f>
        <v>#N/A</v>
      </c>
      <c r="F823" s="16" t="e">
        <f>'Heat Map Export'!F822 - $F$6</f>
        <v>#N/A</v>
      </c>
      <c r="G823" s="16" t="e">
        <f>'Heat Map Export'!G822 - $G$6</f>
        <v>#N/A</v>
      </c>
      <c r="H823" s="16" t="e">
        <f>'Heat Map Export'!H822 - $H$6</f>
        <v>#N/A</v>
      </c>
      <c r="I823" s="16" t="e">
        <f>'Heat Map Export'!I822 -$I$6</f>
        <v>#N/A</v>
      </c>
      <c r="J823" s="16" t="e">
        <f>'Heat Map Export'!J822 - $J$6</f>
        <v>#N/A</v>
      </c>
      <c r="K823" s="16" t="e">
        <f>'Heat Map Export'!K822-$K$6</f>
        <v>#N/A</v>
      </c>
      <c r="L823" s="16" t="e">
        <f>'Heat Map Export'!L822 - $L$6</f>
        <v>#N/A</v>
      </c>
      <c r="M823" s="16" t="e">
        <f>'Heat Map Export'!M822 - $M$6</f>
        <v>#N/A</v>
      </c>
      <c r="N823" s="16" t="e">
        <f>'Heat Map Export'!N822 - $N$6</f>
        <v>#N/A</v>
      </c>
      <c r="O823" s="16" t="e">
        <f>'Heat Map Export'!O822 - $O$6</f>
        <v>#N/A</v>
      </c>
      <c r="P823" s="16" t="e">
        <f>'Heat Map Export'!P822 - $P$6</f>
        <v>#N/A</v>
      </c>
      <c r="Q823" s="16" t="e">
        <f>'Heat Map Export'!Q822 - $Q$6</f>
        <v>#N/A</v>
      </c>
      <c r="R823" s="16" t="e">
        <f>'Heat Map Export'!R822 - $R$6</f>
        <v>#N/A</v>
      </c>
      <c r="S823" s="16" t="e">
        <f>'Heat Map Export'!S822 - $S$6</f>
        <v>#N/A</v>
      </c>
      <c r="T823" s="16" t="e">
        <f>'Heat Map Export'!T822 - $T$6</f>
        <v>#N/A</v>
      </c>
      <c r="U823" s="16" t="e">
        <f>'Heat Map Export'!U822 - $U$6</f>
        <v>#N/A</v>
      </c>
      <c r="V823" s="16" t="e">
        <f>'Heat Map Export'!V822 - $V$6</f>
        <v>#N/A</v>
      </c>
      <c r="W823" s="16" t="e">
        <f>'Heat Map Export'!W822 - $W$6</f>
        <v>#N/A</v>
      </c>
      <c r="X823" s="16" t="e">
        <f>'Heat Map Export'!X822 - $X$6</f>
        <v>#N/A</v>
      </c>
      <c r="Y823" s="16" t="e">
        <f>'Heat Map Export'!Y822 - $Y$6</f>
        <v>#N/A</v>
      </c>
      <c r="Z823" s="16" t="e">
        <f>'Heat Map Export'!Z822-$Z$6</f>
        <v>#N/A</v>
      </c>
      <c r="AA823" s="16" t="e">
        <f>'Heat Map Export'!AA822 - $AA$6</f>
        <v>#N/A</v>
      </c>
      <c r="AB823" s="16" t="e">
        <f>'Heat Map Export'!AB822-$AB$6</f>
        <v>#N/A</v>
      </c>
      <c r="AC823" s="16" t="e">
        <f>'Heat Map Export'!AC822 - $AC$6</f>
        <v>#N/A</v>
      </c>
      <c r="AD823" s="16" t="e">
        <f>'Heat Map Export'!AD822 - $AD$6</f>
        <v>#N/A</v>
      </c>
    </row>
    <row r="824" spans="1:30" s="19" customFormat="1" ht="14.5" x14ac:dyDescent="0.35">
      <c r="A824" s="16">
        <f>'Heat Map Export'!A823</f>
        <v>0</v>
      </c>
      <c r="B824" s="16">
        <f>'Heat Map Export'!B823</f>
        <v>0</v>
      </c>
      <c r="C824" s="16" t="e">
        <f>'Heat Map Export'!C823 - $C$6</f>
        <v>#N/A</v>
      </c>
      <c r="D824" s="16" t="e">
        <f>'Heat Map Export'!D823 - $D$6</f>
        <v>#N/A</v>
      </c>
      <c r="E824" s="16" t="e">
        <f>'Heat Map Export'!E823 - $E$6</f>
        <v>#N/A</v>
      </c>
      <c r="F824" s="16" t="e">
        <f>'Heat Map Export'!F823 - $F$6</f>
        <v>#N/A</v>
      </c>
      <c r="G824" s="16" t="e">
        <f>'Heat Map Export'!G823 - $G$6</f>
        <v>#N/A</v>
      </c>
      <c r="H824" s="16" t="e">
        <f>'Heat Map Export'!H823 - $H$6</f>
        <v>#N/A</v>
      </c>
      <c r="I824" s="16" t="e">
        <f>'Heat Map Export'!I823 - $I$6</f>
        <v>#N/A</v>
      </c>
      <c r="J824" s="16" t="e">
        <f>'Heat Map Export'!J823 - $J$6</f>
        <v>#N/A</v>
      </c>
      <c r="K824" s="16" t="e">
        <f>'Heat Map Export'!K823 - $K$6</f>
        <v>#N/A</v>
      </c>
      <c r="L824" s="16" t="e">
        <f>'Heat Map Export'!L823 - $L$6</f>
        <v>#N/A</v>
      </c>
      <c r="M824" s="16" t="e">
        <f>'Heat Map Export'!M823 - $M$6</f>
        <v>#N/A</v>
      </c>
      <c r="N824" s="16" t="e">
        <f>'Heat Map Export'!N823 - $N$6</f>
        <v>#N/A</v>
      </c>
      <c r="O824" s="16" t="e">
        <f>'Heat Map Export'!O823 - $O$6</f>
        <v>#N/A</v>
      </c>
      <c r="P824" s="16" t="e">
        <f>'Heat Map Export'!P823 - $P$6</f>
        <v>#N/A</v>
      </c>
      <c r="Q824" s="16" t="e">
        <f>'Heat Map Export'!Q823 - $Q$6</f>
        <v>#N/A</v>
      </c>
      <c r="R824" s="16" t="e">
        <f>'Heat Map Export'!R823 - $R$6</f>
        <v>#N/A</v>
      </c>
      <c r="S824" s="16" t="e">
        <f>'Heat Map Export'!S823 - $S$6</f>
        <v>#N/A</v>
      </c>
      <c r="T824" s="16" t="e">
        <f>'Heat Map Export'!T823 - $T$6</f>
        <v>#N/A</v>
      </c>
      <c r="U824" s="16" t="e">
        <f>'Heat Map Export'!U823 - $U$6</f>
        <v>#N/A</v>
      </c>
      <c r="V824" s="16" t="e">
        <f>'Heat Map Export'!V823 - $V$6</f>
        <v>#N/A</v>
      </c>
      <c r="W824" s="16" t="e">
        <f>'Heat Map Export'!W823 - $W$6</f>
        <v>#N/A</v>
      </c>
      <c r="X824" s="16" t="e">
        <f>'Heat Map Export'!X823 - $X$6</f>
        <v>#N/A</v>
      </c>
      <c r="Y824" s="16" t="e">
        <f>'Heat Map Export'!Y823 - $Y$6</f>
        <v>#N/A</v>
      </c>
      <c r="Z824" s="16" t="e">
        <f>'Heat Map Export'!Z823 - $Z$6</f>
        <v>#N/A</v>
      </c>
      <c r="AA824" s="16" t="e">
        <f>'Heat Map Export'!AA823 - $AA$6</f>
        <v>#N/A</v>
      </c>
      <c r="AB824" s="16" t="e">
        <f>'Heat Map Export'!AB823 - $AB$6</f>
        <v>#N/A</v>
      </c>
      <c r="AC824" s="16" t="e">
        <f>'Heat Map Export'!AC823 - $AC$6</f>
        <v>#N/A</v>
      </c>
      <c r="AD824" s="16" t="e">
        <f>'Heat Map Export'!AD823 - $AD$6</f>
        <v>#N/A</v>
      </c>
    </row>
    <row r="825" spans="1:30" s="19" customFormat="1" ht="14.5" x14ac:dyDescent="0.35">
      <c r="A825" s="16">
        <f>'Heat Map Export'!A824</f>
        <v>0</v>
      </c>
      <c r="B825" s="16">
        <f>'Heat Map Export'!B824</f>
        <v>0</v>
      </c>
      <c r="C825" s="16" t="e">
        <f>'Heat Map Export'!C824 - $C$6</f>
        <v>#N/A</v>
      </c>
      <c r="D825" s="16" t="e">
        <f>'Heat Map Export'!D824 - $D$6</f>
        <v>#N/A</v>
      </c>
      <c r="E825" s="16" t="e">
        <f>'Heat Map Export'!E824 - $E$6</f>
        <v>#N/A</v>
      </c>
      <c r="F825" s="16" t="e">
        <f>'Heat Map Export'!F824 - $F$6</f>
        <v>#N/A</v>
      </c>
      <c r="G825" s="16" t="e">
        <f>'Heat Map Export'!G824 - $G$6</f>
        <v>#N/A</v>
      </c>
      <c r="H825" s="16" t="e">
        <f>'Heat Map Export'!H824 - $H$6</f>
        <v>#N/A</v>
      </c>
      <c r="I825" s="16" t="e">
        <f>'Heat Map Export'!I824 -$I$6</f>
        <v>#N/A</v>
      </c>
      <c r="J825" s="16" t="e">
        <f>'Heat Map Export'!J824 - $J$6</f>
        <v>#N/A</v>
      </c>
      <c r="K825" s="16" t="e">
        <f>'Heat Map Export'!K824-$K$6</f>
        <v>#N/A</v>
      </c>
      <c r="L825" s="16" t="e">
        <f>'Heat Map Export'!L824 - $L$6</f>
        <v>#N/A</v>
      </c>
      <c r="M825" s="16" t="e">
        <f>'Heat Map Export'!M824 - $M$6</f>
        <v>#N/A</v>
      </c>
      <c r="N825" s="16" t="e">
        <f>'Heat Map Export'!N824 - $N$6</f>
        <v>#N/A</v>
      </c>
      <c r="O825" s="16" t="e">
        <f>'Heat Map Export'!O824 - $O$6</f>
        <v>#N/A</v>
      </c>
      <c r="P825" s="16" t="e">
        <f>'Heat Map Export'!P824 - $P$6</f>
        <v>#N/A</v>
      </c>
      <c r="Q825" s="16" t="e">
        <f>'Heat Map Export'!Q824 - $Q$6</f>
        <v>#N/A</v>
      </c>
      <c r="R825" s="16" t="e">
        <f>'Heat Map Export'!R824 - $R$6</f>
        <v>#N/A</v>
      </c>
      <c r="S825" s="16" t="e">
        <f>'Heat Map Export'!S824 - $S$6</f>
        <v>#N/A</v>
      </c>
      <c r="T825" s="16" t="e">
        <f>'Heat Map Export'!T824 - $T$6</f>
        <v>#N/A</v>
      </c>
      <c r="U825" s="16" t="e">
        <f>'Heat Map Export'!U824 - $U$6</f>
        <v>#N/A</v>
      </c>
      <c r="V825" s="16" t="e">
        <f>'Heat Map Export'!V824 - $V$6</f>
        <v>#N/A</v>
      </c>
      <c r="W825" s="16" t="e">
        <f>'Heat Map Export'!W824 - $W$6</f>
        <v>#N/A</v>
      </c>
      <c r="X825" s="16" t="e">
        <f>'Heat Map Export'!X824 - $X$6</f>
        <v>#N/A</v>
      </c>
      <c r="Y825" s="16" t="e">
        <f>'Heat Map Export'!Y824 - $Y$6</f>
        <v>#N/A</v>
      </c>
      <c r="Z825" s="16" t="e">
        <f>'Heat Map Export'!Z824-$Z$6</f>
        <v>#N/A</v>
      </c>
      <c r="AA825" s="16" t="e">
        <f>'Heat Map Export'!AA824 - $AA$6</f>
        <v>#N/A</v>
      </c>
      <c r="AB825" s="16" t="e">
        <f>'Heat Map Export'!AB824-$AB$6</f>
        <v>#N/A</v>
      </c>
      <c r="AC825" s="16" t="e">
        <f>'Heat Map Export'!AC824 - $AC$6</f>
        <v>#N/A</v>
      </c>
      <c r="AD825" s="16" t="e">
        <f>'Heat Map Export'!AD824 - $AD$6</f>
        <v>#N/A</v>
      </c>
    </row>
    <row r="826" spans="1:30" s="19" customFormat="1" ht="14.5" x14ac:dyDescent="0.35">
      <c r="A826" s="16">
        <f>'Heat Map Export'!A825</f>
        <v>0</v>
      </c>
      <c r="B826" s="16">
        <f>'Heat Map Export'!B825</f>
        <v>0</v>
      </c>
      <c r="C826" s="16" t="e">
        <f>'Heat Map Export'!C825 - $C$6</f>
        <v>#N/A</v>
      </c>
      <c r="D826" s="16" t="e">
        <f>'Heat Map Export'!D825 - $D$6</f>
        <v>#N/A</v>
      </c>
      <c r="E826" s="16" t="e">
        <f>'Heat Map Export'!E825 - $E$6</f>
        <v>#N/A</v>
      </c>
      <c r="F826" s="16" t="e">
        <f>'Heat Map Export'!F825 - $F$6</f>
        <v>#N/A</v>
      </c>
      <c r="G826" s="16" t="e">
        <f>'Heat Map Export'!G825 - $G$6</f>
        <v>#N/A</v>
      </c>
      <c r="H826" s="16" t="e">
        <f>'Heat Map Export'!H825 - $H$6</f>
        <v>#N/A</v>
      </c>
      <c r="I826" s="16" t="e">
        <f>'Heat Map Export'!I825 - $I$6</f>
        <v>#N/A</v>
      </c>
      <c r="J826" s="16" t="e">
        <f>'Heat Map Export'!J825 - $J$6</f>
        <v>#N/A</v>
      </c>
      <c r="K826" s="16" t="e">
        <f>'Heat Map Export'!K825 - $K$6</f>
        <v>#N/A</v>
      </c>
      <c r="L826" s="16" t="e">
        <f>'Heat Map Export'!L825 - $L$6</f>
        <v>#N/A</v>
      </c>
      <c r="M826" s="16" t="e">
        <f>'Heat Map Export'!M825 - $M$6</f>
        <v>#N/A</v>
      </c>
      <c r="N826" s="16" t="e">
        <f>'Heat Map Export'!N825 - $N$6</f>
        <v>#N/A</v>
      </c>
      <c r="O826" s="16" t="e">
        <f>'Heat Map Export'!O825 - $O$6</f>
        <v>#N/A</v>
      </c>
      <c r="P826" s="16" t="e">
        <f>'Heat Map Export'!P825 - $P$6</f>
        <v>#N/A</v>
      </c>
      <c r="Q826" s="16" t="e">
        <f>'Heat Map Export'!Q825 - $Q$6</f>
        <v>#N/A</v>
      </c>
      <c r="R826" s="16" t="e">
        <f>'Heat Map Export'!R825 - $R$6</f>
        <v>#N/A</v>
      </c>
      <c r="S826" s="16" t="e">
        <f>'Heat Map Export'!S825 - $S$6</f>
        <v>#N/A</v>
      </c>
      <c r="T826" s="16" t="e">
        <f>'Heat Map Export'!T825 - $T$6</f>
        <v>#N/A</v>
      </c>
      <c r="U826" s="16" t="e">
        <f>'Heat Map Export'!U825 - $U$6</f>
        <v>#N/A</v>
      </c>
      <c r="V826" s="16" t="e">
        <f>'Heat Map Export'!V825 - $V$6</f>
        <v>#N/A</v>
      </c>
      <c r="W826" s="16" t="e">
        <f>'Heat Map Export'!W825 - $W$6</f>
        <v>#N/A</v>
      </c>
      <c r="X826" s="16" t="e">
        <f>'Heat Map Export'!X825 - $X$6</f>
        <v>#N/A</v>
      </c>
      <c r="Y826" s="16" t="e">
        <f>'Heat Map Export'!Y825 - $Y$6</f>
        <v>#N/A</v>
      </c>
      <c r="Z826" s="16" t="e">
        <f>'Heat Map Export'!Z825 - $Z$6</f>
        <v>#N/A</v>
      </c>
      <c r="AA826" s="16" t="e">
        <f>'Heat Map Export'!AA825 - $AA$6</f>
        <v>#N/A</v>
      </c>
      <c r="AB826" s="16" t="e">
        <f>'Heat Map Export'!AB825 - $AB$6</f>
        <v>#N/A</v>
      </c>
      <c r="AC826" s="16" t="e">
        <f>'Heat Map Export'!AC825 - $AC$6</f>
        <v>#N/A</v>
      </c>
      <c r="AD826" s="16" t="e">
        <f>'Heat Map Export'!AD825 - $AD$6</f>
        <v>#N/A</v>
      </c>
    </row>
    <row r="827" spans="1:30" s="19" customFormat="1" ht="14.5" x14ac:dyDescent="0.35">
      <c r="A827" s="16">
        <f>'Heat Map Export'!A826</f>
        <v>0</v>
      </c>
      <c r="B827" s="16">
        <f>'Heat Map Export'!B826</f>
        <v>0</v>
      </c>
      <c r="C827" s="16" t="e">
        <f>'Heat Map Export'!C826 - $C$6</f>
        <v>#N/A</v>
      </c>
      <c r="D827" s="16" t="e">
        <f>'Heat Map Export'!D826 - $D$6</f>
        <v>#N/A</v>
      </c>
      <c r="E827" s="16" t="e">
        <f>'Heat Map Export'!E826 - $E$6</f>
        <v>#N/A</v>
      </c>
      <c r="F827" s="16" t="e">
        <f>'Heat Map Export'!F826 - $F$6</f>
        <v>#N/A</v>
      </c>
      <c r="G827" s="16" t="e">
        <f>'Heat Map Export'!G826 - $G$6</f>
        <v>#N/A</v>
      </c>
      <c r="H827" s="16" t="e">
        <f>'Heat Map Export'!H826 - $H$6</f>
        <v>#N/A</v>
      </c>
      <c r="I827" s="16" t="e">
        <f>'Heat Map Export'!I826 -$I$6</f>
        <v>#N/A</v>
      </c>
      <c r="J827" s="16" t="e">
        <f>'Heat Map Export'!J826 - $J$6</f>
        <v>#N/A</v>
      </c>
      <c r="K827" s="16" t="e">
        <f>'Heat Map Export'!K826-$K$6</f>
        <v>#N/A</v>
      </c>
      <c r="L827" s="16" t="e">
        <f>'Heat Map Export'!L826 - $L$6</f>
        <v>#N/A</v>
      </c>
      <c r="M827" s="16" t="e">
        <f>'Heat Map Export'!M826 - $M$6</f>
        <v>#N/A</v>
      </c>
      <c r="N827" s="16" t="e">
        <f>'Heat Map Export'!N826 - $N$6</f>
        <v>#N/A</v>
      </c>
      <c r="O827" s="16" t="e">
        <f>'Heat Map Export'!O826 - $O$6</f>
        <v>#N/A</v>
      </c>
      <c r="P827" s="16" t="e">
        <f>'Heat Map Export'!P826 - $P$6</f>
        <v>#N/A</v>
      </c>
      <c r="Q827" s="16" t="e">
        <f>'Heat Map Export'!Q826 - $Q$6</f>
        <v>#N/A</v>
      </c>
      <c r="R827" s="16" t="e">
        <f>'Heat Map Export'!R826 - $R$6</f>
        <v>#N/A</v>
      </c>
      <c r="S827" s="16" t="e">
        <f>'Heat Map Export'!S826 - $S$6</f>
        <v>#N/A</v>
      </c>
      <c r="T827" s="16" t="e">
        <f>'Heat Map Export'!T826 - $T$6</f>
        <v>#N/A</v>
      </c>
      <c r="U827" s="16" t="e">
        <f>'Heat Map Export'!U826 - $U$6</f>
        <v>#N/A</v>
      </c>
      <c r="V827" s="16" t="e">
        <f>'Heat Map Export'!V826 - $V$6</f>
        <v>#N/A</v>
      </c>
      <c r="W827" s="16" t="e">
        <f>'Heat Map Export'!W826 - $W$6</f>
        <v>#N/A</v>
      </c>
      <c r="X827" s="16" t="e">
        <f>'Heat Map Export'!X826 - $X$6</f>
        <v>#N/A</v>
      </c>
      <c r="Y827" s="16" t="e">
        <f>'Heat Map Export'!Y826 - $Y$6</f>
        <v>#N/A</v>
      </c>
      <c r="Z827" s="16" t="e">
        <f>'Heat Map Export'!Z826-$Z$6</f>
        <v>#N/A</v>
      </c>
      <c r="AA827" s="16" t="e">
        <f>'Heat Map Export'!AA826 - $AA$6</f>
        <v>#N/A</v>
      </c>
      <c r="AB827" s="16" t="e">
        <f>'Heat Map Export'!AB826-$AB$6</f>
        <v>#N/A</v>
      </c>
      <c r="AC827" s="16" t="e">
        <f>'Heat Map Export'!AC826 - $AC$6</f>
        <v>#N/A</v>
      </c>
      <c r="AD827" s="16" t="e">
        <f>'Heat Map Export'!AD826 - $AD$6</f>
        <v>#N/A</v>
      </c>
    </row>
    <row r="828" spans="1:30" s="19" customFormat="1" ht="14.5" x14ac:dyDescent="0.35">
      <c r="A828" s="16">
        <f>'Heat Map Export'!A827</f>
        <v>0</v>
      </c>
      <c r="B828" s="16">
        <f>'Heat Map Export'!B827</f>
        <v>0</v>
      </c>
      <c r="C828" s="16" t="e">
        <f>'Heat Map Export'!C827 - $C$6</f>
        <v>#N/A</v>
      </c>
      <c r="D828" s="16" t="e">
        <f>'Heat Map Export'!D827 - $D$6</f>
        <v>#N/A</v>
      </c>
      <c r="E828" s="16" t="e">
        <f>'Heat Map Export'!E827 - $E$6</f>
        <v>#N/A</v>
      </c>
      <c r="F828" s="16" t="e">
        <f>'Heat Map Export'!F827 - $F$6</f>
        <v>#N/A</v>
      </c>
      <c r="G828" s="16" t="e">
        <f>'Heat Map Export'!G827 - $G$6</f>
        <v>#N/A</v>
      </c>
      <c r="H828" s="16" t="e">
        <f>'Heat Map Export'!H827 - $H$6</f>
        <v>#N/A</v>
      </c>
      <c r="I828" s="16" t="e">
        <f>'Heat Map Export'!I827 - $I$6</f>
        <v>#N/A</v>
      </c>
      <c r="J828" s="16" t="e">
        <f>'Heat Map Export'!J827 - $J$6</f>
        <v>#N/A</v>
      </c>
      <c r="K828" s="16" t="e">
        <f>'Heat Map Export'!K827 - $K$6</f>
        <v>#N/A</v>
      </c>
      <c r="L828" s="16" t="e">
        <f>'Heat Map Export'!L827 - $L$6</f>
        <v>#N/A</v>
      </c>
      <c r="M828" s="16" t="e">
        <f>'Heat Map Export'!M827 - $M$6</f>
        <v>#N/A</v>
      </c>
      <c r="N828" s="16" t="e">
        <f>'Heat Map Export'!N827 - $N$6</f>
        <v>#N/A</v>
      </c>
      <c r="O828" s="16" t="e">
        <f>'Heat Map Export'!O827 - $O$6</f>
        <v>#N/A</v>
      </c>
      <c r="P828" s="16" t="e">
        <f>'Heat Map Export'!P827 - $P$6</f>
        <v>#N/A</v>
      </c>
      <c r="Q828" s="16" t="e">
        <f>'Heat Map Export'!Q827 - $Q$6</f>
        <v>#N/A</v>
      </c>
      <c r="R828" s="16" t="e">
        <f>'Heat Map Export'!R827 - $R$6</f>
        <v>#N/A</v>
      </c>
      <c r="S828" s="16" t="e">
        <f>'Heat Map Export'!S827 - $S$6</f>
        <v>#N/A</v>
      </c>
      <c r="T828" s="16" t="e">
        <f>'Heat Map Export'!T827 - $T$6</f>
        <v>#N/A</v>
      </c>
      <c r="U828" s="16" t="e">
        <f>'Heat Map Export'!U827 - $U$6</f>
        <v>#N/A</v>
      </c>
      <c r="V828" s="16" t="e">
        <f>'Heat Map Export'!V827 - $V$6</f>
        <v>#N/A</v>
      </c>
      <c r="W828" s="16" t="e">
        <f>'Heat Map Export'!W827 - $W$6</f>
        <v>#N/A</v>
      </c>
      <c r="X828" s="16" t="e">
        <f>'Heat Map Export'!X827 - $X$6</f>
        <v>#N/A</v>
      </c>
      <c r="Y828" s="16" t="e">
        <f>'Heat Map Export'!Y827 - $Y$6</f>
        <v>#N/A</v>
      </c>
      <c r="Z828" s="16" t="e">
        <f>'Heat Map Export'!Z827 - $Z$6</f>
        <v>#N/A</v>
      </c>
      <c r="AA828" s="16" t="e">
        <f>'Heat Map Export'!AA827 - $AA$6</f>
        <v>#N/A</v>
      </c>
      <c r="AB828" s="16" t="e">
        <f>'Heat Map Export'!AB827 - $AB$6</f>
        <v>#N/A</v>
      </c>
      <c r="AC828" s="16" t="e">
        <f>'Heat Map Export'!AC827 - $AC$6</f>
        <v>#N/A</v>
      </c>
      <c r="AD828" s="16" t="e">
        <f>'Heat Map Export'!AD827 - $AD$6</f>
        <v>#N/A</v>
      </c>
    </row>
    <row r="829" spans="1:30" s="19" customFormat="1" ht="14.5" x14ac:dyDescent="0.35">
      <c r="A829" s="16">
        <f>'Heat Map Export'!A828</f>
        <v>0</v>
      </c>
      <c r="B829" s="16">
        <f>'Heat Map Export'!B828</f>
        <v>0</v>
      </c>
      <c r="C829" s="16" t="e">
        <f>'Heat Map Export'!C828 - $C$6</f>
        <v>#N/A</v>
      </c>
      <c r="D829" s="16" t="e">
        <f>'Heat Map Export'!D828 - $D$6</f>
        <v>#N/A</v>
      </c>
      <c r="E829" s="16" t="e">
        <f>'Heat Map Export'!E828 - $E$6</f>
        <v>#N/A</v>
      </c>
      <c r="F829" s="16" t="e">
        <f>'Heat Map Export'!F828 - $F$6</f>
        <v>#N/A</v>
      </c>
      <c r="G829" s="16" t="e">
        <f>'Heat Map Export'!G828 - $G$6</f>
        <v>#N/A</v>
      </c>
      <c r="H829" s="16" t="e">
        <f>'Heat Map Export'!H828 - $H$6</f>
        <v>#N/A</v>
      </c>
      <c r="I829" s="16" t="e">
        <f>'Heat Map Export'!I828 -$I$6</f>
        <v>#N/A</v>
      </c>
      <c r="J829" s="16" t="e">
        <f>'Heat Map Export'!J828 - $J$6</f>
        <v>#N/A</v>
      </c>
      <c r="K829" s="16" t="e">
        <f>'Heat Map Export'!K828-$K$6</f>
        <v>#N/A</v>
      </c>
      <c r="L829" s="16" t="e">
        <f>'Heat Map Export'!L828 - $L$6</f>
        <v>#N/A</v>
      </c>
      <c r="M829" s="16" t="e">
        <f>'Heat Map Export'!M828 - $M$6</f>
        <v>#N/A</v>
      </c>
      <c r="N829" s="16" t="e">
        <f>'Heat Map Export'!N828 - $N$6</f>
        <v>#N/A</v>
      </c>
      <c r="O829" s="16" t="e">
        <f>'Heat Map Export'!O828 - $O$6</f>
        <v>#N/A</v>
      </c>
      <c r="P829" s="16" t="e">
        <f>'Heat Map Export'!P828 - $P$6</f>
        <v>#N/A</v>
      </c>
      <c r="Q829" s="16" t="e">
        <f>'Heat Map Export'!Q828 - $Q$6</f>
        <v>#N/A</v>
      </c>
      <c r="R829" s="16" t="e">
        <f>'Heat Map Export'!R828 - $R$6</f>
        <v>#N/A</v>
      </c>
      <c r="S829" s="16" t="e">
        <f>'Heat Map Export'!S828 - $S$6</f>
        <v>#N/A</v>
      </c>
      <c r="T829" s="16" t="e">
        <f>'Heat Map Export'!T828 - $T$6</f>
        <v>#N/A</v>
      </c>
      <c r="U829" s="16" t="e">
        <f>'Heat Map Export'!U828 - $U$6</f>
        <v>#N/A</v>
      </c>
      <c r="V829" s="16" t="e">
        <f>'Heat Map Export'!V828 - $V$6</f>
        <v>#N/A</v>
      </c>
      <c r="W829" s="16" t="e">
        <f>'Heat Map Export'!W828 - $W$6</f>
        <v>#N/A</v>
      </c>
      <c r="X829" s="16" t="e">
        <f>'Heat Map Export'!X828 - $X$6</f>
        <v>#N/A</v>
      </c>
      <c r="Y829" s="16" t="e">
        <f>'Heat Map Export'!Y828 - $Y$6</f>
        <v>#N/A</v>
      </c>
      <c r="Z829" s="16" t="e">
        <f>'Heat Map Export'!Z828-$Z$6</f>
        <v>#N/A</v>
      </c>
      <c r="AA829" s="16" t="e">
        <f>'Heat Map Export'!AA828 - $AA$6</f>
        <v>#N/A</v>
      </c>
      <c r="AB829" s="16" t="e">
        <f>'Heat Map Export'!AB828-$AB$6</f>
        <v>#N/A</v>
      </c>
      <c r="AC829" s="16" t="e">
        <f>'Heat Map Export'!AC828 - $AC$6</f>
        <v>#N/A</v>
      </c>
      <c r="AD829" s="16" t="e">
        <f>'Heat Map Export'!AD828 - $AD$6</f>
        <v>#N/A</v>
      </c>
    </row>
    <row r="830" spans="1:30" s="19" customFormat="1" ht="14.5" x14ac:dyDescent="0.35">
      <c r="A830" s="16">
        <f>'Heat Map Export'!A829</f>
        <v>0</v>
      </c>
      <c r="B830" s="16">
        <f>'Heat Map Export'!B829</f>
        <v>0</v>
      </c>
      <c r="C830" s="16" t="e">
        <f>'Heat Map Export'!C829 - $C$6</f>
        <v>#N/A</v>
      </c>
      <c r="D830" s="16" t="e">
        <f>'Heat Map Export'!D829 - $D$6</f>
        <v>#N/A</v>
      </c>
      <c r="E830" s="16" t="e">
        <f>'Heat Map Export'!E829 - $E$6</f>
        <v>#N/A</v>
      </c>
      <c r="F830" s="16" t="e">
        <f>'Heat Map Export'!F829 - $F$6</f>
        <v>#N/A</v>
      </c>
      <c r="G830" s="16" t="e">
        <f>'Heat Map Export'!G829 - $G$6</f>
        <v>#N/A</v>
      </c>
      <c r="H830" s="16" t="e">
        <f>'Heat Map Export'!H829 - $H$6</f>
        <v>#N/A</v>
      </c>
      <c r="I830" s="16" t="e">
        <f>'Heat Map Export'!I829 - $I$6</f>
        <v>#N/A</v>
      </c>
      <c r="J830" s="16" t="e">
        <f>'Heat Map Export'!J829 - $J$6</f>
        <v>#N/A</v>
      </c>
      <c r="K830" s="16" t="e">
        <f>'Heat Map Export'!K829 - $K$6</f>
        <v>#N/A</v>
      </c>
      <c r="L830" s="16" t="e">
        <f>'Heat Map Export'!L829 - $L$6</f>
        <v>#N/A</v>
      </c>
      <c r="M830" s="16" t="e">
        <f>'Heat Map Export'!M829 - $M$6</f>
        <v>#N/A</v>
      </c>
      <c r="N830" s="16" t="e">
        <f>'Heat Map Export'!N829 - $N$6</f>
        <v>#N/A</v>
      </c>
      <c r="O830" s="16" t="e">
        <f>'Heat Map Export'!O829 - $O$6</f>
        <v>#N/A</v>
      </c>
      <c r="P830" s="16" t="e">
        <f>'Heat Map Export'!P829 - $P$6</f>
        <v>#N/A</v>
      </c>
      <c r="Q830" s="16" t="e">
        <f>'Heat Map Export'!Q829 - $Q$6</f>
        <v>#N/A</v>
      </c>
      <c r="R830" s="16" t="e">
        <f>'Heat Map Export'!R829 - $R$6</f>
        <v>#N/A</v>
      </c>
      <c r="S830" s="16" t="e">
        <f>'Heat Map Export'!S829 - $S$6</f>
        <v>#N/A</v>
      </c>
      <c r="T830" s="16" t="e">
        <f>'Heat Map Export'!T829 - $T$6</f>
        <v>#N/A</v>
      </c>
      <c r="U830" s="16" t="e">
        <f>'Heat Map Export'!U829 - $U$6</f>
        <v>#N/A</v>
      </c>
      <c r="V830" s="16" t="e">
        <f>'Heat Map Export'!V829 - $V$6</f>
        <v>#N/A</v>
      </c>
      <c r="W830" s="16" t="e">
        <f>'Heat Map Export'!W829 - $W$6</f>
        <v>#N/A</v>
      </c>
      <c r="X830" s="16" t="e">
        <f>'Heat Map Export'!X829 - $X$6</f>
        <v>#N/A</v>
      </c>
      <c r="Y830" s="16" t="e">
        <f>'Heat Map Export'!Y829 - $Y$6</f>
        <v>#N/A</v>
      </c>
      <c r="Z830" s="16" t="e">
        <f>'Heat Map Export'!Z829 - $Z$6</f>
        <v>#N/A</v>
      </c>
      <c r="AA830" s="16" t="e">
        <f>'Heat Map Export'!AA829 - $AA$6</f>
        <v>#N/A</v>
      </c>
      <c r="AB830" s="16" t="e">
        <f>'Heat Map Export'!AB829 - $AB$6</f>
        <v>#N/A</v>
      </c>
      <c r="AC830" s="16" t="e">
        <f>'Heat Map Export'!AC829 - $AC$6</f>
        <v>#N/A</v>
      </c>
      <c r="AD830" s="16" t="e">
        <f>'Heat Map Export'!AD829 - $AD$6</f>
        <v>#N/A</v>
      </c>
    </row>
    <row r="831" spans="1:30" s="19" customFormat="1" ht="14.5" x14ac:dyDescent="0.35">
      <c r="A831" s="16">
        <f>'Heat Map Export'!A830</f>
        <v>0</v>
      </c>
      <c r="B831" s="16">
        <f>'Heat Map Export'!B830</f>
        <v>0</v>
      </c>
      <c r="C831" s="16" t="e">
        <f>'Heat Map Export'!C830 - $C$6</f>
        <v>#N/A</v>
      </c>
      <c r="D831" s="16" t="e">
        <f>'Heat Map Export'!D830 - $D$6</f>
        <v>#N/A</v>
      </c>
      <c r="E831" s="16" t="e">
        <f>'Heat Map Export'!E830 - $E$6</f>
        <v>#N/A</v>
      </c>
      <c r="F831" s="16" t="e">
        <f>'Heat Map Export'!F830 - $F$6</f>
        <v>#N/A</v>
      </c>
      <c r="G831" s="16" t="e">
        <f>'Heat Map Export'!G830 - $G$6</f>
        <v>#N/A</v>
      </c>
      <c r="H831" s="16" t="e">
        <f>'Heat Map Export'!H830 - $H$6</f>
        <v>#N/A</v>
      </c>
      <c r="I831" s="16" t="e">
        <f>'Heat Map Export'!I830 -$I$6</f>
        <v>#N/A</v>
      </c>
      <c r="J831" s="16" t="e">
        <f>'Heat Map Export'!J830 - $J$6</f>
        <v>#N/A</v>
      </c>
      <c r="K831" s="16" t="e">
        <f>'Heat Map Export'!K830-$K$6</f>
        <v>#N/A</v>
      </c>
      <c r="L831" s="16" t="e">
        <f>'Heat Map Export'!L830 - $L$6</f>
        <v>#N/A</v>
      </c>
      <c r="M831" s="16" t="e">
        <f>'Heat Map Export'!M830 - $M$6</f>
        <v>#N/A</v>
      </c>
      <c r="N831" s="16" t="e">
        <f>'Heat Map Export'!N830 - $N$6</f>
        <v>#N/A</v>
      </c>
      <c r="O831" s="16" t="e">
        <f>'Heat Map Export'!O830 - $O$6</f>
        <v>#N/A</v>
      </c>
      <c r="P831" s="16" t="e">
        <f>'Heat Map Export'!P830 - $P$6</f>
        <v>#N/A</v>
      </c>
      <c r="Q831" s="16" t="e">
        <f>'Heat Map Export'!Q830 - $Q$6</f>
        <v>#N/A</v>
      </c>
      <c r="R831" s="16" t="e">
        <f>'Heat Map Export'!R830 - $R$6</f>
        <v>#N/A</v>
      </c>
      <c r="S831" s="16" t="e">
        <f>'Heat Map Export'!S830 - $S$6</f>
        <v>#N/A</v>
      </c>
      <c r="T831" s="16" t="e">
        <f>'Heat Map Export'!T830 - $T$6</f>
        <v>#N/A</v>
      </c>
      <c r="U831" s="16" t="e">
        <f>'Heat Map Export'!U830 - $U$6</f>
        <v>#N/A</v>
      </c>
      <c r="V831" s="16" t="e">
        <f>'Heat Map Export'!V830 - $V$6</f>
        <v>#N/A</v>
      </c>
      <c r="W831" s="16" t="e">
        <f>'Heat Map Export'!W830 - $W$6</f>
        <v>#N/A</v>
      </c>
      <c r="X831" s="16" t="e">
        <f>'Heat Map Export'!X830 - $X$6</f>
        <v>#N/A</v>
      </c>
      <c r="Y831" s="16" t="e">
        <f>'Heat Map Export'!Y830 - $Y$6</f>
        <v>#N/A</v>
      </c>
      <c r="Z831" s="16" t="e">
        <f>'Heat Map Export'!Z830-$Z$6</f>
        <v>#N/A</v>
      </c>
      <c r="AA831" s="16" t="e">
        <f>'Heat Map Export'!AA830 - $AA$6</f>
        <v>#N/A</v>
      </c>
      <c r="AB831" s="16" t="e">
        <f>'Heat Map Export'!AB830-$AB$6</f>
        <v>#N/A</v>
      </c>
      <c r="AC831" s="16" t="e">
        <f>'Heat Map Export'!AC830 - $AC$6</f>
        <v>#N/A</v>
      </c>
      <c r="AD831" s="16" t="e">
        <f>'Heat Map Export'!AD830 - $AD$6</f>
        <v>#N/A</v>
      </c>
    </row>
    <row r="832" spans="1:30" s="19" customFormat="1" ht="14.5" x14ac:dyDescent="0.35">
      <c r="A832" s="16">
        <f>'Heat Map Export'!A831</f>
        <v>0</v>
      </c>
      <c r="B832" s="16">
        <f>'Heat Map Export'!B831</f>
        <v>0</v>
      </c>
      <c r="C832" s="16" t="e">
        <f>'Heat Map Export'!C831 - $C$6</f>
        <v>#N/A</v>
      </c>
      <c r="D832" s="16" t="e">
        <f>'Heat Map Export'!D831 - $D$6</f>
        <v>#N/A</v>
      </c>
      <c r="E832" s="16" t="e">
        <f>'Heat Map Export'!E831 - $E$6</f>
        <v>#N/A</v>
      </c>
      <c r="F832" s="16" t="e">
        <f>'Heat Map Export'!F831 - $F$6</f>
        <v>#N/A</v>
      </c>
      <c r="G832" s="16" t="e">
        <f>'Heat Map Export'!G831 - $G$6</f>
        <v>#N/A</v>
      </c>
      <c r="H832" s="16" t="e">
        <f>'Heat Map Export'!H831 - $H$6</f>
        <v>#N/A</v>
      </c>
      <c r="I832" s="16" t="e">
        <f>'Heat Map Export'!I831 - $I$6</f>
        <v>#N/A</v>
      </c>
      <c r="J832" s="16" t="e">
        <f>'Heat Map Export'!J831 - $J$6</f>
        <v>#N/A</v>
      </c>
      <c r="K832" s="16" t="e">
        <f>'Heat Map Export'!K831 - $K$6</f>
        <v>#N/A</v>
      </c>
      <c r="L832" s="16" t="e">
        <f>'Heat Map Export'!L831 - $L$6</f>
        <v>#N/A</v>
      </c>
      <c r="M832" s="16" t="e">
        <f>'Heat Map Export'!M831 - $M$6</f>
        <v>#N/A</v>
      </c>
      <c r="N832" s="16" t="e">
        <f>'Heat Map Export'!N831 - $N$6</f>
        <v>#N/A</v>
      </c>
      <c r="O832" s="16" t="e">
        <f>'Heat Map Export'!O831 - $O$6</f>
        <v>#N/A</v>
      </c>
      <c r="P832" s="16" t="e">
        <f>'Heat Map Export'!P831 - $P$6</f>
        <v>#N/A</v>
      </c>
      <c r="Q832" s="16" t="e">
        <f>'Heat Map Export'!Q831 - $Q$6</f>
        <v>#N/A</v>
      </c>
      <c r="R832" s="16" t="e">
        <f>'Heat Map Export'!R831 - $R$6</f>
        <v>#N/A</v>
      </c>
      <c r="S832" s="16" t="e">
        <f>'Heat Map Export'!S831 - $S$6</f>
        <v>#N/A</v>
      </c>
      <c r="T832" s="16" t="e">
        <f>'Heat Map Export'!T831 - $T$6</f>
        <v>#N/A</v>
      </c>
      <c r="U832" s="16" t="e">
        <f>'Heat Map Export'!U831 - $U$6</f>
        <v>#N/A</v>
      </c>
      <c r="V832" s="16" t="e">
        <f>'Heat Map Export'!V831 - $V$6</f>
        <v>#N/A</v>
      </c>
      <c r="W832" s="16" t="e">
        <f>'Heat Map Export'!W831 - $W$6</f>
        <v>#N/A</v>
      </c>
      <c r="X832" s="16" t="e">
        <f>'Heat Map Export'!X831 - $X$6</f>
        <v>#N/A</v>
      </c>
      <c r="Y832" s="16" t="e">
        <f>'Heat Map Export'!Y831 - $Y$6</f>
        <v>#N/A</v>
      </c>
      <c r="Z832" s="16" t="e">
        <f>'Heat Map Export'!Z831 - $Z$6</f>
        <v>#N/A</v>
      </c>
      <c r="AA832" s="16" t="e">
        <f>'Heat Map Export'!AA831 - $AA$6</f>
        <v>#N/A</v>
      </c>
      <c r="AB832" s="16" t="e">
        <f>'Heat Map Export'!AB831 - $AB$6</f>
        <v>#N/A</v>
      </c>
      <c r="AC832" s="16" t="e">
        <f>'Heat Map Export'!AC831 - $AC$6</f>
        <v>#N/A</v>
      </c>
      <c r="AD832" s="16" t="e">
        <f>'Heat Map Export'!AD831 - $AD$6</f>
        <v>#N/A</v>
      </c>
    </row>
    <row r="833" spans="1:30" s="19" customFormat="1" ht="14.5" x14ac:dyDescent="0.35">
      <c r="A833" s="16">
        <f>'Heat Map Export'!A832</f>
        <v>0</v>
      </c>
      <c r="B833" s="16">
        <f>'Heat Map Export'!B832</f>
        <v>0</v>
      </c>
      <c r="C833" s="16" t="e">
        <f>'Heat Map Export'!C832 - $C$6</f>
        <v>#N/A</v>
      </c>
      <c r="D833" s="16" t="e">
        <f>'Heat Map Export'!D832 - $D$6</f>
        <v>#N/A</v>
      </c>
      <c r="E833" s="16" t="e">
        <f>'Heat Map Export'!E832 - $E$6</f>
        <v>#N/A</v>
      </c>
      <c r="F833" s="16" t="e">
        <f>'Heat Map Export'!F832 - $F$6</f>
        <v>#N/A</v>
      </c>
      <c r="G833" s="16" t="e">
        <f>'Heat Map Export'!G832 - $G$6</f>
        <v>#N/A</v>
      </c>
      <c r="H833" s="16" t="e">
        <f>'Heat Map Export'!H832 - $H$6</f>
        <v>#N/A</v>
      </c>
      <c r="I833" s="16" t="e">
        <f>'Heat Map Export'!I832 -$I$6</f>
        <v>#N/A</v>
      </c>
      <c r="J833" s="16" t="e">
        <f>'Heat Map Export'!J832 - $J$6</f>
        <v>#N/A</v>
      </c>
      <c r="K833" s="16" t="e">
        <f>'Heat Map Export'!K832-$K$6</f>
        <v>#N/A</v>
      </c>
      <c r="L833" s="16" t="e">
        <f>'Heat Map Export'!L832 - $L$6</f>
        <v>#N/A</v>
      </c>
      <c r="M833" s="16" t="e">
        <f>'Heat Map Export'!M832 - $M$6</f>
        <v>#N/A</v>
      </c>
      <c r="N833" s="16" t="e">
        <f>'Heat Map Export'!N832 - $N$6</f>
        <v>#N/A</v>
      </c>
      <c r="O833" s="16" t="e">
        <f>'Heat Map Export'!O832 - $O$6</f>
        <v>#N/A</v>
      </c>
      <c r="P833" s="16" t="e">
        <f>'Heat Map Export'!P832 - $P$6</f>
        <v>#N/A</v>
      </c>
      <c r="Q833" s="16" t="e">
        <f>'Heat Map Export'!Q832 - $Q$6</f>
        <v>#N/A</v>
      </c>
      <c r="R833" s="16" t="e">
        <f>'Heat Map Export'!R832 - $R$6</f>
        <v>#N/A</v>
      </c>
      <c r="S833" s="16" t="e">
        <f>'Heat Map Export'!S832 - $S$6</f>
        <v>#N/A</v>
      </c>
      <c r="T833" s="16" t="e">
        <f>'Heat Map Export'!T832 - $T$6</f>
        <v>#N/A</v>
      </c>
      <c r="U833" s="16" t="e">
        <f>'Heat Map Export'!U832 - $U$6</f>
        <v>#N/A</v>
      </c>
      <c r="V833" s="16" t="e">
        <f>'Heat Map Export'!V832 - $V$6</f>
        <v>#N/A</v>
      </c>
      <c r="W833" s="16" t="e">
        <f>'Heat Map Export'!W832 - $W$6</f>
        <v>#N/A</v>
      </c>
      <c r="X833" s="16" t="e">
        <f>'Heat Map Export'!X832 - $X$6</f>
        <v>#N/A</v>
      </c>
      <c r="Y833" s="16" t="e">
        <f>'Heat Map Export'!Y832 - $Y$6</f>
        <v>#N/A</v>
      </c>
      <c r="Z833" s="16" t="e">
        <f>'Heat Map Export'!Z832-$Z$6</f>
        <v>#N/A</v>
      </c>
      <c r="AA833" s="16" t="e">
        <f>'Heat Map Export'!AA832 - $AA$6</f>
        <v>#N/A</v>
      </c>
      <c r="AB833" s="16" t="e">
        <f>'Heat Map Export'!AB832-$AB$6</f>
        <v>#N/A</v>
      </c>
      <c r="AC833" s="16" t="e">
        <f>'Heat Map Export'!AC832 - $AC$6</f>
        <v>#N/A</v>
      </c>
      <c r="AD833" s="16" t="e">
        <f>'Heat Map Export'!AD832 - $AD$6</f>
        <v>#N/A</v>
      </c>
    </row>
    <row r="834" spans="1:30" s="19" customFormat="1" ht="14.5" x14ac:dyDescent="0.35">
      <c r="A834" s="16">
        <f>'Heat Map Export'!A833</f>
        <v>0</v>
      </c>
      <c r="B834" s="16">
        <f>'Heat Map Export'!B833</f>
        <v>0</v>
      </c>
      <c r="C834" s="16" t="e">
        <f>'Heat Map Export'!C833 - $C$6</f>
        <v>#N/A</v>
      </c>
      <c r="D834" s="16" t="e">
        <f>'Heat Map Export'!D833 - $D$6</f>
        <v>#N/A</v>
      </c>
      <c r="E834" s="16" t="e">
        <f>'Heat Map Export'!E833 - $E$6</f>
        <v>#N/A</v>
      </c>
      <c r="F834" s="16" t="e">
        <f>'Heat Map Export'!F833 - $F$6</f>
        <v>#N/A</v>
      </c>
      <c r="G834" s="16" t="e">
        <f>'Heat Map Export'!G833 - $G$6</f>
        <v>#N/A</v>
      </c>
      <c r="H834" s="16" t="e">
        <f>'Heat Map Export'!H833 - $H$6</f>
        <v>#N/A</v>
      </c>
      <c r="I834" s="16" t="e">
        <f>'Heat Map Export'!I833 - $I$6</f>
        <v>#N/A</v>
      </c>
      <c r="J834" s="16" t="e">
        <f>'Heat Map Export'!J833 - $J$6</f>
        <v>#N/A</v>
      </c>
      <c r="K834" s="16" t="e">
        <f>'Heat Map Export'!K833 - $K$6</f>
        <v>#N/A</v>
      </c>
      <c r="L834" s="16" t="e">
        <f>'Heat Map Export'!L833 - $L$6</f>
        <v>#N/A</v>
      </c>
      <c r="M834" s="16" t="e">
        <f>'Heat Map Export'!M833 - $M$6</f>
        <v>#N/A</v>
      </c>
      <c r="N834" s="16" t="e">
        <f>'Heat Map Export'!N833 - $N$6</f>
        <v>#N/A</v>
      </c>
      <c r="O834" s="16" t="e">
        <f>'Heat Map Export'!O833 - $O$6</f>
        <v>#N/A</v>
      </c>
      <c r="P834" s="16" t="e">
        <f>'Heat Map Export'!P833 - $P$6</f>
        <v>#N/A</v>
      </c>
      <c r="Q834" s="16" t="e">
        <f>'Heat Map Export'!Q833 - $Q$6</f>
        <v>#N/A</v>
      </c>
      <c r="R834" s="16" t="e">
        <f>'Heat Map Export'!R833 - $R$6</f>
        <v>#N/A</v>
      </c>
      <c r="S834" s="16" t="e">
        <f>'Heat Map Export'!S833 - $S$6</f>
        <v>#N/A</v>
      </c>
      <c r="T834" s="16" t="e">
        <f>'Heat Map Export'!T833 - $T$6</f>
        <v>#N/A</v>
      </c>
      <c r="U834" s="16" t="e">
        <f>'Heat Map Export'!U833 - $U$6</f>
        <v>#N/A</v>
      </c>
      <c r="V834" s="16" t="e">
        <f>'Heat Map Export'!V833 - $V$6</f>
        <v>#N/A</v>
      </c>
      <c r="W834" s="16" t="e">
        <f>'Heat Map Export'!W833 - $W$6</f>
        <v>#N/A</v>
      </c>
      <c r="X834" s="16" t="e">
        <f>'Heat Map Export'!X833 - $X$6</f>
        <v>#N/A</v>
      </c>
      <c r="Y834" s="16" t="e">
        <f>'Heat Map Export'!Y833 - $Y$6</f>
        <v>#N/A</v>
      </c>
      <c r="Z834" s="16" t="e">
        <f>'Heat Map Export'!Z833 - $Z$6</f>
        <v>#N/A</v>
      </c>
      <c r="AA834" s="16" t="e">
        <f>'Heat Map Export'!AA833 - $AA$6</f>
        <v>#N/A</v>
      </c>
      <c r="AB834" s="16" t="e">
        <f>'Heat Map Export'!AB833 - $AB$6</f>
        <v>#N/A</v>
      </c>
      <c r="AC834" s="16" t="e">
        <f>'Heat Map Export'!AC833 - $AC$6</f>
        <v>#N/A</v>
      </c>
      <c r="AD834" s="16" t="e">
        <f>'Heat Map Export'!AD833 - $AD$6</f>
        <v>#N/A</v>
      </c>
    </row>
    <row r="835" spans="1:30" s="19" customFormat="1" ht="14.5" x14ac:dyDescent="0.35">
      <c r="A835" s="16">
        <f>'Heat Map Export'!A834</f>
        <v>0</v>
      </c>
      <c r="B835" s="16">
        <f>'Heat Map Export'!B834</f>
        <v>0</v>
      </c>
      <c r="C835" s="16" t="e">
        <f>'Heat Map Export'!C834 - $C$6</f>
        <v>#N/A</v>
      </c>
      <c r="D835" s="16" t="e">
        <f>'Heat Map Export'!D834 - $D$6</f>
        <v>#N/A</v>
      </c>
      <c r="E835" s="16" t="e">
        <f>'Heat Map Export'!E834 - $E$6</f>
        <v>#N/A</v>
      </c>
      <c r="F835" s="16" t="e">
        <f>'Heat Map Export'!F834 - $F$6</f>
        <v>#N/A</v>
      </c>
      <c r="G835" s="16" t="e">
        <f>'Heat Map Export'!G834 - $G$6</f>
        <v>#N/A</v>
      </c>
      <c r="H835" s="16" t="e">
        <f>'Heat Map Export'!H834 - $H$6</f>
        <v>#N/A</v>
      </c>
      <c r="I835" s="16" t="e">
        <f>'Heat Map Export'!I834 -$I$6</f>
        <v>#N/A</v>
      </c>
      <c r="J835" s="16" t="e">
        <f>'Heat Map Export'!J834 - $J$6</f>
        <v>#N/A</v>
      </c>
      <c r="K835" s="16" t="e">
        <f>'Heat Map Export'!K834-$K$6</f>
        <v>#N/A</v>
      </c>
      <c r="L835" s="16" t="e">
        <f>'Heat Map Export'!L834 - $L$6</f>
        <v>#N/A</v>
      </c>
      <c r="M835" s="16" t="e">
        <f>'Heat Map Export'!M834 - $M$6</f>
        <v>#N/A</v>
      </c>
      <c r="N835" s="16" t="e">
        <f>'Heat Map Export'!N834 - $N$6</f>
        <v>#N/A</v>
      </c>
      <c r="O835" s="16" t="e">
        <f>'Heat Map Export'!O834 - $O$6</f>
        <v>#N/A</v>
      </c>
      <c r="P835" s="16" t="e">
        <f>'Heat Map Export'!P834 - $P$6</f>
        <v>#N/A</v>
      </c>
      <c r="Q835" s="16" t="e">
        <f>'Heat Map Export'!Q834 - $Q$6</f>
        <v>#N/A</v>
      </c>
      <c r="R835" s="16" t="e">
        <f>'Heat Map Export'!R834 - $R$6</f>
        <v>#N/A</v>
      </c>
      <c r="S835" s="16" t="e">
        <f>'Heat Map Export'!S834 - $S$6</f>
        <v>#N/A</v>
      </c>
      <c r="T835" s="16" t="e">
        <f>'Heat Map Export'!T834 - $T$6</f>
        <v>#N/A</v>
      </c>
      <c r="U835" s="16" t="e">
        <f>'Heat Map Export'!U834 - $U$6</f>
        <v>#N/A</v>
      </c>
      <c r="V835" s="16" t="e">
        <f>'Heat Map Export'!V834 - $V$6</f>
        <v>#N/A</v>
      </c>
      <c r="W835" s="16" t="e">
        <f>'Heat Map Export'!W834 - $W$6</f>
        <v>#N/A</v>
      </c>
      <c r="X835" s="16" t="e">
        <f>'Heat Map Export'!X834 - $X$6</f>
        <v>#N/A</v>
      </c>
      <c r="Y835" s="16" t="e">
        <f>'Heat Map Export'!Y834 - $Y$6</f>
        <v>#N/A</v>
      </c>
      <c r="Z835" s="16" t="e">
        <f>'Heat Map Export'!Z834-$Z$6</f>
        <v>#N/A</v>
      </c>
      <c r="AA835" s="16" t="e">
        <f>'Heat Map Export'!AA834 - $AA$6</f>
        <v>#N/A</v>
      </c>
      <c r="AB835" s="16" t="e">
        <f>'Heat Map Export'!AB834-$AB$6</f>
        <v>#N/A</v>
      </c>
      <c r="AC835" s="16" t="e">
        <f>'Heat Map Export'!AC834 - $AC$6</f>
        <v>#N/A</v>
      </c>
      <c r="AD835" s="16" t="e">
        <f>'Heat Map Export'!AD834 - $AD$6</f>
        <v>#N/A</v>
      </c>
    </row>
    <row r="836" spans="1:30" s="19" customFormat="1" ht="14.5" x14ac:dyDescent="0.35">
      <c r="A836" s="16">
        <f>'Heat Map Export'!A835</f>
        <v>0</v>
      </c>
      <c r="B836" s="16">
        <f>'Heat Map Export'!B835</f>
        <v>0</v>
      </c>
      <c r="C836" s="16" t="e">
        <f>'Heat Map Export'!C835 - $C$6</f>
        <v>#N/A</v>
      </c>
      <c r="D836" s="16" t="e">
        <f>'Heat Map Export'!D835 - $D$6</f>
        <v>#N/A</v>
      </c>
      <c r="E836" s="16" t="e">
        <f>'Heat Map Export'!E835 - $E$6</f>
        <v>#N/A</v>
      </c>
      <c r="F836" s="16" t="e">
        <f>'Heat Map Export'!F835 - $F$6</f>
        <v>#N/A</v>
      </c>
      <c r="G836" s="16" t="e">
        <f>'Heat Map Export'!G835 - $G$6</f>
        <v>#N/A</v>
      </c>
      <c r="H836" s="16" t="e">
        <f>'Heat Map Export'!H835 - $H$6</f>
        <v>#N/A</v>
      </c>
      <c r="I836" s="16" t="e">
        <f>'Heat Map Export'!I835 - $I$6</f>
        <v>#N/A</v>
      </c>
      <c r="J836" s="16" t="e">
        <f>'Heat Map Export'!J835 - $J$6</f>
        <v>#N/A</v>
      </c>
      <c r="K836" s="16" t="e">
        <f>'Heat Map Export'!K835 - $K$6</f>
        <v>#N/A</v>
      </c>
      <c r="L836" s="16" t="e">
        <f>'Heat Map Export'!L835 - $L$6</f>
        <v>#N/A</v>
      </c>
      <c r="M836" s="16" t="e">
        <f>'Heat Map Export'!M835 - $M$6</f>
        <v>#N/A</v>
      </c>
      <c r="N836" s="16" t="e">
        <f>'Heat Map Export'!N835 - $N$6</f>
        <v>#N/A</v>
      </c>
      <c r="O836" s="16" t="e">
        <f>'Heat Map Export'!O835 - $O$6</f>
        <v>#N/A</v>
      </c>
      <c r="P836" s="16" t="e">
        <f>'Heat Map Export'!P835 - $P$6</f>
        <v>#N/A</v>
      </c>
      <c r="Q836" s="16" t="e">
        <f>'Heat Map Export'!Q835 - $Q$6</f>
        <v>#N/A</v>
      </c>
      <c r="R836" s="16" t="e">
        <f>'Heat Map Export'!R835 - $R$6</f>
        <v>#N/A</v>
      </c>
      <c r="S836" s="16" t="e">
        <f>'Heat Map Export'!S835 - $S$6</f>
        <v>#N/A</v>
      </c>
      <c r="T836" s="16" t="e">
        <f>'Heat Map Export'!T835 - $T$6</f>
        <v>#N/A</v>
      </c>
      <c r="U836" s="16" t="e">
        <f>'Heat Map Export'!U835 - $U$6</f>
        <v>#N/A</v>
      </c>
      <c r="V836" s="16" t="e">
        <f>'Heat Map Export'!V835 - $V$6</f>
        <v>#N/A</v>
      </c>
      <c r="W836" s="16" t="e">
        <f>'Heat Map Export'!W835 - $W$6</f>
        <v>#N/A</v>
      </c>
      <c r="X836" s="16" t="e">
        <f>'Heat Map Export'!X835 - $X$6</f>
        <v>#N/A</v>
      </c>
      <c r="Y836" s="16" t="e">
        <f>'Heat Map Export'!Y835 - $Y$6</f>
        <v>#N/A</v>
      </c>
      <c r="Z836" s="16" t="e">
        <f>'Heat Map Export'!Z835 - $Z$6</f>
        <v>#N/A</v>
      </c>
      <c r="AA836" s="16" t="e">
        <f>'Heat Map Export'!AA835 - $AA$6</f>
        <v>#N/A</v>
      </c>
      <c r="AB836" s="16" t="e">
        <f>'Heat Map Export'!AB835 - $AB$6</f>
        <v>#N/A</v>
      </c>
      <c r="AC836" s="16" t="e">
        <f>'Heat Map Export'!AC835 - $AC$6</f>
        <v>#N/A</v>
      </c>
      <c r="AD836" s="16" t="e">
        <f>'Heat Map Export'!AD835 - $AD$6</f>
        <v>#N/A</v>
      </c>
    </row>
    <row r="837" spans="1:30" s="19" customFormat="1" ht="14.5" x14ac:dyDescent="0.35">
      <c r="A837" s="16">
        <f>'Heat Map Export'!A836</f>
        <v>0</v>
      </c>
      <c r="B837" s="16">
        <f>'Heat Map Export'!B836</f>
        <v>0</v>
      </c>
      <c r="C837" s="16" t="e">
        <f>'Heat Map Export'!C836 - $C$6</f>
        <v>#N/A</v>
      </c>
      <c r="D837" s="16" t="e">
        <f>'Heat Map Export'!D836 - $D$6</f>
        <v>#N/A</v>
      </c>
      <c r="E837" s="16" t="e">
        <f>'Heat Map Export'!E836 - $E$6</f>
        <v>#N/A</v>
      </c>
      <c r="F837" s="16" t="e">
        <f>'Heat Map Export'!F836 - $F$6</f>
        <v>#N/A</v>
      </c>
      <c r="G837" s="16" t="e">
        <f>'Heat Map Export'!G836 - $G$6</f>
        <v>#N/A</v>
      </c>
      <c r="H837" s="16" t="e">
        <f>'Heat Map Export'!H836 - $H$6</f>
        <v>#N/A</v>
      </c>
      <c r="I837" s="16" t="e">
        <f>'Heat Map Export'!I836 -$I$6</f>
        <v>#N/A</v>
      </c>
      <c r="J837" s="16" t="e">
        <f>'Heat Map Export'!J836 - $J$6</f>
        <v>#N/A</v>
      </c>
      <c r="K837" s="16" t="e">
        <f>'Heat Map Export'!K836-$K$6</f>
        <v>#N/A</v>
      </c>
      <c r="L837" s="16" t="e">
        <f>'Heat Map Export'!L836 - $L$6</f>
        <v>#N/A</v>
      </c>
      <c r="M837" s="16" t="e">
        <f>'Heat Map Export'!M836 - $M$6</f>
        <v>#N/A</v>
      </c>
      <c r="N837" s="16" t="e">
        <f>'Heat Map Export'!N836 - $N$6</f>
        <v>#N/A</v>
      </c>
      <c r="O837" s="16" t="e">
        <f>'Heat Map Export'!O836 - $O$6</f>
        <v>#N/A</v>
      </c>
      <c r="P837" s="16" t="e">
        <f>'Heat Map Export'!P836 - $P$6</f>
        <v>#N/A</v>
      </c>
      <c r="Q837" s="16" t="e">
        <f>'Heat Map Export'!Q836 - $Q$6</f>
        <v>#N/A</v>
      </c>
      <c r="R837" s="16" t="e">
        <f>'Heat Map Export'!R836 - $R$6</f>
        <v>#N/A</v>
      </c>
      <c r="S837" s="16" t="e">
        <f>'Heat Map Export'!S836 - $S$6</f>
        <v>#N/A</v>
      </c>
      <c r="T837" s="16" t="e">
        <f>'Heat Map Export'!T836 - $T$6</f>
        <v>#N/A</v>
      </c>
      <c r="U837" s="16" t="e">
        <f>'Heat Map Export'!U836 - $U$6</f>
        <v>#N/A</v>
      </c>
      <c r="V837" s="16" t="e">
        <f>'Heat Map Export'!V836 - $V$6</f>
        <v>#N/A</v>
      </c>
      <c r="W837" s="16" t="e">
        <f>'Heat Map Export'!W836 - $W$6</f>
        <v>#N/A</v>
      </c>
      <c r="X837" s="16" t="e">
        <f>'Heat Map Export'!X836 - $X$6</f>
        <v>#N/A</v>
      </c>
      <c r="Y837" s="16" t="e">
        <f>'Heat Map Export'!Y836 - $Y$6</f>
        <v>#N/A</v>
      </c>
      <c r="Z837" s="16" t="e">
        <f>'Heat Map Export'!Z836-$Z$6</f>
        <v>#N/A</v>
      </c>
      <c r="AA837" s="16" t="e">
        <f>'Heat Map Export'!AA836 - $AA$6</f>
        <v>#N/A</v>
      </c>
      <c r="AB837" s="16" t="e">
        <f>'Heat Map Export'!AB836-$AB$6</f>
        <v>#N/A</v>
      </c>
      <c r="AC837" s="16" t="e">
        <f>'Heat Map Export'!AC836 - $AC$6</f>
        <v>#N/A</v>
      </c>
      <c r="AD837" s="16" t="e">
        <f>'Heat Map Export'!AD836 - $AD$6</f>
        <v>#N/A</v>
      </c>
    </row>
    <row r="838" spans="1:30" s="19" customFormat="1" ht="14.5" x14ac:dyDescent="0.35">
      <c r="A838" s="16">
        <f>'Heat Map Export'!A837</f>
        <v>0</v>
      </c>
      <c r="B838" s="16">
        <f>'Heat Map Export'!B837</f>
        <v>0</v>
      </c>
      <c r="C838" s="16" t="e">
        <f>'Heat Map Export'!C837 - $C$6</f>
        <v>#N/A</v>
      </c>
      <c r="D838" s="16" t="e">
        <f>'Heat Map Export'!D837 - $D$6</f>
        <v>#N/A</v>
      </c>
      <c r="E838" s="16" t="e">
        <f>'Heat Map Export'!E837 - $E$6</f>
        <v>#N/A</v>
      </c>
      <c r="F838" s="16" t="e">
        <f>'Heat Map Export'!F837 - $F$6</f>
        <v>#N/A</v>
      </c>
      <c r="G838" s="16" t="e">
        <f>'Heat Map Export'!G837 - $G$6</f>
        <v>#N/A</v>
      </c>
      <c r="H838" s="16" t="e">
        <f>'Heat Map Export'!H837 - $H$6</f>
        <v>#N/A</v>
      </c>
      <c r="I838" s="16" t="e">
        <f>'Heat Map Export'!I837 - $I$6</f>
        <v>#N/A</v>
      </c>
      <c r="J838" s="16" t="e">
        <f>'Heat Map Export'!J837 - $J$6</f>
        <v>#N/A</v>
      </c>
      <c r="K838" s="16" t="e">
        <f>'Heat Map Export'!K837 - $K$6</f>
        <v>#N/A</v>
      </c>
      <c r="L838" s="16" t="e">
        <f>'Heat Map Export'!L837 - $L$6</f>
        <v>#N/A</v>
      </c>
      <c r="M838" s="16" t="e">
        <f>'Heat Map Export'!M837 - $M$6</f>
        <v>#N/A</v>
      </c>
      <c r="N838" s="16" t="e">
        <f>'Heat Map Export'!N837 - $N$6</f>
        <v>#N/A</v>
      </c>
      <c r="O838" s="16" t="e">
        <f>'Heat Map Export'!O837 - $O$6</f>
        <v>#N/A</v>
      </c>
      <c r="P838" s="16" t="e">
        <f>'Heat Map Export'!P837 - $P$6</f>
        <v>#N/A</v>
      </c>
      <c r="Q838" s="16" t="e">
        <f>'Heat Map Export'!Q837 - $Q$6</f>
        <v>#N/A</v>
      </c>
      <c r="R838" s="16" t="e">
        <f>'Heat Map Export'!R837 - $R$6</f>
        <v>#N/A</v>
      </c>
      <c r="S838" s="16" t="e">
        <f>'Heat Map Export'!S837 - $S$6</f>
        <v>#N/A</v>
      </c>
      <c r="T838" s="16" t="e">
        <f>'Heat Map Export'!T837 - $T$6</f>
        <v>#N/A</v>
      </c>
      <c r="U838" s="16" t="e">
        <f>'Heat Map Export'!U837 - $U$6</f>
        <v>#N/A</v>
      </c>
      <c r="V838" s="16" t="e">
        <f>'Heat Map Export'!V837 - $V$6</f>
        <v>#N/A</v>
      </c>
      <c r="W838" s="16" t="e">
        <f>'Heat Map Export'!W837 - $W$6</f>
        <v>#N/A</v>
      </c>
      <c r="X838" s="16" t="e">
        <f>'Heat Map Export'!X837 - $X$6</f>
        <v>#N/A</v>
      </c>
      <c r="Y838" s="16" t="e">
        <f>'Heat Map Export'!Y837 - $Y$6</f>
        <v>#N/A</v>
      </c>
      <c r="Z838" s="16" t="e">
        <f>'Heat Map Export'!Z837 - $Z$6</f>
        <v>#N/A</v>
      </c>
      <c r="AA838" s="16" t="e">
        <f>'Heat Map Export'!AA837 - $AA$6</f>
        <v>#N/A</v>
      </c>
      <c r="AB838" s="16" t="e">
        <f>'Heat Map Export'!AB837 - $AB$6</f>
        <v>#N/A</v>
      </c>
      <c r="AC838" s="16" t="e">
        <f>'Heat Map Export'!AC837 - $AC$6</f>
        <v>#N/A</v>
      </c>
      <c r="AD838" s="16" t="e">
        <f>'Heat Map Export'!AD837 - $AD$6</f>
        <v>#N/A</v>
      </c>
    </row>
    <row r="839" spans="1:30" s="19" customFormat="1" ht="14.5" x14ac:dyDescent="0.35">
      <c r="A839" s="16">
        <f>'Heat Map Export'!A838</f>
        <v>0</v>
      </c>
      <c r="B839" s="16">
        <f>'Heat Map Export'!B838</f>
        <v>0</v>
      </c>
      <c r="C839" s="16" t="e">
        <f>'Heat Map Export'!C838 - $C$6</f>
        <v>#N/A</v>
      </c>
      <c r="D839" s="16" t="e">
        <f>'Heat Map Export'!D838 - $D$6</f>
        <v>#N/A</v>
      </c>
      <c r="E839" s="16" t="e">
        <f>'Heat Map Export'!E838 - $E$6</f>
        <v>#N/A</v>
      </c>
      <c r="F839" s="16" t="e">
        <f>'Heat Map Export'!F838 - $F$6</f>
        <v>#N/A</v>
      </c>
      <c r="G839" s="16" t="e">
        <f>'Heat Map Export'!G838 - $G$6</f>
        <v>#N/A</v>
      </c>
      <c r="H839" s="16" t="e">
        <f>'Heat Map Export'!H838 - $H$6</f>
        <v>#N/A</v>
      </c>
      <c r="I839" s="16" t="e">
        <f>'Heat Map Export'!I838 -$I$6</f>
        <v>#N/A</v>
      </c>
      <c r="J839" s="16" t="e">
        <f>'Heat Map Export'!J838 - $J$6</f>
        <v>#N/A</v>
      </c>
      <c r="K839" s="16" t="e">
        <f>'Heat Map Export'!K838-$K$6</f>
        <v>#N/A</v>
      </c>
      <c r="L839" s="16" t="e">
        <f>'Heat Map Export'!L838 - $L$6</f>
        <v>#N/A</v>
      </c>
      <c r="M839" s="16" t="e">
        <f>'Heat Map Export'!M838 - $M$6</f>
        <v>#N/A</v>
      </c>
      <c r="N839" s="16" t="e">
        <f>'Heat Map Export'!N838 - $N$6</f>
        <v>#N/A</v>
      </c>
      <c r="O839" s="16" t="e">
        <f>'Heat Map Export'!O838 - $O$6</f>
        <v>#N/A</v>
      </c>
      <c r="P839" s="16" t="e">
        <f>'Heat Map Export'!P838 - $P$6</f>
        <v>#N/A</v>
      </c>
      <c r="Q839" s="16" t="e">
        <f>'Heat Map Export'!Q838 - $Q$6</f>
        <v>#N/A</v>
      </c>
      <c r="R839" s="16" t="e">
        <f>'Heat Map Export'!R838 - $R$6</f>
        <v>#N/A</v>
      </c>
      <c r="S839" s="16" t="e">
        <f>'Heat Map Export'!S838 - $S$6</f>
        <v>#N/A</v>
      </c>
      <c r="T839" s="16" t="e">
        <f>'Heat Map Export'!T838 - $T$6</f>
        <v>#N/A</v>
      </c>
      <c r="U839" s="16" t="e">
        <f>'Heat Map Export'!U838 - $U$6</f>
        <v>#N/A</v>
      </c>
      <c r="V839" s="16" t="e">
        <f>'Heat Map Export'!V838 - $V$6</f>
        <v>#N/A</v>
      </c>
      <c r="W839" s="16" t="e">
        <f>'Heat Map Export'!W838 - $W$6</f>
        <v>#N/A</v>
      </c>
      <c r="X839" s="16" t="e">
        <f>'Heat Map Export'!X838 - $X$6</f>
        <v>#N/A</v>
      </c>
      <c r="Y839" s="16" t="e">
        <f>'Heat Map Export'!Y838 - $Y$6</f>
        <v>#N/A</v>
      </c>
      <c r="Z839" s="16" t="e">
        <f>'Heat Map Export'!Z838-$Z$6</f>
        <v>#N/A</v>
      </c>
      <c r="AA839" s="16" t="e">
        <f>'Heat Map Export'!AA838 - $AA$6</f>
        <v>#N/A</v>
      </c>
      <c r="AB839" s="16" t="e">
        <f>'Heat Map Export'!AB838-$AB$6</f>
        <v>#N/A</v>
      </c>
      <c r="AC839" s="16" t="e">
        <f>'Heat Map Export'!AC838 - $AC$6</f>
        <v>#N/A</v>
      </c>
      <c r="AD839" s="16" t="e">
        <f>'Heat Map Export'!AD838 - $AD$6</f>
        <v>#N/A</v>
      </c>
    </row>
    <row r="840" spans="1:30" s="19" customFormat="1" ht="14.5" x14ac:dyDescent="0.35">
      <c r="A840" s="16">
        <f>'Heat Map Export'!A839</f>
        <v>0</v>
      </c>
      <c r="B840" s="16">
        <f>'Heat Map Export'!B839</f>
        <v>0</v>
      </c>
      <c r="C840" s="16" t="e">
        <f>'Heat Map Export'!C839 - $C$6</f>
        <v>#N/A</v>
      </c>
      <c r="D840" s="16" t="e">
        <f>'Heat Map Export'!D839 - $D$6</f>
        <v>#N/A</v>
      </c>
      <c r="E840" s="16" t="e">
        <f>'Heat Map Export'!E839 - $E$6</f>
        <v>#N/A</v>
      </c>
      <c r="F840" s="16" t="e">
        <f>'Heat Map Export'!F839 - $F$6</f>
        <v>#N/A</v>
      </c>
      <c r="G840" s="16" t="e">
        <f>'Heat Map Export'!G839 - $G$6</f>
        <v>#N/A</v>
      </c>
      <c r="H840" s="16" t="e">
        <f>'Heat Map Export'!H839 - $H$6</f>
        <v>#N/A</v>
      </c>
      <c r="I840" s="16" t="e">
        <f>'Heat Map Export'!I839 - $I$6</f>
        <v>#N/A</v>
      </c>
      <c r="J840" s="16" t="e">
        <f>'Heat Map Export'!J839 - $J$6</f>
        <v>#N/A</v>
      </c>
      <c r="K840" s="16" t="e">
        <f>'Heat Map Export'!K839 - $K$6</f>
        <v>#N/A</v>
      </c>
      <c r="L840" s="16" t="e">
        <f>'Heat Map Export'!L839 - $L$6</f>
        <v>#N/A</v>
      </c>
      <c r="M840" s="16" t="e">
        <f>'Heat Map Export'!M839 - $M$6</f>
        <v>#N/A</v>
      </c>
      <c r="N840" s="16" t="e">
        <f>'Heat Map Export'!N839 - $N$6</f>
        <v>#N/A</v>
      </c>
      <c r="O840" s="16" t="e">
        <f>'Heat Map Export'!O839 - $O$6</f>
        <v>#N/A</v>
      </c>
      <c r="P840" s="16" t="e">
        <f>'Heat Map Export'!P839 - $P$6</f>
        <v>#N/A</v>
      </c>
      <c r="Q840" s="16" t="e">
        <f>'Heat Map Export'!Q839 - $Q$6</f>
        <v>#N/A</v>
      </c>
      <c r="R840" s="16" t="e">
        <f>'Heat Map Export'!R839 - $R$6</f>
        <v>#N/A</v>
      </c>
      <c r="S840" s="16" t="e">
        <f>'Heat Map Export'!S839 - $S$6</f>
        <v>#N/A</v>
      </c>
      <c r="T840" s="16" t="e">
        <f>'Heat Map Export'!T839 - $T$6</f>
        <v>#N/A</v>
      </c>
      <c r="U840" s="16" t="e">
        <f>'Heat Map Export'!U839 - $U$6</f>
        <v>#N/A</v>
      </c>
      <c r="V840" s="16" t="e">
        <f>'Heat Map Export'!V839 - $V$6</f>
        <v>#N/A</v>
      </c>
      <c r="W840" s="16" t="e">
        <f>'Heat Map Export'!W839 - $W$6</f>
        <v>#N/A</v>
      </c>
      <c r="X840" s="16" t="e">
        <f>'Heat Map Export'!X839 - $X$6</f>
        <v>#N/A</v>
      </c>
      <c r="Y840" s="16" t="e">
        <f>'Heat Map Export'!Y839 - $Y$6</f>
        <v>#N/A</v>
      </c>
      <c r="Z840" s="16" t="e">
        <f>'Heat Map Export'!Z839 - $Z$6</f>
        <v>#N/A</v>
      </c>
      <c r="AA840" s="16" t="e">
        <f>'Heat Map Export'!AA839 - $AA$6</f>
        <v>#N/A</v>
      </c>
      <c r="AB840" s="16" t="e">
        <f>'Heat Map Export'!AB839 - $AB$6</f>
        <v>#N/A</v>
      </c>
      <c r="AC840" s="16" t="e">
        <f>'Heat Map Export'!AC839 - $AC$6</f>
        <v>#N/A</v>
      </c>
      <c r="AD840" s="16" t="e">
        <f>'Heat Map Export'!AD839 - $AD$6</f>
        <v>#N/A</v>
      </c>
    </row>
    <row r="841" spans="1:30" s="19" customFormat="1" ht="14.5" x14ac:dyDescent="0.35">
      <c r="A841" s="16">
        <f>'Heat Map Export'!A840</f>
        <v>0</v>
      </c>
      <c r="B841" s="16">
        <f>'Heat Map Export'!B840</f>
        <v>0</v>
      </c>
      <c r="C841" s="16" t="e">
        <f>'Heat Map Export'!C840 - $C$6</f>
        <v>#N/A</v>
      </c>
      <c r="D841" s="16" t="e">
        <f>'Heat Map Export'!D840 - $D$6</f>
        <v>#N/A</v>
      </c>
      <c r="E841" s="16" t="e">
        <f>'Heat Map Export'!E840 - $E$6</f>
        <v>#N/A</v>
      </c>
      <c r="F841" s="16" t="e">
        <f>'Heat Map Export'!F840 - $F$6</f>
        <v>#N/A</v>
      </c>
      <c r="G841" s="16" t="e">
        <f>'Heat Map Export'!G840 - $G$6</f>
        <v>#N/A</v>
      </c>
      <c r="H841" s="16" t="e">
        <f>'Heat Map Export'!H840 - $H$6</f>
        <v>#N/A</v>
      </c>
      <c r="I841" s="16" t="e">
        <f>'Heat Map Export'!I840 -$I$6</f>
        <v>#N/A</v>
      </c>
      <c r="J841" s="16" t="e">
        <f>'Heat Map Export'!J840 - $J$6</f>
        <v>#N/A</v>
      </c>
      <c r="K841" s="16" t="e">
        <f>'Heat Map Export'!K840-$K$6</f>
        <v>#N/A</v>
      </c>
      <c r="L841" s="16" t="e">
        <f>'Heat Map Export'!L840 - $L$6</f>
        <v>#N/A</v>
      </c>
      <c r="M841" s="16" t="e">
        <f>'Heat Map Export'!M840 - $M$6</f>
        <v>#N/A</v>
      </c>
      <c r="N841" s="16" t="e">
        <f>'Heat Map Export'!N840 - $N$6</f>
        <v>#N/A</v>
      </c>
      <c r="O841" s="16" t="e">
        <f>'Heat Map Export'!O840 - $O$6</f>
        <v>#N/A</v>
      </c>
      <c r="P841" s="16" t="e">
        <f>'Heat Map Export'!P840 - $P$6</f>
        <v>#N/A</v>
      </c>
      <c r="Q841" s="16" t="e">
        <f>'Heat Map Export'!Q840 - $Q$6</f>
        <v>#N/A</v>
      </c>
      <c r="R841" s="16" t="e">
        <f>'Heat Map Export'!R840 - $R$6</f>
        <v>#N/A</v>
      </c>
      <c r="S841" s="16" t="e">
        <f>'Heat Map Export'!S840 - $S$6</f>
        <v>#N/A</v>
      </c>
      <c r="T841" s="16" t="e">
        <f>'Heat Map Export'!T840 - $T$6</f>
        <v>#N/A</v>
      </c>
      <c r="U841" s="16" t="e">
        <f>'Heat Map Export'!U840 - $U$6</f>
        <v>#N/A</v>
      </c>
      <c r="V841" s="16" t="e">
        <f>'Heat Map Export'!V840 - $V$6</f>
        <v>#N/A</v>
      </c>
      <c r="W841" s="16" t="e">
        <f>'Heat Map Export'!W840 - $W$6</f>
        <v>#N/A</v>
      </c>
      <c r="X841" s="16" t="e">
        <f>'Heat Map Export'!X840 - $X$6</f>
        <v>#N/A</v>
      </c>
      <c r="Y841" s="16" t="e">
        <f>'Heat Map Export'!Y840 - $Y$6</f>
        <v>#N/A</v>
      </c>
      <c r="Z841" s="16" t="e">
        <f>'Heat Map Export'!Z840-$Z$6</f>
        <v>#N/A</v>
      </c>
      <c r="AA841" s="16" t="e">
        <f>'Heat Map Export'!AA840 - $AA$6</f>
        <v>#N/A</v>
      </c>
      <c r="AB841" s="16" t="e">
        <f>'Heat Map Export'!AB840-$AB$6</f>
        <v>#N/A</v>
      </c>
      <c r="AC841" s="16" t="e">
        <f>'Heat Map Export'!AC840 - $AC$6</f>
        <v>#N/A</v>
      </c>
      <c r="AD841" s="16" t="e">
        <f>'Heat Map Export'!AD840 - $AD$6</f>
        <v>#N/A</v>
      </c>
    </row>
    <row r="842" spans="1:30" s="19" customFormat="1" ht="14.5" x14ac:dyDescent="0.35">
      <c r="A842" s="16">
        <f>'Heat Map Export'!A841</f>
        <v>0</v>
      </c>
      <c r="B842" s="16">
        <f>'Heat Map Export'!B841</f>
        <v>0</v>
      </c>
      <c r="C842" s="16" t="e">
        <f>'Heat Map Export'!C841 - $C$6</f>
        <v>#N/A</v>
      </c>
      <c r="D842" s="16" t="e">
        <f>'Heat Map Export'!D841 - $D$6</f>
        <v>#N/A</v>
      </c>
      <c r="E842" s="16" t="e">
        <f>'Heat Map Export'!E841 - $E$6</f>
        <v>#N/A</v>
      </c>
      <c r="F842" s="16" t="e">
        <f>'Heat Map Export'!F841 - $F$6</f>
        <v>#N/A</v>
      </c>
      <c r="G842" s="16" t="e">
        <f>'Heat Map Export'!G841 - $G$6</f>
        <v>#N/A</v>
      </c>
      <c r="H842" s="16" t="e">
        <f>'Heat Map Export'!H841 - $H$6</f>
        <v>#N/A</v>
      </c>
      <c r="I842" s="16" t="e">
        <f>'Heat Map Export'!I841 - $I$6</f>
        <v>#N/A</v>
      </c>
      <c r="J842" s="16" t="e">
        <f>'Heat Map Export'!J841 - $J$6</f>
        <v>#N/A</v>
      </c>
      <c r="K842" s="16" t="e">
        <f>'Heat Map Export'!K841 - $K$6</f>
        <v>#N/A</v>
      </c>
      <c r="L842" s="16" t="e">
        <f>'Heat Map Export'!L841 - $L$6</f>
        <v>#N/A</v>
      </c>
      <c r="M842" s="16" t="e">
        <f>'Heat Map Export'!M841 - $M$6</f>
        <v>#N/A</v>
      </c>
      <c r="N842" s="16" t="e">
        <f>'Heat Map Export'!N841 - $N$6</f>
        <v>#N/A</v>
      </c>
      <c r="O842" s="16" t="e">
        <f>'Heat Map Export'!O841 - $O$6</f>
        <v>#N/A</v>
      </c>
      <c r="P842" s="16" t="e">
        <f>'Heat Map Export'!P841 - $P$6</f>
        <v>#N/A</v>
      </c>
      <c r="Q842" s="16" t="e">
        <f>'Heat Map Export'!Q841 - $Q$6</f>
        <v>#N/A</v>
      </c>
      <c r="R842" s="16" t="e">
        <f>'Heat Map Export'!R841 - $R$6</f>
        <v>#N/A</v>
      </c>
      <c r="S842" s="16" t="e">
        <f>'Heat Map Export'!S841 - $S$6</f>
        <v>#N/A</v>
      </c>
      <c r="T842" s="16" t="e">
        <f>'Heat Map Export'!T841 - $T$6</f>
        <v>#N/A</v>
      </c>
      <c r="U842" s="16" t="e">
        <f>'Heat Map Export'!U841 - $U$6</f>
        <v>#N/A</v>
      </c>
      <c r="V842" s="16" t="e">
        <f>'Heat Map Export'!V841 - $V$6</f>
        <v>#N/A</v>
      </c>
      <c r="W842" s="16" t="e">
        <f>'Heat Map Export'!W841 - $W$6</f>
        <v>#N/A</v>
      </c>
      <c r="X842" s="16" t="e">
        <f>'Heat Map Export'!X841 - $X$6</f>
        <v>#N/A</v>
      </c>
      <c r="Y842" s="16" t="e">
        <f>'Heat Map Export'!Y841 - $Y$6</f>
        <v>#N/A</v>
      </c>
      <c r="Z842" s="16" t="e">
        <f>'Heat Map Export'!Z841 - $Z$6</f>
        <v>#N/A</v>
      </c>
      <c r="AA842" s="16" t="e">
        <f>'Heat Map Export'!AA841 - $AA$6</f>
        <v>#N/A</v>
      </c>
      <c r="AB842" s="16" t="e">
        <f>'Heat Map Export'!AB841 - $AB$6</f>
        <v>#N/A</v>
      </c>
      <c r="AC842" s="16" t="e">
        <f>'Heat Map Export'!AC841 - $AC$6</f>
        <v>#N/A</v>
      </c>
      <c r="AD842" s="16" t="e">
        <f>'Heat Map Export'!AD841 - $AD$6</f>
        <v>#N/A</v>
      </c>
    </row>
    <row r="843" spans="1:30" s="19" customFormat="1" ht="14.5" x14ac:dyDescent="0.35">
      <c r="A843" s="16">
        <f>'Heat Map Export'!A842</f>
        <v>0</v>
      </c>
      <c r="B843" s="16">
        <f>'Heat Map Export'!B842</f>
        <v>0</v>
      </c>
      <c r="C843" s="16" t="e">
        <f>'Heat Map Export'!C842 - $C$6</f>
        <v>#N/A</v>
      </c>
      <c r="D843" s="16" t="e">
        <f>'Heat Map Export'!D842 - $D$6</f>
        <v>#N/A</v>
      </c>
      <c r="E843" s="16" t="e">
        <f>'Heat Map Export'!E842 - $E$6</f>
        <v>#N/A</v>
      </c>
      <c r="F843" s="16" t="e">
        <f>'Heat Map Export'!F842 - $F$6</f>
        <v>#N/A</v>
      </c>
      <c r="G843" s="16" t="e">
        <f>'Heat Map Export'!G842 - $G$6</f>
        <v>#N/A</v>
      </c>
      <c r="H843" s="16" t="e">
        <f>'Heat Map Export'!H842 - $H$6</f>
        <v>#N/A</v>
      </c>
      <c r="I843" s="16" t="e">
        <f>'Heat Map Export'!I842 -$I$6</f>
        <v>#N/A</v>
      </c>
      <c r="J843" s="16" t="e">
        <f>'Heat Map Export'!J842 - $J$6</f>
        <v>#N/A</v>
      </c>
      <c r="K843" s="16" t="e">
        <f>'Heat Map Export'!K842-$K$6</f>
        <v>#N/A</v>
      </c>
      <c r="L843" s="16" t="e">
        <f>'Heat Map Export'!L842 - $L$6</f>
        <v>#N/A</v>
      </c>
      <c r="M843" s="16" t="e">
        <f>'Heat Map Export'!M842 - $M$6</f>
        <v>#N/A</v>
      </c>
      <c r="N843" s="16" t="e">
        <f>'Heat Map Export'!N842 - $N$6</f>
        <v>#N/A</v>
      </c>
      <c r="O843" s="16" t="e">
        <f>'Heat Map Export'!O842 - $O$6</f>
        <v>#N/A</v>
      </c>
      <c r="P843" s="16" t="e">
        <f>'Heat Map Export'!P842 - $P$6</f>
        <v>#N/A</v>
      </c>
      <c r="Q843" s="16" t="e">
        <f>'Heat Map Export'!Q842 - $Q$6</f>
        <v>#N/A</v>
      </c>
      <c r="R843" s="16" t="e">
        <f>'Heat Map Export'!R842 - $R$6</f>
        <v>#N/A</v>
      </c>
      <c r="S843" s="16" t="e">
        <f>'Heat Map Export'!S842 - $S$6</f>
        <v>#N/A</v>
      </c>
      <c r="T843" s="16" t="e">
        <f>'Heat Map Export'!T842 - $T$6</f>
        <v>#N/A</v>
      </c>
      <c r="U843" s="16" t="e">
        <f>'Heat Map Export'!U842 - $U$6</f>
        <v>#N/A</v>
      </c>
      <c r="V843" s="16" t="e">
        <f>'Heat Map Export'!V842 - $V$6</f>
        <v>#N/A</v>
      </c>
      <c r="W843" s="16" t="e">
        <f>'Heat Map Export'!W842 - $W$6</f>
        <v>#N/A</v>
      </c>
      <c r="X843" s="16" t="e">
        <f>'Heat Map Export'!X842 - $X$6</f>
        <v>#N/A</v>
      </c>
      <c r="Y843" s="16" t="e">
        <f>'Heat Map Export'!Y842 - $Y$6</f>
        <v>#N/A</v>
      </c>
      <c r="Z843" s="16" t="e">
        <f>'Heat Map Export'!Z842-$Z$6</f>
        <v>#N/A</v>
      </c>
      <c r="AA843" s="16" t="e">
        <f>'Heat Map Export'!AA842 - $AA$6</f>
        <v>#N/A</v>
      </c>
      <c r="AB843" s="16" t="e">
        <f>'Heat Map Export'!AB842-$AB$6</f>
        <v>#N/A</v>
      </c>
      <c r="AC843" s="16" t="e">
        <f>'Heat Map Export'!AC842 - $AC$6</f>
        <v>#N/A</v>
      </c>
      <c r="AD843" s="16" t="e">
        <f>'Heat Map Export'!AD842 - $AD$6</f>
        <v>#N/A</v>
      </c>
    </row>
    <row r="844" spans="1:30" s="19" customFormat="1" ht="14.5" x14ac:dyDescent="0.35">
      <c r="A844" s="16">
        <f>'Heat Map Export'!A843</f>
        <v>0</v>
      </c>
      <c r="B844" s="16">
        <f>'Heat Map Export'!B843</f>
        <v>0</v>
      </c>
      <c r="C844" s="16" t="e">
        <f>'Heat Map Export'!C843 - $C$6</f>
        <v>#N/A</v>
      </c>
      <c r="D844" s="16" t="e">
        <f>'Heat Map Export'!D843 - $D$6</f>
        <v>#N/A</v>
      </c>
      <c r="E844" s="16" t="e">
        <f>'Heat Map Export'!E843 - $E$6</f>
        <v>#N/A</v>
      </c>
      <c r="F844" s="16" t="e">
        <f>'Heat Map Export'!F843 - $F$6</f>
        <v>#N/A</v>
      </c>
      <c r="G844" s="16" t="e">
        <f>'Heat Map Export'!G843 - $G$6</f>
        <v>#N/A</v>
      </c>
      <c r="H844" s="16" t="e">
        <f>'Heat Map Export'!H843 - $H$6</f>
        <v>#N/A</v>
      </c>
      <c r="I844" s="16" t="e">
        <f>'Heat Map Export'!I843 - $I$6</f>
        <v>#N/A</v>
      </c>
      <c r="J844" s="16" t="e">
        <f>'Heat Map Export'!J843 - $J$6</f>
        <v>#N/A</v>
      </c>
      <c r="K844" s="16" t="e">
        <f>'Heat Map Export'!K843 - $K$6</f>
        <v>#N/A</v>
      </c>
      <c r="L844" s="16" t="e">
        <f>'Heat Map Export'!L843 - $L$6</f>
        <v>#N/A</v>
      </c>
      <c r="M844" s="16" t="e">
        <f>'Heat Map Export'!M843 - $M$6</f>
        <v>#N/A</v>
      </c>
      <c r="N844" s="16" t="e">
        <f>'Heat Map Export'!N843 - $N$6</f>
        <v>#N/A</v>
      </c>
      <c r="O844" s="16" t="e">
        <f>'Heat Map Export'!O843 - $O$6</f>
        <v>#N/A</v>
      </c>
      <c r="P844" s="16" t="e">
        <f>'Heat Map Export'!P843 - $P$6</f>
        <v>#N/A</v>
      </c>
      <c r="Q844" s="16" t="e">
        <f>'Heat Map Export'!Q843 - $Q$6</f>
        <v>#N/A</v>
      </c>
      <c r="R844" s="16" t="e">
        <f>'Heat Map Export'!R843 - $R$6</f>
        <v>#N/A</v>
      </c>
      <c r="S844" s="16" t="e">
        <f>'Heat Map Export'!S843 - $S$6</f>
        <v>#N/A</v>
      </c>
      <c r="T844" s="16" t="e">
        <f>'Heat Map Export'!T843 - $T$6</f>
        <v>#N/A</v>
      </c>
      <c r="U844" s="16" t="e">
        <f>'Heat Map Export'!U843 - $U$6</f>
        <v>#N/A</v>
      </c>
      <c r="V844" s="16" t="e">
        <f>'Heat Map Export'!V843 - $V$6</f>
        <v>#N/A</v>
      </c>
      <c r="W844" s="16" t="e">
        <f>'Heat Map Export'!W843 - $W$6</f>
        <v>#N/A</v>
      </c>
      <c r="X844" s="16" t="e">
        <f>'Heat Map Export'!X843 - $X$6</f>
        <v>#N/A</v>
      </c>
      <c r="Y844" s="16" t="e">
        <f>'Heat Map Export'!Y843 - $Y$6</f>
        <v>#N/A</v>
      </c>
      <c r="Z844" s="16" t="e">
        <f>'Heat Map Export'!Z843 - $Z$6</f>
        <v>#N/A</v>
      </c>
      <c r="AA844" s="16" t="e">
        <f>'Heat Map Export'!AA843 - $AA$6</f>
        <v>#N/A</v>
      </c>
      <c r="AB844" s="16" t="e">
        <f>'Heat Map Export'!AB843 - $AB$6</f>
        <v>#N/A</v>
      </c>
      <c r="AC844" s="16" t="e">
        <f>'Heat Map Export'!AC843 - $AC$6</f>
        <v>#N/A</v>
      </c>
      <c r="AD844" s="16" t="e">
        <f>'Heat Map Export'!AD843 - $AD$6</f>
        <v>#N/A</v>
      </c>
    </row>
    <row r="845" spans="1:30" s="19" customFormat="1" ht="14.5" x14ac:dyDescent="0.35">
      <c r="A845" s="16">
        <f>'Heat Map Export'!A844</f>
        <v>0</v>
      </c>
      <c r="B845" s="16">
        <f>'Heat Map Export'!B844</f>
        <v>0</v>
      </c>
      <c r="C845" s="16" t="e">
        <f>'Heat Map Export'!C844 - $C$6</f>
        <v>#N/A</v>
      </c>
      <c r="D845" s="16" t="e">
        <f>'Heat Map Export'!D844 - $D$6</f>
        <v>#N/A</v>
      </c>
      <c r="E845" s="16" t="e">
        <f>'Heat Map Export'!E844 - $E$6</f>
        <v>#N/A</v>
      </c>
      <c r="F845" s="16" t="e">
        <f>'Heat Map Export'!F844 - $F$6</f>
        <v>#N/A</v>
      </c>
      <c r="G845" s="16" t="e">
        <f>'Heat Map Export'!G844 - $G$6</f>
        <v>#N/A</v>
      </c>
      <c r="H845" s="16" t="e">
        <f>'Heat Map Export'!H844 - $H$6</f>
        <v>#N/A</v>
      </c>
      <c r="I845" s="16" t="e">
        <f>'Heat Map Export'!I844 -$I$6</f>
        <v>#N/A</v>
      </c>
      <c r="J845" s="16" t="e">
        <f>'Heat Map Export'!J844 - $J$6</f>
        <v>#N/A</v>
      </c>
      <c r="K845" s="16" t="e">
        <f>'Heat Map Export'!K844-$K$6</f>
        <v>#N/A</v>
      </c>
      <c r="L845" s="16" t="e">
        <f>'Heat Map Export'!L844 - $L$6</f>
        <v>#N/A</v>
      </c>
      <c r="M845" s="16" t="e">
        <f>'Heat Map Export'!M844 - $M$6</f>
        <v>#N/A</v>
      </c>
      <c r="N845" s="16" t="e">
        <f>'Heat Map Export'!N844 - $N$6</f>
        <v>#N/A</v>
      </c>
      <c r="O845" s="16" t="e">
        <f>'Heat Map Export'!O844 - $O$6</f>
        <v>#N/A</v>
      </c>
      <c r="P845" s="16" t="e">
        <f>'Heat Map Export'!P844 - $P$6</f>
        <v>#N/A</v>
      </c>
      <c r="Q845" s="16" t="e">
        <f>'Heat Map Export'!Q844 - $Q$6</f>
        <v>#N/A</v>
      </c>
      <c r="R845" s="16" t="e">
        <f>'Heat Map Export'!R844 - $R$6</f>
        <v>#N/A</v>
      </c>
      <c r="S845" s="16" t="e">
        <f>'Heat Map Export'!S844 - $S$6</f>
        <v>#N/A</v>
      </c>
      <c r="T845" s="16" t="e">
        <f>'Heat Map Export'!T844 - $T$6</f>
        <v>#N/A</v>
      </c>
      <c r="U845" s="16" t="e">
        <f>'Heat Map Export'!U844 - $U$6</f>
        <v>#N/A</v>
      </c>
      <c r="V845" s="16" t="e">
        <f>'Heat Map Export'!V844 - $V$6</f>
        <v>#N/A</v>
      </c>
      <c r="W845" s="16" t="e">
        <f>'Heat Map Export'!W844 - $W$6</f>
        <v>#N/A</v>
      </c>
      <c r="X845" s="16" t="e">
        <f>'Heat Map Export'!X844 - $X$6</f>
        <v>#N/A</v>
      </c>
      <c r="Y845" s="16" t="e">
        <f>'Heat Map Export'!Y844 - $Y$6</f>
        <v>#N/A</v>
      </c>
      <c r="Z845" s="16" t="e">
        <f>'Heat Map Export'!Z844-$Z$6</f>
        <v>#N/A</v>
      </c>
      <c r="AA845" s="16" t="e">
        <f>'Heat Map Export'!AA844 - $AA$6</f>
        <v>#N/A</v>
      </c>
      <c r="AB845" s="16" t="e">
        <f>'Heat Map Export'!AB844-$AB$6</f>
        <v>#N/A</v>
      </c>
      <c r="AC845" s="16" t="e">
        <f>'Heat Map Export'!AC844 - $AC$6</f>
        <v>#N/A</v>
      </c>
      <c r="AD845" s="16" t="e">
        <f>'Heat Map Export'!AD844 - $AD$6</f>
        <v>#N/A</v>
      </c>
    </row>
    <row r="846" spans="1:30" s="19" customFormat="1" ht="14.5" x14ac:dyDescent="0.35">
      <c r="A846" s="16">
        <f>'Heat Map Export'!A845</f>
        <v>0</v>
      </c>
      <c r="B846" s="16">
        <f>'Heat Map Export'!B845</f>
        <v>0</v>
      </c>
      <c r="C846" s="16" t="e">
        <f>'Heat Map Export'!C845 - $C$6</f>
        <v>#N/A</v>
      </c>
      <c r="D846" s="16" t="e">
        <f>'Heat Map Export'!D845 - $D$6</f>
        <v>#N/A</v>
      </c>
      <c r="E846" s="16" t="e">
        <f>'Heat Map Export'!E845 - $E$6</f>
        <v>#N/A</v>
      </c>
      <c r="F846" s="16" t="e">
        <f>'Heat Map Export'!F845 - $F$6</f>
        <v>#N/A</v>
      </c>
      <c r="G846" s="16" t="e">
        <f>'Heat Map Export'!G845 - $G$6</f>
        <v>#N/A</v>
      </c>
      <c r="H846" s="16" t="e">
        <f>'Heat Map Export'!H845 - $H$6</f>
        <v>#N/A</v>
      </c>
      <c r="I846" s="16" t="e">
        <f>'Heat Map Export'!I845 - $I$6</f>
        <v>#N/A</v>
      </c>
      <c r="J846" s="16" t="e">
        <f>'Heat Map Export'!J845 - $J$6</f>
        <v>#N/A</v>
      </c>
      <c r="K846" s="16" t="e">
        <f>'Heat Map Export'!K845 - $K$6</f>
        <v>#N/A</v>
      </c>
      <c r="L846" s="16" t="e">
        <f>'Heat Map Export'!L845 - $L$6</f>
        <v>#N/A</v>
      </c>
      <c r="M846" s="16" t="e">
        <f>'Heat Map Export'!M845 - $M$6</f>
        <v>#N/A</v>
      </c>
      <c r="N846" s="16" t="e">
        <f>'Heat Map Export'!N845 - $N$6</f>
        <v>#N/A</v>
      </c>
      <c r="O846" s="16" t="e">
        <f>'Heat Map Export'!O845 - $O$6</f>
        <v>#N/A</v>
      </c>
      <c r="P846" s="16" t="e">
        <f>'Heat Map Export'!P845 - $P$6</f>
        <v>#N/A</v>
      </c>
      <c r="Q846" s="16" t="e">
        <f>'Heat Map Export'!Q845 - $Q$6</f>
        <v>#N/A</v>
      </c>
      <c r="R846" s="16" t="e">
        <f>'Heat Map Export'!R845 - $R$6</f>
        <v>#N/A</v>
      </c>
      <c r="S846" s="16" t="e">
        <f>'Heat Map Export'!S845 - $S$6</f>
        <v>#N/A</v>
      </c>
      <c r="T846" s="16" t="e">
        <f>'Heat Map Export'!T845 - $T$6</f>
        <v>#N/A</v>
      </c>
      <c r="U846" s="16" t="e">
        <f>'Heat Map Export'!U845 - $U$6</f>
        <v>#N/A</v>
      </c>
      <c r="V846" s="16" t="e">
        <f>'Heat Map Export'!V845 - $V$6</f>
        <v>#N/A</v>
      </c>
      <c r="W846" s="16" t="e">
        <f>'Heat Map Export'!W845 - $W$6</f>
        <v>#N/A</v>
      </c>
      <c r="X846" s="16" t="e">
        <f>'Heat Map Export'!X845 - $X$6</f>
        <v>#N/A</v>
      </c>
      <c r="Y846" s="16" t="e">
        <f>'Heat Map Export'!Y845 - $Y$6</f>
        <v>#N/A</v>
      </c>
      <c r="Z846" s="16" t="e">
        <f>'Heat Map Export'!Z845 - $Z$6</f>
        <v>#N/A</v>
      </c>
      <c r="AA846" s="16" t="e">
        <f>'Heat Map Export'!AA845 - $AA$6</f>
        <v>#N/A</v>
      </c>
      <c r="AB846" s="16" t="e">
        <f>'Heat Map Export'!AB845 - $AB$6</f>
        <v>#N/A</v>
      </c>
      <c r="AC846" s="16" t="e">
        <f>'Heat Map Export'!AC845 - $AC$6</f>
        <v>#N/A</v>
      </c>
      <c r="AD846" s="16" t="e">
        <f>'Heat Map Export'!AD845 - $AD$6</f>
        <v>#N/A</v>
      </c>
    </row>
    <row r="847" spans="1:30" s="19" customFormat="1" ht="14.5" x14ac:dyDescent="0.35">
      <c r="A847" s="16">
        <f>'Heat Map Export'!A846</f>
        <v>0</v>
      </c>
      <c r="B847" s="16">
        <f>'Heat Map Export'!B846</f>
        <v>0</v>
      </c>
      <c r="C847" s="16" t="e">
        <f>'Heat Map Export'!C846 - $C$6</f>
        <v>#N/A</v>
      </c>
      <c r="D847" s="16" t="e">
        <f>'Heat Map Export'!D846 - $D$6</f>
        <v>#N/A</v>
      </c>
      <c r="E847" s="16" t="e">
        <f>'Heat Map Export'!E846 - $E$6</f>
        <v>#N/A</v>
      </c>
      <c r="F847" s="16" t="e">
        <f>'Heat Map Export'!F846 - $F$6</f>
        <v>#N/A</v>
      </c>
      <c r="G847" s="16" t="e">
        <f>'Heat Map Export'!G846 - $G$6</f>
        <v>#N/A</v>
      </c>
      <c r="H847" s="16" t="e">
        <f>'Heat Map Export'!H846 - $H$6</f>
        <v>#N/A</v>
      </c>
      <c r="I847" s="16" t="e">
        <f>'Heat Map Export'!I846 -$I$6</f>
        <v>#N/A</v>
      </c>
      <c r="J847" s="16" t="e">
        <f>'Heat Map Export'!J846 - $J$6</f>
        <v>#N/A</v>
      </c>
      <c r="K847" s="16" t="e">
        <f>'Heat Map Export'!K846-$K$6</f>
        <v>#N/A</v>
      </c>
      <c r="L847" s="16" t="e">
        <f>'Heat Map Export'!L846 - $L$6</f>
        <v>#N/A</v>
      </c>
      <c r="M847" s="16" t="e">
        <f>'Heat Map Export'!M846 - $M$6</f>
        <v>#N/A</v>
      </c>
      <c r="N847" s="16" t="e">
        <f>'Heat Map Export'!N846 - $N$6</f>
        <v>#N/A</v>
      </c>
      <c r="O847" s="16" t="e">
        <f>'Heat Map Export'!O846 - $O$6</f>
        <v>#N/A</v>
      </c>
      <c r="P847" s="16" t="e">
        <f>'Heat Map Export'!P846 - $P$6</f>
        <v>#N/A</v>
      </c>
      <c r="Q847" s="16" t="e">
        <f>'Heat Map Export'!Q846 - $Q$6</f>
        <v>#N/A</v>
      </c>
      <c r="R847" s="16" t="e">
        <f>'Heat Map Export'!R846 - $R$6</f>
        <v>#N/A</v>
      </c>
      <c r="S847" s="16" t="e">
        <f>'Heat Map Export'!S846 - $S$6</f>
        <v>#N/A</v>
      </c>
      <c r="T847" s="16" t="e">
        <f>'Heat Map Export'!T846 - $T$6</f>
        <v>#N/A</v>
      </c>
      <c r="U847" s="16" t="e">
        <f>'Heat Map Export'!U846 - $U$6</f>
        <v>#N/A</v>
      </c>
      <c r="V847" s="16" t="e">
        <f>'Heat Map Export'!V846 - $V$6</f>
        <v>#N/A</v>
      </c>
      <c r="W847" s="16" t="e">
        <f>'Heat Map Export'!W846 - $W$6</f>
        <v>#N/A</v>
      </c>
      <c r="X847" s="16" t="e">
        <f>'Heat Map Export'!X846 - $X$6</f>
        <v>#N/A</v>
      </c>
      <c r="Y847" s="16" t="e">
        <f>'Heat Map Export'!Y846 - $Y$6</f>
        <v>#N/A</v>
      </c>
      <c r="Z847" s="16" t="e">
        <f>'Heat Map Export'!Z846-$Z$6</f>
        <v>#N/A</v>
      </c>
      <c r="AA847" s="16" t="e">
        <f>'Heat Map Export'!AA846 - $AA$6</f>
        <v>#N/A</v>
      </c>
      <c r="AB847" s="16" t="e">
        <f>'Heat Map Export'!AB846-$AB$6</f>
        <v>#N/A</v>
      </c>
      <c r="AC847" s="16" t="e">
        <f>'Heat Map Export'!AC846 - $AC$6</f>
        <v>#N/A</v>
      </c>
      <c r="AD847" s="16" t="e">
        <f>'Heat Map Export'!AD846 - $AD$6</f>
        <v>#N/A</v>
      </c>
    </row>
    <row r="848" spans="1:30" s="19" customFormat="1" ht="14.5" x14ac:dyDescent="0.35">
      <c r="A848" s="16">
        <f>'Heat Map Export'!A847</f>
        <v>0</v>
      </c>
      <c r="B848" s="16">
        <f>'Heat Map Export'!B847</f>
        <v>0</v>
      </c>
      <c r="C848" s="16" t="e">
        <f>'Heat Map Export'!C847 - $C$6</f>
        <v>#N/A</v>
      </c>
      <c r="D848" s="16" t="e">
        <f>'Heat Map Export'!D847 - $D$6</f>
        <v>#N/A</v>
      </c>
      <c r="E848" s="16" t="e">
        <f>'Heat Map Export'!E847 - $E$6</f>
        <v>#N/A</v>
      </c>
      <c r="F848" s="16" t="e">
        <f>'Heat Map Export'!F847 - $F$6</f>
        <v>#N/A</v>
      </c>
      <c r="G848" s="16" t="e">
        <f>'Heat Map Export'!G847 - $G$6</f>
        <v>#N/A</v>
      </c>
      <c r="H848" s="16" t="e">
        <f>'Heat Map Export'!H847 - $H$6</f>
        <v>#N/A</v>
      </c>
      <c r="I848" s="16" t="e">
        <f>'Heat Map Export'!I847 - $I$6</f>
        <v>#N/A</v>
      </c>
      <c r="J848" s="16" t="e">
        <f>'Heat Map Export'!J847 - $J$6</f>
        <v>#N/A</v>
      </c>
      <c r="K848" s="16" t="e">
        <f>'Heat Map Export'!K847 - $K$6</f>
        <v>#N/A</v>
      </c>
      <c r="L848" s="16" t="e">
        <f>'Heat Map Export'!L847 - $L$6</f>
        <v>#N/A</v>
      </c>
      <c r="M848" s="16" t="e">
        <f>'Heat Map Export'!M847 - $M$6</f>
        <v>#N/A</v>
      </c>
      <c r="N848" s="16" t="e">
        <f>'Heat Map Export'!N847 - $N$6</f>
        <v>#N/A</v>
      </c>
      <c r="O848" s="16" t="e">
        <f>'Heat Map Export'!O847 - $O$6</f>
        <v>#N/A</v>
      </c>
      <c r="P848" s="16" t="e">
        <f>'Heat Map Export'!P847 - $P$6</f>
        <v>#N/A</v>
      </c>
      <c r="Q848" s="16" t="e">
        <f>'Heat Map Export'!Q847 - $Q$6</f>
        <v>#N/A</v>
      </c>
      <c r="R848" s="16" t="e">
        <f>'Heat Map Export'!R847 - $R$6</f>
        <v>#N/A</v>
      </c>
      <c r="S848" s="16" t="e">
        <f>'Heat Map Export'!S847 - $S$6</f>
        <v>#N/A</v>
      </c>
      <c r="T848" s="16" t="e">
        <f>'Heat Map Export'!T847 - $T$6</f>
        <v>#N/A</v>
      </c>
      <c r="U848" s="16" t="e">
        <f>'Heat Map Export'!U847 - $U$6</f>
        <v>#N/A</v>
      </c>
      <c r="V848" s="16" t="e">
        <f>'Heat Map Export'!V847 - $V$6</f>
        <v>#N/A</v>
      </c>
      <c r="W848" s="16" t="e">
        <f>'Heat Map Export'!W847 - $W$6</f>
        <v>#N/A</v>
      </c>
      <c r="X848" s="16" t="e">
        <f>'Heat Map Export'!X847 - $X$6</f>
        <v>#N/A</v>
      </c>
      <c r="Y848" s="16" t="e">
        <f>'Heat Map Export'!Y847 - $Y$6</f>
        <v>#N/A</v>
      </c>
      <c r="Z848" s="16" t="e">
        <f>'Heat Map Export'!Z847 - $Z$6</f>
        <v>#N/A</v>
      </c>
      <c r="AA848" s="16" t="e">
        <f>'Heat Map Export'!AA847 - $AA$6</f>
        <v>#N/A</v>
      </c>
      <c r="AB848" s="16" t="e">
        <f>'Heat Map Export'!AB847 - $AB$6</f>
        <v>#N/A</v>
      </c>
      <c r="AC848" s="16" t="e">
        <f>'Heat Map Export'!AC847 - $AC$6</f>
        <v>#N/A</v>
      </c>
      <c r="AD848" s="16" t="e">
        <f>'Heat Map Export'!AD847 - $AD$6</f>
        <v>#N/A</v>
      </c>
    </row>
    <row r="849" spans="1:30" s="19" customFormat="1" ht="14.5" x14ac:dyDescent="0.35">
      <c r="A849" s="16">
        <f>'Heat Map Export'!A848</f>
        <v>0</v>
      </c>
      <c r="B849" s="16">
        <f>'Heat Map Export'!B848</f>
        <v>0</v>
      </c>
      <c r="C849" s="16" t="e">
        <f>'Heat Map Export'!C848 - $C$6</f>
        <v>#N/A</v>
      </c>
      <c r="D849" s="16" t="e">
        <f>'Heat Map Export'!D848 - $D$6</f>
        <v>#N/A</v>
      </c>
      <c r="E849" s="16" t="e">
        <f>'Heat Map Export'!E848 - $E$6</f>
        <v>#N/A</v>
      </c>
      <c r="F849" s="16" t="e">
        <f>'Heat Map Export'!F848 - $F$6</f>
        <v>#N/A</v>
      </c>
      <c r="G849" s="16" t="e">
        <f>'Heat Map Export'!G848 - $G$6</f>
        <v>#N/A</v>
      </c>
      <c r="H849" s="16" t="e">
        <f>'Heat Map Export'!H848 - $H$6</f>
        <v>#N/A</v>
      </c>
      <c r="I849" s="16" t="e">
        <f>'Heat Map Export'!I848 -$I$6</f>
        <v>#N/A</v>
      </c>
      <c r="J849" s="16" t="e">
        <f>'Heat Map Export'!J848 - $J$6</f>
        <v>#N/A</v>
      </c>
      <c r="K849" s="16" t="e">
        <f>'Heat Map Export'!K848-$K$6</f>
        <v>#N/A</v>
      </c>
      <c r="L849" s="16" t="e">
        <f>'Heat Map Export'!L848 - $L$6</f>
        <v>#N/A</v>
      </c>
      <c r="M849" s="16" t="e">
        <f>'Heat Map Export'!M848 - $M$6</f>
        <v>#N/A</v>
      </c>
      <c r="N849" s="16" t="e">
        <f>'Heat Map Export'!N848 - $N$6</f>
        <v>#N/A</v>
      </c>
      <c r="O849" s="16" t="e">
        <f>'Heat Map Export'!O848 - $O$6</f>
        <v>#N/A</v>
      </c>
      <c r="P849" s="16" t="e">
        <f>'Heat Map Export'!P848 - $P$6</f>
        <v>#N/A</v>
      </c>
      <c r="Q849" s="16" t="e">
        <f>'Heat Map Export'!Q848 - $Q$6</f>
        <v>#N/A</v>
      </c>
      <c r="R849" s="16" t="e">
        <f>'Heat Map Export'!R848 - $R$6</f>
        <v>#N/A</v>
      </c>
      <c r="S849" s="16" t="e">
        <f>'Heat Map Export'!S848 - $S$6</f>
        <v>#N/A</v>
      </c>
      <c r="T849" s="16" t="e">
        <f>'Heat Map Export'!T848 - $T$6</f>
        <v>#N/A</v>
      </c>
      <c r="U849" s="16" t="e">
        <f>'Heat Map Export'!U848 - $U$6</f>
        <v>#N/A</v>
      </c>
      <c r="V849" s="16" t="e">
        <f>'Heat Map Export'!V848 - $V$6</f>
        <v>#N/A</v>
      </c>
      <c r="W849" s="16" t="e">
        <f>'Heat Map Export'!W848 - $W$6</f>
        <v>#N/A</v>
      </c>
      <c r="X849" s="16" t="e">
        <f>'Heat Map Export'!X848 - $X$6</f>
        <v>#N/A</v>
      </c>
      <c r="Y849" s="16" t="e">
        <f>'Heat Map Export'!Y848 - $Y$6</f>
        <v>#N/A</v>
      </c>
      <c r="Z849" s="16" t="e">
        <f>'Heat Map Export'!Z848-$Z$6</f>
        <v>#N/A</v>
      </c>
      <c r="AA849" s="16" t="e">
        <f>'Heat Map Export'!AA848 - $AA$6</f>
        <v>#N/A</v>
      </c>
      <c r="AB849" s="16" t="e">
        <f>'Heat Map Export'!AB848-$AB$6</f>
        <v>#N/A</v>
      </c>
      <c r="AC849" s="16" t="e">
        <f>'Heat Map Export'!AC848 - $AC$6</f>
        <v>#N/A</v>
      </c>
      <c r="AD849" s="16" t="e">
        <f>'Heat Map Export'!AD848 - $AD$6</f>
        <v>#N/A</v>
      </c>
    </row>
    <row r="850" spans="1:30" s="19" customFormat="1" ht="14.5" x14ac:dyDescent="0.35">
      <c r="A850" s="16">
        <f>'Heat Map Export'!A849</f>
        <v>0</v>
      </c>
      <c r="B850" s="16">
        <f>'Heat Map Export'!B849</f>
        <v>0</v>
      </c>
      <c r="C850" s="16" t="e">
        <f>'Heat Map Export'!C849 - $C$6</f>
        <v>#N/A</v>
      </c>
      <c r="D850" s="16" t="e">
        <f>'Heat Map Export'!D849 - $D$6</f>
        <v>#N/A</v>
      </c>
      <c r="E850" s="16" t="e">
        <f>'Heat Map Export'!E849 - $E$6</f>
        <v>#N/A</v>
      </c>
      <c r="F850" s="16" t="e">
        <f>'Heat Map Export'!F849 - $F$6</f>
        <v>#N/A</v>
      </c>
      <c r="G850" s="16" t="e">
        <f>'Heat Map Export'!G849 - $G$6</f>
        <v>#N/A</v>
      </c>
      <c r="H850" s="16" t="e">
        <f>'Heat Map Export'!H849 - $H$6</f>
        <v>#N/A</v>
      </c>
      <c r="I850" s="16" t="e">
        <f>'Heat Map Export'!I849 - $I$6</f>
        <v>#N/A</v>
      </c>
      <c r="J850" s="16" t="e">
        <f>'Heat Map Export'!J849 - $J$6</f>
        <v>#N/A</v>
      </c>
      <c r="K850" s="16" t="e">
        <f>'Heat Map Export'!K849 - $K$6</f>
        <v>#N/A</v>
      </c>
      <c r="L850" s="16" t="e">
        <f>'Heat Map Export'!L849 - $L$6</f>
        <v>#N/A</v>
      </c>
      <c r="M850" s="16" t="e">
        <f>'Heat Map Export'!M849 - $M$6</f>
        <v>#N/A</v>
      </c>
      <c r="N850" s="16" t="e">
        <f>'Heat Map Export'!N849 - $N$6</f>
        <v>#N/A</v>
      </c>
      <c r="O850" s="16" t="e">
        <f>'Heat Map Export'!O849 - $O$6</f>
        <v>#N/A</v>
      </c>
      <c r="P850" s="16" t="e">
        <f>'Heat Map Export'!P849 - $P$6</f>
        <v>#N/A</v>
      </c>
      <c r="Q850" s="16" t="e">
        <f>'Heat Map Export'!Q849 - $Q$6</f>
        <v>#N/A</v>
      </c>
      <c r="R850" s="16" t="e">
        <f>'Heat Map Export'!R849 - $R$6</f>
        <v>#N/A</v>
      </c>
      <c r="S850" s="16" t="e">
        <f>'Heat Map Export'!S849 - $S$6</f>
        <v>#N/A</v>
      </c>
      <c r="T850" s="16" t="e">
        <f>'Heat Map Export'!T849 - $T$6</f>
        <v>#N/A</v>
      </c>
      <c r="U850" s="16" t="e">
        <f>'Heat Map Export'!U849 - $U$6</f>
        <v>#N/A</v>
      </c>
      <c r="V850" s="16" t="e">
        <f>'Heat Map Export'!V849 - $V$6</f>
        <v>#N/A</v>
      </c>
      <c r="W850" s="16" t="e">
        <f>'Heat Map Export'!W849 - $W$6</f>
        <v>#N/A</v>
      </c>
      <c r="X850" s="16" t="e">
        <f>'Heat Map Export'!X849 - $X$6</f>
        <v>#N/A</v>
      </c>
      <c r="Y850" s="16" t="e">
        <f>'Heat Map Export'!Y849 - $Y$6</f>
        <v>#N/A</v>
      </c>
      <c r="Z850" s="16" t="e">
        <f>'Heat Map Export'!Z849 - $Z$6</f>
        <v>#N/A</v>
      </c>
      <c r="AA850" s="16" t="e">
        <f>'Heat Map Export'!AA849 - $AA$6</f>
        <v>#N/A</v>
      </c>
      <c r="AB850" s="16" t="e">
        <f>'Heat Map Export'!AB849 - $AB$6</f>
        <v>#N/A</v>
      </c>
      <c r="AC850" s="16" t="e">
        <f>'Heat Map Export'!AC849 - $AC$6</f>
        <v>#N/A</v>
      </c>
      <c r="AD850" s="16" t="e">
        <f>'Heat Map Export'!AD849 - $AD$6</f>
        <v>#N/A</v>
      </c>
    </row>
    <row r="851" spans="1:30" s="19" customFormat="1" ht="14.5" x14ac:dyDescent="0.35">
      <c r="A851" s="16">
        <f>'Heat Map Export'!A850</f>
        <v>0</v>
      </c>
      <c r="B851" s="16">
        <f>'Heat Map Export'!B850</f>
        <v>0</v>
      </c>
      <c r="C851" s="16" t="e">
        <f>'Heat Map Export'!C850 - $C$6</f>
        <v>#N/A</v>
      </c>
      <c r="D851" s="16" t="e">
        <f>'Heat Map Export'!D850 - $D$6</f>
        <v>#N/A</v>
      </c>
      <c r="E851" s="16" t="e">
        <f>'Heat Map Export'!E850 - $E$6</f>
        <v>#N/A</v>
      </c>
      <c r="F851" s="16" t="e">
        <f>'Heat Map Export'!F850 - $F$6</f>
        <v>#N/A</v>
      </c>
      <c r="G851" s="16" t="e">
        <f>'Heat Map Export'!G850 - $G$6</f>
        <v>#N/A</v>
      </c>
      <c r="H851" s="16" t="e">
        <f>'Heat Map Export'!H850 - $H$6</f>
        <v>#N/A</v>
      </c>
      <c r="I851" s="16" t="e">
        <f>'Heat Map Export'!I850 -$I$6</f>
        <v>#N/A</v>
      </c>
      <c r="J851" s="16" t="e">
        <f>'Heat Map Export'!J850 - $J$6</f>
        <v>#N/A</v>
      </c>
      <c r="K851" s="16" t="e">
        <f>'Heat Map Export'!K850-$K$6</f>
        <v>#N/A</v>
      </c>
      <c r="L851" s="16" t="e">
        <f>'Heat Map Export'!L850 - $L$6</f>
        <v>#N/A</v>
      </c>
      <c r="M851" s="16" t="e">
        <f>'Heat Map Export'!M850 - $M$6</f>
        <v>#N/A</v>
      </c>
      <c r="N851" s="16" t="e">
        <f>'Heat Map Export'!N850 - $N$6</f>
        <v>#N/A</v>
      </c>
      <c r="O851" s="16" t="e">
        <f>'Heat Map Export'!O850 - $O$6</f>
        <v>#N/A</v>
      </c>
      <c r="P851" s="16" t="e">
        <f>'Heat Map Export'!P850 - $P$6</f>
        <v>#N/A</v>
      </c>
      <c r="Q851" s="16" t="e">
        <f>'Heat Map Export'!Q850 - $Q$6</f>
        <v>#N/A</v>
      </c>
      <c r="R851" s="16" t="e">
        <f>'Heat Map Export'!R850 - $R$6</f>
        <v>#N/A</v>
      </c>
      <c r="S851" s="16" t="e">
        <f>'Heat Map Export'!S850 - $S$6</f>
        <v>#N/A</v>
      </c>
      <c r="T851" s="16" t="e">
        <f>'Heat Map Export'!T850 - $T$6</f>
        <v>#N/A</v>
      </c>
      <c r="U851" s="16" t="e">
        <f>'Heat Map Export'!U850 - $U$6</f>
        <v>#N/A</v>
      </c>
      <c r="V851" s="16" t="e">
        <f>'Heat Map Export'!V850 - $V$6</f>
        <v>#N/A</v>
      </c>
      <c r="W851" s="16" t="e">
        <f>'Heat Map Export'!W850 - $W$6</f>
        <v>#N/A</v>
      </c>
      <c r="X851" s="16" t="e">
        <f>'Heat Map Export'!X850 - $X$6</f>
        <v>#N/A</v>
      </c>
      <c r="Y851" s="16" t="e">
        <f>'Heat Map Export'!Y850 - $Y$6</f>
        <v>#N/A</v>
      </c>
      <c r="Z851" s="16" t="e">
        <f>'Heat Map Export'!Z850-$Z$6</f>
        <v>#N/A</v>
      </c>
      <c r="AA851" s="16" t="e">
        <f>'Heat Map Export'!AA850 - $AA$6</f>
        <v>#N/A</v>
      </c>
      <c r="AB851" s="16" t="e">
        <f>'Heat Map Export'!AB850-$AB$6</f>
        <v>#N/A</v>
      </c>
      <c r="AC851" s="16" t="e">
        <f>'Heat Map Export'!AC850 - $AC$6</f>
        <v>#N/A</v>
      </c>
      <c r="AD851" s="16" t="e">
        <f>'Heat Map Export'!AD850 - $AD$6</f>
        <v>#N/A</v>
      </c>
    </row>
    <row r="852" spans="1:30" s="19" customFormat="1" ht="14.5" x14ac:dyDescent="0.35">
      <c r="A852" s="16">
        <f>'Heat Map Export'!A851</f>
        <v>0</v>
      </c>
      <c r="B852" s="16">
        <f>'Heat Map Export'!B851</f>
        <v>0</v>
      </c>
      <c r="C852" s="16" t="e">
        <f>'Heat Map Export'!C851 - $C$6</f>
        <v>#N/A</v>
      </c>
      <c r="D852" s="16" t="e">
        <f>'Heat Map Export'!D851 - $D$6</f>
        <v>#N/A</v>
      </c>
      <c r="E852" s="16" t="e">
        <f>'Heat Map Export'!E851 - $E$6</f>
        <v>#N/A</v>
      </c>
      <c r="F852" s="16" t="e">
        <f>'Heat Map Export'!F851 - $F$6</f>
        <v>#N/A</v>
      </c>
      <c r="G852" s="16" t="e">
        <f>'Heat Map Export'!G851 - $G$6</f>
        <v>#N/A</v>
      </c>
      <c r="H852" s="16" t="e">
        <f>'Heat Map Export'!H851 - $H$6</f>
        <v>#N/A</v>
      </c>
      <c r="I852" s="16" t="e">
        <f>'Heat Map Export'!I851 - $I$6</f>
        <v>#N/A</v>
      </c>
      <c r="J852" s="16" t="e">
        <f>'Heat Map Export'!J851 - $J$6</f>
        <v>#N/A</v>
      </c>
      <c r="K852" s="16" t="e">
        <f>'Heat Map Export'!K851 - $K$6</f>
        <v>#N/A</v>
      </c>
      <c r="L852" s="16" t="e">
        <f>'Heat Map Export'!L851 - $L$6</f>
        <v>#N/A</v>
      </c>
      <c r="M852" s="16" t="e">
        <f>'Heat Map Export'!M851 - $M$6</f>
        <v>#N/A</v>
      </c>
      <c r="N852" s="16" t="e">
        <f>'Heat Map Export'!N851 - $N$6</f>
        <v>#N/A</v>
      </c>
      <c r="O852" s="16" t="e">
        <f>'Heat Map Export'!O851 - $O$6</f>
        <v>#N/A</v>
      </c>
      <c r="P852" s="16" t="e">
        <f>'Heat Map Export'!P851 - $P$6</f>
        <v>#N/A</v>
      </c>
      <c r="Q852" s="16" t="e">
        <f>'Heat Map Export'!Q851 - $Q$6</f>
        <v>#N/A</v>
      </c>
      <c r="R852" s="16" t="e">
        <f>'Heat Map Export'!R851 - $R$6</f>
        <v>#N/A</v>
      </c>
      <c r="S852" s="16" t="e">
        <f>'Heat Map Export'!S851 - $S$6</f>
        <v>#N/A</v>
      </c>
      <c r="T852" s="16" t="e">
        <f>'Heat Map Export'!T851 - $T$6</f>
        <v>#N/A</v>
      </c>
      <c r="U852" s="16" t="e">
        <f>'Heat Map Export'!U851 - $U$6</f>
        <v>#N/A</v>
      </c>
      <c r="V852" s="16" t="e">
        <f>'Heat Map Export'!V851 - $V$6</f>
        <v>#N/A</v>
      </c>
      <c r="W852" s="16" t="e">
        <f>'Heat Map Export'!W851 - $W$6</f>
        <v>#N/A</v>
      </c>
      <c r="X852" s="16" t="e">
        <f>'Heat Map Export'!X851 - $X$6</f>
        <v>#N/A</v>
      </c>
      <c r="Y852" s="16" t="e">
        <f>'Heat Map Export'!Y851 - $Y$6</f>
        <v>#N/A</v>
      </c>
      <c r="Z852" s="16" t="e">
        <f>'Heat Map Export'!Z851 - $Z$6</f>
        <v>#N/A</v>
      </c>
      <c r="AA852" s="16" t="e">
        <f>'Heat Map Export'!AA851 - $AA$6</f>
        <v>#N/A</v>
      </c>
      <c r="AB852" s="16" t="e">
        <f>'Heat Map Export'!AB851 - $AB$6</f>
        <v>#N/A</v>
      </c>
      <c r="AC852" s="16" t="e">
        <f>'Heat Map Export'!AC851 - $AC$6</f>
        <v>#N/A</v>
      </c>
      <c r="AD852" s="16" t="e">
        <f>'Heat Map Export'!AD851 - $AD$6</f>
        <v>#N/A</v>
      </c>
    </row>
    <row r="853" spans="1:30" s="19" customFormat="1" ht="14.5" x14ac:dyDescent="0.35">
      <c r="A853" s="16">
        <f>'Heat Map Export'!A852</f>
        <v>0</v>
      </c>
      <c r="B853" s="16">
        <f>'Heat Map Export'!B852</f>
        <v>0</v>
      </c>
      <c r="C853" s="16" t="e">
        <f>'Heat Map Export'!C852 - $C$6</f>
        <v>#N/A</v>
      </c>
      <c r="D853" s="16" t="e">
        <f>'Heat Map Export'!D852 - $D$6</f>
        <v>#N/A</v>
      </c>
      <c r="E853" s="16" t="e">
        <f>'Heat Map Export'!E852 - $E$6</f>
        <v>#N/A</v>
      </c>
      <c r="F853" s="16" t="e">
        <f>'Heat Map Export'!F852 - $F$6</f>
        <v>#N/A</v>
      </c>
      <c r="G853" s="16" t="e">
        <f>'Heat Map Export'!G852 - $G$6</f>
        <v>#N/A</v>
      </c>
      <c r="H853" s="16" t="e">
        <f>'Heat Map Export'!H852 - $H$6</f>
        <v>#N/A</v>
      </c>
      <c r="I853" s="16" t="e">
        <f>'Heat Map Export'!I852 -$I$6</f>
        <v>#N/A</v>
      </c>
      <c r="J853" s="16" t="e">
        <f>'Heat Map Export'!J852 - $J$6</f>
        <v>#N/A</v>
      </c>
      <c r="K853" s="16" t="e">
        <f>'Heat Map Export'!K852-$K$6</f>
        <v>#N/A</v>
      </c>
      <c r="L853" s="16" t="e">
        <f>'Heat Map Export'!L852 - $L$6</f>
        <v>#N/A</v>
      </c>
      <c r="M853" s="16" t="e">
        <f>'Heat Map Export'!M852 - $M$6</f>
        <v>#N/A</v>
      </c>
      <c r="N853" s="16" t="e">
        <f>'Heat Map Export'!N852 - $N$6</f>
        <v>#N/A</v>
      </c>
      <c r="O853" s="16" t="e">
        <f>'Heat Map Export'!O852 - $O$6</f>
        <v>#N/A</v>
      </c>
      <c r="P853" s="16" t="e">
        <f>'Heat Map Export'!P852 - $P$6</f>
        <v>#N/A</v>
      </c>
      <c r="Q853" s="16" t="e">
        <f>'Heat Map Export'!Q852 - $Q$6</f>
        <v>#N/A</v>
      </c>
      <c r="R853" s="16" t="e">
        <f>'Heat Map Export'!R852 - $R$6</f>
        <v>#N/A</v>
      </c>
      <c r="S853" s="16" t="e">
        <f>'Heat Map Export'!S852 - $S$6</f>
        <v>#N/A</v>
      </c>
      <c r="T853" s="16" t="e">
        <f>'Heat Map Export'!T852 - $T$6</f>
        <v>#N/A</v>
      </c>
      <c r="U853" s="16" t="e">
        <f>'Heat Map Export'!U852 - $U$6</f>
        <v>#N/A</v>
      </c>
      <c r="V853" s="16" t="e">
        <f>'Heat Map Export'!V852 - $V$6</f>
        <v>#N/A</v>
      </c>
      <c r="W853" s="16" t="e">
        <f>'Heat Map Export'!W852 - $W$6</f>
        <v>#N/A</v>
      </c>
      <c r="X853" s="16" t="e">
        <f>'Heat Map Export'!X852 - $X$6</f>
        <v>#N/A</v>
      </c>
      <c r="Y853" s="16" t="e">
        <f>'Heat Map Export'!Y852 - $Y$6</f>
        <v>#N/A</v>
      </c>
      <c r="Z853" s="16" t="e">
        <f>'Heat Map Export'!Z852-$Z$6</f>
        <v>#N/A</v>
      </c>
      <c r="AA853" s="16" t="e">
        <f>'Heat Map Export'!AA852 - $AA$6</f>
        <v>#N/A</v>
      </c>
      <c r="AB853" s="16" t="e">
        <f>'Heat Map Export'!AB852-$AB$6</f>
        <v>#N/A</v>
      </c>
      <c r="AC853" s="16" t="e">
        <f>'Heat Map Export'!AC852 - $AC$6</f>
        <v>#N/A</v>
      </c>
      <c r="AD853" s="16" t="e">
        <f>'Heat Map Export'!AD852 - $AD$6</f>
        <v>#N/A</v>
      </c>
    </row>
    <row r="854" spans="1:30" s="19" customFormat="1" ht="14.5" x14ac:dyDescent="0.35">
      <c r="A854" s="16">
        <f>'Heat Map Export'!A853</f>
        <v>0</v>
      </c>
      <c r="B854" s="16">
        <f>'Heat Map Export'!B853</f>
        <v>0</v>
      </c>
      <c r="C854" s="16" t="e">
        <f>'Heat Map Export'!C853 - $C$6</f>
        <v>#N/A</v>
      </c>
      <c r="D854" s="16" t="e">
        <f>'Heat Map Export'!D853 - $D$6</f>
        <v>#N/A</v>
      </c>
      <c r="E854" s="16" t="e">
        <f>'Heat Map Export'!E853 - $E$6</f>
        <v>#N/A</v>
      </c>
      <c r="F854" s="16" t="e">
        <f>'Heat Map Export'!F853 - $F$6</f>
        <v>#N/A</v>
      </c>
      <c r="G854" s="16" t="e">
        <f>'Heat Map Export'!G853 - $G$6</f>
        <v>#N/A</v>
      </c>
      <c r="H854" s="16" t="e">
        <f>'Heat Map Export'!H853 - $H$6</f>
        <v>#N/A</v>
      </c>
      <c r="I854" s="16" t="e">
        <f>'Heat Map Export'!I853 - $I$6</f>
        <v>#N/A</v>
      </c>
      <c r="J854" s="16" t="e">
        <f>'Heat Map Export'!J853 - $J$6</f>
        <v>#N/A</v>
      </c>
      <c r="K854" s="16" t="e">
        <f>'Heat Map Export'!K853 - $K$6</f>
        <v>#N/A</v>
      </c>
      <c r="L854" s="16" t="e">
        <f>'Heat Map Export'!L853 - $L$6</f>
        <v>#N/A</v>
      </c>
      <c r="M854" s="16" t="e">
        <f>'Heat Map Export'!M853 - $M$6</f>
        <v>#N/A</v>
      </c>
      <c r="N854" s="16" t="e">
        <f>'Heat Map Export'!N853 - $N$6</f>
        <v>#N/A</v>
      </c>
      <c r="O854" s="16" t="e">
        <f>'Heat Map Export'!O853 - $O$6</f>
        <v>#N/A</v>
      </c>
      <c r="P854" s="16" t="e">
        <f>'Heat Map Export'!P853 - $P$6</f>
        <v>#N/A</v>
      </c>
      <c r="Q854" s="16" t="e">
        <f>'Heat Map Export'!Q853 - $Q$6</f>
        <v>#N/A</v>
      </c>
      <c r="R854" s="16" t="e">
        <f>'Heat Map Export'!R853 - $R$6</f>
        <v>#N/A</v>
      </c>
      <c r="S854" s="16" t="e">
        <f>'Heat Map Export'!S853 - $S$6</f>
        <v>#N/A</v>
      </c>
      <c r="T854" s="16" t="e">
        <f>'Heat Map Export'!T853 - $T$6</f>
        <v>#N/A</v>
      </c>
      <c r="U854" s="16" t="e">
        <f>'Heat Map Export'!U853 - $U$6</f>
        <v>#N/A</v>
      </c>
      <c r="V854" s="16" t="e">
        <f>'Heat Map Export'!V853 - $V$6</f>
        <v>#N/A</v>
      </c>
      <c r="W854" s="16" t="e">
        <f>'Heat Map Export'!W853 - $W$6</f>
        <v>#N/A</v>
      </c>
      <c r="X854" s="16" t="e">
        <f>'Heat Map Export'!X853 - $X$6</f>
        <v>#N/A</v>
      </c>
      <c r="Y854" s="16" t="e">
        <f>'Heat Map Export'!Y853 - $Y$6</f>
        <v>#N/A</v>
      </c>
      <c r="Z854" s="16" t="e">
        <f>'Heat Map Export'!Z853 - $Z$6</f>
        <v>#N/A</v>
      </c>
      <c r="AA854" s="16" t="e">
        <f>'Heat Map Export'!AA853 - $AA$6</f>
        <v>#N/A</v>
      </c>
      <c r="AB854" s="16" t="e">
        <f>'Heat Map Export'!AB853 - $AB$6</f>
        <v>#N/A</v>
      </c>
      <c r="AC854" s="16" t="e">
        <f>'Heat Map Export'!AC853 - $AC$6</f>
        <v>#N/A</v>
      </c>
      <c r="AD854" s="16" t="e">
        <f>'Heat Map Export'!AD853 - $AD$6</f>
        <v>#N/A</v>
      </c>
    </row>
    <row r="855" spans="1:30" s="19" customFormat="1" ht="14.5" x14ac:dyDescent="0.35">
      <c r="A855" s="16">
        <f>'Heat Map Export'!A854</f>
        <v>0</v>
      </c>
      <c r="B855" s="16">
        <f>'Heat Map Export'!B854</f>
        <v>0</v>
      </c>
      <c r="C855" s="16" t="e">
        <f>'Heat Map Export'!C854 - $C$6</f>
        <v>#N/A</v>
      </c>
      <c r="D855" s="16" t="e">
        <f>'Heat Map Export'!D854 - $D$6</f>
        <v>#N/A</v>
      </c>
      <c r="E855" s="16" t="e">
        <f>'Heat Map Export'!E854 - $E$6</f>
        <v>#N/A</v>
      </c>
      <c r="F855" s="16" t="e">
        <f>'Heat Map Export'!F854 - $F$6</f>
        <v>#N/A</v>
      </c>
      <c r="G855" s="16" t="e">
        <f>'Heat Map Export'!G854 - $G$6</f>
        <v>#N/A</v>
      </c>
      <c r="H855" s="16" t="e">
        <f>'Heat Map Export'!H854 - $H$6</f>
        <v>#N/A</v>
      </c>
      <c r="I855" s="16" t="e">
        <f>'Heat Map Export'!I854 -$I$6</f>
        <v>#N/A</v>
      </c>
      <c r="J855" s="16" t="e">
        <f>'Heat Map Export'!J854 - $J$6</f>
        <v>#N/A</v>
      </c>
      <c r="K855" s="16" t="e">
        <f>'Heat Map Export'!K854-$K$6</f>
        <v>#N/A</v>
      </c>
      <c r="L855" s="16" t="e">
        <f>'Heat Map Export'!L854 - $L$6</f>
        <v>#N/A</v>
      </c>
      <c r="M855" s="16" t="e">
        <f>'Heat Map Export'!M854 - $M$6</f>
        <v>#N/A</v>
      </c>
      <c r="N855" s="16" t="e">
        <f>'Heat Map Export'!N854 - $N$6</f>
        <v>#N/A</v>
      </c>
      <c r="O855" s="16" t="e">
        <f>'Heat Map Export'!O854 - $O$6</f>
        <v>#N/A</v>
      </c>
      <c r="P855" s="16" t="e">
        <f>'Heat Map Export'!P854 - $P$6</f>
        <v>#N/A</v>
      </c>
      <c r="Q855" s="16" t="e">
        <f>'Heat Map Export'!Q854 - $Q$6</f>
        <v>#N/A</v>
      </c>
      <c r="R855" s="16" t="e">
        <f>'Heat Map Export'!R854 - $R$6</f>
        <v>#N/A</v>
      </c>
      <c r="S855" s="16" t="e">
        <f>'Heat Map Export'!S854 - $S$6</f>
        <v>#N/A</v>
      </c>
      <c r="T855" s="16" t="e">
        <f>'Heat Map Export'!T854 - $T$6</f>
        <v>#N/A</v>
      </c>
      <c r="U855" s="16" t="e">
        <f>'Heat Map Export'!U854 - $U$6</f>
        <v>#N/A</v>
      </c>
      <c r="V855" s="16" t="e">
        <f>'Heat Map Export'!V854 - $V$6</f>
        <v>#N/A</v>
      </c>
      <c r="W855" s="16" t="e">
        <f>'Heat Map Export'!W854 - $W$6</f>
        <v>#N/A</v>
      </c>
      <c r="X855" s="16" t="e">
        <f>'Heat Map Export'!X854 - $X$6</f>
        <v>#N/A</v>
      </c>
      <c r="Y855" s="16" t="e">
        <f>'Heat Map Export'!Y854 - $Y$6</f>
        <v>#N/A</v>
      </c>
      <c r="Z855" s="16" t="e">
        <f>'Heat Map Export'!Z854-$Z$6</f>
        <v>#N/A</v>
      </c>
      <c r="AA855" s="16" t="e">
        <f>'Heat Map Export'!AA854 - $AA$6</f>
        <v>#N/A</v>
      </c>
      <c r="AB855" s="16" t="e">
        <f>'Heat Map Export'!AB854-$AB$6</f>
        <v>#N/A</v>
      </c>
      <c r="AC855" s="16" t="e">
        <f>'Heat Map Export'!AC854 - $AC$6</f>
        <v>#N/A</v>
      </c>
      <c r="AD855" s="16" t="e">
        <f>'Heat Map Export'!AD854 - $AD$6</f>
        <v>#N/A</v>
      </c>
    </row>
    <row r="856" spans="1:30" s="19" customFormat="1" ht="14.5" x14ac:dyDescent="0.35">
      <c r="A856" s="16">
        <f>'Heat Map Export'!A855</f>
        <v>0</v>
      </c>
      <c r="B856" s="16">
        <f>'Heat Map Export'!B855</f>
        <v>0</v>
      </c>
      <c r="C856" s="16" t="e">
        <f>'Heat Map Export'!C855 - $C$6</f>
        <v>#N/A</v>
      </c>
      <c r="D856" s="16" t="e">
        <f>'Heat Map Export'!D855 - $D$6</f>
        <v>#N/A</v>
      </c>
      <c r="E856" s="16" t="e">
        <f>'Heat Map Export'!E855 - $E$6</f>
        <v>#N/A</v>
      </c>
      <c r="F856" s="16" t="e">
        <f>'Heat Map Export'!F855 - $F$6</f>
        <v>#N/A</v>
      </c>
      <c r="G856" s="16" t="e">
        <f>'Heat Map Export'!G855 - $G$6</f>
        <v>#N/A</v>
      </c>
      <c r="H856" s="16" t="e">
        <f>'Heat Map Export'!H855 - $H$6</f>
        <v>#N/A</v>
      </c>
      <c r="I856" s="16" t="e">
        <f>'Heat Map Export'!I855 - $I$6</f>
        <v>#N/A</v>
      </c>
      <c r="J856" s="16" t="e">
        <f>'Heat Map Export'!J855 - $J$6</f>
        <v>#N/A</v>
      </c>
      <c r="K856" s="16" t="e">
        <f>'Heat Map Export'!K855 - $K$6</f>
        <v>#N/A</v>
      </c>
      <c r="L856" s="16" t="e">
        <f>'Heat Map Export'!L855 - $L$6</f>
        <v>#N/A</v>
      </c>
      <c r="M856" s="16" t="e">
        <f>'Heat Map Export'!M855 - $M$6</f>
        <v>#N/A</v>
      </c>
      <c r="N856" s="16" t="e">
        <f>'Heat Map Export'!N855 - $N$6</f>
        <v>#N/A</v>
      </c>
      <c r="O856" s="16" t="e">
        <f>'Heat Map Export'!O855 - $O$6</f>
        <v>#N/A</v>
      </c>
      <c r="P856" s="16" t="e">
        <f>'Heat Map Export'!P855 - $P$6</f>
        <v>#N/A</v>
      </c>
      <c r="Q856" s="16" t="e">
        <f>'Heat Map Export'!Q855 - $Q$6</f>
        <v>#N/A</v>
      </c>
      <c r="R856" s="16" t="e">
        <f>'Heat Map Export'!R855 - $R$6</f>
        <v>#N/A</v>
      </c>
      <c r="S856" s="16" t="e">
        <f>'Heat Map Export'!S855 - $S$6</f>
        <v>#N/A</v>
      </c>
      <c r="T856" s="16" t="e">
        <f>'Heat Map Export'!T855 - $T$6</f>
        <v>#N/A</v>
      </c>
      <c r="U856" s="16" t="e">
        <f>'Heat Map Export'!U855 - $U$6</f>
        <v>#N/A</v>
      </c>
      <c r="V856" s="16" t="e">
        <f>'Heat Map Export'!V855 - $V$6</f>
        <v>#N/A</v>
      </c>
      <c r="W856" s="16" t="e">
        <f>'Heat Map Export'!W855 - $W$6</f>
        <v>#N/A</v>
      </c>
      <c r="X856" s="16" t="e">
        <f>'Heat Map Export'!X855 - $X$6</f>
        <v>#N/A</v>
      </c>
      <c r="Y856" s="16" t="e">
        <f>'Heat Map Export'!Y855 - $Y$6</f>
        <v>#N/A</v>
      </c>
      <c r="Z856" s="16" t="e">
        <f>'Heat Map Export'!Z855 - $Z$6</f>
        <v>#N/A</v>
      </c>
      <c r="AA856" s="16" t="e">
        <f>'Heat Map Export'!AA855 - $AA$6</f>
        <v>#N/A</v>
      </c>
      <c r="AB856" s="16" t="e">
        <f>'Heat Map Export'!AB855 - $AB$6</f>
        <v>#N/A</v>
      </c>
      <c r="AC856" s="16" t="e">
        <f>'Heat Map Export'!AC855 - $AC$6</f>
        <v>#N/A</v>
      </c>
      <c r="AD856" s="16" t="e">
        <f>'Heat Map Export'!AD855 - $AD$6</f>
        <v>#N/A</v>
      </c>
    </row>
    <row r="857" spans="1:30" s="19" customFormat="1" ht="14.5" x14ac:dyDescent="0.35">
      <c r="A857" s="16">
        <f>'Heat Map Export'!A856</f>
        <v>0</v>
      </c>
      <c r="B857" s="16">
        <f>'Heat Map Export'!B856</f>
        <v>0</v>
      </c>
      <c r="C857" s="16" t="e">
        <f>'Heat Map Export'!C856 - $C$6</f>
        <v>#N/A</v>
      </c>
      <c r="D857" s="16" t="e">
        <f>'Heat Map Export'!D856 - $D$6</f>
        <v>#N/A</v>
      </c>
      <c r="E857" s="16" t="e">
        <f>'Heat Map Export'!E856 - $E$6</f>
        <v>#N/A</v>
      </c>
      <c r="F857" s="16" t="e">
        <f>'Heat Map Export'!F856 - $F$6</f>
        <v>#N/A</v>
      </c>
      <c r="G857" s="16" t="e">
        <f>'Heat Map Export'!G856 - $G$6</f>
        <v>#N/A</v>
      </c>
      <c r="H857" s="16" t="e">
        <f>'Heat Map Export'!H856 - $H$6</f>
        <v>#N/A</v>
      </c>
      <c r="I857" s="16" t="e">
        <f>'Heat Map Export'!I856 -$I$6</f>
        <v>#N/A</v>
      </c>
      <c r="J857" s="16" t="e">
        <f>'Heat Map Export'!J856 - $J$6</f>
        <v>#N/A</v>
      </c>
      <c r="K857" s="16" t="e">
        <f>'Heat Map Export'!K856-$K$6</f>
        <v>#N/A</v>
      </c>
      <c r="L857" s="16" t="e">
        <f>'Heat Map Export'!L856 - $L$6</f>
        <v>#N/A</v>
      </c>
      <c r="M857" s="16" t="e">
        <f>'Heat Map Export'!M856 - $M$6</f>
        <v>#N/A</v>
      </c>
      <c r="N857" s="16" t="e">
        <f>'Heat Map Export'!N856 - $N$6</f>
        <v>#N/A</v>
      </c>
      <c r="O857" s="16" t="e">
        <f>'Heat Map Export'!O856 - $O$6</f>
        <v>#N/A</v>
      </c>
      <c r="P857" s="16" t="e">
        <f>'Heat Map Export'!P856 - $P$6</f>
        <v>#N/A</v>
      </c>
      <c r="Q857" s="16" t="e">
        <f>'Heat Map Export'!Q856 - $Q$6</f>
        <v>#N/A</v>
      </c>
      <c r="R857" s="16" t="e">
        <f>'Heat Map Export'!R856 - $R$6</f>
        <v>#N/A</v>
      </c>
      <c r="S857" s="16" t="e">
        <f>'Heat Map Export'!S856 - $S$6</f>
        <v>#N/A</v>
      </c>
      <c r="T857" s="16" t="e">
        <f>'Heat Map Export'!T856 - $T$6</f>
        <v>#N/A</v>
      </c>
      <c r="U857" s="16" t="e">
        <f>'Heat Map Export'!U856 - $U$6</f>
        <v>#N/A</v>
      </c>
      <c r="V857" s="16" t="e">
        <f>'Heat Map Export'!V856 - $V$6</f>
        <v>#N/A</v>
      </c>
      <c r="W857" s="16" t="e">
        <f>'Heat Map Export'!W856 - $W$6</f>
        <v>#N/A</v>
      </c>
      <c r="X857" s="16" t="e">
        <f>'Heat Map Export'!X856 - $X$6</f>
        <v>#N/A</v>
      </c>
      <c r="Y857" s="16" t="e">
        <f>'Heat Map Export'!Y856 - $Y$6</f>
        <v>#N/A</v>
      </c>
      <c r="Z857" s="16" t="e">
        <f>'Heat Map Export'!Z856-$Z$6</f>
        <v>#N/A</v>
      </c>
      <c r="AA857" s="16" t="e">
        <f>'Heat Map Export'!AA856 - $AA$6</f>
        <v>#N/A</v>
      </c>
      <c r="AB857" s="16" t="e">
        <f>'Heat Map Export'!AB856-$AB$6</f>
        <v>#N/A</v>
      </c>
      <c r="AC857" s="16" t="e">
        <f>'Heat Map Export'!AC856 - $AC$6</f>
        <v>#N/A</v>
      </c>
      <c r="AD857" s="16" t="e">
        <f>'Heat Map Export'!AD856 - $AD$6</f>
        <v>#N/A</v>
      </c>
    </row>
    <row r="858" spans="1:30" s="19" customFormat="1" ht="14.5" x14ac:dyDescent="0.35">
      <c r="A858" s="16">
        <f>'Heat Map Export'!A857</f>
        <v>0</v>
      </c>
      <c r="B858" s="16">
        <f>'Heat Map Export'!B857</f>
        <v>0</v>
      </c>
      <c r="C858" s="16" t="e">
        <f>'Heat Map Export'!C857 - $C$6</f>
        <v>#N/A</v>
      </c>
      <c r="D858" s="16" t="e">
        <f>'Heat Map Export'!D857 - $D$6</f>
        <v>#N/A</v>
      </c>
      <c r="E858" s="16" t="e">
        <f>'Heat Map Export'!E857 - $E$6</f>
        <v>#N/A</v>
      </c>
      <c r="F858" s="16" t="e">
        <f>'Heat Map Export'!F857 - $F$6</f>
        <v>#N/A</v>
      </c>
      <c r="G858" s="16" t="e">
        <f>'Heat Map Export'!G857 - $G$6</f>
        <v>#N/A</v>
      </c>
      <c r="H858" s="16" t="e">
        <f>'Heat Map Export'!H857 - $H$6</f>
        <v>#N/A</v>
      </c>
      <c r="I858" s="16" t="e">
        <f>'Heat Map Export'!I857 - $I$6</f>
        <v>#N/A</v>
      </c>
      <c r="J858" s="16" t="e">
        <f>'Heat Map Export'!J857 - $J$6</f>
        <v>#N/A</v>
      </c>
      <c r="K858" s="16" t="e">
        <f>'Heat Map Export'!K857 - $K$6</f>
        <v>#N/A</v>
      </c>
      <c r="L858" s="16" t="e">
        <f>'Heat Map Export'!L857 - $L$6</f>
        <v>#N/A</v>
      </c>
      <c r="M858" s="16" t="e">
        <f>'Heat Map Export'!M857 - $M$6</f>
        <v>#N/A</v>
      </c>
      <c r="N858" s="16" t="e">
        <f>'Heat Map Export'!N857 - $N$6</f>
        <v>#N/A</v>
      </c>
      <c r="O858" s="16" t="e">
        <f>'Heat Map Export'!O857 - $O$6</f>
        <v>#N/A</v>
      </c>
      <c r="P858" s="16" t="e">
        <f>'Heat Map Export'!P857 - $P$6</f>
        <v>#N/A</v>
      </c>
      <c r="Q858" s="16" t="e">
        <f>'Heat Map Export'!Q857 - $Q$6</f>
        <v>#N/A</v>
      </c>
      <c r="R858" s="16" t="e">
        <f>'Heat Map Export'!R857 - $R$6</f>
        <v>#N/A</v>
      </c>
      <c r="S858" s="16" t="e">
        <f>'Heat Map Export'!S857 - $S$6</f>
        <v>#N/A</v>
      </c>
      <c r="T858" s="16" t="e">
        <f>'Heat Map Export'!T857 - $T$6</f>
        <v>#N/A</v>
      </c>
      <c r="U858" s="16" t="e">
        <f>'Heat Map Export'!U857 - $U$6</f>
        <v>#N/A</v>
      </c>
      <c r="V858" s="16" t="e">
        <f>'Heat Map Export'!V857 - $V$6</f>
        <v>#N/A</v>
      </c>
      <c r="W858" s="16" t="e">
        <f>'Heat Map Export'!W857 - $W$6</f>
        <v>#N/A</v>
      </c>
      <c r="X858" s="16" t="e">
        <f>'Heat Map Export'!X857 - $X$6</f>
        <v>#N/A</v>
      </c>
      <c r="Y858" s="16" t="e">
        <f>'Heat Map Export'!Y857 - $Y$6</f>
        <v>#N/A</v>
      </c>
      <c r="Z858" s="16" t="e">
        <f>'Heat Map Export'!Z857 - $Z$6</f>
        <v>#N/A</v>
      </c>
      <c r="AA858" s="16" t="e">
        <f>'Heat Map Export'!AA857 - $AA$6</f>
        <v>#N/A</v>
      </c>
      <c r="AB858" s="16" t="e">
        <f>'Heat Map Export'!AB857 - $AB$6</f>
        <v>#N/A</v>
      </c>
      <c r="AC858" s="16" t="e">
        <f>'Heat Map Export'!AC857 - $AC$6</f>
        <v>#N/A</v>
      </c>
      <c r="AD858" s="16" t="e">
        <f>'Heat Map Export'!AD857 - $AD$6</f>
        <v>#N/A</v>
      </c>
    </row>
    <row r="859" spans="1:30" s="19" customFormat="1" ht="14.5" x14ac:dyDescent="0.35">
      <c r="A859" s="16">
        <f>'Heat Map Export'!A858</f>
        <v>0</v>
      </c>
      <c r="B859" s="16">
        <f>'Heat Map Export'!B858</f>
        <v>0</v>
      </c>
      <c r="C859" s="16" t="e">
        <f>'Heat Map Export'!C858 - $C$6</f>
        <v>#N/A</v>
      </c>
      <c r="D859" s="16" t="e">
        <f>'Heat Map Export'!D858 - $D$6</f>
        <v>#N/A</v>
      </c>
      <c r="E859" s="16" t="e">
        <f>'Heat Map Export'!E858 - $E$6</f>
        <v>#N/A</v>
      </c>
      <c r="F859" s="16" t="e">
        <f>'Heat Map Export'!F858 - $F$6</f>
        <v>#N/A</v>
      </c>
      <c r="G859" s="16" t="e">
        <f>'Heat Map Export'!G858 - $G$6</f>
        <v>#N/A</v>
      </c>
      <c r="H859" s="16" t="e">
        <f>'Heat Map Export'!H858 - $H$6</f>
        <v>#N/A</v>
      </c>
      <c r="I859" s="16" t="e">
        <f>'Heat Map Export'!I858 -$I$6</f>
        <v>#N/A</v>
      </c>
      <c r="J859" s="16" t="e">
        <f>'Heat Map Export'!J858 - $J$6</f>
        <v>#N/A</v>
      </c>
      <c r="K859" s="16" t="e">
        <f>'Heat Map Export'!K858-$K$6</f>
        <v>#N/A</v>
      </c>
      <c r="L859" s="16" t="e">
        <f>'Heat Map Export'!L858 - $L$6</f>
        <v>#N/A</v>
      </c>
      <c r="M859" s="16" t="e">
        <f>'Heat Map Export'!M858 - $M$6</f>
        <v>#N/A</v>
      </c>
      <c r="N859" s="16" t="e">
        <f>'Heat Map Export'!N858 - $N$6</f>
        <v>#N/A</v>
      </c>
      <c r="O859" s="16" t="e">
        <f>'Heat Map Export'!O858 - $O$6</f>
        <v>#N/A</v>
      </c>
      <c r="P859" s="16" t="e">
        <f>'Heat Map Export'!P858 - $P$6</f>
        <v>#N/A</v>
      </c>
      <c r="Q859" s="16" t="e">
        <f>'Heat Map Export'!Q858 - $Q$6</f>
        <v>#N/A</v>
      </c>
      <c r="R859" s="16" t="e">
        <f>'Heat Map Export'!R858 - $R$6</f>
        <v>#N/A</v>
      </c>
      <c r="S859" s="16" t="e">
        <f>'Heat Map Export'!S858 - $S$6</f>
        <v>#N/A</v>
      </c>
      <c r="T859" s="16" t="e">
        <f>'Heat Map Export'!T858 - $T$6</f>
        <v>#N/A</v>
      </c>
      <c r="U859" s="16" t="e">
        <f>'Heat Map Export'!U858 - $U$6</f>
        <v>#N/A</v>
      </c>
      <c r="V859" s="16" t="e">
        <f>'Heat Map Export'!V858 - $V$6</f>
        <v>#N/A</v>
      </c>
      <c r="W859" s="16" t="e">
        <f>'Heat Map Export'!W858 - $W$6</f>
        <v>#N/A</v>
      </c>
      <c r="X859" s="16" t="e">
        <f>'Heat Map Export'!X858 - $X$6</f>
        <v>#N/A</v>
      </c>
      <c r="Y859" s="16" t="e">
        <f>'Heat Map Export'!Y858 - $Y$6</f>
        <v>#N/A</v>
      </c>
      <c r="Z859" s="16" t="e">
        <f>'Heat Map Export'!Z858-$Z$6</f>
        <v>#N/A</v>
      </c>
      <c r="AA859" s="16" t="e">
        <f>'Heat Map Export'!AA858 - $AA$6</f>
        <v>#N/A</v>
      </c>
      <c r="AB859" s="16" t="e">
        <f>'Heat Map Export'!AB858-$AB$6</f>
        <v>#N/A</v>
      </c>
      <c r="AC859" s="16" t="e">
        <f>'Heat Map Export'!AC858 - $AC$6</f>
        <v>#N/A</v>
      </c>
      <c r="AD859" s="16" t="e">
        <f>'Heat Map Export'!AD858 - $AD$6</f>
        <v>#N/A</v>
      </c>
    </row>
    <row r="860" spans="1:30" s="19" customFormat="1" ht="14.5" x14ac:dyDescent="0.35">
      <c r="A860" s="16">
        <f>'Heat Map Export'!A859</f>
        <v>0</v>
      </c>
      <c r="B860" s="16">
        <f>'Heat Map Export'!B859</f>
        <v>0</v>
      </c>
      <c r="C860" s="16" t="e">
        <f>'Heat Map Export'!C859 - $C$6</f>
        <v>#N/A</v>
      </c>
      <c r="D860" s="16" t="e">
        <f>'Heat Map Export'!D859 - $D$6</f>
        <v>#N/A</v>
      </c>
      <c r="E860" s="16" t="e">
        <f>'Heat Map Export'!E859 - $E$6</f>
        <v>#N/A</v>
      </c>
      <c r="F860" s="16" t="e">
        <f>'Heat Map Export'!F859 - $F$6</f>
        <v>#N/A</v>
      </c>
      <c r="G860" s="16" t="e">
        <f>'Heat Map Export'!G859 - $G$6</f>
        <v>#N/A</v>
      </c>
      <c r="H860" s="16" t="e">
        <f>'Heat Map Export'!H859 - $H$6</f>
        <v>#N/A</v>
      </c>
      <c r="I860" s="16" t="e">
        <f>'Heat Map Export'!I859 - $I$6</f>
        <v>#N/A</v>
      </c>
      <c r="J860" s="16" t="e">
        <f>'Heat Map Export'!J859 - $J$6</f>
        <v>#N/A</v>
      </c>
      <c r="K860" s="16" t="e">
        <f>'Heat Map Export'!K859 - $K$6</f>
        <v>#N/A</v>
      </c>
      <c r="L860" s="16" t="e">
        <f>'Heat Map Export'!L859 - $L$6</f>
        <v>#N/A</v>
      </c>
      <c r="M860" s="16" t="e">
        <f>'Heat Map Export'!M859 - $M$6</f>
        <v>#N/A</v>
      </c>
      <c r="N860" s="16" t="e">
        <f>'Heat Map Export'!N859 - $N$6</f>
        <v>#N/A</v>
      </c>
      <c r="O860" s="16" t="e">
        <f>'Heat Map Export'!O859 - $O$6</f>
        <v>#N/A</v>
      </c>
      <c r="P860" s="16" t="e">
        <f>'Heat Map Export'!P859 - $P$6</f>
        <v>#N/A</v>
      </c>
      <c r="Q860" s="16" t="e">
        <f>'Heat Map Export'!Q859 - $Q$6</f>
        <v>#N/A</v>
      </c>
      <c r="R860" s="16" t="e">
        <f>'Heat Map Export'!R859 - $R$6</f>
        <v>#N/A</v>
      </c>
      <c r="S860" s="16" t="e">
        <f>'Heat Map Export'!S859 - $S$6</f>
        <v>#N/A</v>
      </c>
      <c r="T860" s="16" t="e">
        <f>'Heat Map Export'!T859 - $T$6</f>
        <v>#N/A</v>
      </c>
      <c r="U860" s="16" t="e">
        <f>'Heat Map Export'!U859 - $U$6</f>
        <v>#N/A</v>
      </c>
      <c r="V860" s="16" t="e">
        <f>'Heat Map Export'!V859 - $V$6</f>
        <v>#N/A</v>
      </c>
      <c r="W860" s="16" t="e">
        <f>'Heat Map Export'!W859 - $W$6</f>
        <v>#N/A</v>
      </c>
      <c r="X860" s="16" t="e">
        <f>'Heat Map Export'!X859 - $X$6</f>
        <v>#N/A</v>
      </c>
      <c r="Y860" s="16" t="e">
        <f>'Heat Map Export'!Y859 - $Y$6</f>
        <v>#N/A</v>
      </c>
      <c r="Z860" s="16" t="e">
        <f>'Heat Map Export'!Z859 - $Z$6</f>
        <v>#N/A</v>
      </c>
      <c r="AA860" s="16" t="e">
        <f>'Heat Map Export'!AA859 - $AA$6</f>
        <v>#N/A</v>
      </c>
      <c r="AB860" s="16" t="e">
        <f>'Heat Map Export'!AB859 - $AB$6</f>
        <v>#N/A</v>
      </c>
      <c r="AC860" s="16" t="e">
        <f>'Heat Map Export'!AC859 - $AC$6</f>
        <v>#N/A</v>
      </c>
      <c r="AD860" s="16" t="e">
        <f>'Heat Map Export'!AD859 - $AD$6</f>
        <v>#N/A</v>
      </c>
    </row>
    <row r="861" spans="1:30" s="19" customFormat="1" ht="14.5" x14ac:dyDescent="0.35">
      <c r="A861" s="16">
        <f>'Heat Map Export'!A860</f>
        <v>0</v>
      </c>
      <c r="B861" s="16">
        <f>'Heat Map Export'!B860</f>
        <v>0</v>
      </c>
      <c r="C861" s="16" t="e">
        <f>'Heat Map Export'!C860 - $C$6</f>
        <v>#N/A</v>
      </c>
      <c r="D861" s="16" t="e">
        <f>'Heat Map Export'!D860 - $D$6</f>
        <v>#N/A</v>
      </c>
      <c r="E861" s="16" t="e">
        <f>'Heat Map Export'!E860 - $E$6</f>
        <v>#N/A</v>
      </c>
      <c r="F861" s="16" t="e">
        <f>'Heat Map Export'!F860 - $F$6</f>
        <v>#N/A</v>
      </c>
      <c r="G861" s="16" t="e">
        <f>'Heat Map Export'!G860 - $G$6</f>
        <v>#N/A</v>
      </c>
      <c r="H861" s="16" t="e">
        <f>'Heat Map Export'!H860 - $H$6</f>
        <v>#N/A</v>
      </c>
      <c r="I861" s="16" t="e">
        <f>'Heat Map Export'!I860 -$I$6</f>
        <v>#N/A</v>
      </c>
      <c r="J861" s="16" t="e">
        <f>'Heat Map Export'!J860 - $J$6</f>
        <v>#N/A</v>
      </c>
      <c r="K861" s="16" t="e">
        <f>'Heat Map Export'!K860-$K$6</f>
        <v>#N/A</v>
      </c>
      <c r="L861" s="16" t="e">
        <f>'Heat Map Export'!L860 - $L$6</f>
        <v>#N/A</v>
      </c>
      <c r="M861" s="16" t="e">
        <f>'Heat Map Export'!M860 - $M$6</f>
        <v>#N/A</v>
      </c>
      <c r="N861" s="16" t="e">
        <f>'Heat Map Export'!N860 - $N$6</f>
        <v>#N/A</v>
      </c>
      <c r="O861" s="16" t="e">
        <f>'Heat Map Export'!O860 - $O$6</f>
        <v>#N/A</v>
      </c>
      <c r="P861" s="16" t="e">
        <f>'Heat Map Export'!P860 - $P$6</f>
        <v>#N/A</v>
      </c>
      <c r="Q861" s="16" t="e">
        <f>'Heat Map Export'!Q860 - $Q$6</f>
        <v>#N/A</v>
      </c>
      <c r="R861" s="16" t="e">
        <f>'Heat Map Export'!R860 - $R$6</f>
        <v>#N/A</v>
      </c>
      <c r="S861" s="16" t="e">
        <f>'Heat Map Export'!S860 - $S$6</f>
        <v>#N/A</v>
      </c>
      <c r="T861" s="16" t="e">
        <f>'Heat Map Export'!T860 - $T$6</f>
        <v>#N/A</v>
      </c>
      <c r="U861" s="16" t="e">
        <f>'Heat Map Export'!U860 - $U$6</f>
        <v>#N/A</v>
      </c>
      <c r="V861" s="16" t="e">
        <f>'Heat Map Export'!V860 - $V$6</f>
        <v>#N/A</v>
      </c>
      <c r="W861" s="16" t="e">
        <f>'Heat Map Export'!W860 - $W$6</f>
        <v>#N/A</v>
      </c>
      <c r="X861" s="16" t="e">
        <f>'Heat Map Export'!X860 - $X$6</f>
        <v>#N/A</v>
      </c>
      <c r="Y861" s="16" t="e">
        <f>'Heat Map Export'!Y860 - $Y$6</f>
        <v>#N/A</v>
      </c>
      <c r="Z861" s="16" t="e">
        <f>'Heat Map Export'!Z860-$Z$6</f>
        <v>#N/A</v>
      </c>
      <c r="AA861" s="16" t="e">
        <f>'Heat Map Export'!AA860 - $AA$6</f>
        <v>#N/A</v>
      </c>
      <c r="AB861" s="16" t="e">
        <f>'Heat Map Export'!AB860-$AB$6</f>
        <v>#N/A</v>
      </c>
      <c r="AC861" s="16" t="e">
        <f>'Heat Map Export'!AC860 - $AC$6</f>
        <v>#N/A</v>
      </c>
      <c r="AD861" s="16" t="e">
        <f>'Heat Map Export'!AD860 - $AD$6</f>
        <v>#N/A</v>
      </c>
    </row>
    <row r="862" spans="1:30" s="19" customFormat="1" ht="14.5" x14ac:dyDescent="0.35">
      <c r="A862" s="16">
        <f>'Heat Map Export'!A861</f>
        <v>0</v>
      </c>
      <c r="B862" s="16">
        <f>'Heat Map Export'!B861</f>
        <v>0</v>
      </c>
      <c r="C862" s="16" t="e">
        <f>'Heat Map Export'!C861 - $C$6</f>
        <v>#N/A</v>
      </c>
      <c r="D862" s="16" t="e">
        <f>'Heat Map Export'!D861 - $D$6</f>
        <v>#N/A</v>
      </c>
      <c r="E862" s="16" t="e">
        <f>'Heat Map Export'!E861 - $E$6</f>
        <v>#N/A</v>
      </c>
      <c r="F862" s="16" t="e">
        <f>'Heat Map Export'!F861 - $F$6</f>
        <v>#N/A</v>
      </c>
      <c r="G862" s="16" t="e">
        <f>'Heat Map Export'!G861 - $G$6</f>
        <v>#N/A</v>
      </c>
      <c r="H862" s="16" t="e">
        <f>'Heat Map Export'!H861 - $H$6</f>
        <v>#N/A</v>
      </c>
      <c r="I862" s="16" t="e">
        <f>'Heat Map Export'!I861 - $I$6</f>
        <v>#N/A</v>
      </c>
      <c r="J862" s="16" t="e">
        <f>'Heat Map Export'!J861 - $J$6</f>
        <v>#N/A</v>
      </c>
      <c r="K862" s="16" t="e">
        <f>'Heat Map Export'!K861 - $K$6</f>
        <v>#N/A</v>
      </c>
      <c r="L862" s="16" t="e">
        <f>'Heat Map Export'!L861 - $L$6</f>
        <v>#N/A</v>
      </c>
      <c r="M862" s="16" t="e">
        <f>'Heat Map Export'!M861 - $M$6</f>
        <v>#N/A</v>
      </c>
      <c r="N862" s="16" t="e">
        <f>'Heat Map Export'!N861 - $N$6</f>
        <v>#N/A</v>
      </c>
      <c r="O862" s="16" t="e">
        <f>'Heat Map Export'!O861 - $O$6</f>
        <v>#N/A</v>
      </c>
      <c r="P862" s="16" t="e">
        <f>'Heat Map Export'!P861 - $P$6</f>
        <v>#N/A</v>
      </c>
      <c r="Q862" s="16" t="e">
        <f>'Heat Map Export'!Q861 - $Q$6</f>
        <v>#N/A</v>
      </c>
      <c r="R862" s="16" t="e">
        <f>'Heat Map Export'!R861 - $R$6</f>
        <v>#N/A</v>
      </c>
      <c r="S862" s="16" t="e">
        <f>'Heat Map Export'!S861 - $S$6</f>
        <v>#N/A</v>
      </c>
      <c r="T862" s="16" t="e">
        <f>'Heat Map Export'!T861 - $T$6</f>
        <v>#N/A</v>
      </c>
      <c r="U862" s="16" t="e">
        <f>'Heat Map Export'!U861 - $U$6</f>
        <v>#N/A</v>
      </c>
      <c r="V862" s="16" t="e">
        <f>'Heat Map Export'!V861 - $V$6</f>
        <v>#N/A</v>
      </c>
      <c r="W862" s="16" t="e">
        <f>'Heat Map Export'!W861 - $W$6</f>
        <v>#N/A</v>
      </c>
      <c r="X862" s="16" t="e">
        <f>'Heat Map Export'!X861 - $X$6</f>
        <v>#N/A</v>
      </c>
      <c r="Y862" s="16" t="e">
        <f>'Heat Map Export'!Y861 - $Y$6</f>
        <v>#N/A</v>
      </c>
      <c r="Z862" s="16" t="e">
        <f>'Heat Map Export'!Z861 - $Z$6</f>
        <v>#N/A</v>
      </c>
      <c r="AA862" s="16" t="e">
        <f>'Heat Map Export'!AA861 - $AA$6</f>
        <v>#N/A</v>
      </c>
      <c r="AB862" s="16" t="e">
        <f>'Heat Map Export'!AB861 - $AB$6</f>
        <v>#N/A</v>
      </c>
      <c r="AC862" s="16" t="e">
        <f>'Heat Map Export'!AC861 - $AC$6</f>
        <v>#N/A</v>
      </c>
      <c r="AD862" s="16" t="e">
        <f>'Heat Map Export'!AD861 - $AD$6</f>
        <v>#N/A</v>
      </c>
    </row>
    <row r="863" spans="1:30" s="19" customFormat="1" ht="14.5" x14ac:dyDescent="0.35">
      <c r="A863" s="16">
        <f>'Heat Map Export'!A862</f>
        <v>0</v>
      </c>
      <c r="B863" s="16">
        <f>'Heat Map Export'!B862</f>
        <v>0</v>
      </c>
      <c r="C863" s="16" t="e">
        <f>'Heat Map Export'!C862 - $C$6</f>
        <v>#N/A</v>
      </c>
      <c r="D863" s="16" t="e">
        <f>'Heat Map Export'!D862 - $D$6</f>
        <v>#N/A</v>
      </c>
      <c r="E863" s="16" t="e">
        <f>'Heat Map Export'!E862 - $E$6</f>
        <v>#N/A</v>
      </c>
      <c r="F863" s="16" t="e">
        <f>'Heat Map Export'!F862 - $F$6</f>
        <v>#N/A</v>
      </c>
      <c r="G863" s="16" t="e">
        <f>'Heat Map Export'!G862 - $G$6</f>
        <v>#N/A</v>
      </c>
      <c r="H863" s="16" t="e">
        <f>'Heat Map Export'!H862 - $H$6</f>
        <v>#N/A</v>
      </c>
      <c r="I863" s="16" t="e">
        <f>'Heat Map Export'!I862 -$I$6</f>
        <v>#N/A</v>
      </c>
      <c r="J863" s="16" t="e">
        <f>'Heat Map Export'!J862 - $J$6</f>
        <v>#N/A</v>
      </c>
      <c r="K863" s="16" t="e">
        <f>'Heat Map Export'!K862-$K$6</f>
        <v>#N/A</v>
      </c>
      <c r="L863" s="16" t="e">
        <f>'Heat Map Export'!L862 - $L$6</f>
        <v>#N/A</v>
      </c>
      <c r="M863" s="16" t="e">
        <f>'Heat Map Export'!M862 - $M$6</f>
        <v>#N/A</v>
      </c>
      <c r="N863" s="16" t="e">
        <f>'Heat Map Export'!N862 - $N$6</f>
        <v>#N/A</v>
      </c>
      <c r="O863" s="16" t="e">
        <f>'Heat Map Export'!O862 - $O$6</f>
        <v>#N/A</v>
      </c>
      <c r="P863" s="16" t="e">
        <f>'Heat Map Export'!P862 - $P$6</f>
        <v>#N/A</v>
      </c>
      <c r="Q863" s="16" t="e">
        <f>'Heat Map Export'!Q862 - $Q$6</f>
        <v>#N/A</v>
      </c>
      <c r="R863" s="16" t="e">
        <f>'Heat Map Export'!R862 - $R$6</f>
        <v>#N/A</v>
      </c>
      <c r="S863" s="16" t="e">
        <f>'Heat Map Export'!S862 - $S$6</f>
        <v>#N/A</v>
      </c>
      <c r="T863" s="16" t="e">
        <f>'Heat Map Export'!T862 - $T$6</f>
        <v>#N/A</v>
      </c>
      <c r="U863" s="16" t="e">
        <f>'Heat Map Export'!U862 - $U$6</f>
        <v>#N/A</v>
      </c>
      <c r="V863" s="16" t="e">
        <f>'Heat Map Export'!V862 - $V$6</f>
        <v>#N/A</v>
      </c>
      <c r="W863" s="16" t="e">
        <f>'Heat Map Export'!W862 - $W$6</f>
        <v>#N/A</v>
      </c>
      <c r="X863" s="16" t="e">
        <f>'Heat Map Export'!X862 - $X$6</f>
        <v>#N/A</v>
      </c>
      <c r="Y863" s="16" t="e">
        <f>'Heat Map Export'!Y862 - $Y$6</f>
        <v>#N/A</v>
      </c>
      <c r="Z863" s="16" t="e">
        <f>'Heat Map Export'!Z862-$Z$6</f>
        <v>#N/A</v>
      </c>
      <c r="AA863" s="16" t="e">
        <f>'Heat Map Export'!AA862 - $AA$6</f>
        <v>#N/A</v>
      </c>
      <c r="AB863" s="16" t="e">
        <f>'Heat Map Export'!AB862-$AB$6</f>
        <v>#N/A</v>
      </c>
      <c r="AC863" s="16" t="e">
        <f>'Heat Map Export'!AC862 - $AC$6</f>
        <v>#N/A</v>
      </c>
      <c r="AD863" s="16" t="e">
        <f>'Heat Map Export'!AD862 - $AD$6</f>
        <v>#N/A</v>
      </c>
    </row>
    <row r="864" spans="1:30" s="19" customFormat="1" ht="14.5" x14ac:dyDescent="0.35">
      <c r="A864" s="16">
        <f>'Heat Map Export'!A863</f>
        <v>0</v>
      </c>
      <c r="B864" s="16">
        <f>'Heat Map Export'!B863</f>
        <v>0</v>
      </c>
      <c r="C864" s="16" t="e">
        <f>'Heat Map Export'!C863 - $C$6</f>
        <v>#N/A</v>
      </c>
      <c r="D864" s="16" t="e">
        <f>'Heat Map Export'!D863 - $D$6</f>
        <v>#N/A</v>
      </c>
      <c r="E864" s="16" t="e">
        <f>'Heat Map Export'!E863 - $E$6</f>
        <v>#N/A</v>
      </c>
      <c r="F864" s="16" t="e">
        <f>'Heat Map Export'!F863 - $F$6</f>
        <v>#N/A</v>
      </c>
      <c r="G864" s="16" t="e">
        <f>'Heat Map Export'!G863 - $G$6</f>
        <v>#N/A</v>
      </c>
      <c r="H864" s="16" t="e">
        <f>'Heat Map Export'!H863 - $H$6</f>
        <v>#N/A</v>
      </c>
      <c r="I864" s="16" t="e">
        <f>'Heat Map Export'!I863 - $I$6</f>
        <v>#N/A</v>
      </c>
      <c r="J864" s="16" t="e">
        <f>'Heat Map Export'!J863 - $J$6</f>
        <v>#N/A</v>
      </c>
      <c r="K864" s="16" t="e">
        <f>'Heat Map Export'!K863 - $K$6</f>
        <v>#N/A</v>
      </c>
      <c r="L864" s="16" t="e">
        <f>'Heat Map Export'!L863 - $L$6</f>
        <v>#N/A</v>
      </c>
      <c r="M864" s="16" t="e">
        <f>'Heat Map Export'!M863 - $M$6</f>
        <v>#N/A</v>
      </c>
      <c r="N864" s="16" t="e">
        <f>'Heat Map Export'!N863 - $N$6</f>
        <v>#N/A</v>
      </c>
      <c r="O864" s="16" t="e">
        <f>'Heat Map Export'!O863 - $O$6</f>
        <v>#N/A</v>
      </c>
      <c r="P864" s="16" t="e">
        <f>'Heat Map Export'!P863 - $P$6</f>
        <v>#N/A</v>
      </c>
      <c r="Q864" s="16" t="e">
        <f>'Heat Map Export'!Q863 - $Q$6</f>
        <v>#N/A</v>
      </c>
      <c r="R864" s="16" t="e">
        <f>'Heat Map Export'!R863 - $R$6</f>
        <v>#N/A</v>
      </c>
      <c r="S864" s="16" t="e">
        <f>'Heat Map Export'!S863 - $S$6</f>
        <v>#N/A</v>
      </c>
      <c r="T864" s="16" t="e">
        <f>'Heat Map Export'!T863 - $T$6</f>
        <v>#N/A</v>
      </c>
      <c r="U864" s="16" t="e">
        <f>'Heat Map Export'!U863 - $U$6</f>
        <v>#N/A</v>
      </c>
      <c r="V864" s="16" t="e">
        <f>'Heat Map Export'!V863 - $V$6</f>
        <v>#N/A</v>
      </c>
      <c r="W864" s="16" t="e">
        <f>'Heat Map Export'!W863 - $W$6</f>
        <v>#N/A</v>
      </c>
      <c r="X864" s="16" t="e">
        <f>'Heat Map Export'!X863 - $X$6</f>
        <v>#N/A</v>
      </c>
      <c r="Y864" s="16" t="e">
        <f>'Heat Map Export'!Y863 - $Y$6</f>
        <v>#N/A</v>
      </c>
      <c r="Z864" s="16" t="e">
        <f>'Heat Map Export'!Z863 - $Z$6</f>
        <v>#N/A</v>
      </c>
      <c r="AA864" s="16" t="e">
        <f>'Heat Map Export'!AA863 - $AA$6</f>
        <v>#N/A</v>
      </c>
      <c r="AB864" s="16" t="e">
        <f>'Heat Map Export'!AB863 - $AB$6</f>
        <v>#N/A</v>
      </c>
      <c r="AC864" s="16" t="e">
        <f>'Heat Map Export'!AC863 - $AC$6</f>
        <v>#N/A</v>
      </c>
      <c r="AD864" s="16" t="e">
        <f>'Heat Map Export'!AD863 - $AD$6</f>
        <v>#N/A</v>
      </c>
    </row>
    <row r="865" spans="1:30" s="19" customFormat="1" ht="14.5" x14ac:dyDescent="0.35">
      <c r="A865" s="16">
        <f>'Heat Map Export'!A864</f>
        <v>0</v>
      </c>
      <c r="B865" s="16">
        <f>'Heat Map Export'!B864</f>
        <v>0</v>
      </c>
      <c r="C865" s="16" t="e">
        <f>'Heat Map Export'!C864 - $C$6</f>
        <v>#N/A</v>
      </c>
      <c r="D865" s="16" t="e">
        <f>'Heat Map Export'!D864 - $D$6</f>
        <v>#N/A</v>
      </c>
      <c r="E865" s="16" t="e">
        <f>'Heat Map Export'!E864 - $E$6</f>
        <v>#N/A</v>
      </c>
      <c r="F865" s="16" t="e">
        <f>'Heat Map Export'!F864 - $F$6</f>
        <v>#N/A</v>
      </c>
      <c r="G865" s="16" t="e">
        <f>'Heat Map Export'!G864 - $G$6</f>
        <v>#N/A</v>
      </c>
      <c r="H865" s="16" t="e">
        <f>'Heat Map Export'!H864 - $H$6</f>
        <v>#N/A</v>
      </c>
      <c r="I865" s="16" t="e">
        <f>'Heat Map Export'!I864 -$I$6</f>
        <v>#N/A</v>
      </c>
      <c r="J865" s="16" t="e">
        <f>'Heat Map Export'!J864 - $J$6</f>
        <v>#N/A</v>
      </c>
      <c r="K865" s="16" t="e">
        <f>'Heat Map Export'!K864-$K$6</f>
        <v>#N/A</v>
      </c>
      <c r="L865" s="16" t="e">
        <f>'Heat Map Export'!L864 - $L$6</f>
        <v>#N/A</v>
      </c>
      <c r="M865" s="16" t="e">
        <f>'Heat Map Export'!M864 - $M$6</f>
        <v>#N/A</v>
      </c>
      <c r="N865" s="16" t="e">
        <f>'Heat Map Export'!N864 - $N$6</f>
        <v>#N/A</v>
      </c>
      <c r="O865" s="16" t="e">
        <f>'Heat Map Export'!O864 - $O$6</f>
        <v>#N/A</v>
      </c>
      <c r="P865" s="16" t="e">
        <f>'Heat Map Export'!P864 - $P$6</f>
        <v>#N/A</v>
      </c>
      <c r="Q865" s="16" t="e">
        <f>'Heat Map Export'!Q864 - $Q$6</f>
        <v>#N/A</v>
      </c>
      <c r="R865" s="16" t="e">
        <f>'Heat Map Export'!R864 - $R$6</f>
        <v>#N/A</v>
      </c>
      <c r="S865" s="16" t="e">
        <f>'Heat Map Export'!S864 - $S$6</f>
        <v>#N/A</v>
      </c>
      <c r="T865" s="16" t="e">
        <f>'Heat Map Export'!T864 - $T$6</f>
        <v>#N/A</v>
      </c>
      <c r="U865" s="16" t="e">
        <f>'Heat Map Export'!U864 - $U$6</f>
        <v>#N/A</v>
      </c>
      <c r="V865" s="16" t="e">
        <f>'Heat Map Export'!V864 - $V$6</f>
        <v>#N/A</v>
      </c>
      <c r="W865" s="16" t="e">
        <f>'Heat Map Export'!W864 - $W$6</f>
        <v>#N/A</v>
      </c>
      <c r="X865" s="16" t="e">
        <f>'Heat Map Export'!X864 - $X$6</f>
        <v>#N/A</v>
      </c>
      <c r="Y865" s="16" t="e">
        <f>'Heat Map Export'!Y864 - $Y$6</f>
        <v>#N/A</v>
      </c>
      <c r="Z865" s="16" t="e">
        <f>'Heat Map Export'!Z864-$Z$6</f>
        <v>#N/A</v>
      </c>
      <c r="AA865" s="16" t="e">
        <f>'Heat Map Export'!AA864 - $AA$6</f>
        <v>#N/A</v>
      </c>
      <c r="AB865" s="16" t="e">
        <f>'Heat Map Export'!AB864-$AB$6</f>
        <v>#N/A</v>
      </c>
      <c r="AC865" s="16" t="e">
        <f>'Heat Map Export'!AC864 - $AC$6</f>
        <v>#N/A</v>
      </c>
      <c r="AD865" s="16" t="e">
        <f>'Heat Map Export'!AD864 - $AD$6</f>
        <v>#N/A</v>
      </c>
    </row>
    <row r="866" spans="1:30" s="19" customFormat="1" ht="14.5" x14ac:dyDescent="0.35">
      <c r="A866" s="16">
        <f>'Heat Map Export'!A865</f>
        <v>0</v>
      </c>
      <c r="B866" s="16">
        <f>'Heat Map Export'!B865</f>
        <v>0</v>
      </c>
      <c r="C866" s="16" t="e">
        <f>'Heat Map Export'!C865 - $C$6</f>
        <v>#N/A</v>
      </c>
      <c r="D866" s="16" t="e">
        <f>'Heat Map Export'!D865 - $D$6</f>
        <v>#N/A</v>
      </c>
      <c r="E866" s="16" t="e">
        <f>'Heat Map Export'!E865 - $E$6</f>
        <v>#N/A</v>
      </c>
      <c r="F866" s="16" t="e">
        <f>'Heat Map Export'!F865 - $F$6</f>
        <v>#N/A</v>
      </c>
      <c r="G866" s="16" t="e">
        <f>'Heat Map Export'!G865 - $G$6</f>
        <v>#N/A</v>
      </c>
      <c r="H866" s="16" t="e">
        <f>'Heat Map Export'!H865 - $H$6</f>
        <v>#N/A</v>
      </c>
      <c r="I866" s="16" t="e">
        <f>'Heat Map Export'!I865 - $I$6</f>
        <v>#N/A</v>
      </c>
      <c r="J866" s="16" t="e">
        <f>'Heat Map Export'!J865 - $J$6</f>
        <v>#N/A</v>
      </c>
      <c r="K866" s="16" t="e">
        <f>'Heat Map Export'!K865 - $K$6</f>
        <v>#N/A</v>
      </c>
      <c r="L866" s="16" t="e">
        <f>'Heat Map Export'!L865 - $L$6</f>
        <v>#N/A</v>
      </c>
      <c r="M866" s="16" t="e">
        <f>'Heat Map Export'!M865 - $M$6</f>
        <v>#N/A</v>
      </c>
      <c r="N866" s="16" t="e">
        <f>'Heat Map Export'!N865 - $N$6</f>
        <v>#N/A</v>
      </c>
      <c r="O866" s="16" t="e">
        <f>'Heat Map Export'!O865 - $O$6</f>
        <v>#N/A</v>
      </c>
      <c r="P866" s="16" t="e">
        <f>'Heat Map Export'!P865 - $P$6</f>
        <v>#N/A</v>
      </c>
      <c r="Q866" s="16" t="e">
        <f>'Heat Map Export'!Q865 - $Q$6</f>
        <v>#N/A</v>
      </c>
      <c r="R866" s="16" t="e">
        <f>'Heat Map Export'!R865 - $R$6</f>
        <v>#N/A</v>
      </c>
      <c r="S866" s="16" t="e">
        <f>'Heat Map Export'!S865 - $S$6</f>
        <v>#N/A</v>
      </c>
      <c r="T866" s="16" t="e">
        <f>'Heat Map Export'!T865 - $T$6</f>
        <v>#N/A</v>
      </c>
      <c r="U866" s="16" t="e">
        <f>'Heat Map Export'!U865 - $U$6</f>
        <v>#N/A</v>
      </c>
      <c r="V866" s="16" t="e">
        <f>'Heat Map Export'!V865 - $V$6</f>
        <v>#N/A</v>
      </c>
      <c r="W866" s="16" t="e">
        <f>'Heat Map Export'!W865 - $W$6</f>
        <v>#N/A</v>
      </c>
      <c r="X866" s="16" t="e">
        <f>'Heat Map Export'!X865 - $X$6</f>
        <v>#N/A</v>
      </c>
      <c r="Y866" s="16" t="e">
        <f>'Heat Map Export'!Y865 - $Y$6</f>
        <v>#N/A</v>
      </c>
      <c r="Z866" s="16" t="e">
        <f>'Heat Map Export'!Z865 - $Z$6</f>
        <v>#N/A</v>
      </c>
      <c r="AA866" s="16" t="e">
        <f>'Heat Map Export'!AA865 - $AA$6</f>
        <v>#N/A</v>
      </c>
      <c r="AB866" s="16" t="e">
        <f>'Heat Map Export'!AB865 - $AB$6</f>
        <v>#N/A</v>
      </c>
      <c r="AC866" s="16" t="e">
        <f>'Heat Map Export'!AC865 - $AC$6</f>
        <v>#N/A</v>
      </c>
      <c r="AD866" s="16" t="e">
        <f>'Heat Map Export'!AD865 - $AD$6</f>
        <v>#N/A</v>
      </c>
    </row>
    <row r="867" spans="1:30" s="19" customFormat="1" ht="14.5" x14ac:dyDescent="0.35">
      <c r="A867" s="16">
        <f>'Heat Map Export'!A866</f>
        <v>0</v>
      </c>
      <c r="B867" s="16">
        <f>'Heat Map Export'!B866</f>
        <v>0</v>
      </c>
      <c r="C867" s="16" t="e">
        <f>'Heat Map Export'!C866 - $C$6</f>
        <v>#N/A</v>
      </c>
      <c r="D867" s="16" t="e">
        <f>'Heat Map Export'!D866 - $D$6</f>
        <v>#N/A</v>
      </c>
      <c r="E867" s="16" t="e">
        <f>'Heat Map Export'!E866 - $E$6</f>
        <v>#N/A</v>
      </c>
      <c r="F867" s="16" t="e">
        <f>'Heat Map Export'!F866 - $F$6</f>
        <v>#N/A</v>
      </c>
      <c r="G867" s="16" t="e">
        <f>'Heat Map Export'!G866 - $G$6</f>
        <v>#N/A</v>
      </c>
      <c r="H867" s="16" t="e">
        <f>'Heat Map Export'!H866 - $H$6</f>
        <v>#N/A</v>
      </c>
      <c r="I867" s="16" t="e">
        <f>'Heat Map Export'!I866 -$I$6</f>
        <v>#N/A</v>
      </c>
      <c r="J867" s="16" t="e">
        <f>'Heat Map Export'!J866 - $J$6</f>
        <v>#N/A</v>
      </c>
      <c r="K867" s="16" t="e">
        <f>'Heat Map Export'!K866-$K$6</f>
        <v>#N/A</v>
      </c>
      <c r="L867" s="16" t="e">
        <f>'Heat Map Export'!L866 - $L$6</f>
        <v>#N/A</v>
      </c>
      <c r="M867" s="16" t="e">
        <f>'Heat Map Export'!M866 - $M$6</f>
        <v>#N/A</v>
      </c>
      <c r="N867" s="16" t="e">
        <f>'Heat Map Export'!N866 - $N$6</f>
        <v>#N/A</v>
      </c>
      <c r="O867" s="16" t="e">
        <f>'Heat Map Export'!O866 - $O$6</f>
        <v>#N/A</v>
      </c>
      <c r="P867" s="16" t="e">
        <f>'Heat Map Export'!P866 - $P$6</f>
        <v>#N/A</v>
      </c>
      <c r="Q867" s="16" t="e">
        <f>'Heat Map Export'!Q866 - $Q$6</f>
        <v>#N/A</v>
      </c>
      <c r="R867" s="16" t="e">
        <f>'Heat Map Export'!R866 - $R$6</f>
        <v>#N/A</v>
      </c>
      <c r="S867" s="16" t="e">
        <f>'Heat Map Export'!S866 - $S$6</f>
        <v>#N/A</v>
      </c>
      <c r="T867" s="16" t="e">
        <f>'Heat Map Export'!T866 - $T$6</f>
        <v>#N/A</v>
      </c>
      <c r="U867" s="16" t="e">
        <f>'Heat Map Export'!U866 - $U$6</f>
        <v>#N/A</v>
      </c>
      <c r="V867" s="16" t="e">
        <f>'Heat Map Export'!V866 - $V$6</f>
        <v>#N/A</v>
      </c>
      <c r="W867" s="16" t="e">
        <f>'Heat Map Export'!W866 - $W$6</f>
        <v>#N/A</v>
      </c>
      <c r="X867" s="16" t="e">
        <f>'Heat Map Export'!X866 - $X$6</f>
        <v>#N/A</v>
      </c>
      <c r="Y867" s="16" t="e">
        <f>'Heat Map Export'!Y866 - $Y$6</f>
        <v>#N/A</v>
      </c>
      <c r="Z867" s="16" t="e">
        <f>'Heat Map Export'!Z866-$Z$6</f>
        <v>#N/A</v>
      </c>
      <c r="AA867" s="16" t="e">
        <f>'Heat Map Export'!AA866 - $AA$6</f>
        <v>#N/A</v>
      </c>
      <c r="AB867" s="16" t="e">
        <f>'Heat Map Export'!AB866-$AB$6</f>
        <v>#N/A</v>
      </c>
      <c r="AC867" s="16" t="e">
        <f>'Heat Map Export'!AC866 - $AC$6</f>
        <v>#N/A</v>
      </c>
      <c r="AD867" s="16" t="e">
        <f>'Heat Map Export'!AD866 - $AD$6</f>
        <v>#N/A</v>
      </c>
    </row>
    <row r="868" spans="1:30" s="19" customFormat="1" ht="14.5" x14ac:dyDescent="0.35">
      <c r="A868" s="16">
        <f>'Heat Map Export'!A867</f>
        <v>0</v>
      </c>
      <c r="B868" s="16">
        <f>'Heat Map Export'!B867</f>
        <v>0</v>
      </c>
      <c r="C868" s="16" t="e">
        <f>'Heat Map Export'!C867 - $C$6</f>
        <v>#N/A</v>
      </c>
      <c r="D868" s="16" t="e">
        <f>'Heat Map Export'!D867 - $D$6</f>
        <v>#N/A</v>
      </c>
      <c r="E868" s="16" t="e">
        <f>'Heat Map Export'!E867 - $E$6</f>
        <v>#N/A</v>
      </c>
      <c r="F868" s="16" t="e">
        <f>'Heat Map Export'!F867 - $F$6</f>
        <v>#N/A</v>
      </c>
      <c r="G868" s="16" t="e">
        <f>'Heat Map Export'!G867 - $G$6</f>
        <v>#N/A</v>
      </c>
      <c r="H868" s="16" t="e">
        <f>'Heat Map Export'!H867 - $H$6</f>
        <v>#N/A</v>
      </c>
      <c r="I868" s="16" t="e">
        <f>'Heat Map Export'!I867 - $I$6</f>
        <v>#N/A</v>
      </c>
      <c r="J868" s="16" t="e">
        <f>'Heat Map Export'!J867 - $J$6</f>
        <v>#N/A</v>
      </c>
      <c r="K868" s="16" t="e">
        <f>'Heat Map Export'!K867 - $K$6</f>
        <v>#N/A</v>
      </c>
      <c r="L868" s="16" t="e">
        <f>'Heat Map Export'!L867 - $L$6</f>
        <v>#N/A</v>
      </c>
      <c r="M868" s="16" t="e">
        <f>'Heat Map Export'!M867 - $M$6</f>
        <v>#N/A</v>
      </c>
      <c r="N868" s="16" t="e">
        <f>'Heat Map Export'!N867 - $N$6</f>
        <v>#N/A</v>
      </c>
      <c r="O868" s="16" t="e">
        <f>'Heat Map Export'!O867 - $O$6</f>
        <v>#N/A</v>
      </c>
      <c r="P868" s="16" t="e">
        <f>'Heat Map Export'!P867 - $P$6</f>
        <v>#N/A</v>
      </c>
      <c r="Q868" s="16" t="e">
        <f>'Heat Map Export'!Q867 - $Q$6</f>
        <v>#N/A</v>
      </c>
      <c r="R868" s="16" t="e">
        <f>'Heat Map Export'!R867 - $R$6</f>
        <v>#N/A</v>
      </c>
      <c r="S868" s="16" t="e">
        <f>'Heat Map Export'!S867 - $S$6</f>
        <v>#N/A</v>
      </c>
      <c r="T868" s="16" t="e">
        <f>'Heat Map Export'!T867 - $T$6</f>
        <v>#N/A</v>
      </c>
      <c r="U868" s="16" t="e">
        <f>'Heat Map Export'!U867 - $U$6</f>
        <v>#N/A</v>
      </c>
      <c r="V868" s="16" t="e">
        <f>'Heat Map Export'!V867 - $V$6</f>
        <v>#N/A</v>
      </c>
      <c r="W868" s="16" t="e">
        <f>'Heat Map Export'!W867 - $W$6</f>
        <v>#N/A</v>
      </c>
      <c r="X868" s="16" t="e">
        <f>'Heat Map Export'!X867 - $X$6</f>
        <v>#N/A</v>
      </c>
      <c r="Y868" s="16" t="e">
        <f>'Heat Map Export'!Y867 - $Y$6</f>
        <v>#N/A</v>
      </c>
      <c r="Z868" s="16" t="e">
        <f>'Heat Map Export'!Z867 - $Z$6</f>
        <v>#N/A</v>
      </c>
      <c r="AA868" s="16" t="e">
        <f>'Heat Map Export'!AA867 - $AA$6</f>
        <v>#N/A</v>
      </c>
      <c r="AB868" s="16" t="e">
        <f>'Heat Map Export'!AB867 - $AB$6</f>
        <v>#N/A</v>
      </c>
      <c r="AC868" s="16" t="e">
        <f>'Heat Map Export'!AC867 - $AC$6</f>
        <v>#N/A</v>
      </c>
      <c r="AD868" s="16" t="e">
        <f>'Heat Map Export'!AD867 - $AD$6</f>
        <v>#N/A</v>
      </c>
    </row>
    <row r="869" spans="1:30" s="19" customFormat="1" ht="14.5" x14ac:dyDescent="0.35">
      <c r="A869" s="16">
        <f>'Heat Map Export'!A868</f>
        <v>0</v>
      </c>
      <c r="B869" s="16">
        <f>'Heat Map Export'!B868</f>
        <v>0</v>
      </c>
      <c r="C869" s="16" t="e">
        <f>'Heat Map Export'!C868 - $C$6</f>
        <v>#N/A</v>
      </c>
      <c r="D869" s="16" t="e">
        <f>'Heat Map Export'!D868 - $D$6</f>
        <v>#N/A</v>
      </c>
      <c r="E869" s="16" t="e">
        <f>'Heat Map Export'!E868 - $E$6</f>
        <v>#N/A</v>
      </c>
      <c r="F869" s="16" t="e">
        <f>'Heat Map Export'!F868 - $F$6</f>
        <v>#N/A</v>
      </c>
      <c r="G869" s="16" t="e">
        <f>'Heat Map Export'!G868 - $G$6</f>
        <v>#N/A</v>
      </c>
      <c r="H869" s="16" t="e">
        <f>'Heat Map Export'!H868 - $H$6</f>
        <v>#N/A</v>
      </c>
      <c r="I869" s="16" t="e">
        <f>'Heat Map Export'!I868 -$I$6</f>
        <v>#N/A</v>
      </c>
      <c r="J869" s="16" t="e">
        <f>'Heat Map Export'!J868 - $J$6</f>
        <v>#N/A</v>
      </c>
      <c r="K869" s="16" t="e">
        <f>'Heat Map Export'!K868-$K$6</f>
        <v>#N/A</v>
      </c>
      <c r="L869" s="16" t="e">
        <f>'Heat Map Export'!L868 - $L$6</f>
        <v>#N/A</v>
      </c>
      <c r="M869" s="16" t="e">
        <f>'Heat Map Export'!M868 - $M$6</f>
        <v>#N/A</v>
      </c>
      <c r="N869" s="16" t="e">
        <f>'Heat Map Export'!N868 - $N$6</f>
        <v>#N/A</v>
      </c>
      <c r="O869" s="16" t="e">
        <f>'Heat Map Export'!O868 - $O$6</f>
        <v>#N/A</v>
      </c>
      <c r="P869" s="16" t="e">
        <f>'Heat Map Export'!P868 - $P$6</f>
        <v>#N/A</v>
      </c>
      <c r="Q869" s="16" t="e">
        <f>'Heat Map Export'!Q868 - $Q$6</f>
        <v>#N/A</v>
      </c>
      <c r="R869" s="16" t="e">
        <f>'Heat Map Export'!R868 - $R$6</f>
        <v>#N/A</v>
      </c>
      <c r="S869" s="16" t="e">
        <f>'Heat Map Export'!S868 - $S$6</f>
        <v>#N/A</v>
      </c>
      <c r="T869" s="16" t="e">
        <f>'Heat Map Export'!T868 - $T$6</f>
        <v>#N/A</v>
      </c>
      <c r="U869" s="16" t="e">
        <f>'Heat Map Export'!U868 - $U$6</f>
        <v>#N/A</v>
      </c>
      <c r="V869" s="16" t="e">
        <f>'Heat Map Export'!V868 - $V$6</f>
        <v>#N/A</v>
      </c>
      <c r="W869" s="16" t="e">
        <f>'Heat Map Export'!W868 - $W$6</f>
        <v>#N/A</v>
      </c>
      <c r="X869" s="16" t="e">
        <f>'Heat Map Export'!X868 - $X$6</f>
        <v>#N/A</v>
      </c>
      <c r="Y869" s="16" t="e">
        <f>'Heat Map Export'!Y868 - $Y$6</f>
        <v>#N/A</v>
      </c>
      <c r="Z869" s="16" t="e">
        <f>'Heat Map Export'!Z868-$Z$6</f>
        <v>#N/A</v>
      </c>
      <c r="AA869" s="16" t="e">
        <f>'Heat Map Export'!AA868 - $AA$6</f>
        <v>#N/A</v>
      </c>
      <c r="AB869" s="16" t="e">
        <f>'Heat Map Export'!AB868-$AB$6</f>
        <v>#N/A</v>
      </c>
      <c r="AC869" s="16" t="e">
        <f>'Heat Map Export'!AC868 - $AC$6</f>
        <v>#N/A</v>
      </c>
      <c r="AD869" s="16" t="e">
        <f>'Heat Map Export'!AD868 - $AD$6</f>
        <v>#N/A</v>
      </c>
    </row>
    <row r="870" spans="1:30" s="19" customFormat="1" ht="14.5" x14ac:dyDescent="0.35">
      <c r="A870" s="16">
        <f>'Heat Map Export'!A869</f>
        <v>0</v>
      </c>
      <c r="B870" s="16">
        <f>'Heat Map Export'!B869</f>
        <v>0</v>
      </c>
      <c r="C870" s="16" t="e">
        <f>'Heat Map Export'!C869 - $C$6</f>
        <v>#N/A</v>
      </c>
      <c r="D870" s="16" t="e">
        <f>'Heat Map Export'!D869 - $D$6</f>
        <v>#N/A</v>
      </c>
      <c r="E870" s="16" t="e">
        <f>'Heat Map Export'!E869 - $E$6</f>
        <v>#N/A</v>
      </c>
      <c r="F870" s="16" t="e">
        <f>'Heat Map Export'!F869 - $F$6</f>
        <v>#N/A</v>
      </c>
      <c r="G870" s="16" t="e">
        <f>'Heat Map Export'!G869 - $G$6</f>
        <v>#N/A</v>
      </c>
      <c r="H870" s="16" t="e">
        <f>'Heat Map Export'!H869 - $H$6</f>
        <v>#N/A</v>
      </c>
      <c r="I870" s="16" t="e">
        <f>'Heat Map Export'!I869 - $I$6</f>
        <v>#N/A</v>
      </c>
      <c r="J870" s="16" t="e">
        <f>'Heat Map Export'!J869 - $J$6</f>
        <v>#N/A</v>
      </c>
      <c r="K870" s="16" t="e">
        <f>'Heat Map Export'!K869 - $K$6</f>
        <v>#N/A</v>
      </c>
      <c r="L870" s="16" t="e">
        <f>'Heat Map Export'!L869 - $L$6</f>
        <v>#N/A</v>
      </c>
      <c r="M870" s="16" t="e">
        <f>'Heat Map Export'!M869 - $M$6</f>
        <v>#N/A</v>
      </c>
      <c r="N870" s="16" t="e">
        <f>'Heat Map Export'!N869 - $N$6</f>
        <v>#N/A</v>
      </c>
      <c r="O870" s="16" t="e">
        <f>'Heat Map Export'!O869 - $O$6</f>
        <v>#N/A</v>
      </c>
      <c r="P870" s="16" t="e">
        <f>'Heat Map Export'!P869 - $P$6</f>
        <v>#N/A</v>
      </c>
      <c r="Q870" s="16" t="e">
        <f>'Heat Map Export'!Q869 - $Q$6</f>
        <v>#N/A</v>
      </c>
      <c r="R870" s="16" t="e">
        <f>'Heat Map Export'!R869 - $R$6</f>
        <v>#N/A</v>
      </c>
      <c r="S870" s="16" t="e">
        <f>'Heat Map Export'!S869 - $S$6</f>
        <v>#N/A</v>
      </c>
      <c r="T870" s="16" t="e">
        <f>'Heat Map Export'!T869 - $T$6</f>
        <v>#N/A</v>
      </c>
      <c r="U870" s="16" t="e">
        <f>'Heat Map Export'!U869 - $U$6</f>
        <v>#N/A</v>
      </c>
      <c r="V870" s="16" t="e">
        <f>'Heat Map Export'!V869 - $V$6</f>
        <v>#N/A</v>
      </c>
      <c r="W870" s="16" t="e">
        <f>'Heat Map Export'!W869 - $W$6</f>
        <v>#N/A</v>
      </c>
      <c r="X870" s="16" t="e">
        <f>'Heat Map Export'!X869 - $X$6</f>
        <v>#N/A</v>
      </c>
      <c r="Y870" s="16" t="e">
        <f>'Heat Map Export'!Y869 - $Y$6</f>
        <v>#N/A</v>
      </c>
      <c r="Z870" s="16" t="e">
        <f>'Heat Map Export'!Z869 - $Z$6</f>
        <v>#N/A</v>
      </c>
      <c r="AA870" s="16" t="e">
        <f>'Heat Map Export'!AA869 - $AA$6</f>
        <v>#N/A</v>
      </c>
      <c r="AB870" s="16" t="e">
        <f>'Heat Map Export'!AB869 - $AB$6</f>
        <v>#N/A</v>
      </c>
      <c r="AC870" s="16" t="e">
        <f>'Heat Map Export'!AC869 - $AC$6</f>
        <v>#N/A</v>
      </c>
      <c r="AD870" s="16" t="e">
        <f>'Heat Map Export'!AD869 - $AD$6</f>
        <v>#N/A</v>
      </c>
    </row>
    <row r="871" spans="1:30" s="19" customFormat="1" ht="14.5" x14ac:dyDescent="0.35">
      <c r="A871" s="16">
        <f>'Heat Map Export'!A870</f>
        <v>0</v>
      </c>
      <c r="B871" s="16">
        <f>'Heat Map Export'!B870</f>
        <v>0</v>
      </c>
      <c r="C871" s="16" t="e">
        <f>'Heat Map Export'!C870 - $C$6</f>
        <v>#N/A</v>
      </c>
      <c r="D871" s="16" t="e">
        <f>'Heat Map Export'!D870 - $D$6</f>
        <v>#N/A</v>
      </c>
      <c r="E871" s="16" t="e">
        <f>'Heat Map Export'!E870 - $E$6</f>
        <v>#N/A</v>
      </c>
      <c r="F871" s="16" t="e">
        <f>'Heat Map Export'!F870 - $F$6</f>
        <v>#N/A</v>
      </c>
      <c r="G871" s="16" t="e">
        <f>'Heat Map Export'!G870 - $G$6</f>
        <v>#N/A</v>
      </c>
      <c r="H871" s="16" t="e">
        <f>'Heat Map Export'!H870 - $H$6</f>
        <v>#N/A</v>
      </c>
      <c r="I871" s="16" t="e">
        <f>'Heat Map Export'!I870 -$I$6</f>
        <v>#N/A</v>
      </c>
      <c r="J871" s="16" t="e">
        <f>'Heat Map Export'!J870 - $J$6</f>
        <v>#N/A</v>
      </c>
      <c r="K871" s="16" t="e">
        <f>'Heat Map Export'!K870-$K$6</f>
        <v>#N/A</v>
      </c>
      <c r="L871" s="16" t="e">
        <f>'Heat Map Export'!L870 - $L$6</f>
        <v>#N/A</v>
      </c>
      <c r="M871" s="16" t="e">
        <f>'Heat Map Export'!M870 - $M$6</f>
        <v>#N/A</v>
      </c>
      <c r="N871" s="16" t="e">
        <f>'Heat Map Export'!N870 - $N$6</f>
        <v>#N/A</v>
      </c>
      <c r="O871" s="16" t="e">
        <f>'Heat Map Export'!O870 - $O$6</f>
        <v>#N/A</v>
      </c>
      <c r="P871" s="16" t="e">
        <f>'Heat Map Export'!P870 - $P$6</f>
        <v>#N/A</v>
      </c>
      <c r="Q871" s="16" t="e">
        <f>'Heat Map Export'!Q870 - $Q$6</f>
        <v>#N/A</v>
      </c>
      <c r="R871" s="16" t="e">
        <f>'Heat Map Export'!R870 - $R$6</f>
        <v>#N/A</v>
      </c>
      <c r="S871" s="16" t="e">
        <f>'Heat Map Export'!S870 - $S$6</f>
        <v>#N/A</v>
      </c>
      <c r="T871" s="16" t="e">
        <f>'Heat Map Export'!T870 - $T$6</f>
        <v>#N/A</v>
      </c>
      <c r="U871" s="16" t="e">
        <f>'Heat Map Export'!U870 - $U$6</f>
        <v>#N/A</v>
      </c>
      <c r="V871" s="16" t="e">
        <f>'Heat Map Export'!V870 - $V$6</f>
        <v>#N/A</v>
      </c>
      <c r="W871" s="16" t="e">
        <f>'Heat Map Export'!W870 - $W$6</f>
        <v>#N/A</v>
      </c>
      <c r="X871" s="16" t="e">
        <f>'Heat Map Export'!X870 - $X$6</f>
        <v>#N/A</v>
      </c>
      <c r="Y871" s="16" t="e">
        <f>'Heat Map Export'!Y870 - $Y$6</f>
        <v>#N/A</v>
      </c>
      <c r="Z871" s="16" t="e">
        <f>'Heat Map Export'!Z870-$Z$6</f>
        <v>#N/A</v>
      </c>
      <c r="AA871" s="16" t="e">
        <f>'Heat Map Export'!AA870 - $AA$6</f>
        <v>#N/A</v>
      </c>
      <c r="AB871" s="16" t="e">
        <f>'Heat Map Export'!AB870-$AB$6</f>
        <v>#N/A</v>
      </c>
      <c r="AC871" s="16" t="e">
        <f>'Heat Map Export'!AC870 - $AC$6</f>
        <v>#N/A</v>
      </c>
      <c r="AD871" s="16" t="e">
        <f>'Heat Map Export'!AD870 - $AD$6</f>
        <v>#N/A</v>
      </c>
    </row>
    <row r="872" spans="1:30" s="19" customFormat="1" ht="14.5" x14ac:dyDescent="0.35">
      <c r="A872" s="16">
        <f>'Heat Map Export'!A871</f>
        <v>0</v>
      </c>
      <c r="B872" s="16">
        <f>'Heat Map Export'!B871</f>
        <v>0</v>
      </c>
      <c r="C872" s="16" t="e">
        <f>'Heat Map Export'!C871 - $C$6</f>
        <v>#N/A</v>
      </c>
      <c r="D872" s="16" t="e">
        <f>'Heat Map Export'!D871 - $D$6</f>
        <v>#N/A</v>
      </c>
      <c r="E872" s="16" t="e">
        <f>'Heat Map Export'!E871 - $E$6</f>
        <v>#N/A</v>
      </c>
      <c r="F872" s="16" t="e">
        <f>'Heat Map Export'!F871 - $F$6</f>
        <v>#N/A</v>
      </c>
      <c r="G872" s="16" t="e">
        <f>'Heat Map Export'!G871 - $G$6</f>
        <v>#N/A</v>
      </c>
      <c r="H872" s="16" t="e">
        <f>'Heat Map Export'!H871 - $H$6</f>
        <v>#N/A</v>
      </c>
      <c r="I872" s="16" t="e">
        <f>'Heat Map Export'!I871 - $I$6</f>
        <v>#N/A</v>
      </c>
      <c r="J872" s="16" t="e">
        <f>'Heat Map Export'!J871 - $J$6</f>
        <v>#N/A</v>
      </c>
      <c r="K872" s="16" t="e">
        <f>'Heat Map Export'!K871 - $K$6</f>
        <v>#N/A</v>
      </c>
      <c r="L872" s="16" t="e">
        <f>'Heat Map Export'!L871 - $L$6</f>
        <v>#N/A</v>
      </c>
      <c r="M872" s="16" t="e">
        <f>'Heat Map Export'!M871 - $M$6</f>
        <v>#N/A</v>
      </c>
      <c r="N872" s="16" t="e">
        <f>'Heat Map Export'!N871 - $N$6</f>
        <v>#N/A</v>
      </c>
      <c r="O872" s="16" t="e">
        <f>'Heat Map Export'!O871 - $O$6</f>
        <v>#N/A</v>
      </c>
      <c r="P872" s="16" t="e">
        <f>'Heat Map Export'!P871 - $P$6</f>
        <v>#N/A</v>
      </c>
      <c r="Q872" s="16" t="e">
        <f>'Heat Map Export'!Q871 - $Q$6</f>
        <v>#N/A</v>
      </c>
      <c r="R872" s="16" t="e">
        <f>'Heat Map Export'!R871 - $R$6</f>
        <v>#N/A</v>
      </c>
      <c r="S872" s="16" t="e">
        <f>'Heat Map Export'!S871 - $S$6</f>
        <v>#N/A</v>
      </c>
      <c r="T872" s="16" t="e">
        <f>'Heat Map Export'!T871 - $T$6</f>
        <v>#N/A</v>
      </c>
      <c r="U872" s="16" t="e">
        <f>'Heat Map Export'!U871 - $U$6</f>
        <v>#N/A</v>
      </c>
      <c r="V872" s="16" t="e">
        <f>'Heat Map Export'!V871 - $V$6</f>
        <v>#N/A</v>
      </c>
      <c r="W872" s="16" t="e">
        <f>'Heat Map Export'!W871 - $W$6</f>
        <v>#N/A</v>
      </c>
      <c r="X872" s="16" t="e">
        <f>'Heat Map Export'!X871 - $X$6</f>
        <v>#N/A</v>
      </c>
      <c r="Y872" s="16" t="e">
        <f>'Heat Map Export'!Y871 - $Y$6</f>
        <v>#N/A</v>
      </c>
      <c r="Z872" s="16" t="e">
        <f>'Heat Map Export'!Z871 - $Z$6</f>
        <v>#N/A</v>
      </c>
      <c r="AA872" s="16" t="e">
        <f>'Heat Map Export'!AA871 - $AA$6</f>
        <v>#N/A</v>
      </c>
      <c r="AB872" s="16" t="e">
        <f>'Heat Map Export'!AB871 - $AB$6</f>
        <v>#N/A</v>
      </c>
      <c r="AC872" s="16" t="e">
        <f>'Heat Map Export'!AC871 - $AC$6</f>
        <v>#N/A</v>
      </c>
      <c r="AD872" s="16" t="e">
        <f>'Heat Map Export'!AD871 - $AD$6</f>
        <v>#N/A</v>
      </c>
    </row>
    <row r="873" spans="1:30" s="19" customFormat="1" ht="14.5" x14ac:dyDescent="0.35">
      <c r="A873" s="16">
        <f>'Heat Map Export'!A872</f>
        <v>0</v>
      </c>
      <c r="B873" s="16">
        <f>'Heat Map Export'!B872</f>
        <v>0</v>
      </c>
      <c r="C873" s="16" t="e">
        <f>'Heat Map Export'!C872 - $C$6</f>
        <v>#N/A</v>
      </c>
      <c r="D873" s="16" t="e">
        <f>'Heat Map Export'!D872 - $D$6</f>
        <v>#N/A</v>
      </c>
      <c r="E873" s="16" t="e">
        <f>'Heat Map Export'!E872 - $E$6</f>
        <v>#N/A</v>
      </c>
      <c r="F873" s="16" t="e">
        <f>'Heat Map Export'!F872 - $F$6</f>
        <v>#N/A</v>
      </c>
      <c r="G873" s="16" t="e">
        <f>'Heat Map Export'!G872 - $G$6</f>
        <v>#N/A</v>
      </c>
      <c r="H873" s="16" t="e">
        <f>'Heat Map Export'!H872 - $H$6</f>
        <v>#N/A</v>
      </c>
      <c r="I873" s="16" t="e">
        <f>'Heat Map Export'!I872 -$I$6</f>
        <v>#N/A</v>
      </c>
      <c r="J873" s="16" t="e">
        <f>'Heat Map Export'!J872 - $J$6</f>
        <v>#N/A</v>
      </c>
      <c r="K873" s="16" t="e">
        <f>'Heat Map Export'!K872-$K$6</f>
        <v>#N/A</v>
      </c>
      <c r="L873" s="16" t="e">
        <f>'Heat Map Export'!L872 - $L$6</f>
        <v>#N/A</v>
      </c>
      <c r="M873" s="16" t="e">
        <f>'Heat Map Export'!M872 - $M$6</f>
        <v>#N/A</v>
      </c>
      <c r="N873" s="16" t="e">
        <f>'Heat Map Export'!N872 - $N$6</f>
        <v>#N/A</v>
      </c>
      <c r="O873" s="16" t="e">
        <f>'Heat Map Export'!O872 - $O$6</f>
        <v>#N/A</v>
      </c>
      <c r="P873" s="16" t="e">
        <f>'Heat Map Export'!P872 - $P$6</f>
        <v>#N/A</v>
      </c>
      <c r="Q873" s="16" t="e">
        <f>'Heat Map Export'!Q872 - $Q$6</f>
        <v>#N/A</v>
      </c>
      <c r="R873" s="16" t="e">
        <f>'Heat Map Export'!R872 - $R$6</f>
        <v>#N/A</v>
      </c>
      <c r="S873" s="16" t="e">
        <f>'Heat Map Export'!S872 - $S$6</f>
        <v>#N/A</v>
      </c>
      <c r="T873" s="16" t="e">
        <f>'Heat Map Export'!T872 - $T$6</f>
        <v>#N/A</v>
      </c>
      <c r="U873" s="16" t="e">
        <f>'Heat Map Export'!U872 - $U$6</f>
        <v>#N/A</v>
      </c>
      <c r="V873" s="16" t="e">
        <f>'Heat Map Export'!V872 - $V$6</f>
        <v>#N/A</v>
      </c>
      <c r="W873" s="16" t="e">
        <f>'Heat Map Export'!W872 - $W$6</f>
        <v>#N/A</v>
      </c>
      <c r="X873" s="16" t="e">
        <f>'Heat Map Export'!X872 - $X$6</f>
        <v>#N/A</v>
      </c>
      <c r="Y873" s="16" t="e">
        <f>'Heat Map Export'!Y872 - $Y$6</f>
        <v>#N/A</v>
      </c>
      <c r="Z873" s="16" t="e">
        <f>'Heat Map Export'!Z872-$Z$6</f>
        <v>#N/A</v>
      </c>
      <c r="AA873" s="16" t="e">
        <f>'Heat Map Export'!AA872 - $AA$6</f>
        <v>#N/A</v>
      </c>
      <c r="AB873" s="16" t="e">
        <f>'Heat Map Export'!AB872-$AB$6</f>
        <v>#N/A</v>
      </c>
      <c r="AC873" s="16" t="e">
        <f>'Heat Map Export'!AC872 - $AC$6</f>
        <v>#N/A</v>
      </c>
      <c r="AD873" s="16" t="e">
        <f>'Heat Map Export'!AD872 - $AD$6</f>
        <v>#N/A</v>
      </c>
    </row>
    <row r="874" spans="1:30" s="19" customFormat="1" ht="14.5" x14ac:dyDescent="0.35">
      <c r="A874" s="16">
        <f>'Heat Map Export'!A873</f>
        <v>0</v>
      </c>
      <c r="B874" s="16">
        <f>'Heat Map Export'!B873</f>
        <v>0</v>
      </c>
      <c r="C874" s="16" t="e">
        <f>'Heat Map Export'!C873 - $C$6</f>
        <v>#N/A</v>
      </c>
      <c r="D874" s="16" t="e">
        <f>'Heat Map Export'!D873 - $D$6</f>
        <v>#N/A</v>
      </c>
      <c r="E874" s="16" t="e">
        <f>'Heat Map Export'!E873 - $E$6</f>
        <v>#N/A</v>
      </c>
      <c r="F874" s="16" t="e">
        <f>'Heat Map Export'!F873 - $F$6</f>
        <v>#N/A</v>
      </c>
      <c r="G874" s="16" t="e">
        <f>'Heat Map Export'!G873 - $G$6</f>
        <v>#N/A</v>
      </c>
      <c r="H874" s="16" t="e">
        <f>'Heat Map Export'!H873 - $H$6</f>
        <v>#N/A</v>
      </c>
      <c r="I874" s="16" t="e">
        <f>'Heat Map Export'!I873 - $I$6</f>
        <v>#N/A</v>
      </c>
      <c r="J874" s="16" t="e">
        <f>'Heat Map Export'!J873 - $J$6</f>
        <v>#N/A</v>
      </c>
      <c r="K874" s="16" t="e">
        <f>'Heat Map Export'!K873 - $K$6</f>
        <v>#N/A</v>
      </c>
      <c r="L874" s="16" t="e">
        <f>'Heat Map Export'!L873 - $L$6</f>
        <v>#N/A</v>
      </c>
      <c r="M874" s="16" t="e">
        <f>'Heat Map Export'!M873 - $M$6</f>
        <v>#N/A</v>
      </c>
      <c r="N874" s="16" t="e">
        <f>'Heat Map Export'!N873 - $N$6</f>
        <v>#N/A</v>
      </c>
      <c r="O874" s="16" t="e">
        <f>'Heat Map Export'!O873 - $O$6</f>
        <v>#N/A</v>
      </c>
      <c r="P874" s="16" t="e">
        <f>'Heat Map Export'!P873 - $P$6</f>
        <v>#N/A</v>
      </c>
      <c r="Q874" s="16" t="e">
        <f>'Heat Map Export'!Q873 - $Q$6</f>
        <v>#N/A</v>
      </c>
      <c r="R874" s="16" t="e">
        <f>'Heat Map Export'!R873 - $R$6</f>
        <v>#N/A</v>
      </c>
      <c r="S874" s="16" t="e">
        <f>'Heat Map Export'!S873 - $S$6</f>
        <v>#N/A</v>
      </c>
      <c r="T874" s="16" t="e">
        <f>'Heat Map Export'!T873 - $T$6</f>
        <v>#N/A</v>
      </c>
      <c r="U874" s="16" t="e">
        <f>'Heat Map Export'!U873 - $U$6</f>
        <v>#N/A</v>
      </c>
      <c r="V874" s="16" t="e">
        <f>'Heat Map Export'!V873 - $V$6</f>
        <v>#N/A</v>
      </c>
      <c r="W874" s="16" t="e">
        <f>'Heat Map Export'!W873 - $W$6</f>
        <v>#N/A</v>
      </c>
      <c r="X874" s="16" t="e">
        <f>'Heat Map Export'!X873 - $X$6</f>
        <v>#N/A</v>
      </c>
      <c r="Y874" s="16" t="e">
        <f>'Heat Map Export'!Y873 - $Y$6</f>
        <v>#N/A</v>
      </c>
      <c r="Z874" s="16" t="e">
        <f>'Heat Map Export'!Z873 - $Z$6</f>
        <v>#N/A</v>
      </c>
      <c r="AA874" s="16" t="e">
        <f>'Heat Map Export'!AA873 - $AA$6</f>
        <v>#N/A</v>
      </c>
      <c r="AB874" s="16" t="e">
        <f>'Heat Map Export'!AB873 - $AB$6</f>
        <v>#N/A</v>
      </c>
      <c r="AC874" s="16" t="e">
        <f>'Heat Map Export'!AC873 - $AC$6</f>
        <v>#N/A</v>
      </c>
      <c r="AD874" s="16" t="e">
        <f>'Heat Map Export'!AD873 - $AD$6</f>
        <v>#N/A</v>
      </c>
    </row>
    <row r="875" spans="1:30" s="19" customFormat="1" ht="14.5" x14ac:dyDescent="0.35">
      <c r="A875" s="16">
        <f>'Heat Map Export'!A874</f>
        <v>0</v>
      </c>
      <c r="B875" s="16">
        <f>'Heat Map Export'!B874</f>
        <v>0</v>
      </c>
      <c r="C875" s="16" t="e">
        <f>'Heat Map Export'!C874 - $C$6</f>
        <v>#N/A</v>
      </c>
      <c r="D875" s="16" t="e">
        <f>'Heat Map Export'!D874 - $D$6</f>
        <v>#N/A</v>
      </c>
      <c r="E875" s="16" t="e">
        <f>'Heat Map Export'!E874 - $E$6</f>
        <v>#N/A</v>
      </c>
      <c r="F875" s="16" t="e">
        <f>'Heat Map Export'!F874 - $F$6</f>
        <v>#N/A</v>
      </c>
      <c r="G875" s="16" t="e">
        <f>'Heat Map Export'!G874 - $G$6</f>
        <v>#N/A</v>
      </c>
      <c r="H875" s="16" t="e">
        <f>'Heat Map Export'!H874 - $H$6</f>
        <v>#N/A</v>
      </c>
      <c r="I875" s="16" t="e">
        <f>'Heat Map Export'!I874 -$I$6</f>
        <v>#N/A</v>
      </c>
      <c r="J875" s="16" t="e">
        <f>'Heat Map Export'!J874 - $J$6</f>
        <v>#N/A</v>
      </c>
      <c r="K875" s="16" t="e">
        <f>'Heat Map Export'!K874-$K$6</f>
        <v>#N/A</v>
      </c>
      <c r="L875" s="16" t="e">
        <f>'Heat Map Export'!L874 - $L$6</f>
        <v>#N/A</v>
      </c>
      <c r="M875" s="16" t="e">
        <f>'Heat Map Export'!M874 - $M$6</f>
        <v>#N/A</v>
      </c>
      <c r="N875" s="16" t="e">
        <f>'Heat Map Export'!N874 - $N$6</f>
        <v>#N/A</v>
      </c>
      <c r="O875" s="16" t="e">
        <f>'Heat Map Export'!O874 - $O$6</f>
        <v>#N/A</v>
      </c>
      <c r="P875" s="16" t="e">
        <f>'Heat Map Export'!P874 - $P$6</f>
        <v>#N/A</v>
      </c>
      <c r="Q875" s="16" t="e">
        <f>'Heat Map Export'!Q874 - $Q$6</f>
        <v>#N/A</v>
      </c>
      <c r="R875" s="16" t="e">
        <f>'Heat Map Export'!R874 - $R$6</f>
        <v>#N/A</v>
      </c>
      <c r="S875" s="16" t="e">
        <f>'Heat Map Export'!S874 - $S$6</f>
        <v>#N/A</v>
      </c>
      <c r="T875" s="16" t="e">
        <f>'Heat Map Export'!T874 - $T$6</f>
        <v>#N/A</v>
      </c>
      <c r="U875" s="16" t="e">
        <f>'Heat Map Export'!U874 - $U$6</f>
        <v>#N/A</v>
      </c>
      <c r="V875" s="16" t="e">
        <f>'Heat Map Export'!V874 - $V$6</f>
        <v>#N/A</v>
      </c>
      <c r="W875" s="16" t="e">
        <f>'Heat Map Export'!W874 - $W$6</f>
        <v>#N/A</v>
      </c>
      <c r="X875" s="16" t="e">
        <f>'Heat Map Export'!X874 - $X$6</f>
        <v>#N/A</v>
      </c>
      <c r="Y875" s="16" t="e">
        <f>'Heat Map Export'!Y874 - $Y$6</f>
        <v>#N/A</v>
      </c>
      <c r="Z875" s="16" t="e">
        <f>'Heat Map Export'!Z874-$Z$6</f>
        <v>#N/A</v>
      </c>
      <c r="AA875" s="16" t="e">
        <f>'Heat Map Export'!AA874 - $AA$6</f>
        <v>#N/A</v>
      </c>
      <c r="AB875" s="16" t="e">
        <f>'Heat Map Export'!AB874-$AB$6</f>
        <v>#N/A</v>
      </c>
      <c r="AC875" s="16" t="e">
        <f>'Heat Map Export'!AC874 - $AC$6</f>
        <v>#N/A</v>
      </c>
      <c r="AD875" s="16" t="e">
        <f>'Heat Map Export'!AD874 - $AD$6</f>
        <v>#N/A</v>
      </c>
    </row>
    <row r="876" spans="1:30" s="19" customFormat="1" ht="14.5" x14ac:dyDescent="0.35">
      <c r="A876" s="16">
        <f>'Heat Map Export'!A875</f>
        <v>0</v>
      </c>
      <c r="B876" s="16">
        <f>'Heat Map Export'!B875</f>
        <v>0</v>
      </c>
      <c r="C876" s="16" t="e">
        <f>'Heat Map Export'!C875 - $C$6</f>
        <v>#N/A</v>
      </c>
      <c r="D876" s="16" t="e">
        <f>'Heat Map Export'!D875 - $D$6</f>
        <v>#N/A</v>
      </c>
      <c r="E876" s="16" t="e">
        <f>'Heat Map Export'!E875 - $E$6</f>
        <v>#N/A</v>
      </c>
      <c r="F876" s="16" t="e">
        <f>'Heat Map Export'!F875 - $F$6</f>
        <v>#N/A</v>
      </c>
      <c r="G876" s="16" t="e">
        <f>'Heat Map Export'!G875 - $G$6</f>
        <v>#N/A</v>
      </c>
      <c r="H876" s="16" t="e">
        <f>'Heat Map Export'!H875 - $H$6</f>
        <v>#N/A</v>
      </c>
      <c r="I876" s="16" t="e">
        <f>'Heat Map Export'!I875 - $I$6</f>
        <v>#N/A</v>
      </c>
      <c r="J876" s="16" t="e">
        <f>'Heat Map Export'!J875 - $J$6</f>
        <v>#N/A</v>
      </c>
      <c r="K876" s="16" t="e">
        <f>'Heat Map Export'!K875 - $K$6</f>
        <v>#N/A</v>
      </c>
      <c r="L876" s="16" t="e">
        <f>'Heat Map Export'!L875 - $L$6</f>
        <v>#N/A</v>
      </c>
      <c r="M876" s="16" t="e">
        <f>'Heat Map Export'!M875 - $M$6</f>
        <v>#N/A</v>
      </c>
      <c r="N876" s="16" t="e">
        <f>'Heat Map Export'!N875 - $N$6</f>
        <v>#N/A</v>
      </c>
      <c r="O876" s="16" t="e">
        <f>'Heat Map Export'!O875 - $O$6</f>
        <v>#N/A</v>
      </c>
      <c r="P876" s="16" t="e">
        <f>'Heat Map Export'!P875 - $P$6</f>
        <v>#N/A</v>
      </c>
      <c r="Q876" s="16" t="e">
        <f>'Heat Map Export'!Q875 - $Q$6</f>
        <v>#N/A</v>
      </c>
      <c r="R876" s="16" t="e">
        <f>'Heat Map Export'!R875 - $R$6</f>
        <v>#N/A</v>
      </c>
      <c r="S876" s="16" t="e">
        <f>'Heat Map Export'!S875 - $S$6</f>
        <v>#N/A</v>
      </c>
      <c r="T876" s="16" t="e">
        <f>'Heat Map Export'!T875 - $T$6</f>
        <v>#N/A</v>
      </c>
      <c r="U876" s="16" t="e">
        <f>'Heat Map Export'!U875 - $U$6</f>
        <v>#N/A</v>
      </c>
      <c r="V876" s="16" t="e">
        <f>'Heat Map Export'!V875 - $V$6</f>
        <v>#N/A</v>
      </c>
      <c r="W876" s="16" t="e">
        <f>'Heat Map Export'!W875 - $W$6</f>
        <v>#N/A</v>
      </c>
      <c r="X876" s="16" t="e">
        <f>'Heat Map Export'!X875 - $X$6</f>
        <v>#N/A</v>
      </c>
      <c r="Y876" s="16" t="e">
        <f>'Heat Map Export'!Y875 - $Y$6</f>
        <v>#N/A</v>
      </c>
      <c r="Z876" s="16" t="e">
        <f>'Heat Map Export'!Z875 - $Z$6</f>
        <v>#N/A</v>
      </c>
      <c r="AA876" s="16" t="e">
        <f>'Heat Map Export'!AA875 - $AA$6</f>
        <v>#N/A</v>
      </c>
      <c r="AB876" s="16" t="e">
        <f>'Heat Map Export'!AB875 - $AB$6</f>
        <v>#N/A</v>
      </c>
      <c r="AC876" s="16" t="e">
        <f>'Heat Map Export'!AC875 - $AC$6</f>
        <v>#N/A</v>
      </c>
      <c r="AD876" s="16" t="e">
        <f>'Heat Map Export'!AD875 - $AD$6</f>
        <v>#N/A</v>
      </c>
    </row>
    <row r="877" spans="1:30" s="19" customFormat="1" ht="14.5" x14ac:dyDescent="0.35">
      <c r="A877" s="16">
        <f>'Heat Map Export'!A876</f>
        <v>0</v>
      </c>
      <c r="B877" s="16">
        <f>'Heat Map Export'!B876</f>
        <v>0</v>
      </c>
      <c r="C877" s="16" t="e">
        <f>'Heat Map Export'!C876 - $C$6</f>
        <v>#N/A</v>
      </c>
      <c r="D877" s="16" t="e">
        <f>'Heat Map Export'!D876 - $D$6</f>
        <v>#N/A</v>
      </c>
      <c r="E877" s="16" t="e">
        <f>'Heat Map Export'!E876 - $E$6</f>
        <v>#N/A</v>
      </c>
      <c r="F877" s="16" t="e">
        <f>'Heat Map Export'!F876 - $F$6</f>
        <v>#N/A</v>
      </c>
      <c r="G877" s="16" t="e">
        <f>'Heat Map Export'!G876 - $G$6</f>
        <v>#N/A</v>
      </c>
      <c r="H877" s="16" t="e">
        <f>'Heat Map Export'!H876 - $H$6</f>
        <v>#N/A</v>
      </c>
      <c r="I877" s="16" t="e">
        <f>'Heat Map Export'!I876 -$I$6</f>
        <v>#N/A</v>
      </c>
      <c r="J877" s="16" t="e">
        <f>'Heat Map Export'!J876 - $J$6</f>
        <v>#N/A</v>
      </c>
      <c r="K877" s="16" t="e">
        <f>'Heat Map Export'!K876-$K$6</f>
        <v>#N/A</v>
      </c>
      <c r="L877" s="16" t="e">
        <f>'Heat Map Export'!L876 - $L$6</f>
        <v>#N/A</v>
      </c>
      <c r="M877" s="16" t="e">
        <f>'Heat Map Export'!M876 - $M$6</f>
        <v>#N/A</v>
      </c>
      <c r="N877" s="16" t="e">
        <f>'Heat Map Export'!N876 - $N$6</f>
        <v>#N/A</v>
      </c>
      <c r="O877" s="16" t="e">
        <f>'Heat Map Export'!O876 - $O$6</f>
        <v>#N/A</v>
      </c>
      <c r="P877" s="16" t="e">
        <f>'Heat Map Export'!P876 - $P$6</f>
        <v>#N/A</v>
      </c>
      <c r="Q877" s="16" t="e">
        <f>'Heat Map Export'!Q876 - $Q$6</f>
        <v>#N/A</v>
      </c>
      <c r="R877" s="16" t="e">
        <f>'Heat Map Export'!R876 - $R$6</f>
        <v>#N/A</v>
      </c>
      <c r="S877" s="16" t="e">
        <f>'Heat Map Export'!S876 - $S$6</f>
        <v>#N/A</v>
      </c>
      <c r="T877" s="16" t="e">
        <f>'Heat Map Export'!T876 - $T$6</f>
        <v>#N/A</v>
      </c>
      <c r="U877" s="16" t="e">
        <f>'Heat Map Export'!U876 - $U$6</f>
        <v>#N/A</v>
      </c>
      <c r="V877" s="16" t="e">
        <f>'Heat Map Export'!V876 - $V$6</f>
        <v>#N/A</v>
      </c>
      <c r="W877" s="16" t="e">
        <f>'Heat Map Export'!W876 - $W$6</f>
        <v>#N/A</v>
      </c>
      <c r="X877" s="16" t="e">
        <f>'Heat Map Export'!X876 - $X$6</f>
        <v>#N/A</v>
      </c>
      <c r="Y877" s="16" t="e">
        <f>'Heat Map Export'!Y876 - $Y$6</f>
        <v>#N/A</v>
      </c>
      <c r="Z877" s="16" t="e">
        <f>'Heat Map Export'!Z876-$Z$6</f>
        <v>#N/A</v>
      </c>
      <c r="AA877" s="16" t="e">
        <f>'Heat Map Export'!AA876 - $AA$6</f>
        <v>#N/A</v>
      </c>
      <c r="AB877" s="16" t="e">
        <f>'Heat Map Export'!AB876-$AB$6</f>
        <v>#N/A</v>
      </c>
      <c r="AC877" s="16" t="e">
        <f>'Heat Map Export'!AC876 - $AC$6</f>
        <v>#N/A</v>
      </c>
      <c r="AD877" s="16" t="e">
        <f>'Heat Map Export'!AD876 - $AD$6</f>
        <v>#N/A</v>
      </c>
    </row>
    <row r="878" spans="1:30" s="19" customFormat="1" ht="14.5" x14ac:dyDescent="0.35">
      <c r="A878" s="16">
        <f>'Heat Map Export'!A877</f>
        <v>0</v>
      </c>
      <c r="B878" s="16">
        <f>'Heat Map Export'!B877</f>
        <v>0</v>
      </c>
      <c r="C878" s="16" t="e">
        <f>'Heat Map Export'!C877 - $C$6</f>
        <v>#N/A</v>
      </c>
      <c r="D878" s="16" t="e">
        <f>'Heat Map Export'!D877 - $D$6</f>
        <v>#N/A</v>
      </c>
      <c r="E878" s="16" t="e">
        <f>'Heat Map Export'!E877 - $E$6</f>
        <v>#N/A</v>
      </c>
      <c r="F878" s="16" t="e">
        <f>'Heat Map Export'!F877 - $F$6</f>
        <v>#N/A</v>
      </c>
      <c r="G878" s="16" t="e">
        <f>'Heat Map Export'!G877 - $G$6</f>
        <v>#N/A</v>
      </c>
      <c r="H878" s="16" t="e">
        <f>'Heat Map Export'!H877 - $H$6</f>
        <v>#N/A</v>
      </c>
      <c r="I878" s="16" t="e">
        <f>'Heat Map Export'!I877 - $I$6</f>
        <v>#N/A</v>
      </c>
      <c r="J878" s="16" t="e">
        <f>'Heat Map Export'!J877 - $J$6</f>
        <v>#N/A</v>
      </c>
      <c r="K878" s="16" t="e">
        <f>'Heat Map Export'!K877 - $K$6</f>
        <v>#N/A</v>
      </c>
      <c r="L878" s="16" t="e">
        <f>'Heat Map Export'!L877 - $L$6</f>
        <v>#N/A</v>
      </c>
      <c r="M878" s="16" t="e">
        <f>'Heat Map Export'!M877 - $M$6</f>
        <v>#N/A</v>
      </c>
      <c r="N878" s="16" t="e">
        <f>'Heat Map Export'!N877 - $N$6</f>
        <v>#N/A</v>
      </c>
      <c r="O878" s="16" t="e">
        <f>'Heat Map Export'!O877 - $O$6</f>
        <v>#N/A</v>
      </c>
      <c r="P878" s="16" t="e">
        <f>'Heat Map Export'!P877 - $P$6</f>
        <v>#N/A</v>
      </c>
      <c r="Q878" s="16" t="e">
        <f>'Heat Map Export'!Q877 - $Q$6</f>
        <v>#N/A</v>
      </c>
      <c r="R878" s="16" t="e">
        <f>'Heat Map Export'!R877 - $R$6</f>
        <v>#N/A</v>
      </c>
      <c r="S878" s="16" t="e">
        <f>'Heat Map Export'!S877 - $S$6</f>
        <v>#N/A</v>
      </c>
      <c r="T878" s="16" t="e">
        <f>'Heat Map Export'!T877 - $T$6</f>
        <v>#N/A</v>
      </c>
      <c r="U878" s="16" t="e">
        <f>'Heat Map Export'!U877 - $U$6</f>
        <v>#N/A</v>
      </c>
      <c r="V878" s="16" t="e">
        <f>'Heat Map Export'!V877 - $V$6</f>
        <v>#N/A</v>
      </c>
      <c r="W878" s="16" t="e">
        <f>'Heat Map Export'!W877 - $W$6</f>
        <v>#N/A</v>
      </c>
      <c r="X878" s="16" t="e">
        <f>'Heat Map Export'!X877 - $X$6</f>
        <v>#N/A</v>
      </c>
      <c r="Y878" s="16" t="e">
        <f>'Heat Map Export'!Y877 - $Y$6</f>
        <v>#N/A</v>
      </c>
      <c r="Z878" s="16" t="e">
        <f>'Heat Map Export'!Z877 - $Z$6</f>
        <v>#N/A</v>
      </c>
      <c r="AA878" s="16" t="e">
        <f>'Heat Map Export'!AA877 - $AA$6</f>
        <v>#N/A</v>
      </c>
      <c r="AB878" s="16" t="e">
        <f>'Heat Map Export'!AB877 - $AB$6</f>
        <v>#N/A</v>
      </c>
      <c r="AC878" s="16" t="e">
        <f>'Heat Map Export'!AC877 - $AC$6</f>
        <v>#N/A</v>
      </c>
      <c r="AD878" s="16" t="e">
        <f>'Heat Map Export'!AD877 - $AD$6</f>
        <v>#N/A</v>
      </c>
    </row>
    <row r="879" spans="1:30" s="19" customFormat="1" ht="14.5" x14ac:dyDescent="0.35">
      <c r="A879" s="16">
        <f>'Heat Map Export'!A878</f>
        <v>0</v>
      </c>
      <c r="B879" s="16">
        <f>'Heat Map Export'!B878</f>
        <v>0</v>
      </c>
      <c r="C879" s="16" t="e">
        <f>'Heat Map Export'!C878 - $C$6</f>
        <v>#N/A</v>
      </c>
      <c r="D879" s="16" t="e">
        <f>'Heat Map Export'!D878 - $D$6</f>
        <v>#N/A</v>
      </c>
      <c r="E879" s="16" t="e">
        <f>'Heat Map Export'!E878 - $E$6</f>
        <v>#N/A</v>
      </c>
      <c r="F879" s="16" t="e">
        <f>'Heat Map Export'!F878 - $F$6</f>
        <v>#N/A</v>
      </c>
      <c r="G879" s="16" t="e">
        <f>'Heat Map Export'!G878 - $G$6</f>
        <v>#N/A</v>
      </c>
      <c r="H879" s="16" t="e">
        <f>'Heat Map Export'!H878 - $H$6</f>
        <v>#N/A</v>
      </c>
      <c r="I879" s="16" t="e">
        <f>'Heat Map Export'!I878 -$I$6</f>
        <v>#N/A</v>
      </c>
      <c r="J879" s="16" t="e">
        <f>'Heat Map Export'!J878 - $J$6</f>
        <v>#N/A</v>
      </c>
      <c r="K879" s="16" t="e">
        <f>'Heat Map Export'!K878-$K$6</f>
        <v>#N/A</v>
      </c>
      <c r="L879" s="16" t="e">
        <f>'Heat Map Export'!L878 - $L$6</f>
        <v>#N/A</v>
      </c>
      <c r="M879" s="16" t="e">
        <f>'Heat Map Export'!M878 - $M$6</f>
        <v>#N/A</v>
      </c>
      <c r="N879" s="16" t="e">
        <f>'Heat Map Export'!N878 - $N$6</f>
        <v>#N/A</v>
      </c>
      <c r="O879" s="16" t="e">
        <f>'Heat Map Export'!O878 - $O$6</f>
        <v>#N/A</v>
      </c>
      <c r="P879" s="16" t="e">
        <f>'Heat Map Export'!P878 - $P$6</f>
        <v>#N/A</v>
      </c>
      <c r="Q879" s="16" t="e">
        <f>'Heat Map Export'!Q878 - $Q$6</f>
        <v>#N/A</v>
      </c>
      <c r="R879" s="16" t="e">
        <f>'Heat Map Export'!R878 - $R$6</f>
        <v>#N/A</v>
      </c>
      <c r="S879" s="16" t="e">
        <f>'Heat Map Export'!S878 - $S$6</f>
        <v>#N/A</v>
      </c>
      <c r="T879" s="16" t="e">
        <f>'Heat Map Export'!T878 - $T$6</f>
        <v>#N/A</v>
      </c>
      <c r="U879" s="16" t="e">
        <f>'Heat Map Export'!U878 - $U$6</f>
        <v>#N/A</v>
      </c>
      <c r="V879" s="16" t="e">
        <f>'Heat Map Export'!V878 - $V$6</f>
        <v>#N/A</v>
      </c>
      <c r="W879" s="16" t="e">
        <f>'Heat Map Export'!W878 - $W$6</f>
        <v>#N/A</v>
      </c>
      <c r="X879" s="16" t="e">
        <f>'Heat Map Export'!X878 - $X$6</f>
        <v>#N/A</v>
      </c>
      <c r="Y879" s="16" t="e">
        <f>'Heat Map Export'!Y878 - $Y$6</f>
        <v>#N/A</v>
      </c>
      <c r="Z879" s="16" t="e">
        <f>'Heat Map Export'!Z878-$Z$6</f>
        <v>#N/A</v>
      </c>
      <c r="AA879" s="16" t="e">
        <f>'Heat Map Export'!AA878 - $AA$6</f>
        <v>#N/A</v>
      </c>
      <c r="AB879" s="16" t="e">
        <f>'Heat Map Export'!AB878-$AB$6</f>
        <v>#N/A</v>
      </c>
      <c r="AC879" s="16" t="e">
        <f>'Heat Map Export'!AC878 - $AC$6</f>
        <v>#N/A</v>
      </c>
      <c r="AD879" s="16" t="e">
        <f>'Heat Map Export'!AD878 - $AD$6</f>
        <v>#N/A</v>
      </c>
    </row>
    <row r="880" spans="1:30" s="19" customFormat="1" ht="14.5" x14ac:dyDescent="0.35">
      <c r="A880" s="16">
        <f>'Heat Map Export'!A879</f>
        <v>0</v>
      </c>
      <c r="B880" s="16">
        <f>'Heat Map Export'!B879</f>
        <v>0</v>
      </c>
      <c r="C880" s="16" t="e">
        <f>'Heat Map Export'!C879 - $C$6</f>
        <v>#N/A</v>
      </c>
      <c r="D880" s="16" t="e">
        <f>'Heat Map Export'!D879 - $D$6</f>
        <v>#N/A</v>
      </c>
      <c r="E880" s="16" t="e">
        <f>'Heat Map Export'!E879 - $E$6</f>
        <v>#N/A</v>
      </c>
      <c r="F880" s="16" t="e">
        <f>'Heat Map Export'!F879 - $F$6</f>
        <v>#N/A</v>
      </c>
      <c r="G880" s="16" t="e">
        <f>'Heat Map Export'!G879 - $G$6</f>
        <v>#N/A</v>
      </c>
      <c r="H880" s="16" t="e">
        <f>'Heat Map Export'!H879 - $H$6</f>
        <v>#N/A</v>
      </c>
      <c r="I880" s="16" t="e">
        <f>'Heat Map Export'!I879 - $I$6</f>
        <v>#N/A</v>
      </c>
      <c r="J880" s="16" t="e">
        <f>'Heat Map Export'!J879 - $J$6</f>
        <v>#N/A</v>
      </c>
      <c r="K880" s="16" t="e">
        <f>'Heat Map Export'!K879 - $K$6</f>
        <v>#N/A</v>
      </c>
      <c r="L880" s="16" t="e">
        <f>'Heat Map Export'!L879 - $L$6</f>
        <v>#N/A</v>
      </c>
      <c r="M880" s="16" t="e">
        <f>'Heat Map Export'!M879 - $M$6</f>
        <v>#N/A</v>
      </c>
      <c r="N880" s="16" t="e">
        <f>'Heat Map Export'!N879 - $N$6</f>
        <v>#N/A</v>
      </c>
      <c r="O880" s="16" t="e">
        <f>'Heat Map Export'!O879 - $O$6</f>
        <v>#N/A</v>
      </c>
      <c r="P880" s="16" t="e">
        <f>'Heat Map Export'!P879 - $P$6</f>
        <v>#N/A</v>
      </c>
      <c r="Q880" s="16" t="e">
        <f>'Heat Map Export'!Q879 - $Q$6</f>
        <v>#N/A</v>
      </c>
      <c r="R880" s="16" t="e">
        <f>'Heat Map Export'!R879 - $R$6</f>
        <v>#N/A</v>
      </c>
      <c r="S880" s="16" t="e">
        <f>'Heat Map Export'!S879 - $S$6</f>
        <v>#N/A</v>
      </c>
      <c r="T880" s="16" t="e">
        <f>'Heat Map Export'!T879 - $T$6</f>
        <v>#N/A</v>
      </c>
      <c r="U880" s="16" t="e">
        <f>'Heat Map Export'!U879 - $U$6</f>
        <v>#N/A</v>
      </c>
      <c r="V880" s="16" t="e">
        <f>'Heat Map Export'!V879 - $V$6</f>
        <v>#N/A</v>
      </c>
      <c r="W880" s="16" t="e">
        <f>'Heat Map Export'!W879 - $W$6</f>
        <v>#N/A</v>
      </c>
      <c r="X880" s="16" t="e">
        <f>'Heat Map Export'!X879 - $X$6</f>
        <v>#N/A</v>
      </c>
      <c r="Y880" s="16" t="e">
        <f>'Heat Map Export'!Y879 - $Y$6</f>
        <v>#N/A</v>
      </c>
      <c r="Z880" s="16" t="e">
        <f>'Heat Map Export'!Z879 - $Z$6</f>
        <v>#N/A</v>
      </c>
      <c r="AA880" s="16" t="e">
        <f>'Heat Map Export'!AA879 - $AA$6</f>
        <v>#N/A</v>
      </c>
      <c r="AB880" s="16" t="e">
        <f>'Heat Map Export'!AB879 - $AB$6</f>
        <v>#N/A</v>
      </c>
      <c r="AC880" s="16" t="e">
        <f>'Heat Map Export'!AC879 - $AC$6</f>
        <v>#N/A</v>
      </c>
      <c r="AD880" s="16" t="e">
        <f>'Heat Map Export'!AD879 - $AD$6</f>
        <v>#N/A</v>
      </c>
    </row>
    <row r="881" spans="1:30" s="19" customFormat="1" ht="14.5" x14ac:dyDescent="0.35">
      <c r="A881" s="16">
        <f>'Heat Map Export'!A880</f>
        <v>0</v>
      </c>
      <c r="B881" s="16">
        <f>'Heat Map Export'!B880</f>
        <v>0</v>
      </c>
      <c r="C881" s="16" t="e">
        <f>'Heat Map Export'!C880 - $C$6</f>
        <v>#N/A</v>
      </c>
      <c r="D881" s="16" t="e">
        <f>'Heat Map Export'!D880 - $D$6</f>
        <v>#N/A</v>
      </c>
      <c r="E881" s="16" t="e">
        <f>'Heat Map Export'!E880 - $E$6</f>
        <v>#N/A</v>
      </c>
      <c r="F881" s="16" t="e">
        <f>'Heat Map Export'!F880 - $F$6</f>
        <v>#N/A</v>
      </c>
      <c r="G881" s="16" t="e">
        <f>'Heat Map Export'!G880 - $G$6</f>
        <v>#N/A</v>
      </c>
      <c r="H881" s="16" t="e">
        <f>'Heat Map Export'!H880 - $H$6</f>
        <v>#N/A</v>
      </c>
      <c r="I881" s="16" t="e">
        <f>'Heat Map Export'!I880 -$I$6</f>
        <v>#N/A</v>
      </c>
      <c r="J881" s="16" t="e">
        <f>'Heat Map Export'!J880 - $J$6</f>
        <v>#N/A</v>
      </c>
      <c r="K881" s="16" t="e">
        <f>'Heat Map Export'!K880-$K$6</f>
        <v>#N/A</v>
      </c>
      <c r="L881" s="16" t="e">
        <f>'Heat Map Export'!L880 - $L$6</f>
        <v>#N/A</v>
      </c>
      <c r="M881" s="16" t="e">
        <f>'Heat Map Export'!M880 - $M$6</f>
        <v>#N/A</v>
      </c>
      <c r="N881" s="16" t="e">
        <f>'Heat Map Export'!N880 - $N$6</f>
        <v>#N/A</v>
      </c>
      <c r="O881" s="16" t="e">
        <f>'Heat Map Export'!O880 - $O$6</f>
        <v>#N/A</v>
      </c>
      <c r="P881" s="16" t="e">
        <f>'Heat Map Export'!P880 - $P$6</f>
        <v>#N/A</v>
      </c>
      <c r="Q881" s="16" t="e">
        <f>'Heat Map Export'!Q880 - $Q$6</f>
        <v>#N/A</v>
      </c>
      <c r="R881" s="16" t="e">
        <f>'Heat Map Export'!R880 - $R$6</f>
        <v>#N/A</v>
      </c>
      <c r="S881" s="16" t="e">
        <f>'Heat Map Export'!S880 - $S$6</f>
        <v>#N/A</v>
      </c>
      <c r="T881" s="16" t="e">
        <f>'Heat Map Export'!T880 - $T$6</f>
        <v>#N/A</v>
      </c>
      <c r="U881" s="16" t="e">
        <f>'Heat Map Export'!U880 - $U$6</f>
        <v>#N/A</v>
      </c>
      <c r="V881" s="16" t="e">
        <f>'Heat Map Export'!V880 - $V$6</f>
        <v>#N/A</v>
      </c>
      <c r="W881" s="16" t="e">
        <f>'Heat Map Export'!W880 - $W$6</f>
        <v>#N/A</v>
      </c>
      <c r="X881" s="16" t="e">
        <f>'Heat Map Export'!X880 - $X$6</f>
        <v>#N/A</v>
      </c>
      <c r="Y881" s="16" t="e">
        <f>'Heat Map Export'!Y880 - $Y$6</f>
        <v>#N/A</v>
      </c>
      <c r="Z881" s="16" t="e">
        <f>'Heat Map Export'!Z880-$Z$6</f>
        <v>#N/A</v>
      </c>
      <c r="AA881" s="16" t="e">
        <f>'Heat Map Export'!AA880 - $AA$6</f>
        <v>#N/A</v>
      </c>
      <c r="AB881" s="16" t="e">
        <f>'Heat Map Export'!AB880-$AB$6</f>
        <v>#N/A</v>
      </c>
      <c r="AC881" s="16" t="e">
        <f>'Heat Map Export'!AC880 - $AC$6</f>
        <v>#N/A</v>
      </c>
      <c r="AD881" s="16" t="e">
        <f>'Heat Map Export'!AD880 - $AD$6</f>
        <v>#N/A</v>
      </c>
    </row>
    <row r="882" spans="1:30" s="19" customFormat="1" ht="14.5" x14ac:dyDescent="0.35">
      <c r="A882" s="16">
        <f>'Heat Map Export'!A881</f>
        <v>0</v>
      </c>
      <c r="B882" s="16">
        <f>'Heat Map Export'!B881</f>
        <v>0</v>
      </c>
      <c r="C882" s="16" t="e">
        <f>'Heat Map Export'!C881 - $C$6</f>
        <v>#N/A</v>
      </c>
      <c r="D882" s="16" t="e">
        <f>'Heat Map Export'!D881 - $D$6</f>
        <v>#N/A</v>
      </c>
      <c r="E882" s="16" t="e">
        <f>'Heat Map Export'!E881 - $E$6</f>
        <v>#N/A</v>
      </c>
      <c r="F882" s="16" t="e">
        <f>'Heat Map Export'!F881 - $F$6</f>
        <v>#N/A</v>
      </c>
      <c r="G882" s="16" t="e">
        <f>'Heat Map Export'!G881 - $G$6</f>
        <v>#N/A</v>
      </c>
      <c r="H882" s="16" t="e">
        <f>'Heat Map Export'!H881 - $H$6</f>
        <v>#N/A</v>
      </c>
      <c r="I882" s="16" t="e">
        <f>'Heat Map Export'!I881 - $I$6</f>
        <v>#N/A</v>
      </c>
      <c r="J882" s="16" t="e">
        <f>'Heat Map Export'!J881 - $J$6</f>
        <v>#N/A</v>
      </c>
      <c r="K882" s="16" t="e">
        <f>'Heat Map Export'!K881 - $K$6</f>
        <v>#N/A</v>
      </c>
      <c r="L882" s="16" t="e">
        <f>'Heat Map Export'!L881 - $L$6</f>
        <v>#N/A</v>
      </c>
      <c r="M882" s="16" t="e">
        <f>'Heat Map Export'!M881 - $M$6</f>
        <v>#N/A</v>
      </c>
      <c r="N882" s="16" t="e">
        <f>'Heat Map Export'!N881 - $N$6</f>
        <v>#N/A</v>
      </c>
      <c r="O882" s="16" t="e">
        <f>'Heat Map Export'!O881 - $O$6</f>
        <v>#N/A</v>
      </c>
      <c r="P882" s="16" t="e">
        <f>'Heat Map Export'!P881 - $P$6</f>
        <v>#N/A</v>
      </c>
      <c r="Q882" s="16" t="e">
        <f>'Heat Map Export'!Q881 - $Q$6</f>
        <v>#N/A</v>
      </c>
      <c r="R882" s="16" t="e">
        <f>'Heat Map Export'!R881 - $R$6</f>
        <v>#N/A</v>
      </c>
      <c r="S882" s="16" t="e">
        <f>'Heat Map Export'!S881 - $S$6</f>
        <v>#N/A</v>
      </c>
      <c r="T882" s="16" t="e">
        <f>'Heat Map Export'!T881 - $T$6</f>
        <v>#N/A</v>
      </c>
      <c r="U882" s="16" t="e">
        <f>'Heat Map Export'!U881 - $U$6</f>
        <v>#N/A</v>
      </c>
      <c r="V882" s="16" t="e">
        <f>'Heat Map Export'!V881 - $V$6</f>
        <v>#N/A</v>
      </c>
      <c r="W882" s="16" t="e">
        <f>'Heat Map Export'!W881 - $W$6</f>
        <v>#N/A</v>
      </c>
      <c r="X882" s="16" t="e">
        <f>'Heat Map Export'!X881 - $X$6</f>
        <v>#N/A</v>
      </c>
      <c r="Y882" s="16" t="e">
        <f>'Heat Map Export'!Y881 - $Y$6</f>
        <v>#N/A</v>
      </c>
      <c r="Z882" s="16" t="e">
        <f>'Heat Map Export'!Z881 - $Z$6</f>
        <v>#N/A</v>
      </c>
      <c r="AA882" s="16" t="e">
        <f>'Heat Map Export'!AA881 - $AA$6</f>
        <v>#N/A</v>
      </c>
      <c r="AB882" s="16" t="e">
        <f>'Heat Map Export'!AB881 - $AB$6</f>
        <v>#N/A</v>
      </c>
      <c r="AC882" s="16" t="e">
        <f>'Heat Map Export'!AC881 - $AC$6</f>
        <v>#N/A</v>
      </c>
      <c r="AD882" s="16" t="e">
        <f>'Heat Map Export'!AD881 - $AD$6</f>
        <v>#N/A</v>
      </c>
    </row>
    <row r="883" spans="1:30" s="19" customFormat="1" ht="14.5" x14ac:dyDescent="0.35">
      <c r="A883" s="16">
        <f>'Heat Map Export'!A882</f>
        <v>0</v>
      </c>
      <c r="B883" s="16">
        <f>'Heat Map Export'!B882</f>
        <v>0</v>
      </c>
      <c r="C883" s="16" t="e">
        <f>'Heat Map Export'!C882 - $C$6</f>
        <v>#N/A</v>
      </c>
      <c r="D883" s="16" t="e">
        <f>'Heat Map Export'!D882 - $D$6</f>
        <v>#N/A</v>
      </c>
      <c r="E883" s="16" t="e">
        <f>'Heat Map Export'!E882 - $E$6</f>
        <v>#N/A</v>
      </c>
      <c r="F883" s="16" t="e">
        <f>'Heat Map Export'!F882 - $F$6</f>
        <v>#N/A</v>
      </c>
      <c r="G883" s="16" t="e">
        <f>'Heat Map Export'!G882 - $G$6</f>
        <v>#N/A</v>
      </c>
      <c r="H883" s="16" t="e">
        <f>'Heat Map Export'!H882 - $H$6</f>
        <v>#N/A</v>
      </c>
      <c r="I883" s="16" t="e">
        <f>'Heat Map Export'!I882 -$I$6</f>
        <v>#N/A</v>
      </c>
      <c r="J883" s="16" t="e">
        <f>'Heat Map Export'!J882 - $J$6</f>
        <v>#N/A</v>
      </c>
      <c r="K883" s="16" t="e">
        <f>'Heat Map Export'!K882-$K$6</f>
        <v>#N/A</v>
      </c>
      <c r="L883" s="16" t="e">
        <f>'Heat Map Export'!L882 - $L$6</f>
        <v>#N/A</v>
      </c>
      <c r="M883" s="16" t="e">
        <f>'Heat Map Export'!M882 - $M$6</f>
        <v>#N/A</v>
      </c>
      <c r="N883" s="16" t="e">
        <f>'Heat Map Export'!N882 - $N$6</f>
        <v>#N/A</v>
      </c>
      <c r="O883" s="16" t="e">
        <f>'Heat Map Export'!O882 - $O$6</f>
        <v>#N/A</v>
      </c>
      <c r="P883" s="16" t="e">
        <f>'Heat Map Export'!P882 - $P$6</f>
        <v>#N/A</v>
      </c>
      <c r="Q883" s="16" t="e">
        <f>'Heat Map Export'!Q882 - $Q$6</f>
        <v>#N/A</v>
      </c>
      <c r="R883" s="16" t="e">
        <f>'Heat Map Export'!R882 - $R$6</f>
        <v>#N/A</v>
      </c>
      <c r="S883" s="16" t="e">
        <f>'Heat Map Export'!S882 - $S$6</f>
        <v>#N/A</v>
      </c>
      <c r="T883" s="16" t="e">
        <f>'Heat Map Export'!T882 - $T$6</f>
        <v>#N/A</v>
      </c>
      <c r="U883" s="16" t="e">
        <f>'Heat Map Export'!U882 - $U$6</f>
        <v>#N/A</v>
      </c>
      <c r="V883" s="16" t="e">
        <f>'Heat Map Export'!V882 - $V$6</f>
        <v>#N/A</v>
      </c>
      <c r="W883" s="16" t="e">
        <f>'Heat Map Export'!W882 - $W$6</f>
        <v>#N/A</v>
      </c>
      <c r="X883" s="16" t="e">
        <f>'Heat Map Export'!X882 - $X$6</f>
        <v>#N/A</v>
      </c>
      <c r="Y883" s="16" t="e">
        <f>'Heat Map Export'!Y882 - $Y$6</f>
        <v>#N/A</v>
      </c>
      <c r="Z883" s="16" t="e">
        <f>'Heat Map Export'!Z882-$Z$6</f>
        <v>#N/A</v>
      </c>
      <c r="AA883" s="16" t="e">
        <f>'Heat Map Export'!AA882 - $AA$6</f>
        <v>#N/A</v>
      </c>
      <c r="AB883" s="16" t="e">
        <f>'Heat Map Export'!AB882-$AB$6</f>
        <v>#N/A</v>
      </c>
      <c r="AC883" s="16" t="e">
        <f>'Heat Map Export'!AC882 - $AC$6</f>
        <v>#N/A</v>
      </c>
      <c r="AD883" s="16" t="e">
        <f>'Heat Map Export'!AD882 - $AD$6</f>
        <v>#N/A</v>
      </c>
    </row>
    <row r="884" spans="1:30" s="19" customFormat="1" ht="14.5" x14ac:dyDescent="0.35">
      <c r="A884" s="16">
        <f>'Heat Map Export'!A883</f>
        <v>0</v>
      </c>
      <c r="B884" s="16">
        <f>'Heat Map Export'!B883</f>
        <v>0</v>
      </c>
      <c r="C884" s="16" t="e">
        <f>'Heat Map Export'!C883 - $C$6</f>
        <v>#N/A</v>
      </c>
      <c r="D884" s="16" t="e">
        <f>'Heat Map Export'!D883 - $D$6</f>
        <v>#N/A</v>
      </c>
      <c r="E884" s="16" t="e">
        <f>'Heat Map Export'!E883 - $E$6</f>
        <v>#N/A</v>
      </c>
      <c r="F884" s="16" t="e">
        <f>'Heat Map Export'!F883 - $F$6</f>
        <v>#N/A</v>
      </c>
      <c r="G884" s="16" t="e">
        <f>'Heat Map Export'!G883 - $G$6</f>
        <v>#N/A</v>
      </c>
      <c r="H884" s="16" t="e">
        <f>'Heat Map Export'!H883 - $H$6</f>
        <v>#N/A</v>
      </c>
      <c r="I884" s="16" t="e">
        <f>'Heat Map Export'!I883 - $I$6</f>
        <v>#N/A</v>
      </c>
      <c r="J884" s="16" t="e">
        <f>'Heat Map Export'!J883 - $J$6</f>
        <v>#N/A</v>
      </c>
      <c r="K884" s="16" t="e">
        <f>'Heat Map Export'!K883 - $K$6</f>
        <v>#N/A</v>
      </c>
      <c r="L884" s="16" t="e">
        <f>'Heat Map Export'!L883 - $L$6</f>
        <v>#N/A</v>
      </c>
      <c r="M884" s="16" t="e">
        <f>'Heat Map Export'!M883 - $M$6</f>
        <v>#N/A</v>
      </c>
      <c r="N884" s="16" t="e">
        <f>'Heat Map Export'!N883 - $N$6</f>
        <v>#N/A</v>
      </c>
      <c r="O884" s="16" t="e">
        <f>'Heat Map Export'!O883 - $O$6</f>
        <v>#N/A</v>
      </c>
      <c r="P884" s="16" t="e">
        <f>'Heat Map Export'!P883 - $P$6</f>
        <v>#N/A</v>
      </c>
      <c r="Q884" s="16" t="e">
        <f>'Heat Map Export'!Q883 - $Q$6</f>
        <v>#N/A</v>
      </c>
      <c r="R884" s="16" t="e">
        <f>'Heat Map Export'!R883 - $R$6</f>
        <v>#N/A</v>
      </c>
      <c r="S884" s="16" t="e">
        <f>'Heat Map Export'!S883 - $S$6</f>
        <v>#N/A</v>
      </c>
      <c r="T884" s="16" t="e">
        <f>'Heat Map Export'!T883 - $T$6</f>
        <v>#N/A</v>
      </c>
      <c r="U884" s="16" t="e">
        <f>'Heat Map Export'!U883 - $U$6</f>
        <v>#N/A</v>
      </c>
      <c r="V884" s="16" t="e">
        <f>'Heat Map Export'!V883 - $V$6</f>
        <v>#N/A</v>
      </c>
      <c r="W884" s="16" t="e">
        <f>'Heat Map Export'!W883 - $W$6</f>
        <v>#N/A</v>
      </c>
      <c r="X884" s="16" t="e">
        <f>'Heat Map Export'!X883 - $X$6</f>
        <v>#N/A</v>
      </c>
      <c r="Y884" s="16" t="e">
        <f>'Heat Map Export'!Y883 - $Y$6</f>
        <v>#N/A</v>
      </c>
      <c r="Z884" s="16" t="e">
        <f>'Heat Map Export'!Z883 - $Z$6</f>
        <v>#N/A</v>
      </c>
      <c r="AA884" s="16" t="e">
        <f>'Heat Map Export'!AA883 - $AA$6</f>
        <v>#N/A</v>
      </c>
      <c r="AB884" s="16" t="e">
        <f>'Heat Map Export'!AB883 - $AB$6</f>
        <v>#N/A</v>
      </c>
      <c r="AC884" s="16" t="e">
        <f>'Heat Map Export'!AC883 - $AC$6</f>
        <v>#N/A</v>
      </c>
      <c r="AD884" s="16" t="e">
        <f>'Heat Map Export'!AD883 - $AD$6</f>
        <v>#N/A</v>
      </c>
    </row>
    <row r="885" spans="1:30" s="19" customFormat="1" ht="14.5" x14ac:dyDescent="0.35">
      <c r="A885" s="16">
        <f>'Heat Map Export'!A884</f>
        <v>0</v>
      </c>
      <c r="B885" s="16">
        <f>'Heat Map Export'!B884</f>
        <v>0</v>
      </c>
      <c r="C885" s="16" t="e">
        <f>'Heat Map Export'!C884 - $C$6</f>
        <v>#N/A</v>
      </c>
      <c r="D885" s="16" t="e">
        <f>'Heat Map Export'!D884 - $D$6</f>
        <v>#N/A</v>
      </c>
      <c r="E885" s="16" t="e">
        <f>'Heat Map Export'!E884 - $E$6</f>
        <v>#N/A</v>
      </c>
      <c r="F885" s="16" t="e">
        <f>'Heat Map Export'!F884 - $F$6</f>
        <v>#N/A</v>
      </c>
      <c r="G885" s="16" t="e">
        <f>'Heat Map Export'!G884 - $G$6</f>
        <v>#N/A</v>
      </c>
      <c r="H885" s="16" t="e">
        <f>'Heat Map Export'!H884 - $H$6</f>
        <v>#N/A</v>
      </c>
      <c r="I885" s="16" t="e">
        <f>'Heat Map Export'!I884 -$I$6</f>
        <v>#N/A</v>
      </c>
      <c r="J885" s="16" t="e">
        <f>'Heat Map Export'!J884 - $J$6</f>
        <v>#N/A</v>
      </c>
      <c r="K885" s="16" t="e">
        <f>'Heat Map Export'!K884-$K$6</f>
        <v>#N/A</v>
      </c>
      <c r="L885" s="16" t="e">
        <f>'Heat Map Export'!L884 - $L$6</f>
        <v>#N/A</v>
      </c>
      <c r="M885" s="16" t="e">
        <f>'Heat Map Export'!M884 - $M$6</f>
        <v>#N/A</v>
      </c>
      <c r="N885" s="16" t="e">
        <f>'Heat Map Export'!N884 - $N$6</f>
        <v>#N/A</v>
      </c>
      <c r="O885" s="16" t="e">
        <f>'Heat Map Export'!O884 - $O$6</f>
        <v>#N/A</v>
      </c>
      <c r="P885" s="16" t="e">
        <f>'Heat Map Export'!P884 - $P$6</f>
        <v>#N/A</v>
      </c>
      <c r="Q885" s="16" t="e">
        <f>'Heat Map Export'!Q884 - $Q$6</f>
        <v>#N/A</v>
      </c>
      <c r="R885" s="16" t="e">
        <f>'Heat Map Export'!R884 - $R$6</f>
        <v>#N/A</v>
      </c>
      <c r="S885" s="16" t="e">
        <f>'Heat Map Export'!S884 - $S$6</f>
        <v>#N/A</v>
      </c>
      <c r="T885" s="16" t="e">
        <f>'Heat Map Export'!T884 - $T$6</f>
        <v>#N/A</v>
      </c>
      <c r="U885" s="16" t="e">
        <f>'Heat Map Export'!U884 - $U$6</f>
        <v>#N/A</v>
      </c>
      <c r="V885" s="16" t="e">
        <f>'Heat Map Export'!V884 - $V$6</f>
        <v>#N/A</v>
      </c>
      <c r="W885" s="16" t="e">
        <f>'Heat Map Export'!W884 - $W$6</f>
        <v>#N/A</v>
      </c>
      <c r="X885" s="16" t="e">
        <f>'Heat Map Export'!X884 - $X$6</f>
        <v>#N/A</v>
      </c>
      <c r="Y885" s="16" t="e">
        <f>'Heat Map Export'!Y884 - $Y$6</f>
        <v>#N/A</v>
      </c>
      <c r="Z885" s="16" t="e">
        <f>'Heat Map Export'!Z884-$Z$6</f>
        <v>#N/A</v>
      </c>
      <c r="AA885" s="16" t="e">
        <f>'Heat Map Export'!AA884 - $AA$6</f>
        <v>#N/A</v>
      </c>
      <c r="AB885" s="16" t="e">
        <f>'Heat Map Export'!AB884-$AB$6</f>
        <v>#N/A</v>
      </c>
      <c r="AC885" s="16" t="e">
        <f>'Heat Map Export'!AC884 - $AC$6</f>
        <v>#N/A</v>
      </c>
      <c r="AD885" s="16" t="e">
        <f>'Heat Map Export'!AD884 - $AD$6</f>
        <v>#N/A</v>
      </c>
    </row>
    <row r="886" spans="1:30" s="19" customFormat="1" ht="14.5" x14ac:dyDescent="0.35">
      <c r="A886" s="16">
        <f>'Heat Map Export'!A885</f>
        <v>0</v>
      </c>
      <c r="B886" s="16">
        <f>'Heat Map Export'!B885</f>
        <v>0</v>
      </c>
      <c r="C886" s="16" t="e">
        <f>'Heat Map Export'!C885 - $C$6</f>
        <v>#N/A</v>
      </c>
      <c r="D886" s="16" t="e">
        <f>'Heat Map Export'!D885 - $D$6</f>
        <v>#N/A</v>
      </c>
      <c r="E886" s="16" t="e">
        <f>'Heat Map Export'!E885 - $E$6</f>
        <v>#N/A</v>
      </c>
      <c r="F886" s="16" t="e">
        <f>'Heat Map Export'!F885 - $F$6</f>
        <v>#N/A</v>
      </c>
      <c r="G886" s="16" t="e">
        <f>'Heat Map Export'!G885 - $G$6</f>
        <v>#N/A</v>
      </c>
      <c r="H886" s="16" t="e">
        <f>'Heat Map Export'!H885 - $H$6</f>
        <v>#N/A</v>
      </c>
      <c r="I886" s="16" t="e">
        <f>'Heat Map Export'!I885 - $I$6</f>
        <v>#N/A</v>
      </c>
      <c r="J886" s="16" t="e">
        <f>'Heat Map Export'!J885 - $J$6</f>
        <v>#N/A</v>
      </c>
      <c r="K886" s="16" t="e">
        <f>'Heat Map Export'!K885 - $K$6</f>
        <v>#N/A</v>
      </c>
      <c r="L886" s="16" t="e">
        <f>'Heat Map Export'!L885 - $L$6</f>
        <v>#N/A</v>
      </c>
      <c r="M886" s="16" t="e">
        <f>'Heat Map Export'!M885 - $M$6</f>
        <v>#N/A</v>
      </c>
      <c r="N886" s="16" t="e">
        <f>'Heat Map Export'!N885 - $N$6</f>
        <v>#N/A</v>
      </c>
      <c r="O886" s="16" t="e">
        <f>'Heat Map Export'!O885 - $O$6</f>
        <v>#N/A</v>
      </c>
      <c r="P886" s="16" t="e">
        <f>'Heat Map Export'!P885 - $P$6</f>
        <v>#N/A</v>
      </c>
      <c r="Q886" s="16" t="e">
        <f>'Heat Map Export'!Q885 - $Q$6</f>
        <v>#N/A</v>
      </c>
      <c r="R886" s="16" t="e">
        <f>'Heat Map Export'!R885 - $R$6</f>
        <v>#N/A</v>
      </c>
      <c r="S886" s="16" t="e">
        <f>'Heat Map Export'!S885 - $S$6</f>
        <v>#N/A</v>
      </c>
      <c r="T886" s="16" t="e">
        <f>'Heat Map Export'!T885 - $T$6</f>
        <v>#N/A</v>
      </c>
      <c r="U886" s="16" t="e">
        <f>'Heat Map Export'!U885 - $U$6</f>
        <v>#N/A</v>
      </c>
      <c r="V886" s="16" t="e">
        <f>'Heat Map Export'!V885 - $V$6</f>
        <v>#N/A</v>
      </c>
      <c r="W886" s="16" t="e">
        <f>'Heat Map Export'!W885 - $W$6</f>
        <v>#N/A</v>
      </c>
      <c r="X886" s="16" t="e">
        <f>'Heat Map Export'!X885 - $X$6</f>
        <v>#N/A</v>
      </c>
      <c r="Y886" s="16" t="e">
        <f>'Heat Map Export'!Y885 - $Y$6</f>
        <v>#N/A</v>
      </c>
      <c r="Z886" s="16" t="e">
        <f>'Heat Map Export'!Z885 - $Z$6</f>
        <v>#N/A</v>
      </c>
      <c r="AA886" s="16" t="e">
        <f>'Heat Map Export'!AA885 - $AA$6</f>
        <v>#N/A</v>
      </c>
      <c r="AB886" s="16" t="e">
        <f>'Heat Map Export'!AB885 - $AB$6</f>
        <v>#N/A</v>
      </c>
      <c r="AC886" s="16" t="e">
        <f>'Heat Map Export'!AC885 - $AC$6</f>
        <v>#N/A</v>
      </c>
      <c r="AD886" s="16" t="e">
        <f>'Heat Map Export'!AD885 - $AD$6</f>
        <v>#N/A</v>
      </c>
    </row>
    <row r="887" spans="1:30" s="19" customFormat="1" ht="14.5" x14ac:dyDescent="0.35">
      <c r="A887" s="16">
        <f>'Heat Map Export'!A886</f>
        <v>0</v>
      </c>
      <c r="B887" s="16">
        <f>'Heat Map Export'!B886</f>
        <v>0</v>
      </c>
      <c r="C887" s="16" t="e">
        <f>'Heat Map Export'!C886 - $C$6</f>
        <v>#N/A</v>
      </c>
      <c r="D887" s="16" t="e">
        <f>'Heat Map Export'!D886 - $D$6</f>
        <v>#N/A</v>
      </c>
      <c r="E887" s="16" t="e">
        <f>'Heat Map Export'!E886 - $E$6</f>
        <v>#N/A</v>
      </c>
      <c r="F887" s="16" t="e">
        <f>'Heat Map Export'!F886 - $F$6</f>
        <v>#N/A</v>
      </c>
      <c r="G887" s="16" t="e">
        <f>'Heat Map Export'!G886 - $G$6</f>
        <v>#N/A</v>
      </c>
      <c r="H887" s="16" t="e">
        <f>'Heat Map Export'!H886 - $H$6</f>
        <v>#N/A</v>
      </c>
      <c r="I887" s="16" t="e">
        <f>'Heat Map Export'!I886 -$I$6</f>
        <v>#N/A</v>
      </c>
      <c r="J887" s="16" t="e">
        <f>'Heat Map Export'!J886 - $J$6</f>
        <v>#N/A</v>
      </c>
      <c r="K887" s="16" t="e">
        <f>'Heat Map Export'!K886-$K$6</f>
        <v>#N/A</v>
      </c>
      <c r="L887" s="16" t="e">
        <f>'Heat Map Export'!L886 - $L$6</f>
        <v>#N/A</v>
      </c>
      <c r="M887" s="16" t="e">
        <f>'Heat Map Export'!M886 - $M$6</f>
        <v>#N/A</v>
      </c>
      <c r="N887" s="16" t="e">
        <f>'Heat Map Export'!N886 - $N$6</f>
        <v>#N/A</v>
      </c>
      <c r="O887" s="16" t="e">
        <f>'Heat Map Export'!O886 - $O$6</f>
        <v>#N/A</v>
      </c>
      <c r="P887" s="16" t="e">
        <f>'Heat Map Export'!P886 - $P$6</f>
        <v>#N/A</v>
      </c>
      <c r="Q887" s="16" t="e">
        <f>'Heat Map Export'!Q886 - $Q$6</f>
        <v>#N/A</v>
      </c>
      <c r="R887" s="16" t="e">
        <f>'Heat Map Export'!R886 - $R$6</f>
        <v>#N/A</v>
      </c>
      <c r="S887" s="16" t="e">
        <f>'Heat Map Export'!S886 - $S$6</f>
        <v>#N/A</v>
      </c>
      <c r="T887" s="16" t="e">
        <f>'Heat Map Export'!T886 - $T$6</f>
        <v>#N/A</v>
      </c>
      <c r="U887" s="16" t="e">
        <f>'Heat Map Export'!U886 - $U$6</f>
        <v>#N/A</v>
      </c>
      <c r="V887" s="16" t="e">
        <f>'Heat Map Export'!V886 - $V$6</f>
        <v>#N/A</v>
      </c>
      <c r="W887" s="16" t="e">
        <f>'Heat Map Export'!W886 - $W$6</f>
        <v>#N/A</v>
      </c>
      <c r="X887" s="16" t="e">
        <f>'Heat Map Export'!X886 - $X$6</f>
        <v>#N/A</v>
      </c>
      <c r="Y887" s="16" t="e">
        <f>'Heat Map Export'!Y886 - $Y$6</f>
        <v>#N/A</v>
      </c>
      <c r="Z887" s="16" t="e">
        <f>'Heat Map Export'!Z886-$Z$6</f>
        <v>#N/A</v>
      </c>
      <c r="AA887" s="16" t="e">
        <f>'Heat Map Export'!AA886 - $AA$6</f>
        <v>#N/A</v>
      </c>
      <c r="AB887" s="16" t="e">
        <f>'Heat Map Export'!AB886-$AB$6</f>
        <v>#N/A</v>
      </c>
      <c r="AC887" s="16" t="e">
        <f>'Heat Map Export'!AC886 - $AC$6</f>
        <v>#N/A</v>
      </c>
      <c r="AD887" s="16" t="e">
        <f>'Heat Map Export'!AD886 - $AD$6</f>
        <v>#N/A</v>
      </c>
    </row>
    <row r="888" spans="1:30" s="19" customFormat="1" ht="14.5" x14ac:dyDescent="0.35">
      <c r="A888" s="16">
        <f>'Heat Map Export'!A887</f>
        <v>0</v>
      </c>
      <c r="B888" s="16">
        <f>'Heat Map Export'!B887</f>
        <v>0</v>
      </c>
      <c r="C888" s="16" t="e">
        <f>'Heat Map Export'!C887 - $C$6</f>
        <v>#N/A</v>
      </c>
      <c r="D888" s="16" t="e">
        <f>'Heat Map Export'!D887 - $D$6</f>
        <v>#N/A</v>
      </c>
      <c r="E888" s="16" t="e">
        <f>'Heat Map Export'!E887 - $E$6</f>
        <v>#N/A</v>
      </c>
      <c r="F888" s="16" t="e">
        <f>'Heat Map Export'!F887 - $F$6</f>
        <v>#N/A</v>
      </c>
      <c r="G888" s="16" t="e">
        <f>'Heat Map Export'!G887 - $G$6</f>
        <v>#N/A</v>
      </c>
      <c r="H888" s="16" t="e">
        <f>'Heat Map Export'!H887 - $H$6</f>
        <v>#N/A</v>
      </c>
      <c r="I888" s="16" t="e">
        <f>'Heat Map Export'!I887 - $I$6</f>
        <v>#N/A</v>
      </c>
      <c r="J888" s="16" t="e">
        <f>'Heat Map Export'!J887 - $J$6</f>
        <v>#N/A</v>
      </c>
      <c r="K888" s="16" t="e">
        <f>'Heat Map Export'!K887 - $K$6</f>
        <v>#N/A</v>
      </c>
      <c r="L888" s="16" t="e">
        <f>'Heat Map Export'!L887 - $L$6</f>
        <v>#N/A</v>
      </c>
      <c r="M888" s="16" t="e">
        <f>'Heat Map Export'!M887 - $M$6</f>
        <v>#N/A</v>
      </c>
      <c r="N888" s="16" t="e">
        <f>'Heat Map Export'!N887 - $N$6</f>
        <v>#N/A</v>
      </c>
      <c r="O888" s="16" t="e">
        <f>'Heat Map Export'!O887 - $O$6</f>
        <v>#N/A</v>
      </c>
      <c r="P888" s="16" t="e">
        <f>'Heat Map Export'!P887 - $P$6</f>
        <v>#N/A</v>
      </c>
      <c r="Q888" s="16" t="e">
        <f>'Heat Map Export'!Q887 - $Q$6</f>
        <v>#N/A</v>
      </c>
      <c r="R888" s="16" t="e">
        <f>'Heat Map Export'!R887 - $R$6</f>
        <v>#N/A</v>
      </c>
      <c r="S888" s="16" t="e">
        <f>'Heat Map Export'!S887 - $S$6</f>
        <v>#N/A</v>
      </c>
      <c r="T888" s="16" t="e">
        <f>'Heat Map Export'!T887 - $T$6</f>
        <v>#N/A</v>
      </c>
      <c r="U888" s="16" t="e">
        <f>'Heat Map Export'!U887 - $U$6</f>
        <v>#N/A</v>
      </c>
      <c r="V888" s="16" t="e">
        <f>'Heat Map Export'!V887 - $V$6</f>
        <v>#N/A</v>
      </c>
      <c r="W888" s="16" t="e">
        <f>'Heat Map Export'!W887 - $W$6</f>
        <v>#N/A</v>
      </c>
      <c r="X888" s="16" t="e">
        <f>'Heat Map Export'!X887 - $X$6</f>
        <v>#N/A</v>
      </c>
      <c r="Y888" s="16" t="e">
        <f>'Heat Map Export'!Y887 - $Y$6</f>
        <v>#N/A</v>
      </c>
      <c r="Z888" s="16" t="e">
        <f>'Heat Map Export'!Z887 - $Z$6</f>
        <v>#N/A</v>
      </c>
      <c r="AA888" s="16" t="e">
        <f>'Heat Map Export'!AA887 - $AA$6</f>
        <v>#N/A</v>
      </c>
      <c r="AB888" s="16" t="e">
        <f>'Heat Map Export'!AB887 - $AB$6</f>
        <v>#N/A</v>
      </c>
      <c r="AC888" s="16" t="e">
        <f>'Heat Map Export'!AC887 - $AC$6</f>
        <v>#N/A</v>
      </c>
      <c r="AD888" s="16" t="e">
        <f>'Heat Map Export'!AD887 - $AD$6</f>
        <v>#N/A</v>
      </c>
    </row>
    <row r="889" spans="1:30" s="19" customFormat="1" ht="14.5" x14ac:dyDescent="0.35">
      <c r="A889" s="16">
        <f>'Heat Map Export'!A888</f>
        <v>0</v>
      </c>
      <c r="B889" s="16">
        <f>'Heat Map Export'!B888</f>
        <v>0</v>
      </c>
      <c r="C889" s="16" t="e">
        <f>'Heat Map Export'!C888 - $C$6</f>
        <v>#N/A</v>
      </c>
      <c r="D889" s="16" t="e">
        <f>'Heat Map Export'!D888 - $D$6</f>
        <v>#N/A</v>
      </c>
      <c r="E889" s="16" t="e">
        <f>'Heat Map Export'!E888 - $E$6</f>
        <v>#N/A</v>
      </c>
      <c r="F889" s="16" t="e">
        <f>'Heat Map Export'!F888 - $F$6</f>
        <v>#N/A</v>
      </c>
      <c r="G889" s="16" t="e">
        <f>'Heat Map Export'!G888 - $G$6</f>
        <v>#N/A</v>
      </c>
      <c r="H889" s="16" t="e">
        <f>'Heat Map Export'!H888 - $H$6</f>
        <v>#N/A</v>
      </c>
      <c r="I889" s="16" t="e">
        <f>'Heat Map Export'!I888 -$I$6</f>
        <v>#N/A</v>
      </c>
      <c r="J889" s="16" t="e">
        <f>'Heat Map Export'!J888 - $J$6</f>
        <v>#N/A</v>
      </c>
      <c r="K889" s="16" t="e">
        <f>'Heat Map Export'!K888-$K$6</f>
        <v>#N/A</v>
      </c>
      <c r="L889" s="16" t="e">
        <f>'Heat Map Export'!L888 - $L$6</f>
        <v>#N/A</v>
      </c>
      <c r="M889" s="16" t="e">
        <f>'Heat Map Export'!M888 - $M$6</f>
        <v>#N/A</v>
      </c>
      <c r="N889" s="16" t="e">
        <f>'Heat Map Export'!N888 - $N$6</f>
        <v>#N/A</v>
      </c>
      <c r="O889" s="16" t="e">
        <f>'Heat Map Export'!O888 - $O$6</f>
        <v>#N/A</v>
      </c>
      <c r="P889" s="16" t="e">
        <f>'Heat Map Export'!P888 - $P$6</f>
        <v>#N/A</v>
      </c>
      <c r="Q889" s="16" t="e">
        <f>'Heat Map Export'!Q888 - $Q$6</f>
        <v>#N/A</v>
      </c>
      <c r="R889" s="16" t="e">
        <f>'Heat Map Export'!R888 - $R$6</f>
        <v>#N/A</v>
      </c>
      <c r="S889" s="16" t="e">
        <f>'Heat Map Export'!S888 - $S$6</f>
        <v>#N/A</v>
      </c>
      <c r="T889" s="16" t="e">
        <f>'Heat Map Export'!T888 - $T$6</f>
        <v>#N/A</v>
      </c>
      <c r="U889" s="16" t="e">
        <f>'Heat Map Export'!U888 - $U$6</f>
        <v>#N/A</v>
      </c>
      <c r="V889" s="16" t="e">
        <f>'Heat Map Export'!V888 - $V$6</f>
        <v>#N/A</v>
      </c>
      <c r="W889" s="16" t="e">
        <f>'Heat Map Export'!W888 - $W$6</f>
        <v>#N/A</v>
      </c>
      <c r="X889" s="16" t="e">
        <f>'Heat Map Export'!X888 - $X$6</f>
        <v>#N/A</v>
      </c>
      <c r="Y889" s="16" t="e">
        <f>'Heat Map Export'!Y888 - $Y$6</f>
        <v>#N/A</v>
      </c>
      <c r="Z889" s="16" t="e">
        <f>'Heat Map Export'!Z888-$Z$6</f>
        <v>#N/A</v>
      </c>
      <c r="AA889" s="16" t="e">
        <f>'Heat Map Export'!AA888 - $AA$6</f>
        <v>#N/A</v>
      </c>
      <c r="AB889" s="16" t="e">
        <f>'Heat Map Export'!AB888-$AB$6</f>
        <v>#N/A</v>
      </c>
      <c r="AC889" s="16" t="e">
        <f>'Heat Map Export'!AC888 - $AC$6</f>
        <v>#N/A</v>
      </c>
      <c r="AD889" s="16" t="e">
        <f>'Heat Map Export'!AD888 - $AD$6</f>
        <v>#N/A</v>
      </c>
    </row>
    <row r="890" spans="1:30" s="19" customFormat="1" ht="14.5" x14ac:dyDescent="0.35">
      <c r="A890" s="16">
        <f>'Heat Map Export'!A889</f>
        <v>0</v>
      </c>
      <c r="B890" s="16">
        <f>'Heat Map Export'!B889</f>
        <v>0</v>
      </c>
      <c r="C890" s="16" t="e">
        <f>'Heat Map Export'!C889 - $C$6</f>
        <v>#N/A</v>
      </c>
      <c r="D890" s="16" t="e">
        <f>'Heat Map Export'!D889 - $D$6</f>
        <v>#N/A</v>
      </c>
      <c r="E890" s="16" t="e">
        <f>'Heat Map Export'!E889 - $E$6</f>
        <v>#N/A</v>
      </c>
      <c r="F890" s="16" t="e">
        <f>'Heat Map Export'!F889 - $F$6</f>
        <v>#N/A</v>
      </c>
      <c r="G890" s="16" t="e">
        <f>'Heat Map Export'!G889 - $G$6</f>
        <v>#N/A</v>
      </c>
      <c r="H890" s="16" t="e">
        <f>'Heat Map Export'!H889 - $H$6</f>
        <v>#N/A</v>
      </c>
      <c r="I890" s="16" t="e">
        <f>'Heat Map Export'!I889 - $I$6</f>
        <v>#N/A</v>
      </c>
      <c r="J890" s="16" t="e">
        <f>'Heat Map Export'!J889 - $J$6</f>
        <v>#N/A</v>
      </c>
      <c r="K890" s="16" t="e">
        <f>'Heat Map Export'!K889 - $K$6</f>
        <v>#N/A</v>
      </c>
      <c r="L890" s="16" t="e">
        <f>'Heat Map Export'!L889 - $L$6</f>
        <v>#N/A</v>
      </c>
      <c r="M890" s="16" t="e">
        <f>'Heat Map Export'!M889 - $M$6</f>
        <v>#N/A</v>
      </c>
      <c r="N890" s="16" t="e">
        <f>'Heat Map Export'!N889 - $N$6</f>
        <v>#N/A</v>
      </c>
      <c r="O890" s="16" t="e">
        <f>'Heat Map Export'!O889 - $O$6</f>
        <v>#N/A</v>
      </c>
      <c r="P890" s="16" t="e">
        <f>'Heat Map Export'!P889 - $P$6</f>
        <v>#N/A</v>
      </c>
      <c r="Q890" s="16" t="e">
        <f>'Heat Map Export'!Q889 - $Q$6</f>
        <v>#N/A</v>
      </c>
      <c r="R890" s="16" t="e">
        <f>'Heat Map Export'!R889 - $R$6</f>
        <v>#N/A</v>
      </c>
      <c r="S890" s="16" t="e">
        <f>'Heat Map Export'!S889 - $S$6</f>
        <v>#N/A</v>
      </c>
      <c r="T890" s="16" t="e">
        <f>'Heat Map Export'!T889 - $T$6</f>
        <v>#N/A</v>
      </c>
      <c r="U890" s="16" t="e">
        <f>'Heat Map Export'!U889 - $U$6</f>
        <v>#N/A</v>
      </c>
      <c r="V890" s="16" t="e">
        <f>'Heat Map Export'!V889 - $V$6</f>
        <v>#N/A</v>
      </c>
      <c r="W890" s="16" t="e">
        <f>'Heat Map Export'!W889 - $W$6</f>
        <v>#N/A</v>
      </c>
      <c r="X890" s="16" t="e">
        <f>'Heat Map Export'!X889 - $X$6</f>
        <v>#N/A</v>
      </c>
      <c r="Y890" s="16" t="e">
        <f>'Heat Map Export'!Y889 - $Y$6</f>
        <v>#N/A</v>
      </c>
      <c r="Z890" s="16" t="e">
        <f>'Heat Map Export'!Z889 - $Z$6</f>
        <v>#N/A</v>
      </c>
      <c r="AA890" s="16" t="e">
        <f>'Heat Map Export'!AA889 - $AA$6</f>
        <v>#N/A</v>
      </c>
      <c r="AB890" s="16" t="e">
        <f>'Heat Map Export'!AB889 - $AB$6</f>
        <v>#N/A</v>
      </c>
      <c r="AC890" s="16" t="e">
        <f>'Heat Map Export'!AC889 - $AC$6</f>
        <v>#N/A</v>
      </c>
      <c r="AD890" s="16" t="e">
        <f>'Heat Map Export'!AD889 - $AD$6</f>
        <v>#N/A</v>
      </c>
    </row>
    <row r="891" spans="1:30" s="19" customFormat="1" ht="14.5" x14ac:dyDescent="0.35">
      <c r="A891" s="16">
        <f>'Heat Map Export'!A890</f>
        <v>0</v>
      </c>
      <c r="B891" s="16">
        <f>'Heat Map Export'!B890</f>
        <v>0</v>
      </c>
      <c r="C891" s="16" t="e">
        <f>'Heat Map Export'!C890 - $C$6</f>
        <v>#N/A</v>
      </c>
      <c r="D891" s="16" t="e">
        <f>'Heat Map Export'!D890 - $D$6</f>
        <v>#N/A</v>
      </c>
      <c r="E891" s="16" t="e">
        <f>'Heat Map Export'!E890 - $E$6</f>
        <v>#N/A</v>
      </c>
      <c r="F891" s="16" t="e">
        <f>'Heat Map Export'!F890 - $F$6</f>
        <v>#N/A</v>
      </c>
      <c r="G891" s="16" t="e">
        <f>'Heat Map Export'!G890 - $G$6</f>
        <v>#N/A</v>
      </c>
      <c r="H891" s="16" t="e">
        <f>'Heat Map Export'!H890 - $H$6</f>
        <v>#N/A</v>
      </c>
      <c r="I891" s="16" t="e">
        <f>'Heat Map Export'!I890 -$I$6</f>
        <v>#N/A</v>
      </c>
      <c r="J891" s="16" t="e">
        <f>'Heat Map Export'!J890 - $J$6</f>
        <v>#N/A</v>
      </c>
      <c r="K891" s="16" t="e">
        <f>'Heat Map Export'!K890-$K$6</f>
        <v>#N/A</v>
      </c>
      <c r="L891" s="16" t="e">
        <f>'Heat Map Export'!L890 - $L$6</f>
        <v>#N/A</v>
      </c>
      <c r="M891" s="16" t="e">
        <f>'Heat Map Export'!M890 - $M$6</f>
        <v>#N/A</v>
      </c>
      <c r="N891" s="16" t="e">
        <f>'Heat Map Export'!N890 - $N$6</f>
        <v>#N/A</v>
      </c>
      <c r="O891" s="16" t="e">
        <f>'Heat Map Export'!O890 - $O$6</f>
        <v>#N/A</v>
      </c>
      <c r="P891" s="16" t="e">
        <f>'Heat Map Export'!P890 - $P$6</f>
        <v>#N/A</v>
      </c>
      <c r="Q891" s="16" t="e">
        <f>'Heat Map Export'!Q890 - $Q$6</f>
        <v>#N/A</v>
      </c>
      <c r="R891" s="16" t="e">
        <f>'Heat Map Export'!R890 - $R$6</f>
        <v>#N/A</v>
      </c>
      <c r="S891" s="16" t="e">
        <f>'Heat Map Export'!S890 - $S$6</f>
        <v>#N/A</v>
      </c>
      <c r="T891" s="16" t="e">
        <f>'Heat Map Export'!T890 - $T$6</f>
        <v>#N/A</v>
      </c>
      <c r="U891" s="16" t="e">
        <f>'Heat Map Export'!U890 - $U$6</f>
        <v>#N/A</v>
      </c>
      <c r="V891" s="16" t="e">
        <f>'Heat Map Export'!V890 - $V$6</f>
        <v>#N/A</v>
      </c>
      <c r="W891" s="16" t="e">
        <f>'Heat Map Export'!W890 - $W$6</f>
        <v>#N/A</v>
      </c>
      <c r="X891" s="16" t="e">
        <f>'Heat Map Export'!X890 - $X$6</f>
        <v>#N/A</v>
      </c>
      <c r="Y891" s="16" t="e">
        <f>'Heat Map Export'!Y890 - $Y$6</f>
        <v>#N/A</v>
      </c>
      <c r="Z891" s="16" t="e">
        <f>'Heat Map Export'!Z890-$Z$6</f>
        <v>#N/A</v>
      </c>
      <c r="AA891" s="16" t="e">
        <f>'Heat Map Export'!AA890 - $AA$6</f>
        <v>#N/A</v>
      </c>
      <c r="AB891" s="16" t="e">
        <f>'Heat Map Export'!AB890-$AB$6</f>
        <v>#N/A</v>
      </c>
      <c r="AC891" s="16" t="e">
        <f>'Heat Map Export'!AC890 - $AC$6</f>
        <v>#N/A</v>
      </c>
      <c r="AD891" s="16" t="e">
        <f>'Heat Map Export'!AD890 - $AD$6</f>
        <v>#N/A</v>
      </c>
    </row>
    <row r="892" spans="1:30" s="19" customFormat="1" ht="14.5" x14ac:dyDescent="0.35">
      <c r="A892" s="16">
        <f>'Heat Map Export'!A891</f>
        <v>0</v>
      </c>
      <c r="B892" s="16">
        <f>'Heat Map Export'!B891</f>
        <v>0</v>
      </c>
      <c r="C892" s="16" t="e">
        <f>'Heat Map Export'!C891 - $C$6</f>
        <v>#N/A</v>
      </c>
      <c r="D892" s="16" t="e">
        <f>'Heat Map Export'!D891 - $D$6</f>
        <v>#N/A</v>
      </c>
      <c r="E892" s="16" t="e">
        <f>'Heat Map Export'!E891 - $E$6</f>
        <v>#N/A</v>
      </c>
      <c r="F892" s="16" t="e">
        <f>'Heat Map Export'!F891 - $F$6</f>
        <v>#N/A</v>
      </c>
      <c r="G892" s="16" t="e">
        <f>'Heat Map Export'!G891 - $G$6</f>
        <v>#N/A</v>
      </c>
      <c r="H892" s="16" t="e">
        <f>'Heat Map Export'!H891 - $H$6</f>
        <v>#N/A</v>
      </c>
      <c r="I892" s="16" t="e">
        <f>'Heat Map Export'!I891 - $I$6</f>
        <v>#N/A</v>
      </c>
      <c r="J892" s="16" t="e">
        <f>'Heat Map Export'!J891 - $J$6</f>
        <v>#N/A</v>
      </c>
      <c r="K892" s="16" t="e">
        <f>'Heat Map Export'!K891 - $K$6</f>
        <v>#N/A</v>
      </c>
      <c r="L892" s="16" t="e">
        <f>'Heat Map Export'!L891 - $L$6</f>
        <v>#N/A</v>
      </c>
      <c r="M892" s="16" t="e">
        <f>'Heat Map Export'!M891 - $M$6</f>
        <v>#N/A</v>
      </c>
      <c r="N892" s="16" t="e">
        <f>'Heat Map Export'!N891 - $N$6</f>
        <v>#N/A</v>
      </c>
      <c r="O892" s="16" t="e">
        <f>'Heat Map Export'!O891 - $O$6</f>
        <v>#N/A</v>
      </c>
      <c r="P892" s="16" t="e">
        <f>'Heat Map Export'!P891 - $P$6</f>
        <v>#N/A</v>
      </c>
      <c r="Q892" s="16" t="e">
        <f>'Heat Map Export'!Q891 - $Q$6</f>
        <v>#N/A</v>
      </c>
      <c r="R892" s="16" t="e">
        <f>'Heat Map Export'!R891 - $R$6</f>
        <v>#N/A</v>
      </c>
      <c r="S892" s="16" t="e">
        <f>'Heat Map Export'!S891 - $S$6</f>
        <v>#N/A</v>
      </c>
      <c r="T892" s="16" t="e">
        <f>'Heat Map Export'!T891 - $T$6</f>
        <v>#N/A</v>
      </c>
      <c r="U892" s="16" t="e">
        <f>'Heat Map Export'!U891 - $U$6</f>
        <v>#N/A</v>
      </c>
      <c r="V892" s="16" t="e">
        <f>'Heat Map Export'!V891 - $V$6</f>
        <v>#N/A</v>
      </c>
      <c r="W892" s="16" t="e">
        <f>'Heat Map Export'!W891 - $W$6</f>
        <v>#N/A</v>
      </c>
      <c r="X892" s="16" t="e">
        <f>'Heat Map Export'!X891 - $X$6</f>
        <v>#N/A</v>
      </c>
      <c r="Y892" s="16" t="e">
        <f>'Heat Map Export'!Y891 - $Y$6</f>
        <v>#N/A</v>
      </c>
      <c r="Z892" s="16" t="e">
        <f>'Heat Map Export'!Z891 - $Z$6</f>
        <v>#N/A</v>
      </c>
      <c r="AA892" s="16" t="e">
        <f>'Heat Map Export'!AA891 - $AA$6</f>
        <v>#N/A</v>
      </c>
      <c r="AB892" s="16" t="e">
        <f>'Heat Map Export'!AB891 - $AB$6</f>
        <v>#N/A</v>
      </c>
      <c r="AC892" s="16" t="e">
        <f>'Heat Map Export'!AC891 - $AC$6</f>
        <v>#N/A</v>
      </c>
      <c r="AD892" s="16" t="e">
        <f>'Heat Map Export'!AD891 - $AD$6</f>
        <v>#N/A</v>
      </c>
    </row>
    <row r="893" spans="1:30" s="19" customFormat="1" ht="14.5" x14ac:dyDescent="0.35">
      <c r="A893" s="16">
        <f>'Heat Map Export'!A892</f>
        <v>0</v>
      </c>
      <c r="B893" s="16">
        <f>'Heat Map Export'!B892</f>
        <v>0</v>
      </c>
      <c r="C893" s="16" t="e">
        <f>'Heat Map Export'!C892 - $C$6</f>
        <v>#N/A</v>
      </c>
      <c r="D893" s="16" t="e">
        <f>'Heat Map Export'!D892 - $D$6</f>
        <v>#N/A</v>
      </c>
      <c r="E893" s="16" t="e">
        <f>'Heat Map Export'!E892 - $E$6</f>
        <v>#N/A</v>
      </c>
      <c r="F893" s="16" t="e">
        <f>'Heat Map Export'!F892 - $F$6</f>
        <v>#N/A</v>
      </c>
      <c r="G893" s="16" t="e">
        <f>'Heat Map Export'!G892 - $G$6</f>
        <v>#N/A</v>
      </c>
      <c r="H893" s="16" t="e">
        <f>'Heat Map Export'!H892 - $H$6</f>
        <v>#N/A</v>
      </c>
      <c r="I893" s="16" t="e">
        <f>'Heat Map Export'!I892 -$I$6</f>
        <v>#N/A</v>
      </c>
      <c r="J893" s="16" t="e">
        <f>'Heat Map Export'!J892 - $J$6</f>
        <v>#N/A</v>
      </c>
      <c r="K893" s="16" t="e">
        <f>'Heat Map Export'!K892-$K$6</f>
        <v>#N/A</v>
      </c>
      <c r="L893" s="16" t="e">
        <f>'Heat Map Export'!L892 - $L$6</f>
        <v>#N/A</v>
      </c>
      <c r="M893" s="16" t="e">
        <f>'Heat Map Export'!M892 - $M$6</f>
        <v>#N/A</v>
      </c>
      <c r="N893" s="16" t="e">
        <f>'Heat Map Export'!N892 - $N$6</f>
        <v>#N/A</v>
      </c>
      <c r="O893" s="16" t="e">
        <f>'Heat Map Export'!O892 - $O$6</f>
        <v>#N/A</v>
      </c>
      <c r="P893" s="16" t="e">
        <f>'Heat Map Export'!P892 - $P$6</f>
        <v>#N/A</v>
      </c>
      <c r="Q893" s="16" t="e">
        <f>'Heat Map Export'!Q892 - $Q$6</f>
        <v>#N/A</v>
      </c>
      <c r="R893" s="16" t="e">
        <f>'Heat Map Export'!R892 - $R$6</f>
        <v>#N/A</v>
      </c>
      <c r="S893" s="16" t="e">
        <f>'Heat Map Export'!S892 - $S$6</f>
        <v>#N/A</v>
      </c>
      <c r="T893" s="16" t="e">
        <f>'Heat Map Export'!T892 - $T$6</f>
        <v>#N/A</v>
      </c>
      <c r="U893" s="16" t="e">
        <f>'Heat Map Export'!U892 - $U$6</f>
        <v>#N/A</v>
      </c>
      <c r="V893" s="16" t="e">
        <f>'Heat Map Export'!V892 - $V$6</f>
        <v>#N/A</v>
      </c>
      <c r="W893" s="16" t="e">
        <f>'Heat Map Export'!W892 - $W$6</f>
        <v>#N/A</v>
      </c>
      <c r="X893" s="16" t="e">
        <f>'Heat Map Export'!X892 - $X$6</f>
        <v>#N/A</v>
      </c>
      <c r="Y893" s="16" t="e">
        <f>'Heat Map Export'!Y892 - $Y$6</f>
        <v>#N/A</v>
      </c>
      <c r="Z893" s="16" t="e">
        <f>'Heat Map Export'!Z892-$Z$6</f>
        <v>#N/A</v>
      </c>
      <c r="AA893" s="16" t="e">
        <f>'Heat Map Export'!AA892 - $AA$6</f>
        <v>#N/A</v>
      </c>
      <c r="AB893" s="16" t="e">
        <f>'Heat Map Export'!AB892-$AB$6</f>
        <v>#N/A</v>
      </c>
      <c r="AC893" s="16" t="e">
        <f>'Heat Map Export'!AC892 - $AC$6</f>
        <v>#N/A</v>
      </c>
      <c r="AD893" s="16" t="e">
        <f>'Heat Map Export'!AD892 - $AD$6</f>
        <v>#N/A</v>
      </c>
    </row>
    <row r="894" spans="1:30" s="19" customFormat="1" ht="14.5" x14ac:dyDescent="0.35">
      <c r="A894" s="16">
        <f>'Heat Map Export'!A893</f>
        <v>0</v>
      </c>
      <c r="B894" s="16">
        <f>'Heat Map Export'!B893</f>
        <v>0</v>
      </c>
      <c r="C894" s="16" t="e">
        <f>'Heat Map Export'!C893 - $C$6</f>
        <v>#N/A</v>
      </c>
      <c r="D894" s="16" t="e">
        <f>'Heat Map Export'!D893 - $D$6</f>
        <v>#N/A</v>
      </c>
      <c r="E894" s="16" t="e">
        <f>'Heat Map Export'!E893 - $E$6</f>
        <v>#N/A</v>
      </c>
      <c r="F894" s="16" t="e">
        <f>'Heat Map Export'!F893 - $F$6</f>
        <v>#N/A</v>
      </c>
      <c r="G894" s="16" t="e">
        <f>'Heat Map Export'!G893 - $G$6</f>
        <v>#N/A</v>
      </c>
      <c r="H894" s="16" t="e">
        <f>'Heat Map Export'!H893 - $H$6</f>
        <v>#N/A</v>
      </c>
      <c r="I894" s="16" t="e">
        <f>'Heat Map Export'!I893 - $I$6</f>
        <v>#N/A</v>
      </c>
      <c r="J894" s="16" t="e">
        <f>'Heat Map Export'!J893 - $J$6</f>
        <v>#N/A</v>
      </c>
      <c r="K894" s="16" t="e">
        <f>'Heat Map Export'!K893 - $K$6</f>
        <v>#N/A</v>
      </c>
      <c r="L894" s="16" t="e">
        <f>'Heat Map Export'!L893 - $L$6</f>
        <v>#N/A</v>
      </c>
      <c r="M894" s="16" t="e">
        <f>'Heat Map Export'!M893 - $M$6</f>
        <v>#N/A</v>
      </c>
      <c r="N894" s="16" t="e">
        <f>'Heat Map Export'!N893 - $N$6</f>
        <v>#N/A</v>
      </c>
      <c r="O894" s="16" t="e">
        <f>'Heat Map Export'!O893 - $O$6</f>
        <v>#N/A</v>
      </c>
      <c r="P894" s="16" t="e">
        <f>'Heat Map Export'!P893 - $P$6</f>
        <v>#N/A</v>
      </c>
      <c r="Q894" s="16" t="e">
        <f>'Heat Map Export'!Q893 - $Q$6</f>
        <v>#N/A</v>
      </c>
      <c r="R894" s="16" t="e">
        <f>'Heat Map Export'!R893 - $R$6</f>
        <v>#N/A</v>
      </c>
      <c r="S894" s="16" t="e">
        <f>'Heat Map Export'!S893 - $S$6</f>
        <v>#N/A</v>
      </c>
      <c r="T894" s="16" t="e">
        <f>'Heat Map Export'!T893 - $T$6</f>
        <v>#N/A</v>
      </c>
      <c r="U894" s="16" t="e">
        <f>'Heat Map Export'!U893 - $U$6</f>
        <v>#N/A</v>
      </c>
      <c r="V894" s="16" t="e">
        <f>'Heat Map Export'!V893 - $V$6</f>
        <v>#N/A</v>
      </c>
      <c r="W894" s="16" t="e">
        <f>'Heat Map Export'!W893 - $W$6</f>
        <v>#N/A</v>
      </c>
      <c r="X894" s="16" t="e">
        <f>'Heat Map Export'!X893 - $X$6</f>
        <v>#N/A</v>
      </c>
      <c r="Y894" s="16" t="e">
        <f>'Heat Map Export'!Y893 - $Y$6</f>
        <v>#N/A</v>
      </c>
      <c r="Z894" s="16" t="e">
        <f>'Heat Map Export'!Z893 - $Z$6</f>
        <v>#N/A</v>
      </c>
      <c r="AA894" s="16" t="e">
        <f>'Heat Map Export'!AA893 - $AA$6</f>
        <v>#N/A</v>
      </c>
      <c r="AB894" s="16" t="e">
        <f>'Heat Map Export'!AB893 - $AB$6</f>
        <v>#N/A</v>
      </c>
      <c r="AC894" s="16" t="e">
        <f>'Heat Map Export'!AC893 - $AC$6</f>
        <v>#N/A</v>
      </c>
      <c r="AD894" s="16" t="e">
        <f>'Heat Map Export'!AD893 - $AD$6</f>
        <v>#N/A</v>
      </c>
    </row>
    <row r="895" spans="1:30" s="19" customFormat="1" ht="14.5" x14ac:dyDescent="0.35">
      <c r="A895" s="16">
        <f>'Heat Map Export'!A894</f>
        <v>0</v>
      </c>
      <c r="B895" s="16">
        <f>'Heat Map Export'!B894</f>
        <v>0</v>
      </c>
      <c r="C895" s="16" t="e">
        <f>'Heat Map Export'!C894 - $C$6</f>
        <v>#N/A</v>
      </c>
      <c r="D895" s="16" t="e">
        <f>'Heat Map Export'!D894 - $D$6</f>
        <v>#N/A</v>
      </c>
      <c r="E895" s="16" t="e">
        <f>'Heat Map Export'!E894 - $E$6</f>
        <v>#N/A</v>
      </c>
      <c r="F895" s="16" t="e">
        <f>'Heat Map Export'!F894 - $F$6</f>
        <v>#N/A</v>
      </c>
      <c r="G895" s="16" t="e">
        <f>'Heat Map Export'!G894 - $G$6</f>
        <v>#N/A</v>
      </c>
      <c r="H895" s="16" t="e">
        <f>'Heat Map Export'!H894 - $H$6</f>
        <v>#N/A</v>
      </c>
      <c r="I895" s="16" t="e">
        <f>'Heat Map Export'!I894 -$I$6</f>
        <v>#N/A</v>
      </c>
      <c r="J895" s="16" t="e">
        <f>'Heat Map Export'!J894 - $J$6</f>
        <v>#N/A</v>
      </c>
      <c r="K895" s="16" t="e">
        <f>'Heat Map Export'!K894-$K$6</f>
        <v>#N/A</v>
      </c>
      <c r="L895" s="16" t="e">
        <f>'Heat Map Export'!L894 - $L$6</f>
        <v>#N/A</v>
      </c>
      <c r="M895" s="16" t="e">
        <f>'Heat Map Export'!M894 - $M$6</f>
        <v>#N/A</v>
      </c>
      <c r="N895" s="16" t="e">
        <f>'Heat Map Export'!N894 - $N$6</f>
        <v>#N/A</v>
      </c>
      <c r="O895" s="16" t="e">
        <f>'Heat Map Export'!O894 - $O$6</f>
        <v>#N/A</v>
      </c>
      <c r="P895" s="16" t="e">
        <f>'Heat Map Export'!P894 - $P$6</f>
        <v>#N/A</v>
      </c>
      <c r="Q895" s="16" t="e">
        <f>'Heat Map Export'!Q894 - $Q$6</f>
        <v>#N/A</v>
      </c>
      <c r="R895" s="16" t="e">
        <f>'Heat Map Export'!R894 - $R$6</f>
        <v>#N/A</v>
      </c>
      <c r="S895" s="16" t="e">
        <f>'Heat Map Export'!S894 - $S$6</f>
        <v>#N/A</v>
      </c>
      <c r="T895" s="16" t="e">
        <f>'Heat Map Export'!T894 - $T$6</f>
        <v>#N/A</v>
      </c>
      <c r="U895" s="16" t="e">
        <f>'Heat Map Export'!U894 - $U$6</f>
        <v>#N/A</v>
      </c>
      <c r="V895" s="16" t="e">
        <f>'Heat Map Export'!V894 - $V$6</f>
        <v>#N/A</v>
      </c>
      <c r="W895" s="16" t="e">
        <f>'Heat Map Export'!W894 - $W$6</f>
        <v>#N/A</v>
      </c>
      <c r="X895" s="16" t="e">
        <f>'Heat Map Export'!X894 - $X$6</f>
        <v>#N/A</v>
      </c>
      <c r="Y895" s="16" t="e">
        <f>'Heat Map Export'!Y894 - $Y$6</f>
        <v>#N/A</v>
      </c>
      <c r="Z895" s="16" t="e">
        <f>'Heat Map Export'!Z894-$Z$6</f>
        <v>#N/A</v>
      </c>
      <c r="AA895" s="16" t="e">
        <f>'Heat Map Export'!AA894 - $AA$6</f>
        <v>#N/A</v>
      </c>
      <c r="AB895" s="16" t="e">
        <f>'Heat Map Export'!AB894-$AB$6</f>
        <v>#N/A</v>
      </c>
      <c r="AC895" s="16" t="e">
        <f>'Heat Map Export'!AC894 - $AC$6</f>
        <v>#N/A</v>
      </c>
      <c r="AD895" s="16" t="e">
        <f>'Heat Map Export'!AD894 - $AD$6</f>
        <v>#N/A</v>
      </c>
    </row>
    <row r="896" spans="1:30" s="19" customFormat="1" ht="14.5" x14ac:dyDescent="0.35">
      <c r="A896" s="16">
        <f>'Heat Map Export'!A895</f>
        <v>0</v>
      </c>
      <c r="B896" s="16">
        <f>'Heat Map Export'!B895</f>
        <v>0</v>
      </c>
      <c r="C896" s="16" t="e">
        <f>'Heat Map Export'!C895 - $C$6</f>
        <v>#N/A</v>
      </c>
      <c r="D896" s="16" t="e">
        <f>'Heat Map Export'!D895 - $D$6</f>
        <v>#N/A</v>
      </c>
      <c r="E896" s="16" t="e">
        <f>'Heat Map Export'!E895 - $E$6</f>
        <v>#N/A</v>
      </c>
      <c r="F896" s="16" t="e">
        <f>'Heat Map Export'!F895 - $F$6</f>
        <v>#N/A</v>
      </c>
      <c r="G896" s="16" t="e">
        <f>'Heat Map Export'!G895 - $G$6</f>
        <v>#N/A</v>
      </c>
      <c r="H896" s="16" t="e">
        <f>'Heat Map Export'!H895 - $H$6</f>
        <v>#N/A</v>
      </c>
      <c r="I896" s="16" t="e">
        <f>'Heat Map Export'!I895 - $I$6</f>
        <v>#N/A</v>
      </c>
      <c r="J896" s="16" t="e">
        <f>'Heat Map Export'!J895 - $J$6</f>
        <v>#N/A</v>
      </c>
      <c r="K896" s="16" t="e">
        <f>'Heat Map Export'!K895 - $K$6</f>
        <v>#N/A</v>
      </c>
      <c r="L896" s="16" t="e">
        <f>'Heat Map Export'!L895 - $L$6</f>
        <v>#N/A</v>
      </c>
      <c r="M896" s="16" t="e">
        <f>'Heat Map Export'!M895 - $M$6</f>
        <v>#N/A</v>
      </c>
      <c r="N896" s="16" t="e">
        <f>'Heat Map Export'!N895 - $N$6</f>
        <v>#N/A</v>
      </c>
      <c r="O896" s="16" t="e">
        <f>'Heat Map Export'!O895 - $O$6</f>
        <v>#N/A</v>
      </c>
      <c r="P896" s="16" t="e">
        <f>'Heat Map Export'!P895 - $P$6</f>
        <v>#N/A</v>
      </c>
      <c r="Q896" s="16" t="e">
        <f>'Heat Map Export'!Q895 - $Q$6</f>
        <v>#N/A</v>
      </c>
      <c r="R896" s="16" t="e">
        <f>'Heat Map Export'!R895 - $R$6</f>
        <v>#N/A</v>
      </c>
      <c r="S896" s="16" t="e">
        <f>'Heat Map Export'!S895 - $S$6</f>
        <v>#N/A</v>
      </c>
      <c r="T896" s="16" t="e">
        <f>'Heat Map Export'!T895 - $T$6</f>
        <v>#N/A</v>
      </c>
      <c r="U896" s="16" t="e">
        <f>'Heat Map Export'!U895 - $U$6</f>
        <v>#N/A</v>
      </c>
      <c r="V896" s="16" t="e">
        <f>'Heat Map Export'!V895 - $V$6</f>
        <v>#N/A</v>
      </c>
      <c r="W896" s="16" t="e">
        <f>'Heat Map Export'!W895 - $W$6</f>
        <v>#N/A</v>
      </c>
      <c r="X896" s="16" t="e">
        <f>'Heat Map Export'!X895 - $X$6</f>
        <v>#N/A</v>
      </c>
      <c r="Y896" s="16" t="e">
        <f>'Heat Map Export'!Y895 - $Y$6</f>
        <v>#N/A</v>
      </c>
      <c r="Z896" s="16" t="e">
        <f>'Heat Map Export'!Z895 - $Z$6</f>
        <v>#N/A</v>
      </c>
      <c r="AA896" s="16" t="e">
        <f>'Heat Map Export'!AA895 - $AA$6</f>
        <v>#N/A</v>
      </c>
      <c r="AB896" s="16" t="e">
        <f>'Heat Map Export'!AB895 - $AB$6</f>
        <v>#N/A</v>
      </c>
      <c r="AC896" s="16" t="e">
        <f>'Heat Map Export'!AC895 - $AC$6</f>
        <v>#N/A</v>
      </c>
      <c r="AD896" s="16" t="e">
        <f>'Heat Map Export'!AD895 - $AD$6</f>
        <v>#N/A</v>
      </c>
    </row>
    <row r="897" spans="1:30" s="19" customFormat="1" ht="14.5" x14ac:dyDescent="0.35">
      <c r="A897" s="16">
        <f>'Heat Map Export'!A896</f>
        <v>0</v>
      </c>
      <c r="B897" s="16">
        <f>'Heat Map Export'!B896</f>
        <v>0</v>
      </c>
      <c r="C897" s="16" t="e">
        <f>'Heat Map Export'!C896 - $C$6</f>
        <v>#N/A</v>
      </c>
      <c r="D897" s="16" t="e">
        <f>'Heat Map Export'!D896 - $D$6</f>
        <v>#N/A</v>
      </c>
      <c r="E897" s="16" t="e">
        <f>'Heat Map Export'!E896 - $E$6</f>
        <v>#N/A</v>
      </c>
      <c r="F897" s="16" t="e">
        <f>'Heat Map Export'!F896 - $F$6</f>
        <v>#N/A</v>
      </c>
      <c r="G897" s="16" t="e">
        <f>'Heat Map Export'!G896 - $G$6</f>
        <v>#N/A</v>
      </c>
      <c r="H897" s="16" t="e">
        <f>'Heat Map Export'!H896 - $H$6</f>
        <v>#N/A</v>
      </c>
      <c r="I897" s="16" t="e">
        <f>'Heat Map Export'!I896 -$I$6</f>
        <v>#N/A</v>
      </c>
      <c r="J897" s="16" t="e">
        <f>'Heat Map Export'!J896 - $J$6</f>
        <v>#N/A</v>
      </c>
      <c r="K897" s="16" t="e">
        <f>'Heat Map Export'!K896-$K$6</f>
        <v>#N/A</v>
      </c>
      <c r="L897" s="16" t="e">
        <f>'Heat Map Export'!L896 - $L$6</f>
        <v>#N/A</v>
      </c>
      <c r="M897" s="16" t="e">
        <f>'Heat Map Export'!M896 - $M$6</f>
        <v>#N/A</v>
      </c>
      <c r="N897" s="16" t="e">
        <f>'Heat Map Export'!N896 - $N$6</f>
        <v>#N/A</v>
      </c>
      <c r="O897" s="16" t="e">
        <f>'Heat Map Export'!O896 - $O$6</f>
        <v>#N/A</v>
      </c>
      <c r="P897" s="16" t="e">
        <f>'Heat Map Export'!P896 - $P$6</f>
        <v>#N/A</v>
      </c>
      <c r="Q897" s="16" t="e">
        <f>'Heat Map Export'!Q896 - $Q$6</f>
        <v>#N/A</v>
      </c>
      <c r="R897" s="16" t="e">
        <f>'Heat Map Export'!R896 - $R$6</f>
        <v>#N/A</v>
      </c>
      <c r="S897" s="16" t="e">
        <f>'Heat Map Export'!S896 - $S$6</f>
        <v>#N/A</v>
      </c>
      <c r="T897" s="16" t="e">
        <f>'Heat Map Export'!T896 - $T$6</f>
        <v>#N/A</v>
      </c>
      <c r="U897" s="16" t="e">
        <f>'Heat Map Export'!U896 - $U$6</f>
        <v>#N/A</v>
      </c>
      <c r="V897" s="16" t="e">
        <f>'Heat Map Export'!V896 - $V$6</f>
        <v>#N/A</v>
      </c>
      <c r="W897" s="16" t="e">
        <f>'Heat Map Export'!W896 - $W$6</f>
        <v>#N/A</v>
      </c>
      <c r="X897" s="16" t="e">
        <f>'Heat Map Export'!X896 - $X$6</f>
        <v>#N/A</v>
      </c>
      <c r="Y897" s="16" t="e">
        <f>'Heat Map Export'!Y896 - $Y$6</f>
        <v>#N/A</v>
      </c>
      <c r="Z897" s="16" t="e">
        <f>'Heat Map Export'!Z896-$Z$6</f>
        <v>#N/A</v>
      </c>
      <c r="AA897" s="16" t="e">
        <f>'Heat Map Export'!AA896 - $AA$6</f>
        <v>#N/A</v>
      </c>
      <c r="AB897" s="16" t="e">
        <f>'Heat Map Export'!AB896-$AB$6</f>
        <v>#N/A</v>
      </c>
      <c r="AC897" s="16" t="e">
        <f>'Heat Map Export'!AC896 - $AC$6</f>
        <v>#N/A</v>
      </c>
      <c r="AD897" s="16" t="e">
        <f>'Heat Map Export'!AD896 - $AD$6</f>
        <v>#N/A</v>
      </c>
    </row>
    <row r="898" spans="1:30" s="19" customFormat="1" ht="14.5" x14ac:dyDescent="0.35">
      <c r="A898" s="16">
        <f>'Heat Map Export'!A897</f>
        <v>0</v>
      </c>
      <c r="B898" s="16">
        <f>'Heat Map Export'!B897</f>
        <v>0</v>
      </c>
      <c r="C898" s="16" t="e">
        <f>'Heat Map Export'!C897 - $C$6</f>
        <v>#N/A</v>
      </c>
      <c r="D898" s="16" t="e">
        <f>'Heat Map Export'!D897 - $D$6</f>
        <v>#N/A</v>
      </c>
      <c r="E898" s="16" t="e">
        <f>'Heat Map Export'!E897 - $E$6</f>
        <v>#N/A</v>
      </c>
      <c r="F898" s="16" t="e">
        <f>'Heat Map Export'!F897 - $F$6</f>
        <v>#N/A</v>
      </c>
      <c r="G898" s="16" t="e">
        <f>'Heat Map Export'!G897 - $G$6</f>
        <v>#N/A</v>
      </c>
      <c r="H898" s="16" t="e">
        <f>'Heat Map Export'!H897 - $H$6</f>
        <v>#N/A</v>
      </c>
      <c r="I898" s="16" t="e">
        <f>'Heat Map Export'!I897 - $I$6</f>
        <v>#N/A</v>
      </c>
      <c r="J898" s="16" t="e">
        <f>'Heat Map Export'!J897 - $J$6</f>
        <v>#N/A</v>
      </c>
      <c r="K898" s="16" t="e">
        <f>'Heat Map Export'!K897 - $K$6</f>
        <v>#N/A</v>
      </c>
      <c r="L898" s="16" t="e">
        <f>'Heat Map Export'!L897 - $L$6</f>
        <v>#N/A</v>
      </c>
      <c r="M898" s="16" t="e">
        <f>'Heat Map Export'!M897 - $M$6</f>
        <v>#N/A</v>
      </c>
      <c r="N898" s="16" t="e">
        <f>'Heat Map Export'!N897 - $N$6</f>
        <v>#N/A</v>
      </c>
      <c r="O898" s="16" t="e">
        <f>'Heat Map Export'!O897 - $O$6</f>
        <v>#N/A</v>
      </c>
      <c r="P898" s="16" t="e">
        <f>'Heat Map Export'!P897 - $P$6</f>
        <v>#N/A</v>
      </c>
      <c r="Q898" s="16" t="e">
        <f>'Heat Map Export'!Q897 - $Q$6</f>
        <v>#N/A</v>
      </c>
      <c r="R898" s="16" t="e">
        <f>'Heat Map Export'!R897 - $R$6</f>
        <v>#N/A</v>
      </c>
      <c r="S898" s="16" t="e">
        <f>'Heat Map Export'!S897 - $S$6</f>
        <v>#N/A</v>
      </c>
      <c r="T898" s="16" t="e">
        <f>'Heat Map Export'!T897 - $T$6</f>
        <v>#N/A</v>
      </c>
      <c r="U898" s="16" t="e">
        <f>'Heat Map Export'!U897 - $U$6</f>
        <v>#N/A</v>
      </c>
      <c r="V898" s="16" t="e">
        <f>'Heat Map Export'!V897 - $V$6</f>
        <v>#N/A</v>
      </c>
      <c r="W898" s="16" t="e">
        <f>'Heat Map Export'!W897 - $W$6</f>
        <v>#N/A</v>
      </c>
      <c r="X898" s="16" t="e">
        <f>'Heat Map Export'!X897 - $X$6</f>
        <v>#N/A</v>
      </c>
      <c r="Y898" s="16" t="e">
        <f>'Heat Map Export'!Y897 - $Y$6</f>
        <v>#N/A</v>
      </c>
      <c r="Z898" s="16" t="e">
        <f>'Heat Map Export'!Z897 - $Z$6</f>
        <v>#N/A</v>
      </c>
      <c r="AA898" s="16" t="e">
        <f>'Heat Map Export'!AA897 - $AA$6</f>
        <v>#N/A</v>
      </c>
      <c r="AB898" s="16" t="e">
        <f>'Heat Map Export'!AB897 - $AB$6</f>
        <v>#N/A</v>
      </c>
      <c r="AC898" s="16" t="e">
        <f>'Heat Map Export'!AC897 - $AC$6</f>
        <v>#N/A</v>
      </c>
      <c r="AD898" s="16" t="e">
        <f>'Heat Map Export'!AD897 - $AD$6</f>
        <v>#N/A</v>
      </c>
    </row>
    <row r="899" spans="1:30" s="19" customFormat="1" ht="14.5" x14ac:dyDescent="0.35">
      <c r="A899" s="16">
        <f>'Heat Map Export'!A898</f>
        <v>0</v>
      </c>
      <c r="B899" s="16">
        <f>'Heat Map Export'!B898</f>
        <v>0</v>
      </c>
      <c r="C899" s="16" t="e">
        <f>'Heat Map Export'!C898 - $C$6</f>
        <v>#N/A</v>
      </c>
      <c r="D899" s="16" t="e">
        <f>'Heat Map Export'!D898 - $D$6</f>
        <v>#N/A</v>
      </c>
      <c r="E899" s="16" t="e">
        <f>'Heat Map Export'!E898 - $E$6</f>
        <v>#N/A</v>
      </c>
      <c r="F899" s="16" t="e">
        <f>'Heat Map Export'!F898 - $F$6</f>
        <v>#N/A</v>
      </c>
      <c r="G899" s="16" t="e">
        <f>'Heat Map Export'!G898 - $G$6</f>
        <v>#N/A</v>
      </c>
      <c r="H899" s="16" t="e">
        <f>'Heat Map Export'!H898 - $H$6</f>
        <v>#N/A</v>
      </c>
      <c r="I899" s="16" t="e">
        <f>'Heat Map Export'!I898 -$I$6</f>
        <v>#N/A</v>
      </c>
      <c r="J899" s="16" t="e">
        <f>'Heat Map Export'!J898 - $J$6</f>
        <v>#N/A</v>
      </c>
      <c r="K899" s="16" t="e">
        <f>'Heat Map Export'!K898-$K$6</f>
        <v>#N/A</v>
      </c>
      <c r="L899" s="16" t="e">
        <f>'Heat Map Export'!L898 - $L$6</f>
        <v>#N/A</v>
      </c>
      <c r="M899" s="16" t="e">
        <f>'Heat Map Export'!M898 - $M$6</f>
        <v>#N/A</v>
      </c>
      <c r="N899" s="16" t="e">
        <f>'Heat Map Export'!N898 - $N$6</f>
        <v>#N/A</v>
      </c>
      <c r="O899" s="16" t="e">
        <f>'Heat Map Export'!O898 - $O$6</f>
        <v>#N/A</v>
      </c>
      <c r="P899" s="16" t="e">
        <f>'Heat Map Export'!P898 - $P$6</f>
        <v>#N/A</v>
      </c>
      <c r="Q899" s="16" t="e">
        <f>'Heat Map Export'!Q898 - $Q$6</f>
        <v>#N/A</v>
      </c>
      <c r="R899" s="16" t="e">
        <f>'Heat Map Export'!R898 - $R$6</f>
        <v>#N/A</v>
      </c>
      <c r="S899" s="16" t="e">
        <f>'Heat Map Export'!S898 - $S$6</f>
        <v>#N/A</v>
      </c>
      <c r="T899" s="16" t="e">
        <f>'Heat Map Export'!T898 - $T$6</f>
        <v>#N/A</v>
      </c>
      <c r="U899" s="16" t="e">
        <f>'Heat Map Export'!U898 - $U$6</f>
        <v>#N/A</v>
      </c>
      <c r="V899" s="16" t="e">
        <f>'Heat Map Export'!V898 - $V$6</f>
        <v>#N/A</v>
      </c>
      <c r="W899" s="16" t="e">
        <f>'Heat Map Export'!W898 - $W$6</f>
        <v>#N/A</v>
      </c>
      <c r="X899" s="16" t="e">
        <f>'Heat Map Export'!X898 - $X$6</f>
        <v>#N/A</v>
      </c>
      <c r="Y899" s="16" t="e">
        <f>'Heat Map Export'!Y898 - $Y$6</f>
        <v>#N/A</v>
      </c>
      <c r="Z899" s="16" t="e">
        <f>'Heat Map Export'!Z898-$Z$6</f>
        <v>#N/A</v>
      </c>
      <c r="AA899" s="16" t="e">
        <f>'Heat Map Export'!AA898 - $AA$6</f>
        <v>#N/A</v>
      </c>
      <c r="AB899" s="16" t="e">
        <f>'Heat Map Export'!AB898-$AB$6</f>
        <v>#N/A</v>
      </c>
      <c r="AC899" s="16" t="e">
        <f>'Heat Map Export'!AC898 - $AC$6</f>
        <v>#N/A</v>
      </c>
      <c r="AD899" s="16" t="e">
        <f>'Heat Map Export'!AD898 - $AD$6</f>
        <v>#N/A</v>
      </c>
    </row>
    <row r="900" spans="1:30" s="19" customFormat="1" ht="14.5" x14ac:dyDescent="0.35">
      <c r="A900" s="16">
        <f>'Heat Map Export'!A899</f>
        <v>0</v>
      </c>
      <c r="B900" s="16">
        <f>'Heat Map Export'!B899</f>
        <v>0</v>
      </c>
      <c r="C900" s="16" t="e">
        <f>'Heat Map Export'!C899 - $C$6</f>
        <v>#N/A</v>
      </c>
      <c r="D900" s="16" t="e">
        <f>'Heat Map Export'!D899 - $D$6</f>
        <v>#N/A</v>
      </c>
      <c r="E900" s="16" t="e">
        <f>'Heat Map Export'!E899 - $E$6</f>
        <v>#N/A</v>
      </c>
      <c r="F900" s="16" t="e">
        <f>'Heat Map Export'!F899 - $F$6</f>
        <v>#N/A</v>
      </c>
      <c r="G900" s="16" t="e">
        <f>'Heat Map Export'!G899 - $G$6</f>
        <v>#N/A</v>
      </c>
      <c r="H900" s="16" t="e">
        <f>'Heat Map Export'!H899 - $H$6</f>
        <v>#N/A</v>
      </c>
      <c r="I900" s="16" t="e">
        <f>'Heat Map Export'!I899 - $I$6</f>
        <v>#N/A</v>
      </c>
      <c r="J900" s="16" t="e">
        <f>'Heat Map Export'!J899 - $J$6</f>
        <v>#N/A</v>
      </c>
      <c r="K900" s="16" t="e">
        <f>'Heat Map Export'!K899 - $K$6</f>
        <v>#N/A</v>
      </c>
      <c r="L900" s="16" t="e">
        <f>'Heat Map Export'!L899 - $L$6</f>
        <v>#N/A</v>
      </c>
      <c r="M900" s="16" t="e">
        <f>'Heat Map Export'!M899 - $M$6</f>
        <v>#N/A</v>
      </c>
      <c r="N900" s="16" t="e">
        <f>'Heat Map Export'!N899 - $N$6</f>
        <v>#N/A</v>
      </c>
      <c r="O900" s="16" t="e">
        <f>'Heat Map Export'!O899 - $O$6</f>
        <v>#N/A</v>
      </c>
      <c r="P900" s="16" t="e">
        <f>'Heat Map Export'!P899 - $P$6</f>
        <v>#N/A</v>
      </c>
      <c r="Q900" s="16" t="e">
        <f>'Heat Map Export'!Q899 - $Q$6</f>
        <v>#N/A</v>
      </c>
      <c r="R900" s="16" t="e">
        <f>'Heat Map Export'!R899 - $R$6</f>
        <v>#N/A</v>
      </c>
      <c r="S900" s="16" t="e">
        <f>'Heat Map Export'!S899 - $S$6</f>
        <v>#N/A</v>
      </c>
      <c r="T900" s="16" t="e">
        <f>'Heat Map Export'!T899 - $T$6</f>
        <v>#N/A</v>
      </c>
      <c r="U900" s="16" t="e">
        <f>'Heat Map Export'!U899 - $U$6</f>
        <v>#N/A</v>
      </c>
      <c r="V900" s="16" t="e">
        <f>'Heat Map Export'!V899 - $V$6</f>
        <v>#N/A</v>
      </c>
      <c r="W900" s="16" t="e">
        <f>'Heat Map Export'!W899 - $W$6</f>
        <v>#N/A</v>
      </c>
      <c r="X900" s="16" t="e">
        <f>'Heat Map Export'!X899 - $X$6</f>
        <v>#N/A</v>
      </c>
      <c r="Y900" s="16" t="e">
        <f>'Heat Map Export'!Y899 - $Y$6</f>
        <v>#N/A</v>
      </c>
      <c r="Z900" s="16" t="e">
        <f>'Heat Map Export'!Z899 - $Z$6</f>
        <v>#N/A</v>
      </c>
      <c r="AA900" s="16" t="e">
        <f>'Heat Map Export'!AA899 - $AA$6</f>
        <v>#N/A</v>
      </c>
      <c r="AB900" s="16" t="e">
        <f>'Heat Map Export'!AB899 - $AB$6</f>
        <v>#N/A</v>
      </c>
      <c r="AC900" s="16" t="e">
        <f>'Heat Map Export'!AC899 - $AC$6</f>
        <v>#N/A</v>
      </c>
      <c r="AD900" s="16" t="e">
        <f>'Heat Map Export'!AD899 - $AD$6</f>
        <v>#N/A</v>
      </c>
    </row>
    <row r="901" spans="1:30" s="19" customFormat="1" ht="14.5" x14ac:dyDescent="0.35">
      <c r="A901" s="16">
        <f>'Heat Map Export'!A900</f>
        <v>0</v>
      </c>
      <c r="B901" s="16">
        <f>'Heat Map Export'!B900</f>
        <v>0</v>
      </c>
      <c r="C901" s="16" t="e">
        <f>'Heat Map Export'!C900 - $C$6</f>
        <v>#N/A</v>
      </c>
      <c r="D901" s="16" t="e">
        <f>'Heat Map Export'!D900 - $D$6</f>
        <v>#N/A</v>
      </c>
      <c r="E901" s="16" t="e">
        <f>'Heat Map Export'!E900 - $E$6</f>
        <v>#N/A</v>
      </c>
      <c r="F901" s="16" t="e">
        <f>'Heat Map Export'!F900 - $F$6</f>
        <v>#N/A</v>
      </c>
      <c r="G901" s="16" t="e">
        <f>'Heat Map Export'!G900 - $G$6</f>
        <v>#N/A</v>
      </c>
      <c r="H901" s="16" t="e">
        <f>'Heat Map Export'!H900 - $H$6</f>
        <v>#N/A</v>
      </c>
      <c r="I901" s="16" t="e">
        <f>'Heat Map Export'!I900 -$I$6</f>
        <v>#N/A</v>
      </c>
      <c r="J901" s="16" t="e">
        <f>'Heat Map Export'!J900 - $J$6</f>
        <v>#N/A</v>
      </c>
      <c r="K901" s="16" t="e">
        <f>'Heat Map Export'!K900-$K$6</f>
        <v>#N/A</v>
      </c>
      <c r="L901" s="16" t="e">
        <f>'Heat Map Export'!L900 - $L$6</f>
        <v>#N/A</v>
      </c>
      <c r="M901" s="16" t="e">
        <f>'Heat Map Export'!M900 - $M$6</f>
        <v>#N/A</v>
      </c>
      <c r="N901" s="16" t="e">
        <f>'Heat Map Export'!N900 - $N$6</f>
        <v>#N/A</v>
      </c>
      <c r="O901" s="16" t="e">
        <f>'Heat Map Export'!O900 - $O$6</f>
        <v>#N/A</v>
      </c>
      <c r="P901" s="16" t="e">
        <f>'Heat Map Export'!P900 - $P$6</f>
        <v>#N/A</v>
      </c>
      <c r="Q901" s="16" t="e">
        <f>'Heat Map Export'!Q900 - $Q$6</f>
        <v>#N/A</v>
      </c>
      <c r="R901" s="16" t="e">
        <f>'Heat Map Export'!R900 - $R$6</f>
        <v>#N/A</v>
      </c>
      <c r="S901" s="16" t="e">
        <f>'Heat Map Export'!S900 - $S$6</f>
        <v>#N/A</v>
      </c>
      <c r="T901" s="16" t="e">
        <f>'Heat Map Export'!T900 - $T$6</f>
        <v>#N/A</v>
      </c>
      <c r="U901" s="16" t="e">
        <f>'Heat Map Export'!U900 - $U$6</f>
        <v>#N/A</v>
      </c>
      <c r="V901" s="16" t="e">
        <f>'Heat Map Export'!V900 - $V$6</f>
        <v>#N/A</v>
      </c>
      <c r="W901" s="16" t="e">
        <f>'Heat Map Export'!W900 - $W$6</f>
        <v>#N/A</v>
      </c>
      <c r="X901" s="16" t="e">
        <f>'Heat Map Export'!X900 - $X$6</f>
        <v>#N/A</v>
      </c>
      <c r="Y901" s="16" t="e">
        <f>'Heat Map Export'!Y900 - $Y$6</f>
        <v>#N/A</v>
      </c>
      <c r="Z901" s="16" t="e">
        <f>'Heat Map Export'!Z900-$Z$6</f>
        <v>#N/A</v>
      </c>
      <c r="AA901" s="16" t="e">
        <f>'Heat Map Export'!AA900 - $AA$6</f>
        <v>#N/A</v>
      </c>
      <c r="AB901" s="16" t="e">
        <f>'Heat Map Export'!AB900-$AB$6</f>
        <v>#N/A</v>
      </c>
      <c r="AC901" s="16" t="e">
        <f>'Heat Map Export'!AC900 - $AC$6</f>
        <v>#N/A</v>
      </c>
      <c r="AD901" s="16" t="e">
        <f>'Heat Map Export'!AD900 - $AD$6</f>
        <v>#N/A</v>
      </c>
    </row>
    <row r="902" spans="1:30" s="19" customFormat="1" ht="14.5" x14ac:dyDescent="0.35">
      <c r="A902" s="16">
        <f>'Heat Map Export'!A901</f>
        <v>0</v>
      </c>
      <c r="B902" s="16">
        <f>'Heat Map Export'!B901</f>
        <v>0</v>
      </c>
      <c r="C902" s="16" t="e">
        <f>'Heat Map Export'!C901 - $C$6</f>
        <v>#N/A</v>
      </c>
      <c r="D902" s="16" t="e">
        <f>'Heat Map Export'!D901 - $D$6</f>
        <v>#N/A</v>
      </c>
      <c r="E902" s="16" t="e">
        <f>'Heat Map Export'!E901 - $E$6</f>
        <v>#N/A</v>
      </c>
      <c r="F902" s="16" t="e">
        <f>'Heat Map Export'!F901 - $F$6</f>
        <v>#N/A</v>
      </c>
      <c r="G902" s="16" t="e">
        <f>'Heat Map Export'!G901 - $G$6</f>
        <v>#N/A</v>
      </c>
      <c r="H902" s="16" t="e">
        <f>'Heat Map Export'!H901 - $H$6</f>
        <v>#N/A</v>
      </c>
      <c r="I902" s="16" t="e">
        <f>'Heat Map Export'!I901 - $I$6</f>
        <v>#N/A</v>
      </c>
      <c r="J902" s="16" t="e">
        <f>'Heat Map Export'!J901 - $J$6</f>
        <v>#N/A</v>
      </c>
      <c r="K902" s="16" t="e">
        <f>'Heat Map Export'!K901 - $K$6</f>
        <v>#N/A</v>
      </c>
      <c r="L902" s="16" t="e">
        <f>'Heat Map Export'!L901 - $L$6</f>
        <v>#N/A</v>
      </c>
      <c r="M902" s="16" t="e">
        <f>'Heat Map Export'!M901 - $M$6</f>
        <v>#N/A</v>
      </c>
      <c r="N902" s="16" t="e">
        <f>'Heat Map Export'!N901 - $N$6</f>
        <v>#N/A</v>
      </c>
      <c r="O902" s="16" t="e">
        <f>'Heat Map Export'!O901 - $O$6</f>
        <v>#N/A</v>
      </c>
      <c r="P902" s="16" t="e">
        <f>'Heat Map Export'!P901 - $P$6</f>
        <v>#N/A</v>
      </c>
      <c r="Q902" s="16" t="e">
        <f>'Heat Map Export'!Q901 - $Q$6</f>
        <v>#N/A</v>
      </c>
      <c r="R902" s="16" t="e">
        <f>'Heat Map Export'!R901 - $R$6</f>
        <v>#N/A</v>
      </c>
      <c r="S902" s="16" t="e">
        <f>'Heat Map Export'!S901 - $S$6</f>
        <v>#N/A</v>
      </c>
      <c r="T902" s="16" t="e">
        <f>'Heat Map Export'!T901 - $T$6</f>
        <v>#N/A</v>
      </c>
      <c r="U902" s="16" t="e">
        <f>'Heat Map Export'!U901 - $U$6</f>
        <v>#N/A</v>
      </c>
      <c r="V902" s="16" t="e">
        <f>'Heat Map Export'!V901 - $V$6</f>
        <v>#N/A</v>
      </c>
      <c r="W902" s="16" t="e">
        <f>'Heat Map Export'!W901 - $W$6</f>
        <v>#N/A</v>
      </c>
      <c r="X902" s="16" t="e">
        <f>'Heat Map Export'!X901 - $X$6</f>
        <v>#N/A</v>
      </c>
      <c r="Y902" s="16" t="e">
        <f>'Heat Map Export'!Y901 - $Y$6</f>
        <v>#N/A</v>
      </c>
      <c r="Z902" s="16" t="e">
        <f>'Heat Map Export'!Z901 - $Z$6</f>
        <v>#N/A</v>
      </c>
      <c r="AA902" s="16" t="e">
        <f>'Heat Map Export'!AA901 - $AA$6</f>
        <v>#N/A</v>
      </c>
      <c r="AB902" s="16" t="e">
        <f>'Heat Map Export'!AB901 - $AB$6</f>
        <v>#N/A</v>
      </c>
      <c r="AC902" s="16" t="e">
        <f>'Heat Map Export'!AC901 - $AC$6</f>
        <v>#N/A</v>
      </c>
      <c r="AD902" s="16" t="e">
        <f>'Heat Map Export'!AD901 - $AD$6</f>
        <v>#N/A</v>
      </c>
    </row>
    <row r="903" spans="1:30" s="19" customFormat="1" ht="14.5" x14ac:dyDescent="0.35">
      <c r="A903" s="16">
        <f>'Heat Map Export'!A902</f>
        <v>0</v>
      </c>
      <c r="B903" s="16">
        <f>'Heat Map Export'!B902</f>
        <v>0</v>
      </c>
      <c r="C903" s="16" t="e">
        <f>'Heat Map Export'!C902 - $C$6</f>
        <v>#N/A</v>
      </c>
      <c r="D903" s="16" t="e">
        <f>'Heat Map Export'!D902 - $D$6</f>
        <v>#N/A</v>
      </c>
      <c r="E903" s="16" t="e">
        <f>'Heat Map Export'!E902 - $E$6</f>
        <v>#N/A</v>
      </c>
      <c r="F903" s="16" t="e">
        <f>'Heat Map Export'!F902 - $F$6</f>
        <v>#N/A</v>
      </c>
      <c r="G903" s="16" t="e">
        <f>'Heat Map Export'!G902 - $G$6</f>
        <v>#N/A</v>
      </c>
      <c r="H903" s="16" t="e">
        <f>'Heat Map Export'!H902 - $H$6</f>
        <v>#N/A</v>
      </c>
      <c r="I903" s="16" t="e">
        <f>'Heat Map Export'!I902 -$I$6</f>
        <v>#N/A</v>
      </c>
      <c r="J903" s="16" t="e">
        <f>'Heat Map Export'!J902 - $J$6</f>
        <v>#N/A</v>
      </c>
      <c r="K903" s="16" t="e">
        <f>'Heat Map Export'!K902-$K$6</f>
        <v>#N/A</v>
      </c>
      <c r="L903" s="16" t="e">
        <f>'Heat Map Export'!L902 - $L$6</f>
        <v>#N/A</v>
      </c>
      <c r="M903" s="16" t="e">
        <f>'Heat Map Export'!M902 - $M$6</f>
        <v>#N/A</v>
      </c>
      <c r="N903" s="16" t="e">
        <f>'Heat Map Export'!N902 - $N$6</f>
        <v>#N/A</v>
      </c>
      <c r="O903" s="16" t="e">
        <f>'Heat Map Export'!O902 - $O$6</f>
        <v>#N/A</v>
      </c>
      <c r="P903" s="16" t="e">
        <f>'Heat Map Export'!P902 - $P$6</f>
        <v>#N/A</v>
      </c>
      <c r="Q903" s="16" t="e">
        <f>'Heat Map Export'!Q902 - $Q$6</f>
        <v>#N/A</v>
      </c>
      <c r="R903" s="16" t="e">
        <f>'Heat Map Export'!R902 - $R$6</f>
        <v>#N/A</v>
      </c>
      <c r="S903" s="16" t="e">
        <f>'Heat Map Export'!S902 - $S$6</f>
        <v>#N/A</v>
      </c>
      <c r="T903" s="16" t="e">
        <f>'Heat Map Export'!T902 - $T$6</f>
        <v>#N/A</v>
      </c>
      <c r="U903" s="16" t="e">
        <f>'Heat Map Export'!U902 - $U$6</f>
        <v>#N/A</v>
      </c>
      <c r="V903" s="16" t="e">
        <f>'Heat Map Export'!V902 - $V$6</f>
        <v>#N/A</v>
      </c>
      <c r="W903" s="16" t="e">
        <f>'Heat Map Export'!W902 - $W$6</f>
        <v>#N/A</v>
      </c>
      <c r="X903" s="16" t="e">
        <f>'Heat Map Export'!X902 - $X$6</f>
        <v>#N/A</v>
      </c>
      <c r="Y903" s="16" t="e">
        <f>'Heat Map Export'!Y902 - $Y$6</f>
        <v>#N/A</v>
      </c>
      <c r="Z903" s="16" t="e">
        <f>'Heat Map Export'!Z902-$Z$6</f>
        <v>#N/A</v>
      </c>
      <c r="AA903" s="16" t="e">
        <f>'Heat Map Export'!AA902 - $AA$6</f>
        <v>#N/A</v>
      </c>
      <c r="AB903" s="16" t="e">
        <f>'Heat Map Export'!AB902-$AB$6</f>
        <v>#N/A</v>
      </c>
      <c r="AC903" s="16" t="e">
        <f>'Heat Map Export'!AC902 - $AC$6</f>
        <v>#N/A</v>
      </c>
      <c r="AD903" s="16" t="e">
        <f>'Heat Map Export'!AD902 - $AD$6</f>
        <v>#N/A</v>
      </c>
    </row>
    <row r="904" spans="1:30" s="19" customFormat="1" ht="14.5" x14ac:dyDescent="0.35">
      <c r="A904" s="16">
        <f>'Heat Map Export'!A903</f>
        <v>0</v>
      </c>
      <c r="B904" s="16">
        <f>'Heat Map Export'!B903</f>
        <v>0</v>
      </c>
      <c r="C904" s="16" t="e">
        <f>'Heat Map Export'!C903 - $C$6</f>
        <v>#N/A</v>
      </c>
      <c r="D904" s="16" t="e">
        <f>'Heat Map Export'!D903 - $D$6</f>
        <v>#N/A</v>
      </c>
      <c r="E904" s="16" t="e">
        <f>'Heat Map Export'!E903 - $E$6</f>
        <v>#N/A</v>
      </c>
      <c r="F904" s="16" t="e">
        <f>'Heat Map Export'!F903 - $F$6</f>
        <v>#N/A</v>
      </c>
      <c r="G904" s="16" t="e">
        <f>'Heat Map Export'!G903 - $G$6</f>
        <v>#N/A</v>
      </c>
      <c r="H904" s="16" t="e">
        <f>'Heat Map Export'!H903 - $H$6</f>
        <v>#N/A</v>
      </c>
      <c r="I904" s="16" t="e">
        <f>'Heat Map Export'!I903 - $I$6</f>
        <v>#N/A</v>
      </c>
      <c r="J904" s="16" t="e">
        <f>'Heat Map Export'!J903 - $J$6</f>
        <v>#N/A</v>
      </c>
      <c r="K904" s="16" t="e">
        <f>'Heat Map Export'!K903 - $K$6</f>
        <v>#N/A</v>
      </c>
      <c r="L904" s="16" t="e">
        <f>'Heat Map Export'!L903 - $L$6</f>
        <v>#N/A</v>
      </c>
      <c r="M904" s="16" t="e">
        <f>'Heat Map Export'!M903 - $M$6</f>
        <v>#N/A</v>
      </c>
      <c r="N904" s="16" t="e">
        <f>'Heat Map Export'!N903 - $N$6</f>
        <v>#N/A</v>
      </c>
      <c r="O904" s="16" t="e">
        <f>'Heat Map Export'!O903 - $O$6</f>
        <v>#N/A</v>
      </c>
      <c r="P904" s="16" t="e">
        <f>'Heat Map Export'!P903 - $P$6</f>
        <v>#N/A</v>
      </c>
      <c r="Q904" s="16" t="e">
        <f>'Heat Map Export'!Q903 - $Q$6</f>
        <v>#N/A</v>
      </c>
      <c r="R904" s="16" t="e">
        <f>'Heat Map Export'!R903 - $R$6</f>
        <v>#N/A</v>
      </c>
      <c r="S904" s="16" t="e">
        <f>'Heat Map Export'!S903 - $S$6</f>
        <v>#N/A</v>
      </c>
      <c r="T904" s="16" t="e">
        <f>'Heat Map Export'!T903 - $T$6</f>
        <v>#N/A</v>
      </c>
      <c r="U904" s="16" t="e">
        <f>'Heat Map Export'!U903 - $U$6</f>
        <v>#N/A</v>
      </c>
      <c r="V904" s="16" t="e">
        <f>'Heat Map Export'!V903 - $V$6</f>
        <v>#N/A</v>
      </c>
      <c r="W904" s="16" t="e">
        <f>'Heat Map Export'!W903 - $W$6</f>
        <v>#N/A</v>
      </c>
      <c r="X904" s="16" t="e">
        <f>'Heat Map Export'!X903 - $X$6</f>
        <v>#N/A</v>
      </c>
      <c r="Y904" s="16" t="e">
        <f>'Heat Map Export'!Y903 - $Y$6</f>
        <v>#N/A</v>
      </c>
      <c r="Z904" s="16" t="e">
        <f>'Heat Map Export'!Z903 - $Z$6</f>
        <v>#N/A</v>
      </c>
      <c r="AA904" s="16" t="e">
        <f>'Heat Map Export'!AA903 - $AA$6</f>
        <v>#N/A</v>
      </c>
      <c r="AB904" s="16" t="e">
        <f>'Heat Map Export'!AB903 - $AB$6</f>
        <v>#N/A</v>
      </c>
      <c r="AC904" s="16" t="e">
        <f>'Heat Map Export'!AC903 - $AC$6</f>
        <v>#N/A</v>
      </c>
      <c r="AD904" s="16" t="e">
        <f>'Heat Map Export'!AD903 - $AD$6</f>
        <v>#N/A</v>
      </c>
    </row>
    <row r="905" spans="1:30" s="19" customFormat="1" ht="14.5" x14ac:dyDescent="0.35">
      <c r="A905" s="16">
        <f>'Heat Map Export'!A904</f>
        <v>0</v>
      </c>
      <c r="B905" s="16">
        <f>'Heat Map Export'!B904</f>
        <v>0</v>
      </c>
      <c r="C905" s="16" t="e">
        <f>'Heat Map Export'!C904 - $C$6</f>
        <v>#N/A</v>
      </c>
      <c r="D905" s="16" t="e">
        <f>'Heat Map Export'!D904 - $D$6</f>
        <v>#N/A</v>
      </c>
      <c r="E905" s="16" t="e">
        <f>'Heat Map Export'!E904 - $E$6</f>
        <v>#N/A</v>
      </c>
      <c r="F905" s="16" t="e">
        <f>'Heat Map Export'!F904 - $F$6</f>
        <v>#N/A</v>
      </c>
      <c r="G905" s="16" t="e">
        <f>'Heat Map Export'!G904 - $G$6</f>
        <v>#N/A</v>
      </c>
      <c r="H905" s="16" t="e">
        <f>'Heat Map Export'!H904 - $H$6</f>
        <v>#N/A</v>
      </c>
      <c r="I905" s="16" t="e">
        <f>'Heat Map Export'!I904 -$I$6</f>
        <v>#N/A</v>
      </c>
      <c r="J905" s="16" t="e">
        <f>'Heat Map Export'!J904 - $J$6</f>
        <v>#N/A</v>
      </c>
      <c r="K905" s="16" t="e">
        <f>'Heat Map Export'!K904-$K$6</f>
        <v>#N/A</v>
      </c>
      <c r="L905" s="16" t="e">
        <f>'Heat Map Export'!L904 - $L$6</f>
        <v>#N/A</v>
      </c>
      <c r="M905" s="16" t="e">
        <f>'Heat Map Export'!M904 - $M$6</f>
        <v>#N/A</v>
      </c>
      <c r="N905" s="16" t="e">
        <f>'Heat Map Export'!N904 - $N$6</f>
        <v>#N/A</v>
      </c>
      <c r="O905" s="16" t="e">
        <f>'Heat Map Export'!O904 - $O$6</f>
        <v>#N/A</v>
      </c>
      <c r="P905" s="16" t="e">
        <f>'Heat Map Export'!P904 - $P$6</f>
        <v>#N/A</v>
      </c>
      <c r="Q905" s="16" t="e">
        <f>'Heat Map Export'!Q904 - $Q$6</f>
        <v>#N/A</v>
      </c>
      <c r="R905" s="16" t="e">
        <f>'Heat Map Export'!R904 - $R$6</f>
        <v>#N/A</v>
      </c>
      <c r="S905" s="16" t="e">
        <f>'Heat Map Export'!S904 - $S$6</f>
        <v>#N/A</v>
      </c>
      <c r="T905" s="16" t="e">
        <f>'Heat Map Export'!T904 - $T$6</f>
        <v>#N/A</v>
      </c>
      <c r="U905" s="16" t="e">
        <f>'Heat Map Export'!U904 - $U$6</f>
        <v>#N/A</v>
      </c>
      <c r="V905" s="16" t="e">
        <f>'Heat Map Export'!V904 - $V$6</f>
        <v>#N/A</v>
      </c>
      <c r="W905" s="16" t="e">
        <f>'Heat Map Export'!W904 - $W$6</f>
        <v>#N/A</v>
      </c>
      <c r="X905" s="16" t="e">
        <f>'Heat Map Export'!X904 - $X$6</f>
        <v>#N/A</v>
      </c>
      <c r="Y905" s="16" t="e">
        <f>'Heat Map Export'!Y904 - $Y$6</f>
        <v>#N/A</v>
      </c>
      <c r="Z905" s="16" t="e">
        <f>'Heat Map Export'!Z904-$Z$6</f>
        <v>#N/A</v>
      </c>
      <c r="AA905" s="16" t="e">
        <f>'Heat Map Export'!AA904 - $AA$6</f>
        <v>#N/A</v>
      </c>
      <c r="AB905" s="16" t="e">
        <f>'Heat Map Export'!AB904-$AB$6</f>
        <v>#N/A</v>
      </c>
      <c r="AC905" s="16" t="e">
        <f>'Heat Map Export'!AC904 - $AC$6</f>
        <v>#N/A</v>
      </c>
      <c r="AD905" s="16" t="e">
        <f>'Heat Map Export'!AD904 - $AD$6</f>
        <v>#N/A</v>
      </c>
    </row>
    <row r="906" spans="1:30" s="19" customFormat="1" ht="14.5" x14ac:dyDescent="0.35">
      <c r="A906" s="16">
        <f>'Heat Map Export'!A905</f>
        <v>0</v>
      </c>
      <c r="B906" s="16">
        <f>'Heat Map Export'!B905</f>
        <v>0</v>
      </c>
      <c r="C906" s="16" t="e">
        <f>'Heat Map Export'!C905 - $C$6</f>
        <v>#N/A</v>
      </c>
      <c r="D906" s="16" t="e">
        <f>'Heat Map Export'!D905 - $D$6</f>
        <v>#N/A</v>
      </c>
      <c r="E906" s="16" t="e">
        <f>'Heat Map Export'!E905 - $E$6</f>
        <v>#N/A</v>
      </c>
      <c r="F906" s="16" t="e">
        <f>'Heat Map Export'!F905 - $F$6</f>
        <v>#N/A</v>
      </c>
      <c r="G906" s="16" t="e">
        <f>'Heat Map Export'!G905 - $G$6</f>
        <v>#N/A</v>
      </c>
      <c r="H906" s="16" t="e">
        <f>'Heat Map Export'!H905 - $H$6</f>
        <v>#N/A</v>
      </c>
      <c r="I906" s="16" t="e">
        <f>'Heat Map Export'!I905 - $I$6</f>
        <v>#N/A</v>
      </c>
      <c r="J906" s="16" t="e">
        <f>'Heat Map Export'!J905 - $J$6</f>
        <v>#N/A</v>
      </c>
      <c r="K906" s="16" t="e">
        <f>'Heat Map Export'!K905 - $K$6</f>
        <v>#N/A</v>
      </c>
      <c r="L906" s="16" t="e">
        <f>'Heat Map Export'!L905 - $L$6</f>
        <v>#N/A</v>
      </c>
      <c r="M906" s="16" t="e">
        <f>'Heat Map Export'!M905 - $M$6</f>
        <v>#N/A</v>
      </c>
      <c r="N906" s="16" t="e">
        <f>'Heat Map Export'!N905 - $N$6</f>
        <v>#N/A</v>
      </c>
      <c r="O906" s="16" t="e">
        <f>'Heat Map Export'!O905 - $O$6</f>
        <v>#N/A</v>
      </c>
      <c r="P906" s="16" t="e">
        <f>'Heat Map Export'!P905 - $P$6</f>
        <v>#N/A</v>
      </c>
      <c r="Q906" s="16" t="e">
        <f>'Heat Map Export'!Q905 - $Q$6</f>
        <v>#N/A</v>
      </c>
      <c r="R906" s="16" t="e">
        <f>'Heat Map Export'!R905 - $R$6</f>
        <v>#N/A</v>
      </c>
      <c r="S906" s="16" t="e">
        <f>'Heat Map Export'!S905 - $S$6</f>
        <v>#N/A</v>
      </c>
      <c r="T906" s="16" t="e">
        <f>'Heat Map Export'!T905 - $T$6</f>
        <v>#N/A</v>
      </c>
      <c r="U906" s="16" t="e">
        <f>'Heat Map Export'!U905 - $U$6</f>
        <v>#N/A</v>
      </c>
      <c r="V906" s="16" t="e">
        <f>'Heat Map Export'!V905 - $V$6</f>
        <v>#N/A</v>
      </c>
      <c r="W906" s="16" t="e">
        <f>'Heat Map Export'!W905 - $W$6</f>
        <v>#N/A</v>
      </c>
      <c r="X906" s="16" t="e">
        <f>'Heat Map Export'!X905 - $X$6</f>
        <v>#N/A</v>
      </c>
      <c r="Y906" s="16" t="e">
        <f>'Heat Map Export'!Y905 - $Y$6</f>
        <v>#N/A</v>
      </c>
      <c r="Z906" s="16" t="e">
        <f>'Heat Map Export'!Z905 - $Z$6</f>
        <v>#N/A</v>
      </c>
      <c r="AA906" s="16" t="e">
        <f>'Heat Map Export'!AA905 - $AA$6</f>
        <v>#N/A</v>
      </c>
      <c r="AB906" s="16" t="e">
        <f>'Heat Map Export'!AB905 - $AB$6</f>
        <v>#N/A</v>
      </c>
      <c r="AC906" s="16" t="e">
        <f>'Heat Map Export'!AC905 - $AC$6</f>
        <v>#N/A</v>
      </c>
      <c r="AD906" s="16" t="e">
        <f>'Heat Map Export'!AD905 - $AD$6</f>
        <v>#N/A</v>
      </c>
    </row>
    <row r="907" spans="1:30" s="19" customFormat="1" ht="14.5" x14ac:dyDescent="0.35">
      <c r="A907" s="16">
        <f>'Heat Map Export'!A906</f>
        <v>0</v>
      </c>
      <c r="B907" s="16">
        <f>'Heat Map Export'!B906</f>
        <v>0</v>
      </c>
      <c r="C907" s="16" t="e">
        <f>'Heat Map Export'!C906 - $C$6</f>
        <v>#N/A</v>
      </c>
      <c r="D907" s="16" t="e">
        <f>'Heat Map Export'!D906 - $D$6</f>
        <v>#N/A</v>
      </c>
      <c r="E907" s="16" t="e">
        <f>'Heat Map Export'!E906 - $E$6</f>
        <v>#N/A</v>
      </c>
      <c r="F907" s="16" t="e">
        <f>'Heat Map Export'!F906 - $F$6</f>
        <v>#N/A</v>
      </c>
      <c r="G907" s="16" t="e">
        <f>'Heat Map Export'!G906 - $G$6</f>
        <v>#N/A</v>
      </c>
      <c r="H907" s="16" t="e">
        <f>'Heat Map Export'!H906 - $H$6</f>
        <v>#N/A</v>
      </c>
      <c r="I907" s="16" t="e">
        <f>'Heat Map Export'!I906 -$I$6</f>
        <v>#N/A</v>
      </c>
      <c r="J907" s="16" t="e">
        <f>'Heat Map Export'!J906 - $J$6</f>
        <v>#N/A</v>
      </c>
      <c r="K907" s="16" t="e">
        <f>'Heat Map Export'!K906-$K$6</f>
        <v>#N/A</v>
      </c>
      <c r="L907" s="16" t="e">
        <f>'Heat Map Export'!L906 - $L$6</f>
        <v>#N/A</v>
      </c>
      <c r="M907" s="16" t="e">
        <f>'Heat Map Export'!M906 - $M$6</f>
        <v>#N/A</v>
      </c>
      <c r="N907" s="16" t="e">
        <f>'Heat Map Export'!N906 - $N$6</f>
        <v>#N/A</v>
      </c>
      <c r="O907" s="16" t="e">
        <f>'Heat Map Export'!O906 - $O$6</f>
        <v>#N/A</v>
      </c>
      <c r="P907" s="16" t="e">
        <f>'Heat Map Export'!P906 - $P$6</f>
        <v>#N/A</v>
      </c>
      <c r="Q907" s="16" t="e">
        <f>'Heat Map Export'!Q906 - $Q$6</f>
        <v>#N/A</v>
      </c>
      <c r="R907" s="16" t="e">
        <f>'Heat Map Export'!R906 - $R$6</f>
        <v>#N/A</v>
      </c>
      <c r="S907" s="16" t="e">
        <f>'Heat Map Export'!S906 - $S$6</f>
        <v>#N/A</v>
      </c>
      <c r="T907" s="16" t="e">
        <f>'Heat Map Export'!T906 - $T$6</f>
        <v>#N/A</v>
      </c>
      <c r="U907" s="16" t="e">
        <f>'Heat Map Export'!U906 - $U$6</f>
        <v>#N/A</v>
      </c>
      <c r="V907" s="16" t="e">
        <f>'Heat Map Export'!V906 - $V$6</f>
        <v>#N/A</v>
      </c>
      <c r="W907" s="16" t="e">
        <f>'Heat Map Export'!W906 - $W$6</f>
        <v>#N/A</v>
      </c>
      <c r="X907" s="16" t="e">
        <f>'Heat Map Export'!X906 - $X$6</f>
        <v>#N/A</v>
      </c>
      <c r="Y907" s="16" t="e">
        <f>'Heat Map Export'!Y906 - $Y$6</f>
        <v>#N/A</v>
      </c>
      <c r="Z907" s="16" t="e">
        <f>'Heat Map Export'!Z906-$Z$6</f>
        <v>#N/A</v>
      </c>
      <c r="AA907" s="16" t="e">
        <f>'Heat Map Export'!AA906 - $AA$6</f>
        <v>#N/A</v>
      </c>
      <c r="AB907" s="16" t="e">
        <f>'Heat Map Export'!AB906-$AB$6</f>
        <v>#N/A</v>
      </c>
      <c r="AC907" s="16" t="e">
        <f>'Heat Map Export'!AC906 - $AC$6</f>
        <v>#N/A</v>
      </c>
      <c r="AD907" s="16" t="e">
        <f>'Heat Map Export'!AD906 - $AD$6</f>
        <v>#N/A</v>
      </c>
    </row>
    <row r="908" spans="1:30" s="19" customFormat="1" ht="14.5" x14ac:dyDescent="0.35">
      <c r="A908" s="16">
        <f>'Heat Map Export'!A907</f>
        <v>0</v>
      </c>
      <c r="B908" s="16">
        <f>'Heat Map Export'!B907</f>
        <v>0</v>
      </c>
      <c r="C908" s="16" t="e">
        <f>'Heat Map Export'!C907 - $C$6</f>
        <v>#N/A</v>
      </c>
      <c r="D908" s="16" t="e">
        <f>'Heat Map Export'!D907 - $D$6</f>
        <v>#N/A</v>
      </c>
      <c r="E908" s="16" t="e">
        <f>'Heat Map Export'!E907 - $E$6</f>
        <v>#N/A</v>
      </c>
      <c r="F908" s="16" t="e">
        <f>'Heat Map Export'!F907 - $F$6</f>
        <v>#N/A</v>
      </c>
      <c r="G908" s="16" t="e">
        <f>'Heat Map Export'!G907 - $G$6</f>
        <v>#N/A</v>
      </c>
      <c r="H908" s="16" t="e">
        <f>'Heat Map Export'!H907 - $H$6</f>
        <v>#N/A</v>
      </c>
      <c r="I908" s="16" t="e">
        <f>'Heat Map Export'!I907 - $I$6</f>
        <v>#N/A</v>
      </c>
      <c r="J908" s="16" t="e">
        <f>'Heat Map Export'!J907 - $J$6</f>
        <v>#N/A</v>
      </c>
      <c r="K908" s="16" t="e">
        <f>'Heat Map Export'!K907 - $K$6</f>
        <v>#N/A</v>
      </c>
      <c r="L908" s="16" t="e">
        <f>'Heat Map Export'!L907 - $L$6</f>
        <v>#N/A</v>
      </c>
      <c r="M908" s="16" t="e">
        <f>'Heat Map Export'!M907 - $M$6</f>
        <v>#N/A</v>
      </c>
      <c r="N908" s="16" t="e">
        <f>'Heat Map Export'!N907 - $N$6</f>
        <v>#N/A</v>
      </c>
      <c r="O908" s="16" t="e">
        <f>'Heat Map Export'!O907 - $O$6</f>
        <v>#N/A</v>
      </c>
      <c r="P908" s="16" t="e">
        <f>'Heat Map Export'!P907 - $P$6</f>
        <v>#N/A</v>
      </c>
      <c r="Q908" s="16" t="e">
        <f>'Heat Map Export'!Q907 - $Q$6</f>
        <v>#N/A</v>
      </c>
      <c r="R908" s="16" t="e">
        <f>'Heat Map Export'!R907 - $R$6</f>
        <v>#N/A</v>
      </c>
      <c r="S908" s="16" t="e">
        <f>'Heat Map Export'!S907 - $S$6</f>
        <v>#N/A</v>
      </c>
      <c r="T908" s="16" t="e">
        <f>'Heat Map Export'!T907 - $T$6</f>
        <v>#N/A</v>
      </c>
      <c r="U908" s="16" t="e">
        <f>'Heat Map Export'!U907 - $U$6</f>
        <v>#N/A</v>
      </c>
      <c r="V908" s="16" t="e">
        <f>'Heat Map Export'!V907 - $V$6</f>
        <v>#N/A</v>
      </c>
      <c r="W908" s="16" t="e">
        <f>'Heat Map Export'!W907 - $W$6</f>
        <v>#N/A</v>
      </c>
      <c r="X908" s="16" t="e">
        <f>'Heat Map Export'!X907 - $X$6</f>
        <v>#N/A</v>
      </c>
      <c r="Y908" s="16" t="e">
        <f>'Heat Map Export'!Y907 - $Y$6</f>
        <v>#N/A</v>
      </c>
      <c r="Z908" s="16" t="e">
        <f>'Heat Map Export'!Z907 - $Z$6</f>
        <v>#N/A</v>
      </c>
      <c r="AA908" s="16" t="e">
        <f>'Heat Map Export'!AA907 - $AA$6</f>
        <v>#N/A</v>
      </c>
      <c r="AB908" s="16" t="e">
        <f>'Heat Map Export'!AB907 - $AB$6</f>
        <v>#N/A</v>
      </c>
      <c r="AC908" s="16" t="e">
        <f>'Heat Map Export'!AC907 - $AC$6</f>
        <v>#N/A</v>
      </c>
      <c r="AD908" s="16" t="e">
        <f>'Heat Map Export'!AD907 - $AD$6</f>
        <v>#N/A</v>
      </c>
    </row>
    <row r="909" spans="1:30" s="19" customFormat="1" ht="14.5" x14ac:dyDescent="0.35">
      <c r="A909" s="16">
        <f>'Heat Map Export'!A908</f>
        <v>0</v>
      </c>
      <c r="B909" s="16">
        <f>'Heat Map Export'!B908</f>
        <v>0</v>
      </c>
      <c r="C909" s="16" t="e">
        <f>'Heat Map Export'!C908 - $C$6</f>
        <v>#N/A</v>
      </c>
      <c r="D909" s="16" t="e">
        <f>'Heat Map Export'!D908 - $D$6</f>
        <v>#N/A</v>
      </c>
      <c r="E909" s="16" t="e">
        <f>'Heat Map Export'!E908 - $E$6</f>
        <v>#N/A</v>
      </c>
      <c r="F909" s="16" t="e">
        <f>'Heat Map Export'!F908 - $F$6</f>
        <v>#N/A</v>
      </c>
      <c r="G909" s="16" t="e">
        <f>'Heat Map Export'!G908 - $G$6</f>
        <v>#N/A</v>
      </c>
      <c r="H909" s="16" t="e">
        <f>'Heat Map Export'!H908 - $H$6</f>
        <v>#N/A</v>
      </c>
      <c r="I909" s="16" t="e">
        <f>'Heat Map Export'!I908 -$I$6</f>
        <v>#N/A</v>
      </c>
      <c r="J909" s="16" t="e">
        <f>'Heat Map Export'!J908 - $J$6</f>
        <v>#N/A</v>
      </c>
      <c r="K909" s="16" t="e">
        <f>'Heat Map Export'!K908-$K$6</f>
        <v>#N/A</v>
      </c>
      <c r="L909" s="16" t="e">
        <f>'Heat Map Export'!L908 - $L$6</f>
        <v>#N/A</v>
      </c>
      <c r="M909" s="16" t="e">
        <f>'Heat Map Export'!M908 - $M$6</f>
        <v>#N/A</v>
      </c>
      <c r="N909" s="16" t="e">
        <f>'Heat Map Export'!N908 - $N$6</f>
        <v>#N/A</v>
      </c>
      <c r="O909" s="16" t="e">
        <f>'Heat Map Export'!O908 - $O$6</f>
        <v>#N/A</v>
      </c>
      <c r="P909" s="16" t="e">
        <f>'Heat Map Export'!P908 - $P$6</f>
        <v>#N/A</v>
      </c>
      <c r="Q909" s="16" t="e">
        <f>'Heat Map Export'!Q908 - $Q$6</f>
        <v>#N/A</v>
      </c>
      <c r="R909" s="16" t="e">
        <f>'Heat Map Export'!R908 - $R$6</f>
        <v>#N/A</v>
      </c>
      <c r="S909" s="16" t="e">
        <f>'Heat Map Export'!S908 - $S$6</f>
        <v>#N/A</v>
      </c>
      <c r="T909" s="16" t="e">
        <f>'Heat Map Export'!T908 - $T$6</f>
        <v>#N/A</v>
      </c>
      <c r="U909" s="16" t="e">
        <f>'Heat Map Export'!U908 - $U$6</f>
        <v>#N/A</v>
      </c>
      <c r="V909" s="16" t="e">
        <f>'Heat Map Export'!V908 - $V$6</f>
        <v>#N/A</v>
      </c>
      <c r="W909" s="16" t="e">
        <f>'Heat Map Export'!W908 - $W$6</f>
        <v>#N/A</v>
      </c>
      <c r="X909" s="16" t="e">
        <f>'Heat Map Export'!X908 - $X$6</f>
        <v>#N/A</v>
      </c>
      <c r="Y909" s="16" t="e">
        <f>'Heat Map Export'!Y908 - $Y$6</f>
        <v>#N/A</v>
      </c>
      <c r="Z909" s="16" t="e">
        <f>'Heat Map Export'!Z908-$Z$6</f>
        <v>#N/A</v>
      </c>
      <c r="AA909" s="16" t="e">
        <f>'Heat Map Export'!AA908 - $AA$6</f>
        <v>#N/A</v>
      </c>
      <c r="AB909" s="16" t="e">
        <f>'Heat Map Export'!AB908-$AB$6</f>
        <v>#N/A</v>
      </c>
      <c r="AC909" s="16" t="e">
        <f>'Heat Map Export'!AC908 - $AC$6</f>
        <v>#N/A</v>
      </c>
      <c r="AD909" s="16" t="e">
        <f>'Heat Map Export'!AD908 - $AD$6</f>
        <v>#N/A</v>
      </c>
    </row>
    <row r="910" spans="1:30" s="19" customFormat="1" ht="14.5" x14ac:dyDescent="0.35">
      <c r="A910" s="16">
        <f>'Heat Map Export'!A909</f>
        <v>0</v>
      </c>
      <c r="B910" s="16">
        <f>'Heat Map Export'!B909</f>
        <v>0</v>
      </c>
      <c r="C910" s="16" t="e">
        <f>'Heat Map Export'!C909 - $C$6</f>
        <v>#N/A</v>
      </c>
      <c r="D910" s="16" t="e">
        <f>'Heat Map Export'!D909 - $D$6</f>
        <v>#N/A</v>
      </c>
      <c r="E910" s="16" t="e">
        <f>'Heat Map Export'!E909 - $E$6</f>
        <v>#N/A</v>
      </c>
      <c r="F910" s="16" t="e">
        <f>'Heat Map Export'!F909 - $F$6</f>
        <v>#N/A</v>
      </c>
      <c r="G910" s="16" t="e">
        <f>'Heat Map Export'!G909 - $G$6</f>
        <v>#N/A</v>
      </c>
      <c r="H910" s="16" t="e">
        <f>'Heat Map Export'!H909 - $H$6</f>
        <v>#N/A</v>
      </c>
      <c r="I910" s="16" t="e">
        <f>'Heat Map Export'!I909 - $I$6</f>
        <v>#N/A</v>
      </c>
      <c r="J910" s="16" t="e">
        <f>'Heat Map Export'!J909 - $J$6</f>
        <v>#N/A</v>
      </c>
      <c r="K910" s="16" t="e">
        <f>'Heat Map Export'!K909 - $K$6</f>
        <v>#N/A</v>
      </c>
      <c r="L910" s="16" t="e">
        <f>'Heat Map Export'!L909 - $L$6</f>
        <v>#N/A</v>
      </c>
      <c r="M910" s="16" t="e">
        <f>'Heat Map Export'!M909 - $M$6</f>
        <v>#N/A</v>
      </c>
      <c r="N910" s="16" t="e">
        <f>'Heat Map Export'!N909 - $N$6</f>
        <v>#N/A</v>
      </c>
      <c r="O910" s="16" t="e">
        <f>'Heat Map Export'!O909 - $O$6</f>
        <v>#N/A</v>
      </c>
      <c r="P910" s="16" t="e">
        <f>'Heat Map Export'!P909 - $P$6</f>
        <v>#N/A</v>
      </c>
      <c r="Q910" s="16" t="e">
        <f>'Heat Map Export'!Q909 - $Q$6</f>
        <v>#N/A</v>
      </c>
      <c r="R910" s="16" t="e">
        <f>'Heat Map Export'!R909 - $R$6</f>
        <v>#N/A</v>
      </c>
      <c r="S910" s="16" t="e">
        <f>'Heat Map Export'!S909 - $S$6</f>
        <v>#N/A</v>
      </c>
      <c r="T910" s="16" t="e">
        <f>'Heat Map Export'!T909 - $T$6</f>
        <v>#N/A</v>
      </c>
      <c r="U910" s="16" t="e">
        <f>'Heat Map Export'!U909 - $U$6</f>
        <v>#N/A</v>
      </c>
      <c r="V910" s="16" t="e">
        <f>'Heat Map Export'!V909 - $V$6</f>
        <v>#N/A</v>
      </c>
      <c r="W910" s="16" t="e">
        <f>'Heat Map Export'!W909 - $W$6</f>
        <v>#N/A</v>
      </c>
      <c r="X910" s="16" t="e">
        <f>'Heat Map Export'!X909 - $X$6</f>
        <v>#N/A</v>
      </c>
      <c r="Y910" s="16" t="e">
        <f>'Heat Map Export'!Y909 - $Y$6</f>
        <v>#N/A</v>
      </c>
      <c r="Z910" s="16" t="e">
        <f>'Heat Map Export'!Z909 - $Z$6</f>
        <v>#N/A</v>
      </c>
      <c r="AA910" s="16" t="e">
        <f>'Heat Map Export'!AA909 - $AA$6</f>
        <v>#N/A</v>
      </c>
      <c r="AB910" s="16" t="e">
        <f>'Heat Map Export'!AB909 - $AB$6</f>
        <v>#N/A</v>
      </c>
      <c r="AC910" s="16" t="e">
        <f>'Heat Map Export'!AC909 - $AC$6</f>
        <v>#N/A</v>
      </c>
      <c r="AD910" s="16" t="e">
        <f>'Heat Map Export'!AD909 - $AD$6</f>
        <v>#N/A</v>
      </c>
    </row>
    <row r="911" spans="1:30" s="19" customFormat="1" ht="14.5" x14ac:dyDescent="0.35">
      <c r="A911" s="16">
        <f>'Heat Map Export'!A910</f>
        <v>0</v>
      </c>
      <c r="B911" s="16">
        <f>'Heat Map Export'!B910</f>
        <v>0</v>
      </c>
      <c r="C911" s="16" t="e">
        <f>'Heat Map Export'!C910 - $C$6</f>
        <v>#N/A</v>
      </c>
      <c r="D911" s="16" t="e">
        <f>'Heat Map Export'!D910 - $D$6</f>
        <v>#N/A</v>
      </c>
      <c r="E911" s="16" t="e">
        <f>'Heat Map Export'!E910 - $E$6</f>
        <v>#N/A</v>
      </c>
      <c r="F911" s="16" t="e">
        <f>'Heat Map Export'!F910 - $F$6</f>
        <v>#N/A</v>
      </c>
      <c r="G911" s="16" t="e">
        <f>'Heat Map Export'!G910 - $G$6</f>
        <v>#N/A</v>
      </c>
      <c r="H911" s="16" t="e">
        <f>'Heat Map Export'!H910 - $H$6</f>
        <v>#N/A</v>
      </c>
      <c r="I911" s="16" t="e">
        <f>'Heat Map Export'!I910 -$I$6</f>
        <v>#N/A</v>
      </c>
      <c r="J911" s="16" t="e">
        <f>'Heat Map Export'!J910 - $J$6</f>
        <v>#N/A</v>
      </c>
      <c r="K911" s="16" t="e">
        <f>'Heat Map Export'!K910-$K$6</f>
        <v>#N/A</v>
      </c>
      <c r="L911" s="16" t="e">
        <f>'Heat Map Export'!L910 - $L$6</f>
        <v>#N/A</v>
      </c>
      <c r="M911" s="16" t="e">
        <f>'Heat Map Export'!M910 - $M$6</f>
        <v>#N/A</v>
      </c>
      <c r="N911" s="16" t="e">
        <f>'Heat Map Export'!N910 - $N$6</f>
        <v>#N/A</v>
      </c>
      <c r="O911" s="16" t="e">
        <f>'Heat Map Export'!O910 - $O$6</f>
        <v>#N/A</v>
      </c>
      <c r="P911" s="16" t="e">
        <f>'Heat Map Export'!P910 - $P$6</f>
        <v>#N/A</v>
      </c>
      <c r="Q911" s="16" t="e">
        <f>'Heat Map Export'!Q910 - $Q$6</f>
        <v>#N/A</v>
      </c>
      <c r="R911" s="16" t="e">
        <f>'Heat Map Export'!R910 - $R$6</f>
        <v>#N/A</v>
      </c>
      <c r="S911" s="16" t="e">
        <f>'Heat Map Export'!S910 - $S$6</f>
        <v>#N/A</v>
      </c>
      <c r="T911" s="16" t="e">
        <f>'Heat Map Export'!T910 - $T$6</f>
        <v>#N/A</v>
      </c>
      <c r="U911" s="16" t="e">
        <f>'Heat Map Export'!U910 - $U$6</f>
        <v>#N/A</v>
      </c>
      <c r="V911" s="16" t="e">
        <f>'Heat Map Export'!V910 - $V$6</f>
        <v>#N/A</v>
      </c>
      <c r="W911" s="16" t="e">
        <f>'Heat Map Export'!W910 - $W$6</f>
        <v>#N/A</v>
      </c>
      <c r="X911" s="16" t="e">
        <f>'Heat Map Export'!X910 - $X$6</f>
        <v>#N/A</v>
      </c>
      <c r="Y911" s="16" t="e">
        <f>'Heat Map Export'!Y910 - $Y$6</f>
        <v>#N/A</v>
      </c>
      <c r="Z911" s="16" t="e">
        <f>'Heat Map Export'!Z910-$Z$6</f>
        <v>#N/A</v>
      </c>
      <c r="AA911" s="16" t="e">
        <f>'Heat Map Export'!AA910 - $AA$6</f>
        <v>#N/A</v>
      </c>
      <c r="AB911" s="16" t="e">
        <f>'Heat Map Export'!AB910-$AB$6</f>
        <v>#N/A</v>
      </c>
      <c r="AC911" s="16" t="e">
        <f>'Heat Map Export'!AC910 - $AC$6</f>
        <v>#N/A</v>
      </c>
      <c r="AD911" s="16" t="e">
        <f>'Heat Map Export'!AD910 - $AD$6</f>
        <v>#N/A</v>
      </c>
    </row>
    <row r="912" spans="1:30" s="19" customFormat="1" ht="14.5" x14ac:dyDescent="0.35">
      <c r="A912" s="16">
        <f>'Heat Map Export'!A911</f>
        <v>0</v>
      </c>
      <c r="B912" s="16">
        <f>'Heat Map Export'!B911</f>
        <v>0</v>
      </c>
      <c r="C912" s="16" t="e">
        <f>'Heat Map Export'!C911 - $C$6</f>
        <v>#N/A</v>
      </c>
      <c r="D912" s="16" t="e">
        <f>'Heat Map Export'!D911 - $D$6</f>
        <v>#N/A</v>
      </c>
      <c r="E912" s="16" t="e">
        <f>'Heat Map Export'!E911 - $E$6</f>
        <v>#N/A</v>
      </c>
      <c r="F912" s="16" t="e">
        <f>'Heat Map Export'!F911 - $F$6</f>
        <v>#N/A</v>
      </c>
      <c r="G912" s="16" t="e">
        <f>'Heat Map Export'!G911 - $G$6</f>
        <v>#N/A</v>
      </c>
      <c r="H912" s="16" t="e">
        <f>'Heat Map Export'!H911 - $H$6</f>
        <v>#N/A</v>
      </c>
      <c r="I912" s="16" t="e">
        <f>'Heat Map Export'!I911 - $I$6</f>
        <v>#N/A</v>
      </c>
      <c r="J912" s="16" t="e">
        <f>'Heat Map Export'!J911 - $J$6</f>
        <v>#N/A</v>
      </c>
      <c r="K912" s="16" t="e">
        <f>'Heat Map Export'!K911 - $K$6</f>
        <v>#N/A</v>
      </c>
      <c r="L912" s="16" t="e">
        <f>'Heat Map Export'!L911 - $L$6</f>
        <v>#N/A</v>
      </c>
      <c r="M912" s="16" t="e">
        <f>'Heat Map Export'!M911 - $M$6</f>
        <v>#N/A</v>
      </c>
      <c r="N912" s="16" t="e">
        <f>'Heat Map Export'!N911 - $N$6</f>
        <v>#N/A</v>
      </c>
      <c r="O912" s="16" t="e">
        <f>'Heat Map Export'!O911 - $O$6</f>
        <v>#N/A</v>
      </c>
      <c r="P912" s="16" t="e">
        <f>'Heat Map Export'!P911 - $P$6</f>
        <v>#N/A</v>
      </c>
      <c r="Q912" s="16" t="e">
        <f>'Heat Map Export'!Q911 - $Q$6</f>
        <v>#N/A</v>
      </c>
      <c r="R912" s="16" t="e">
        <f>'Heat Map Export'!R911 - $R$6</f>
        <v>#N/A</v>
      </c>
      <c r="S912" s="16" t="e">
        <f>'Heat Map Export'!S911 - $S$6</f>
        <v>#N/A</v>
      </c>
      <c r="T912" s="16" t="e">
        <f>'Heat Map Export'!T911 - $T$6</f>
        <v>#N/A</v>
      </c>
      <c r="U912" s="16" t="e">
        <f>'Heat Map Export'!U911 - $U$6</f>
        <v>#N/A</v>
      </c>
      <c r="V912" s="16" t="e">
        <f>'Heat Map Export'!V911 - $V$6</f>
        <v>#N/A</v>
      </c>
      <c r="W912" s="16" t="e">
        <f>'Heat Map Export'!W911 - $W$6</f>
        <v>#N/A</v>
      </c>
      <c r="X912" s="16" t="e">
        <f>'Heat Map Export'!X911 - $X$6</f>
        <v>#N/A</v>
      </c>
      <c r="Y912" s="16" t="e">
        <f>'Heat Map Export'!Y911 - $Y$6</f>
        <v>#N/A</v>
      </c>
      <c r="Z912" s="16" t="e">
        <f>'Heat Map Export'!Z911 - $Z$6</f>
        <v>#N/A</v>
      </c>
      <c r="AA912" s="16" t="e">
        <f>'Heat Map Export'!AA911 - $AA$6</f>
        <v>#N/A</v>
      </c>
      <c r="AB912" s="16" t="e">
        <f>'Heat Map Export'!AB911 - $AB$6</f>
        <v>#N/A</v>
      </c>
      <c r="AC912" s="16" t="e">
        <f>'Heat Map Export'!AC911 - $AC$6</f>
        <v>#N/A</v>
      </c>
      <c r="AD912" s="16" t="e">
        <f>'Heat Map Export'!AD911 - $AD$6</f>
        <v>#N/A</v>
      </c>
    </row>
    <row r="913" spans="1:30" s="19" customFormat="1" ht="14.5" x14ac:dyDescent="0.35">
      <c r="A913" s="16">
        <f>'Heat Map Export'!A912</f>
        <v>0</v>
      </c>
      <c r="B913" s="16">
        <f>'Heat Map Export'!B912</f>
        <v>0</v>
      </c>
      <c r="C913" s="16" t="e">
        <f>'Heat Map Export'!C912 - $C$6</f>
        <v>#N/A</v>
      </c>
      <c r="D913" s="16" t="e">
        <f>'Heat Map Export'!D912 - $D$6</f>
        <v>#N/A</v>
      </c>
      <c r="E913" s="16" t="e">
        <f>'Heat Map Export'!E912 - $E$6</f>
        <v>#N/A</v>
      </c>
      <c r="F913" s="16" t="e">
        <f>'Heat Map Export'!F912 - $F$6</f>
        <v>#N/A</v>
      </c>
      <c r="G913" s="16" t="e">
        <f>'Heat Map Export'!G912 - $G$6</f>
        <v>#N/A</v>
      </c>
      <c r="H913" s="16" t="e">
        <f>'Heat Map Export'!H912 - $H$6</f>
        <v>#N/A</v>
      </c>
      <c r="I913" s="16" t="e">
        <f>'Heat Map Export'!I912 -$I$6</f>
        <v>#N/A</v>
      </c>
      <c r="J913" s="16" t="e">
        <f>'Heat Map Export'!J912 - $J$6</f>
        <v>#N/A</v>
      </c>
      <c r="K913" s="16" t="e">
        <f>'Heat Map Export'!K912-$K$6</f>
        <v>#N/A</v>
      </c>
      <c r="L913" s="16" t="e">
        <f>'Heat Map Export'!L912 - $L$6</f>
        <v>#N/A</v>
      </c>
      <c r="M913" s="16" t="e">
        <f>'Heat Map Export'!M912 - $M$6</f>
        <v>#N/A</v>
      </c>
      <c r="N913" s="16" t="e">
        <f>'Heat Map Export'!N912 - $N$6</f>
        <v>#N/A</v>
      </c>
      <c r="O913" s="16" t="e">
        <f>'Heat Map Export'!O912 - $O$6</f>
        <v>#N/A</v>
      </c>
      <c r="P913" s="16" t="e">
        <f>'Heat Map Export'!P912 - $P$6</f>
        <v>#N/A</v>
      </c>
      <c r="Q913" s="16" t="e">
        <f>'Heat Map Export'!Q912 - $Q$6</f>
        <v>#N/A</v>
      </c>
      <c r="R913" s="16" t="e">
        <f>'Heat Map Export'!R912 - $R$6</f>
        <v>#N/A</v>
      </c>
      <c r="S913" s="16" t="e">
        <f>'Heat Map Export'!S912 - $S$6</f>
        <v>#N/A</v>
      </c>
      <c r="T913" s="16" t="e">
        <f>'Heat Map Export'!T912 - $T$6</f>
        <v>#N/A</v>
      </c>
      <c r="U913" s="16" t="e">
        <f>'Heat Map Export'!U912 - $U$6</f>
        <v>#N/A</v>
      </c>
      <c r="V913" s="16" t="e">
        <f>'Heat Map Export'!V912 - $V$6</f>
        <v>#N/A</v>
      </c>
      <c r="W913" s="16" t="e">
        <f>'Heat Map Export'!W912 - $W$6</f>
        <v>#N/A</v>
      </c>
      <c r="X913" s="16" t="e">
        <f>'Heat Map Export'!X912 - $X$6</f>
        <v>#N/A</v>
      </c>
      <c r="Y913" s="16" t="e">
        <f>'Heat Map Export'!Y912 - $Y$6</f>
        <v>#N/A</v>
      </c>
      <c r="Z913" s="16" t="e">
        <f>'Heat Map Export'!Z912-$Z$6</f>
        <v>#N/A</v>
      </c>
      <c r="AA913" s="16" t="e">
        <f>'Heat Map Export'!AA912 - $AA$6</f>
        <v>#N/A</v>
      </c>
      <c r="AB913" s="16" t="e">
        <f>'Heat Map Export'!AB912-$AB$6</f>
        <v>#N/A</v>
      </c>
      <c r="AC913" s="16" t="e">
        <f>'Heat Map Export'!AC912 - $AC$6</f>
        <v>#N/A</v>
      </c>
      <c r="AD913" s="16" t="e">
        <f>'Heat Map Export'!AD912 - $AD$6</f>
        <v>#N/A</v>
      </c>
    </row>
    <row r="914" spans="1:30" s="19" customFormat="1" ht="14.5" x14ac:dyDescent="0.35">
      <c r="A914" s="16">
        <f>'Heat Map Export'!A913</f>
        <v>0</v>
      </c>
      <c r="B914" s="16">
        <f>'Heat Map Export'!B913</f>
        <v>0</v>
      </c>
      <c r="C914" s="16" t="e">
        <f>'Heat Map Export'!C913 - $C$6</f>
        <v>#N/A</v>
      </c>
      <c r="D914" s="16" t="e">
        <f>'Heat Map Export'!D913 - $D$6</f>
        <v>#N/A</v>
      </c>
      <c r="E914" s="16" t="e">
        <f>'Heat Map Export'!E913 - $E$6</f>
        <v>#N/A</v>
      </c>
      <c r="F914" s="16" t="e">
        <f>'Heat Map Export'!F913 - $F$6</f>
        <v>#N/A</v>
      </c>
      <c r="G914" s="16" t="e">
        <f>'Heat Map Export'!G913 - $G$6</f>
        <v>#N/A</v>
      </c>
      <c r="H914" s="16" t="e">
        <f>'Heat Map Export'!H913 - $H$6</f>
        <v>#N/A</v>
      </c>
      <c r="I914" s="16" t="e">
        <f>'Heat Map Export'!I913 - $I$6</f>
        <v>#N/A</v>
      </c>
      <c r="J914" s="16" t="e">
        <f>'Heat Map Export'!J913 - $J$6</f>
        <v>#N/A</v>
      </c>
      <c r="K914" s="16" t="e">
        <f>'Heat Map Export'!K913 - $K$6</f>
        <v>#N/A</v>
      </c>
      <c r="L914" s="16" t="e">
        <f>'Heat Map Export'!L913 - $L$6</f>
        <v>#N/A</v>
      </c>
      <c r="M914" s="16" t="e">
        <f>'Heat Map Export'!M913 - $M$6</f>
        <v>#N/A</v>
      </c>
      <c r="N914" s="16" t="e">
        <f>'Heat Map Export'!N913 - $N$6</f>
        <v>#N/A</v>
      </c>
      <c r="O914" s="16" t="e">
        <f>'Heat Map Export'!O913 - $O$6</f>
        <v>#N/A</v>
      </c>
      <c r="P914" s="16" t="e">
        <f>'Heat Map Export'!P913 - $P$6</f>
        <v>#N/A</v>
      </c>
      <c r="Q914" s="16" t="e">
        <f>'Heat Map Export'!Q913 - $Q$6</f>
        <v>#N/A</v>
      </c>
      <c r="R914" s="16" t="e">
        <f>'Heat Map Export'!R913 - $R$6</f>
        <v>#N/A</v>
      </c>
      <c r="S914" s="16" t="e">
        <f>'Heat Map Export'!S913 - $S$6</f>
        <v>#N/A</v>
      </c>
      <c r="T914" s="16" t="e">
        <f>'Heat Map Export'!T913 - $T$6</f>
        <v>#N/A</v>
      </c>
      <c r="U914" s="16" t="e">
        <f>'Heat Map Export'!U913 - $U$6</f>
        <v>#N/A</v>
      </c>
      <c r="V914" s="16" t="e">
        <f>'Heat Map Export'!V913 - $V$6</f>
        <v>#N/A</v>
      </c>
      <c r="W914" s="16" t="e">
        <f>'Heat Map Export'!W913 - $W$6</f>
        <v>#N/A</v>
      </c>
      <c r="X914" s="16" t="e">
        <f>'Heat Map Export'!X913 - $X$6</f>
        <v>#N/A</v>
      </c>
      <c r="Y914" s="16" t="e">
        <f>'Heat Map Export'!Y913 - $Y$6</f>
        <v>#N/A</v>
      </c>
      <c r="Z914" s="16" t="e">
        <f>'Heat Map Export'!Z913 - $Z$6</f>
        <v>#N/A</v>
      </c>
      <c r="AA914" s="16" t="e">
        <f>'Heat Map Export'!AA913 - $AA$6</f>
        <v>#N/A</v>
      </c>
      <c r="AB914" s="16" t="e">
        <f>'Heat Map Export'!AB913 - $AB$6</f>
        <v>#N/A</v>
      </c>
      <c r="AC914" s="16" t="e">
        <f>'Heat Map Export'!AC913 - $AC$6</f>
        <v>#N/A</v>
      </c>
      <c r="AD914" s="16" t="e">
        <f>'Heat Map Export'!AD913 - $AD$6</f>
        <v>#N/A</v>
      </c>
    </row>
    <row r="915" spans="1:30" s="19" customFormat="1" ht="14.5" x14ac:dyDescent="0.35">
      <c r="A915" s="16">
        <f>'Heat Map Export'!A914</f>
        <v>0</v>
      </c>
      <c r="B915" s="16">
        <f>'Heat Map Export'!B914</f>
        <v>0</v>
      </c>
      <c r="C915" s="16" t="e">
        <f>'Heat Map Export'!C914 - $C$6</f>
        <v>#N/A</v>
      </c>
      <c r="D915" s="16" t="e">
        <f>'Heat Map Export'!D914 - $D$6</f>
        <v>#N/A</v>
      </c>
      <c r="E915" s="16" t="e">
        <f>'Heat Map Export'!E914 - $E$6</f>
        <v>#N/A</v>
      </c>
      <c r="F915" s="16" t="e">
        <f>'Heat Map Export'!F914 - $F$6</f>
        <v>#N/A</v>
      </c>
      <c r="G915" s="16" t="e">
        <f>'Heat Map Export'!G914 - $G$6</f>
        <v>#N/A</v>
      </c>
      <c r="H915" s="16" t="e">
        <f>'Heat Map Export'!H914 - $H$6</f>
        <v>#N/A</v>
      </c>
      <c r="I915" s="16" t="e">
        <f>'Heat Map Export'!I914 -$I$6</f>
        <v>#N/A</v>
      </c>
      <c r="J915" s="16" t="e">
        <f>'Heat Map Export'!J914 - $J$6</f>
        <v>#N/A</v>
      </c>
      <c r="K915" s="16" t="e">
        <f>'Heat Map Export'!K914-$K$6</f>
        <v>#N/A</v>
      </c>
      <c r="L915" s="16" t="e">
        <f>'Heat Map Export'!L914 - $L$6</f>
        <v>#N/A</v>
      </c>
      <c r="M915" s="16" t="e">
        <f>'Heat Map Export'!M914 - $M$6</f>
        <v>#N/A</v>
      </c>
      <c r="N915" s="16" t="e">
        <f>'Heat Map Export'!N914 - $N$6</f>
        <v>#N/A</v>
      </c>
      <c r="O915" s="16" t="e">
        <f>'Heat Map Export'!O914 - $O$6</f>
        <v>#N/A</v>
      </c>
      <c r="P915" s="16" t="e">
        <f>'Heat Map Export'!P914 - $P$6</f>
        <v>#N/A</v>
      </c>
      <c r="Q915" s="16" t="e">
        <f>'Heat Map Export'!Q914 - $Q$6</f>
        <v>#N/A</v>
      </c>
      <c r="R915" s="16" t="e">
        <f>'Heat Map Export'!R914 - $R$6</f>
        <v>#N/A</v>
      </c>
      <c r="S915" s="16" t="e">
        <f>'Heat Map Export'!S914 - $S$6</f>
        <v>#N/A</v>
      </c>
      <c r="T915" s="16" t="e">
        <f>'Heat Map Export'!T914 - $T$6</f>
        <v>#N/A</v>
      </c>
      <c r="U915" s="16" t="e">
        <f>'Heat Map Export'!U914 - $U$6</f>
        <v>#N/A</v>
      </c>
      <c r="V915" s="16" t="e">
        <f>'Heat Map Export'!V914 - $V$6</f>
        <v>#N/A</v>
      </c>
      <c r="W915" s="16" t="e">
        <f>'Heat Map Export'!W914 - $W$6</f>
        <v>#N/A</v>
      </c>
      <c r="X915" s="16" t="e">
        <f>'Heat Map Export'!X914 - $X$6</f>
        <v>#N/A</v>
      </c>
      <c r="Y915" s="16" t="e">
        <f>'Heat Map Export'!Y914 - $Y$6</f>
        <v>#N/A</v>
      </c>
      <c r="Z915" s="16" t="e">
        <f>'Heat Map Export'!Z914-$Z$6</f>
        <v>#N/A</v>
      </c>
      <c r="AA915" s="16" t="e">
        <f>'Heat Map Export'!AA914 - $AA$6</f>
        <v>#N/A</v>
      </c>
      <c r="AB915" s="16" t="e">
        <f>'Heat Map Export'!AB914-$AB$6</f>
        <v>#N/A</v>
      </c>
      <c r="AC915" s="16" t="e">
        <f>'Heat Map Export'!AC914 - $AC$6</f>
        <v>#N/A</v>
      </c>
      <c r="AD915" s="16" t="e">
        <f>'Heat Map Export'!AD914 - $AD$6</f>
        <v>#N/A</v>
      </c>
    </row>
    <row r="916" spans="1:30" s="19" customFormat="1" ht="14.5" x14ac:dyDescent="0.35">
      <c r="A916" s="16">
        <f>'Heat Map Export'!A915</f>
        <v>0</v>
      </c>
      <c r="B916" s="16">
        <f>'Heat Map Export'!B915</f>
        <v>0</v>
      </c>
      <c r="C916" s="16" t="e">
        <f>'Heat Map Export'!C915 - $C$6</f>
        <v>#N/A</v>
      </c>
      <c r="D916" s="16" t="e">
        <f>'Heat Map Export'!D915 - $D$6</f>
        <v>#N/A</v>
      </c>
      <c r="E916" s="16" t="e">
        <f>'Heat Map Export'!E915 - $E$6</f>
        <v>#N/A</v>
      </c>
      <c r="F916" s="16" t="e">
        <f>'Heat Map Export'!F915 - $F$6</f>
        <v>#N/A</v>
      </c>
      <c r="G916" s="16" t="e">
        <f>'Heat Map Export'!G915 - $G$6</f>
        <v>#N/A</v>
      </c>
      <c r="H916" s="16" t="e">
        <f>'Heat Map Export'!H915 - $H$6</f>
        <v>#N/A</v>
      </c>
      <c r="I916" s="16" t="e">
        <f>'Heat Map Export'!I915 - $I$6</f>
        <v>#N/A</v>
      </c>
      <c r="J916" s="16" t="e">
        <f>'Heat Map Export'!J915 - $J$6</f>
        <v>#N/A</v>
      </c>
      <c r="K916" s="16" t="e">
        <f>'Heat Map Export'!K915 - $K$6</f>
        <v>#N/A</v>
      </c>
      <c r="L916" s="16" t="e">
        <f>'Heat Map Export'!L915 - $L$6</f>
        <v>#N/A</v>
      </c>
      <c r="M916" s="16" t="e">
        <f>'Heat Map Export'!M915 - $M$6</f>
        <v>#N/A</v>
      </c>
      <c r="N916" s="16" t="e">
        <f>'Heat Map Export'!N915 - $N$6</f>
        <v>#N/A</v>
      </c>
      <c r="O916" s="16" t="e">
        <f>'Heat Map Export'!O915 - $O$6</f>
        <v>#N/A</v>
      </c>
      <c r="P916" s="16" t="e">
        <f>'Heat Map Export'!P915 - $P$6</f>
        <v>#N/A</v>
      </c>
      <c r="Q916" s="16" t="e">
        <f>'Heat Map Export'!Q915 - $Q$6</f>
        <v>#N/A</v>
      </c>
      <c r="R916" s="16" t="e">
        <f>'Heat Map Export'!R915 - $R$6</f>
        <v>#N/A</v>
      </c>
      <c r="S916" s="16" t="e">
        <f>'Heat Map Export'!S915 - $S$6</f>
        <v>#N/A</v>
      </c>
      <c r="T916" s="16" t="e">
        <f>'Heat Map Export'!T915 - $T$6</f>
        <v>#N/A</v>
      </c>
      <c r="U916" s="16" t="e">
        <f>'Heat Map Export'!U915 - $U$6</f>
        <v>#N/A</v>
      </c>
      <c r="V916" s="16" t="e">
        <f>'Heat Map Export'!V915 - $V$6</f>
        <v>#N/A</v>
      </c>
      <c r="W916" s="16" t="e">
        <f>'Heat Map Export'!W915 - $W$6</f>
        <v>#N/A</v>
      </c>
      <c r="X916" s="16" t="e">
        <f>'Heat Map Export'!X915 - $X$6</f>
        <v>#N/A</v>
      </c>
      <c r="Y916" s="16" t="e">
        <f>'Heat Map Export'!Y915 - $Y$6</f>
        <v>#N/A</v>
      </c>
      <c r="Z916" s="16" t="e">
        <f>'Heat Map Export'!Z915 - $Z$6</f>
        <v>#N/A</v>
      </c>
      <c r="AA916" s="16" t="e">
        <f>'Heat Map Export'!AA915 - $AA$6</f>
        <v>#N/A</v>
      </c>
      <c r="AB916" s="16" t="e">
        <f>'Heat Map Export'!AB915 - $AB$6</f>
        <v>#N/A</v>
      </c>
      <c r="AC916" s="16" t="e">
        <f>'Heat Map Export'!AC915 - $AC$6</f>
        <v>#N/A</v>
      </c>
      <c r="AD916" s="16" t="e">
        <f>'Heat Map Export'!AD915 - $AD$6</f>
        <v>#N/A</v>
      </c>
    </row>
    <row r="917" spans="1:30" s="19" customFormat="1" ht="14.5" x14ac:dyDescent="0.35">
      <c r="A917" s="16">
        <f>'Heat Map Export'!A916</f>
        <v>0</v>
      </c>
      <c r="B917" s="16">
        <f>'Heat Map Export'!B916</f>
        <v>0</v>
      </c>
      <c r="C917" s="16" t="e">
        <f>'Heat Map Export'!C916 - $C$6</f>
        <v>#N/A</v>
      </c>
      <c r="D917" s="16" t="e">
        <f>'Heat Map Export'!D916 - $D$6</f>
        <v>#N/A</v>
      </c>
      <c r="E917" s="16" t="e">
        <f>'Heat Map Export'!E916 - $E$6</f>
        <v>#N/A</v>
      </c>
      <c r="F917" s="16" t="e">
        <f>'Heat Map Export'!F916 - $F$6</f>
        <v>#N/A</v>
      </c>
      <c r="G917" s="16" t="e">
        <f>'Heat Map Export'!G916 - $G$6</f>
        <v>#N/A</v>
      </c>
      <c r="H917" s="16" t="e">
        <f>'Heat Map Export'!H916 - $H$6</f>
        <v>#N/A</v>
      </c>
      <c r="I917" s="16" t="e">
        <f>'Heat Map Export'!I916 -$I$6</f>
        <v>#N/A</v>
      </c>
      <c r="J917" s="16" t="e">
        <f>'Heat Map Export'!J916 - $J$6</f>
        <v>#N/A</v>
      </c>
      <c r="K917" s="16" t="e">
        <f>'Heat Map Export'!K916-$K$6</f>
        <v>#N/A</v>
      </c>
      <c r="L917" s="16" t="e">
        <f>'Heat Map Export'!L916 - $L$6</f>
        <v>#N/A</v>
      </c>
      <c r="M917" s="16" t="e">
        <f>'Heat Map Export'!M916 - $M$6</f>
        <v>#N/A</v>
      </c>
      <c r="N917" s="16" t="e">
        <f>'Heat Map Export'!N916 - $N$6</f>
        <v>#N/A</v>
      </c>
      <c r="O917" s="16" t="e">
        <f>'Heat Map Export'!O916 - $O$6</f>
        <v>#N/A</v>
      </c>
      <c r="P917" s="16" t="e">
        <f>'Heat Map Export'!P916 - $P$6</f>
        <v>#N/A</v>
      </c>
      <c r="Q917" s="16" t="e">
        <f>'Heat Map Export'!Q916 - $Q$6</f>
        <v>#N/A</v>
      </c>
      <c r="R917" s="16" t="e">
        <f>'Heat Map Export'!R916 - $R$6</f>
        <v>#N/A</v>
      </c>
      <c r="S917" s="16" t="e">
        <f>'Heat Map Export'!S916 - $S$6</f>
        <v>#N/A</v>
      </c>
      <c r="T917" s="16" t="e">
        <f>'Heat Map Export'!T916 - $T$6</f>
        <v>#N/A</v>
      </c>
      <c r="U917" s="16" t="e">
        <f>'Heat Map Export'!U916 - $U$6</f>
        <v>#N/A</v>
      </c>
      <c r="V917" s="16" t="e">
        <f>'Heat Map Export'!V916 - $V$6</f>
        <v>#N/A</v>
      </c>
      <c r="W917" s="16" t="e">
        <f>'Heat Map Export'!W916 - $W$6</f>
        <v>#N/A</v>
      </c>
      <c r="X917" s="16" t="e">
        <f>'Heat Map Export'!X916 - $X$6</f>
        <v>#N/A</v>
      </c>
      <c r="Y917" s="16" t="e">
        <f>'Heat Map Export'!Y916 - $Y$6</f>
        <v>#N/A</v>
      </c>
      <c r="Z917" s="16" t="e">
        <f>'Heat Map Export'!Z916-$Z$6</f>
        <v>#N/A</v>
      </c>
      <c r="AA917" s="16" t="e">
        <f>'Heat Map Export'!AA916 - $AA$6</f>
        <v>#N/A</v>
      </c>
      <c r="AB917" s="16" t="e">
        <f>'Heat Map Export'!AB916-$AB$6</f>
        <v>#N/A</v>
      </c>
      <c r="AC917" s="16" t="e">
        <f>'Heat Map Export'!AC916 - $AC$6</f>
        <v>#N/A</v>
      </c>
      <c r="AD917" s="16" t="e">
        <f>'Heat Map Export'!AD916 - $AD$6</f>
        <v>#N/A</v>
      </c>
    </row>
    <row r="918" spans="1:30" s="19" customFormat="1" ht="14.5" x14ac:dyDescent="0.35">
      <c r="A918" s="16">
        <f>'Heat Map Export'!A917</f>
        <v>0</v>
      </c>
      <c r="B918" s="16">
        <f>'Heat Map Export'!B917</f>
        <v>0</v>
      </c>
      <c r="C918" s="16" t="e">
        <f>'Heat Map Export'!C917 - $C$6</f>
        <v>#N/A</v>
      </c>
      <c r="D918" s="16" t="e">
        <f>'Heat Map Export'!D917 - $D$6</f>
        <v>#N/A</v>
      </c>
      <c r="E918" s="16" t="e">
        <f>'Heat Map Export'!E917 - $E$6</f>
        <v>#N/A</v>
      </c>
      <c r="F918" s="16" t="e">
        <f>'Heat Map Export'!F917 - $F$6</f>
        <v>#N/A</v>
      </c>
      <c r="G918" s="16" t="e">
        <f>'Heat Map Export'!G917 - $G$6</f>
        <v>#N/A</v>
      </c>
      <c r="H918" s="16" t="e">
        <f>'Heat Map Export'!H917 - $H$6</f>
        <v>#N/A</v>
      </c>
      <c r="I918" s="16" t="e">
        <f>'Heat Map Export'!I917 - $I$6</f>
        <v>#N/A</v>
      </c>
      <c r="J918" s="16" t="e">
        <f>'Heat Map Export'!J917 - $J$6</f>
        <v>#N/A</v>
      </c>
      <c r="K918" s="16" t="e">
        <f>'Heat Map Export'!K917 - $K$6</f>
        <v>#N/A</v>
      </c>
      <c r="L918" s="16" t="e">
        <f>'Heat Map Export'!L917 - $L$6</f>
        <v>#N/A</v>
      </c>
      <c r="M918" s="16" t="e">
        <f>'Heat Map Export'!M917 - $M$6</f>
        <v>#N/A</v>
      </c>
      <c r="N918" s="16" t="e">
        <f>'Heat Map Export'!N917 - $N$6</f>
        <v>#N/A</v>
      </c>
      <c r="O918" s="16" t="e">
        <f>'Heat Map Export'!O917 - $O$6</f>
        <v>#N/A</v>
      </c>
      <c r="P918" s="16" t="e">
        <f>'Heat Map Export'!P917 - $P$6</f>
        <v>#N/A</v>
      </c>
      <c r="Q918" s="16" t="e">
        <f>'Heat Map Export'!Q917 - $Q$6</f>
        <v>#N/A</v>
      </c>
      <c r="R918" s="16" t="e">
        <f>'Heat Map Export'!R917 - $R$6</f>
        <v>#N/A</v>
      </c>
      <c r="S918" s="16" t="e">
        <f>'Heat Map Export'!S917 - $S$6</f>
        <v>#N/A</v>
      </c>
      <c r="T918" s="16" t="e">
        <f>'Heat Map Export'!T917 - $T$6</f>
        <v>#N/A</v>
      </c>
      <c r="U918" s="16" t="e">
        <f>'Heat Map Export'!U917 - $U$6</f>
        <v>#N/A</v>
      </c>
      <c r="V918" s="16" t="e">
        <f>'Heat Map Export'!V917 - $V$6</f>
        <v>#N/A</v>
      </c>
      <c r="W918" s="16" t="e">
        <f>'Heat Map Export'!W917 - $W$6</f>
        <v>#N/A</v>
      </c>
      <c r="X918" s="16" t="e">
        <f>'Heat Map Export'!X917 - $X$6</f>
        <v>#N/A</v>
      </c>
      <c r="Y918" s="16" t="e">
        <f>'Heat Map Export'!Y917 - $Y$6</f>
        <v>#N/A</v>
      </c>
      <c r="Z918" s="16" t="e">
        <f>'Heat Map Export'!Z917 - $Z$6</f>
        <v>#N/A</v>
      </c>
      <c r="AA918" s="16" t="e">
        <f>'Heat Map Export'!AA917 - $AA$6</f>
        <v>#N/A</v>
      </c>
      <c r="AB918" s="16" t="e">
        <f>'Heat Map Export'!AB917 - $AB$6</f>
        <v>#N/A</v>
      </c>
      <c r="AC918" s="16" t="e">
        <f>'Heat Map Export'!AC917 - $AC$6</f>
        <v>#N/A</v>
      </c>
      <c r="AD918" s="16" t="e">
        <f>'Heat Map Export'!AD917 - $AD$6</f>
        <v>#N/A</v>
      </c>
    </row>
    <row r="919" spans="1:30" s="19" customFormat="1" ht="14.5" x14ac:dyDescent="0.35">
      <c r="A919" s="16">
        <f>'Heat Map Export'!A918</f>
        <v>0</v>
      </c>
      <c r="B919" s="16">
        <f>'Heat Map Export'!B918</f>
        <v>0</v>
      </c>
      <c r="C919" s="16" t="e">
        <f>'Heat Map Export'!C918 - $C$6</f>
        <v>#N/A</v>
      </c>
      <c r="D919" s="16" t="e">
        <f>'Heat Map Export'!D918 - $D$6</f>
        <v>#N/A</v>
      </c>
      <c r="E919" s="16" t="e">
        <f>'Heat Map Export'!E918 - $E$6</f>
        <v>#N/A</v>
      </c>
      <c r="F919" s="16" t="e">
        <f>'Heat Map Export'!F918 - $F$6</f>
        <v>#N/A</v>
      </c>
      <c r="G919" s="16" t="e">
        <f>'Heat Map Export'!G918 - $G$6</f>
        <v>#N/A</v>
      </c>
      <c r="H919" s="16" t="e">
        <f>'Heat Map Export'!H918 - $H$6</f>
        <v>#N/A</v>
      </c>
      <c r="I919" s="16" t="e">
        <f>'Heat Map Export'!I918 -$I$6</f>
        <v>#N/A</v>
      </c>
      <c r="J919" s="16" t="e">
        <f>'Heat Map Export'!J918 - $J$6</f>
        <v>#N/A</v>
      </c>
      <c r="K919" s="16" t="e">
        <f>'Heat Map Export'!K918-$K$6</f>
        <v>#N/A</v>
      </c>
      <c r="L919" s="16" t="e">
        <f>'Heat Map Export'!L918 - $L$6</f>
        <v>#N/A</v>
      </c>
      <c r="M919" s="16" t="e">
        <f>'Heat Map Export'!M918 - $M$6</f>
        <v>#N/A</v>
      </c>
      <c r="N919" s="16" t="e">
        <f>'Heat Map Export'!N918 - $N$6</f>
        <v>#N/A</v>
      </c>
      <c r="O919" s="16" t="e">
        <f>'Heat Map Export'!O918 - $O$6</f>
        <v>#N/A</v>
      </c>
      <c r="P919" s="16" t="e">
        <f>'Heat Map Export'!P918 - $P$6</f>
        <v>#N/A</v>
      </c>
      <c r="Q919" s="16" t="e">
        <f>'Heat Map Export'!Q918 - $Q$6</f>
        <v>#N/A</v>
      </c>
      <c r="R919" s="16" t="e">
        <f>'Heat Map Export'!R918 - $R$6</f>
        <v>#N/A</v>
      </c>
      <c r="S919" s="16" t="e">
        <f>'Heat Map Export'!S918 - $S$6</f>
        <v>#N/A</v>
      </c>
      <c r="T919" s="16" t="e">
        <f>'Heat Map Export'!T918 - $T$6</f>
        <v>#N/A</v>
      </c>
      <c r="U919" s="16" t="e">
        <f>'Heat Map Export'!U918 - $U$6</f>
        <v>#N/A</v>
      </c>
      <c r="V919" s="16" t="e">
        <f>'Heat Map Export'!V918 - $V$6</f>
        <v>#N/A</v>
      </c>
      <c r="W919" s="16" t="e">
        <f>'Heat Map Export'!W918 - $W$6</f>
        <v>#N/A</v>
      </c>
      <c r="X919" s="16" t="e">
        <f>'Heat Map Export'!X918 - $X$6</f>
        <v>#N/A</v>
      </c>
      <c r="Y919" s="16" t="e">
        <f>'Heat Map Export'!Y918 - $Y$6</f>
        <v>#N/A</v>
      </c>
      <c r="Z919" s="16" t="e">
        <f>'Heat Map Export'!Z918-$Z$6</f>
        <v>#N/A</v>
      </c>
      <c r="AA919" s="16" t="e">
        <f>'Heat Map Export'!AA918 - $AA$6</f>
        <v>#N/A</v>
      </c>
      <c r="AB919" s="16" t="e">
        <f>'Heat Map Export'!AB918-$AB$6</f>
        <v>#N/A</v>
      </c>
      <c r="AC919" s="16" t="e">
        <f>'Heat Map Export'!AC918 - $AC$6</f>
        <v>#N/A</v>
      </c>
      <c r="AD919" s="16" t="e">
        <f>'Heat Map Export'!AD918 - $AD$6</f>
        <v>#N/A</v>
      </c>
    </row>
    <row r="920" spans="1:30" s="19" customFormat="1" ht="14.5" x14ac:dyDescent="0.35">
      <c r="A920" s="16">
        <f>'Heat Map Export'!A919</f>
        <v>0</v>
      </c>
      <c r="B920" s="16">
        <f>'Heat Map Export'!B919</f>
        <v>0</v>
      </c>
      <c r="C920" s="16" t="e">
        <f>'Heat Map Export'!C919 - $C$6</f>
        <v>#N/A</v>
      </c>
      <c r="D920" s="16" t="e">
        <f>'Heat Map Export'!D919 - $D$6</f>
        <v>#N/A</v>
      </c>
      <c r="E920" s="16" t="e">
        <f>'Heat Map Export'!E919 - $E$6</f>
        <v>#N/A</v>
      </c>
      <c r="F920" s="16" t="e">
        <f>'Heat Map Export'!F919 - $F$6</f>
        <v>#N/A</v>
      </c>
      <c r="G920" s="16" t="e">
        <f>'Heat Map Export'!G919 - $G$6</f>
        <v>#N/A</v>
      </c>
      <c r="H920" s="16" t="e">
        <f>'Heat Map Export'!H919 - $H$6</f>
        <v>#N/A</v>
      </c>
      <c r="I920" s="16" t="e">
        <f>'Heat Map Export'!I919 - $I$6</f>
        <v>#N/A</v>
      </c>
      <c r="J920" s="16" t="e">
        <f>'Heat Map Export'!J919 - $J$6</f>
        <v>#N/A</v>
      </c>
      <c r="K920" s="16" t="e">
        <f>'Heat Map Export'!K919 - $K$6</f>
        <v>#N/A</v>
      </c>
      <c r="L920" s="16" t="e">
        <f>'Heat Map Export'!L919 - $L$6</f>
        <v>#N/A</v>
      </c>
      <c r="M920" s="16" t="e">
        <f>'Heat Map Export'!M919 - $M$6</f>
        <v>#N/A</v>
      </c>
      <c r="N920" s="16" t="e">
        <f>'Heat Map Export'!N919 - $N$6</f>
        <v>#N/A</v>
      </c>
      <c r="O920" s="16" t="e">
        <f>'Heat Map Export'!O919 - $O$6</f>
        <v>#N/A</v>
      </c>
      <c r="P920" s="16" t="e">
        <f>'Heat Map Export'!P919 - $P$6</f>
        <v>#N/A</v>
      </c>
      <c r="Q920" s="16" t="e">
        <f>'Heat Map Export'!Q919 - $Q$6</f>
        <v>#N/A</v>
      </c>
      <c r="R920" s="16" t="e">
        <f>'Heat Map Export'!R919 - $R$6</f>
        <v>#N/A</v>
      </c>
      <c r="S920" s="16" t="e">
        <f>'Heat Map Export'!S919 - $S$6</f>
        <v>#N/A</v>
      </c>
      <c r="T920" s="16" t="e">
        <f>'Heat Map Export'!T919 - $T$6</f>
        <v>#N/A</v>
      </c>
      <c r="U920" s="16" t="e">
        <f>'Heat Map Export'!U919 - $U$6</f>
        <v>#N/A</v>
      </c>
      <c r="V920" s="16" t="e">
        <f>'Heat Map Export'!V919 - $V$6</f>
        <v>#N/A</v>
      </c>
      <c r="W920" s="16" t="e">
        <f>'Heat Map Export'!W919 - $W$6</f>
        <v>#N/A</v>
      </c>
      <c r="X920" s="16" t="e">
        <f>'Heat Map Export'!X919 - $X$6</f>
        <v>#N/A</v>
      </c>
      <c r="Y920" s="16" t="e">
        <f>'Heat Map Export'!Y919 - $Y$6</f>
        <v>#N/A</v>
      </c>
      <c r="Z920" s="16" t="e">
        <f>'Heat Map Export'!Z919 - $Z$6</f>
        <v>#N/A</v>
      </c>
      <c r="AA920" s="16" t="e">
        <f>'Heat Map Export'!AA919 - $AA$6</f>
        <v>#N/A</v>
      </c>
      <c r="AB920" s="16" t="e">
        <f>'Heat Map Export'!AB919 - $AB$6</f>
        <v>#N/A</v>
      </c>
      <c r="AC920" s="16" t="e">
        <f>'Heat Map Export'!AC919 - $AC$6</f>
        <v>#N/A</v>
      </c>
      <c r="AD920" s="16" t="e">
        <f>'Heat Map Export'!AD919 - $AD$6</f>
        <v>#N/A</v>
      </c>
    </row>
    <row r="921" spans="1:30" s="19" customFormat="1" ht="14.5" x14ac:dyDescent="0.35">
      <c r="A921" s="16">
        <f>'Heat Map Export'!A920</f>
        <v>0</v>
      </c>
      <c r="B921" s="16">
        <f>'Heat Map Export'!B920</f>
        <v>0</v>
      </c>
      <c r="C921" s="16" t="e">
        <f>'Heat Map Export'!C920 - $C$6</f>
        <v>#N/A</v>
      </c>
      <c r="D921" s="16" t="e">
        <f>'Heat Map Export'!D920 - $D$6</f>
        <v>#N/A</v>
      </c>
      <c r="E921" s="16" t="e">
        <f>'Heat Map Export'!E920 - $E$6</f>
        <v>#N/A</v>
      </c>
      <c r="F921" s="16" t="e">
        <f>'Heat Map Export'!F920 - $F$6</f>
        <v>#N/A</v>
      </c>
      <c r="G921" s="16" t="e">
        <f>'Heat Map Export'!G920 - $G$6</f>
        <v>#N/A</v>
      </c>
      <c r="H921" s="16" t="e">
        <f>'Heat Map Export'!H920 - $H$6</f>
        <v>#N/A</v>
      </c>
      <c r="I921" s="16" t="e">
        <f>'Heat Map Export'!I920 -$I$6</f>
        <v>#N/A</v>
      </c>
      <c r="J921" s="16" t="e">
        <f>'Heat Map Export'!J920 - $J$6</f>
        <v>#N/A</v>
      </c>
      <c r="K921" s="16" t="e">
        <f>'Heat Map Export'!K920-$K$6</f>
        <v>#N/A</v>
      </c>
      <c r="L921" s="16" t="e">
        <f>'Heat Map Export'!L920 - $L$6</f>
        <v>#N/A</v>
      </c>
      <c r="M921" s="16" t="e">
        <f>'Heat Map Export'!M920 - $M$6</f>
        <v>#N/A</v>
      </c>
      <c r="N921" s="16" t="e">
        <f>'Heat Map Export'!N920 - $N$6</f>
        <v>#N/A</v>
      </c>
      <c r="O921" s="16" t="e">
        <f>'Heat Map Export'!O920 - $O$6</f>
        <v>#N/A</v>
      </c>
      <c r="P921" s="16" t="e">
        <f>'Heat Map Export'!P920 - $P$6</f>
        <v>#N/A</v>
      </c>
      <c r="Q921" s="16" t="e">
        <f>'Heat Map Export'!Q920 - $Q$6</f>
        <v>#N/A</v>
      </c>
      <c r="R921" s="16" t="e">
        <f>'Heat Map Export'!R920 - $R$6</f>
        <v>#N/A</v>
      </c>
      <c r="S921" s="16" t="e">
        <f>'Heat Map Export'!S920 - $S$6</f>
        <v>#N/A</v>
      </c>
      <c r="T921" s="16" t="e">
        <f>'Heat Map Export'!T920 - $T$6</f>
        <v>#N/A</v>
      </c>
      <c r="U921" s="16" t="e">
        <f>'Heat Map Export'!U920 - $U$6</f>
        <v>#N/A</v>
      </c>
      <c r="V921" s="16" t="e">
        <f>'Heat Map Export'!V920 - $V$6</f>
        <v>#N/A</v>
      </c>
      <c r="W921" s="16" t="e">
        <f>'Heat Map Export'!W920 - $W$6</f>
        <v>#N/A</v>
      </c>
      <c r="X921" s="16" t="e">
        <f>'Heat Map Export'!X920 - $X$6</f>
        <v>#N/A</v>
      </c>
      <c r="Y921" s="16" t="e">
        <f>'Heat Map Export'!Y920 - $Y$6</f>
        <v>#N/A</v>
      </c>
      <c r="Z921" s="16" t="e">
        <f>'Heat Map Export'!Z920-$Z$6</f>
        <v>#N/A</v>
      </c>
      <c r="AA921" s="16" t="e">
        <f>'Heat Map Export'!AA920 - $AA$6</f>
        <v>#N/A</v>
      </c>
      <c r="AB921" s="16" t="e">
        <f>'Heat Map Export'!AB920-$AB$6</f>
        <v>#N/A</v>
      </c>
      <c r="AC921" s="16" t="e">
        <f>'Heat Map Export'!AC920 - $AC$6</f>
        <v>#N/A</v>
      </c>
      <c r="AD921" s="16" t="e">
        <f>'Heat Map Export'!AD920 - $AD$6</f>
        <v>#N/A</v>
      </c>
    </row>
    <row r="922" spans="1:30" s="19" customFormat="1" ht="14.5" x14ac:dyDescent="0.35">
      <c r="A922" s="16">
        <f>'Heat Map Export'!A921</f>
        <v>0</v>
      </c>
      <c r="B922" s="16">
        <f>'Heat Map Export'!B921</f>
        <v>0</v>
      </c>
      <c r="C922" s="16" t="e">
        <f>'Heat Map Export'!C921 - $C$6</f>
        <v>#N/A</v>
      </c>
      <c r="D922" s="16" t="e">
        <f>'Heat Map Export'!D921 - $D$6</f>
        <v>#N/A</v>
      </c>
      <c r="E922" s="16" t="e">
        <f>'Heat Map Export'!E921 - $E$6</f>
        <v>#N/A</v>
      </c>
      <c r="F922" s="16" t="e">
        <f>'Heat Map Export'!F921 - $F$6</f>
        <v>#N/A</v>
      </c>
      <c r="G922" s="16" t="e">
        <f>'Heat Map Export'!G921 - $G$6</f>
        <v>#N/A</v>
      </c>
      <c r="H922" s="16" t="e">
        <f>'Heat Map Export'!H921 - $H$6</f>
        <v>#N/A</v>
      </c>
      <c r="I922" s="16" t="e">
        <f>'Heat Map Export'!I921 - $I$6</f>
        <v>#N/A</v>
      </c>
      <c r="J922" s="16" t="e">
        <f>'Heat Map Export'!J921 - $J$6</f>
        <v>#N/A</v>
      </c>
      <c r="K922" s="16" t="e">
        <f>'Heat Map Export'!K921 - $K$6</f>
        <v>#N/A</v>
      </c>
      <c r="L922" s="16" t="e">
        <f>'Heat Map Export'!L921 - $L$6</f>
        <v>#N/A</v>
      </c>
      <c r="M922" s="16" t="e">
        <f>'Heat Map Export'!M921 - $M$6</f>
        <v>#N/A</v>
      </c>
      <c r="N922" s="16" t="e">
        <f>'Heat Map Export'!N921 - $N$6</f>
        <v>#N/A</v>
      </c>
      <c r="O922" s="16" t="e">
        <f>'Heat Map Export'!O921 - $O$6</f>
        <v>#N/A</v>
      </c>
      <c r="P922" s="16" t="e">
        <f>'Heat Map Export'!P921 - $P$6</f>
        <v>#N/A</v>
      </c>
      <c r="Q922" s="16" t="e">
        <f>'Heat Map Export'!Q921 - $Q$6</f>
        <v>#N/A</v>
      </c>
      <c r="R922" s="16" t="e">
        <f>'Heat Map Export'!R921 - $R$6</f>
        <v>#N/A</v>
      </c>
      <c r="S922" s="16" t="e">
        <f>'Heat Map Export'!S921 - $S$6</f>
        <v>#N/A</v>
      </c>
      <c r="T922" s="16" t="e">
        <f>'Heat Map Export'!T921 - $T$6</f>
        <v>#N/A</v>
      </c>
      <c r="U922" s="16" t="e">
        <f>'Heat Map Export'!U921 - $U$6</f>
        <v>#N/A</v>
      </c>
      <c r="V922" s="16" t="e">
        <f>'Heat Map Export'!V921 - $V$6</f>
        <v>#N/A</v>
      </c>
      <c r="W922" s="16" t="e">
        <f>'Heat Map Export'!W921 - $W$6</f>
        <v>#N/A</v>
      </c>
      <c r="X922" s="16" t="e">
        <f>'Heat Map Export'!X921 - $X$6</f>
        <v>#N/A</v>
      </c>
      <c r="Y922" s="16" t="e">
        <f>'Heat Map Export'!Y921 - $Y$6</f>
        <v>#N/A</v>
      </c>
      <c r="Z922" s="16" t="e">
        <f>'Heat Map Export'!Z921 - $Z$6</f>
        <v>#N/A</v>
      </c>
      <c r="AA922" s="16" t="e">
        <f>'Heat Map Export'!AA921 - $AA$6</f>
        <v>#N/A</v>
      </c>
      <c r="AB922" s="16" t="e">
        <f>'Heat Map Export'!AB921 - $AB$6</f>
        <v>#N/A</v>
      </c>
      <c r="AC922" s="16" t="e">
        <f>'Heat Map Export'!AC921 - $AC$6</f>
        <v>#N/A</v>
      </c>
      <c r="AD922" s="16" t="e">
        <f>'Heat Map Export'!AD921 - $AD$6</f>
        <v>#N/A</v>
      </c>
    </row>
    <row r="923" spans="1:30" s="19" customFormat="1" ht="14.5" x14ac:dyDescent="0.35">
      <c r="A923" s="16">
        <f>'Heat Map Export'!A922</f>
        <v>0</v>
      </c>
      <c r="B923" s="16">
        <f>'Heat Map Export'!B922</f>
        <v>0</v>
      </c>
      <c r="C923" s="16" t="e">
        <f>'Heat Map Export'!C922 - $C$6</f>
        <v>#N/A</v>
      </c>
      <c r="D923" s="16" t="e">
        <f>'Heat Map Export'!D922 - $D$6</f>
        <v>#N/A</v>
      </c>
      <c r="E923" s="16" t="e">
        <f>'Heat Map Export'!E922 - $E$6</f>
        <v>#N/A</v>
      </c>
      <c r="F923" s="16" t="e">
        <f>'Heat Map Export'!F922 - $F$6</f>
        <v>#N/A</v>
      </c>
      <c r="G923" s="16" t="e">
        <f>'Heat Map Export'!G922 - $G$6</f>
        <v>#N/A</v>
      </c>
      <c r="H923" s="16" t="e">
        <f>'Heat Map Export'!H922 - $H$6</f>
        <v>#N/A</v>
      </c>
      <c r="I923" s="16" t="e">
        <f>'Heat Map Export'!I922 -$I$6</f>
        <v>#N/A</v>
      </c>
      <c r="J923" s="16" t="e">
        <f>'Heat Map Export'!J922 - $J$6</f>
        <v>#N/A</v>
      </c>
      <c r="K923" s="16" t="e">
        <f>'Heat Map Export'!K922-$K$6</f>
        <v>#N/A</v>
      </c>
      <c r="L923" s="16" t="e">
        <f>'Heat Map Export'!L922 - $L$6</f>
        <v>#N/A</v>
      </c>
      <c r="M923" s="16" t="e">
        <f>'Heat Map Export'!M922 - $M$6</f>
        <v>#N/A</v>
      </c>
      <c r="N923" s="16" t="e">
        <f>'Heat Map Export'!N922 - $N$6</f>
        <v>#N/A</v>
      </c>
      <c r="O923" s="16" t="e">
        <f>'Heat Map Export'!O922 - $O$6</f>
        <v>#N/A</v>
      </c>
      <c r="P923" s="16" t="e">
        <f>'Heat Map Export'!P922 - $P$6</f>
        <v>#N/A</v>
      </c>
      <c r="Q923" s="16" t="e">
        <f>'Heat Map Export'!Q922 - $Q$6</f>
        <v>#N/A</v>
      </c>
      <c r="R923" s="16" t="e">
        <f>'Heat Map Export'!R922 - $R$6</f>
        <v>#N/A</v>
      </c>
      <c r="S923" s="16" t="e">
        <f>'Heat Map Export'!S922 - $S$6</f>
        <v>#N/A</v>
      </c>
      <c r="T923" s="16" t="e">
        <f>'Heat Map Export'!T922 - $T$6</f>
        <v>#N/A</v>
      </c>
      <c r="U923" s="16" t="e">
        <f>'Heat Map Export'!U922 - $U$6</f>
        <v>#N/A</v>
      </c>
      <c r="V923" s="16" t="e">
        <f>'Heat Map Export'!V922 - $V$6</f>
        <v>#N/A</v>
      </c>
      <c r="W923" s="16" t="e">
        <f>'Heat Map Export'!W922 - $W$6</f>
        <v>#N/A</v>
      </c>
      <c r="X923" s="16" t="e">
        <f>'Heat Map Export'!X922 - $X$6</f>
        <v>#N/A</v>
      </c>
      <c r="Y923" s="16" t="e">
        <f>'Heat Map Export'!Y922 - $Y$6</f>
        <v>#N/A</v>
      </c>
      <c r="Z923" s="16" t="e">
        <f>'Heat Map Export'!Z922-$Z$6</f>
        <v>#N/A</v>
      </c>
      <c r="AA923" s="16" t="e">
        <f>'Heat Map Export'!AA922 - $AA$6</f>
        <v>#N/A</v>
      </c>
      <c r="AB923" s="16" t="e">
        <f>'Heat Map Export'!AB922-$AB$6</f>
        <v>#N/A</v>
      </c>
      <c r="AC923" s="16" t="e">
        <f>'Heat Map Export'!AC922 - $AC$6</f>
        <v>#N/A</v>
      </c>
      <c r="AD923" s="16" t="e">
        <f>'Heat Map Export'!AD922 - $AD$6</f>
        <v>#N/A</v>
      </c>
    </row>
    <row r="924" spans="1:30" s="19" customFormat="1" ht="14.5" x14ac:dyDescent="0.35">
      <c r="A924" s="16">
        <f>'Heat Map Export'!A923</f>
        <v>0</v>
      </c>
      <c r="B924" s="16">
        <f>'Heat Map Export'!B923</f>
        <v>0</v>
      </c>
      <c r="C924" s="16" t="e">
        <f>'Heat Map Export'!C923 - $C$6</f>
        <v>#N/A</v>
      </c>
      <c r="D924" s="16" t="e">
        <f>'Heat Map Export'!D923 - $D$6</f>
        <v>#N/A</v>
      </c>
      <c r="E924" s="16" t="e">
        <f>'Heat Map Export'!E923 - $E$6</f>
        <v>#N/A</v>
      </c>
      <c r="F924" s="16" t="e">
        <f>'Heat Map Export'!F923 - $F$6</f>
        <v>#N/A</v>
      </c>
      <c r="G924" s="16" t="e">
        <f>'Heat Map Export'!G923 - $G$6</f>
        <v>#N/A</v>
      </c>
      <c r="H924" s="16" t="e">
        <f>'Heat Map Export'!H923 - $H$6</f>
        <v>#N/A</v>
      </c>
      <c r="I924" s="16" t="e">
        <f>'Heat Map Export'!I923 - $I$6</f>
        <v>#N/A</v>
      </c>
      <c r="J924" s="16" t="e">
        <f>'Heat Map Export'!J923 - $J$6</f>
        <v>#N/A</v>
      </c>
      <c r="K924" s="16" t="e">
        <f>'Heat Map Export'!K923 - $K$6</f>
        <v>#N/A</v>
      </c>
      <c r="L924" s="16" t="e">
        <f>'Heat Map Export'!L923 - $L$6</f>
        <v>#N/A</v>
      </c>
      <c r="M924" s="16" t="e">
        <f>'Heat Map Export'!M923 - $M$6</f>
        <v>#N/A</v>
      </c>
      <c r="N924" s="16" t="e">
        <f>'Heat Map Export'!N923 - $N$6</f>
        <v>#N/A</v>
      </c>
      <c r="O924" s="16" t="e">
        <f>'Heat Map Export'!O923 - $O$6</f>
        <v>#N/A</v>
      </c>
      <c r="P924" s="16" t="e">
        <f>'Heat Map Export'!P923 - $P$6</f>
        <v>#N/A</v>
      </c>
      <c r="Q924" s="16" t="e">
        <f>'Heat Map Export'!Q923 - $Q$6</f>
        <v>#N/A</v>
      </c>
      <c r="R924" s="16" t="e">
        <f>'Heat Map Export'!R923 - $R$6</f>
        <v>#N/A</v>
      </c>
      <c r="S924" s="16" t="e">
        <f>'Heat Map Export'!S923 - $S$6</f>
        <v>#N/A</v>
      </c>
      <c r="T924" s="16" t="e">
        <f>'Heat Map Export'!T923 - $T$6</f>
        <v>#N/A</v>
      </c>
      <c r="U924" s="16" t="e">
        <f>'Heat Map Export'!U923 - $U$6</f>
        <v>#N/A</v>
      </c>
      <c r="V924" s="16" t="e">
        <f>'Heat Map Export'!V923 - $V$6</f>
        <v>#N/A</v>
      </c>
      <c r="W924" s="16" t="e">
        <f>'Heat Map Export'!W923 - $W$6</f>
        <v>#N/A</v>
      </c>
      <c r="X924" s="16" t="e">
        <f>'Heat Map Export'!X923 - $X$6</f>
        <v>#N/A</v>
      </c>
      <c r="Y924" s="16" t="e">
        <f>'Heat Map Export'!Y923 - $Y$6</f>
        <v>#N/A</v>
      </c>
      <c r="Z924" s="16" t="e">
        <f>'Heat Map Export'!Z923 - $Z$6</f>
        <v>#N/A</v>
      </c>
      <c r="AA924" s="16" t="e">
        <f>'Heat Map Export'!AA923 - $AA$6</f>
        <v>#N/A</v>
      </c>
      <c r="AB924" s="16" t="e">
        <f>'Heat Map Export'!AB923 - $AB$6</f>
        <v>#N/A</v>
      </c>
      <c r="AC924" s="16" t="e">
        <f>'Heat Map Export'!AC923 - $AC$6</f>
        <v>#N/A</v>
      </c>
      <c r="AD924" s="16" t="e">
        <f>'Heat Map Export'!AD923 - $AD$6</f>
        <v>#N/A</v>
      </c>
    </row>
    <row r="925" spans="1:30" s="19" customFormat="1" ht="14.5" x14ac:dyDescent="0.35">
      <c r="A925" s="16">
        <f>'Heat Map Export'!A924</f>
        <v>0</v>
      </c>
      <c r="B925" s="16">
        <f>'Heat Map Export'!B924</f>
        <v>0</v>
      </c>
      <c r="C925" s="16" t="e">
        <f>'Heat Map Export'!C924 - $C$6</f>
        <v>#N/A</v>
      </c>
      <c r="D925" s="16" t="e">
        <f>'Heat Map Export'!D924 - $D$6</f>
        <v>#N/A</v>
      </c>
      <c r="E925" s="16" t="e">
        <f>'Heat Map Export'!E924 - $E$6</f>
        <v>#N/A</v>
      </c>
      <c r="F925" s="16" t="e">
        <f>'Heat Map Export'!F924 - $F$6</f>
        <v>#N/A</v>
      </c>
      <c r="G925" s="16" t="e">
        <f>'Heat Map Export'!G924 - $G$6</f>
        <v>#N/A</v>
      </c>
      <c r="H925" s="16" t="e">
        <f>'Heat Map Export'!H924 - $H$6</f>
        <v>#N/A</v>
      </c>
      <c r="I925" s="16" t="e">
        <f>'Heat Map Export'!I924 -$I$6</f>
        <v>#N/A</v>
      </c>
      <c r="J925" s="16" t="e">
        <f>'Heat Map Export'!J924 - $J$6</f>
        <v>#N/A</v>
      </c>
      <c r="K925" s="16" t="e">
        <f>'Heat Map Export'!K924-$K$6</f>
        <v>#N/A</v>
      </c>
      <c r="L925" s="16" t="e">
        <f>'Heat Map Export'!L924 - $L$6</f>
        <v>#N/A</v>
      </c>
      <c r="M925" s="16" t="e">
        <f>'Heat Map Export'!M924 - $M$6</f>
        <v>#N/A</v>
      </c>
      <c r="N925" s="16" t="e">
        <f>'Heat Map Export'!N924 - $N$6</f>
        <v>#N/A</v>
      </c>
      <c r="O925" s="16" t="e">
        <f>'Heat Map Export'!O924 - $O$6</f>
        <v>#N/A</v>
      </c>
      <c r="P925" s="16" t="e">
        <f>'Heat Map Export'!P924 - $P$6</f>
        <v>#N/A</v>
      </c>
      <c r="Q925" s="16" t="e">
        <f>'Heat Map Export'!Q924 - $Q$6</f>
        <v>#N/A</v>
      </c>
      <c r="R925" s="16" t="e">
        <f>'Heat Map Export'!R924 - $R$6</f>
        <v>#N/A</v>
      </c>
      <c r="S925" s="16" t="e">
        <f>'Heat Map Export'!S924 - $S$6</f>
        <v>#N/A</v>
      </c>
      <c r="T925" s="16" t="e">
        <f>'Heat Map Export'!T924 - $T$6</f>
        <v>#N/A</v>
      </c>
      <c r="U925" s="16" t="e">
        <f>'Heat Map Export'!U924 - $U$6</f>
        <v>#N/A</v>
      </c>
      <c r="V925" s="16" t="e">
        <f>'Heat Map Export'!V924 - $V$6</f>
        <v>#N/A</v>
      </c>
      <c r="W925" s="16" t="e">
        <f>'Heat Map Export'!W924 - $W$6</f>
        <v>#N/A</v>
      </c>
      <c r="X925" s="16" t="e">
        <f>'Heat Map Export'!X924 - $X$6</f>
        <v>#N/A</v>
      </c>
      <c r="Y925" s="16" t="e">
        <f>'Heat Map Export'!Y924 - $Y$6</f>
        <v>#N/A</v>
      </c>
      <c r="Z925" s="16" t="e">
        <f>'Heat Map Export'!Z924-$Z$6</f>
        <v>#N/A</v>
      </c>
      <c r="AA925" s="16" t="e">
        <f>'Heat Map Export'!AA924 - $AA$6</f>
        <v>#N/A</v>
      </c>
      <c r="AB925" s="16" t="e">
        <f>'Heat Map Export'!AB924-$AB$6</f>
        <v>#N/A</v>
      </c>
      <c r="AC925" s="16" t="e">
        <f>'Heat Map Export'!AC924 - $AC$6</f>
        <v>#N/A</v>
      </c>
      <c r="AD925" s="16" t="e">
        <f>'Heat Map Export'!AD924 - $AD$6</f>
        <v>#N/A</v>
      </c>
    </row>
    <row r="926" spans="1:30" s="19" customFormat="1" ht="14.5" x14ac:dyDescent="0.35">
      <c r="A926" s="16">
        <f>'Heat Map Export'!A925</f>
        <v>0</v>
      </c>
      <c r="B926" s="16">
        <f>'Heat Map Export'!B925</f>
        <v>0</v>
      </c>
      <c r="C926" s="16" t="e">
        <f>'Heat Map Export'!C925 - $C$6</f>
        <v>#N/A</v>
      </c>
      <c r="D926" s="16" t="e">
        <f>'Heat Map Export'!D925 - $D$6</f>
        <v>#N/A</v>
      </c>
      <c r="E926" s="16" t="e">
        <f>'Heat Map Export'!E925 - $E$6</f>
        <v>#N/A</v>
      </c>
      <c r="F926" s="16" t="e">
        <f>'Heat Map Export'!F925 - $F$6</f>
        <v>#N/A</v>
      </c>
      <c r="G926" s="16" t="e">
        <f>'Heat Map Export'!G925 - $G$6</f>
        <v>#N/A</v>
      </c>
      <c r="H926" s="16" t="e">
        <f>'Heat Map Export'!H925 - $H$6</f>
        <v>#N/A</v>
      </c>
      <c r="I926" s="16" t="e">
        <f>'Heat Map Export'!I925 - $I$6</f>
        <v>#N/A</v>
      </c>
      <c r="J926" s="16" t="e">
        <f>'Heat Map Export'!J925 - $J$6</f>
        <v>#N/A</v>
      </c>
      <c r="K926" s="16" t="e">
        <f>'Heat Map Export'!K925 - $K$6</f>
        <v>#N/A</v>
      </c>
      <c r="L926" s="16" t="e">
        <f>'Heat Map Export'!L925 - $L$6</f>
        <v>#N/A</v>
      </c>
      <c r="M926" s="16" t="e">
        <f>'Heat Map Export'!M925 - $M$6</f>
        <v>#N/A</v>
      </c>
      <c r="N926" s="16" t="e">
        <f>'Heat Map Export'!N925 - $N$6</f>
        <v>#N/A</v>
      </c>
      <c r="O926" s="16" t="e">
        <f>'Heat Map Export'!O925 - $O$6</f>
        <v>#N/A</v>
      </c>
      <c r="P926" s="16" t="e">
        <f>'Heat Map Export'!P925 - $P$6</f>
        <v>#N/A</v>
      </c>
      <c r="Q926" s="16" t="e">
        <f>'Heat Map Export'!Q925 - $Q$6</f>
        <v>#N/A</v>
      </c>
      <c r="R926" s="16" t="e">
        <f>'Heat Map Export'!R925 - $R$6</f>
        <v>#N/A</v>
      </c>
      <c r="S926" s="16" t="e">
        <f>'Heat Map Export'!S925 - $S$6</f>
        <v>#N/A</v>
      </c>
      <c r="T926" s="16" t="e">
        <f>'Heat Map Export'!T925 - $T$6</f>
        <v>#N/A</v>
      </c>
      <c r="U926" s="16" t="e">
        <f>'Heat Map Export'!U925 - $U$6</f>
        <v>#N/A</v>
      </c>
      <c r="V926" s="16" t="e">
        <f>'Heat Map Export'!V925 - $V$6</f>
        <v>#N/A</v>
      </c>
      <c r="W926" s="16" t="e">
        <f>'Heat Map Export'!W925 - $W$6</f>
        <v>#N/A</v>
      </c>
      <c r="X926" s="16" t="e">
        <f>'Heat Map Export'!X925 - $X$6</f>
        <v>#N/A</v>
      </c>
      <c r="Y926" s="16" t="e">
        <f>'Heat Map Export'!Y925 - $Y$6</f>
        <v>#N/A</v>
      </c>
      <c r="Z926" s="16" t="e">
        <f>'Heat Map Export'!Z925 - $Z$6</f>
        <v>#N/A</v>
      </c>
      <c r="AA926" s="16" t="e">
        <f>'Heat Map Export'!AA925 - $AA$6</f>
        <v>#N/A</v>
      </c>
      <c r="AB926" s="16" t="e">
        <f>'Heat Map Export'!AB925 - $AB$6</f>
        <v>#N/A</v>
      </c>
      <c r="AC926" s="16" t="e">
        <f>'Heat Map Export'!AC925 - $AC$6</f>
        <v>#N/A</v>
      </c>
      <c r="AD926" s="16" t="e">
        <f>'Heat Map Export'!AD925 - $AD$6</f>
        <v>#N/A</v>
      </c>
    </row>
    <row r="927" spans="1:30" s="19" customFormat="1" ht="14.5" x14ac:dyDescent="0.35">
      <c r="A927" s="16">
        <f>'Heat Map Export'!A926</f>
        <v>0</v>
      </c>
      <c r="B927" s="16">
        <f>'Heat Map Export'!B926</f>
        <v>0</v>
      </c>
      <c r="C927" s="16" t="e">
        <f>'Heat Map Export'!C926 - $C$6</f>
        <v>#N/A</v>
      </c>
      <c r="D927" s="16" t="e">
        <f>'Heat Map Export'!D926 - $D$6</f>
        <v>#N/A</v>
      </c>
      <c r="E927" s="16" t="e">
        <f>'Heat Map Export'!E926 - $E$6</f>
        <v>#N/A</v>
      </c>
      <c r="F927" s="16" t="e">
        <f>'Heat Map Export'!F926 - $F$6</f>
        <v>#N/A</v>
      </c>
      <c r="G927" s="16" t="e">
        <f>'Heat Map Export'!G926 - $G$6</f>
        <v>#N/A</v>
      </c>
      <c r="H927" s="16" t="e">
        <f>'Heat Map Export'!H926 - $H$6</f>
        <v>#N/A</v>
      </c>
      <c r="I927" s="16" t="e">
        <f>'Heat Map Export'!I926 -$I$6</f>
        <v>#N/A</v>
      </c>
      <c r="J927" s="16" t="e">
        <f>'Heat Map Export'!J926 - $J$6</f>
        <v>#N/A</v>
      </c>
      <c r="K927" s="16" t="e">
        <f>'Heat Map Export'!K926-$K$6</f>
        <v>#N/A</v>
      </c>
      <c r="L927" s="16" t="e">
        <f>'Heat Map Export'!L926 - $L$6</f>
        <v>#N/A</v>
      </c>
      <c r="M927" s="16" t="e">
        <f>'Heat Map Export'!M926 - $M$6</f>
        <v>#N/A</v>
      </c>
      <c r="N927" s="16" t="e">
        <f>'Heat Map Export'!N926 - $N$6</f>
        <v>#N/A</v>
      </c>
      <c r="O927" s="16" t="e">
        <f>'Heat Map Export'!O926 - $O$6</f>
        <v>#N/A</v>
      </c>
      <c r="P927" s="16" t="e">
        <f>'Heat Map Export'!P926 - $P$6</f>
        <v>#N/A</v>
      </c>
      <c r="Q927" s="16" t="e">
        <f>'Heat Map Export'!Q926 - $Q$6</f>
        <v>#N/A</v>
      </c>
      <c r="R927" s="16" t="e">
        <f>'Heat Map Export'!R926 - $R$6</f>
        <v>#N/A</v>
      </c>
      <c r="S927" s="16" t="e">
        <f>'Heat Map Export'!S926 - $S$6</f>
        <v>#N/A</v>
      </c>
      <c r="T927" s="16" t="e">
        <f>'Heat Map Export'!T926 - $T$6</f>
        <v>#N/A</v>
      </c>
      <c r="U927" s="16" t="e">
        <f>'Heat Map Export'!U926 - $U$6</f>
        <v>#N/A</v>
      </c>
      <c r="V927" s="16" t="e">
        <f>'Heat Map Export'!V926 - $V$6</f>
        <v>#N/A</v>
      </c>
      <c r="W927" s="16" t="e">
        <f>'Heat Map Export'!W926 - $W$6</f>
        <v>#N/A</v>
      </c>
      <c r="X927" s="16" t="e">
        <f>'Heat Map Export'!X926 - $X$6</f>
        <v>#N/A</v>
      </c>
      <c r="Y927" s="16" t="e">
        <f>'Heat Map Export'!Y926 - $Y$6</f>
        <v>#N/A</v>
      </c>
      <c r="Z927" s="16" t="e">
        <f>'Heat Map Export'!Z926-$Z$6</f>
        <v>#N/A</v>
      </c>
      <c r="AA927" s="16" t="e">
        <f>'Heat Map Export'!AA926 - $AA$6</f>
        <v>#N/A</v>
      </c>
      <c r="AB927" s="16" t="e">
        <f>'Heat Map Export'!AB926-$AB$6</f>
        <v>#N/A</v>
      </c>
      <c r="AC927" s="16" t="e">
        <f>'Heat Map Export'!AC926 - $AC$6</f>
        <v>#N/A</v>
      </c>
      <c r="AD927" s="16" t="e">
        <f>'Heat Map Export'!AD926 - $AD$6</f>
        <v>#N/A</v>
      </c>
    </row>
    <row r="928" spans="1:30" s="19" customFormat="1" ht="14.5" x14ac:dyDescent="0.35">
      <c r="A928" s="16">
        <f>'Heat Map Export'!A927</f>
        <v>0</v>
      </c>
      <c r="B928" s="16">
        <f>'Heat Map Export'!B927</f>
        <v>0</v>
      </c>
      <c r="C928" s="16" t="e">
        <f>'Heat Map Export'!C927 - $C$6</f>
        <v>#N/A</v>
      </c>
      <c r="D928" s="16" t="e">
        <f>'Heat Map Export'!D927 - $D$6</f>
        <v>#N/A</v>
      </c>
      <c r="E928" s="16" t="e">
        <f>'Heat Map Export'!E927 - $E$6</f>
        <v>#N/A</v>
      </c>
      <c r="F928" s="16" t="e">
        <f>'Heat Map Export'!F927 - $F$6</f>
        <v>#N/A</v>
      </c>
      <c r="G928" s="16" t="e">
        <f>'Heat Map Export'!G927 - $G$6</f>
        <v>#N/A</v>
      </c>
      <c r="H928" s="16" t="e">
        <f>'Heat Map Export'!H927 - $H$6</f>
        <v>#N/A</v>
      </c>
      <c r="I928" s="16" t="e">
        <f>'Heat Map Export'!I927 - $I$6</f>
        <v>#N/A</v>
      </c>
      <c r="J928" s="16" t="e">
        <f>'Heat Map Export'!J927 - $J$6</f>
        <v>#N/A</v>
      </c>
      <c r="K928" s="16" t="e">
        <f>'Heat Map Export'!K927 - $K$6</f>
        <v>#N/A</v>
      </c>
      <c r="L928" s="16" t="e">
        <f>'Heat Map Export'!L927 - $L$6</f>
        <v>#N/A</v>
      </c>
      <c r="M928" s="16" t="e">
        <f>'Heat Map Export'!M927 - $M$6</f>
        <v>#N/A</v>
      </c>
      <c r="N928" s="16" t="e">
        <f>'Heat Map Export'!N927 - $N$6</f>
        <v>#N/A</v>
      </c>
      <c r="O928" s="16" t="e">
        <f>'Heat Map Export'!O927 - $O$6</f>
        <v>#N/A</v>
      </c>
      <c r="P928" s="16" t="e">
        <f>'Heat Map Export'!P927 - $P$6</f>
        <v>#N/A</v>
      </c>
      <c r="Q928" s="16" t="e">
        <f>'Heat Map Export'!Q927 - $Q$6</f>
        <v>#N/A</v>
      </c>
      <c r="R928" s="16" t="e">
        <f>'Heat Map Export'!R927 - $R$6</f>
        <v>#N/A</v>
      </c>
      <c r="S928" s="16" t="e">
        <f>'Heat Map Export'!S927 - $S$6</f>
        <v>#N/A</v>
      </c>
      <c r="T928" s="16" t="e">
        <f>'Heat Map Export'!T927 - $T$6</f>
        <v>#N/A</v>
      </c>
      <c r="U928" s="16" t="e">
        <f>'Heat Map Export'!U927 - $U$6</f>
        <v>#N/A</v>
      </c>
      <c r="V928" s="16" t="e">
        <f>'Heat Map Export'!V927 - $V$6</f>
        <v>#N/A</v>
      </c>
      <c r="W928" s="16" t="e">
        <f>'Heat Map Export'!W927 - $W$6</f>
        <v>#N/A</v>
      </c>
      <c r="X928" s="16" t="e">
        <f>'Heat Map Export'!X927 - $X$6</f>
        <v>#N/A</v>
      </c>
      <c r="Y928" s="16" t="e">
        <f>'Heat Map Export'!Y927 - $Y$6</f>
        <v>#N/A</v>
      </c>
      <c r="Z928" s="16" t="e">
        <f>'Heat Map Export'!Z927 - $Z$6</f>
        <v>#N/A</v>
      </c>
      <c r="AA928" s="16" t="e">
        <f>'Heat Map Export'!AA927 - $AA$6</f>
        <v>#N/A</v>
      </c>
      <c r="AB928" s="16" t="e">
        <f>'Heat Map Export'!AB927 - $AB$6</f>
        <v>#N/A</v>
      </c>
      <c r="AC928" s="16" t="e">
        <f>'Heat Map Export'!AC927 - $AC$6</f>
        <v>#N/A</v>
      </c>
      <c r="AD928" s="16" t="e">
        <f>'Heat Map Export'!AD927 - $AD$6</f>
        <v>#N/A</v>
      </c>
    </row>
    <row r="929" spans="1:30" s="19" customFormat="1" ht="14.5" x14ac:dyDescent="0.35">
      <c r="A929" s="16">
        <f>'Heat Map Export'!A928</f>
        <v>0</v>
      </c>
      <c r="B929" s="16">
        <f>'Heat Map Export'!B928</f>
        <v>0</v>
      </c>
      <c r="C929" s="16" t="e">
        <f>'Heat Map Export'!C928 - $C$6</f>
        <v>#N/A</v>
      </c>
      <c r="D929" s="16" t="e">
        <f>'Heat Map Export'!D928 - $D$6</f>
        <v>#N/A</v>
      </c>
      <c r="E929" s="16" t="e">
        <f>'Heat Map Export'!E928 - $E$6</f>
        <v>#N/A</v>
      </c>
      <c r="F929" s="16" t="e">
        <f>'Heat Map Export'!F928 - $F$6</f>
        <v>#N/A</v>
      </c>
      <c r="G929" s="16" t="e">
        <f>'Heat Map Export'!G928 - $G$6</f>
        <v>#N/A</v>
      </c>
      <c r="H929" s="16" t="e">
        <f>'Heat Map Export'!H928 - $H$6</f>
        <v>#N/A</v>
      </c>
      <c r="I929" s="16" t="e">
        <f>'Heat Map Export'!I928 -$I$6</f>
        <v>#N/A</v>
      </c>
      <c r="J929" s="16" t="e">
        <f>'Heat Map Export'!J928 - $J$6</f>
        <v>#N/A</v>
      </c>
      <c r="K929" s="16" t="e">
        <f>'Heat Map Export'!K928-$K$6</f>
        <v>#N/A</v>
      </c>
      <c r="L929" s="16" t="e">
        <f>'Heat Map Export'!L928 - $L$6</f>
        <v>#N/A</v>
      </c>
      <c r="M929" s="16" t="e">
        <f>'Heat Map Export'!M928 - $M$6</f>
        <v>#N/A</v>
      </c>
      <c r="N929" s="16" t="e">
        <f>'Heat Map Export'!N928 - $N$6</f>
        <v>#N/A</v>
      </c>
      <c r="O929" s="16" t="e">
        <f>'Heat Map Export'!O928 - $O$6</f>
        <v>#N/A</v>
      </c>
      <c r="P929" s="16" t="e">
        <f>'Heat Map Export'!P928 - $P$6</f>
        <v>#N/A</v>
      </c>
      <c r="Q929" s="16" t="e">
        <f>'Heat Map Export'!Q928 - $Q$6</f>
        <v>#N/A</v>
      </c>
      <c r="R929" s="16" t="e">
        <f>'Heat Map Export'!R928 - $R$6</f>
        <v>#N/A</v>
      </c>
      <c r="S929" s="16" t="e">
        <f>'Heat Map Export'!S928 - $S$6</f>
        <v>#N/A</v>
      </c>
      <c r="T929" s="16" t="e">
        <f>'Heat Map Export'!T928 - $T$6</f>
        <v>#N/A</v>
      </c>
      <c r="U929" s="16" t="e">
        <f>'Heat Map Export'!U928 - $U$6</f>
        <v>#N/A</v>
      </c>
      <c r="V929" s="16" t="e">
        <f>'Heat Map Export'!V928 - $V$6</f>
        <v>#N/A</v>
      </c>
      <c r="W929" s="16" t="e">
        <f>'Heat Map Export'!W928 - $W$6</f>
        <v>#N/A</v>
      </c>
      <c r="X929" s="16" t="e">
        <f>'Heat Map Export'!X928 - $X$6</f>
        <v>#N/A</v>
      </c>
      <c r="Y929" s="16" t="e">
        <f>'Heat Map Export'!Y928 - $Y$6</f>
        <v>#N/A</v>
      </c>
      <c r="Z929" s="16" t="e">
        <f>'Heat Map Export'!Z928-$Z$6</f>
        <v>#N/A</v>
      </c>
      <c r="AA929" s="16" t="e">
        <f>'Heat Map Export'!AA928 - $AA$6</f>
        <v>#N/A</v>
      </c>
      <c r="AB929" s="16" t="e">
        <f>'Heat Map Export'!AB928-$AB$6</f>
        <v>#N/A</v>
      </c>
      <c r="AC929" s="16" t="e">
        <f>'Heat Map Export'!AC928 - $AC$6</f>
        <v>#N/A</v>
      </c>
      <c r="AD929" s="16" t="e">
        <f>'Heat Map Export'!AD928 - $AD$6</f>
        <v>#N/A</v>
      </c>
    </row>
    <row r="930" spans="1:30" s="19" customFormat="1" ht="14.5" x14ac:dyDescent="0.35">
      <c r="A930" s="16">
        <f>'Heat Map Export'!A929</f>
        <v>0</v>
      </c>
      <c r="B930" s="16">
        <f>'Heat Map Export'!B929</f>
        <v>0</v>
      </c>
      <c r="C930" s="16" t="e">
        <f>'Heat Map Export'!C929 - $C$6</f>
        <v>#N/A</v>
      </c>
      <c r="D930" s="16" t="e">
        <f>'Heat Map Export'!D929 - $D$6</f>
        <v>#N/A</v>
      </c>
      <c r="E930" s="16" t="e">
        <f>'Heat Map Export'!E929 - $E$6</f>
        <v>#N/A</v>
      </c>
      <c r="F930" s="16" t="e">
        <f>'Heat Map Export'!F929 - $F$6</f>
        <v>#N/A</v>
      </c>
      <c r="G930" s="16" t="e">
        <f>'Heat Map Export'!G929 - $G$6</f>
        <v>#N/A</v>
      </c>
      <c r="H930" s="16" t="e">
        <f>'Heat Map Export'!H929 - $H$6</f>
        <v>#N/A</v>
      </c>
      <c r="I930" s="16" t="e">
        <f>'Heat Map Export'!I929 - $I$6</f>
        <v>#N/A</v>
      </c>
      <c r="J930" s="16" t="e">
        <f>'Heat Map Export'!J929 - $J$6</f>
        <v>#N/A</v>
      </c>
      <c r="K930" s="16" t="e">
        <f>'Heat Map Export'!K929 - $K$6</f>
        <v>#N/A</v>
      </c>
      <c r="L930" s="16" t="e">
        <f>'Heat Map Export'!L929 - $L$6</f>
        <v>#N/A</v>
      </c>
      <c r="M930" s="16" t="e">
        <f>'Heat Map Export'!M929 - $M$6</f>
        <v>#N/A</v>
      </c>
      <c r="N930" s="16" t="e">
        <f>'Heat Map Export'!N929 - $N$6</f>
        <v>#N/A</v>
      </c>
      <c r="O930" s="16" t="e">
        <f>'Heat Map Export'!O929 - $O$6</f>
        <v>#N/A</v>
      </c>
      <c r="P930" s="16" t="e">
        <f>'Heat Map Export'!P929 - $P$6</f>
        <v>#N/A</v>
      </c>
      <c r="Q930" s="16" t="e">
        <f>'Heat Map Export'!Q929 - $Q$6</f>
        <v>#N/A</v>
      </c>
      <c r="R930" s="16" t="e">
        <f>'Heat Map Export'!R929 - $R$6</f>
        <v>#N/A</v>
      </c>
      <c r="S930" s="16" t="e">
        <f>'Heat Map Export'!S929 - $S$6</f>
        <v>#N/A</v>
      </c>
      <c r="T930" s="16" t="e">
        <f>'Heat Map Export'!T929 - $T$6</f>
        <v>#N/A</v>
      </c>
      <c r="U930" s="16" t="e">
        <f>'Heat Map Export'!U929 - $U$6</f>
        <v>#N/A</v>
      </c>
      <c r="V930" s="16" t="e">
        <f>'Heat Map Export'!V929 - $V$6</f>
        <v>#N/A</v>
      </c>
      <c r="W930" s="16" t="e">
        <f>'Heat Map Export'!W929 - $W$6</f>
        <v>#N/A</v>
      </c>
      <c r="X930" s="16" t="e">
        <f>'Heat Map Export'!X929 - $X$6</f>
        <v>#N/A</v>
      </c>
      <c r="Y930" s="16" t="e">
        <f>'Heat Map Export'!Y929 - $Y$6</f>
        <v>#N/A</v>
      </c>
      <c r="Z930" s="16" t="e">
        <f>'Heat Map Export'!Z929 - $Z$6</f>
        <v>#N/A</v>
      </c>
      <c r="AA930" s="16" t="e">
        <f>'Heat Map Export'!AA929 - $AA$6</f>
        <v>#N/A</v>
      </c>
      <c r="AB930" s="16" t="e">
        <f>'Heat Map Export'!AB929 - $AB$6</f>
        <v>#N/A</v>
      </c>
      <c r="AC930" s="16" t="e">
        <f>'Heat Map Export'!AC929 - $AC$6</f>
        <v>#N/A</v>
      </c>
      <c r="AD930" s="16" t="e">
        <f>'Heat Map Export'!AD929 - $AD$6</f>
        <v>#N/A</v>
      </c>
    </row>
    <row r="931" spans="1:30" s="19" customFormat="1" ht="14.5" x14ac:dyDescent="0.35">
      <c r="A931" s="16">
        <f>'Heat Map Export'!A930</f>
        <v>0</v>
      </c>
      <c r="B931" s="16">
        <f>'Heat Map Export'!B930</f>
        <v>0</v>
      </c>
      <c r="C931" s="16" t="e">
        <f>'Heat Map Export'!C930 - $C$6</f>
        <v>#N/A</v>
      </c>
      <c r="D931" s="16" t="e">
        <f>'Heat Map Export'!D930 - $D$6</f>
        <v>#N/A</v>
      </c>
      <c r="E931" s="16" t="e">
        <f>'Heat Map Export'!E930 - $E$6</f>
        <v>#N/A</v>
      </c>
      <c r="F931" s="16" t="e">
        <f>'Heat Map Export'!F930 - $F$6</f>
        <v>#N/A</v>
      </c>
      <c r="G931" s="16" t="e">
        <f>'Heat Map Export'!G930 - $G$6</f>
        <v>#N/A</v>
      </c>
      <c r="H931" s="16" t="e">
        <f>'Heat Map Export'!H930 - $H$6</f>
        <v>#N/A</v>
      </c>
      <c r="I931" s="16" t="e">
        <f>'Heat Map Export'!I930 -$I$6</f>
        <v>#N/A</v>
      </c>
      <c r="J931" s="16" t="e">
        <f>'Heat Map Export'!J930 - $J$6</f>
        <v>#N/A</v>
      </c>
      <c r="K931" s="16" t="e">
        <f>'Heat Map Export'!K930-$K$6</f>
        <v>#N/A</v>
      </c>
      <c r="L931" s="16" t="e">
        <f>'Heat Map Export'!L930 - $L$6</f>
        <v>#N/A</v>
      </c>
      <c r="M931" s="16" t="e">
        <f>'Heat Map Export'!M930 - $M$6</f>
        <v>#N/A</v>
      </c>
      <c r="N931" s="16" t="e">
        <f>'Heat Map Export'!N930 - $N$6</f>
        <v>#N/A</v>
      </c>
      <c r="O931" s="16" t="e">
        <f>'Heat Map Export'!O930 - $O$6</f>
        <v>#N/A</v>
      </c>
      <c r="P931" s="16" t="e">
        <f>'Heat Map Export'!P930 - $P$6</f>
        <v>#N/A</v>
      </c>
      <c r="Q931" s="16" t="e">
        <f>'Heat Map Export'!Q930 - $Q$6</f>
        <v>#N/A</v>
      </c>
      <c r="R931" s="16" t="e">
        <f>'Heat Map Export'!R930 - $R$6</f>
        <v>#N/A</v>
      </c>
      <c r="S931" s="16" t="e">
        <f>'Heat Map Export'!S930 - $S$6</f>
        <v>#N/A</v>
      </c>
      <c r="T931" s="16" t="e">
        <f>'Heat Map Export'!T930 - $T$6</f>
        <v>#N/A</v>
      </c>
      <c r="U931" s="16" t="e">
        <f>'Heat Map Export'!U930 - $U$6</f>
        <v>#N/A</v>
      </c>
      <c r="V931" s="16" t="e">
        <f>'Heat Map Export'!V930 - $V$6</f>
        <v>#N/A</v>
      </c>
      <c r="W931" s="16" t="e">
        <f>'Heat Map Export'!W930 - $W$6</f>
        <v>#N/A</v>
      </c>
      <c r="X931" s="16" t="e">
        <f>'Heat Map Export'!X930 - $X$6</f>
        <v>#N/A</v>
      </c>
      <c r="Y931" s="16" t="e">
        <f>'Heat Map Export'!Y930 - $Y$6</f>
        <v>#N/A</v>
      </c>
      <c r="Z931" s="16" t="e">
        <f>'Heat Map Export'!Z930-$Z$6</f>
        <v>#N/A</v>
      </c>
      <c r="AA931" s="16" t="e">
        <f>'Heat Map Export'!AA930 - $AA$6</f>
        <v>#N/A</v>
      </c>
      <c r="AB931" s="16" t="e">
        <f>'Heat Map Export'!AB930-$AB$6</f>
        <v>#N/A</v>
      </c>
      <c r="AC931" s="16" t="e">
        <f>'Heat Map Export'!AC930 - $AC$6</f>
        <v>#N/A</v>
      </c>
      <c r="AD931" s="16" t="e">
        <f>'Heat Map Export'!AD930 - $AD$6</f>
        <v>#N/A</v>
      </c>
    </row>
    <row r="932" spans="1:30" s="19" customFormat="1" ht="14.5" x14ac:dyDescent="0.35">
      <c r="A932" s="16">
        <f>'Heat Map Export'!A931</f>
        <v>0</v>
      </c>
      <c r="B932" s="16">
        <f>'Heat Map Export'!B931</f>
        <v>0</v>
      </c>
      <c r="C932" s="16" t="e">
        <f>'Heat Map Export'!C931 - $C$6</f>
        <v>#N/A</v>
      </c>
      <c r="D932" s="16" t="e">
        <f>'Heat Map Export'!D931 - $D$6</f>
        <v>#N/A</v>
      </c>
      <c r="E932" s="16" t="e">
        <f>'Heat Map Export'!E931 - $E$6</f>
        <v>#N/A</v>
      </c>
      <c r="F932" s="16" t="e">
        <f>'Heat Map Export'!F931 - $F$6</f>
        <v>#N/A</v>
      </c>
      <c r="G932" s="16" t="e">
        <f>'Heat Map Export'!G931 - $G$6</f>
        <v>#N/A</v>
      </c>
      <c r="H932" s="16" t="e">
        <f>'Heat Map Export'!H931 - $H$6</f>
        <v>#N/A</v>
      </c>
      <c r="I932" s="16" t="e">
        <f>'Heat Map Export'!I931 - $I$6</f>
        <v>#N/A</v>
      </c>
      <c r="J932" s="16" t="e">
        <f>'Heat Map Export'!J931 - $J$6</f>
        <v>#N/A</v>
      </c>
      <c r="K932" s="16" t="e">
        <f>'Heat Map Export'!K931 - $K$6</f>
        <v>#N/A</v>
      </c>
      <c r="L932" s="16" t="e">
        <f>'Heat Map Export'!L931 - $L$6</f>
        <v>#N/A</v>
      </c>
      <c r="M932" s="16" t="e">
        <f>'Heat Map Export'!M931 - $M$6</f>
        <v>#N/A</v>
      </c>
      <c r="N932" s="16" t="e">
        <f>'Heat Map Export'!N931 - $N$6</f>
        <v>#N/A</v>
      </c>
      <c r="O932" s="16" t="e">
        <f>'Heat Map Export'!O931 - $O$6</f>
        <v>#N/A</v>
      </c>
      <c r="P932" s="16" t="e">
        <f>'Heat Map Export'!P931 - $P$6</f>
        <v>#N/A</v>
      </c>
      <c r="Q932" s="16" t="e">
        <f>'Heat Map Export'!Q931 - $Q$6</f>
        <v>#N/A</v>
      </c>
      <c r="R932" s="16" t="e">
        <f>'Heat Map Export'!R931 - $R$6</f>
        <v>#N/A</v>
      </c>
      <c r="S932" s="16" t="e">
        <f>'Heat Map Export'!S931 - $S$6</f>
        <v>#N/A</v>
      </c>
      <c r="T932" s="16" t="e">
        <f>'Heat Map Export'!T931 - $T$6</f>
        <v>#N/A</v>
      </c>
      <c r="U932" s="16" t="e">
        <f>'Heat Map Export'!U931 - $U$6</f>
        <v>#N/A</v>
      </c>
      <c r="V932" s="16" t="e">
        <f>'Heat Map Export'!V931 - $V$6</f>
        <v>#N/A</v>
      </c>
      <c r="W932" s="16" t="e">
        <f>'Heat Map Export'!W931 - $W$6</f>
        <v>#N/A</v>
      </c>
      <c r="X932" s="16" t="e">
        <f>'Heat Map Export'!X931 - $X$6</f>
        <v>#N/A</v>
      </c>
      <c r="Y932" s="16" t="e">
        <f>'Heat Map Export'!Y931 - $Y$6</f>
        <v>#N/A</v>
      </c>
      <c r="Z932" s="16" t="e">
        <f>'Heat Map Export'!Z931 - $Z$6</f>
        <v>#N/A</v>
      </c>
      <c r="AA932" s="16" t="e">
        <f>'Heat Map Export'!AA931 - $AA$6</f>
        <v>#N/A</v>
      </c>
      <c r="AB932" s="16" t="e">
        <f>'Heat Map Export'!AB931 - $AB$6</f>
        <v>#N/A</v>
      </c>
      <c r="AC932" s="16" t="e">
        <f>'Heat Map Export'!AC931 - $AC$6</f>
        <v>#N/A</v>
      </c>
      <c r="AD932" s="16" t="e">
        <f>'Heat Map Export'!AD931 - $AD$6</f>
        <v>#N/A</v>
      </c>
    </row>
    <row r="933" spans="1:30" s="19" customFormat="1" ht="14.5" x14ac:dyDescent="0.35">
      <c r="A933" s="16">
        <f>'Heat Map Export'!A932</f>
        <v>0</v>
      </c>
      <c r="B933" s="16">
        <f>'Heat Map Export'!B932</f>
        <v>0</v>
      </c>
      <c r="C933" s="16" t="e">
        <f>'Heat Map Export'!C932 - $C$6</f>
        <v>#N/A</v>
      </c>
      <c r="D933" s="16" t="e">
        <f>'Heat Map Export'!D932 - $D$6</f>
        <v>#N/A</v>
      </c>
      <c r="E933" s="16" t="e">
        <f>'Heat Map Export'!E932 - $E$6</f>
        <v>#N/A</v>
      </c>
      <c r="F933" s="16" t="e">
        <f>'Heat Map Export'!F932 - $F$6</f>
        <v>#N/A</v>
      </c>
      <c r="G933" s="16" t="e">
        <f>'Heat Map Export'!G932 - $G$6</f>
        <v>#N/A</v>
      </c>
      <c r="H933" s="16" t="e">
        <f>'Heat Map Export'!H932 - $H$6</f>
        <v>#N/A</v>
      </c>
      <c r="I933" s="16" t="e">
        <f>'Heat Map Export'!I932 -$I$6</f>
        <v>#N/A</v>
      </c>
      <c r="J933" s="16" t="e">
        <f>'Heat Map Export'!J932 - $J$6</f>
        <v>#N/A</v>
      </c>
      <c r="K933" s="16" t="e">
        <f>'Heat Map Export'!K932-$K$6</f>
        <v>#N/A</v>
      </c>
      <c r="L933" s="16" t="e">
        <f>'Heat Map Export'!L932 - $L$6</f>
        <v>#N/A</v>
      </c>
      <c r="M933" s="16" t="e">
        <f>'Heat Map Export'!M932 - $M$6</f>
        <v>#N/A</v>
      </c>
      <c r="N933" s="16" t="e">
        <f>'Heat Map Export'!N932 - $N$6</f>
        <v>#N/A</v>
      </c>
      <c r="O933" s="16" t="e">
        <f>'Heat Map Export'!O932 - $O$6</f>
        <v>#N/A</v>
      </c>
      <c r="P933" s="16" t="e">
        <f>'Heat Map Export'!P932 - $P$6</f>
        <v>#N/A</v>
      </c>
      <c r="Q933" s="16" t="e">
        <f>'Heat Map Export'!Q932 - $Q$6</f>
        <v>#N/A</v>
      </c>
      <c r="R933" s="16" t="e">
        <f>'Heat Map Export'!R932 - $R$6</f>
        <v>#N/A</v>
      </c>
      <c r="S933" s="16" t="e">
        <f>'Heat Map Export'!S932 - $S$6</f>
        <v>#N/A</v>
      </c>
      <c r="T933" s="16" t="e">
        <f>'Heat Map Export'!T932 - $T$6</f>
        <v>#N/A</v>
      </c>
      <c r="U933" s="16" t="e">
        <f>'Heat Map Export'!U932 - $U$6</f>
        <v>#N/A</v>
      </c>
      <c r="V933" s="16" t="e">
        <f>'Heat Map Export'!V932 - $V$6</f>
        <v>#N/A</v>
      </c>
      <c r="W933" s="16" t="e">
        <f>'Heat Map Export'!W932 - $W$6</f>
        <v>#N/A</v>
      </c>
      <c r="X933" s="16" t="e">
        <f>'Heat Map Export'!X932 - $X$6</f>
        <v>#N/A</v>
      </c>
      <c r="Y933" s="16" t="e">
        <f>'Heat Map Export'!Y932 - $Y$6</f>
        <v>#N/A</v>
      </c>
      <c r="Z933" s="16" t="e">
        <f>'Heat Map Export'!Z932-$Z$6</f>
        <v>#N/A</v>
      </c>
      <c r="AA933" s="16" t="e">
        <f>'Heat Map Export'!AA932 - $AA$6</f>
        <v>#N/A</v>
      </c>
      <c r="AB933" s="16" t="e">
        <f>'Heat Map Export'!AB932-$AB$6</f>
        <v>#N/A</v>
      </c>
      <c r="AC933" s="16" t="e">
        <f>'Heat Map Export'!AC932 - $AC$6</f>
        <v>#N/A</v>
      </c>
      <c r="AD933" s="16" t="e">
        <f>'Heat Map Export'!AD932 - $AD$6</f>
        <v>#N/A</v>
      </c>
    </row>
    <row r="934" spans="1:30" s="19" customFormat="1" ht="14.5" x14ac:dyDescent="0.35">
      <c r="A934" s="16">
        <f>'Heat Map Export'!A933</f>
        <v>0</v>
      </c>
      <c r="B934" s="16">
        <f>'Heat Map Export'!B933</f>
        <v>0</v>
      </c>
      <c r="C934" s="16" t="e">
        <f>'Heat Map Export'!C933 - $C$6</f>
        <v>#N/A</v>
      </c>
      <c r="D934" s="16" t="e">
        <f>'Heat Map Export'!D933 - $D$6</f>
        <v>#N/A</v>
      </c>
      <c r="E934" s="16" t="e">
        <f>'Heat Map Export'!E933 - $E$6</f>
        <v>#N/A</v>
      </c>
      <c r="F934" s="16" t="e">
        <f>'Heat Map Export'!F933 - $F$6</f>
        <v>#N/A</v>
      </c>
      <c r="G934" s="16" t="e">
        <f>'Heat Map Export'!G933 - $G$6</f>
        <v>#N/A</v>
      </c>
      <c r="H934" s="16" t="e">
        <f>'Heat Map Export'!H933 - $H$6</f>
        <v>#N/A</v>
      </c>
      <c r="I934" s="16" t="e">
        <f>'Heat Map Export'!I933 - $I$6</f>
        <v>#N/A</v>
      </c>
      <c r="J934" s="16" t="e">
        <f>'Heat Map Export'!J933 - $J$6</f>
        <v>#N/A</v>
      </c>
      <c r="K934" s="16" t="e">
        <f>'Heat Map Export'!K933 - $K$6</f>
        <v>#N/A</v>
      </c>
      <c r="L934" s="16" t="e">
        <f>'Heat Map Export'!L933 - $L$6</f>
        <v>#N/A</v>
      </c>
      <c r="M934" s="16" t="e">
        <f>'Heat Map Export'!M933 - $M$6</f>
        <v>#N/A</v>
      </c>
      <c r="N934" s="16" t="e">
        <f>'Heat Map Export'!N933 - $N$6</f>
        <v>#N/A</v>
      </c>
      <c r="O934" s="16" t="e">
        <f>'Heat Map Export'!O933 - $O$6</f>
        <v>#N/A</v>
      </c>
      <c r="P934" s="16" t="e">
        <f>'Heat Map Export'!P933 - $P$6</f>
        <v>#N/A</v>
      </c>
      <c r="Q934" s="16" t="e">
        <f>'Heat Map Export'!Q933 - $Q$6</f>
        <v>#N/A</v>
      </c>
      <c r="R934" s="16" t="e">
        <f>'Heat Map Export'!R933 - $R$6</f>
        <v>#N/A</v>
      </c>
      <c r="S934" s="16" t="e">
        <f>'Heat Map Export'!S933 - $S$6</f>
        <v>#N/A</v>
      </c>
      <c r="T934" s="16" t="e">
        <f>'Heat Map Export'!T933 - $T$6</f>
        <v>#N/A</v>
      </c>
      <c r="U934" s="16" t="e">
        <f>'Heat Map Export'!U933 - $U$6</f>
        <v>#N/A</v>
      </c>
      <c r="V934" s="16" t="e">
        <f>'Heat Map Export'!V933 - $V$6</f>
        <v>#N/A</v>
      </c>
      <c r="W934" s="16" t="e">
        <f>'Heat Map Export'!W933 - $W$6</f>
        <v>#N/A</v>
      </c>
      <c r="X934" s="16" t="e">
        <f>'Heat Map Export'!X933 - $X$6</f>
        <v>#N/A</v>
      </c>
      <c r="Y934" s="16" t="e">
        <f>'Heat Map Export'!Y933 - $Y$6</f>
        <v>#N/A</v>
      </c>
      <c r="Z934" s="16" t="e">
        <f>'Heat Map Export'!Z933 - $Z$6</f>
        <v>#N/A</v>
      </c>
      <c r="AA934" s="16" t="e">
        <f>'Heat Map Export'!AA933 - $AA$6</f>
        <v>#N/A</v>
      </c>
      <c r="AB934" s="16" t="e">
        <f>'Heat Map Export'!AB933 - $AB$6</f>
        <v>#N/A</v>
      </c>
      <c r="AC934" s="16" t="e">
        <f>'Heat Map Export'!AC933 - $AC$6</f>
        <v>#N/A</v>
      </c>
      <c r="AD934" s="16" t="e">
        <f>'Heat Map Export'!AD933 - $AD$6</f>
        <v>#N/A</v>
      </c>
    </row>
    <row r="935" spans="1:30" s="19" customFormat="1" ht="14.5" x14ac:dyDescent="0.35">
      <c r="A935" s="16">
        <f>'Heat Map Export'!A934</f>
        <v>0</v>
      </c>
      <c r="B935" s="16">
        <f>'Heat Map Export'!B934</f>
        <v>0</v>
      </c>
      <c r="C935" s="16" t="e">
        <f>'Heat Map Export'!C934 - $C$6</f>
        <v>#N/A</v>
      </c>
      <c r="D935" s="16" t="e">
        <f>'Heat Map Export'!D934 - $D$6</f>
        <v>#N/A</v>
      </c>
      <c r="E935" s="16" t="e">
        <f>'Heat Map Export'!E934 - $E$6</f>
        <v>#N/A</v>
      </c>
      <c r="F935" s="16" t="e">
        <f>'Heat Map Export'!F934 - $F$6</f>
        <v>#N/A</v>
      </c>
      <c r="G935" s="16" t="e">
        <f>'Heat Map Export'!G934 - $G$6</f>
        <v>#N/A</v>
      </c>
      <c r="H935" s="16" t="e">
        <f>'Heat Map Export'!H934 - $H$6</f>
        <v>#N/A</v>
      </c>
      <c r="I935" s="16" t="e">
        <f>'Heat Map Export'!I934 -$I$6</f>
        <v>#N/A</v>
      </c>
      <c r="J935" s="16" t="e">
        <f>'Heat Map Export'!J934 - $J$6</f>
        <v>#N/A</v>
      </c>
      <c r="K935" s="16" t="e">
        <f>'Heat Map Export'!K934-$K$6</f>
        <v>#N/A</v>
      </c>
      <c r="L935" s="16" t="e">
        <f>'Heat Map Export'!L934 - $L$6</f>
        <v>#N/A</v>
      </c>
      <c r="M935" s="16" t="e">
        <f>'Heat Map Export'!M934 - $M$6</f>
        <v>#N/A</v>
      </c>
      <c r="N935" s="16" t="e">
        <f>'Heat Map Export'!N934 - $N$6</f>
        <v>#N/A</v>
      </c>
      <c r="O935" s="16" t="e">
        <f>'Heat Map Export'!O934 - $O$6</f>
        <v>#N/A</v>
      </c>
      <c r="P935" s="16" t="e">
        <f>'Heat Map Export'!P934 - $P$6</f>
        <v>#N/A</v>
      </c>
      <c r="Q935" s="16" t="e">
        <f>'Heat Map Export'!Q934 - $Q$6</f>
        <v>#N/A</v>
      </c>
      <c r="R935" s="16" t="e">
        <f>'Heat Map Export'!R934 - $R$6</f>
        <v>#N/A</v>
      </c>
      <c r="S935" s="16" t="e">
        <f>'Heat Map Export'!S934 - $S$6</f>
        <v>#N/A</v>
      </c>
      <c r="T935" s="16" t="e">
        <f>'Heat Map Export'!T934 - $T$6</f>
        <v>#N/A</v>
      </c>
      <c r="U935" s="16" t="e">
        <f>'Heat Map Export'!U934 - $U$6</f>
        <v>#N/A</v>
      </c>
      <c r="V935" s="16" t="e">
        <f>'Heat Map Export'!V934 - $V$6</f>
        <v>#N/A</v>
      </c>
      <c r="W935" s="16" t="e">
        <f>'Heat Map Export'!W934 - $W$6</f>
        <v>#N/A</v>
      </c>
      <c r="X935" s="16" t="e">
        <f>'Heat Map Export'!X934 - $X$6</f>
        <v>#N/A</v>
      </c>
      <c r="Y935" s="16" t="e">
        <f>'Heat Map Export'!Y934 - $Y$6</f>
        <v>#N/A</v>
      </c>
      <c r="Z935" s="16" t="e">
        <f>'Heat Map Export'!Z934-$Z$6</f>
        <v>#N/A</v>
      </c>
      <c r="AA935" s="16" t="e">
        <f>'Heat Map Export'!AA934 - $AA$6</f>
        <v>#N/A</v>
      </c>
      <c r="AB935" s="16" t="e">
        <f>'Heat Map Export'!AB934-$AB$6</f>
        <v>#N/A</v>
      </c>
      <c r="AC935" s="16" t="e">
        <f>'Heat Map Export'!AC934 - $AC$6</f>
        <v>#N/A</v>
      </c>
      <c r="AD935" s="16" t="e">
        <f>'Heat Map Export'!AD934 - $AD$6</f>
        <v>#N/A</v>
      </c>
    </row>
    <row r="936" spans="1:30" s="19" customFormat="1" ht="14.5" x14ac:dyDescent="0.35">
      <c r="A936" s="16">
        <f>'Heat Map Export'!A935</f>
        <v>0</v>
      </c>
      <c r="B936" s="16">
        <f>'Heat Map Export'!B935</f>
        <v>0</v>
      </c>
      <c r="C936" s="16" t="e">
        <f>'Heat Map Export'!C935 - $C$6</f>
        <v>#N/A</v>
      </c>
      <c r="D936" s="16" t="e">
        <f>'Heat Map Export'!D935 - $D$6</f>
        <v>#N/A</v>
      </c>
      <c r="E936" s="16" t="e">
        <f>'Heat Map Export'!E935 - $E$6</f>
        <v>#N/A</v>
      </c>
      <c r="F936" s="16" t="e">
        <f>'Heat Map Export'!F935 - $F$6</f>
        <v>#N/A</v>
      </c>
      <c r="G936" s="16" t="e">
        <f>'Heat Map Export'!G935 - $G$6</f>
        <v>#N/A</v>
      </c>
      <c r="H936" s="16" t="e">
        <f>'Heat Map Export'!H935 - $H$6</f>
        <v>#N/A</v>
      </c>
      <c r="I936" s="16" t="e">
        <f>'Heat Map Export'!I935 - $I$6</f>
        <v>#N/A</v>
      </c>
      <c r="J936" s="16" t="e">
        <f>'Heat Map Export'!J935 - $J$6</f>
        <v>#N/A</v>
      </c>
      <c r="K936" s="16" t="e">
        <f>'Heat Map Export'!K935 - $K$6</f>
        <v>#N/A</v>
      </c>
      <c r="L936" s="16" t="e">
        <f>'Heat Map Export'!L935 - $L$6</f>
        <v>#N/A</v>
      </c>
      <c r="M936" s="16" t="e">
        <f>'Heat Map Export'!M935 - $M$6</f>
        <v>#N/A</v>
      </c>
      <c r="N936" s="16" t="e">
        <f>'Heat Map Export'!N935 - $N$6</f>
        <v>#N/A</v>
      </c>
      <c r="O936" s="16" t="e">
        <f>'Heat Map Export'!O935 - $O$6</f>
        <v>#N/A</v>
      </c>
      <c r="P936" s="16" t="e">
        <f>'Heat Map Export'!P935 - $P$6</f>
        <v>#N/A</v>
      </c>
      <c r="Q936" s="16" t="e">
        <f>'Heat Map Export'!Q935 - $Q$6</f>
        <v>#N/A</v>
      </c>
      <c r="R936" s="16" t="e">
        <f>'Heat Map Export'!R935 - $R$6</f>
        <v>#N/A</v>
      </c>
      <c r="S936" s="16" t="e">
        <f>'Heat Map Export'!S935 - $S$6</f>
        <v>#N/A</v>
      </c>
      <c r="T936" s="16" t="e">
        <f>'Heat Map Export'!T935 - $T$6</f>
        <v>#N/A</v>
      </c>
      <c r="U936" s="16" t="e">
        <f>'Heat Map Export'!U935 - $U$6</f>
        <v>#N/A</v>
      </c>
      <c r="V936" s="16" t="e">
        <f>'Heat Map Export'!V935 - $V$6</f>
        <v>#N/A</v>
      </c>
      <c r="W936" s="16" t="e">
        <f>'Heat Map Export'!W935 - $W$6</f>
        <v>#N/A</v>
      </c>
      <c r="X936" s="16" t="e">
        <f>'Heat Map Export'!X935 - $X$6</f>
        <v>#N/A</v>
      </c>
      <c r="Y936" s="16" t="e">
        <f>'Heat Map Export'!Y935 - $Y$6</f>
        <v>#N/A</v>
      </c>
      <c r="Z936" s="16" t="e">
        <f>'Heat Map Export'!Z935 - $Z$6</f>
        <v>#N/A</v>
      </c>
      <c r="AA936" s="16" t="e">
        <f>'Heat Map Export'!AA935 - $AA$6</f>
        <v>#N/A</v>
      </c>
      <c r="AB936" s="16" t="e">
        <f>'Heat Map Export'!AB935 - $AB$6</f>
        <v>#N/A</v>
      </c>
      <c r="AC936" s="16" t="e">
        <f>'Heat Map Export'!AC935 - $AC$6</f>
        <v>#N/A</v>
      </c>
      <c r="AD936" s="16" t="e">
        <f>'Heat Map Export'!AD935 - $AD$6</f>
        <v>#N/A</v>
      </c>
    </row>
    <row r="937" spans="1:30" s="19" customFormat="1" ht="14.5" x14ac:dyDescent="0.35">
      <c r="A937" s="16">
        <f>'Heat Map Export'!A936</f>
        <v>0</v>
      </c>
      <c r="B937" s="16">
        <f>'Heat Map Export'!B936</f>
        <v>0</v>
      </c>
      <c r="C937" s="16" t="e">
        <f>'Heat Map Export'!C936 - $C$6</f>
        <v>#N/A</v>
      </c>
      <c r="D937" s="16" t="e">
        <f>'Heat Map Export'!D936 - $D$6</f>
        <v>#N/A</v>
      </c>
      <c r="E937" s="16" t="e">
        <f>'Heat Map Export'!E936 - $E$6</f>
        <v>#N/A</v>
      </c>
      <c r="F937" s="16" t="e">
        <f>'Heat Map Export'!F936 - $F$6</f>
        <v>#N/A</v>
      </c>
      <c r="G937" s="16" t="e">
        <f>'Heat Map Export'!G936 - $G$6</f>
        <v>#N/A</v>
      </c>
      <c r="H937" s="16" t="e">
        <f>'Heat Map Export'!H936 - $H$6</f>
        <v>#N/A</v>
      </c>
      <c r="I937" s="16" t="e">
        <f>'Heat Map Export'!I936 -$I$6</f>
        <v>#N/A</v>
      </c>
      <c r="J937" s="16" t="e">
        <f>'Heat Map Export'!J936 - $J$6</f>
        <v>#N/A</v>
      </c>
      <c r="K937" s="16" t="e">
        <f>'Heat Map Export'!K936-$K$6</f>
        <v>#N/A</v>
      </c>
      <c r="L937" s="16" t="e">
        <f>'Heat Map Export'!L936 - $L$6</f>
        <v>#N/A</v>
      </c>
      <c r="M937" s="16" t="e">
        <f>'Heat Map Export'!M936 - $M$6</f>
        <v>#N/A</v>
      </c>
      <c r="N937" s="16" t="e">
        <f>'Heat Map Export'!N936 - $N$6</f>
        <v>#N/A</v>
      </c>
      <c r="O937" s="16" t="e">
        <f>'Heat Map Export'!O936 - $O$6</f>
        <v>#N/A</v>
      </c>
      <c r="P937" s="16" t="e">
        <f>'Heat Map Export'!P936 - $P$6</f>
        <v>#N/A</v>
      </c>
      <c r="Q937" s="16" t="e">
        <f>'Heat Map Export'!Q936 - $Q$6</f>
        <v>#N/A</v>
      </c>
      <c r="R937" s="16" t="e">
        <f>'Heat Map Export'!R936 - $R$6</f>
        <v>#N/A</v>
      </c>
      <c r="S937" s="16" t="e">
        <f>'Heat Map Export'!S936 - $S$6</f>
        <v>#N/A</v>
      </c>
      <c r="T937" s="16" t="e">
        <f>'Heat Map Export'!T936 - $T$6</f>
        <v>#N/A</v>
      </c>
      <c r="U937" s="16" t="e">
        <f>'Heat Map Export'!U936 - $U$6</f>
        <v>#N/A</v>
      </c>
      <c r="V937" s="16" t="e">
        <f>'Heat Map Export'!V936 - $V$6</f>
        <v>#N/A</v>
      </c>
      <c r="W937" s="16" t="e">
        <f>'Heat Map Export'!W936 - $W$6</f>
        <v>#N/A</v>
      </c>
      <c r="X937" s="16" t="e">
        <f>'Heat Map Export'!X936 - $X$6</f>
        <v>#N/A</v>
      </c>
      <c r="Y937" s="16" t="e">
        <f>'Heat Map Export'!Y936 - $Y$6</f>
        <v>#N/A</v>
      </c>
      <c r="Z937" s="16" t="e">
        <f>'Heat Map Export'!Z936-$Z$6</f>
        <v>#N/A</v>
      </c>
      <c r="AA937" s="16" t="e">
        <f>'Heat Map Export'!AA936 - $AA$6</f>
        <v>#N/A</v>
      </c>
      <c r="AB937" s="16" t="e">
        <f>'Heat Map Export'!AB936-$AB$6</f>
        <v>#N/A</v>
      </c>
      <c r="AC937" s="16" t="e">
        <f>'Heat Map Export'!AC936 - $AC$6</f>
        <v>#N/A</v>
      </c>
      <c r="AD937" s="16" t="e">
        <f>'Heat Map Export'!AD936 - $AD$6</f>
        <v>#N/A</v>
      </c>
    </row>
    <row r="938" spans="1:30" s="19" customFormat="1" ht="14.5" x14ac:dyDescent="0.35">
      <c r="A938" s="16">
        <f>'Heat Map Export'!A937</f>
        <v>0</v>
      </c>
      <c r="B938" s="16">
        <f>'Heat Map Export'!B937</f>
        <v>0</v>
      </c>
      <c r="C938" s="16" t="e">
        <f>'Heat Map Export'!C937 - $C$6</f>
        <v>#N/A</v>
      </c>
      <c r="D938" s="16" t="e">
        <f>'Heat Map Export'!D937 - $D$6</f>
        <v>#N/A</v>
      </c>
      <c r="E938" s="16" t="e">
        <f>'Heat Map Export'!E937 - $E$6</f>
        <v>#N/A</v>
      </c>
      <c r="F938" s="16" t="e">
        <f>'Heat Map Export'!F937 - $F$6</f>
        <v>#N/A</v>
      </c>
      <c r="G938" s="16" t="e">
        <f>'Heat Map Export'!G937 - $G$6</f>
        <v>#N/A</v>
      </c>
      <c r="H938" s="16" t="e">
        <f>'Heat Map Export'!H937 - $H$6</f>
        <v>#N/A</v>
      </c>
      <c r="I938" s="16" t="e">
        <f>'Heat Map Export'!I937 - $I$6</f>
        <v>#N/A</v>
      </c>
      <c r="J938" s="16" t="e">
        <f>'Heat Map Export'!J937 - $J$6</f>
        <v>#N/A</v>
      </c>
      <c r="K938" s="16" t="e">
        <f>'Heat Map Export'!K937 - $K$6</f>
        <v>#N/A</v>
      </c>
      <c r="L938" s="16" t="e">
        <f>'Heat Map Export'!L937 - $L$6</f>
        <v>#N/A</v>
      </c>
      <c r="M938" s="16" t="e">
        <f>'Heat Map Export'!M937 - $M$6</f>
        <v>#N/A</v>
      </c>
      <c r="N938" s="16" t="e">
        <f>'Heat Map Export'!N937 - $N$6</f>
        <v>#N/A</v>
      </c>
      <c r="O938" s="16" t="e">
        <f>'Heat Map Export'!O937 - $O$6</f>
        <v>#N/A</v>
      </c>
      <c r="P938" s="16" t="e">
        <f>'Heat Map Export'!P937 - $P$6</f>
        <v>#N/A</v>
      </c>
      <c r="Q938" s="16" t="e">
        <f>'Heat Map Export'!Q937 - $Q$6</f>
        <v>#N/A</v>
      </c>
      <c r="R938" s="16" t="e">
        <f>'Heat Map Export'!R937 - $R$6</f>
        <v>#N/A</v>
      </c>
      <c r="S938" s="16" t="e">
        <f>'Heat Map Export'!S937 - $S$6</f>
        <v>#N/A</v>
      </c>
      <c r="T938" s="16" t="e">
        <f>'Heat Map Export'!T937 - $T$6</f>
        <v>#N/A</v>
      </c>
      <c r="U938" s="16" t="e">
        <f>'Heat Map Export'!U937 - $U$6</f>
        <v>#N/A</v>
      </c>
      <c r="V938" s="16" t="e">
        <f>'Heat Map Export'!V937 - $V$6</f>
        <v>#N/A</v>
      </c>
      <c r="W938" s="16" t="e">
        <f>'Heat Map Export'!W937 - $W$6</f>
        <v>#N/A</v>
      </c>
      <c r="X938" s="16" t="e">
        <f>'Heat Map Export'!X937 - $X$6</f>
        <v>#N/A</v>
      </c>
      <c r="Y938" s="16" t="e">
        <f>'Heat Map Export'!Y937 - $Y$6</f>
        <v>#N/A</v>
      </c>
      <c r="Z938" s="16" t="e">
        <f>'Heat Map Export'!Z937 - $Z$6</f>
        <v>#N/A</v>
      </c>
      <c r="AA938" s="16" t="e">
        <f>'Heat Map Export'!AA937 - $AA$6</f>
        <v>#N/A</v>
      </c>
      <c r="AB938" s="16" t="e">
        <f>'Heat Map Export'!AB937 - $AB$6</f>
        <v>#N/A</v>
      </c>
      <c r="AC938" s="16" t="e">
        <f>'Heat Map Export'!AC937 - $AC$6</f>
        <v>#N/A</v>
      </c>
      <c r="AD938" s="16" t="e">
        <f>'Heat Map Export'!AD937 - $AD$6</f>
        <v>#N/A</v>
      </c>
    </row>
    <row r="939" spans="1:30" s="19" customFormat="1" ht="14.5" x14ac:dyDescent="0.35">
      <c r="A939" s="16">
        <f>'Heat Map Export'!A938</f>
        <v>0</v>
      </c>
      <c r="B939" s="16">
        <f>'Heat Map Export'!B938</f>
        <v>0</v>
      </c>
      <c r="C939" s="16" t="e">
        <f>'Heat Map Export'!C938 - $C$6</f>
        <v>#N/A</v>
      </c>
      <c r="D939" s="16" t="e">
        <f>'Heat Map Export'!D938 - $D$6</f>
        <v>#N/A</v>
      </c>
      <c r="E939" s="16" t="e">
        <f>'Heat Map Export'!E938 - $E$6</f>
        <v>#N/A</v>
      </c>
      <c r="F939" s="16" t="e">
        <f>'Heat Map Export'!F938 - $F$6</f>
        <v>#N/A</v>
      </c>
      <c r="G939" s="16" t="e">
        <f>'Heat Map Export'!G938 - $G$6</f>
        <v>#N/A</v>
      </c>
      <c r="H939" s="16" t="e">
        <f>'Heat Map Export'!H938 - $H$6</f>
        <v>#N/A</v>
      </c>
      <c r="I939" s="16" t="e">
        <f>'Heat Map Export'!I938 -$I$6</f>
        <v>#N/A</v>
      </c>
      <c r="J939" s="16" t="e">
        <f>'Heat Map Export'!J938 - $J$6</f>
        <v>#N/A</v>
      </c>
      <c r="K939" s="16" t="e">
        <f>'Heat Map Export'!K938-$K$6</f>
        <v>#N/A</v>
      </c>
      <c r="L939" s="16" t="e">
        <f>'Heat Map Export'!L938 - $L$6</f>
        <v>#N/A</v>
      </c>
      <c r="M939" s="16" t="e">
        <f>'Heat Map Export'!M938 - $M$6</f>
        <v>#N/A</v>
      </c>
      <c r="N939" s="16" t="e">
        <f>'Heat Map Export'!N938 - $N$6</f>
        <v>#N/A</v>
      </c>
      <c r="O939" s="16" t="e">
        <f>'Heat Map Export'!O938 - $O$6</f>
        <v>#N/A</v>
      </c>
      <c r="P939" s="16" t="e">
        <f>'Heat Map Export'!P938 - $P$6</f>
        <v>#N/A</v>
      </c>
      <c r="Q939" s="16" t="e">
        <f>'Heat Map Export'!Q938 - $Q$6</f>
        <v>#N/A</v>
      </c>
      <c r="R939" s="16" t="e">
        <f>'Heat Map Export'!R938 - $R$6</f>
        <v>#N/A</v>
      </c>
      <c r="S939" s="16" t="e">
        <f>'Heat Map Export'!S938 - $S$6</f>
        <v>#N/A</v>
      </c>
      <c r="T939" s="16" t="e">
        <f>'Heat Map Export'!T938 - $T$6</f>
        <v>#N/A</v>
      </c>
      <c r="U939" s="16" t="e">
        <f>'Heat Map Export'!U938 - $U$6</f>
        <v>#N/A</v>
      </c>
      <c r="V939" s="16" t="e">
        <f>'Heat Map Export'!V938 - $V$6</f>
        <v>#N/A</v>
      </c>
      <c r="W939" s="16" t="e">
        <f>'Heat Map Export'!W938 - $W$6</f>
        <v>#N/A</v>
      </c>
      <c r="X939" s="16" t="e">
        <f>'Heat Map Export'!X938 - $X$6</f>
        <v>#N/A</v>
      </c>
      <c r="Y939" s="16" t="e">
        <f>'Heat Map Export'!Y938 - $Y$6</f>
        <v>#N/A</v>
      </c>
      <c r="Z939" s="16" t="e">
        <f>'Heat Map Export'!Z938-$Z$6</f>
        <v>#N/A</v>
      </c>
      <c r="AA939" s="16" t="e">
        <f>'Heat Map Export'!AA938 - $AA$6</f>
        <v>#N/A</v>
      </c>
      <c r="AB939" s="16" t="e">
        <f>'Heat Map Export'!AB938-$AB$6</f>
        <v>#N/A</v>
      </c>
      <c r="AC939" s="16" t="e">
        <f>'Heat Map Export'!AC938 - $AC$6</f>
        <v>#N/A</v>
      </c>
      <c r="AD939" s="16" t="e">
        <f>'Heat Map Export'!AD938 - $AD$6</f>
        <v>#N/A</v>
      </c>
    </row>
    <row r="940" spans="1:30" s="19" customFormat="1" ht="14.5" x14ac:dyDescent="0.35">
      <c r="A940" s="16">
        <f>'Heat Map Export'!A939</f>
        <v>0</v>
      </c>
      <c r="B940" s="16">
        <f>'Heat Map Export'!B939</f>
        <v>0</v>
      </c>
      <c r="C940" s="16" t="e">
        <f>'Heat Map Export'!C939 - $C$6</f>
        <v>#N/A</v>
      </c>
      <c r="D940" s="16" t="e">
        <f>'Heat Map Export'!D939 - $D$6</f>
        <v>#N/A</v>
      </c>
      <c r="E940" s="16" t="e">
        <f>'Heat Map Export'!E939 - $E$6</f>
        <v>#N/A</v>
      </c>
      <c r="F940" s="16" t="e">
        <f>'Heat Map Export'!F939 - $F$6</f>
        <v>#N/A</v>
      </c>
      <c r="G940" s="16" t="e">
        <f>'Heat Map Export'!G939 - $G$6</f>
        <v>#N/A</v>
      </c>
      <c r="H940" s="16" t="e">
        <f>'Heat Map Export'!H939 - $H$6</f>
        <v>#N/A</v>
      </c>
      <c r="I940" s="16" t="e">
        <f>'Heat Map Export'!I939 - $I$6</f>
        <v>#N/A</v>
      </c>
      <c r="J940" s="16" t="e">
        <f>'Heat Map Export'!J939 - $J$6</f>
        <v>#N/A</v>
      </c>
      <c r="K940" s="16" t="e">
        <f>'Heat Map Export'!K939 - $K$6</f>
        <v>#N/A</v>
      </c>
      <c r="L940" s="16" t="e">
        <f>'Heat Map Export'!L939 - $L$6</f>
        <v>#N/A</v>
      </c>
      <c r="M940" s="16" t="e">
        <f>'Heat Map Export'!M939 - $M$6</f>
        <v>#N/A</v>
      </c>
      <c r="N940" s="16" t="e">
        <f>'Heat Map Export'!N939 - $N$6</f>
        <v>#N/A</v>
      </c>
      <c r="O940" s="16" t="e">
        <f>'Heat Map Export'!O939 - $O$6</f>
        <v>#N/A</v>
      </c>
      <c r="P940" s="16" t="e">
        <f>'Heat Map Export'!P939 - $P$6</f>
        <v>#N/A</v>
      </c>
      <c r="Q940" s="16" t="e">
        <f>'Heat Map Export'!Q939 - $Q$6</f>
        <v>#N/A</v>
      </c>
      <c r="R940" s="16" t="e">
        <f>'Heat Map Export'!R939 - $R$6</f>
        <v>#N/A</v>
      </c>
      <c r="S940" s="16" t="e">
        <f>'Heat Map Export'!S939 - $S$6</f>
        <v>#N/A</v>
      </c>
      <c r="T940" s="16" t="e">
        <f>'Heat Map Export'!T939 - $T$6</f>
        <v>#N/A</v>
      </c>
      <c r="U940" s="16" t="e">
        <f>'Heat Map Export'!U939 - $U$6</f>
        <v>#N/A</v>
      </c>
      <c r="V940" s="16" t="e">
        <f>'Heat Map Export'!V939 - $V$6</f>
        <v>#N/A</v>
      </c>
      <c r="W940" s="16" t="e">
        <f>'Heat Map Export'!W939 - $W$6</f>
        <v>#N/A</v>
      </c>
      <c r="X940" s="16" t="e">
        <f>'Heat Map Export'!X939 - $X$6</f>
        <v>#N/A</v>
      </c>
      <c r="Y940" s="16" t="e">
        <f>'Heat Map Export'!Y939 - $Y$6</f>
        <v>#N/A</v>
      </c>
      <c r="Z940" s="16" t="e">
        <f>'Heat Map Export'!Z939 - $Z$6</f>
        <v>#N/A</v>
      </c>
      <c r="AA940" s="16" t="e">
        <f>'Heat Map Export'!AA939 - $AA$6</f>
        <v>#N/A</v>
      </c>
      <c r="AB940" s="16" t="e">
        <f>'Heat Map Export'!AB939 - $AB$6</f>
        <v>#N/A</v>
      </c>
      <c r="AC940" s="16" t="e">
        <f>'Heat Map Export'!AC939 - $AC$6</f>
        <v>#N/A</v>
      </c>
      <c r="AD940" s="16" t="e">
        <f>'Heat Map Export'!AD939 - $AD$6</f>
        <v>#N/A</v>
      </c>
    </row>
    <row r="941" spans="1:30" s="19" customFormat="1" ht="14.5" x14ac:dyDescent="0.35">
      <c r="A941" s="16">
        <f>'Heat Map Export'!A940</f>
        <v>0</v>
      </c>
      <c r="B941" s="16">
        <f>'Heat Map Export'!B940</f>
        <v>0</v>
      </c>
      <c r="C941" s="16" t="e">
        <f>'Heat Map Export'!C940 - $C$6</f>
        <v>#N/A</v>
      </c>
      <c r="D941" s="16" t="e">
        <f>'Heat Map Export'!D940 - $D$6</f>
        <v>#N/A</v>
      </c>
      <c r="E941" s="16" t="e">
        <f>'Heat Map Export'!E940 - $E$6</f>
        <v>#N/A</v>
      </c>
      <c r="F941" s="16" t="e">
        <f>'Heat Map Export'!F940 - $F$6</f>
        <v>#N/A</v>
      </c>
      <c r="G941" s="16" t="e">
        <f>'Heat Map Export'!G940 - $G$6</f>
        <v>#N/A</v>
      </c>
      <c r="H941" s="16" t="e">
        <f>'Heat Map Export'!H940 - $H$6</f>
        <v>#N/A</v>
      </c>
      <c r="I941" s="16" t="e">
        <f>'Heat Map Export'!I940 -$I$6</f>
        <v>#N/A</v>
      </c>
      <c r="J941" s="16" t="e">
        <f>'Heat Map Export'!J940 - $J$6</f>
        <v>#N/A</v>
      </c>
      <c r="K941" s="16" t="e">
        <f>'Heat Map Export'!K940-$K$6</f>
        <v>#N/A</v>
      </c>
      <c r="L941" s="16" t="e">
        <f>'Heat Map Export'!L940 - $L$6</f>
        <v>#N/A</v>
      </c>
      <c r="M941" s="16" t="e">
        <f>'Heat Map Export'!M940 - $M$6</f>
        <v>#N/A</v>
      </c>
      <c r="N941" s="16" t="e">
        <f>'Heat Map Export'!N940 - $N$6</f>
        <v>#N/A</v>
      </c>
      <c r="O941" s="16" t="e">
        <f>'Heat Map Export'!O940 - $O$6</f>
        <v>#N/A</v>
      </c>
      <c r="P941" s="16" t="e">
        <f>'Heat Map Export'!P940 - $P$6</f>
        <v>#N/A</v>
      </c>
      <c r="Q941" s="16" t="e">
        <f>'Heat Map Export'!Q940 - $Q$6</f>
        <v>#N/A</v>
      </c>
      <c r="R941" s="16" t="e">
        <f>'Heat Map Export'!R940 - $R$6</f>
        <v>#N/A</v>
      </c>
      <c r="S941" s="16" t="e">
        <f>'Heat Map Export'!S940 - $S$6</f>
        <v>#N/A</v>
      </c>
      <c r="T941" s="16" t="e">
        <f>'Heat Map Export'!T940 - $T$6</f>
        <v>#N/A</v>
      </c>
      <c r="U941" s="16" t="e">
        <f>'Heat Map Export'!U940 - $U$6</f>
        <v>#N/A</v>
      </c>
      <c r="V941" s="16" t="e">
        <f>'Heat Map Export'!V940 - $V$6</f>
        <v>#N/A</v>
      </c>
      <c r="W941" s="16" t="e">
        <f>'Heat Map Export'!W940 - $W$6</f>
        <v>#N/A</v>
      </c>
      <c r="X941" s="16" t="e">
        <f>'Heat Map Export'!X940 - $X$6</f>
        <v>#N/A</v>
      </c>
      <c r="Y941" s="16" t="e">
        <f>'Heat Map Export'!Y940 - $Y$6</f>
        <v>#N/A</v>
      </c>
      <c r="Z941" s="16" t="e">
        <f>'Heat Map Export'!Z940-$Z$6</f>
        <v>#N/A</v>
      </c>
      <c r="AA941" s="16" t="e">
        <f>'Heat Map Export'!AA940 - $AA$6</f>
        <v>#N/A</v>
      </c>
      <c r="AB941" s="16" t="e">
        <f>'Heat Map Export'!AB940-$AB$6</f>
        <v>#N/A</v>
      </c>
      <c r="AC941" s="16" t="e">
        <f>'Heat Map Export'!AC940 - $AC$6</f>
        <v>#N/A</v>
      </c>
      <c r="AD941" s="16" t="e">
        <f>'Heat Map Export'!AD940 - $AD$6</f>
        <v>#N/A</v>
      </c>
    </row>
    <row r="942" spans="1:30" s="19" customFormat="1" ht="14.5" x14ac:dyDescent="0.35">
      <c r="A942" s="16">
        <f>'Heat Map Export'!A941</f>
        <v>0</v>
      </c>
      <c r="B942" s="16">
        <f>'Heat Map Export'!B941</f>
        <v>0</v>
      </c>
      <c r="C942" s="16" t="e">
        <f>'Heat Map Export'!C941 - $C$6</f>
        <v>#N/A</v>
      </c>
      <c r="D942" s="16" t="e">
        <f>'Heat Map Export'!D941 - $D$6</f>
        <v>#N/A</v>
      </c>
      <c r="E942" s="16" t="e">
        <f>'Heat Map Export'!E941 - $E$6</f>
        <v>#N/A</v>
      </c>
      <c r="F942" s="16" t="e">
        <f>'Heat Map Export'!F941 - $F$6</f>
        <v>#N/A</v>
      </c>
      <c r="G942" s="16" t="e">
        <f>'Heat Map Export'!G941 - $G$6</f>
        <v>#N/A</v>
      </c>
      <c r="H942" s="16" t="e">
        <f>'Heat Map Export'!H941 - $H$6</f>
        <v>#N/A</v>
      </c>
      <c r="I942" s="16" t="e">
        <f>'Heat Map Export'!I941 - $I$6</f>
        <v>#N/A</v>
      </c>
      <c r="J942" s="16" t="e">
        <f>'Heat Map Export'!J941 - $J$6</f>
        <v>#N/A</v>
      </c>
      <c r="K942" s="16" t="e">
        <f>'Heat Map Export'!K941 - $K$6</f>
        <v>#N/A</v>
      </c>
      <c r="L942" s="16" t="e">
        <f>'Heat Map Export'!L941 - $L$6</f>
        <v>#N/A</v>
      </c>
      <c r="M942" s="16" t="e">
        <f>'Heat Map Export'!M941 - $M$6</f>
        <v>#N/A</v>
      </c>
      <c r="N942" s="16" t="e">
        <f>'Heat Map Export'!N941 - $N$6</f>
        <v>#N/A</v>
      </c>
      <c r="O942" s="16" t="e">
        <f>'Heat Map Export'!O941 - $O$6</f>
        <v>#N/A</v>
      </c>
      <c r="P942" s="16" t="e">
        <f>'Heat Map Export'!P941 - $P$6</f>
        <v>#N/A</v>
      </c>
      <c r="Q942" s="16" t="e">
        <f>'Heat Map Export'!Q941 - $Q$6</f>
        <v>#N/A</v>
      </c>
      <c r="R942" s="16" t="e">
        <f>'Heat Map Export'!R941 - $R$6</f>
        <v>#N/A</v>
      </c>
      <c r="S942" s="16" t="e">
        <f>'Heat Map Export'!S941 - $S$6</f>
        <v>#N/A</v>
      </c>
      <c r="T942" s="16" t="e">
        <f>'Heat Map Export'!T941 - $T$6</f>
        <v>#N/A</v>
      </c>
      <c r="U942" s="16" t="e">
        <f>'Heat Map Export'!U941 - $U$6</f>
        <v>#N/A</v>
      </c>
      <c r="V942" s="16" t="e">
        <f>'Heat Map Export'!V941 - $V$6</f>
        <v>#N/A</v>
      </c>
      <c r="W942" s="16" t="e">
        <f>'Heat Map Export'!W941 - $W$6</f>
        <v>#N/A</v>
      </c>
      <c r="X942" s="16" t="e">
        <f>'Heat Map Export'!X941 - $X$6</f>
        <v>#N/A</v>
      </c>
      <c r="Y942" s="16" t="e">
        <f>'Heat Map Export'!Y941 - $Y$6</f>
        <v>#N/A</v>
      </c>
      <c r="Z942" s="16" t="e">
        <f>'Heat Map Export'!Z941 - $Z$6</f>
        <v>#N/A</v>
      </c>
      <c r="AA942" s="16" t="e">
        <f>'Heat Map Export'!AA941 - $AA$6</f>
        <v>#N/A</v>
      </c>
      <c r="AB942" s="16" t="e">
        <f>'Heat Map Export'!AB941 - $AB$6</f>
        <v>#N/A</v>
      </c>
      <c r="AC942" s="16" t="e">
        <f>'Heat Map Export'!AC941 - $AC$6</f>
        <v>#N/A</v>
      </c>
      <c r="AD942" s="16" t="e">
        <f>'Heat Map Export'!AD941 - $AD$6</f>
        <v>#N/A</v>
      </c>
    </row>
    <row r="943" spans="1:30" s="19" customFormat="1" ht="14.5" x14ac:dyDescent="0.35">
      <c r="A943" s="16">
        <f>'Heat Map Export'!A942</f>
        <v>0</v>
      </c>
      <c r="B943" s="16">
        <f>'Heat Map Export'!B942</f>
        <v>0</v>
      </c>
      <c r="C943" s="16" t="e">
        <f>'Heat Map Export'!C942 - $C$6</f>
        <v>#N/A</v>
      </c>
      <c r="D943" s="16" t="e">
        <f>'Heat Map Export'!D942 - $D$6</f>
        <v>#N/A</v>
      </c>
      <c r="E943" s="16" t="e">
        <f>'Heat Map Export'!E942 - $E$6</f>
        <v>#N/A</v>
      </c>
      <c r="F943" s="16" t="e">
        <f>'Heat Map Export'!F942 - $F$6</f>
        <v>#N/A</v>
      </c>
      <c r="G943" s="16" t="e">
        <f>'Heat Map Export'!G942 - $G$6</f>
        <v>#N/A</v>
      </c>
      <c r="H943" s="16" t="e">
        <f>'Heat Map Export'!H942 - $H$6</f>
        <v>#N/A</v>
      </c>
      <c r="I943" s="16" t="e">
        <f>'Heat Map Export'!I942 -$I$6</f>
        <v>#N/A</v>
      </c>
      <c r="J943" s="16" t="e">
        <f>'Heat Map Export'!J942 - $J$6</f>
        <v>#N/A</v>
      </c>
      <c r="K943" s="16" t="e">
        <f>'Heat Map Export'!K942-$K$6</f>
        <v>#N/A</v>
      </c>
      <c r="L943" s="16" t="e">
        <f>'Heat Map Export'!L942 - $L$6</f>
        <v>#N/A</v>
      </c>
      <c r="M943" s="16" t="e">
        <f>'Heat Map Export'!M942 - $M$6</f>
        <v>#N/A</v>
      </c>
      <c r="N943" s="16" t="e">
        <f>'Heat Map Export'!N942 - $N$6</f>
        <v>#N/A</v>
      </c>
      <c r="O943" s="16" t="e">
        <f>'Heat Map Export'!O942 - $O$6</f>
        <v>#N/A</v>
      </c>
      <c r="P943" s="16" t="e">
        <f>'Heat Map Export'!P942 - $P$6</f>
        <v>#N/A</v>
      </c>
      <c r="Q943" s="16" t="e">
        <f>'Heat Map Export'!Q942 - $Q$6</f>
        <v>#N/A</v>
      </c>
      <c r="R943" s="16" t="e">
        <f>'Heat Map Export'!R942 - $R$6</f>
        <v>#N/A</v>
      </c>
      <c r="S943" s="16" t="e">
        <f>'Heat Map Export'!S942 - $S$6</f>
        <v>#N/A</v>
      </c>
      <c r="T943" s="16" t="e">
        <f>'Heat Map Export'!T942 - $T$6</f>
        <v>#N/A</v>
      </c>
      <c r="U943" s="16" t="e">
        <f>'Heat Map Export'!U942 - $U$6</f>
        <v>#N/A</v>
      </c>
      <c r="V943" s="16" t="e">
        <f>'Heat Map Export'!V942 - $V$6</f>
        <v>#N/A</v>
      </c>
      <c r="W943" s="16" t="e">
        <f>'Heat Map Export'!W942 - $W$6</f>
        <v>#N/A</v>
      </c>
      <c r="X943" s="16" t="e">
        <f>'Heat Map Export'!X942 - $X$6</f>
        <v>#N/A</v>
      </c>
      <c r="Y943" s="16" t="e">
        <f>'Heat Map Export'!Y942 - $Y$6</f>
        <v>#N/A</v>
      </c>
      <c r="Z943" s="16" t="e">
        <f>'Heat Map Export'!Z942-$Z$6</f>
        <v>#N/A</v>
      </c>
      <c r="AA943" s="16" t="e">
        <f>'Heat Map Export'!AA942 - $AA$6</f>
        <v>#N/A</v>
      </c>
      <c r="AB943" s="16" t="e">
        <f>'Heat Map Export'!AB942-$AB$6</f>
        <v>#N/A</v>
      </c>
      <c r="AC943" s="16" t="e">
        <f>'Heat Map Export'!AC942 - $AC$6</f>
        <v>#N/A</v>
      </c>
      <c r="AD943" s="16" t="e">
        <f>'Heat Map Export'!AD942 - $AD$6</f>
        <v>#N/A</v>
      </c>
    </row>
    <row r="944" spans="1:30" s="19" customFormat="1" ht="14.5" x14ac:dyDescent="0.35">
      <c r="A944" s="16">
        <f>'Heat Map Export'!A943</f>
        <v>0</v>
      </c>
      <c r="B944" s="16">
        <f>'Heat Map Export'!B943</f>
        <v>0</v>
      </c>
      <c r="C944" s="16" t="e">
        <f>'Heat Map Export'!C943 - $C$6</f>
        <v>#N/A</v>
      </c>
      <c r="D944" s="16" t="e">
        <f>'Heat Map Export'!D943 - $D$6</f>
        <v>#N/A</v>
      </c>
      <c r="E944" s="16" t="e">
        <f>'Heat Map Export'!E943 - $E$6</f>
        <v>#N/A</v>
      </c>
      <c r="F944" s="16" t="e">
        <f>'Heat Map Export'!F943 - $F$6</f>
        <v>#N/A</v>
      </c>
      <c r="G944" s="16" t="e">
        <f>'Heat Map Export'!G943 - $G$6</f>
        <v>#N/A</v>
      </c>
      <c r="H944" s="16" t="e">
        <f>'Heat Map Export'!H943 - $H$6</f>
        <v>#N/A</v>
      </c>
      <c r="I944" s="16" t="e">
        <f>'Heat Map Export'!I943 - $I$6</f>
        <v>#N/A</v>
      </c>
      <c r="J944" s="16" t="e">
        <f>'Heat Map Export'!J943 - $J$6</f>
        <v>#N/A</v>
      </c>
      <c r="K944" s="16" t="e">
        <f>'Heat Map Export'!K943 - $K$6</f>
        <v>#N/A</v>
      </c>
      <c r="L944" s="16" t="e">
        <f>'Heat Map Export'!L943 - $L$6</f>
        <v>#N/A</v>
      </c>
      <c r="M944" s="16" t="e">
        <f>'Heat Map Export'!M943 - $M$6</f>
        <v>#N/A</v>
      </c>
      <c r="N944" s="16" t="e">
        <f>'Heat Map Export'!N943 - $N$6</f>
        <v>#N/A</v>
      </c>
      <c r="O944" s="16" t="e">
        <f>'Heat Map Export'!O943 - $O$6</f>
        <v>#N/A</v>
      </c>
      <c r="P944" s="16" t="e">
        <f>'Heat Map Export'!P943 - $P$6</f>
        <v>#N/A</v>
      </c>
      <c r="Q944" s="16" t="e">
        <f>'Heat Map Export'!Q943 - $Q$6</f>
        <v>#N/A</v>
      </c>
      <c r="R944" s="16" t="e">
        <f>'Heat Map Export'!R943 - $R$6</f>
        <v>#N/A</v>
      </c>
      <c r="S944" s="16" t="e">
        <f>'Heat Map Export'!S943 - $S$6</f>
        <v>#N/A</v>
      </c>
      <c r="T944" s="16" t="e">
        <f>'Heat Map Export'!T943 - $T$6</f>
        <v>#N/A</v>
      </c>
      <c r="U944" s="16" t="e">
        <f>'Heat Map Export'!U943 - $U$6</f>
        <v>#N/A</v>
      </c>
      <c r="V944" s="16" t="e">
        <f>'Heat Map Export'!V943 - $V$6</f>
        <v>#N/A</v>
      </c>
      <c r="W944" s="16" t="e">
        <f>'Heat Map Export'!W943 - $W$6</f>
        <v>#N/A</v>
      </c>
      <c r="X944" s="16" t="e">
        <f>'Heat Map Export'!X943 - $X$6</f>
        <v>#N/A</v>
      </c>
      <c r="Y944" s="16" t="e">
        <f>'Heat Map Export'!Y943 - $Y$6</f>
        <v>#N/A</v>
      </c>
      <c r="Z944" s="16" t="e">
        <f>'Heat Map Export'!Z943 - $Z$6</f>
        <v>#N/A</v>
      </c>
      <c r="AA944" s="16" t="e">
        <f>'Heat Map Export'!AA943 - $AA$6</f>
        <v>#N/A</v>
      </c>
      <c r="AB944" s="16" t="e">
        <f>'Heat Map Export'!AB943 - $AB$6</f>
        <v>#N/A</v>
      </c>
      <c r="AC944" s="16" t="e">
        <f>'Heat Map Export'!AC943 - $AC$6</f>
        <v>#N/A</v>
      </c>
      <c r="AD944" s="16" t="e">
        <f>'Heat Map Export'!AD943 - $AD$6</f>
        <v>#N/A</v>
      </c>
    </row>
    <row r="945" spans="1:30" s="19" customFormat="1" ht="14.5" x14ac:dyDescent="0.35">
      <c r="A945" s="16">
        <f>'Heat Map Export'!A944</f>
        <v>0</v>
      </c>
      <c r="B945" s="16">
        <f>'Heat Map Export'!B944</f>
        <v>0</v>
      </c>
      <c r="C945" s="16" t="e">
        <f>'Heat Map Export'!C944 - $C$6</f>
        <v>#N/A</v>
      </c>
      <c r="D945" s="16" t="e">
        <f>'Heat Map Export'!D944 - $D$6</f>
        <v>#N/A</v>
      </c>
      <c r="E945" s="16" t="e">
        <f>'Heat Map Export'!E944 - $E$6</f>
        <v>#N/A</v>
      </c>
      <c r="F945" s="16" t="e">
        <f>'Heat Map Export'!F944 - $F$6</f>
        <v>#N/A</v>
      </c>
      <c r="G945" s="16" t="e">
        <f>'Heat Map Export'!G944 - $G$6</f>
        <v>#N/A</v>
      </c>
      <c r="H945" s="16" t="e">
        <f>'Heat Map Export'!H944 - $H$6</f>
        <v>#N/A</v>
      </c>
      <c r="I945" s="16" t="e">
        <f>'Heat Map Export'!I944 -$I$6</f>
        <v>#N/A</v>
      </c>
      <c r="J945" s="16" t="e">
        <f>'Heat Map Export'!J944 - $J$6</f>
        <v>#N/A</v>
      </c>
      <c r="K945" s="16" t="e">
        <f>'Heat Map Export'!K944-$K$6</f>
        <v>#N/A</v>
      </c>
      <c r="L945" s="16" t="e">
        <f>'Heat Map Export'!L944 - $L$6</f>
        <v>#N/A</v>
      </c>
      <c r="M945" s="16" t="e">
        <f>'Heat Map Export'!M944 - $M$6</f>
        <v>#N/A</v>
      </c>
      <c r="N945" s="16" t="e">
        <f>'Heat Map Export'!N944 - $N$6</f>
        <v>#N/A</v>
      </c>
      <c r="O945" s="16" t="e">
        <f>'Heat Map Export'!O944 - $O$6</f>
        <v>#N/A</v>
      </c>
      <c r="P945" s="16" t="e">
        <f>'Heat Map Export'!P944 - $P$6</f>
        <v>#N/A</v>
      </c>
      <c r="Q945" s="16" t="e">
        <f>'Heat Map Export'!Q944 - $Q$6</f>
        <v>#N/A</v>
      </c>
      <c r="R945" s="16" t="e">
        <f>'Heat Map Export'!R944 - $R$6</f>
        <v>#N/A</v>
      </c>
      <c r="S945" s="16" t="e">
        <f>'Heat Map Export'!S944 - $S$6</f>
        <v>#N/A</v>
      </c>
      <c r="T945" s="16" t="e">
        <f>'Heat Map Export'!T944 - $T$6</f>
        <v>#N/A</v>
      </c>
      <c r="U945" s="16" t="e">
        <f>'Heat Map Export'!U944 - $U$6</f>
        <v>#N/A</v>
      </c>
      <c r="V945" s="16" t="e">
        <f>'Heat Map Export'!V944 - $V$6</f>
        <v>#N/A</v>
      </c>
      <c r="W945" s="16" t="e">
        <f>'Heat Map Export'!W944 - $W$6</f>
        <v>#N/A</v>
      </c>
      <c r="X945" s="16" t="e">
        <f>'Heat Map Export'!X944 - $X$6</f>
        <v>#N/A</v>
      </c>
      <c r="Y945" s="16" t="e">
        <f>'Heat Map Export'!Y944 - $Y$6</f>
        <v>#N/A</v>
      </c>
      <c r="Z945" s="16" t="e">
        <f>'Heat Map Export'!Z944-$Z$6</f>
        <v>#N/A</v>
      </c>
      <c r="AA945" s="16" t="e">
        <f>'Heat Map Export'!AA944 - $AA$6</f>
        <v>#N/A</v>
      </c>
      <c r="AB945" s="16" t="e">
        <f>'Heat Map Export'!AB944-$AB$6</f>
        <v>#N/A</v>
      </c>
      <c r="AC945" s="16" t="e">
        <f>'Heat Map Export'!AC944 - $AC$6</f>
        <v>#N/A</v>
      </c>
      <c r="AD945" s="16" t="e">
        <f>'Heat Map Export'!AD944 - $AD$6</f>
        <v>#N/A</v>
      </c>
    </row>
    <row r="946" spans="1:30" s="19" customFormat="1" ht="14.5" x14ac:dyDescent="0.35">
      <c r="A946" s="16">
        <f>'Heat Map Export'!A945</f>
        <v>0</v>
      </c>
      <c r="B946" s="16">
        <f>'Heat Map Export'!B945</f>
        <v>0</v>
      </c>
      <c r="C946" s="16" t="e">
        <f>'Heat Map Export'!C945 - $C$6</f>
        <v>#N/A</v>
      </c>
      <c r="D946" s="16" t="e">
        <f>'Heat Map Export'!D945 - $D$6</f>
        <v>#N/A</v>
      </c>
      <c r="E946" s="16" t="e">
        <f>'Heat Map Export'!E945 - $E$6</f>
        <v>#N/A</v>
      </c>
      <c r="F946" s="16" t="e">
        <f>'Heat Map Export'!F945 - $F$6</f>
        <v>#N/A</v>
      </c>
      <c r="G946" s="16" t="e">
        <f>'Heat Map Export'!G945 - $G$6</f>
        <v>#N/A</v>
      </c>
      <c r="H946" s="16" t="e">
        <f>'Heat Map Export'!H945 - $H$6</f>
        <v>#N/A</v>
      </c>
      <c r="I946" s="16" t="e">
        <f>'Heat Map Export'!I945 - $I$6</f>
        <v>#N/A</v>
      </c>
      <c r="J946" s="16" t="e">
        <f>'Heat Map Export'!J945 - $J$6</f>
        <v>#N/A</v>
      </c>
      <c r="K946" s="16" t="e">
        <f>'Heat Map Export'!K945 - $K$6</f>
        <v>#N/A</v>
      </c>
      <c r="L946" s="16" t="e">
        <f>'Heat Map Export'!L945 - $L$6</f>
        <v>#N/A</v>
      </c>
      <c r="M946" s="16" t="e">
        <f>'Heat Map Export'!M945 - $M$6</f>
        <v>#N/A</v>
      </c>
      <c r="N946" s="16" t="e">
        <f>'Heat Map Export'!N945 - $N$6</f>
        <v>#N/A</v>
      </c>
      <c r="O946" s="16" t="e">
        <f>'Heat Map Export'!O945 - $O$6</f>
        <v>#N/A</v>
      </c>
      <c r="P946" s="16" t="e">
        <f>'Heat Map Export'!P945 - $P$6</f>
        <v>#N/A</v>
      </c>
      <c r="Q946" s="16" t="e">
        <f>'Heat Map Export'!Q945 - $Q$6</f>
        <v>#N/A</v>
      </c>
      <c r="R946" s="16" t="e">
        <f>'Heat Map Export'!R945 - $R$6</f>
        <v>#N/A</v>
      </c>
      <c r="S946" s="16" t="e">
        <f>'Heat Map Export'!S945 - $S$6</f>
        <v>#N/A</v>
      </c>
      <c r="T946" s="16" t="e">
        <f>'Heat Map Export'!T945 - $T$6</f>
        <v>#N/A</v>
      </c>
      <c r="U946" s="16" t="e">
        <f>'Heat Map Export'!U945 - $U$6</f>
        <v>#N/A</v>
      </c>
      <c r="V946" s="16" t="e">
        <f>'Heat Map Export'!V945 - $V$6</f>
        <v>#N/A</v>
      </c>
      <c r="W946" s="16" t="e">
        <f>'Heat Map Export'!W945 - $W$6</f>
        <v>#N/A</v>
      </c>
      <c r="X946" s="16" t="e">
        <f>'Heat Map Export'!X945 - $X$6</f>
        <v>#N/A</v>
      </c>
      <c r="Y946" s="16" t="e">
        <f>'Heat Map Export'!Y945 - $Y$6</f>
        <v>#N/A</v>
      </c>
      <c r="Z946" s="16" t="e">
        <f>'Heat Map Export'!Z945 - $Z$6</f>
        <v>#N/A</v>
      </c>
      <c r="AA946" s="16" t="e">
        <f>'Heat Map Export'!AA945 - $AA$6</f>
        <v>#N/A</v>
      </c>
      <c r="AB946" s="16" t="e">
        <f>'Heat Map Export'!AB945 - $AB$6</f>
        <v>#N/A</v>
      </c>
      <c r="AC946" s="16" t="e">
        <f>'Heat Map Export'!AC945 - $AC$6</f>
        <v>#N/A</v>
      </c>
      <c r="AD946" s="16" t="e">
        <f>'Heat Map Export'!AD945 - $AD$6</f>
        <v>#N/A</v>
      </c>
    </row>
    <row r="947" spans="1:30" s="19" customFormat="1" ht="14.5" x14ac:dyDescent="0.35">
      <c r="A947" s="16">
        <f>'Heat Map Export'!A946</f>
        <v>0</v>
      </c>
      <c r="B947" s="16">
        <f>'Heat Map Export'!B946</f>
        <v>0</v>
      </c>
      <c r="C947" s="16" t="e">
        <f>'Heat Map Export'!C946 - $C$6</f>
        <v>#N/A</v>
      </c>
      <c r="D947" s="16" t="e">
        <f>'Heat Map Export'!D946 - $D$6</f>
        <v>#N/A</v>
      </c>
      <c r="E947" s="16" t="e">
        <f>'Heat Map Export'!E946 - $E$6</f>
        <v>#N/A</v>
      </c>
      <c r="F947" s="16" t="e">
        <f>'Heat Map Export'!F946 - $F$6</f>
        <v>#N/A</v>
      </c>
      <c r="G947" s="16" t="e">
        <f>'Heat Map Export'!G946 - $G$6</f>
        <v>#N/A</v>
      </c>
      <c r="H947" s="16" t="e">
        <f>'Heat Map Export'!H946 - $H$6</f>
        <v>#N/A</v>
      </c>
      <c r="I947" s="16" t="e">
        <f>'Heat Map Export'!I946 -$I$6</f>
        <v>#N/A</v>
      </c>
      <c r="J947" s="16" t="e">
        <f>'Heat Map Export'!J946 - $J$6</f>
        <v>#N/A</v>
      </c>
      <c r="K947" s="16" t="e">
        <f>'Heat Map Export'!K946-$K$6</f>
        <v>#N/A</v>
      </c>
      <c r="L947" s="16" t="e">
        <f>'Heat Map Export'!L946 - $L$6</f>
        <v>#N/A</v>
      </c>
      <c r="M947" s="16" t="e">
        <f>'Heat Map Export'!M946 - $M$6</f>
        <v>#N/A</v>
      </c>
      <c r="N947" s="16" t="e">
        <f>'Heat Map Export'!N946 - $N$6</f>
        <v>#N/A</v>
      </c>
      <c r="O947" s="16" t="e">
        <f>'Heat Map Export'!O946 - $O$6</f>
        <v>#N/A</v>
      </c>
      <c r="P947" s="16" t="e">
        <f>'Heat Map Export'!P946 - $P$6</f>
        <v>#N/A</v>
      </c>
      <c r="Q947" s="16" t="e">
        <f>'Heat Map Export'!Q946 - $Q$6</f>
        <v>#N/A</v>
      </c>
      <c r="R947" s="16" t="e">
        <f>'Heat Map Export'!R946 - $R$6</f>
        <v>#N/A</v>
      </c>
      <c r="S947" s="16" t="e">
        <f>'Heat Map Export'!S946 - $S$6</f>
        <v>#N/A</v>
      </c>
      <c r="T947" s="16" t="e">
        <f>'Heat Map Export'!T946 - $T$6</f>
        <v>#N/A</v>
      </c>
      <c r="U947" s="16" t="e">
        <f>'Heat Map Export'!U946 - $U$6</f>
        <v>#N/A</v>
      </c>
      <c r="V947" s="16" t="e">
        <f>'Heat Map Export'!V946 - $V$6</f>
        <v>#N/A</v>
      </c>
      <c r="W947" s="16" t="e">
        <f>'Heat Map Export'!W946 - $W$6</f>
        <v>#N/A</v>
      </c>
      <c r="X947" s="16" t="e">
        <f>'Heat Map Export'!X946 - $X$6</f>
        <v>#N/A</v>
      </c>
      <c r="Y947" s="16" t="e">
        <f>'Heat Map Export'!Y946 - $Y$6</f>
        <v>#N/A</v>
      </c>
      <c r="Z947" s="16" t="e">
        <f>'Heat Map Export'!Z946-$Z$6</f>
        <v>#N/A</v>
      </c>
      <c r="AA947" s="16" t="e">
        <f>'Heat Map Export'!AA946 - $AA$6</f>
        <v>#N/A</v>
      </c>
      <c r="AB947" s="16" t="e">
        <f>'Heat Map Export'!AB946-$AB$6</f>
        <v>#N/A</v>
      </c>
      <c r="AC947" s="16" t="e">
        <f>'Heat Map Export'!AC946 - $AC$6</f>
        <v>#N/A</v>
      </c>
      <c r="AD947" s="16" t="e">
        <f>'Heat Map Export'!AD946 - $AD$6</f>
        <v>#N/A</v>
      </c>
    </row>
    <row r="948" spans="1:30" s="19" customFormat="1" ht="14.5" x14ac:dyDescent="0.35">
      <c r="A948" s="16">
        <f>'Heat Map Export'!A947</f>
        <v>0</v>
      </c>
      <c r="B948" s="16">
        <f>'Heat Map Export'!B947</f>
        <v>0</v>
      </c>
      <c r="C948" s="16" t="e">
        <f>'Heat Map Export'!C947 - $C$6</f>
        <v>#N/A</v>
      </c>
      <c r="D948" s="16" t="e">
        <f>'Heat Map Export'!D947 - $D$6</f>
        <v>#N/A</v>
      </c>
      <c r="E948" s="16" t="e">
        <f>'Heat Map Export'!E947 - $E$6</f>
        <v>#N/A</v>
      </c>
      <c r="F948" s="16" t="e">
        <f>'Heat Map Export'!F947 - $F$6</f>
        <v>#N/A</v>
      </c>
      <c r="G948" s="16" t="e">
        <f>'Heat Map Export'!G947 - $G$6</f>
        <v>#N/A</v>
      </c>
      <c r="H948" s="16" t="e">
        <f>'Heat Map Export'!H947 - $H$6</f>
        <v>#N/A</v>
      </c>
      <c r="I948" s="16" t="e">
        <f>'Heat Map Export'!I947 - $I$6</f>
        <v>#N/A</v>
      </c>
      <c r="J948" s="16" t="e">
        <f>'Heat Map Export'!J947 - $J$6</f>
        <v>#N/A</v>
      </c>
      <c r="K948" s="16" t="e">
        <f>'Heat Map Export'!K947 - $K$6</f>
        <v>#N/A</v>
      </c>
      <c r="L948" s="16" t="e">
        <f>'Heat Map Export'!L947 - $L$6</f>
        <v>#N/A</v>
      </c>
      <c r="M948" s="16" t="e">
        <f>'Heat Map Export'!M947 - $M$6</f>
        <v>#N/A</v>
      </c>
      <c r="N948" s="16" t="e">
        <f>'Heat Map Export'!N947 - $N$6</f>
        <v>#N/A</v>
      </c>
      <c r="O948" s="16" t="e">
        <f>'Heat Map Export'!O947 - $O$6</f>
        <v>#N/A</v>
      </c>
      <c r="P948" s="16" t="e">
        <f>'Heat Map Export'!P947 - $P$6</f>
        <v>#N/A</v>
      </c>
      <c r="Q948" s="16" t="e">
        <f>'Heat Map Export'!Q947 - $Q$6</f>
        <v>#N/A</v>
      </c>
      <c r="R948" s="16" t="e">
        <f>'Heat Map Export'!R947 - $R$6</f>
        <v>#N/A</v>
      </c>
      <c r="S948" s="16" t="e">
        <f>'Heat Map Export'!S947 - $S$6</f>
        <v>#N/A</v>
      </c>
      <c r="T948" s="16" t="e">
        <f>'Heat Map Export'!T947 - $T$6</f>
        <v>#N/A</v>
      </c>
      <c r="U948" s="16" t="e">
        <f>'Heat Map Export'!U947 - $U$6</f>
        <v>#N/A</v>
      </c>
      <c r="V948" s="16" t="e">
        <f>'Heat Map Export'!V947 - $V$6</f>
        <v>#N/A</v>
      </c>
      <c r="W948" s="16" t="e">
        <f>'Heat Map Export'!W947 - $W$6</f>
        <v>#N/A</v>
      </c>
      <c r="X948" s="16" t="e">
        <f>'Heat Map Export'!X947 - $X$6</f>
        <v>#N/A</v>
      </c>
      <c r="Y948" s="16" t="e">
        <f>'Heat Map Export'!Y947 - $Y$6</f>
        <v>#N/A</v>
      </c>
      <c r="Z948" s="16" t="e">
        <f>'Heat Map Export'!Z947 - $Z$6</f>
        <v>#N/A</v>
      </c>
      <c r="AA948" s="16" t="e">
        <f>'Heat Map Export'!AA947 - $AA$6</f>
        <v>#N/A</v>
      </c>
      <c r="AB948" s="16" t="e">
        <f>'Heat Map Export'!AB947 - $AB$6</f>
        <v>#N/A</v>
      </c>
      <c r="AC948" s="16" t="e">
        <f>'Heat Map Export'!AC947 - $AC$6</f>
        <v>#N/A</v>
      </c>
      <c r="AD948" s="16" t="e">
        <f>'Heat Map Export'!AD947 - $AD$6</f>
        <v>#N/A</v>
      </c>
    </row>
    <row r="949" spans="1:30" s="19" customFormat="1" ht="14.5" x14ac:dyDescent="0.35">
      <c r="A949" s="16">
        <f>'Heat Map Export'!A948</f>
        <v>0</v>
      </c>
      <c r="B949" s="16">
        <f>'Heat Map Export'!B948</f>
        <v>0</v>
      </c>
      <c r="C949" s="16" t="e">
        <f>'Heat Map Export'!C948 - $C$6</f>
        <v>#N/A</v>
      </c>
      <c r="D949" s="16" t="e">
        <f>'Heat Map Export'!D948 - $D$6</f>
        <v>#N/A</v>
      </c>
      <c r="E949" s="16" t="e">
        <f>'Heat Map Export'!E948 - $E$6</f>
        <v>#N/A</v>
      </c>
      <c r="F949" s="16" t="e">
        <f>'Heat Map Export'!F948 - $F$6</f>
        <v>#N/A</v>
      </c>
      <c r="G949" s="16" t="e">
        <f>'Heat Map Export'!G948 - $G$6</f>
        <v>#N/A</v>
      </c>
      <c r="H949" s="16" t="e">
        <f>'Heat Map Export'!H948 - $H$6</f>
        <v>#N/A</v>
      </c>
      <c r="I949" s="16" t="e">
        <f>'Heat Map Export'!I948 -$I$6</f>
        <v>#N/A</v>
      </c>
      <c r="J949" s="16" t="e">
        <f>'Heat Map Export'!J948 - $J$6</f>
        <v>#N/A</v>
      </c>
      <c r="K949" s="16" t="e">
        <f>'Heat Map Export'!K948-$K$6</f>
        <v>#N/A</v>
      </c>
      <c r="L949" s="16" t="e">
        <f>'Heat Map Export'!L948 - $L$6</f>
        <v>#N/A</v>
      </c>
      <c r="M949" s="16" t="e">
        <f>'Heat Map Export'!M948 - $M$6</f>
        <v>#N/A</v>
      </c>
      <c r="N949" s="16" t="e">
        <f>'Heat Map Export'!N948 - $N$6</f>
        <v>#N/A</v>
      </c>
      <c r="O949" s="16" t="e">
        <f>'Heat Map Export'!O948 - $O$6</f>
        <v>#N/A</v>
      </c>
      <c r="P949" s="16" t="e">
        <f>'Heat Map Export'!P948 - $P$6</f>
        <v>#N/A</v>
      </c>
      <c r="Q949" s="16" t="e">
        <f>'Heat Map Export'!Q948 - $Q$6</f>
        <v>#N/A</v>
      </c>
      <c r="R949" s="16" t="e">
        <f>'Heat Map Export'!R948 - $R$6</f>
        <v>#N/A</v>
      </c>
      <c r="S949" s="16" t="e">
        <f>'Heat Map Export'!S948 - $S$6</f>
        <v>#N/A</v>
      </c>
      <c r="T949" s="16" t="e">
        <f>'Heat Map Export'!T948 - $T$6</f>
        <v>#N/A</v>
      </c>
      <c r="U949" s="16" t="e">
        <f>'Heat Map Export'!U948 - $U$6</f>
        <v>#N/A</v>
      </c>
      <c r="V949" s="16" t="e">
        <f>'Heat Map Export'!V948 - $V$6</f>
        <v>#N/A</v>
      </c>
      <c r="W949" s="16" t="e">
        <f>'Heat Map Export'!W948 - $W$6</f>
        <v>#N/A</v>
      </c>
      <c r="X949" s="16" t="e">
        <f>'Heat Map Export'!X948 - $X$6</f>
        <v>#N/A</v>
      </c>
      <c r="Y949" s="16" t="e">
        <f>'Heat Map Export'!Y948 - $Y$6</f>
        <v>#N/A</v>
      </c>
      <c r="Z949" s="16" t="e">
        <f>'Heat Map Export'!Z948-$Z$6</f>
        <v>#N/A</v>
      </c>
      <c r="AA949" s="16" t="e">
        <f>'Heat Map Export'!AA948 - $AA$6</f>
        <v>#N/A</v>
      </c>
      <c r="AB949" s="16" t="e">
        <f>'Heat Map Export'!AB948-$AB$6</f>
        <v>#N/A</v>
      </c>
      <c r="AC949" s="16" t="e">
        <f>'Heat Map Export'!AC948 - $AC$6</f>
        <v>#N/A</v>
      </c>
      <c r="AD949" s="16" t="e">
        <f>'Heat Map Export'!AD948 - $AD$6</f>
        <v>#N/A</v>
      </c>
    </row>
    <row r="950" spans="1:30" s="19" customFormat="1" ht="14.5" x14ac:dyDescent="0.35">
      <c r="A950" s="16">
        <f>'Heat Map Export'!A949</f>
        <v>0</v>
      </c>
      <c r="B950" s="16">
        <f>'Heat Map Export'!B949</f>
        <v>0</v>
      </c>
      <c r="C950" s="16" t="e">
        <f>'Heat Map Export'!C949 - $C$6</f>
        <v>#N/A</v>
      </c>
      <c r="D950" s="16" t="e">
        <f>'Heat Map Export'!D949 - $D$6</f>
        <v>#N/A</v>
      </c>
      <c r="E950" s="16" t="e">
        <f>'Heat Map Export'!E949 - $E$6</f>
        <v>#N/A</v>
      </c>
      <c r="F950" s="16" t="e">
        <f>'Heat Map Export'!F949 - $F$6</f>
        <v>#N/A</v>
      </c>
      <c r="G950" s="16" t="e">
        <f>'Heat Map Export'!G949 - $G$6</f>
        <v>#N/A</v>
      </c>
      <c r="H950" s="16" t="e">
        <f>'Heat Map Export'!H949 - $H$6</f>
        <v>#N/A</v>
      </c>
      <c r="I950" s="16" t="e">
        <f>'Heat Map Export'!I949 - $I$6</f>
        <v>#N/A</v>
      </c>
      <c r="J950" s="16" t="e">
        <f>'Heat Map Export'!J949 - $J$6</f>
        <v>#N/A</v>
      </c>
      <c r="K950" s="16" t="e">
        <f>'Heat Map Export'!K949 - $K$6</f>
        <v>#N/A</v>
      </c>
      <c r="L950" s="16" t="e">
        <f>'Heat Map Export'!L949 - $L$6</f>
        <v>#N/A</v>
      </c>
      <c r="M950" s="16" t="e">
        <f>'Heat Map Export'!M949 - $M$6</f>
        <v>#N/A</v>
      </c>
      <c r="N950" s="16" t="e">
        <f>'Heat Map Export'!N949 - $N$6</f>
        <v>#N/A</v>
      </c>
      <c r="O950" s="16" t="e">
        <f>'Heat Map Export'!O949 - $O$6</f>
        <v>#N/A</v>
      </c>
      <c r="P950" s="16" t="e">
        <f>'Heat Map Export'!P949 - $P$6</f>
        <v>#N/A</v>
      </c>
      <c r="Q950" s="16" t="e">
        <f>'Heat Map Export'!Q949 - $Q$6</f>
        <v>#N/A</v>
      </c>
      <c r="R950" s="16" t="e">
        <f>'Heat Map Export'!R949 - $R$6</f>
        <v>#N/A</v>
      </c>
      <c r="S950" s="16" t="e">
        <f>'Heat Map Export'!S949 - $S$6</f>
        <v>#N/A</v>
      </c>
      <c r="T950" s="16" t="e">
        <f>'Heat Map Export'!T949 - $T$6</f>
        <v>#N/A</v>
      </c>
      <c r="U950" s="16" t="e">
        <f>'Heat Map Export'!U949 - $U$6</f>
        <v>#N/A</v>
      </c>
      <c r="V950" s="16" t="e">
        <f>'Heat Map Export'!V949 - $V$6</f>
        <v>#N/A</v>
      </c>
      <c r="W950" s="16" t="e">
        <f>'Heat Map Export'!W949 - $W$6</f>
        <v>#N/A</v>
      </c>
      <c r="X950" s="16" t="e">
        <f>'Heat Map Export'!X949 - $X$6</f>
        <v>#N/A</v>
      </c>
      <c r="Y950" s="16" t="e">
        <f>'Heat Map Export'!Y949 - $Y$6</f>
        <v>#N/A</v>
      </c>
      <c r="Z950" s="16" t="e">
        <f>'Heat Map Export'!Z949 - $Z$6</f>
        <v>#N/A</v>
      </c>
      <c r="AA950" s="16" t="e">
        <f>'Heat Map Export'!AA949 - $AA$6</f>
        <v>#N/A</v>
      </c>
      <c r="AB950" s="16" t="e">
        <f>'Heat Map Export'!AB949 - $AB$6</f>
        <v>#N/A</v>
      </c>
      <c r="AC950" s="16" t="e">
        <f>'Heat Map Export'!AC949 - $AC$6</f>
        <v>#N/A</v>
      </c>
      <c r="AD950" s="16" t="e">
        <f>'Heat Map Export'!AD949 - $AD$6</f>
        <v>#N/A</v>
      </c>
    </row>
    <row r="951" spans="1:30" s="19" customFormat="1" ht="14.5" x14ac:dyDescent="0.35">
      <c r="A951" s="16">
        <f>'Heat Map Export'!A950</f>
        <v>0</v>
      </c>
      <c r="B951" s="16">
        <f>'Heat Map Export'!B950</f>
        <v>0</v>
      </c>
      <c r="C951" s="16" t="e">
        <f>'Heat Map Export'!C950 - $C$6</f>
        <v>#N/A</v>
      </c>
      <c r="D951" s="16" t="e">
        <f>'Heat Map Export'!D950 - $D$6</f>
        <v>#N/A</v>
      </c>
      <c r="E951" s="16" t="e">
        <f>'Heat Map Export'!E950 - $E$6</f>
        <v>#N/A</v>
      </c>
      <c r="F951" s="16" t="e">
        <f>'Heat Map Export'!F950 - $F$6</f>
        <v>#N/A</v>
      </c>
      <c r="G951" s="16" t="e">
        <f>'Heat Map Export'!G950 - $G$6</f>
        <v>#N/A</v>
      </c>
      <c r="H951" s="16" t="e">
        <f>'Heat Map Export'!H950 - $H$6</f>
        <v>#N/A</v>
      </c>
      <c r="I951" s="16" t="e">
        <f>'Heat Map Export'!I950 -$I$6</f>
        <v>#N/A</v>
      </c>
      <c r="J951" s="16" t="e">
        <f>'Heat Map Export'!J950 - $J$6</f>
        <v>#N/A</v>
      </c>
      <c r="K951" s="16" t="e">
        <f>'Heat Map Export'!K950-$K$6</f>
        <v>#N/A</v>
      </c>
      <c r="L951" s="16" t="e">
        <f>'Heat Map Export'!L950 - $L$6</f>
        <v>#N/A</v>
      </c>
      <c r="M951" s="16" t="e">
        <f>'Heat Map Export'!M950 - $M$6</f>
        <v>#N/A</v>
      </c>
      <c r="N951" s="16" t="e">
        <f>'Heat Map Export'!N950 - $N$6</f>
        <v>#N/A</v>
      </c>
      <c r="O951" s="16" t="e">
        <f>'Heat Map Export'!O950 - $O$6</f>
        <v>#N/A</v>
      </c>
      <c r="P951" s="16" t="e">
        <f>'Heat Map Export'!P950 - $P$6</f>
        <v>#N/A</v>
      </c>
      <c r="Q951" s="16" t="e">
        <f>'Heat Map Export'!Q950 - $Q$6</f>
        <v>#N/A</v>
      </c>
      <c r="R951" s="16" t="e">
        <f>'Heat Map Export'!R950 - $R$6</f>
        <v>#N/A</v>
      </c>
      <c r="S951" s="16" t="e">
        <f>'Heat Map Export'!S950 - $S$6</f>
        <v>#N/A</v>
      </c>
      <c r="T951" s="16" t="e">
        <f>'Heat Map Export'!T950 - $T$6</f>
        <v>#N/A</v>
      </c>
      <c r="U951" s="16" t="e">
        <f>'Heat Map Export'!U950 - $U$6</f>
        <v>#N/A</v>
      </c>
      <c r="V951" s="16" t="e">
        <f>'Heat Map Export'!V950 - $V$6</f>
        <v>#N/A</v>
      </c>
      <c r="W951" s="16" t="e">
        <f>'Heat Map Export'!W950 - $W$6</f>
        <v>#N/A</v>
      </c>
      <c r="X951" s="16" t="e">
        <f>'Heat Map Export'!X950 - $X$6</f>
        <v>#N/A</v>
      </c>
      <c r="Y951" s="16" t="e">
        <f>'Heat Map Export'!Y950 - $Y$6</f>
        <v>#N/A</v>
      </c>
      <c r="Z951" s="16" t="e">
        <f>'Heat Map Export'!Z950-$Z$6</f>
        <v>#N/A</v>
      </c>
      <c r="AA951" s="16" t="e">
        <f>'Heat Map Export'!AA950 - $AA$6</f>
        <v>#N/A</v>
      </c>
      <c r="AB951" s="16" t="e">
        <f>'Heat Map Export'!AB950-$AB$6</f>
        <v>#N/A</v>
      </c>
      <c r="AC951" s="16" t="e">
        <f>'Heat Map Export'!AC950 - $AC$6</f>
        <v>#N/A</v>
      </c>
      <c r="AD951" s="16" t="e">
        <f>'Heat Map Export'!AD950 - $AD$6</f>
        <v>#N/A</v>
      </c>
    </row>
    <row r="952" spans="1:30" s="19" customFormat="1" ht="14.5" x14ac:dyDescent="0.35">
      <c r="A952" s="16">
        <f>'Heat Map Export'!A951</f>
        <v>0</v>
      </c>
      <c r="B952" s="16">
        <f>'Heat Map Export'!B951</f>
        <v>0</v>
      </c>
      <c r="C952" s="16" t="e">
        <f>'Heat Map Export'!C951 - $C$6</f>
        <v>#N/A</v>
      </c>
      <c r="D952" s="16" t="e">
        <f>'Heat Map Export'!D951 - $D$6</f>
        <v>#N/A</v>
      </c>
      <c r="E952" s="16" t="e">
        <f>'Heat Map Export'!E951 - $E$6</f>
        <v>#N/A</v>
      </c>
      <c r="F952" s="16" t="e">
        <f>'Heat Map Export'!F951 - $F$6</f>
        <v>#N/A</v>
      </c>
      <c r="G952" s="16" t="e">
        <f>'Heat Map Export'!G951 - $G$6</f>
        <v>#N/A</v>
      </c>
      <c r="H952" s="16" t="e">
        <f>'Heat Map Export'!H951 - $H$6</f>
        <v>#N/A</v>
      </c>
      <c r="I952" s="16" t="e">
        <f>'Heat Map Export'!I951 - $I$6</f>
        <v>#N/A</v>
      </c>
      <c r="J952" s="16" t="e">
        <f>'Heat Map Export'!J951 - $J$6</f>
        <v>#N/A</v>
      </c>
      <c r="K952" s="16" t="e">
        <f>'Heat Map Export'!K951 - $K$6</f>
        <v>#N/A</v>
      </c>
      <c r="L952" s="16" t="e">
        <f>'Heat Map Export'!L951 - $L$6</f>
        <v>#N/A</v>
      </c>
      <c r="M952" s="16" t="e">
        <f>'Heat Map Export'!M951 - $M$6</f>
        <v>#N/A</v>
      </c>
      <c r="N952" s="16" t="e">
        <f>'Heat Map Export'!N951 - $N$6</f>
        <v>#N/A</v>
      </c>
      <c r="O952" s="16" t="e">
        <f>'Heat Map Export'!O951 - $O$6</f>
        <v>#N/A</v>
      </c>
      <c r="P952" s="16" t="e">
        <f>'Heat Map Export'!P951 - $P$6</f>
        <v>#N/A</v>
      </c>
      <c r="Q952" s="16" t="e">
        <f>'Heat Map Export'!Q951 - $Q$6</f>
        <v>#N/A</v>
      </c>
      <c r="R952" s="16" t="e">
        <f>'Heat Map Export'!R951 - $R$6</f>
        <v>#N/A</v>
      </c>
      <c r="S952" s="16" t="e">
        <f>'Heat Map Export'!S951 - $S$6</f>
        <v>#N/A</v>
      </c>
      <c r="T952" s="16" t="e">
        <f>'Heat Map Export'!T951 - $T$6</f>
        <v>#N/A</v>
      </c>
      <c r="U952" s="16" t="e">
        <f>'Heat Map Export'!U951 - $U$6</f>
        <v>#N/A</v>
      </c>
      <c r="V952" s="16" t="e">
        <f>'Heat Map Export'!V951 - $V$6</f>
        <v>#N/A</v>
      </c>
      <c r="W952" s="16" t="e">
        <f>'Heat Map Export'!W951 - $W$6</f>
        <v>#N/A</v>
      </c>
      <c r="X952" s="16" t="e">
        <f>'Heat Map Export'!X951 - $X$6</f>
        <v>#N/A</v>
      </c>
      <c r="Y952" s="16" t="e">
        <f>'Heat Map Export'!Y951 - $Y$6</f>
        <v>#N/A</v>
      </c>
      <c r="Z952" s="16" t="e">
        <f>'Heat Map Export'!Z951 - $Z$6</f>
        <v>#N/A</v>
      </c>
      <c r="AA952" s="16" t="e">
        <f>'Heat Map Export'!AA951 - $AA$6</f>
        <v>#N/A</v>
      </c>
      <c r="AB952" s="16" t="e">
        <f>'Heat Map Export'!AB951 - $AB$6</f>
        <v>#N/A</v>
      </c>
      <c r="AC952" s="16" t="e">
        <f>'Heat Map Export'!AC951 - $AC$6</f>
        <v>#N/A</v>
      </c>
      <c r="AD952" s="16" t="e">
        <f>'Heat Map Export'!AD951 - $AD$6</f>
        <v>#N/A</v>
      </c>
    </row>
    <row r="953" spans="1:30" s="19" customFormat="1" ht="14.5" x14ac:dyDescent="0.35">
      <c r="A953" s="16">
        <f>'Heat Map Export'!A952</f>
        <v>0</v>
      </c>
      <c r="B953" s="16">
        <f>'Heat Map Export'!B952</f>
        <v>0</v>
      </c>
      <c r="C953" s="16" t="e">
        <f>'Heat Map Export'!C952 - $C$6</f>
        <v>#N/A</v>
      </c>
      <c r="D953" s="16" t="e">
        <f>'Heat Map Export'!D952 - $D$6</f>
        <v>#N/A</v>
      </c>
      <c r="E953" s="16" t="e">
        <f>'Heat Map Export'!E952 - $E$6</f>
        <v>#N/A</v>
      </c>
      <c r="F953" s="16" t="e">
        <f>'Heat Map Export'!F952 - $F$6</f>
        <v>#N/A</v>
      </c>
      <c r="G953" s="16" t="e">
        <f>'Heat Map Export'!G952 - $G$6</f>
        <v>#N/A</v>
      </c>
      <c r="H953" s="16" t="e">
        <f>'Heat Map Export'!H952 - $H$6</f>
        <v>#N/A</v>
      </c>
      <c r="I953" s="16" t="e">
        <f>'Heat Map Export'!I952 -$I$6</f>
        <v>#N/A</v>
      </c>
      <c r="J953" s="16" t="e">
        <f>'Heat Map Export'!J952 - $J$6</f>
        <v>#N/A</v>
      </c>
      <c r="K953" s="16" t="e">
        <f>'Heat Map Export'!K952-$K$6</f>
        <v>#N/A</v>
      </c>
      <c r="L953" s="16" t="e">
        <f>'Heat Map Export'!L952 - $L$6</f>
        <v>#N/A</v>
      </c>
      <c r="M953" s="16" t="e">
        <f>'Heat Map Export'!M952 - $M$6</f>
        <v>#N/A</v>
      </c>
      <c r="N953" s="16" t="e">
        <f>'Heat Map Export'!N952 - $N$6</f>
        <v>#N/A</v>
      </c>
      <c r="O953" s="16" t="e">
        <f>'Heat Map Export'!O952 - $O$6</f>
        <v>#N/A</v>
      </c>
      <c r="P953" s="16" t="e">
        <f>'Heat Map Export'!P952 - $P$6</f>
        <v>#N/A</v>
      </c>
      <c r="Q953" s="16" t="e">
        <f>'Heat Map Export'!Q952 - $Q$6</f>
        <v>#N/A</v>
      </c>
      <c r="R953" s="16" t="e">
        <f>'Heat Map Export'!R952 - $R$6</f>
        <v>#N/A</v>
      </c>
      <c r="S953" s="16" t="e">
        <f>'Heat Map Export'!S952 - $S$6</f>
        <v>#N/A</v>
      </c>
      <c r="T953" s="16" t="e">
        <f>'Heat Map Export'!T952 - $T$6</f>
        <v>#N/A</v>
      </c>
      <c r="U953" s="16" t="e">
        <f>'Heat Map Export'!U952 - $U$6</f>
        <v>#N/A</v>
      </c>
      <c r="V953" s="16" t="e">
        <f>'Heat Map Export'!V952 - $V$6</f>
        <v>#N/A</v>
      </c>
      <c r="W953" s="16" t="e">
        <f>'Heat Map Export'!W952 - $W$6</f>
        <v>#N/A</v>
      </c>
      <c r="X953" s="16" t="e">
        <f>'Heat Map Export'!X952 - $X$6</f>
        <v>#N/A</v>
      </c>
      <c r="Y953" s="16" t="e">
        <f>'Heat Map Export'!Y952 - $Y$6</f>
        <v>#N/A</v>
      </c>
      <c r="Z953" s="16" t="e">
        <f>'Heat Map Export'!Z952-$Z$6</f>
        <v>#N/A</v>
      </c>
      <c r="AA953" s="16" t="e">
        <f>'Heat Map Export'!AA952 - $AA$6</f>
        <v>#N/A</v>
      </c>
      <c r="AB953" s="16" t="e">
        <f>'Heat Map Export'!AB952-$AB$6</f>
        <v>#N/A</v>
      </c>
      <c r="AC953" s="16" t="e">
        <f>'Heat Map Export'!AC952 - $AC$6</f>
        <v>#N/A</v>
      </c>
      <c r="AD953" s="16" t="e">
        <f>'Heat Map Export'!AD952 - $AD$6</f>
        <v>#N/A</v>
      </c>
    </row>
    <row r="954" spans="1:30" s="19" customFormat="1" ht="14.5" x14ac:dyDescent="0.35">
      <c r="A954" s="16">
        <f>'Heat Map Export'!A953</f>
        <v>0</v>
      </c>
      <c r="B954" s="16">
        <f>'Heat Map Export'!B953</f>
        <v>0</v>
      </c>
      <c r="C954" s="16" t="e">
        <f>'Heat Map Export'!C953 - $C$6</f>
        <v>#N/A</v>
      </c>
      <c r="D954" s="16" t="e">
        <f>'Heat Map Export'!D953 - $D$6</f>
        <v>#N/A</v>
      </c>
      <c r="E954" s="16" t="e">
        <f>'Heat Map Export'!E953 - $E$6</f>
        <v>#N/A</v>
      </c>
      <c r="F954" s="16" t="e">
        <f>'Heat Map Export'!F953 - $F$6</f>
        <v>#N/A</v>
      </c>
      <c r="G954" s="16" t="e">
        <f>'Heat Map Export'!G953 - $G$6</f>
        <v>#N/A</v>
      </c>
      <c r="H954" s="16" t="e">
        <f>'Heat Map Export'!H953 - $H$6</f>
        <v>#N/A</v>
      </c>
      <c r="I954" s="16" t="e">
        <f>'Heat Map Export'!I953 - $I$6</f>
        <v>#N/A</v>
      </c>
      <c r="J954" s="16" t="e">
        <f>'Heat Map Export'!J953 - $J$6</f>
        <v>#N/A</v>
      </c>
      <c r="K954" s="16" t="e">
        <f>'Heat Map Export'!K953 - $K$6</f>
        <v>#N/A</v>
      </c>
      <c r="L954" s="16" t="e">
        <f>'Heat Map Export'!L953 - $L$6</f>
        <v>#N/A</v>
      </c>
      <c r="M954" s="16" t="e">
        <f>'Heat Map Export'!M953 - $M$6</f>
        <v>#N/A</v>
      </c>
      <c r="N954" s="16" t="e">
        <f>'Heat Map Export'!N953 - $N$6</f>
        <v>#N/A</v>
      </c>
      <c r="O954" s="16" t="e">
        <f>'Heat Map Export'!O953 - $O$6</f>
        <v>#N/A</v>
      </c>
      <c r="P954" s="16" t="e">
        <f>'Heat Map Export'!P953 - $P$6</f>
        <v>#N/A</v>
      </c>
      <c r="Q954" s="16" t="e">
        <f>'Heat Map Export'!Q953 - $Q$6</f>
        <v>#N/A</v>
      </c>
      <c r="R954" s="16" t="e">
        <f>'Heat Map Export'!R953 - $R$6</f>
        <v>#N/A</v>
      </c>
      <c r="S954" s="16" t="e">
        <f>'Heat Map Export'!S953 - $S$6</f>
        <v>#N/A</v>
      </c>
      <c r="T954" s="16" t="e">
        <f>'Heat Map Export'!T953 - $T$6</f>
        <v>#N/A</v>
      </c>
      <c r="U954" s="16" t="e">
        <f>'Heat Map Export'!U953 - $U$6</f>
        <v>#N/A</v>
      </c>
      <c r="V954" s="16" t="e">
        <f>'Heat Map Export'!V953 - $V$6</f>
        <v>#N/A</v>
      </c>
      <c r="W954" s="16" t="e">
        <f>'Heat Map Export'!W953 - $W$6</f>
        <v>#N/A</v>
      </c>
      <c r="X954" s="16" t="e">
        <f>'Heat Map Export'!X953 - $X$6</f>
        <v>#N/A</v>
      </c>
      <c r="Y954" s="16" t="e">
        <f>'Heat Map Export'!Y953 - $Y$6</f>
        <v>#N/A</v>
      </c>
      <c r="Z954" s="16" t="e">
        <f>'Heat Map Export'!Z953 - $Z$6</f>
        <v>#N/A</v>
      </c>
      <c r="AA954" s="16" t="e">
        <f>'Heat Map Export'!AA953 - $AA$6</f>
        <v>#N/A</v>
      </c>
      <c r="AB954" s="16" t="e">
        <f>'Heat Map Export'!AB953 - $AB$6</f>
        <v>#N/A</v>
      </c>
      <c r="AC954" s="16" t="e">
        <f>'Heat Map Export'!AC953 - $AC$6</f>
        <v>#N/A</v>
      </c>
      <c r="AD954" s="16" t="e">
        <f>'Heat Map Export'!AD953 - $AD$6</f>
        <v>#N/A</v>
      </c>
    </row>
    <row r="955" spans="1:30" s="19" customFormat="1" ht="14.5" x14ac:dyDescent="0.35">
      <c r="A955" s="16">
        <f>'Heat Map Export'!A954</f>
        <v>0</v>
      </c>
      <c r="B955" s="16">
        <f>'Heat Map Export'!B954</f>
        <v>0</v>
      </c>
      <c r="C955" s="16" t="e">
        <f>'Heat Map Export'!C954 - $C$6</f>
        <v>#N/A</v>
      </c>
      <c r="D955" s="16" t="e">
        <f>'Heat Map Export'!D954 - $D$6</f>
        <v>#N/A</v>
      </c>
      <c r="E955" s="16" t="e">
        <f>'Heat Map Export'!E954 - $E$6</f>
        <v>#N/A</v>
      </c>
      <c r="F955" s="16" t="e">
        <f>'Heat Map Export'!F954 - $F$6</f>
        <v>#N/A</v>
      </c>
      <c r="G955" s="16" t="e">
        <f>'Heat Map Export'!G954 - $G$6</f>
        <v>#N/A</v>
      </c>
      <c r="H955" s="16" t="e">
        <f>'Heat Map Export'!H954 - $H$6</f>
        <v>#N/A</v>
      </c>
      <c r="I955" s="16" t="e">
        <f>'Heat Map Export'!I954 -$I$6</f>
        <v>#N/A</v>
      </c>
      <c r="J955" s="16" t="e">
        <f>'Heat Map Export'!J954 - $J$6</f>
        <v>#N/A</v>
      </c>
      <c r="K955" s="16" t="e">
        <f>'Heat Map Export'!K954-$K$6</f>
        <v>#N/A</v>
      </c>
      <c r="L955" s="16" t="e">
        <f>'Heat Map Export'!L954 - $L$6</f>
        <v>#N/A</v>
      </c>
      <c r="M955" s="16" t="e">
        <f>'Heat Map Export'!M954 - $M$6</f>
        <v>#N/A</v>
      </c>
      <c r="N955" s="16" t="e">
        <f>'Heat Map Export'!N954 - $N$6</f>
        <v>#N/A</v>
      </c>
      <c r="O955" s="16" t="e">
        <f>'Heat Map Export'!O954 - $O$6</f>
        <v>#N/A</v>
      </c>
      <c r="P955" s="16" t="e">
        <f>'Heat Map Export'!P954 - $P$6</f>
        <v>#N/A</v>
      </c>
      <c r="Q955" s="16" t="e">
        <f>'Heat Map Export'!Q954 - $Q$6</f>
        <v>#N/A</v>
      </c>
      <c r="R955" s="16" t="e">
        <f>'Heat Map Export'!R954 - $R$6</f>
        <v>#N/A</v>
      </c>
      <c r="S955" s="16" t="e">
        <f>'Heat Map Export'!S954 - $S$6</f>
        <v>#N/A</v>
      </c>
      <c r="T955" s="16" t="e">
        <f>'Heat Map Export'!T954 - $T$6</f>
        <v>#N/A</v>
      </c>
      <c r="U955" s="16" t="e">
        <f>'Heat Map Export'!U954 - $U$6</f>
        <v>#N/A</v>
      </c>
      <c r="V955" s="16" t="e">
        <f>'Heat Map Export'!V954 - $V$6</f>
        <v>#N/A</v>
      </c>
      <c r="W955" s="16" t="e">
        <f>'Heat Map Export'!W954 - $W$6</f>
        <v>#N/A</v>
      </c>
      <c r="X955" s="16" t="e">
        <f>'Heat Map Export'!X954 - $X$6</f>
        <v>#N/A</v>
      </c>
      <c r="Y955" s="16" t="e">
        <f>'Heat Map Export'!Y954 - $Y$6</f>
        <v>#N/A</v>
      </c>
      <c r="Z955" s="16" t="e">
        <f>'Heat Map Export'!Z954-$Z$6</f>
        <v>#N/A</v>
      </c>
      <c r="AA955" s="16" t="e">
        <f>'Heat Map Export'!AA954 - $AA$6</f>
        <v>#N/A</v>
      </c>
      <c r="AB955" s="16" t="e">
        <f>'Heat Map Export'!AB954-$AB$6</f>
        <v>#N/A</v>
      </c>
      <c r="AC955" s="16" t="e">
        <f>'Heat Map Export'!AC954 - $AC$6</f>
        <v>#N/A</v>
      </c>
      <c r="AD955" s="16" t="e">
        <f>'Heat Map Export'!AD954 - $AD$6</f>
        <v>#N/A</v>
      </c>
    </row>
    <row r="956" spans="1:30" s="19" customFormat="1" ht="14.5" x14ac:dyDescent="0.35">
      <c r="A956" s="16">
        <f>'Heat Map Export'!A955</f>
        <v>0</v>
      </c>
      <c r="B956" s="16">
        <f>'Heat Map Export'!B955</f>
        <v>0</v>
      </c>
      <c r="C956" s="16" t="e">
        <f>'Heat Map Export'!C955 - $C$6</f>
        <v>#N/A</v>
      </c>
      <c r="D956" s="16" t="e">
        <f>'Heat Map Export'!D955 - $D$6</f>
        <v>#N/A</v>
      </c>
      <c r="E956" s="16" t="e">
        <f>'Heat Map Export'!E955 - $E$6</f>
        <v>#N/A</v>
      </c>
      <c r="F956" s="16" t="e">
        <f>'Heat Map Export'!F955 - $F$6</f>
        <v>#N/A</v>
      </c>
      <c r="G956" s="16" t="e">
        <f>'Heat Map Export'!G955 - $G$6</f>
        <v>#N/A</v>
      </c>
      <c r="H956" s="16" t="e">
        <f>'Heat Map Export'!H955 - $H$6</f>
        <v>#N/A</v>
      </c>
      <c r="I956" s="16" t="e">
        <f>'Heat Map Export'!I955 - $I$6</f>
        <v>#N/A</v>
      </c>
      <c r="J956" s="16" t="e">
        <f>'Heat Map Export'!J955 - $J$6</f>
        <v>#N/A</v>
      </c>
      <c r="K956" s="16" t="e">
        <f>'Heat Map Export'!K955 - $K$6</f>
        <v>#N/A</v>
      </c>
      <c r="L956" s="16" t="e">
        <f>'Heat Map Export'!L955 - $L$6</f>
        <v>#N/A</v>
      </c>
      <c r="M956" s="16" t="e">
        <f>'Heat Map Export'!M955 - $M$6</f>
        <v>#N/A</v>
      </c>
      <c r="N956" s="16" t="e">
        <f>'Heat Map Export'!N955 - $N$6</f>
        <v>#N/A</v>
      </c>
      <c r="O956" s="16" t="e">
        <f>'Heat Map Export'!O955 - $O$6</f>
        <v>#N/A</v>
      </c>
      <c r="P956" s="16" t="e">
        <f>'Heat Map Export'!P955 - $P$6</f>
        <v>#N/A</v>
      </c>
      <c r="Q956" s="16" t="e">
        <f>'Heat Map Export'!Q955 - $Q$6</f>
        <v>#N/A</v>
      </c>
      <c r="R956" s="16" t="e">
        <f>'Heat Map Export'!R955 - $R$6</f>
        <v>#N/A</v>
      </c>
      <c r="S956" s="16" t="e">
        <f>'Heat Map Export'!S955 - $S$6</f>
        <v>#N/A</v>
      </c>
      <c r="T956" s="16" t="e">
        <f>'Heat Map Export'!T955 - $T$6</f>
        <v>#N/A</v>
      </c>
      <c r="U956" s="16" t="e">
        <f>'Heat Map Export'!U955 - $U$6</f>
        <v>#N/A</v>
      </c>
      <c r="V956" s="16" t="e">
        <f>'Heat Map Export'!V955 - $V$6</f>
        <v>#N/A</v>
      </c>
      <c r="W956" s="16" t="e">
        <f>'Heat Map Export'!W955 - $W$6</f>
        <v>#N/A</v>
      </c>
      <c r="X956" s="16" t="e">
        <f>'Heat Map Export'!X955 - $X$6</f>
        <v>#N/A</v>
      </c>
      <c r="Y956" s="16" t="e">
        <f>'Heat Map Export'!Y955 - $Y$6</f>
        <v>#N/A</v>
      </c>
      <c r="Z956" s="16" t="e">
        <f>'Heat Map Export'!Z955 - $Z$6</f>
        <v>#N/A</v>
      </c>
      <c r="AA956" s="16" t="e">
        <f>'Heat Map Export'!AA955 - $AA$6</f>
        <v>#N/A</v>
      </c>
      <c r="AB956" s="16" t="e">
        <f>'Heat Map Export'!AB955 - $AB$6</f>
        <v>#N/A</v>
      </c>
      <c r="AC956" s="16" t="e">
        <f>'Heat Map Export'!AC955 - $AC$6</f>
        <v>#N/A</v>
      </c>
      <c r="AD956" s="16" t="e">
        <f>'Heat Map Export'!AD955 - $AD$6</f>
        <v>#N/A</v>
      </c>
    </row>
    <row r="957" spans="1:30" s="19" customFormat="1" ht="14.5" x14ac:dyDescent="0.35">
      <c r="A957" s="16">
        <f>'Heat Map Export'!A956</f>
        <v>0</v>
      </c>
      <c r="B957" s="16">
        <f>'Heat Map Export'!B956</f>
        <v>0</v>
      </c>
      <c r="C957" s="16" t="e">
        <f>'Heat Map Export'!C956 - $C$6</f>
        <v>#N/A</v>
      </c>
      <c r="D957" s="16" t="e">
        <f>'Heat Map Export'!D956 - $D$6</f>
        <v>#N/A</v>
      </c>
      <c r="E957" s="16" t="e">
        <f>'Heat Map Export'!E956 - $E$6</f>
        <v>#N/A</v>
      </c>
      <c r="F957" s="16" t="e">
        <f>'Heat Map Export'!F956 - $F$6</f>
        <v>#N/A</v>
      </c>
      <c r="G957" s="16" t="e">
        <f>'Heat Map Export'!G956 - $G$6</f>
        <v>#N/A</v>
      </c>
      <c r="H957" s="16" t="e">
        <f>'Heat Map Export'!H956 - $H$6</f>
        <v>#N/A</v>
      </c>
      <c r="I957" s="16" t="e">
        <f>'Heat Map Export'!I956 -$I$6</f>
        <v>#N/A</v>
      </c>
      <c r="J957" s="16" t="e">
        <f>'Heat Map Export'!J956 - $J$6</f>
        <v>#N/A</v>
      </c>
      <c r="K957" s="16" t="e">
        <f>'Heat Map Export'!K956-$K$6</f>
        <v>#N/A</v>
      </c>
      <c r="L957" s="16" t="e">
        <f>'Heat Map Export'!L956 - $L$6</f>
        <v>#N/A</v>
      </c>
      <c r="M957" s="16" t="e">
        <f>'Heat Map Export'!M956 - $M$6</f>
        <v>#N/A</v>
      </c>
      <c r="N957" s="16" t="e">
        <f>'Heat Map Export'!N956 - $N$6</f>
        <v>#N/A</v>
      </c>
      <c r="O957" s="16" t="e">
        <f>'Heat Map Export'!O956 - $O$6</f>
        <v>#N/A</v>
      </c>
      <c r="P957" s="16" t="e">
        <f>'Heat Map Export'!P956 - $P$6</f>
        <v>#N/A</v>
      </c>
      <c r="Q957" s="16" t="e">
        <f>'Heat Map Export'!Q956 - $Q$6</f>
        <v>#N/A</v>
      </c>
      <c r="R957" s="16" t="e">
        <f>'Heat Map Export'!R956 - $R$6</f>
        <v>#N/A</v>
      </c>
      <c r="S957" s="16" t="e">
        <f>'Heat Map Export'!S956 - $S$6</f>
        <v>#N/A</v>
      </c>
      <c r="T957" s="16" t="e">
        <f>'Heat Map Export'!T956 - $T$6</f>
        <v>#N/A</v>
      </c>
      <c r="U957" s="16" t="e">
        <f>'Heat Map Export'!U956 - $U$6</f>
        <v>#N/A</v>
      </c>
      <c r="V957" s="16" t="e">
        <f>'Heat Map Export'!V956 - $V$6</f>
        <v>#N/A</v>
      </c>
      <c r="W957" s="16" t="e">
        <f>'Heat Map Export'!W956 - $W$6</f>
        <v>#N/A</v>
      </c>
      <c r="X957" s="16" t="e">
        <f>'Heat Map Export'!X956 - $X$6</f>
        <v>#N/A</v>
      </c>
      <c r="Y957" s="16" t="e">
        <f>'Heat Map Export'!Y956 - $Y$6</f>
        <v>#N/A</v>
      </c>
      <c r="Z957" s="16" t="e">
        <f>'Heat Map Export'!Z956-$Z$6</f>
        <v>#N/A</v>
      </c>
      <c r="AA957" s="16" t="e">
        <f>'Heat Map Export'!AA956 - $AA$6</f>
        <v>#N/A</v>
      </c>
      <c r="AB957" s="16" t="e">
        <f>'Heat Map Export'!AB956-$AB$6</f>
        <v>#N/A</v>
      </c>
      <c r="AC957" s="16" t="e">
        <f>'Heat Map Export'!AC956 - $AC$6</f>
        <v>#N/A</v>
      </c>
      <c r="AD957" s="16" t="e">
        <f>'Heat Map Export'!AD956 - $AD$6</f>
        <v>#N/A</v>
      </c>
    </row>
    <row r="958" spans="1:30" s="19" customFormat="1" ht="14.5" x14ac:dyDescent="0.35">
      <c r="A958" s="16">
        <f>'Heat Map Export'!A957</f>
        <v>0</v>
      </c>
      <c r="B958" s="16">
        <f>'Heat Map Export'!B957</f>
        <v>0</v>
      </c>
      <c r="C958" s="16" t="e">
        <f>'Heat Map Export'!C957 - $C$6</f>
        <v>#N/A</v>
      </c>
      <c r="D958" s="16" t="e">
        <f>'Heat Map Export'!D957 - $D$6</f>
        <v>#N/A</v>
      </c>
      <c r="E958" s="16" t="e">
        <f>'Heat Map Export'!E957 - $E$6</f>
        <v>#N/A</v>
      </c>
      <c r="F958" s="16" t="e">
        <f>'Heat Map Export'!F957 - $F$6</f>
        <v>#N/A</v>
      </c>
      <c r="G958" s="16" t="e">
        <f>'Heat Map Export'!G957 - $G$6</f>
        <v>#N/A</v>
      </c>
      <c r="H958" s="16" t="e">
        <f>'Heat Map Export'!H957 - $H$6</f>
        <v>#N/A</v>
      </c>
      <c r="I958" s="16" t="e">
        <f>'Heat Map Export'!I957 - $I$6</f>
        <v>#N/A</v>
      </c>
      <c r="J958" s="16" t="e">
        <f>'Heat Map Export'!J957 - $J$6</f>
        <v>#N/A</v>
      </c>
      <c r="K958" s="16" t="e">
        <f>'Heat Map Export'!K957 - $K$6</f>
        <v>#N/A</v>
      </c>
      <c r="L958" s="16" t="e">
        <f>'Heat Map Export'!L957 - $L$6</f>
        <v>#N/A</v>
      </c>
      <c r="M958" s="16" t="e">
        <f>'Heat Map Export'!M957 - $M$6</f>
        <v>#N/A</v>
      </c>
      <c r="N958" s="16" t="e">
        <f>'Heat Map Export'!N957 - $N$6</f>
        <v>#N/A</v>
      </c>
      <c r="O958" s="16" t="e">
        <f>'Heat Map Export'!O957 - $O$6</f>
        <v>#N/A</v>
      </c>
      <c r="P958" s="16" t="e">
        <f>'Heat Map Export'!P957 - $P$6</f>
        <v>#N/A</v>
      </c>
      <c r="Q958" s="16" t="e">
        <f>'Heat Map Export'!Q957 - $Q$6</f>
        <v>#N/A</v>
      </c>
      <c r="R958" s="16" t="e">
        <f>'Heat Map Export'!R957 - $R$6</f>
        <v>#N/A</v>
      </c>
      <c r="S958" s="16" t="e">
        <f>'Heat Map Export'!S957 - $S$6</f>
        <v>#N/A</v>
      </c>
      <c r="T958" s="16" t="e">
        <f>'Heat Map Export'!T957 - $T$6</f>
        <v>#N/A</v>
      </c>
      <c r="U958" s="16" t="e">
        <f>'Heat Map Export'!U957 - $U$6</f>
        <v>#N/A</v>
      </c>
      <c r="V958" s="16" t="e">
        <f>'Heat Map Export'!V957 - $V$6</f>
        <v>#N/A</v>
      </c>
      <c r="W958" s="16" t="e">
        <f>'Heat Map Export'!W957 - $W$6</f>
        <v>#N/A</v>
      </c>
      <c r="X958" s="16" t="e">
        <f>'Heat Map Export'!X957 - $X$6</f>
        <v>#N/A</v>
      </c>
      <c r="Y958" s="16" t="e">
        <f>'Heat Map Export'!Y957 - $Y$6</f>
        <v>#N/A</v>
      </c>
      <c r="Z958" s="16" t="e">
        <f>'Heat Map Export'!Z957 - $Z$6</f>
        <v>#N/A</v>
      </c>
      <c r="AA958" s="16" t="e">
        <f>'Heat Map Export'!AA957 - $AA$6</f>
        <v>#N/A</v>
      </c>
      <c r="AB958" s="16" t="e">
        <f>'Heat Map Export'!AB957 - $AB$6</f>
        <v>#N/A</v>
      </c>
      <c r="AC958" s="16" t="e">
        <f>'Heat Map Export'!AC957 - $AC$6</f>
        <v>#N/A</v>
      </c>
      <c r="AD958" s="16" t="e">
        <f>'Heat Map Export'!AD957 - $AD$6</f>
        <v>#N/A</v>
      </c>
    </row>
    <row r="959" spans="1:30" s="19" customFormat="1" ht="14.5" x14ac:dyDescent="0.35">
      <c r="A959" s="16">
        <f>'Heat Map Export'!A958</f>
        <v>0</v>
      </c>
      <c r="B959" s="16">
        <f>'Heat Map Export'!B958</f>
        <v>0</v>
      </c>
      <c r="C959" s="16" t="e">
        <f>'Heat Map Export'!C958 - $C$6</f>
        <v>#N/A</v>
      </c>
      <c r="D959" s="16" t="e">
        <f>'Heat Map Export'!D958 - $D$6</f>
        <v>#N/A</v>
      </c>
      <c r="E959" s="16" t="e">
        <f>'Heat Map Export'!E958 - $E$6</f>
        <v>#N/A</v>
      </c>
      <c r="F959" s="16" t="e">
        <f>'Heat Map Export'!F958 - $F$6</f>
        <v>#N/A</v>
      </c>
      <c r="G959" s="16" t="e">
        <f>'Heat Map Export'!G958 - $G$6</f>
        <v>#N/A</v>
      </c>
      <c r="H959" s="16" t="e">
        <f>'Heat Map Export'!H958 - $H$6</f>
        <v>#N/A</v>
      </c>
      <c r="I959" s="16" t="e">
        <f>'Heat Map Export'!I958 -$I$6</f>
        <v>#N/A</v>
      </c>
      <c r="J959" s="16" t="e">
        <f>'Heat Map Export'!J958 - $J$6</f>
        <v>#N/A</v>
      </c>
      <c r="K959" s="16" t="e">
        <f>'Heat Map Export'!K958-$K$6</f>
        <v>#N/A</v>
      </c>
      <c r="L959" s="16" t="e">
        <f>'Heat Map Export'!L958 - $L$6</f>
        <v>#N/A</v>
      </c>
      <c r="M959" s="16" t="e">
        <f>'Heat Map Export'!M958 - $M$6</f>
        <v>#N/A</v>
      </c>
      <c r="N959" s="16" t="e">
        <f>'Heat Map Export'!N958 - $N$6</f>
        <v>#N/A</v>
      </c>
      <c r="O959" s="16" t="e">
        <f>'Heat Map Export'!O958 - $O$6</f>
        <v>#N/A</v>
      </c>
      <c r="P959" s="16" t="e">
        <f>'Heat Map Export'!P958 - $P$6</f>
        <v>#N/A</v>
      </c>
      <c r="Q959" s="16" t="e">
        <f>'Heat Map Export'!Q958 - $Q$6</f>
        <v>#N/A</v>
      </c>
      <c r="R959" s="16" t="e">
        <f>'Heat Map Export'!R958 - $R$6</f>
        <v>#N/A</v>
      </c>
      <c r="S959" s="16" t="e">
        <f>'Heat Map Export'!S958 - $S$6</f>
        <v>#N/A</v>
      </c>
      <c r="T959" s="16" t="e">
        <f>'Heat Map Export'!T958 - $T$6</f>
        <v>#N/A</v>
      </c>
      <c r="U959" s="16" t="e">
        <f>'Heat Map Export'!U958 - $U$6</f>
        <v>#N/A</v>
      </c>
      <c r="V959" s="16" t="e">
        <f>'Heat Map Export'!V958 - $V$6</f>
        <v>#N/A</v>
      </c>
      <c r="W959" s="16" t="e">
        <f>'Heat Map Export'!W958 - $W$6</f>
        <v>#N/A</v>
      </c>
      <c r="X959" s="16" t="e">
        <f>'Heat Map Export'!X958 - $X$6</f>
        <v>#N/A</v>
      </c>
      <c r="Y959" s="16" t="e">
        <f>'Heat Map Export'!Y958 - $Y$6</f>
        <v>#N/A</v>
      </c>
      <c r="Z959" s="16" t="e">
        <f>'Heat Map Export'!Z958-$Z$6</f>
        <v>#N/A</v>
      </c>
      <c r="AA959" s="16" t="e">
        <f>'Heat Map Export'!AA958 - $AA$6</f>
        <v>#N/A</v>
      </c>
      <c r="AB959" s="16" t="e">
        <f>'Heat Map Export'!AB958-$AB$6</f>
        <v>#N/A</v>
      </c>
      <c r="AC959" s="16" t="e">
        <f>'Heat Map Export'!AC958 - $AC$6</f>
        <v>#N/A</v>
      </c>
      <c r="AD959" s="16" t="e">
        <f>'Heat Map Export'!AD958 - $AD$6</f>
        <v>#N/A</v>
      </c>
    </row>
    <row r="960" spans="1:30" s="19" customFormat="1" ht="14.5" x14ac:dyDescent="0.35">
      <c r="A960" s="16">
        <f>'Heat Map Export'!A959</f>
        <v>0</v>
      </c>
      <c r="B960" s="16">
        <f>'Heat Map Export'!B959</f>
        <v>0</v>
      </c>
      <c r="C960" s="16" t="e">
        <f>'Heat Map Export'!C959 - $C$6</f>
        <v>#N/A</v>
      </c>
      <c r="D960" s="16" t="e">
        <f>'Heat Map Export'!D959 - $D$6</f>
        <v>#N/A</v>
      </c>
      <c r="E960" s="16" t="e">
        <f>'Heat Map Export'!E959 - $E$6</f>
        <v>#N/A</v>
      </c>
      <c r="F960" s="16" t="e">
        <f>'Heat Map Export'!F959 - $F$6</f>
        <v>#N/A</v>
      </c>
      <c r="G960" s="16" t="e">
        <f>'Heat Map Export'!G959 - $G$6</f>
        <v>#N/A</v>
      </c>
      <c r="H960" s="16" t="e">
        <f>'Heat Map Export'!H959 - $H$6</f>
        <v>#N/A</v>
      </c>
      <c r="I960" s="16" t="e">
        <f>'Heat Map Export'!I959 - $I$6</f>
        <v>#N/A</v>
      </c>
      <c r="J960" s="16" t="e">
        <f>'Heat Map Export'!J959 - $J$6</f>
        <v>#N/A</v>
      </c>
      <c r="K960" s="16" t="e">
        <f>'Heat Map Export'!K959 - $K$6</f>
        <v>#N/A</v>
      </c>
      <c r="L960" s="16" t="e">
        <f>'Heat Map Export'!L959 - $L$6</f>
        <v>#N/A</v>
      </c>
      <c r="M960" s="16" t="e">
        <f>'Heat Map Export'!M959 - $M$6</f>
        <v>#N/A</v>
      </c>
      <c r="N960" s="16" t="e">
        <f>'Heat Map Export'!N959 - $N$6</f>
        <v>#N/A</v>
      </c>
      <c r="O960" s="16" t="e">
        <f>'Heat Map Export'!O959 - $O$6</f>
        <v>#N/A</v>
      </c>
      <c r="P960" s="16" t="e">
        <f>'Heat Map Export'!P959 - $P$6</f>
        <v>#N/A</v>
      </c>
      <c r="Q960" s="16" t="e">
        <f>'Heat Map Export'!Q959 - $Q$6</f>
        <v>#N/A</v>
      </c>
      <c r="R960" s="16" t="e">
        <f>'Heat Map Export'!R959 - $R$6</f>
        <v>#N/A</v>
      </c>
      <c r="S960" s="16" t="e">
        <f>'Heat Map Export'!S959 - $S$6</f>
        <v>#N/A</v>
      </c>
      <c r="T960" s="16" t="e">
        <f>'Heat Map Export'!T959 - $T$6</f>
        <v>#N/A</v>
      </c>
      <c r="U960" s="16" t="e">
        <f>'Heat Map Export'!U959 - $U$6</f>
        <v>#N/A</v>
      </c>
      <c r="V960" s="16" t="e">
        <f>'Heat Map Export'!V959 - $V$6</f>
        <v>#N/A</v>
      </c>
      <c r="W960" s="16" t="e">
        <f>'Heat Map Export'!W959 - $W$6</f>
        <v>#N/A</v>
      </c>
      <c r="X960" s="16" t="e">
        <f>'Heat Map Export'!X959 - $X$6</f>
        <v>#N/A</v>
      </c>
      <c r="Y960" s="16" t="e">
        <f>'Heat Map Export'!Y959 - $Y$6</f>
        <v>#N/A</v>
      </c>
      <c r="Z960" s="16" t="e">
        <f>'Heat Map Export'!Z959 - $Z$6</f>
        <v>#N/A</v>
      </c>
      <c r="AA960" s="16" t="e">
        <f>'Heat Map Export'!AA959 - $AA$6</f>
        <v>#N/A</v>
      </c>
      <c r="AB960" s="16" t="e">
        <f>'Heat Map Export'!AB959 - $AB$6</f>
        <v>#N/A</v>
      </c>
      <c r="AC960" s="16" t="e">
        <f>'Heat Map Export'!AC959 - $AC$6</f>
        <v>#N/A</v>
      </c>
      <c r="AD960" s="16" t="e">
        <f>'Heat Map Export'!AD959 - $AD$6</f>
        <v>#N/A</v>
      </c>
    </row>
    <row r="961" spans="1:30" s="19" customFormat="1" ht="14.5" x14ac:dyDescent="0.35">
      <c r="A961" s="16">
        <f>'Heat Map Export'!A960</f>
        <v>0</v>
      </c>
      <c r="B961" s="16">
        <f>'Heat Map Export'!B960</f>
        <v>0</v>
      </c>
      <c r="C961" s="16" t="e">
        <f>'Heat Map Export'!C960 - $C$6</f>
        <v>#N/A</v>
      </c>
      <c r="D961" s="16" t="e">
        <f>'Heat Map Export'!D960 - $D$6</f>
        <v>#N/A</v>
      </c>
      <c r="E961" s="16" t="e">
        <f>'Heat Map Export'!E960 - $E$6</f>
        <v>#N/A</v>
      </c>
      <c r="F961" s="16" t="e">
        <f>'Heat Map Export'!F960 - $F$6</f>
        <v>#N/A</v>
      </c>
      <c r="G961" s="16" t="e">
        <f>'Heat Map Export'!G960 - $G$6</f>
        <v>#N/A</v>
      </c>
      <c r="H961" s="16" t="e">
        <f>'Heat Map Export'!H960 - $H$6</f>
        <v>#N/A</v>
      </c>
      <c r="I961" s="16" t="e">
        <f>'Heat Map Export'!I960 -$I$6</f>
        <v>#N/A</v>
      </c>
      <c r="J961" s="16" t="e">
        <f>'Heat Map Export'!J960 - $J$6</f>
        <v>#N/A</v>
      </c>
      <c r="K961" s="16" t="e">
        <f>'Heat Map Export'!K960-$K$6</f>
        <v>#N/A</v>
      </c>
      <c r="L961" s="16" t="e">
        <f>'Heat Map Export'!L960 - $L$6</f>
        <v>#N/A</v>
      </c>
      <c r="M961" s="16" t="e">
        <f>'Heat Map Export'!M960 - $M$6</f>
        <v>#N/A</v>
      </c>
      <c r="N961" s="16" t="e">
        <f>'Heat Map Export'!N960 - $N$6</f>
        <v>#N/A</v>
      </c>
      <c r="O961" s="16" t="e">
        <f>'Heat Map Export'!O960 - $O$6</f>
        <v>#N/A</v>
      </c>
      <c r="P961" s="16" t="e">
        <f>'Heat Map Export'!P960 - $P$6</f>
        <v>#N/A</v>
      </c>
      <c r="Q961" s="16" t="e">
        <f>'Heat Map Export'!Q960 - $Q$6</f>
        <v>#N/A</v>
      </c>
      <c r="R961" s="16" t="e">
        <f>'Heat Map Export'!R960 - $R$6</f>
        <v>#N/A</v>
      </c>
      <c r="S961" s="16" t="e">
        <f>'Heat Map Export'!S960 - $S$6</f>
        <v>#N/A</v>
      </c>
      <c r="T961" s="16" t="e">
        <f>'Heat Map Export'!T960 - $T$6</f>
        <v>#N/A</v>
      </c>
      <c r="U961" s="16" t="e">
        <f>'Heat Map Export'!U960 - $U$6</f>
        <v>#N/A</v>
      </c>
      <c r="V961" s="16" t="e">
        <f>'Heat Map Export'!V960 - $V$6</f>
        <v>#N/A</v>
      </c>
      <c r="W961" s="16" t="e">
        <f>'Heat Map Export'!W960 - $W$6</f>
        <v>#N/A</v>
      </c>
      <c r="X961" s="16" t="e">
        <f>'Heat Map Export'!X960 - $X$6</f>
        <v>#N/A</v>
      </c>
      <c r="Y961" s="16" t="e">
        <f>'Heat Map Export'!Y960 - $Y$6</f>
        <v>#N/A</v>
      </c>
      <c r="Z961" s="16" t="e">
        <f>'Heat Map Export'!Z960-$Z$6</f>
        <v>#N/A</v>
      </c>
      <c r="AA961" s="16" t="e">
        <f>'Heat Map Export'!AA960 - $AA$6</f>
        <v>#N/A</v>
      </c>
      <c r="AB961" s="16" t="e">
        <f>'Heat Map Export'!AB960-$AB$6</f>
        <v>#N/A</v>
      </c>
      <c r="AC961" s="16" t="e">
        <f>'Heat Map Export'!AC960 - $AC$6</f>
        <v>#N/A</v>
      </c>
      <c r="AD961" s="16" t="e">
        <f>'Heat Map Export'!AD960 - $AD$6</f>
        <v>#N/A</v>
      </c>
    </row>
    <row r="962" spans="1:30" s="19" customFormat="1" ht="14.5" x14ac:dyDescent="0.35">
      <c r="A962" s="16">
        <f>'Heat Map Export'!A961</f>
        <v>0</v>
      </c>
      <c r="B962" s="16">
        <f>'Heat Map Export'!B961</f>
        <v>0</v>
      </c>
      <c r="C962" s="16" t="e">
        <f>'Heat Map Export'!C961 - $C$6</f>
        <v>#N/A</v>
      </c>
      <c r="D962" s="16" t="e">
        <f>'Heat Map Export'!D961 - $D$6</f>
        <v>#N/A</v>
      </c>
      <c r="E962" s="16" t="e">
        <f>'Heat Map Export'!E961 - $E$6</f>
        <v>#N/A</v>
      </c>
      <c r="F962" s="16" t="e">
        <f>'Heat Map Export'!F961 - $F$6</f>
        <v>#N/A</v>
      </c>
      <c r="G962" s="16" t="e">
        <f>'Heat Map Export'!G961 - $G$6</f>
        <v>#N/A</v>
      </c>
      <c r="H962" s="16" t="e">
        <f>'Heat Map Export'!H961 - $H$6</f>
        <v>#N/A</v>
      </c>
      <c r="I962" s="16" t="e">
        <f>'Heat Map Export'!I961 - $I$6</f>
        <v>#N/A</v>
      </c>
      <c r="J962" s="16" t="e">
        <f>'Heat Map Export'!J961 - $J$6</f>
        <v>#N/A</v>
      </c>
      <c r="K962" s="16" t="e">
        <f>'Heat Map Export'!K961 - $K$6</f>
        <v>#N/A</v>
      </c>
      <c r="L962" s="16" t="e">
        <f>'Heat Map Export'!L961 - $L$6</f>
        <v>#N/A</v>
      </c>
      <c r="M962" s="16" t="e">
        <f>'Heat Map Export'!M961 - $M$6</f>
        <v>#N/A</v>
      </c>
      <c r="N962" s="16" t="e">
        <f>'Heat Map Export'!N961 - $N$6</f>
        <v>#N/A</v>
      </c>
      <c r="O962" s="16" t="e">
        <f>'Heat Map Export'!O961 - $O$6</f>
        <v>#N/A</v>
      </c>
      <c r="P962" s="16" t="e">
        <f>'Heat Map Export'!P961 - $P$6</f>
        <v>#N/A</v>
      </c>
      <c r="Q962" s="16" t="e">
        <f>'Heat Map Export'!Q961 - $Q$6</f>
        <v>#N/A</v>
      </c>
      <c r="R962" s="16" t="e">
        <f>'Heat Map Export'!R961 - $R$6</f>
        <v>#N/A</v>
      </c>
      <c r="S962" s="16" t="e">
        <f>'Heat Map Export'!S961 - $S$6</f>
        <v>#N/A</v>
      </c>
      <c r="T962" s="16" t="e">
        <f>'Heat Map Export'!T961 - $T$6</f>
        <v>#N/A</v>
      </c>
      <c r="U962" s="16" t="e">
        <f>'Heat Map Export'!U961 - $U$6</f>
        <v>#N/A</v>
      </c>
      <c r="V962" s="16" t="e">
        <f>'Heat Map Export'!V961 - $V$6</f>
        <v>#N/A</v>
      </c>
      <c r="W962" s="16" t="e">
        <f>'Heat Map Export'!W961 - $W$6</f>
        <v>#N/A</v>
      </c>
      <c r="X962" s="16" t="e">
        <f>'Heat Map Export'!X961 - $X$6</f>
        <v>#N/A</v>
      </c>
      <c r="Y962" s="16" t="e">
        <f>'Heat Map Export'!Y961 - $Y$6</f>
        <v>#N/A</v>
      </c>
      <c r="Z962" s="16" t="e">
        <f>'Heat Map Export'!Z961 - $Z$6</f>
        <v>#N/A</v>
      </c>
      <c r="AA962" s="16" t="e">
        <f>'Heat Map Export'!AA961 - $AA$6</f>
        <v>#N/A</v>
      </c>
      <c r="AB962" s="16" t="e">
        <f>'Heat Map Export'!AB961 - $AB$6</f>
        <v>#N/A</v>
      </c>
      <c r="AC962" s="16" t="e">
        <f>'Heat Map Export'!AC961 - $AC$6</f>
        <v>#N/A</v>
      </c>
      <c r="AD962" s="16" t="e">
        <f>'Heat Map Export'!AD961 - $AD$6</f>
        <v>#N/A</v>
      </c>
    </row>
    <row r="963" spans="1:30" s="19" customFormat="1" ht="14.5" x14ac:dyDescent="0.35">
      <c r="A963" s="16">
        <f>'Heat Map Export'!A962</f>
        <v>0</v>
      </c>
      <c r="B963" s="16">
        <f>'Heat Map Export'!B962</f>
        <v>0</v>
      </c>
      <c r="C963" s="16" t="e">
        <f>'Heat Map Export'!C962 - $C$6</f>
        <v>#N/A</v>
      </c>
      <c r="D963" s="16" t="e">
        <f>'Heat Map Export'!D962 - $D$6</f>
        <v>#N/A</v>
      </c>
      <c r="E963" s="16" t="e">
        <f>'Heat Map Export'!E962 - $E$6</f>
        <v>#N/A</v>
      </c>
      <c r="F963" s="16" t="e">
        <f>'Heat Map Export'!F962 - $F$6</f>
        <v>#N/A</v>
      </c>
      <c r="G963" s="16" t="e">
        <f>'Heat Map Export'!G962 - $G$6</f>
        <v>#N/A</v>
      </c>
      <c r="H963" s="16" t="e">
        <f>'Heat Map Export'!H962 - $H$6</f>
        <v>#N/A</v>
      </c>
      <c r="I963" s="16" t="e">
        <f>'Heat Map Export'!I962 -$I$6</f>
        <v>#N/A</v>
      </c>
      <c r="J963" s="16" t="e">
        <f>'Heat Map Export'!J962 - $J$6</f>
        <v>#N/A</v>
      </c>
      <c r="K963" s="16" t="e">
        <f>'Heat Map Export'!K962-$K$6</f>
        <v>#N/A</v>
      </c>
      <c r="L963" s="16" t="e">
        <f>'Heat Map Export'!L962 - $L$6</f>
        <v>#N/A</v>
      </c>
      <c r="M963" s="16" t="e">
        <f>'Heat Map Export'!M962 - $M$6</f>
        <v>#N/A</v>
      </c>
      <c r="N963" s="16" t="e">
        <f>'Heat Map Export'!N962 - $N$6</f>
        <v>#N/A</v>
      </c>
      <c r="O963" s="16" t="e">
        <f>'Heat Map Export'!O962 - $O$6</f>
        <v>#N/A</v>
      </c>
      <c r="P963" s="16" t="e">
        <f>'Heat Map Export'!P962 - $P$6</f>
        <v>#N/A</v>
      </c>
      <c r="Q963" s="16" t="e">
        <f>'Heat Map Export'!Q962 - $Q$6</f>
        <v>#N/A</v>
      </c>
      <c r="R963" s="16" t="e">
        <f>'Heat Map Export'!R962 - $R$6</f>
        <v>#N/A</v>
      </c>
      <c r="S963" s="16" t="e">
        <f>'Heat Map Export'!S962 - $S$6</f>
        <v>#N/A</v>
      </c>
      <c r="T963" s="16" t="e">
        <f>'Heat Map Export'!T962 - $T$6</f>
        <v>#N/A</v>
      </c>
      <c r="U963" s="16" t="e">
        <f>'Heat Map Export'!U962 - $U$6</f>
        <v>#N/A</v>
      </c>
      <c r="V963" s="16" t="e">
        <f>'Heat Map Export'!V962 - $V$6</f>
        <v>#N/A</v>
      </c>
      <c r="W963" s="16" t="e">
        <f>'Heat Map Export'!W962 - $W$6</f>
        <v>#N/A</v>
      </c>
      <c r="X963" s="16" t="e">
        <f>'Heat Map Export'!X962 - $X$6</f>
        <v>#N/A</v>
      </c>
      <c r="Y963" s="16" t="e">
        <f>'Heat Map Export'!Y962 - $Y$6</f>
        <v>#N/A</v>
      </c>
      <c r="Z963" s="16" t="e">
        <f>'Heat Map Export'!Z962-$Z$6</f>
        <v>#N/A</v>
      </c>
      <c r="AA963" s="16" t="e">
        <f>'Heat Map Export'!AA962 - $AA$6</f>
        <v>#N/A</v>
      </c>
      <c r="AB963" s="16" t="e">
        <f>'Heat Map Export'!AB962-$AB$6</f>
        <v>#N/A</v>
      </c>
      <c r="AC963" s="16" t="e">
        <f>'Heat Map Export'!AC962 - $AC$6</f>
        <v>#N/A</v>
      </c>
      <c r="AD963" s="16" t="e">
        <f>'Heat Map Export'!AD962 - $AD$6</f>
        <v>#N/A</v>
      </c>
    </row>
    <row r="964" spans="1:30" s="19" customFormat="1" ht="14.5" x14ac:dyDescent="0.35">
      <c r="A964" s="16">
        <f>'Heat Map Export'!A963</f>
        <v>0</v>
      </c>
      <c r="B964" s="16">
        <f>'Heat Map Export'!B963</f>
        <v>0</v>
      </c>
      <c r="C964" s="16" t="e">
        <f>'Heat Map Export'!C963 - $C$6</f>
        <v>#N/A</v>
      </c>
      <c r="D964" s="16" t="e">
        <f>'Heat Map Export'!D963 - $D$6</f>
        <v>#N/A</v>
      </c>
      <c r="E964" s="16" t="e">
        <f>'Heat Map Export'!E963 - $E$6</f>
        <v>#N/A</v>
      </c>
      <c r="F964" s="16" t="e">
        <f>'Heat Map Export'!F963 - $F$6</f>
        <v>#N/A</v>
      </c>
      <c r="G964" s="16" t="e">
        <f>'Heat Map Export'!G963 - $G$6</f>
        <v>#N/A</v>
      </c>
      <c r="H964" s="16" t="e">
        <f>'Heat Map Export'!H963 - $H$6</f>
        <v>#N/A</v>
      </c>
      <c r="I964" s="16" t="e">
        <f>'Heat Map Export'!I963 - $I$6</f>
        <v>#N/A</v>
      </c>
      <c r="J964" s="16" t="e">
        <f>'Heat Map Export'!J963 - $J$6</f>
        <v>#N/A</v>
      </c>
      <c r="K964" s="16" t="e">
        <f>'Heat Map Export'!K963 - $K$6</f>
        <v>#N/A</v>
      </c>
      <c r="L964" s="16" t="e">
        <f>'Heat Map Export'!L963 - $L$6</f>
        <v>#N/A</v>
      </c>
      <c r="M964" s="16" t="e">
        <f>'Heat Map Export'!M963 - $M$6</f>
        <v>#N/A</v>
      </c>
      <c r="N964" s="16" t="e">
        <f>'Heat Map Export'!N963 - $N$6</f>
        <v>#N/A</v>
      </c>
      <c r="O964" s="16" t="e">
        <f>'Heat Map Export'!O963 - $O$6</f>
        <v>#N/A</v>
      </c>
      <c r="P964" s="16" t="e">
        <f>'Heat Map Export'!P963 - $P$6</f>
        <v>#N/A</v>
      </c>
      <c r="Q964" s="16" t="e">
        <f>'Heat Map Export'!Q963 - $Q$6</f>
        <v>#N/A</v>
      </c>
      <c r="R964" s="16" t="e">
        <f>'Heat Map Export'!R963 - $R$6</f>
        <v>#N/A</v>
      </c>
      <c r="S964" s="16" t="e">
        <f>'Heat Map Export'!S963 - $S$6</f>
        <v>#N/A</v>
      </c>
      <c r="T964" s="16" t="e">
        <f>'Heat Map Export'!T963 - $T$6</f>
        <v>#N/A</v>
      </c>
      <c r="U964" s="16" t="e">
        <f>'Heat Map Export'!U963 - $U$6</f>
        <v>#N/A</v>
      </c>
      <c r="V964" s="16" t="e">
        <f>'Heat Map Export'!V963 - $V$6</f>
        <v>#N/A</v>
      </c>
      <c r="W964" s="16" t="e">
        <f>'Heat Map Export'!W963 - $W$6</f>
        <v>#N/A</v>
      </c>
      <c r="X964" s="16" t="e">
        <f>'Heat Map Export'!X963 - $X$6</f>
        <v>#N/A</v>
      </c>
      <c r="Y964" s="16" t="e">
        <f>'Heat Map Export'!Y963 - $Y$6</f>
        <v>#N/A</v>
      </c>
      <c r="Z964" s="16" t="e">
        <f>'Heat Map Export'!Z963 - $Z$6</f>
        <v>#N/A</v>
      </c>
      <c r="AA964" s="16" t="e">
        <f>'Heat Map Export'!AA963 - $AA$6</f>
        <v>#N/A</v>
      </c>
      <c r="AB964" s="16" t="e">
        <f>'Heat Map Export'!AB963 - $AB$6</f>
        <v>#N/A</v>
      </c>
      <c r="AC964" s="16" t="e">
        <f>'Heat Map Export'!AC963 - $AC$6</f>
        <v>#N/A</v>
      </c>
      <c r="AD964" s="16" t="e">
        <f>'Heat Map Export'!AD963 - $AD$6</f>
        <v>#N/A</v>
      </c>
    </row>
    <row r="965" spans="1:30" s="19" customFormat="1" ht="14.5" x14ac:dyDescent="0.35">
      <c r="A965" s="16">
        <f>'Heat Map Export'!A964</f>
        <v>0</v>
      </c>
      <c r="B965" s="16">
        <f>'Heat Map Export'!B964</f>
        <v>0</v>
      </c>
      <c r="C965" s="16" t="e">
        <f>'Heat Map Export'!C964 - $C$6</f>
        <v>#N/A</v>
      </c>
      <c r="D965" s="16" t="e">
        <f>'Heat Map Export'!D964 - $D$6</f>
        <v>#N/A</v>
      </c>
      <c r="E965" s="16" t="e">
        <f>'Heat Map Export'!E964 - $E$6</f>
        <v>#N/A</v>
      </c>
      <c r="F965" s="16" t="e">
        <f>'Heat Map Export'!F964 - $F$6</f>
        <v>#N/A</v>
      </c>
      <c r="G965" s="16" t="e">
        <f>'Heat Map Export'!G964 - $G$6</f>
        <v>#N/A</v>
      </c>
      <c r="H965" s="16" t="e">
        <f>'Heat Map Export'!H964 - $H$6</f>
        <v>#N/A</v>
      </c>
      <c r="I965" s="16" t="e">
        <f>'Heat Map Export'!I964 -$I$6</f>
        <v>#N/A</v>
      </c>
      <c r="J965" s="16" t="e">
        <f>'Heat Map Export'!J964 - $J$6</f>
        <v>#N/A</v>
      </c>
      <c r="K965" s="16" t="e">
        <f>'Heat Map Export'!K964-$K$6</f>
        <v>#N/A</v>
      </c>
      <c r="L965" s="16" t="e">
        <f>'Heat Map Export'!L964 - $L$6</f>
        <v>#N/A</v>
      </c>
      <c r="M965" s="16" t="e">
        <f>'Heat Map Export'!M964 - $M$6</f>
        <v>#N/A</v>
      </c>
      <c r="N965" s="16" t="e">
        <f>'Heat Map Export'!N964 - $N$6</f>
        <v>#N/A</v>
      </c>
      <c r="O965" s="16" t="e">
        <f>'Heat Map Export'!O964 - $O$6</f>
        <v>#N/A</v>
      </c>
      <c r="P965" s="16" t="e">
        <f>'Heat Map Export'!P964 - $P$6</f>
        <v>#N/A</v>
      </c>
      <c r="Q965" s="16" t="e">
        <f>'Heat Map Export'!Q964 - $Q$6</f>
        <v>#N/A</v>
      </c>
      <c r="R965" s="16" t="e">
        <f>'Heat Map Export'!R964 - $R$6</f>
        <v>#N/A</v>
      </c>
      <c r="S965" s="16" t="e">
        <f>'Heat Map Export'!S964 - $S$6</f>
        <v>#N/A</v>
      </c>
      <c r="T965" s="16" t="e">
        <f>'Heat Map Export'!T964 - $T$6</f>
        <v>#N/A</v>
      </c>
      <c r="U965" s="16" t="e">
        <f>'Heat Map Export'!U964 - $U$6</f>
        <v>#N/A</v>
      </c>
      <c r="V965" s="16" t="e">
        <f>'Heat Map Export'!V964 - $V$6</f>
        <v>#N/A</v>
      </c>
      <c r="W965" s="16" t="e">
        <f>'Heat Map Export'!W964 - $W$6</f>
        <v>#N/A</v>
      </c>
      <c r="X965" s="16" t="e">
        <f>'Heat Map Export'!X964 - $X$6</f>
        <v>#N/A</v>
      </c>
      <c r="Y965" s="16" t="e">
        <f>'Heat Map Export'!Y964 - $Y$6</f>
        <v>#N/A</v>
      </c>
      <c r="Z965" s="16" t="e">
        <f>'Heat Map Export'!Z964-$Z$6</f>
        <v>#N/A</v>
      </c>
      <c r="AA965" s="16" t="e">
        <f>'Heat Map Export'!AA964 - $AA$6</f>
        <v>#N/A</v>
      </c>
      <c r="AB965" s="16" t="e">
        <f>'Heat Map Export'!AB964-$AB$6</f>
        <v>#N/A</v>
      </c>
      <c r="AC965" s="16" t="e">
        <f>'Heat Map Export'!AC964 - $AC$6</f>
        <v>#N/A</v>
      </c>
      <c r="AD965" s="16" t="e">
        <f>'Heat Map Export'!AD964 - $AD$6</f>
        <v>#N/A</v>
      </c>
    </row>
    <row r="966" spans="1:30" s="19" customFormat="1" ht="14.5" x14ac:dyDescent="0.35">
      <c r="A966" s="16">
        <f>'Heat Map Export'!A965</f>
        <v>0</v>
      </c>
      <c r="B966" s="16">
        <f>'Heat Map Export'!B965</f>
        <v>0</v>
      </c>
      <c r="C966" s="16" t="e">
        <f>'Heat Map Export'!C965 - $C$6</f>
        <v>#N/A</v>
      </c>
      <c r="D966" s="16" t="e">
        <f>'Heat Map Export'!D965 - $D$6</f>
        <v>#N/A</v>
      </c>
      <c r="E966" s="16" t="e">
        <f>'Heat Map Export'!E965 - $E$6</f>
        <v>#N/A</v>
      </c>
      <c r="F966" s="16" t="e">
        <f>'Heat Map Export'!F965 - $F$6</f>
        <v>#N/A</v>
      </c>
      <c r="G966" s="16" t="e">
        <f>'Heat Map Export'!G965 - $G$6</f>
        <v>#N/A</v>
      </c>
      <c r="H966" s="16" t="e">
        <f>'Heat Map Export'!H965 - $H$6</f>
        <v>#N/A</v>
      </c>
      <c r="I966" s="16" t="e">
        <f>'Heat Map Export'!I965 - $I$6</f>
        <v>#N/A</v>
      </c>
      <c r="J966" s="16" t="e">
        <f>'Heat Map Export'!J965 - $J$6</f>
        <v>#N/A</v>
      </c>
      <c r="K966" s="16" t="e">
        <f>'Heat Map Export'!K965 - $K$6</f>
        <v>#N/A</v>
      </c>
      <c r="L966" s="16" t="e">
        <f>'Heat Map Export'!L965 - $L$6</f>
        <v>#N/A</v>
      </c>
      <c r="M966" s="16" t="e">
        <f>'Heat Map Export'!M965 - $M$6</f>
        <v>#N/A</v>
      </c>
      <c r="N966" s="16" t="e">
        <f>'Heat Map Export'!N965 - $N$6</f>
        <v>#N/A</v>
      </c>
      <c r="O966" s="16" t="e">
        <f>'Heat Map Export'!O965 - $O$6</f>
        <v>#N/A</v>
      </c>
      <c r="P966" s="16" t="e">
        <f>'Heat Map Export'!P965 - $P$6</f>
        <v>#N/A</v>
      </c>
      <c r="Q966" s="16" t="e">
        <f>'Heat Map Export'!Q965 - $Q$6</f>
        <v>#N/A</v>
      </c>
      <c r="R966" s="16" t="e">
        <f>'Heat Map Export'!R965 - $R$6</f>
        <v>#N/A</v>
      </c>
      <c r="S966" s="16" t="e">
        <f>'Heat Map Export'!S965 - $S$6</f>
        <v>#N/A</v>
      </c>
      <c r="T966" s="16" t="e">
        <f>'Heat Map Export'!T965 - $T$6</f>
        <v>#N/A</v>
      </c>
      <c r="U966" s="16" t="e">
        <f>'Heat Map Export'!U965 - $U$6</f>
        <v>#N/A</v>
      </c>
      <c r="V966" s="16" t="e">
        <f>'Heat Map Export'!V965 - $V$6</f>
        <v>#N/A</v>
      </c>
      <c r="W966" s="16" t="e">
        <f>'Heat Map Export'!W965 - $W$6</f>
        <v>#N/A</v>
      </c>
      <c r="X966" s="16" t="e">
        <f>'Heat Map Export'!X965 - $X$6</f>
        <v>#N/A</v>
      </c>
      <c r="Y966" s="16" t="e">
        <f>'Heat Map Export'!Y965 - $Y$6</f>
        <v>#N/A</v>
      </c>
      <c r="Z966" s="16" t="e">
        <f>'Heat Map Export'!Z965 - $Z$6</f>
        <v>#N/A</v>
      </c>
      <c r="AA966" s="16" t="e">
        <f>'Heat Map Export'!AA965 - $AA$6</f>
        <v>#N/A</v>
      </c>
      <c r="AB966" s="16" t="e">
        <f>'Heat Map Export'!AB965 - $AB$6</f>
        <v>#N/A</v>
      </c>
      <c r="AC966" s="16" t="e">
        <f>'Heat Map Export'!AC965 - $AC$6</f>
        <v>#N/A</v>
      </c>
      <c r="AD966" s="16" t="e">
        <f>'Heat Map Export'!AD965 - $AD$6</f>
        <v>#N/A</v>
      </c>
    </row>
    <row r="967" spans="1:30" s="19" customFormat="1" ht="14.5" x14ac:dyDescent="0.35">
      <c r="A967" s="16">
        <f>'Heat Map Export'!A966</f>
        <v>0</v>
      </c>
      <c r="B967" s="16">
        <f>'Heat Map Export'!B966</f>
        <v>0</v>
      </c>
      <c r="C967" s="16" t="e">
        <f>'Heat Map Export'!C966 - $C$6</f>
        <v>#N/A</v>
      </c>
      <c r="D967" s="16" t="e">
        <f>'Heat Map Export'!D966 - $D$6</f>
        <v>#N/A</v>
      </c>
      <c r="E967" s="16" t="e">
        <f>'Heat Map Export'!E966 - $E$6</f>
        <v>#N/A</v>
      </c>
      <c r="F967" s="16" t="e">
        <f>'Heat Map Export'!F966 - $F$6</f>
        <v>#N/A</v>
      </c>
      <c r="G967" s="16" t="e">
        <f>'Heat Map Export'!G966 - $G$6</f>
        <v>#N/A</v>
      </c>
      <c r="H967" s="16" t="e">
        <f>'Heat Map Export'!H966 - $H$6</f>
        <v>#N/A</v>
      </c>
      <c r="I967" s="16" t="e">
        <f>'Heat Map Export'!I966 -$I$6</f>
        <v>#N/A</v>
      </c>
      <c r="J967" s="16" t="e">
        <f>'Heat Map Export'!J966 - $J$6</f>
        <v>#N/A</v>
      </c>
      <c r="K967" s="16" t="e">
        <f>'Heat Map Export'!K966-$K$6</f>
        <v>#N/A</v>
      </c>
      <c r="L967" s="16" t="e">
        <f>'Heat Map Export'!L966 - $L$6</f>
        <v>#N/A</v>
      </c>
      <c r="M967" s="16" t="e">
        <f>'Heat Map Export'!M966 - $M$6</f>
        <v>#N/A</v>
      </c>
      <c r="N967" s="16" t="e">
        <f>'Heat Map Export'!N966 - $N$6</f>
        <v>#N/A</v>
      </c>
      <c r="O967" s="16" t="e">
        <f>'Heat Map Export'!O966 - $O$6</f>
        <v>#N/A</v>
      </c>
      <c r="P967" s="16" t="e">
        <f>'Heat Map Export'!P966 - $P$6</f>
        <v>#N/A</v>
      </c>
      <c r="Q967" s="16" t="e">
        <f>'Heat Map Export'!Q966 - $Q$6</f>
        <v>#N/A</v>
      </c>
      <c r="R967" s="16" t="e">
        <f>'Heat Map Export'!R966 - $R$6</f>
        <v>#N/A</v>
      </c>
      <c r="S967" s="16" t="e">
        <f>'Heat Map Export'!S966 - $S$6</f>
        <v>#N/A</v>
      </c>
      <c r="T967" s="16" t="e">
        <f>'Heat Map Export'!T966 - $T$6</f>
        <v>#N/A</v>
      </c>
      <c r="U967" s="16" t="e">
        <f>'Heat Map Export'!U966 - $U$6</f>
        <v>#N/A</v>
      </c>
      <c r="V967" s="16" t="e">
        <f>'Heat Map Export'!V966 - $V$6</f>
        <v>#N/A</v>
      </c>
      <c r="W967" s="16" t="e">
        <f>'Heat Map Export'!W966 - $W$6</f>
        <v>#N/A</v>
      </c>
      <c r="X967" s="16" t="e">
        <f>'Heat Map Export'!X966 - $X$6</f>
        <v>#N/A</v>
      </c>
      <c r="Y967" s="16" t="e">
        <f>'Heat Map Export'!Y966 - $Y$6</f>
        <v>#N/A</v>
      </c>
      <c r="Z967" s="16" t="e">
        <f>'Heat Map Export'!Z966-$Z$6</f>
        <v>#N/A</v>
      </c>
      <c r="AA967" s="16" t="e">
        <f>'Heat Map Export'!AA966 - $AA$6</f>
        <v>#N/A</v>
      </c>
      <c r="AB967" s="16" t="e">
        <f>'Heat Map Export'!AB966-$AB$6</f>
        <v>#N/A</v>
      </c>
      <c r="AC967" s="16" t="e">
        <f>'Heat Map Export'!AC966 - $AC$6</f>
        <v>#N/A</v>
      </c>
      <c r="AD967" s="16" t="e">
        <f>'Heat Map Export'!AD966 - $AD$6</f>
        <v>#N/A</v>
      </c>
    </row>
    <row r="968" spans="1:30" s="19" customFormat="1" ht="14.5" x14ac:dyDescent="0.35">
      <c r="A968" s="16">
        <f>'Heat Map Export'!A967</f>
        <v>0</v>
      </c>
      <c r="B968" s="16">
        <f>'Heat Map Export'!B967</f>
        <v>0</v>
      </c>
      <c r="C968" s="16" t="e">
        <f>'Heat Map Export'!C967 - $C$6</f>
        <v>#N/A</v>
      </c>
      <c r="D968" s="16" t="e">
        <f>'Heat Map Export'!D967 - $D$6</f>
        <v>#N/A</v>
      </c>
      <c r="E968" s="16" t="e">
        <f>'Heat Map Export'!E967 - $E$6</f>
        <v>#N/A</v>
      </c>
      <c r="F968" s="16" t="e">
        <f>'Heat Map Export'!F967 - $F$6</f>
        <v>#N/A</v>
      </c>
      <c r="G968" s="16" t="e">
        <f>'Heat Map Export'!G967 - $G$6</f>
        <v>#N/A</v>
      </c>
      <c r="H968" s="16" t="e">
        <f>'Heat Map Export'!H967 - $H$6</f>
        <v>#N/A</v>
      </c>
      <c r="I968" s="16" t="e">
        <f>'Heat Map Export'!I967 - $I$6</f>
        <v>#N/A</v>
      </c>
      <c r="J968" s="16" t="e">
        <f>'Heat Map Export'!J967 - $J$6</f>
        <v>#N/A</v>
      </c>
      <c r="K968" s="16" t="e">
        <f>'Heat Map Export'!K967 - $K$6</f>
        <v>#N/A</v>
      </c>
      <c r="L968" s="16" t="e">
        <f>'Heat Map Export'!L967 - $L$6</f>
        <v>#N/A</v>
      </c>
      <c r="M968" s="16" t="e">
        <f>'Heat Map Export'!M967 - $M$6</f>
        <v>#N/A</v>
      </c>
      <c r="N968" s="16" t="e">
        <f>'Heat Map Export'!N967 - $N$6</f>
        <v>#N/A</v>
      </c>
      <c r="O968" s="16" t="e">
        <f>'Heat Map Export'!O967 - $O$6</f>
        <v>#N/A</v>
      </c>
      <c r="P968" s="16" t="e">
        <f>'Heat Map Export'!P967 - $P$6</f>
        <v>#N/A</v>
      </c>
      <c r="Q968" s="16" t="e">
        <f>'Heat Map Export'!Q967 - $Q$6</f>
        <v>#N/A</v>
      </c>
      <c r="R968" s="16" t="e">
        <f>'Heat Map Export'!R967 - $R$6</f>
        <v>#N/A</v>
      </c>
      <c r="S968" s="16" t="e">
        <f>'Heat Map Export'!S967 - $S$6</f>
        <v>#N/A</v>
      </c>
      <c r="T968" s="16" t="e">
        <f>'Heat Map Export'!T967 - $T$6</f>
        <v>#N/A</v>
      </c>
      <c r="U968" s="16" t="e">
        <f>'Heat Map Export'!U967 - $U$6</f>
        <v>#N/A</v>
      </c>
      <c r="V968" s="16" t="e">
        <f>'Heat Map Export'!V967 - $V$6</f>
        <v>#N/A</v>
      </c>
      <c r="W968" s="16" t="e">
        <f>'Heat Map Export'!W967 - $W$6</f>
        <v>#N/A</v>
      </c>
      <c r="X968" s="16" t="e">
        <f>'Heat Map Export'!X967 - $X$6</f>
        <v>#N/A</v>
      </c>
      <c r="Y968" s="16" t="e">
        <f>'Heat Map Export'!Y967 - $Y$6</f>
        <v>#N/A</v>
      </c>
      <c r="Z968" s="16" t="e">
        <f>'Heat Map Export'!Z967 - $Z$6</f>
        <v>#N/A</v>
      </c>
      <c r="AA968" s="16" t="e">
        <f>'Heat Map Export'!AA967 - $AA$6</f>
        <v>#N/A</v>
      </c>
      <c r="AB968" s="16" t="e">
        <f>'Heat Map Export'!AB967 - $AB$6</f>
        <v>#N/A</v>
      </c>
      <c r="AC968" s="16" t="e">
        <f>'Heat Map Export'!AC967 - $AC$6</f>
        <v>#N/A</v>
      </c>
      <c r="AD968" s="16" t="e">
        <f>'Heat Map Export'!AD967 - $AD$6</f>
        <v>#N/A</v>
      </c>
    </row>
    <row r="969" spans="1:30" s="19" customFormat="1" ht="14.5" x14ac:dyDescent="0.35">
      <c r="A969" s="16">
        <f>'Heat Map Export'!A968</f>
        <v>0</v>
      </c>
      <c r="B969" s="16">
        <f>'Heat Map Export'!B968</f>
        <v>0</v>
      </c>
      <c r="C969" s="16" t="e">
        <f>'Heat Map Export'!C968 - $C$6</f>
        <v>#N/A</v>
      </c>
      <c r="D969" s="16" t="e">
        <f>'Heat Map Export'!D968 - $D$6</f>
        <v>#N/A</v>
      </c>
      <c r="E969" s="16" t="e">
        <f>'Heat Map Export'!E968 - $E$6</f>
        <v>#N/A</v>
      </c>
      <c r="F969" s="16" t="e">
        <f>'Heat Map Export'!F968 - $F$6</f>
        <v>#N/A</v>
      </c>
      <c r="G969" s="16" t="e">
        <f>'Heat Map Export'!G968 - $G$6</f>
        <v>#N/A</v>
      </c>
      <c r="H969" s="16" t="e">
        <f>'Heat Map Export'!H968 - $H$6</f>
        <v>#N/A</v>
      </c>
      <c r="I969" s="16" t="e">
        <f>'Heat Map Export'!I968 -$I$6</f>
        <v>#N/A</v>
      </c>
      <c r="J969" s="16" t="e">
        <f>'Heat Map Export'!J968 - $J$6</f>
        <v>#N/A</v>
      </c>
      <c r="K969" s="16" t="e">
        <f>'Heat Map Export'!K968-$K$6</f>
        <v>#N/A</v>
      </c>
      <c r="L969" s="16" t="e">
        <f>'Heat Map Export'!L968 - $L$6</f>
        <v>#N/A</v>
      </c>
      <c r="M969" s="16" t="e">
        <f>'Heat Map Export'!M968 - $M$6</f>
        <v>#N/A</v>
      </c>
      <c r="N969" s="16" t="e">
        <f>'Heat Map Export'!N968 - $N$6</f>
        <v>#N/A</v>
      </c>
      <c r="O969" s="16" t="e">
        <f>'Heat Map Export'!O968 - $O$6</f>
        <v>#N/A</v>
      </c>
      <c r="P969" s="16" t="e">
        <f>'Heat Map Export'!P968 - $P$6</f>
        <v>#N/A</v>
      </c>
      <c r="Q969" s="16" t="e">
        <f>'Heat Map Export'!Q968 - $Q$6</f>
        <v>#N/A</v>
      </c>
      <c r="R969" s="16" t="e">
        <f>'Heat Map Export'!R968 - $R$6</f>
        <v>#N/A</v>
      </c>
      <c r="S969" s="16" t="e">
        <f>'Heat Map Export'!S968 - $S$6</f>
        <v>#N/A</v>
      </c>
      <c r="T969" s="16" t="e">
        <f>'Heat Map Export'!T968 - $T$6</f>
        <v>#N/A</v>
      </c>
      <c r="U969" s="16" t="e">
        <f>'Heat Map Export'!U968 - $U$6</f>
        <v>#N/A</v>
      </c>
      <c r="V969" s="16" t="e">
        <f>'Heat Map Export'!V968 - $V$6</f>
        <v>#N/A</v>
      </c>
      <c r="W969" s="16" t="e">
        <f>'Heat Map Export'!W968 - $W$6</f>
        <v>#N/A</v>
      </c>
      <c r="X969" s="16" t="e">
        <f>'Heat Map Export'!X968 - $X$6</f>
        <v>#N/A</v>
      </c>
      <c r="Y969" s="16" t="e">
        <f>'Heat Map Export'!Y968 - $Y$6</f>
        <v>#N/A</v>
      </c>
      <c r="Z969" s="16" t="e">
        <f>'Heat Map Export'!Z968-$Z$6</f>
        <v>#N/A</v>
      </c>
      <c r="AA969" s="16" t="e">
        <f>'Heat Map Export'!AA968 - $AA$6</f>
        <v>#N/A</v>
      </c>
      <c r="AB969" s="16" t="e">
        <f>'Heat Map Export'!AB968-$AB$6</f>
        <v>#N/A</v>
      </c>
      <c r="AC969" s="16" t="e">
        <f>'Heat Map Export'!AC968 - $AC$6</f>
        <v>#N/A</v>
      </c>
      <c r="AD969" s="16" t="e">
        <f>'Heat Map Export'!AD968 - $AD$6</f>
        <v>#N/A</v>
      </c>
    </row>
    <row r="970" spans="1:30" s="19" customFormat="1" ht="14.5" x14ac:dyDescent="0.35">
      <c r="A970" s="16">
        <f>'Heat Map Export'!A969</f>
        <v>0</v>
      </c>
      <c r="B970" s="16">
        <f>'Heat Map Export'!B969</f>
        <v>0</v>
      </c>
      <c r="C970" s="16" t="e">
        <f>'Heat Map Export'!C969 - $C$6</f>
        <v>#N/A</v>
      </c>
      <c r="D970" s="16" t="e">
        <f>'Heat Map Export'!D969 - $D$6</f>
        <v>#N/A</v>
      </c>
      <c r="E970" s="16" t="e">
        <f>'Heat Map Export'!E969 - $E$6</f>
        <v>#N/A</v>
      </c>
      <c r="F970" s="16" t="e">
        <f>'Heat Map Export'!F969 - $F$6</f>
        <v>#N/A</v>
      </c>
      <c r="G970" s="16" t="e">
        <f>'Heat Map Export'!G969 - $G$6</f>
        <v>#N/A</v>
      </c>
      <c r="H970" s="16" t="e">
        <f>'Heat Map Export'!H969 - $H$6</f>
        <v>#N/A</v>
      </c>
      <c r="I970" s="16" t="e">
        <f>'Heat Map Export'!I969 - $I$6</f>
        <v>#N/A</v>
      </c>
      <c r="J970" s="16" t="e">
        <f>'Heat Map Export'!J969 - $J$6</f>
        <v>#N/A</v>
      </c>
      <c r="K970" s="16" t="e">
        <f>'Heat Map Export'!K969 - $K$6</f>
        <v>#N/A</v>
      </c>
      <c r="L970" s="16" t="e">
        <f>'Heat Map Export'!L969 - $L$6</f>
        <v>#N/A</v>
      </c>
      <c r="M970" s="16" t="e">
        <f>'Heat Map Export'!M969 - $M$6</f>
        <v>#N/A</v>
      </c>
      <c r="N970" s="16" t="e">
        <f>'Heat Map Export'!N969 - $N$6</f>
        <v>#N/A</v>
      </c>
      <c r="O970" s="16" t="e">
        <f>'Heat Map Export'!O969 - $O$6</f>
        <v>#N/A</v>
      </c>
      <c r="P970" s="16" t="e">
        <f>'Heat Map Export'!P969 - $P$6</f>
        <v>#N/A</v>
      </c>
      <c r="Q970" s="16" t="e">
        <f>'Heat Map Export'!Q969 - $Q$6</f>
        <v>#N/A</v>
      </c>
      <c r="R970" s="16" t="e">
        <f>'Heat Map Export'!R969 - $R$6</f>
        <v>#N/A</v>
      </c>
      <c r="S970" s="16" t="e">
        <f>'Heat Map Export'!S969 - $S$6</f>
        <v>#N/A</v>
      </c>
      <c r="T970" s="16" t="e">
        <f>'Heat Map Export'!T969 - $T$6</f>
        <v>#N/A</v>
      </c>
      <c r="U970" s="16" t="e">
        <f>'Heat Map Export'!U969 - $U$6</f>
        <v>#N/A</v>
      </c>
      <c r="V970" s="16" t="e">
        <f>'Heat Map Export'!V969 - $V$6</f>
        <v>#N/A</v>
      </c>
      <c r="W970" s="16" t="e">
        <f>'Heat Map Export'!W969 - $W$6</f>
        <v>#N/A</v>
      </c>
      <c r="X970" s="16" t="e">
        <f>'Heat Map Export'!X969 - $X$6</f>
        <v>#N/A</v>
      </c>
      <c r="Y970" s="16" t="e">
        <f>'Heat Map Export'!Y969 - $Y$6</f>
        <v>#N/A</v>
      </c>
      <c r="Z970" s="16" t="e">
        <f>'Heat Map Export'!Z969 - $Z$6</f>
        <v>#N/A</v>
      </c>
      <c r="AA970" s="16" t="e">
        <f>'Heat Map Export'!AA969 - $AA$6</f>
        <v>#N/A</v>
      </c>
      <c r="AB970" s="16" t="e">
        <f>'Heat Map Export'!AB969 - $AB$6</f>
        <v>#N/A</v>
      </c>
      <c r="AC970" s="16" t="e">
        <f>'Heat Map Export'!AC969 - $AC$6</f>
        <v>#N/A</v>
      </c>
      <c r="AD970" s="16" t="e">
        <f>'Heat Map Export'!AD969 - $AD$6</f>
        <v>#N/A</v>
      </c>
    </row>
    <row r="971" spans="1:30" s="19" customFormat="1" ht="14.5" x14ac:dyDescent="0.35">
      <c r="A971" s="16">
        <f>'Heat Map Export'!A970</f>
        <v>0</v>
      </c>
      <c r="B971" s="16">
        <f>'Heat Map Export'!B970</f>
        <v>0</v>
      </c>
      <c r="C971" s="16" t="e">
        <f>'Heat Map Export'!C970 - $C$6</f>
        <v>#N/A</v>
      </c>
      <c r="D971" s="16" t="e">
        <f>'Heat Map Export'!D970 - $D$6</f>
        <v>#N/A</v>
      </c>
      <c r="E971" s="16" t="e">
        <f>'Heat Map Export'!E970 - $E$6</f>
        <v>#N/A</v>
      </c>
      <c r="F971" s="16" t="e">
        <f>'Heat Map Export'!F970 - $F$6</f>
        <v>#N/A</v>
      </c>
      <c r="G971" s="16" t="e">
        <f>'Heat Map Export'!G970 - $G$6</f>
        <v>#N/A</v>
      </c>
      <c r="H971" s="16" t="e">
        <f>'Heat Map Export'!H970 - $H$6</f>
        <v>#N/A</v>
      </c>
      <c r="I971" s="16" t="e">
        <f>'Heat Map Export'!I970 -$I$6</f>
        <v>#N/A</v>
      </c>
      <c r="J971" s="16" t="e">
        <f>'Heat Map Export'!J970 - $J$6</f>
        <v>#N/A</v>
      </c>
      <c r="K971" s="16" t="e">
        <f>'Heat Map Export'!K970-$K$6</f>
        <v>#N/A</v>
      </c>
      <c r="L971" s="16" t="e">
        <f>'Heat Map Export'!L970 - $L$6</f>
        <v>#N/A</v>
      </c>
      <c r="M971" s="16" t="e">
        <f>'Heat Map Export'!M970 - $M$6</f>
        <v>#N/A</v>
      </c>
      <c r="N971" s="16" t="e">
        <f>'Heat Map Export'!N970 - $N$6</f>
        <v>#N/A</v>
      </c>
      <c r="O971" s="16" t="e">
        <f>'Heat Map Export'!O970 - $O$6</f>
        <v>#N/A</v>
      </c>
      <c r="P971" s="16" t="e">
        <f>'Heat Map Export'!P970 - $P$6</f>
        <v>#N/A</v>
      </c>
      <c r="Q971" s="16" t="e">
        <f>'Heat Map Export'!Q970 - $Q$6</f>
        <v>#N/A</v>
      </c>
      <c r="R971" s="16" t="e">
        <f>'Heat Map Export'!R970 - $R$6</f>
        <v>#N/A</v>
      </c>
      <c r="S971" s="16" t="e">
        <f>'Heat Map Export'!S970 - $S$6</f>
        <v>#N/A</v>
      </c>
      <c r="T971" s="16" t="e">
        <f>'Heat Map Export'!T970 - $T$6</f>
        <v>#N/A</v>
      </c>
      <c r="U971" s="16" t="e">
        <f>'Heat Map Export'!U970 - $U$6</f>
        <v>#N/A</v>
      </c>
      <c r="V971" s="16" t="e">
        <f>'Heat Map Export'!V970 - $V$6</f>
        <v>#N/A</v>
      </c>
      <c r="W971" s="16" t="e">
        <f>'Heat Map Export'!W970 - $W$6</f>
        <v>#N/A</v>
      </c>
      <c r="X971" s="16" t="e">
        <f>'Heat Map Export'!X970 - $X$6</f>
        <v>#N/A</v>
      </c>
      <c r="Y971" s="16" t="e">
        <f>'Heat Map Export'!Y970 - $Y$6</f>
        <v>#N/A</v>
      </c>
      <c r="Z971" s="16" t="e">
        <f>'Heat Map Export'!Z970-$Z$6</f>
        <v>#N/A</v>
      </c>
      <c r="AA971" s="16" t="e">
        <f>'Heat Map Export'!AA970 - $AA$6</f>
        <v>#N/A</v>
      </c>
      <c r="AB971" s="16" t="e">
        <f>'Heat Map Export'!AB970-$AB$6</f>
        <v>#N/A</v>
      </c>
      <c r="AC971" s="16" t="e">
        <f>'Heat Map Export'!AC970 - $AC$6</f>
        <v>#N/A</v>
      </c>
      <c r="AD971" s="16" t="e">
        <f>'Heat Map Export'!AD970 - $AD$6</f>
        <v>#N/A</v>
      </c>
    </row>
    <row r="972" spans="1:30" s="19" customFormat="1" ht="14.5" x14ac:dyDescent="0.35">
      <c r="A972" s="16">
        <f>'Heat Map Export'!A971</f>
        <v>0</v>
      </c>
      <c r="B972" s="16">
        <f>'Heat Map Export'!B971</f>
        <v>0</v>
      </c>
      <c r="C972" s="16" t="e">
        <f>'Heat Map Export'!C971 - $C$6</f>
        <v>#N/A</v>
      </c>
      <c r="D972" s="16" t="e">
        <f>'Heat Map Export'!D971 - $D$6</f>
        <v>#N/A</v>
      </c>
      <c r="E972" s="16" t="e">
        <f>'Heat Map Export'!E971 - $E$6</f>
        <v>#N/A</v>
      </c>
      <c r="F972" s="16" t="e">
        <f>'Heat Map Export'!F971 - $F$6</f>
        <v>#N/A</v>
      </c>
      <c r="G972" s="16" t="e">
        <f>'Heat Map Export'!G971 - $G$6</f>
        <v>#N/A</v>
      </c>
      <c r="H972" s="16" t="e">
        <f>'Heat Map Export'!H971 - $H$6</f>
        <v>#N/A</v>
      </c>
      <c r="I972" s="16" t="e">
        <f>'Heat Map Export'!I971 - $I$6</f>
        <v>#N/A</v>
      </c>
      <c r="J972" s="16" t="e">
        <f>'Heat Map Export'!J971 - $J$6</f>
        <v>#N/A</v>
      </c>
      <c r="K972" s="16" t="e">
        <f>'Heat Map Export'!K971 - $K$6</f>
        <v>#N/A</v>
      </c>
      <c r="L972" s="16" t="e">
        <f>'Heat Map Export'!L971 - $L$6</f>
        <v>#N/A</v>
      </c>
      <c r="M972" s="16" t="e">
        <f>'Heat Map Export'!M971 - $M$6</f>
        <v>#N/A</v>
      </c>
      <c r="N972" s="16" t="e">
        <f>'Heat Map Export'!N971 - $N$6</f>
        <v>#N/A</v>
      </c>
      <c r="O972" s="16" t="e">
        <f>'Heat Map Export'!O971 - $O$6</f>
        <v>#N/A</v>
      </c>
      <c r="P972" s="16" t="e">
        <f>'Heat Map Export'!P971 - $P$6</f>
        <v>#N/A</v>
      </c>
      <c r="Q972" s="16" t="e">
        <f>'Heat Map Export'!Q971 - $Q$6</f>
        <v>#N/A</v>
      </c>
      <c r="R972" s="16" t="e">
        <f>'Heat Map Export'!R971 - $R$6</f>
        <v>#N/A</v>
      </c>
      <c r="S972" s="16" t="e">
        <f>'Heat Map Export'!S971 - $S$6</f>
        <v>#N/A</v>
      </c>
      <c r="T972" s="16" t="e">
        <f>'Heat Map Export'!T971 - $T$6</f>
        <v>#N/A</v>
      </c>
      <c r="U972" s="16" t="e">
        <f>'Heat Map Export'!U971 - $U$6</f>
        <v>#N/A</v>
      </c>
      <c r="V972" s="16" t="e">
        <f>'Heat Map Export'!V971 - $V$6</f>
        <v>#N/A</v>
      </c>
      <c r="W972" s="16" t="e">
        <f>'Heat Map Export'!W971 - $W$6</f>
        <v>#N/A</v>
      </c>
      <c r="X972" s="16" t="e">
        <f>'Heat Map Export'!X971 - $X$6</f>
        <v>#N/A</v>
      </c>
      <c r="Y972" s="16" t="e">
        <f>'Heat Map Export'!Y971 - $Y$6</f>
        <v>#N/A</v>
      </c>
      <c r="Z972" s="16" t="e">
        <f>'Heat Map Export'!Z971 - $Z$6</f>
        <v>#N/A</v>
      </c>
      <c r="AA972" s="16" t="e">
        <f>'Heat Map Export'!AA971 - $AA$6</f>
        <v>#N/A</v>
      </c>
      <c r="AB972" s="16" t="e">
        <f>'Heat Map Export'!AB971 - $AB$6</f>
        <v>#N/A</v>
      </c>
      <c r="AC972" s="16" t="e">
        <f>'Heat Map Export'!AC971 - $AC$6</f>
        <v>#N/A</v>
      </c>
      <c r="AD972" s="16" t="e">
        <f>'Heat Map Export'!AD971 - $AD$6</f>
        <v>#N/A</v>
      </c>
    </row>
    <row r="973" spans="1:30" s="19" customFormat="1" ht="14.5" x14ac:dyDescent="0.35">
      <c r="A973" s="16">
        <f>'Heat Map Export'!A972</f>
        <v>0</v>
      </c>
      <c r="B973" s="16">
        <f>'Heat Map Export'!B972</f>
        <v>0</v>
      </c>
      <c r="C973" s="16" t="e">
        <f>'Heat Map Export'!C972 - $C$6</f>
        <v>#N/A</v>
      </c>
      <c r="D973" s="16" t="e">
        <f>'Heat Map Export'!D972 - $D$6</f>
        <v>#N/A</v>
      </c>
      <c r="E973" s="16" t="e">
        <f>'Heat Map Export'!E972 - $E$6</f>
        <v>#N/A</v>
      </c>
      <c r="F973" s="16" t="e">
        <f>'Heat Map Export'!F972 - $F$6</f>
        <v>#N/A</v>
      </c>
      <c r="G973" s="16" t="e">
        <f>'Heat Map Export'!G972 - $G$6</f>
        <v>#N/A</v>
      </c>
      <c r="H973" s="16" t="e">
        <f>'Heat Map Export'!H972 - $H$6</f>
        <v>#N/A</v>
      </c>
      <c r="I973" s="16" t="e">
        <f>'Heat Map Export'!I972 -$I$6</f>
        <v>#N/A</v>
      </c>
      <c r="J973" s="16" t="e">
        <f>'Heat Map Export'!J972 - $J$6</f>
        <v>#N/A</v>
      </c>
      <c r="K973" s="16" t="e">
        <f>'Heat Map Export'!K972-$K$6</f>
        <v>#N/A</v>
      </c>
      <c r="L973" s="16" t="e">
        <f>'Heat Map Export'!L972 - $L$6</f>
        <v>#N/A</v>
      </c>
      <c r="M973" s="16" t="e">
        <f>'Heat Map Export'!M972 - $M$6</f>
        <v>#N/A</v>
      </c>
      <c r="N973" s="16" t="e">
        <f>'Heat Map Export'!N972 - $N$6</f>
        <v>#N/A</v>
      </c>
      <c r="O973" s="16" t="e">
        <f>'Heat Map Export'!O972 - $O$6</f>
        <v>#N/A</v>
      </c>
      <c r="P973" s="16" t="e">
        <f>'Heat Map Export'!P972 - $P$6</f>
        <v>#N/A</v>
      </c>
      <c r="Q973" s="16" t="e">
        <f>'Heat Map Export'!Q972 - $Q$6</f>
        <v>#N/A</v>
      </c>
      <c r="R973" s="16" t="e">
        <f>'Heat Map Export'!R972 - $R$6</f>
        <v>#N/A</v>
      </c>
      <c r="S973" s="16" t="e">
        <f>'Heat Map Export'!S972 - $S$6</f>
        <v>#N/A</v>
      </c>
      <c r="T973" s="16" t="e">
        <f>'Heat Map Export'!T972 - $T$6</f>
        <v>#N/A</v>
      </c>
      <c r="U973" s="16" t="e">
        <f>'Heat Map Export'!U972 - $U$6</f>
        <v>#N/A</v>
      </c>
      <c r="V973" s="16" t="e">
        <f>'Heat Map Export'!V972 - $V$6</f>
        <v>#N/A</v>
      </c>
      <c r="W973" s="16" t="e">
        <f>'Heat Map Export'!W972 - $W$6</f>
        <v>#N/A</v>
      </c>
      <c r="X973" s="16" t="e">
        <f>'Heat Map Export'!X972 - $X$6</f>
        <v>#N/A</v>
      </c>
      <c r="Y973" s="16" t="e">
        <f>'Heat Map Export'!Y972 - $Y$6</f>
        <v>#N/A</v>
      </c>
      <c r="Z973" s="16" t="e">
        <f>'Heat Map Export'!Z972-$Z$6</f>
        <v>#N/A</v>
      </c>
      <c r="AA973" s="16" t="e">
        <f>'Heat Map Export'!AA972 - $AA$6</f>
        <v>#N/A</v>
      </c>
      <c r="AB973" s="16" t="e">
        <f>'Heat Map Export'!AB972-$AB$6</f>
        <v>#N/A</v>
      </c>
      <c r="AC973" s="16" t="e">
        <f>'Heat Map Export'!AC972 - $AC$6</f>
        <v>#N/A</v>
      </c>
      <c r="AD973" s="16" t="e">
        <f>'Heat Map Export'!AD972 - $AD$6</f>
        <v>#N/A</v>
      </c>
    </row>
    <row r="974" spans="1:30" s="19" customFormat="1" ht="14.5" x14ac:dyDescent="0.35">
      <c r="A974" s="16">
        <f>'Heat Map Export'!A973</f>
        <v>0</v>
      </c>
      <c r="B974" s="16">
        <f>'Heat Map Export'!B973</f>
        <v>0</v>
      </c>
      <c r="C974" s="16" t="e">
        <f>'Heat Map Export'!C973 - $C$6</f>
        <v>#N/A</v>
      </c>
      <c r="D974" s="16" t="e">
        <f>'Heat Map Export'!D973 - $D$6</f>
        <v>#N/A</v>
      </c>
      <c r="E974" s="16" t="e">
        <f>'Heat Map Export'!E973 - $E$6</f>
        <v>#N/A</v>
      </c>
      <c r="F974" s="16" t="e">
        <f>'Heat Map Export'!F973 - $F$6</f>
        <v>#N/A</v>
      </c>
      <c r="G974" s="16" t="e">
        <f>'Heat Map Export'!G973 - $G$6</f>
        <v>#N/A</v>
      </c>
      <c r="H974" s="16" t="e">
        <f>'Heat Map Export'!H973 - $H$6</f>
        <v>#N/A</v>
      </c>
      <c r="I974" s="16" t="e">
        <f>'Heat Map Export'!I973 - $I$6</f>
        <v>#N/A</v>
      </c>
      <c r="J974" s="16" t="e">
        <f>'Heat Map Export'!J973 - $J$6</f>
        <v>#N/A</v>
      </c>
      <c r="K974" s="16" t="e">
        <f>'Heat Map Export'!K973 - $K$6</f>
        <v>#N/A</v>
      </c>
      <c r="L974" s="16" t="e">
        <f>'Heat Map Export'!L973 - $L$6</f>
        <v>#N/A</v>
      </c>
      <c r="M974" s="16" t="e">
        <f>'Heat Map Export'!M973 - $M$6</f>
        <v>#N/A</v>
      </c>
      <c r="N974" s="16" t="e">
        <f>'Heat Map Export'!N973 - $N$6</f>
        <v>#N/A</v>
      </c>
      <c r="O974" s="16" t="e">
        <f>'Heat Map Export'!O973 - $O$6</f>
        <v>#N/A</v>
      </c>
      <c r="P974" s="16" t="e">
        <f>'Heat Map Export'!P973 - $P$6</f>
        <v>#N/A</v>
      </c>
      <c r="Q974" s="16" t="e">
        <f>'Heat Map Export'!Q973 - $Q$6</f>
        <v>#N/A</v>
      </c>
      <c r="R974" s="16" t="e">
        <f>'Heat Map Export'!R973 - $R$6</f>
        <v>#N/A</v>
      </c>
      <c r="S974" s="16" t="e">
        <f>'Heat Map Export'!S973 - $S$6</f>
        <v>#N/A</v>
      </c>
      <c r="T974" s="16" t="e">
        <f>'Heat Map Export'!T973 - $T$6</f>
        <v>#N/A</v>
      </c>
      <c r="U974" s="16" t="e">
        <f>'Heat Map Export'!U973 - $U$6</f>
        <v>#N/A</v>
      </c>
      <c r="V974" s="16" t="e">
        <f>'Heat Map Export'!V973 - $V$6</f>
        <v>#N/A</v>
      </c>
      <c r="W974" s="16" t="e">
        <f>'Heat Map Export'!W973 - $W$6</f>
        <v>#N/A</v>
      </c>
      <c r="X974" s="16" t="e">
        <f>'Heat Map Export'!X973 - $X$6</f>
        <v>#N/A</v>
      </c>
      <c r="Y974" s="16" t="e">
        <f>'Heat Map Export'!Y973 - $Y$6</f>
        <v>#N/A</v>
      </c>
      <c r="Z974" s="16" t="e">
        <f>'Heat Map Export'!Z973 - $Z$6</f>
        <v>#N/A</v>
      </c>
      <c r="AA974" s="16" t="e">
        <f>'Heat Map Export'!AA973 - $AA$6</f>
        <v>#N/A</v>
      </c>
      <c r="AB974" s="16" t="e">
        <f>'Heat Map Export'!AB973 - $AB$6</f>
        <v>#N/A</v>
      </c>
      <c r="AC974" s="16" t="e">
        <f>'Heat Map Export'!AC973 - $AC$6</f>
        <v>#N/A</v>
      </c>
      <c r="AD974" s="16" t="e">
        <f>'Heat Map Export'!AD973 - $AD$6</f>
        <v>#N/A</v>
      </c>
    </row>
    <row r="975" spans="1:30" s="19" customFormat="1" ht="14.5" x14ac:dyDescent="0.35">
      <c r="A975" s="16">
        <f>'Heat Map Export'!A974</f>
        <v>0</v>
      </c>
      <c r="B975" s="16">
        <f>'Heat Map Export'!B974</f>
        <v>0</v>
      </c>
      <c r="C975" s="16" t="e">
        <f>'Heat Map Export'!C974 - $C$6</f>
        <v>#N/A</v>
      </c>
      <c r="D975" s="16" t="e">
        <f>'Heat Map Export'!D974 - $D$6</f>
        <v>#N/A</v>
      </c>
      <c r="E975" s="16" t="e">
        <f>'Heat Map Export'!E974 - $E$6</f>
        <v>#N/A</v>
      </c>
      <c r="F975" s="16" t="e">
        <f>'Heat Map Export'!F974 - $F$6</f>
        <v>#N/A</v>
      </c>
      <c r="G975" s="16" t="e">
        <f>'Heat Map Export'!G974 - $G$6</f>
        <v>#N/A</v>
      </c>
      <c r="H975" s="16" t="e">
        <f>'Heat Map Export'!H974 - $H$6</f>
        <v>#N/A</v>
      </c>
      <c r="I975" s="16" t="e">
        <f>'Heat Map Export'!I974 -$I$6</f>
        <v>#N/A</v>
      </c>
      <c r="J975" s="16" t="e">
        <f>'Heat Map Export'!J974 - $J$6</f>
        <v>#N/A</v>
      </c>
      <c r="K975" s="16" t="e">
        <f>'Heat Map Export'!K974-$K$6</f>
        <v>#N/A</v>
      </c>
      <c r="L975" s="16" t="e">
        <f>'Heat Map Export'!L974 - $L$6</f>
        <v>#N/A</v>
      </c>
      <c r="M975" s="16" t="e">
        <f>'Heat Map Export'!M974 - $M$6</f>
        <v>#N/A</v>
      </c>
      <c r="N975" s="16" t="e">
        <f>'Heat Map Export'!N974 - $N$6</f>
        <v>#N/A</v>
      </c>
      <c r="O975" s="16" t="e">
        <f>'Heat Map Export'!O974 - $O$6</f>
        <v>#N/A</v>
      </c>
      <c r="P975" s="16" t="e">
        <f>'Heat Map Export'!P974 - $P$6</f>
        <v>#N/A</v>
      </c>
      <c r="Q975" s="16" t="e">
        <f>'Heat Map Export'!Q974 - $Q$6</f>
        <v>#N/A</v>
      </c>
      <c r="R975" s="16" t="e">
        <f>'Heat Map Export'!R974 - $R$6</f>
        <v>#N/A</v>
      </c>
      <c r="S975" s="16" t="e">
        <f>'Heat Map Export'!S974 - $S$6</f>
        <v>#N/A</v>
      </c>
      <c r="T975" s="16" t="e">
        <f>'Heat Map Export'!T974 - $T$6</f>
        <v>#N/A</v>
      </c>
      <c r="U975" s="16" t="e">
        <f>'Heat Map Export'!U974 - $U$6</f>
        <v>#N/A</v>
      </c>
      <c r="V975" s="16" t="e">
        <f>'Heat Map Export'!V974 - $V$6</f>
        <v>#N/A</v>
      </c>
      <c r="W975" s="16" t="e">
        <f>'Heat Map Export'!W974 - $W$6</f>
        <v>#N/A</v>
      </c>
      <c r="X975" s="16" t="e">
        <f>'Heat Map Export'!X974 - $X$6</f>
        <v>#N/A</v>
      </c>
      <c r="Y975" s="16" t="e">
        <f>'Heat Map Export'!Y974 - $Y$6</f>
        <v>#N/A</v>
      </c>
      <c r="Z975" s="16" t="e">
        <f>'Heat Map Export'!Z974-$Z$6</f>
        <v>#N/A</v>
      </c>
      <c r="AA975" s="16" t="e">
        <f>'Heat Map Export'!AA974 - $AA$6</f>
        <v>#N/A</v>
      </c>
      <c r="AB975" s="16" t="e">
        <f>'Heat Map Export'!AB974-$AB$6</f>
        <v>#N/A</v>
      </c>
      <c r="AC975" s="16" t="e">
        <f>'Heat Map Export'!AC974 - $AC$6</f>
        <v>#N/A</v>
      </c>
      <c r="AD975" s="16" t="e">
        <f>'Heat Map Export'!AD974 - $AD$6</f>
        <v>#N/A</v>
      </c>
    </row>
    <row r="976" spans="1:30" s="19" customFormat="1" ht="14.5" x14ac:dyDescent="0.35">
      <c r="A976" s="16">
        <f>'Heat Map Export'!A975</f>
        <v>0</v>
      </c>
      <c r="B976" s="16">
        <f>'Heat Map Export'!B975</f>
        <v>0</v>
      </c>
      <c r="C976" s="16" t="e">
        <f>'Heat Map Export'!C975 - $C$6</f>
        <v>#N/A</v>
      </c>
      <c r="D976" s="16" t="e">
        <f>'Heat Map Export'!D975 - $D$6</f>
        <v>#N/A</v>
      </c>
      <c r="E976" s="16" t="e">
        <f>'Heat Map Export'!E975 - $E$6</f>
        <v>#N/A</v>
      </c>
      <c r="F976" s="16" t="e">
        <f>'Heat Map Export'!F975 - $F$6</f>
        <v>#N/A</v>
      </c>
      <c r="G976" s="16" t="e">
        <f>'Heat Map Export'!G975 - $G$6</f>
        <v>#N/A</v>
      </c>
      <c r="H976" s="16" t="e">
        <f>'Heat Map Export'!H975 - $H$6</f>
        <v>#N/A</v>
      </c>
      <c r="I976" s="16" t="e">
        <f>'Heat Map Export'!I975 - $I$6</f>
        <v>#N/A</v>
      </c>
      <c r="J976" s="16" t="e">
        <f>'Heat Map Export'!J975 - $J$6</f>
        <v>#N/A</v>
      </c>
      <c r="K976" s="16" t="e">
        <f>'Heat Map Export'!K975 - $K$6</f>
        <v>#N/A</v>
      </c>
      <c r="L976" s="16" t="e">
        <f>'Heat Map Export'!L975 - $L$6</f>
        <v>#N/A</v>
      </c>
      <c r="M976" s="16" t="e">
        <f>'Heat Map Export'!M975 - $M$6</f>
        <v>#N/A</v>
      </c>
      <c r="N976" s="16" t="e">
        <f>'Heat Map Export'!N975 - $N$6</f>
        <v>#N/A</v>
      </c>
      <c r="O976" s="16" t="e">
        <f>'Heat Map Export'!O975 - $O$6</f>
        <v>#N/A</v>
      </c>
      <c r="P976" s="16" t="e">
        <f>'Heat Map Export'!P975 - $P$6</f>
        <v>#N/A</v>
      </c>
      <c r="Q976" s="16" t="e">
        <f>'Heat Map Export'!Q975 - $Q$6</f>
        <v>#N/A</v>
      </c>
      <c r="R976" s="16" t="e">
        <f>'Heat Map Export'!R975 - $R$6</f>
        <v>#N/A</v>
      </c>
      <c r="S976" s="16" t="e">
        <f>'Heat Map Export'!S975 - $S$6</f>
        <v>#N/A</v>
      </c>
      <c r="T976" s="16" t="e">
        <f>'Heat Map Export'!T975 - $T$6</f>
        <v>#N/A</v>
      </c>
      <c r="U976" s="16" t="e">
        <f>'Heat Map Export'!U975 - $U$6</f>
        <v>#N/A</v>
      </c>
      <c r="V976" s="16" t="e">
        <f>'Heat Map Export'!V975 - $V$6</f>
        <v>#N/A</v>
      </c>
      <c r="W976" s="16" t="e">
        <f>'Heat Map Export'!W975 - $W$6</f>
        <v>#N/A</v>
      </c>
      <c r="X976" s="16" t="e">
        <f>'Heat Map Export'!X975 - $X$6</f>
        <v>#N/A</v>
      </c>
      <c r="Y976" s="16" t="e">
        <f>'Heat Map Export'!Y975 - $Y$6</f>
        <v>#N/A</v>
      </c>
      <c r="Z976" s="16" t="e">
        <f>'Heat Map Export'!Z975 - $Z$6</f>
        <v>#N/A</v>
      </c>
      <c r="AA976" s="16" t="e">
        <f>'Heat Map Export'!AA975 - $AA$6</f>
        <v>#N/A</v>
      </c>
      <c r="AB976" s="16" t="e">
        <f>'Heat Map Export'!AB975 - $AB$6</f>
        <v>#N/A</v>
      </c>
      <c r="AC976" s="16" t="e">
        <f>'Heat Map Export'!AC975 - $AC$6</f>
        <v>#N/A</v>
      </c>
      <c r="AD976" s="16" t="e">
        <f>'Heat Map Export'!AD975 - $AD$6</f>
        <v>#N/A</v>
      </c>
    </row>
    <row r="977" spans="1:30" s="19" customFormat="1" ht="14.5" x14ac:dyDescent="0.35">
      <c r="A977" s="16">
        <f>'Heat Map Export'!A976</f>
        <v>0</v>
      </c>
      <c r="B977" s="16">
        <f>'Heat Map Export'!B976</f>
        <v>0</v>
      </c>
      <c r="C977" s="16" t="e">
        <f>'Heat Map Export'!C976 - $C$6</f>
        <v>#N/A</v>
      </c>
      <c r="D977" s="16" t="e">
        <f>'Heat Map Export'!D976 - $D$6</f>
        <v>#N/A</v>
      </c>
      <c r="E977" s="16" t="e">
        <f>'Heat Map Export'!E976 - $E$6</f>
        <v>#N/A</v>
      </c>
      <c r="F977" s="16" t="e">
        <f>'Heat Map Export'!F976 - $F$6</f>
        <v>#N/A</v>
      </c>
      <c r="G977" s="16" t="e">
        <f>'Heat Map Export'!G976 - $G$6</f>
        <v>#N/A</v>
      </c>
      <c r="H977" s="16" t="e">
        <f>'Heat Map Export'!H976 - $H$6</f>
        <v>#N/A</v>
      </c>
      <c r="I977" s="16" t="e">
        <f>'Heat Map Export'!I976 -$I$6</f>
        <v>#N/A</v>
      </c>
      <c r="J977" s="16" t="e">
        <f>'Heat Map Export'!J976 - $J$6</f>
        <v>#N/A</v>
      </c>
      <c r="K977" s="16" t="e">
        <f>'Heat Map Export'!K976-$K$6</f>
        <v>#N/A</v>
      </c>
      <c r="L977" s="16" t="e">
        <f>'Heat Map Export'!L976 - $L$6</f>
        <v>#N/A</v>
      </c>
      <c r="M977" s="16" t="e">
        <f>'Heat Map Export'!M976 - $M$6</f>
        <v>#N/A</v>
      </c>
      <c r="N977" s="16" t="e">
        <f>'Heat Map Export'!N976 - $N$6</f>
        <v>#N/A</v>
      </c>
      <c r="O977" s="16" t="e">
        <f>'Heat Map Export'!O976 - $O$6</f>
        <v>#N/A</v>
      </c>
      <c r="P977" s="16" t="e">
        <f>'Heat Map Export'!P976 - $P$6</f>
        <v>#N/A</v>
      </c>
      <c r="Q977" s="16" t="e">
        <f>'Heat Map Export'!Q976 - $Q$6</f>
        <v>#N/A</v>
      </c>
      <c r="R977" s="16" t="e">
        <f>'Heat Map Export'!R976 - $R$6</f>
        <v>#N/A</v>
      </c>
      <c r="S977" s="16" t="e">
        <f>'Heat Map Export'!S976 - $S$6</f>
        <v>#N/A</v>
      </c>
      <c r="T977" s="16" t="e">
        <f>'Heat Map Export'!T976 - $T$6</f>
        <v>#N/A</v>
      </c>
      <c r="U977" s="16" t="e">
        <f>'Heat Map Export'!U976 - $U$6</f>
        <v>#N/A</v>
      </c>
      <c r="V977" s="16" t="e">
        <f>'Heat Map Export'!V976 - $V$6</f>
        <v>#N/A</v>
      </c>
      <c r="W977" s="16" t="e">
        <f>'Heat Map Export'!W976 - $W$6</f>
        <v>#N/A</v>
      </c>
      <c r="X977" s="16" t="e">
        <f>'Heat Map Export'!X976 - $X$6</f>
        <v>#N/A</v>
      </c>
      <c r="Y977" s="16" t="e">
        <f>'Heat Map Export'!Y976 - $Y$6</f>
        <v>#N/A</v>
      </c>
      <c r="Z977" s="16" t="e">
        <f>'Heat Map Export'!Z976-$Z$6</f>
        <v>#N/A</v>
      </c>
      <c r="AA977" s="16" t="e">
        <f>'Heat Map Export'!AA976 - $AA$6</f>
        <v>#N/A</v>
      </c>
      <c r="AB977" s="16" t="e">
        <f>'Heat Map Export'!AB976-$AB$6</f>
        <v>#N/A</v>
      </c>
      <c r="AC977" s="16" t="e">
        <f>'Heat Map Export'!AC976 - $AC$6</f>
        <v>#N/A</v>
      </c>
      <c r="AD977" s="16" t="e">
        <f>'Heat Map Export'!AD976 - $AD$6</f>
        <v>#N/A</v>
      </c>
    </row>
    <row r="978" spans="1:30" s="19" customFormat="1" ht="14.5" x14ac:dyDescent="0.35">
      <c r="A978" s="16">
        <f>'Heat Map Export'!A977</f>
        <v>0</v>
      </c>
      <c r="B978" s="16">
        <f>'Heat Map Export'!B977</f>
        <v>0</v>
      </c>
      <c r="C978" s="16" t="e">
        <f>'Heat Map Export'!C977 - $C$6</f>
        <v>#N/A</v>
      </c>
      <c r="D978" s="16" t="e">
        <f>'Heat Map Export'!D977 - $D$6</f>
        <v>#N/A</v>
      </c>
      <c r="E978" s="16" t="e">
        <f>'Heat Map Export'!E977 - $E$6</f>
        <v>#N/A</v>
      </c>
      <c r="F978" s="16" t="e">
        <f>'Heat Map Export'!F977 - $F$6</f>
        <v>#N/A</v>
      </c>
      <c r="G978" s="16" t="e">
        <f>'Heat Map Export'!G977 - $G$6</f>
        <v>#N/A</v>
      </c>
      <c r="H978" s="16" t="e">
        <f>'Heat Map Export'!H977 - $H$6</f>
        <v>#N/A</v>
      </c>
      <c r="I978" s="16" t="e">
        <f>'Heat Map Export'!I977 - $I$6</f>
        <v>#N/A</v>
      </c>
      <c r="J978" s="16" t="e">
        <f>'Heat Map Export'!J977 - $J$6</f>
        <v>#N/A</v>
      </c>
      <c r="K978" s="16" t="e">
        <f>'Heat Map Export'!K977 - $K$6</f>
        <v>#N/A</v>
      </c>
      <c r="L978" s="16" t="e">
        <f>'Heat Map Export'!L977 - $L$6</f>
        <v>#N/A</v>
      </c>
      <c r="M978" s="16" t="e">
        <f>'Heat Map Export'!M977 - $M$6</f>
        <v>#N/A</v>
      </c>
      <c r="N978" s="16" t="e">
        <f>'Heat Map Export'!N977 - $N$6</f>
        <v>#N/A</v>
      </c>
      <c r="O978" s="16" t="e">
        <f>'Heat Map Export'!O977 - $O$6</f>
        <v>#N/A</v>
      </c>
      <c r="P978" s="16" t="e">
        <f>'Heat Map Export'!P977 - $P$6</f>
        <v>#N/A</v>
      </c>
      <c r="Q978" s="16" t="e">
        <f>'Heat Map Export'!Q977 - $Q$6</f>
        <v>#N/A</v>
      </c>
      <c r="R978" s="16" t="e">
        <f>'Heat Map Export'!R977 - $R$6</f>
        <v>#N/A</v>
      </c>
      <c r="S978" s="16" t="e">
        <f>'Heat Map Export'!S977 - $S$6</f>
        <v>#N/A</v>
      </c>
      <c r="T978" s="16" t="e">
        <f>'Heat Map Export'!T977 - $T$6</f>
        <v>#N/A</v>
      </c>
      <c r="U978" s="16" t="e">
        <f>'Heat Map Export'!U977 - $U$6</f>
        <v>#N/A</v>
      </c>
      <c r="V978" s="16" t="e">
        <f>'Heat Map Export'!V977 - $V$6</f>
        <v>#N/A</v>
      </c>
      <c r="W978" s="16" t="e">
        <f>'Heat Map Export'!W977 - $W$6</f>
        <v>#N/A</v>
      </c>
      <c r="X978" s="16" t="e">
        <f>'Heat Map Export'!X977 - $X$6</f>
        <v>#N/A</v>
      </c>
      <c r="Y978" s="16" t="e">
        <f>'Heat Map Export'!Y977 - $Y$6</f>
        <v>#N/A</v>
      </c>
      <c r="Z978" s="16" t="e">
        <f>'Heat Map Export'!Z977 - $Z$6</f>
        <v>#N/A</v>
      </c>
      <c r="AA978" s="16" t="e">
        <f>'Heat Map Export'!AA977 - $AA$6</f>
        <v>#N/A</v>
      </c>
      <c r="AB978" s="16" t="e">
        <f>'Heat Map Export'!AB977 - $AB$6</f>
        <v>#N/A</v>
      </c>
      <c r="AC978" s="16" t="e">
        <f>'Heat Map Export'!AC977 - $AC$6</f>
        <v>#N/A</v>
      </c>
      <c r="AD978" s="16" t="e">
        <f>'Heat Map Export'!AD977 - $AD$6</f>
        <v>#N/A</v>
      </c>
    </row>
    <row r="979" spans="1:30" s="19" customFormat="1" ht="14.5" x14ac:dyDescent="0.35">
      <c r="A979" s="16">
        <f>'Heat Map Export'!A978</f>
        <v>0</v>
      </c>
      <c r="B979" s="16">
        <f>'Heat Map Export'!B978</f>
        <v>0</v>
      </c>
      <c r="C979" s="16" t="e">
        <f>'Heat Map Export'!C978 - $C$6</f>
        <v>#N/A</v>
      </c>
      <c r="D979" s="16" t="e">
        <f>'Heat Map Export'!D978 - $D$6</f>
        <v>#N/A</v>
      </c>
      <c r="E979" s="16" t="e">
        <f>'Heat Map Export'!E978 - $E$6</f>
        <v>#N/A</v>
      </c>
      <c r="F979" s="16" t="e">
        <f>'Heat Map Export'!F978 - $F$6</f>
        <v>#N/A</v>
      </c>
      <c r="G979" s="16" t="e">
        <f>'Heat Map Export'!G978 - $G$6</f>
        <v>#N/A</v>
      </c>
      <c r="H979" s="16" t="e">
        <f>'Heat Map Export'!H978 - $H$6</f>
        <v>#N/A</v>
      </c>
      <c r="I979" s="16" t="e">
        <f>'Heat Map Export'!I978 -$I$6</f>
        <v>#N/A</v>
      </c>
      <c r="J979" s="16" t="e">
        <f>'Heat Map Export'!J978 - $J$6</f>
        <v>#N/A</v>
      </c>
      <c r="K979" s="16" t="e">
        <f>'Heat Map Export'!K978-$K$6</f>
        <v>#N/A</v>
      </c>
      <c r="L979" s="16" t="e">
        <f>'Heat Map Export'!L978 - $L$6</f>
        <v>#N/A</v>
      </c>
      <c r="M979" s="16" t="e">
        <f>'Heat Map Export'!M978 - $M$6</f>
        <v>#N/A</v>
      </c>
      <c r="N979" s="16" t="e">
        <f>'Heat Map Export'!N978 - $N$6</f>
        <v>#N/A</v>
      </c>
      <c r="O979" s="16" t="e">
        <f>'Heat Map Export'!O978 - $O$6</f>
        <v>#N/A</v>
      </c>
      <c r="P979" s="16" t="e">
        <f>'Heat Map Export'!P978 - $P$6</f>
        <v>#N/A</v>
      </c>
      <c r="Q979" s="16" t="e">
        <f>'Heat Map Export'!Q978 - $Q$6</f>
        <v>#N/A</v>
      </c>
      <c r="R979" s="16" t="e">
        <f>'Heat Map Export'!R978 - $R$6</f>
        <v>#N/A</v>
      </c>
      <c r="S979" s="16" t="e">
        <f>'Heat Map Export'!S978 - $S$6</f>
        <v>#N/A</v>
      </c>
      <c r="T979" s="16" t="e">
        <f>'Heat Map Export'!T978 - $T$6</f>
        <v>#N/A</v>
      </c>
      <c r="U979" s="16" t="e">
        <f>'Heat Map Export'!U978 - $U$6</f>
        <v>#N/A</v>
      </c>
      <c r="V979" s="16" t="e">
        <f>'Heat Map Export'!V978 - $V$6</f>
        <v>#N/A</v>
      </c>
      <c r="W979" s="16" t="e">
        <f>'Heat Map Export'!W978 - $W$6</f>
        <v>#N/A</v>
      </c>
      <c r="X979" s="16" t="e">
        <f>'Heat Map Export'!X978 - $X$6</f>
        <v>#N/A</v>
      </c>
      <c r="Y979" s="16" t="e">
        <f>'Heat Map Export'!Y978 - $Y$6</f>
        <v>#N/A</v>
      </c>
      <c r="Z979" s="16" t="e">
        <f>'Heat Map Export'!Z978-$Z$6</f>
        <v>#N/A</v>
      </c>
      <c r="AA979" s="16" t="e">
        <f>'Heat Map Export'!AA978 - $AA$6</f>
        <v>#N/A</v>
      </c>
      <c r="AB979" s="16" t="e">
        <f>'Heat Map Export'!AB978-$AB$6</f>
        <v>#N/A</v>
      </c>
      <c r="AC979" s="16" t="e">
        <f>'Heat Map Export'!AC978 - $AC$6</f>
        <v>#N/A</v>
      </c>
      <c r="AD979" s="16" t="e">
        <f>'Heat Map Export'!AD978 - $AD$6</f>
        <v>#N/A</v>
      </c>
    </row>
    <row r="980" spans="1:30" s="19" customFormat="1" ht="14.5" x14ac:dyDescent="0.35">
      <c r="A980" s="16">
        <f>'Heat Map Export'!A979</f>
        <v>0</v>
      </c>
      <c r="B980" s="16">
        <f>'Heat Map Export'!B979</f>
        <v>0</v>
      </c>
      <c r="C980" s="16" t="e">
        <f>'Heat Map Export'!C979 - $C$6</f>
        <v>#N/A</v>
      </c>
      <c r="D980" s="16" t="e">
        <f>'Heat Map Export'!D979 - $D$6</f>
        <v>#N/A</v>
      </c>
      <c r="E980" s="16" t="e">
        <f>'Heat Map Export'!E979 - $E$6</f>
        <v>#N/A</v>
      </c>
      <c r="F980" s="16" t="e">
        <f>'Heat Map Export'!F979 - $F$6</f>
        <v>#N/A</v>
      </c>
      <c r="G980" s="16" t="e">
        <f>'Heat Map Export'!G979 - $G$6</f>
        <v>#N/A</v>
      </c>
      <c r="H980" s="16" t="e">
        <f>'Heat Map Export'!H979 - $H$6</f>
        <v>#N/A</v>
      </c>
      <c r="I980" s="16" t="e">
        <f>'Heat Map Export'!I979 - $I$6</f>
        <v>#N/A</v>
      </c>
      <c r="J980" s="16" t="e">
        <f>'Heat Map Export'!J979 - $J$6</f>
        <v>#N/A</v>
      </c>
      <c r="K980" s="16" t="e">
        <f>'Heat Map Export'!K979 - $K$6</f>
        <v>#N/A</v>
      </c>
      <c r="L980" s="16" t="e">
        <f>'Heat Map Export'!L979 - $L$6</f>
        <v>#N/A</v>
      </c>
      <c r="M980" s="16" t="e">
        <f>'Heat Map Export'!M979 - $M$6</f>
        <v>#N/A</v>
      </c>
      <c r="N980" s="16" t="e">
        <f>'Heat Map Export'!N979 - $N$6</f>
        <v>#N/A</v>
      </c>
      <c r="O980" s="16" t="e">
        <f>'Heat Map Export'!O979 - $O$6</f>
        <v>#N/A</v>
      </c>
      <c r="P980" s="16" t="e">
        <f>'Heat Map Export'!P979 - $P$6</f>
        <v>#N/A</v>
      </c>
      <c r="Q980" s="16" t="e">
        <f>'Heat Map Export'!Q979 - $Q$6</f>
        <v>#N/A</v>
      </c>
      <c r="R980" s="16" t="e">
        <f>'Heat Map Export'!R979 - $R$6</f>
        <v>#N/A</v>
      </c>
      <c r="S980" s="16" t="e">
        <f>'Heat Map Export'!S979 - $S$6</f>
        <v>#N/A</v>
      </c>
      <c r="T980" s="16" t="e">
        <f>'Heat Map Export'!T979 - $T$6</f>
        <v>#N/A</v>
      </c>
      <c r="U980" s="16" t="e">
        <f>'Heat Map Export'!U979 - $U$6</f>
        <v>#N/A</v>
      </c>
      <c r="V980" s="16" t="e">
        <f>'Heat Map Export'!V979 - $V$6</f>
        <v>#N/A</v>
      </c>
      <c r="W980" s="16" t="e">
        <f>'Heat Map Export'!W979 - $W$6</f>
        <v>#N/A</v>
      </c>
      <c r="X980" s="16" t="e">
        <f>'Heat Map Export'!X979 - $X$6</f>
        <v>#N/A</v>
      </c>
      <c r="Y980" s="16" t="e">
        <f>'Heat Map Export'!Y979 - $Y$6</f>
        <v>#N/A</v>
      </c>
      <c r="Z980" s="16" t="e">
        <f>'Heat Map Export'!Z979 - $Z$6</f>
        <v>#N/A</v>
      </c>
      <c r="AA980" s="16" t="e">
        <f>'Heat Map Export'!AA979 - $AA$6</f>
        <v>#N/A</v>
      </c>
      <c r="AB980" s="16" t="e">
        <f>'Heat Map Export'!AB979 - $AB$6</f>
        <v>#N/A</v>
      </c>
      <c r="AC980" s="16" t="e">
        <f>'Heat Map Export'!AC979 - $AC$6</f>
        <v>#N/A</v>
      </c>
      <c r="AD980" s="16" t="e">
        <f>'Heat Map Export'!AD979 - $AD$6</f>
        <v>#N/A</v>
      </c>
    </row>
    <row r="981" spans="1:30" s="19" customFormat="1" ht="14.5" x14ac:dyDescent="0.35">
      <c r="A981" s="16">
        <f>'Heat Map Export'!A980</f>
        <v>0</v>
      </c>
      <c r="B981" s="16">
        <f>'Heat Map Export'!B980</f>
        <v>0</v>
      </c>
      <c r="C981" s="16" t="e">
        <f>'Heat Map Export'!C980 - $C$6</f>
        <v>#N/A</v>
      </c>
      <c r="D981" s="16" t="e">
        <f>'Heat Map Export'!D980 - $D$6</f>
        <v>#N/A</v>
      </c>
      <c r="E981" s="16" t="e">
        <f>'Heat Map Export'!E980 - $E$6</f>
        <v>#N/A</v>
      </c>
      <c r="F981" s="16" t="e">
        <f>'Heat Map Export'!F980 - $F$6</f>
        <v>#N/A</v>
      </c>
      <c r="G981" s="16" t="e">
        <f>'Heat Map Export'!G980 - $G$6</f>
        <v>#N/A</v>
      </c>
      <c r="H981" s="16" t="e">
        <f>'Heat Map Export'!H980 - $H$6</f>
        <v>#N/A</v>
      </c>
      <c r="I981" s="16" t="e">
        <f>'Heat Map Export'!I980 -$I$6</f>
        <v>#N/A</v>
      </c>
      <c r="J981" s="16" t="e">
        <f>'Heat Map Export'!J980 - $J$6</f>
        <v>#N/A</v>
      </c>
      <c r="K981" s="16" t="e">
        <f>'Heat Map Export'!K980-$K$6</f>
        <v>#N/A</v>
      </c>
      <c r="L981" s="16" t="e">
        <f>'Heat Map Export'!L980 - $L$6</f>
        <v>#N/A</v>
      </c>
      <c r="M981" s="16" t="e">
        <f>'Heat Map Export'!M980 - $M$6</f>
        <v>#N/A</v>
      </c>
      <c r="N981" s="16" t="e">
        <f>'Heat Map Export'!N980 - $N$6</f>
        <v>#N/A</v>
      </c>
      <c r="O981" s="16" t="e">
        <f>'Heat Map Export'!O980 - $O$6</f>
        <v>#N/A</v>
      </c>
      <c r="P981" s="16" t="e">
        <f>'Heat Map Export'!P980 - $P$6</f>
        <v>#N/A</v>
      </c>
      <c r="Q981" s="16" t="e">
        <f>'Heat Map Export'!Q980 - $Q$6</f>
        <v>#N/A</v>
      </c>
      <c r="R981" s="16" t="e">
        <f>'Heat Map Export'!R980 - $R$6</f>
        <v>#N/A</v>
      </c>
      <c r="S981" s="16" t="e">
        <f>'Heat Map Export'!S980 - $S$6</f>
        <v>#N/A</v>
      </c>
      <c r="T981" s="16" t="e">
        <f>'Heat Map Export'!T980 - $T$6</f>
        <v>#N/A</v>
      </c>
      <c r="U981" s="16" t="e">
        <f>'Heat Map Export'!U980 - $U$6</f>
        <v>#N/A</v>
      </c>
      <c r="V981" s="16" t="e">
        <f>'Heat Map Export'!V980 - $V$6</f>
        <v>#N/A</v>
      </c>
      <c r="W981" s="16" t="e">
        <f>'Heat Map Export'!W980 - $W$6</f>
        <v>#N/A</v>
      </c>
      <c r="X981" s="16" t="e">
        <f>'Heat Map Export'!X980 - $X$6</f>
        <v>#N/A</v>
      </c>
      <c r="Y981" s="16" t="e">
        <f>'Heat Map Export'!Y980 - $Y$6</f>
        <v>#N/A</v>
      </c>
      <c r="Z981" s="16" t="e">
        <f>'Heat Map Export'!Z980-$Z$6</f>
        <v>#N/A</v>
      </c>
      <c r="AA981" s="16" t="e">
        <f>'Heat Map Export'!AA980 - $AA$6</f>
        <v>#N/A</v>
      </c>
      <c r="AB981" s="16" t="e">
        <f>'Heat Map Export'!AB980-$AB$6</f>
        <v>#N/A</v>
      </c>
      <c r="AC981" s="16" t="e">
        <f>'Heat Map Export'!AC980 - $AC$6</f>
        <v>#N/A</v>
      </c>
      <c r="AD981" s="16" t="e">
        <f>'Heat Map Export'!AD980 - $AD$6</f>
        <v>#N/A</v>
      </c>
    </row>
    <row r="982" spans="1:30" s="19" customFormat="1" ht="14.5" x14ac:dyDescent="0.35">
      <c r="A982" s="16">
        <f>'Heat Map Export'!A981</f>
        <v>0</v>
      </c>
      <c r="B982" s="16">
        <f>'Heat Map Export'!B981</f>
        <v>0</v>
      </c>
      <c r="C982" s="16" t="e">
        <f>'Heat Map Export'!C981 - $C$6</f>
        <v>#N/A</v>
      </c>
      <c r="D982" s="16" t="e">
        <f>'Heat Map Export'!D981 - $D$6</f>
        <v>#N/A</v>
      </c>
      <c r="E982" s="16" t="e">
        <f>'Heat Map Export'!E981 - $E$6</f>
        <v>#N/A</v>
      </c>
      <c r="F982" s="16" t="e">
        <f>'Heat Map Export'!F981 - $F$6</f>
        <v>#N/A</v>
      </c>
      <c r="G982" s="16" t="e">
        <f>'Heat Map Export'!G981 - $G$6</f>
        <v>#N/A</v>
      </c>
      <c r="H982" s="16" t="e">
        <f>'Heat Map Export'!H981 - $H$6</f>
        <v>#N/A</v>
      </c>
      <c r="I982" s="16" t="e">
        <f>'Heat Map Export'!I981 - $I$6</f>
        <v>#N/A</v>
      </c>
      <c r="J982" s="16" t="e">
        <f>'Heat Map Export'!J981 - $J$6</f>
        <v>#N/A</v>
      </c>
      <c r="K982" s="16" t="e">
        <f>'Heat Map Export'!K981 - $K$6</f>
        <v>#N/A</v>
      </c>
      <c r="L982" s="16" t="e">
        <f>'Heat Map Export'!L981 - $L$6</f>
        <v>#N/A</v>
      </c>
      <c r="M982" s="16" t="e">
        <f>'Heat Map Export'!M981 - $M$6</f>
        <v>#N/A</v>
      </c>
      <c r="N982" s="16" t="e">
        <f>'Heat Map Export'!N981 - $N$6</f>
        <v>#N/A</v>
      </c>
      <c r="O982" s="16" t="e">
        <f>'Heat Map Export'!O981 - $O$6</f>
        <v>#N/A</v>
      </c>
      <c r="P982" s="16" t="e">
        <f>'Heat Map Export'!P981 - $P$6</f>
        <v>#N/A</v>
      </c>
      <c r="Q982" s="16" t="e">
        <f>'Heat Map Export'!Q981 - $Q$6</f>
        <v>#N/A</v>
      </c>
      <c r="R982" s="16" t="e">
        <f>'Heat Map Export'!R981 - $R$6</f>
        <v>#N/A</v>
      </c>
      <c r="S982" s="16" t="e">
        <f>'Heat Map Export'!S981 - $S$6</f>
        <v>#N/A</v>
      </c>
      <c r="T982" s="16" t="e">
        <f>'Heat Map Export'!T981 - $T$6</f>
        <v>#N/A</v>
      </c>
      <c r="U982" s="16" t="e">
        <f>'Heat Map Export'!U981 - $U$6</f>
        <v>#N/A</v>
      </c>
      <c r="V982" s="16" t="e">
        <f>'Heat Map Export'!V981 - $V$6</f>
        <v>#N/A</v>
      </c>
      <c r="W982" s="16" t="e">
        <f>'Heat Map Export'!W981 - $W$6</f>
        <v>#N/A</v>
      </c>
      <c r="X982" s="16" t="e">
        <f>'Heat Map Export'!X981 - $X$6</f>
        <v>#N/A</v>
      </c>
      <c r="Y982" s="16" t="e">
        <f>'Heat Map Export'!Y981 - $Y$6</f>
        <v>#N/A</v>
      </c>
      <c r="Z982" s="16" t="e">
        <f>'Heat Map Export'!Z981 - $Z$6</f>
        <v>#N/A</v>
      </c>
      <c r="AA982" s="16" t="e">
        <f>'Heat Map Export'!AA981 - $AA$6</f>
        <v>#N/A</v>
      </c>
      <c r="AB982" s="16" t="e">
        <f>'Heat Map Export'!AB981 - $AB$6</f>
        <v>#N/A</v>
      </c>
      <c r="AC982" s="16" t="e">
        <f>'Heat Map Export'!AC981 - $AC$6</f>
        <v>#N/A</v>
      </c>
      <c r="AD982" s="16" t="e">
        <f>'Heat Map Export'!AD981 - $AD$6</f>
        <v>#N/A</v>
      </c>
    </row>
    <row r="983" spans="1:30" s="19" customFormat="1" ht="14.5" x14ac:dyDescent="0.35">
      <c r="A983" s="16">
        <f>'Heat Map Export'!A982</f>
        <v>0</v>
      </c>
      <c r="B983" s="16">
        <f>'Heat Map Export'!B982</f>
        <v>0</v>
      </c>
      <c r="C983" s="16" t="e">
        <f>'Heat Map Export'!C982 - $C$6</f>
        <v>#N/A</v>
      </c>
      <c r="D983" s="16" t="e">
        <f>'Heat Map Export'!D982 - $D$6</f>
        <v>#N/A</v>
      </c>
      <c r="E983" s="16" t="e">
        <f>'Heat Map Export'!E982 - $E$6</f>
        <v>#N/A</v>
      </c>
      <c r="F983" s="16" t="e">
        <f>'Heat Map Export'!F982 - $F$6</f>
        <v>#N/A</v>
      </c>
      <c r="G983" s="16" t="e">
        <f>'Heat Map Export'!G982 - $G$6</f>
        <v>#N/A</v>
      </c>
      <c r="H983" s="16" t="e">
        <f>'Heat Map Export'!H982 - $H$6</f>
        <v>#N/A</v>
      </c>
      <c r="I983" s="16" t="e">
        <f>'Heat Map Export'!I982 -$I$6</f>
        <v>#N/A</v>
      </c>
      <c r="J983" s="16" t="e">
        <f>'Heat Map Export'!J982 - $J$6</f>
        <v>#N/A</v>
      </c>
      <c r="K983" s="16" t="e">
        <f>'Heat Map Export'!K982-$K$6</f>
        <v>#N/A</v>
      </c>
      <c r="L983" s="16" t="e">
        <f>'Heat Map Export'!L982 - $L$6</f>
        <v>#N/A</v>
      </c>
      <c r="M983" s="16" t="e">
        <f>'Heat Map Export'!M982 - $M$6</f>
        <v>#N/A</v>
      </c>
      <c r="N983" s="16" t="e">
        <f>'Heat Map Export'!N982 - $N$6</f>
        <v>#N/A</v>
      </c>
      <c r="O983" s="16" t="e">
        <f>'Heat Map Export'!O982 - $O$6</f>
        <v>#N/A</v>
      </c>
      <c r="P983" s="16" t="e">
        <f>'Heat Map Export'!P982 - $P$6</f>
        <v>#N/A</v>
      </c>
      <c r="Q983" s="16" t="e">
        <f>'Heat Map Export'!Q982 - $Q$6</f>
        <v>#N/A</v>
      </c>
      <c r="R983" s="16" t="e">
        <f>'Heat Map Export'!R982 - $R$6</f>
        <v>#N/A</v>
      </c>
      <c r="S983" s="16" t="e">
        <f>'Heat Map Export'!S982 - $S$6</f>
        <v>#N/A</v>
      </c>
      <c r="T983" s="16" t="e">
        <f>'Heat Map Export'!T982 - $T$6</f>
        <v>#N/A</v>
      </c>
      <c r="U983" s="16" t="e">
        <f>'Heat Map Export'!U982 - $U$6</f>
        <v>#N/A</v>
      </c>
      <c r="V983" s="16" t="e">
        <f>'Heat Map Export'!V982 - $V$6</f>
        <v>#N/A</v>
      </c>
      <c r="W983" s="16" t="e">
        <f>'Heat Map Export'!W982 - $W$6</f>
        <v>#N/A</v>
      </c>
      <c r="X983" s="16" t="e">
        <f>'Heat Map Export'!X982 - $X$6</f>
        <v>#N/A</v>
      </c>
      <c r="Y983" s="16" t="e">
        <f>'Heat Map Export'!Y982 - $Y$6</f>
        <v>#N/A</v>
      </c>
      <c r="Z983" s="16" t="e">
        <f>'Heat Map Export'!Z982-$Z$6</f>
        <v>#N/A</v>
      </c>
      <c r="AA983" s="16" t="e">
        <f>'Heat Map Export'!AA982 - $AA$6</f>
        <v>#N/A</v>
      </c>
      <c r="AB983" s="16" t="e">
        <f>'Heat Map Export'!AB982-$AB$6</f>
        <v>#N/A</v>
      </c>
      <c r="AC983" s="16" t="e">
        <f>'Heat Map Export'!AC982 - $AC$6</f>
        <v>#N/A</v>
      </c>
      <c r="AD983" s="16" t="e">
        <f>'Heat Map Export'!AD982 - $AD$6</f>
        <v>#N/A</v>
      </c>
    </row>
    <row r="984" spans="1:30" s="19" customFormat="1" ht="14.5" x14ac:dyDescent="0.35">
      <c r="A984" s="16">
        <f>'Heat Map Export'!A983</f>
        <v>0</v>
      </c>
      <c r="B984" s="16">
        <f>'Heat Map Export'!B983</f>
        <v>0</v>
      </c>
      <c r="C984" s="16" t="e">
        <f>'Heat Map Export'!C983 - $C$6</f>
        <v>#N/A</v>
      </c>
      <c r="D984" s="16" t="e">
        <f>'Heat Map Export'!D983 - $D$6</f>
        <v>#N/A</v>
      </c>
      <c r="E984" s="16" t="e">
        <f>'Heat Map Export'!E983 - $E$6</f>
        <v>#N/A</v>
      </c>
      <c r="F984" s="16" t="e">
        <f>'Heat Map Export'!F983 - $F$6</f>
        <v>#N/A</v>
      </c>
      <c r="G984" s="16" t="e">
        <f>'Heat Map Export'!G983 - $G$6</f>
        <v>#N/A</v>
      </c>
      <c r="H984" s="16" t="e">
        <f>'Heat Map Export'!H983 - $H$6</f>
        <v>#N/A</v>
      </c>
      <c r="I984" s="16" t="e">
        <f>'Heat Map Export'!I983 - $I$6</f>
        <v>#N/A</v>
      </c>
      <c r="J984" s="16" t="e">
        <f>'Heat Map Export'!J983 - $J$6</f>
        <v>#N/A</v>
      </c>
      <c r="K984" s="16" t="e">
        <f>'Heat Map Export'!K983 - $K$6</f>
        <v>#N/A</v>
      </c>
      <c r="L984" s="16" t="e">
        <f>'Heat Map Export'!L983 - $L$6</f>
        <v>#N/A</v>
      </c>
      <c r="M984" s="16" t="e">
        <f>'Heat Map Export'!M983 - $M$6</f>
        <v>#N/A</v>
      </c>
      <c r="N984" s="16" t="e">
        <f>'Heat Map Export'!N983 - $N$6</f>
        <v>#N/A</v>
      </c>
      <c r="O984" s="16" t="e">
        <f>'Heat Map Export'!O983 - $O$6</f>
        <v>#N/A</v>
      </c>
      <c r="P984" s="16" t="e">
        <f>'Heat Map Export'!P983 - $P$6</f>
        <v>#N/A</v>
      </c>
      <c r="Q984" s="16" t="e">
        <f>'Heat Map Export'!Q983 - $Q$6</f>
        <v>#N/A</v>
      </c>
      <c r="R984" s="16" t="e">
        <f>'Heat Map Export'!R983 - $R$6</f>
        <v>#N/A</v>
      </c>
      <c r="S984" s="16" t="e">
        <f>'Heat Map Export'!S983 - $S$6</f>
        <v>#N/A</v>
      </c>
      <c r="T984" s="16" t="e">
        <f>'Heat Map Export'!T983 - $T$6</f>
        <v>#N/A</v>
      </c>
      <c r="U984" s="16" t="e">
        <f>'Heat Map Export'!U983 - $U$6</f>
        <v>#N/A</v>
      </c>
      <c r="V984" s="16" t="e">
        <f>'Heat Map Export'!V983 - $V$6</f>
        <v>#N/A</v>
      </c>
      <c r="W984" s="16" t="e">
        <f>'Heat Map Export'!W983 - $W$6</f>
        <v>#N/A</v>
      </c>
      <c r="X984" s="16" t="e">
        <f>'Heat Map Export'!X983 - $X$6</f>
        <v>#N/A</v>
      </c>
      <c r="Y984" s="16" t="e">
        <f>'Heat Map Export'!Y983 - $Y$6</f>
        <v>#N/A</v>
      </c>
      <c r="Z984" s="16" t="e">
        <f>'Heat Map Export'!Z983 - $Z$6</f>
        <v>#N/A</v>
      </c>
      <c r="AA984" s="16" t="e">
        <f>'Heat Map Export'!AA983 - $AA$6</f>
        <v>#N/A</v>
      </c>
      <c r="AB984" s="16" t="e">
        <f>'Heat Map Export'!AB983 - $AB$6</f>
        <v>#N/A</v>
      </c>
      <c r="AC984" s="16" t="e">
        <f>'Heat Map Export'!AC983 - $AC$6</f>
        <v>#N/A</v>
      </c>
      <c r="AD984" s="16" t="e">
        <f>'Heat Map Export'!AD983 - $AD$6</f>
        <v>#N/A</v>
      </c>
    </row>
    <row r="985" spans="1:30" s="19" customFormat="1" ht="14.5" x14ac:dyDescent="0.35">
      <c r="A985" s="16">
        <f>'Heat Map Export'!A984</f>
        <v>0</v>
      </c>
      <c r="B985" s="16">
        <f>'Heat Map Export'!B984</f>
        <v>0</v>
      </c>
      <c r="C985" s="16" t="e">
        <f>'Heat Map Export'!C984 - $C$6</f>
        <v>#N/A</v>
      </c>
      <c r="D985" s="16" t="e">
        <f>'Heat Map Export'!D984 - $D$6</f>
        <v>#N/A</v>
      </c>
      <c r="E985" s="16" t="e">
        <f>'Heat Map Export'!E984 - $E$6</f>
        <v>#N/A</v>
      </c>
      <c r="F985" s="16" t="e">
        <f>'Heat Map Export'!F984 - $F$6</f>
        <v>#N/A</v>
      </c>
      <c r="G985" s="16" t="e">
        <f>'Heat Map Export'!G984 - $G$6</f>
        <v>#N/A</v>
      </c>
      <c r="H985" s="16" t="e">
        <f>'Heat Map Export'!H984 - $H$6</f>
        <v>#N/A</v>
      </c>
      <c r="I985" s="16" t="e">
        <f>'Heat Map Export'!I984 -$I$6</f>
        <v>#N/A</v>
      </c>
      <c r="J985" s="16" t="e">
        <f>'Heat Map Export'!J984 - $J$6</f>
        <v>#N/A</v>
      </c>
      <c r="K985" s="16" t="e">
        <f>'Heat Map Export'!K984-$K$6</f>
        <v>#N/A</v>
      </c>
      <c r="L985" s="16" t="e">
        <f>'Heat Map Export'!L984 - $L$6</f>
        <v>#N/A</v>
      </c>
      <c r="M985" s="16" t="e">
        <f>'Heat Map Export'!M984 - $M$6</f>
        <v>#N/A</v>
      </c>
      <c r="N985" s="16" t="e">
        <f>'Heat Map Export'!N984 - $N$6</f>
        <v>#N/A</v>
      </c>
      <c r="O985" s="16" t="e">
        <f>'Heat Map Export'!O984 - $O$6</f>
        <v>#N/A</v>
      </c>
      <c r="P985" s="16" t="e">
        <f>'Heat Map Export'!P984 - $P$6</f>
        <v>#N/A</v>
      </c>
      <c r="Q985" s="16" t="e">
        <f>'Heat Map Export'!Q984 - $Q$6</f>
        <v>#N/A</v>
      </c>
      <c r="R985" s="16" t="e">
        <f>'Heat Map Export'!R984 - $R$6</f>
        <v>#N/A</v>
      </c>
      <c r="S985" s="16" t="e">
        <f>'Heat Map Export'!S984 - $S$6</f>
        <v>#N/A</v>
      </c>
      <c r="T985" s="16" t="e">
        <f>'Heat Map Export'!T984 - $T$6</f>
        <v>#N/A</v>
      </c>
      <c r="U985" s="16" t="e">
        <f>'Heat Map Export'!U984 - $U$6</f>
        <v>#N/A</v>
      </c>
      <c r="V985" s="16" t="e">
        <f>'Heat Map Export'!V984 - $V$6</f>
        <v>#N/A</v>
      </c>
      <c r="W985" s="16" t="e">
        <f>'Heat Map Export'!W984 - $W$6</f>
        <v>#N/A</v>
      </c>
      <c r="X985" s="16" t="e">
        <f>'Heat Map Export'!X984 - $X$6</f>
        <v>#N/A</v>
      </c>
      <c r="Y985" s="16" t="e">
        <f>'Heat Map Export'!Y984 - $Y$6</f>
        <v>#N/A</v>
      </c>
      <c r="Z985" s="16" t="e">
        <f>'Heat Map Export'!Z984-$Z$6</f>
        <v>#N/A</v>
      </c>
      <c r="AA985" s="16" t="e">
        <f>'Heat Map Export'!AA984 - $AA$6</f>
        <v>#N/A</v>
      </c>
      <c r="AB985" s="16" t="e">
        <f>'Heat Map Export'!AB984-$AB$6</f>
        <v>#N/A</v>
      </c>
      <c r="AC985" s="16" t="e">
        <f>'Heat Map Export'!AC984 - $AC$6</f>
        <v>#N/A</v>
      </c>
      <c r="AD985" s="16" t="e">
        <f>'Heat Map Export'!AD984 - $AD$6</f>
        <v>#N/A</v>
      </c>
    </row>
    <row r="986" spans="1:30" s="19" customFormat="1" ht="14.5" x14ac:dyDescent="0.35">
      <c r="A986" s="16">
        <f>'Heat Map Export'!A985</f>
        <v>0</v>
      </c>
      <c r="B986" s="16">
        <f>'Heat Map Export'!B985</f>
        <v>0</v>
      </c>
      <c r="C986" s="16" t="e">
        <f>'Heat Map Export'!C985 - $C$6</f>
        <v>#N/A</v>
      </c>
      <c r="D986" s="16" t="e">
        <f>'Heat Map Export'!D985 - $D$6</f>
        <v>#N/A</v>
      </c>
      <c r="E986" s="16" t="e">
        <f>'Heat Map Export'!E985 - $E$6</f>
        <v>#N/A</v>
      </c>
      <c r="F986" s="16" t="e">
        <f>'Heat Map Export'!F985 - $F$6</f>
        <v>#N/A</v>
      </c>
      <c r="G986" s="16" t="e">
        <f>'Heat Map Export'!G985 - $G$6</f>
        <v>#N/A</v>
      </c>
      <c r="H986" s="16" t="e">
        <f>'Heat Map Export'!H985 - $H$6</f>
        <v>#N/A</v>
      </c>
      <c r="I986" s="16" t="e">
        <f>'Heat Map Export'!I985 - $I$6</f>
        <v>#N/A</v>
      </c>
      <c r="J986" s="16" t="e">
        <f>'Heat Map Export'!J985 - $J$6</f>
        <v>#N/A</v>
      </c>
      <c r="K986" s="16" t="e">
        <f>'Heat Map Export'!K985 - $K$6</f>
        <v>#N/A</v>
      </c>
      <c r="L986" s="16" t="e">
        <f>'Heat Map Export'!L985 - $L$6</f>
        <v>#N/A</v>
      </c>
      <c r="M986" s="16" t="e">
        <f>'Heat Map Export'!M985 - $M$6</f>
        <v>#N/A</v>
      </c>
      <c r="N986" s="16" t="e">
        <f>'Heat Map Export'!N985 - $N$6</f>
        <v>#N/A</v>
      </c>
      <c r="O986" s="16" t="e">
        <f>'Heat Map Export'!O985 - $O$6</f>
        <v>#N/A</v>
      </c>
      <c r="P986" s="16" t="e">
        <f>'Heat Map Export'!P985 - $P$6</f>
        <v>#N/A</v>
      </c>
      <c r="Q986" s="16" t="e">
        <f>'Heat Map Export'!Q985 - $Q$6</f>
        <v>#N/A</v>
      </c>
      <c r="R986" s="16" t="e">
        <f>'Heat Map Export'!R985 - $R$6</f>
        <v>#N/A</v>
      </c>
      <c r="S986" s="16" t="e">
        <f>'Heat Map Export'!S985 - $S$6</f>
        <v>#N/A</v>
      </c>
      <c r="T986" s="16" t="e">
        <f>'Heat Map Export'!T985 - $T$6</f>
        <v>#N/A</v>
      </c>
      <c r="U986" s="16" t="e">
        <f>'Heat Map Export'!U985 - $U$6</f>
        <v>#N/A</v>
      </c>
      <c r="V986" s="16" t="e">
        <f>'Heat Map Export'!V985 - $V$6</f>
        <v>#N/A</v>
      </c>
      <c r="W986" s="16" t="e">
        <f>'Heat Map Export'!W985 - $W$6</f>
        <v>#N/A</v>
      </c>
      <c r="X986" s="16" t="e">
        <f>'Heat Map Export'!X985 - $X$6</f>
        <v>#N/A</v>
      </c>
      <c r="Y986" s="16" t="e">
        <f>'Heat Map Export'!Y985 - $Y$6</f>
        <v>#N/A</v>
      </c>
      <c r="Z986" s="16" t="e">
        <f>'Heat Map Export'!Z985 - $Z$6</f>
        <v>#N/A</v>
      </c>
      <c r="AA986" s="16" t="e">
        <f>'Heat Map Export'!AA985 - $AA$6</f>
        <v>#N/A</v>
      </c>
      <c r="AB986" s="16" t="e">
        <f>'Heat Map Export'!AB985 - $AB$6</f>
        <v>#N/A</v>
      </c>
      <c r="AC986" s="16" t="e">
        <f>'Heat Map Export'!AC985 - $AC$6</f>
        <v>#N/A</v>
      </c>
      <c r="AD986" s="16" t="e">
        <f>'Heat Map Export'!AD985 - $AD$6</f>
        <v>#N/A</v>
      </c>
    </row>
    <row r="987" spans="1:30" s="19" customFormat="1" ht="14.5" x14ac:dyDescent="0.35">
      <c r="A987" s="16">
        <f>'Heat Map Export'!A986</f>
        <v>0</v>
      </c>
      <c r="B987" s="16">
        <f>'Heat Map Export'!B986</f>
        <v>0</v>
      </c>
      <c r="C987" s="16" t="e">
        <f>'Heat Map Export'!C986 - $C$6</f>
        <v>#N/A</v>
      </c>
      <c r="D987" s="16" t="e">
        <f>'Heat Map Export'!D986 - $D$6</f>
        <v>#N/A</v>
      </c>
      <c r="E987" s="16" t="e">
        <f>'Heat Map Export'!E986 - $E$6</f>
        <v>#N/A</v>
      </c>
      <c r="F987" s="16" t="e">
        <f>'Heat Map Export'!F986 - $F$6</f>
        <v>#N/A</v>
      </c>
      <c r="G987" s="16" t="e">
        <f>'Heat Map Export'!G986 - $G$6</f>
        <v>#N/A</v>
      </c>
      <c r="H987" s="16" t="e">
        <f>'Heat Map Export'!H986 - $H$6</f>
        <v>#N/A</v>
      </c>
      <c r="I987" s="16" t="e">
        <f>'Heat Map Export'!I986 -$I$6</f>
        <v>#N/A</v>
      </c>
      <c r="J987" s="16" t="e">
        <f>'Heat Map Export'!J986 - $J$6</f>
        <v>#N/A</v>
      </c>
      <c r="K987" s="16" t="e">
        <f>'Heat Map Export'!K986-$K$6</f>
        <v>#N/A</v>
      </c>
      <c r="L987" s="16" t="e">
        <f>'Heat Map Export'!L986 - $L$6</f>
        <v>#N/A</v>
      </c>
      <c r="M987" s="16" t="e">
        <f>'Heat Map Export'!M986 - $M$6</f>
        <v>#N/A</v>
      </c>
      <c r="N987" s="16" t="e">
        <f>'Heat Map Export'!N986 - $N$6</f>
        <v>#N/A</v>
      </c>
      <c r="O987" s="16" t="e">
        <f>'Heat Map Export'!O986 - $O$6</f>
        <v>#N/A</v>
      </c>
      <c r="P987" s="16" t="e">
        <f>'Heat Map Export'!P986 - $P$6</f>
        <v>#N/A</v>
      </c>
      <c r="Q987" s="16" t="e">
        <f>'Heat Map Export'!Q986 - $Q$6</f>
        <v>#N/A</v>
      </c>
      <c r="R987" s="16" t="e">
        <f>'Heat Map Export'!R986 - $R$6</f>
        <v>#N/A</v>
      </c>
      <c r="S987" s="16" t="e">
        <f>'Heat Map Export'!S986 - $S$6</f>
        <v>#N/A</v>
      </c>
      <c r="T987" s="16" t="e">
        <f>'Heat Map Export'!T986 - $T$6</f>
        <v>#N/A</v>
      </c>
      <c r="U987" s="16" t="e">
        <f>'Heat Map Export'!U986 - $U$6</f>
        <v>#N/A</v>
      </c>
      <c r="V987" s="16" t="e">
        <f>'Heat Map Export'!V986 - $V$6</f>
        <v>#N/A</v>
      </c>
      <c r="W987" s="16" t="e">
        <f>'Heat Map Export'!W986 - $W$6</f>
        <v>#N/A</v>
      </c>
      <c r="X987" s="16" t="e">
        <f>'Heat Map Export'!X986 - $X$6</f>
        <v>#N/A</v>
      </c>
      <c r="Y987" s="16" t="e">
        <f>'Heat Map Export'!Y986 - $Y$6</f>
        <v>#N/A</v>
      </c>
      <c r="Z987" s="16" t="e">
        <f>'Heat Map Export'!Z986-$Z$6</f>
        <v>#N/A</v>
      </c>
      <c r="AA987" s="16" t="e">
        <f>'Heat Map Export'!AA986 - $AA$6</f>
        <v>#N/A</v>
      </c>
      <c r="AB987" s="16" t="e">
        <f>'Heat Map Export'!AB986-$AB$6</f>
        <v>#N/A</v>
      </c>
      <c r="AC987" s="16" t="e">
        <f>'Heat Map Export'!AC986 - $AC$6</f>
        <v>#N/A</v>
      </c>
      <c r="AD987" s="16" t="e">
        <f>'Heat Map Export'!AD986 - $AD$6</f>
        <v>#N/A</v>
      </c>
    </row>
    <row r="988" spans="1:30" s="19" customFormat="1" ht="14.5" x14ac:dyDescent="0.35">
      <c r="A988" s="16">
        <f>'Heat Map Export'!A987</f>
        <v>0</v>
      </c>
      <c r="B988" s="16">
        <f>'Heat Map Export'!B987</f>
        <v>0</v>
      </c>
      <c r="C988" s="16" t="e">
        <f>'Heat Map Export'!C987 - $C$6</f>
        <v>#N/A</v>
      </c>
      <c r="D988" s="16" t="e">
        <f>'Heat Map Export'!D987 - $D$6</f>
        <v>#N/A</v>
      </c>
      <c r="E988" s="16" t="e">
        <f>'Heat Map Export'!E987 - $E$6</f>
        <v>#N/A</v>
      </c>
      <c r="F988" s="16" t="e">
        <f>'Heat Map Export'!F987 - $F$6</f>
        <v>#N/A</v>
      </c>
      <c r="G988" s="16" t="e">
        <f>'Heat Map Export'!G987 - $G$6</f>
        <v>#N/A</v>
      </c>
      <c r="H988" s="16" t="e">
        <f>'Heat Map Export'!H987 - $H$6</f>
        <v>#N/A</v>
      </c>
      <c r="I988" s="16" t="e">
        <f>'Heat Map Export'!I987 - $I$6</f>
        <v>#N/A</v>
      </c>
      <c r="J988" s="16" t="e">
        <f>'Heat Map Export'!J987 - $J$6</f>
        <v>#N/A</v>
      </c>
      <c r="K988" s="16" t="e">
        <f>'Heat Map Export'!K987 - $K$6</f>
        <v>#N/A</v>
      </c>
      <c r="L988" s="16" t="e">
        <f>'Heat Map Export'!L987 - $L$6</f>
        <v>#N/A</v>
      </c>
      <c r="M988" s="16" t="e">
        <f>'Heat Map Export'!M987 - $M$6</f>
        <v>#N/A</v>
      </c>
      <c r="N988" s="16" t="e">
        <f>'Heat Map Export'!N987 - $N$6</f>
        <v>#N/A</v>
      </c>
      <c r="O988" s="16" t="e">
        <f>'Heat Map Export'!O987 - $O$6</f>
        <v>#N/A</v>
      </c>
      <c r="P988" s="16" t="e">
        <f>'Heat Map Export'!P987 - $P$6</f>
        <v>#N/A</v>
      </c>
      <c r="Q988" s="16" t="e">
        <f>'Heat Map Export'!Q987 - $Q$6</f>
        <v>#N/A</v>
      </c>
      <c r="R988" s="16" t="e">
        <f>'Heat Map Export'!R987 - $R$6</f>
        <v>#N/A</v>
      </c>
      <c r="S988" s="16" t="e">
        <f>'Heat Map Export'!S987 - $S$6</f>
        <v>#N/A</v>
      </c>
      <c r="T988" s="16" t="e">
        <f>'Heat Map Export'!T987 - $T$6</f>
        <v>#N/A</v>
      </c>
      <c r="U988" s="16" t="e">
        <f>'Heat Map Export'!U987 - $U$6</f>
        <v>#N/A</v>
      </c>
      <c r="V988" s="16" t="e">
        <f>'Heat Map Export'!V987 - $V$6</f>
        <v>#N/A</v>
      </c>
      <c r="W988" s="16" t="e">
        <f>'Heat Map Export'!W987 - $W$6</f>
        <v>#N/A</v>
      </c>
      <c r="X988" s="16" t="e">
        <f>'Heat Map Export'!X987 - $X$6</f>
        <v>#N/A</v>
      </c>
      <c r="Y988" s="16" t="e">
        <f>'Heat Map Export'!Y987 - $Y$6</f>
        <v>#N/A</v>
      </c>
      <c r="Z988" s="16" t="e">
        <f>'Heat Map Export'!Z987 - $Z$6</f>
        <v>#N/A</v>
      </c>
      <c r="AA988" s="16" t="e">
        <f>'Heat Map Export'!AA987 - $AA$6</f>
        <v>#N/A</v>
      </c>
      <c r="AB988" s="16" t="e">
        <f>'Heat Map Export'!AB987 - $AB$6</f>
        <v>#N/A</v>
      </c>
      <c r="AC988" s="16" t="e">
        <f>'Heat Map Export'!AC987 - $AC$6</f>
        <v>#N/A</v>
      </c>
      <c r="AD988" s="16" t="e">
        <f>'Heat Map Export'!AD987 - $AD$6</f>
        <v>#N/A</v>
      </c>
    </row>
    <row r="989" spans="1:30" s="19" customFormat="1" ht="14.5" x14ac:dyDescent="0.35">
      <c r="A989" s="16">
        <f>'Heat Map Export'!A988</f>
        <v>0</v>
      </c>
      <c r="B989" s="16">
        <f>'Heat Map Export'!B988</f>
        <v>0</v>
      </c>
      <c r="C989" s="16" t="e">
        <f>'Heat Map Export'!C988 - $C$6</f>
        <v>#N/A</v>
      </c>
      <c r="D989" s="16" t="e">
        <f>'Heat Map Export'!D988 - $D$6</f>
        <v>#N/A</v>
      </c>
      <c r="E989" s="16" t="e">
        <f>'Heat Map Export'!E988 - $E$6</f>
        <v>#N/A</v>
      </c>
      <c r="F989" s="16" t="e">
        <f>'Heat Map Export'!F988 - $F$6</f>
        <v>#N/A</v>
      </c>
      <c r="G989" s="16" t="e">
        <f>'Heat Map Export'!G988 - $G$6</f>
        <v>#N/A</v>
      </c>
      <c r="H989" s="16" t="e">
        <f>'Heat Map Export'!H988 - $H$6</f>
        <v>#N/A</v>
      </c>
      <c r="I989" s="16" t="e">
        <f>'Heat Map Export'!I988 -$I$6</f>
        <v>#N/A</v>
      </c>
      <c r="J989" s="16" t="e">
        <f>'Heat Map Export'!J988 - $J$6</f>
        <v>#N/A</v>
      </c>
      <c r="K989" s="16" t="e">
        <f>'Heat Map Export'!K988-$K$6</f>
        <v>#N/A</v>
      </c>
      <c r="L989" s="16" t="e">
        <f>'Heat Map Export'!L988 - $L$6</f>
        <v>#N/A</v>
      </c>
      <c r="M989" s="16" t="e">
        <f>'Heat Map Export'!M988 - $M$6</f>
        <v>#N/A</v>
      </c>
      <c r="N989" s="16" t="e">
        <f>'Heat Map Export'!N988 - $N$6</f>
        <v>#N/A</v>
      </c>
      <c r="O989" s="16" t="e">
        <f>'Heat Map Export'!O988 - $O$6</f>
        <v>#N/A</v>
      </c>
      <c r="P989" s="16" t="e">
        <f>'Heat Map Export'!P988 - $P$6</f>
        <v>#N/A</v>
      </c>
      <c r="Q989" s="16" t="e">
        <f>'Heat Map Export'!Q988 - $Q$6</f>
        <v>#N/A</v>
      </c>
      <c r="R989" s="16" t="e">
        <f>'Heat Map Export'!R988 - $R$6</f>
        <v>#N/A</v>
      </c>
      <c r="S989" s="16" t="e">
        <f>'Heat Map Export'!S988 - $S$6</f>
        <v>#N/A</v>
      </c>
      <c r="T989" s="16" t="e">
        <f>'Heat Map Export'!T988 - $T$6</f>
        <v>#N/A</v>
      </c>
      <c r="U989" s="16" t="e">
        <f>'Heat Map Export'!U988 - $U$6</f>
        <v>#N/A</v>
      </c>
      <c r="V989" s="16" t="e">
        <f>'Heat Map Export'!V988 - $V$6</f>
        <v>#N/A</v>
      </c>
      <c r="W989" s="16" t="e">
        <f>'Heat Map Export'!W988 - $W$6</f>
        <v>#N/A</v>
      </c>
      <c r="X989" s="16" t="e">
        <f>'Heat Map Export'!X988 - $X$6</f>
        <v>#N/A</v>
      </c>
      <c r="Y989" s="16" t="e">
        <f>'Heat Map Export'!Y988 - $Y$6</f>
        <v>#N/A</v>
      </c>
      <c r="Z989" s="16" t="e">
        <f>'Heat Map Export'!Z988-$Z$6</f>
        <v>#N/A</v>
      </c>
      <c r="AA989" s="16" t="e">
        <f>'Heat Map Export'!AA988 - $AA$6</f>
        <v>#N/A</v>
      </c>
      <c r="AB989" s="16" t="e">
        <f>'Heat Map Export'!AB988-$AB$6</f>
        <v>#N/A</v>
      </c>
      <c r="AC989" s="16" t="e">
        <f>'Heat Map Export'!AC988 - $AC$6</f>
        <v>#N/A</v>
      </c>
      <c r="AD989" s="16" t="e">
        <f>'Heat Map Export'!AD988 - $AD$6</f>
        <v>#N/A</v>
      </c>
    </row>
    <row r="990" spans="1:30" s="19" customFormat="1" ht="14.5" x14ac:dyDescent="0.35">
      <c r="A990" s="16">
        <f>'Heat Map Export'!A989</f>
        <v>0</v>
      </c>
      <c r="B990" s="16">
        <f>'Heat Map Export'!B989</f>
        <v>0</v>
      </c>
      <c r="C990" s="16" t="e">
        <f>'Heat Map Export'!C989 - $C$6</f>
        <v>#N/A</v>
      </c>
      <c r="D990" s="16" t="e">
        <f>'Heat Map Export'!D989 - $D$6</f>
        <v>#N/A</v>
      </c>
      <c r="E990" s="16" t="e">
        <f>'Heat Map Export'!E989 - $E$6</f>
        <v>#N/A</v>
      </c>
      <c r="F990" s="16" t="e">
        <f>'Heat Map Export'!F989 - $F$6</f>
        <v>#N/A</v>
      </c>
      <c r="G990" s="16" t="e">
        <f>'Heat Map Export'!G989 - $G$6</f>
        <v>#N/A</v>
      </c>
      <c r="H990" s="16" t="e">
        <f>'Heat Map Export'!H989 - $H$6</f>
        <v>#N/A</v>
      </c>
      <c r="I990" s="16" t="e">
        <f>'Heat Map Export'!I989 - $I$6</f>
        <v>#N/A</v>
      </c>
      <c r="J990" s="16" t="e">
        <f>'Heat Map Export'!J989 - $J$6</f>
        <v>#N/A</v>
      </c>
      <c r="K990" s="16" t="e">
        <f>'Heat Map Export'!K989 - $K$6</f>
        <v>#N/A</v>
      </c>
      <c r="L990" s="16" t="e">
        <f>'Heat Map Export'!L989 - $L$6</f>
        <v>#N/A</v>
      </c>
      <c r="M990" s="16" t="e">
        <f>'Heat Map Export'!M989 - $M$6</f>
        <v>#N/A</v>
      </c>
      <c r="N990" s="16" t="e">
        <f>'Heat Map Export'!N989 - $N$6</f>
        <v>#N/A</v>
      </c>
      <c r="O990" s="16" t="e">
        <f>'Heat Map Export'!O989 - $O$6</f>
        <v>#N/A</v>
      </c>
      <c r="P990" s="16" t="e">
        <f>'Heat Map Export'!P989 - $P$6</f>
        <v>#N/A</v>
      </c>
      <c r="Q990" s="16" t="e">
        <f>'Heat Map Export'!Q989 - $Q$6</f>
        <v>#N/A</v>
      </c>
      <c r="R990" s="16" t="e">
        <f>'Heat Map Export'!R989 - $R$6</f>
        <v>#N/A</v>
      </c>
      <c r="S990" s="16" t="e">
        <f>'Heat Map Export'!S989 - $S$6</f>
        <v>#N/A</v>
      </c>
      <c r="T990" s="16" t="e">
        <f>'Heat Map Export'!T989 - $T$6</f>
        <v>#N/A</v>
      </c>
      <c r="U990" s="16" t="e">
        <f>'Heat Map Export'!U989 - $U$6</f>
        <v>#N/A</v>
      </c>
      <c r="V990" s="16" t="e">
        <f>'Heat Map Export'!V989 - $V$6</f>
        <v>#N/A</v>
      </c>
      <c r="W990" s="16" t="e">
        <f>'Heat Map Export'!W989 - $W$6</f>
        <v>#N/A</v>
      </c>
      <c r="X990" s="16" t="e">
        <f>'Heat Map Export'!X989 - $X$6</f>
        <v>#N/A</v>
      </c>
      <c r="Y990" s="16" t="e">
        <f>'Heat Map Export'!Y989 - $Y$6</f>
        <v>#N/A</v>
      </c>
      <c r="Z990" s="16" t="e">
        <f>'Heat Map Export'!Z989 - $Z$6</f>
        <v>#N/A</v>
      </c>
      <c r="AA990" s="16" t="e">
        <f>'Heat Map Export'!AA989 - $AA$6</f>
        <v>#N/A</v>
      </c>
      <c r="AB990" s="16" t="e">
        <f>'Heat Map Export'!AB989 - $AB$6</f>
        <v>#N/A</v>
      </c>
      <c r="AC990" s="16" t="e">
        <f>'Heat Map Export'!AC989 - $AC$6</f>
        <v>#N/A</v>
      </c>
      <c r="AD990" s="16" t="e">
        <f>'Heat Map Export'!AD989 - $AD$6</f>
        <v>#N/A</v>
      </c>
    </row>
    <row r="991" spans="1:30" s="19" customFormat="1" ht="14.5" x14ac:dyDescent="0.35">
      <c r="A991" s="16">
        <f>'Heat Map Export'!A990</f>
        <v>0</v>
      </c>
      <c r="B991" s="16">
        <f>'Heat Map Export'!B990</f>
        <v>0</v>
      </c>
      <c r="C991" s="16" t="e">
        <f>'Heat Map Export'!C990 - $C$6</f>
        <v>#N/A</v>
      </c>
      <c r="D991" s="16" t="e">
        <f>'Heat Map Export'!D990 - $D$6</f>
        <v>#N/A</v>
      </c>
      <c r="E991" s="16" t="e">
        <f>'Heat Map Export'!E990 - $E$6</f>
        <v>#N/A</v>
      </c>
      <c r="F991" s="16" t="e">
        <f>'Heat Map Export'!F990 - $F$6</f>
        <v>#N/A</v>
      </c>
      <c r="G991" s="16" t="e">
        <f>'Heat Map Export'!G990 - $G$6</f>
        <v>#N/A</v>
      </c>
      <c r="H991" s="16" t="e">
        <f>'Heat Map Export'!H990 - $H$6</f>
        <v>#N/A</v>
      </c>
      <c r="I991" s="16" t="e">
        <f>'Heat Map Export'!I990 -$I$6</f>
        <v>#N/A</v>
      </c>
      <c r="J991" s="16" t="e">
        <f>'Heat Map Export'!J990 - $J$6</f>
        <v>#N/A</v>
      </c>
      <c r="K991" s="16" t="e">
        <f>'Heat Map Export'!K990-$K$6</f>
        <v>#N/A</v>
      </c>
      <c r="L991" s="16" t="e">
        <f>'Heat Map Export'!L990 - $L$6</f>
        <v>#N/A</v>
      </c>
      <c r="M991" s="16" t="e">
        <f>'Heat Map Export'!M990 - $M$6</f>
        <v>#N/A</v>
      </c>
      <c r="N991" s="16" t="e">
        <f>'Heat Map Export'!N990 - $N$6</f>
        <v>#N/A</v>
      </c>
      <c r="O991" s="16" t="e">
        <f>'Heat Map Export'!O990 - $O$6</f>
        <v>#N/A</v>
      </c>
      <c r="P991" s="16" t="e">
        <f>'Heat Map Export'!P990 - $P$6</f>
        <v>#N/A</v>
      </c>
      <c r="Q991" s="16" t="e">
        <f>'Heat Map Export'!Q990 - $Q$6</f>
        <v>#N/A</v>
      </c>
      <c r="R991" s="16" t="e">
        <f>'Heat Map Export'!R990 - $R$6</f>
        <v>#N/A</v>
      </c>
      <c r="S991" s="16" t="e">
        <f>'Heat Map Export'!S990 - $S$6</f>
        <v>#N/A</v>
      </c>
      <c r="T991" s="16" t="e">
        <f>'Heat Map Export'!T990 - $T$6</f>
        <v>#N/A</v>
      </c>
      <c r="U991" s="16" t="e">
        <f>'Heat Map Export'!U990 - $U$6</f>
        <v>#N/A</v>
      </c>
      <c r="V991" s="16" t="e">
        <f>'Heat Map Export'!V990 - $V$6</f>
        <v>#N/A</v>
      </c>
      <c r="W991" s="16" t="e">
        <f>'Heat Map Export'!W990 - $W$6</f>
        <v>#N/A</v>
      </c>
      <c r="X991" s="16" t="e">
        <f>'Heat Map Export'!X990 - $X$6</f>
        <v>#N/A</v>
      </c>
      <c r="Y991" s="16" t="e">
        <f>'Heat Map Export'!Y990 - $Y$6</f>
        <v>#N/A</v>
      </c>
      <c r="Z991" s="16" t="e">
        <f>'Heat Map Export'!Z990-$Z$6</f>
        <v>#N/A</v>
      </c>
      <c r="AA991" s="16" t="e">
        <f>'Heat Map Export'!AA990 - $AA$6</f>
        <v>#N/A</v>
      </c>
      <c r="AB991" s="16" t="e">
        <f>'Heat Map Export'!AB990-$AB$6</f>
        <v>#N/A</v>
      </c>
      <c r="AC991" s="16" t="e">
        <f>'Heat Map Export'!AC990 - $AC$6</f>
        <v>#N/A</v>
      </c>
      <c r="AD991" s="16" t="e">
        <f>'Heat Map Export'!AD990 - $AD$6</f>
        <v>#N/A</v>
      </c>
    </row>
    <row r="992" spans="1:30" s="19" customFormat="1" ht="14.5" x14ac:dyDescent="0.35">
      <c r="A992" s="16">
        <f>'Heat Map Export'!A991</f>
        <v>0</v>
      </c>
      <c r="B992" s="16">
        <f>'Heat Map Export'!B991</f>
        <v>0</v>
      </c>
      <c r="C992" s="16" t="e">
        <f>'Heat Map Export'!C991 - $C$6</f>
        <v>#N/A</v>
      </c>
      <c r="D992" s="16" t="e">
        <f>'Heat Map Export'!D991 - $D$6</f>
        <v>#N/A</v>
      </c>
      <c r="E992" s="16" t="e">
        <f>'Heat Map Export'!E991 - $E$6</f>
        <v>#N/A</v>
      </c>
      <c r="F992" s="16" t="e">
        <f>'Heat Map Export'!F991 - $F$6</f>
        <v>#N/A</v>
      </c>
      <c r="G992" s="16" t="e">
        <f>'Heat Map Export'!G991 - $G$6</f>
        <v>#N/A</v>
      </c>
      <c r="H992" s="16" t="e">
        <f>'Heat Map Export'!H991 - $H$6</f>
        <v>#N/A</v>
      </c>
      <c r="I992" s="16" t="e">
        <f>'Heat Map Export'!I991 - $I$6</f>
        <v>#N/A</v>
      </c>
      <c r="J992" s="16" t="e">
        <f>'Heat Map Export'!J991 - $J$6</f>
        <v>#N/A</v>
      </c>
      <c r="K992" s="16" t="e">
        <f>'Heat Map Export'!K991 - $K$6</f>
        <v>#N/A</v>
      </c>
      <c r="L992" s="16" t="e">
        <f>'Heat Map Export'!L991 - $L$6</f>
        <v>#N/A</v>
      </c>
      <c r="M992" s="16" t="e">
        <f>'Heat Map Export'!M991 - $M$6</f>
        <v>#N/A</v>
      </c>
      <c r="N992" s="16" t="e">
        <f>'Heat Map Export'!N991 - $N$6</f>
        <v>#N/A</v>
      </c>
      <c r="O992" s="16" t="e">
        <f>'Heat Map Export'!O991 - $O$6</f>
        <v>#N/A</v>
      </c>
      <c r="P992" s="16" t="e">
        <f>'Heat Map Export'!P991 - $P$6</f>
        <v>#N/A</v>
      </c>
      <c r="Q992" s="16" t="e">
        <f>'Heat Map Export'!Q991 - $Q$6</f>
        <v>#N/A</v>
      </c>
      <c r="R992" s="16" t="e">
        <f>'Heat Map Export'!R991 - $R$6</f>
        <v>#N/A</v>
      </c>
      <c r="S992" s="16" t="e">
        <f>'Heat Map Export'!S991 - $S$6</f>
        <v>#N/A</v>
      </c>
      <c r="T992" s="16" t="e">
        <f>'Heat Map Export'!T991 - $T$6</f>
        <v>#N/A</v>
      </c>
      <c r="U992" s="16" t="e">
        <f>'Heat Map Export'!U991 - $U$6</f>
        <v>#N/A</v>
      </c>
      <c r="V992" s="16" t="e">
        <f>'Heat Map Export'!V991 - $V$6</f>
        <v>#N/A</v>
      </c>
      <c r="W992" s="16" t="e">
        <f>'Heat Map Export'!W991 - $W$6</f>
        <v>#N/A</v>
      </c>
      <c r="X992" s="16" t="e">
        <f>'Heat Map Export'!X991 - $X$6</f>
        <v>#N/A</v>
      </c>
      <c r="Y992" s="16" t="e">
        <f>'Heat Map Export'!Y991 - $Y$6</f>
        <v>#N/A</v>
      </c>
      <c r="Z992" s="16" t="e">
        <f>'Heat Map Export'!Z991 - $Z$6</f>
        <v>#N/A</v>
      </c>
      <c r="AA992" s="16" t="e">
        <f>'Heat Map Export'!AA991 - $AA$6</f>
        <v>#N/A</v>
      </c>
      <c r="AB992" s="16" t="e">
        <f>'Heat Map Export'!AB991 - $AB$6</f>
        <v>#N/A</v>
      </c>
      <c r="AC992" s="16" t="e">
        <f>'Heat Map Export'!AC991 - $AC$6</f>
        <v>#N/A</v>
      </c>
      <c r="AD992" s="16" t="e">
        <f>'Heat Map Export'!AD991 - $AD$6</f>
        <v>#N/A</v>
      </c>
    </row>
    <row r="993" spans="1:30" s="19" customFormat="1" ht="14.5" x14ac:dyDescent="0.35">
      <c r="A993" s="16">
        <f>'Heat Map Export'!A992</f>
        <v>0</v>
      </c>
      <c r="B993" s="16">
        <f>'Heat Map Export'!B992</f>
        <v>0</v>
      </c>
      <c r="C993" s="16" t="e">
        <f>'Heat Map Export'!C992 - $C$6</f>
        <v>#N/A</v>
      </c>
      <c r="D993" s="16" t="e">
        <f>'Heat Map Export'!D992 - $D$6</f>
        <v>#N/A</v>
      </c>
      <c r="E993" s="16" t="e">
        <f>'Heat Map Export'!E992 - $E$6</f>
        <v>#N/A</v>
      </c>
      <c r="F993" s="16" t="e">
        <f>'Heat Map Export'!F992 - $F$6</f>
        <v>#N/A</v>
      </c>
      <c r="G993" s="16" t="e">
        <f>'Heat Map Export'!G992 - $G$6</f>
        <v>#N/A</v>
      </c>
      <c r="H993" s="16" t="e">
        <f>'Heat Map Export'!H992 - $H$6</f>
        <v>#N/A</v>
      </c>
      <c r="I993" s="16" t="e">
        <f>'Heat Map Export'!I992 -$I$6</f>
        <v>#N/A</v>
      </c>
      <c r="J993" s="16" t="e">
        <f>'Heat Map Export'!J992 - $J$6</f>
        <v>#N/A</v>
      </c>
      <c r="K993" s="16" t="e">
        <f>'Heat Map Export'!K992-$K$6</f>
        <v>#N/A</v>
      </c>
      <c r="L993" s="16" t="e">
        <f>'Heat Map Export'!L992 - $L$6</f>
        <v>#N/A</v>
      </c>
      <c r="M993" s="16" t="e">
        <f>'Heat Map Export'!M992 - $M$6</f>
        <v>#N/A</v>
      </c>
      <c r="N993" s="16" t="e">
        <f>'Heat Map Export'!N992 - $N$6</f>
        <v>#N/A</v>
      </c>
      <c r="O993" s="16" t="e">
        <f>'Heat Map Export'!O992 - $O$6</f>
        <v>#N/A</v>
      </c>
      <c r="P993" s="16" t="e">
        <f>'Heat Map Export'!P992 - $P$6</f>
        <v>#N/A</v>
      </c>
      <c r="Q993" s="16" t="e">
        <f>'Heat Map Export'!Q992 - $Q$6</f>
        <v>#N/A</v>
      </c>
      <c r="R993" s="16" t="e">
        <f>'Heat Map Export'!R992 - $R$6</f>
        <v>#N/A</v>
      </c>
      <c r="S993" s="16" t="e">
        <f>'Heat Map Export'!S992 - $S$6</f>
        <v>#N/A</v>
      </c>
      <c r="T993" s="16" t="e">
        <f>'Heat Map Export'!T992 - $T$6</f>
        <v>#N/A</v>
      </c>
      <c r="U993" s="16" t="e">
        <f>'Heat Map Export'!U992 - $U$6</f>
        <v>#N/A</v>
      </c>
      <c r="V993" s="16" t="e">
        <f>'Heat Map Export'!V992 - $V$6</f>
        <v>#N/A</v>
      </c>
      <c r="W993" s="16" t="e">
        <f>'Heat Map Export'!W992 - $W$6</f>
        <v>#N/A</v>
      </c>
      <c r="X993" s="16" t="e">
        <f>'Heat Map Export'!X992 - $X$6</f>
        <v>#N/A</v>
      </c>
      <c r="Y993" s="16" t="e">
        <f>'Heat Map Export'!Y992 - $Y$6</f>
        <v>#N/A</v>
      </c>
      <c r="Z993" s="16" t="e">
        <f>'Heat Map Export'!Z992-$Z$6</f>
        <v>#N/A</v>
      </c>
      <c r="AA993" s="16" t="e">
        <f>'Heat Map Export'!AA992 - $AA$6</f>
        <v>#N/A</v>
      </c>
      <c r="AB993" s="16" t="e">
        <f>'Heat Map Export'!AB992-$AB$6</f>
        <v>#N/A</v>
      </c>
      <c r="AC993" s="16" t="e">
        <f>'Heat Map Export'!AC992 - $AC$6</f>
        <v>#N/A</v>
      </c>
      <c r="AD993" s="16" t="e">
        <f>'Heat Map Export'!AD992 - $AD$6</f>
        <v>#N/A</v>
      </c>
    </row>
    <row r="994" spans="1:30" s="19" customFormat="1" ht="14.5" x14ac:dyDescent="0.35">
      <c r="A994" s="16">
        <f>'Heat Map Export'!A993</f>
        <v>0</v>
      </c>
      <c r="B994" s="16">
        <f>'Heat Map Export'!B993</f>
        <v>0</v>
      </c>
      <c r="C994" s="16" t="e">
        <f>'Heat Map Export'!C993 - $C$6</f>
        <v>#N/A</v>
      </c>
      <c r="D994" s="16" t="e">
        <f>'Heat Map Export'!D993 - $D$6</f>
        <v>#N/A</v>
      </c>
      <c r="E994" s="16" t="e">
        <f>'Heat Map Export'!E993 - $E$6</f>
        <v>#N/A</v>
      </c>
      <c r="F994" s="16" t="e">
        <f>'Heat Map Export'!F993 - $F$6</f>
        <v>#N/A</v>
      </c>
      <c r="G994" s="16" t="e">
        <f>'Heat Map Export'!G993 - $G$6</f>
        <v>#N/A</v>
      </c>
      <c r="H994" s="16" t="e">
        <f>'Heat Map Export'!H993 - $H$6</f>
        <v>#N/A</v>
      </c>
      <c r="I994" s="16" t="e">
        <f>'Heat Map Export'!I993 - $I$6</f>
        <v>#N/A</v>
      </c>
      <c r="J994" s="16" t="e">
        <f>'Heat Map Export'!J993 - $J$6</f>
        <v>#N/A</v>
      </c>
      <c r="K994" s="16" t="e">
        <f>'Heat Map Export'!K993 - $K$6</f>
        <v>#N/A</v>
      </c>
      <c r="L994" s="16" t="e">
        <f>'Heat Map Export'!L993 - $L$6</f>
        <v>#N/A</v>
      </c>
      <c r="M994" s="16" t="e">
        <f>'Heat Map Export'!M993 - $M$6</f>
        <v>#N/A</v>
      </c>
      <c r="N994" s="16" t="e">
        <f>'Heat Map Export'!N993 - $N$6</f>
        <v>#N/A</v>
      </c>
      <c r="O994" s="16" t="e">
        <f>'Heat Map Export'!O993 - $O$6</f>
        <v>#N/A</v>
      </c>
      <c r="P994" s="16" t="e">
        <f>'Heat Map Export'!P993 - $P$6</f>
        <v>#N/A</v>
      </c>
      <c r="Q994" s="16" t="e">
        <f>'Heat Map Export'!Q993 - $Q$6</f>
        <v>#N/A</v>
      </c>
      <c r="R994" s="16" t="e">
        <f>'Heat Map Export'!R993 - $R$6</f>
        <v>#N/A</v>
      </c>
      <c r="S994" s="16" t="e">
        <f>'Heat Map Export'!S993 - $S$6</f>
        <v>#N/A</v>
      </c>
      <c r="T994" s="16" t="e">
        <f>'Heat Map Export'!T993 - $T$6</f>
        <v>#N/A</v>
      </c>
      <c r="U994" s="16" t="e">
        <f>'Heat Map Export'!U993 - $U$6</f>
        <v>#N/A</v>
      </c>
      <c r="V994" s="16" t="e">
        <f>'Heat Map Export'!V993 - $V$6</f>
        <v>#N/A</v>
      </c>
      <c r="W994" s="16" t="e">
        <f>'Heat Map Export'!W993 - $W$6</f>
        <v>#N/A</v>
      </c>
      <c r="X994" s="16" t="e">
        <f>'Heat Map Export'!X993 - $X$6</f>
        <v>#N/A</v>
      </c>
      <c r="Y994" s="16" t="e">
        <f>'Heat Map Export'!Y993 - $Y$6</f>
        <v>#N/A</v>
      </c>
      <c r="Z994" s="16" t="e">
        <f>'Heat Map Export'!Z993 - $Z$6</f>
        <v>#N/A</v>
      </c>
      <c r="AA994" s="16" t="e">
        <f>'Heat Map Export'!AA993 - $AA$6</f>
        <v>#N/A</v>
      </c>
      <c r="AB994" s="16" t="e">
        <f>'Heat Map Export'!AB993 - $AB$6</f>
        <v>#N/A</v>
      </c>
      <c r="AC994" s="16" t="e">
        <f>'Heat Map Export'!AC993 - $AC$6</f>
        <v>#N/A</v>
      </c>
      <c r="AD994" s="16" t="e">
        <f>'Heat Map Export'!AD993 - $AD$6</f>
        <v>#N/A</v>
      </c>
    </row>
    <row r="995" spans="1:30" s="19" customFormat="1" ht="14.5" x14ac:dyDescent="0.35">
      <c r="A995" s="16">
        <f>'Heat Map Export'!A994</f>
        <v>0</v>
      </c>
      <c r="B995" s="16">
        <f>'Heat Map Export'!B994</f>
        <v>0</v>
      </c>
      <c r="C995" s="16" t="e">
        <f>'Heat Map Export'!C994 - $C$6</f>
        <v>#N/A</v>
      </c>
      <c r="D995" s="16" t="e">
        <f>'Heat Map Export'!D994 - $D$6</f>
        <v>#N/A</v>
      </c>
      <c r="E995" s="16" t="e">
        <f>'Heat Map Export'!E994 - $E$6</f>
        <v>#N/A</v>
      </c>
      <c r="F995" s="16" t="e">
        <f>'Heat Map Export'!F994 - $F$6</f>
        <v>#N/A</v>
      </c>
      <c r="G995" s="16" t="e">
        <f>'Heat Map Export'!G994 - $G$6</f>
        <v>#N/A</v>
      </c>
      <c r="H995" s="16" t="e">
        <f>'Heat Map Export'!H994 - $H$6</f>
        <v>#N/A</v>
      </c>
      <c r="I995" s="16" t="e">
        <f>'Heat Map Export'!I994 -$I$6</f>
        <v>#N/A</v>
      </c>
      <c r="J995" s="16" t="e">
        <f>'Heat Map Export'!J994 - $J$6</f>
        <v>#N/A</v>
      </c>
      <c r="K995" s="16" t="e">
        <f>'Heat Map Export'!K994-$K$6</f>
        <v>#N/A</v>
      </c>
      <c r="L995" s="16" t="e">
        <f>'Heat Map Export'!L994 - $L$6</f>
        <v>#N/A</v>
      </c>
      <c r="M995" s="16" t="e">
        <f>'Heat Map Export'!M994 - $M$6</f>
        <v>#N/A</v>
      </c>
      <c r="N995" s="16" t="e">
        <f>'Heat Map Export'!N994 - $N$6</f>
        <v>#N/A</v>
      </c>
      <c r="O995" s="16" t="e">
        <f>'Heat Map Export'!O994 - $O$6</f>
        <v>#N/A</v>
      </c>
      <c r="P995" s="16" t="e">
        <f>'Heat Map Export'!P994 - $P$6</f>
        <v>#N/A</v>
      </c>
      <c r="Q995" s="16" t="e">
        <f>'Heat Map Export'!Q994 - $Q$6</f>
        <v>#N/A</v>
      </c>
      <c r="R995" s="16" t="e">
        <f>'Heat Map Export'!R994 - $R$6</f>
        <v>#N/A</v>
      </c>
      <c r="S995" s="16" t="e">
        <f>'Heat Map Export'!S994 - $S$6</f>
        <v>#N/A</v>
      </c>
      <c r="T995" s="16" t="e">
        <f>'Heat Map Export'!T994 - $T$6</f>
        <v>#N/A</v>
      </c>
      <c r="U995" s="16" t="e">
        <f>'Heat Map Export'!U994 - $U$6</f>
        <v>#N/A</v>
      </c>
      <c r="V995" s="16" t="e">
        <f>'Heat Map Export'!V994 - $V$6</f>
        <v>#N/A</v>
      </c>
      <c r="W995" s="16" t="e">
        <f>'Heat Map Export'!W994 - $W$6</f>
        <v>#N/A</v>
      </c>
      <c r="X995" s="16" t="e">
        <f>'Heat Map Export'!X994 - $X$6</f>
        <v>#N/A</v>
      </c>
      <c r="Y995" s="16" t="e">
        <f>'Heat Map Export'!Y994 - $Y$6</f>
        <v>#N/A</v>
      </c>
      <c r="Z995" s="16" t="e">
        <f>'Heat Map Export'!Z994-$Z$6</f>
        <v>#N/A</v>
      </c>
      <c r="AA995" s="16" t="e">
        <f>'Heat Map Export'!AA994 - $AA$6</f>
        <v>#N/A</v>
      </c>
      <c r="AB995" s="16" t="e">
        <f>'Heat Map Export'!AB994-$AB$6</f>
        <v>#N/A</v>
      </c>
      <c r="AC995" s="16" t="e">
        <f>'Heat Map Export'!AC994 - $AC$6</f>
        <v>#N/A</v>
      </c>
      <c r="AD995" s="16" t="e">
        <f>'Heat Map Export'!AD994 - $AD$6</f>
        <v>#N/A</v>
      </c>
    </row>
    <row r="996" spans="1:30" s="19" customFormat="1" ht="14.5" x14ac:dyDescent="0.35">
      <c r="A996" s="16">
        <f>'Heat Map Export'!A995</f>
        <v>0</v>
      </c>
      <c r="B996" s="16">
        <f>'Heat Map Export'!B995</f>
        <v>0</v>
      </c>
      <c r="C996" s="16" t="e">
        <f>'Heat Map Export'!C995 - $C$6</f>
        <v>#N/A</v>
      </c>
      <c r="D996" s="16" t="e">
        <f>'Heat Map Export'!D995 - $D$6</f>
        <v>#N/A</v>
      </c>
      <c r="E996" s="16" t="e">
        <f>'Heat Map Export'!E995 - $E$6</f>
        <v>#N/A</v>
      </c>
      <c r="F996" s="16" t="e">
        <f>'Heat Map Export'!F995 - $F$6</f>
        <v>#N/A</v>
      </c>
      <c r="G996" s="16" t="e">
        <f>'Heat Map Export'!G995 - $G$6</f>
        <v>#N/A</v>
      </c>
      <c r="H996" s="16" t="e">
        <f>'Heat Map Export'!H995 - $H$6</f>
        <v>#N/A</v>
      </c>
      <c r="I996" s="16" t="e">
        <f>'Heat Map Export'!I995 - $I$6</f>
        <v>#N/A</v>
      </c>
      <c r="J996" s="16" t="e">
        <f>'Heat Map Export'!J995 - $J$6</f>
        <v>#N/A</v>
      </c>
      <c r="K996" s="16" t="e">
        <f>'Heat Map Export'!K995 - $K$6</f>
        <v>#N/A</v>
      </c>
      <c r="L996" s="16" t="e">
        <f>'Heat Map Export'!L995 - $L$6</f>
        <v>#N/A</v>
      </c>
      <c r="M996" s="16" t="e">
        <f>'Heat Map Export'!M995 - $M$6</f>
        <v>#N/A</v>
      </c>
      <c r="N996" s="16" t="e">
        <f>'Heat Map Export'!N995 - $N$6</f>
        <v>#N/A</v>
      </c>
      <c r="O996" s="16" t="e">
        <f>'Heat Map Export'!O995 - $O$6</f>
        <v>#N/A</v>
      </c>
      <c r="P996" s="16" t="e">
        <f>'Heat Map Export'!P995 - $P$6</f>
        <v>#N/A</v>
      </c>
      <c r="Q996" s="16" t="e">
        <f>'Heat Map Export'!Q995 - $Q$6</f>
        <v>#N/A</v>
      </c>
      <c r="R996" s="16" t="e">
        <f>'Heat Map Export'!R995 - $R$6</f>
        <v>#N/A</v>
      </c>
      <c r="S996" s="16" t="e">
        <f>'Heat Map Export'!S995 - $S$6</f>
        <v>#N/A</v>
      </c>
      <c r="T996" s="16" t="e">
        <f>'Heat Map Export'!T995 - $T$6</f>
        <v>#N/A</v>
      </c>
      <c r="U996" s="16" t="e">
        <f>'Heat Map Export'!U995 - $U$6</f>
        <v>#N/A</v>
      </c>
      <c r="V996" s="16" t="e">
        <f>'Heat Map Export'!V995 - $V$6</f>
        <v>#N/A</v>
      </c>
      <c r="W996" s="16" t="e">
        <f>'Heat Map Export'!W995 - $W$6</f>
        <v>#N/A</v>
      </c>
      <c r="X996" s="16" t="e">
        <f>'Heat Map Export'!X995 - $X$6</f>
        <v>#N/A</v>
      </c>
      <c r="Y996" s="16" t="e">
        <f>'Heat Map Export'!Y995 - $Y$6</f>
        <v>#N/A</v>
      </c>
      <c r="Z996" s="16" t="e">
        <f>'Heat Map Export'!Z995 - $Z$6</f>
        <v>#N/A</v>
      </c>
      <c r="AA996" s="16" t="e">
        <f>'Heat Map Export'!AA995 - $AA$6</f>
        <v>#N/A</v>
      </c>
      <c r="AB996" s="16" t="e">
        <f>'Heat Map Export'!AB995 - $AB$6</f>
        <v>#N/A</v>
      </c>
      <c r="AC996" s="16" t="e">
        <f>'Heat Map Export'!AC995 - $AC$6</f>
        <v>#N/A</v>
      </c>
      <c r="AD996" s="16" t="e">
        <f>'Heat Map Export'!AD995 - $AD$6</f>
        <v>#N/A</v>
      </c>
    </row>
    <row r="997" spans="1:30" s="19" customFormat="1" ht="14.5" x14ac:dyDescent="0.35">
      <c r="A997" s="16">
        <f>'Heat Map Export'!A996</f>
        <v>0</v>
      </c>
      <c r="B997" s="16">
        <f>'Heat Map Export'!B996</f>
        <v>0</v>
      </c>
      <c r="C997" s="16" t="e">
        <f>'Heat Map Export'!C996 - $C$6</f>
        <v>#N/A</v>
      </c>
      <c r="D997" s="16" t="e">
        <f>'Heat Map Export'!D996 - $D$6</f>
        <v>#N/A</v>
      </c>
      <c r="E997" s="16" t="e">
        <f>'Heat Map Export'!E996 - $E$6</f>
        <v>#N/A</v>
      </c>
      <c r="F997" s="16" t="e">
        <f>'Heat Map Export'!F996 - $F$6</f>
        <v>#N/A</v>
      </c>
      <c r="G997" s="16" t="e">
        <f>'Heat Map Export'!G996 - $G$6</f>
        <v>#N/A</v>
      </c>
      <c r="H997" s="16" t="e">
        <f>'Heat Map Export'!H996 - $H$6</f>
        <v>#N/A</v>
      </c>
      <c r="I997" s="16" t="e">
        <f>'Heat Map Export'!I996 -$I$6</f>
        <v>#N/A</v>
      </c>
      <c r="J997" s="16" t="e">
        <f>'Heat Map Export'!J996 - $J$6</f>
        <v>#N/A</v>
      </c>
      <c r="K997" s="16" t="e">
        <f>'Heat Map Export'!K996-$K$6</f>
        <v>#N/A</v>
      </c>
      <c r="L997" s="16" t="e">
        <f>'Heat Map Export'!L996 - $L$6</f>
        <v>#N/A</v>
      </c>
      <c r="M997" s="16" t="e">
        <f>'Heat Map Export'!M996 - $M$6</f>
        <v>#N/A</v>
      </c>
      <c r="N997" s="16" t="e">
        <f>'Heat Map Export'!N996 - $N$6</f>
        <v>#N/A</v>
      </c>
      <c r="O997" s="16" t="e">
        <f>'Heat Map Export'!O996 - $O$6</f>
        <v>#N/A</v>
      </c>
      <c r="P997" s="16" t="e">
        <f>'Heat Map Export'!P996 - $P$6</f>
        <v>#N/A</v>
      </c>
      <c r="Q997" s="16" t="e">
        <f>'Heat Map Export'!Q996 - $Q$6</f>
        <v>#N/A</v>
      </c>
      <c r="R997" s="16" t="e">
        <f>'Heat Map Export'!R996 - $R$6</f>
        <v>#N/A</v>
      </c>
      <c r="S997" s="16" t="e">
        <f>'Heat Map Export'!S996 - $S$6</f>
        <v>#N/A</v>
      </c>
      <c r="T997" s="16" t="e">
        <f>'Heat Map Export'!T996 - $T$6</f>
        <v>#N/A</v>
      </c>
      <c r="U997" s="16" t="e">
        <f>'Heat Map Export'!U996 - $U$6</f>
        <v>#N/A</v>
      </c>
      <c r="V997" s="16" t="e">
        <f>'Heat Map Export'!V996 - $V$6</f>
        <v>#N/A</v>
      </c>
      <c r="W997" s="16" t="e">
        <f>'Heat Map Export'!W996 - $W$6</f>
        <v>#N/A</v>
      </c>
      <c r="X997" s="16" t="e">
        <f>'Heat Map Export'!X996 - $X$6</f>
        <v>#N/A</v>
      </c>
      <c r="Y997" s="16" t="e">
        <f>'Heat Map Export'!Y996 - $Y$6</f>
        <v>#N/A</v>
      </c>
      <c r="Z997" s="16" t="e">
        <f>'Heat Map Export'!Z996-$Z$6</f>
        <v>#N/A</v>
      </c>
      <c r="AA997" s="16" t="e">
        <f>'Heat Map Export'!AA996 - $AA$6</f>
        <v>#N/A</v>
      </c>
      <c r="AB997" s="16" t="e">
        <f>'Heat Map Export'!AB996-$AB$6</f>
        <v>#N/A</v>
      </c>
      <c r="AC997" s="16" t="e">
        <f>'Heat Map Export'!AC996 - $AC$6</f>
        <v>#N/A</v>
      </c>
      <c r="AD997" s="16" t="e">
        <f>'Heat Map Export'!AD996 - $AD$6</f>
        <v>#N/A</v>
      </c>
    </row>
    <row r="998" spans="1:30" s="19" customFormat="1" ht="14.5" x14ac:dyDescent="0.35">
      <c r="A998" s="16">
        <f>'Heat Map Export'!A997</f>
        <v>0</v>
      </c>
      <c r="B998" s="16">
        <f>'Heat Map Export'!B997</f>
        <v>0</v>
      </c>
      <c r="C998" s="16" t="e">
        <f>'Heat Map Export'!C997 - $C$6</f>
        <v>#N/A</v>
      </c>
      <c r="D998" s="16" t="e">
        <f>'Heat Map Export'!D997 - $D$6</f>
        <v>#N/A</v>
      </c>
      <c r="E998" s="16" t="e">
        <f>'Heat Map Export'!E997 - $E$6</f>
        <v>#N/A</v>
      </c>
      <c r="F998" s="16" t="e">
        <f>'Heat Map Export'!F997 - $F$6</f>
        <v>#N/A</v>
      </c>
      <c r="G998" s="16" t="e">
        <f>'Heat Map Export'!G997 - $G$6</f>
        <v>#N/A</v>
      </c>
      <c r="H998" s="16" t="e">
        <f>'Heat Map Export'!H997 - $H$6</f>
        <v>#N/A</v>
      </c>
      <c r="I998" s="16" t="e">
        <f>'Heat Map Export'!I997 - $I$6</f>
        <v>#N/A</v>
      </c>
      <c r="J998" s="16" t="e">
        <f>'Heat Map Export'!J997 - $J$6</f>
        <v>#N/A</v>
      </c>
      <c r="K998" s="16" t="e">
        <f>'Heat Map Export'!K997 - $K$6</f>
        <v>#N/A</v>
      </c>
      <c r="L998" s="16" t="e">
        <f>'Heat Map Export'!L997 - $L$6</f>
        <v>#N/A</v>
      </c>
      <c r="M998" s="16" t="e">
        <f>'Heat Map Export'!M997 - $M$6</f>
        <v>#N/A</v>
      </c>
      <c r="N998" s="16" t="e">
        <f>'Heat Map Export'!N997 - $N$6</f>
        <v>#N/A</v>
      </c>
      <c r="O998" s="16" t="e">
        <f>'Heat Map Export'!O997 - $O$6</f>
        <v>#N/A</v>
      </c>
      <c r="P998" s="16" t="e">
        <f>'Heat Map Export'!P997 - $P$6</f>
        <v>#N/A</v>
      </c>
      <c r="Q998" s="16" t="e">
        <f>'Heat Map Export'!Q997 - $Q$6</f>
        <v>#N/A</v>
      </c>
      <c r="R998" s="16" t="e">
        <f>'Heat Map Export'!R997 - $R$6</f>
        <v>#N/A</v>
      </c>
      <c r="S998" s="16" t="e">
        <f>'Heat Map Export'!S997 - $S$6</f>
        <v>#N/A</v>
      </c>
      <c r="T998" s="16" t="e">
        <f>'Heat Map Export'!T997 - $T$6</f>
        <v>#N/A</v>
      </c>
      <c r="U998" s="16" t="e">
        <f>'Heat Map Export'!U997 - $U$6</f>
        <v>#N/A</v>
      </c>
      <c r="V998" s="16" t="e">
        <f>'Heat Map Export'!V997 - $V$6</f>
        <v>#N/A</v>
      </c>
      <c r="W998" s="16" t="e">
        <f>'Heat Map Export'!W997 - $W$6</f>
        <v>#N/A</v>
      </c>
      <c r="X998" s="16" t="e">
        <f>'Heat Map Export'!X997 - $X$6</f>
        <v>#N/A</v>
      </c>
      <c r="Y998" s="16" t="e">
        <f>'Heat Map Export'!Y997 - $Y$6</f>
        <v>#N/A</v>
      </c>
      <c r="Z998" s="16" t="e">
        <f>'Heat Map Export'!Z997 - $Z$6</f>
        <v>#N/A</v>
      </c>
      <c r="AA998" s="16" t="e">
        <f>'Heat Map Export'!AA997 - $AA$6</f>
        <v>#N/A</v>
      </c>
      <c r="AB998" s="16" t="e">
        <f>'Heat Map Export'!AB997 - $AB$6</f>
        <v>#N/A</v>
      </c>
      <c r="AC998" s="16" t="e">
        <f>'Heat Map Export'!AC997 - $AC$6</f>
        <v>#N/A</v>
      </c>
      <c r="AD998" s="16" t="e">
        <f>'Heat Map Export'!AD997 - $AD$6</f>
        <v>#N/A</v>
      </c>
    </row>
    <row r="999" spans="1:30" s="19" customFormat="1" ht="14.5" x14ac:dyDescent="0.35">
      <c r="A999" s="16">
        <f>'Heat Map Export'!A998</f>
        <v>0</v>
      </c>
      <c r="B999" s="16">
        <f>'Heat Map Export'!B998</f>
        <v>0</v>
      </c>
      <c r="C999" s="16" t="e">
        <f>'Heat Map Export'!C998 - $C$6</f>
        <v>#N/A</v>
      </c>
      <c r="D999" s="16" t="e">
        <f>'Heat Map Export'!D998 - $D$6</f>
        <v>#N/A</v>
      </c>
      <c r="E999" s="16" t="e">
        <f>'Heat Map Export'!E998 - $E$6</f>
        <v>#N/A</v>
      </c>
      <c r="F999" s="16" t="e">
        <f>'Heat Map Export'!F998 - $F$6</f>
        <v>#N/A</v>
      </c>
      <c r="G999" s="16" t="e">
        <f>'Heat Map Export'!G998 - $G$6</f>
        <v>#N/A</v>
      </c>
      <c r="H999" s="16" t="e">
        <f>'Heat Map Export'!H998 - $H$6</f>
        <v>#N/A</v>
      </c>
      <c r="I999" s="16" t="e">
        <f>'Heat Map Export'!I998 -$I$6</f>
        <v>#N/A</v>
      </c>
      <c r="J999" s="16" t="e">
        <f>'Heat Map Export'!J998 - $J$6</f>
        <v>#N/A</v>
      </c>
      <c r="K999" s="16" t="e">
        <f>'Heat Map Export'!K998-$K$6</f>
        <v>#N/A</v>
      </c>
      <c r="L999" s="16" t="e">
        <f>'Heat Map Export'!L998 - $L$6</f>
        <v>#N/A</v>
      </c>
      <c r="M999" s="16" t="e">
        <f>'Heat Map Export'!M998 - $M$6</f>
        <v>#N/A</v>
      </c>
      <c r="N999" s="16" t="e">
        <f>'Heat Map Export'!N998 - $N$6</f>
        <v>#N/A</v>
      </c>
      <c r="O999" s="16" t="e">
        <f>'Heat Map Export'!O998 - $O$6</f>
        <v>#N/A</v>
      </c>
      <c r="P999" s="16" t="e">
        <f>'Heat Map Export'!P998 - $P$6</f>
        <v>#N/A</v>
      </c>
      <c r="Q999" s="16" t="e">
        <f>'Heat Map Export'!Q998 - $Q$6</f>
        <v>#N/A</v>
      </c>
      <c r="R999" s="16" t="e">
        <f>'Heat Map Export'!R998 - $R$6</f>
        <v>#N/A</v>
      </c>
      <c r="S999" s="16" t="e">
        <f>'Heat Map Export'!S998 - $S$6</f>
        <v>#N/A</v>
      </c>
      <c r="T999" s="16" t="e">
        <f>'Heat Map Export'!T998 - $T$6</f>
        <v>#N/A</v>
      </c>
      <c r="U999" s="16" t="e">
        <f>'Heat Map Export'!U998 - $U$6</f>
        <v>#N/A</v>
      </c>
      <c r="V999" s="16" t="e">
        <f>'Heat Map Export'!V998 - $V$6</f>
        <v>#N/A</v>
      </c>
      <c r="W999" s="16" t="e">
        <f>'Heat Map Export'!W998 - $W$6</f>
        <v>#N/A</v>
      </c>
      <c r="X999" s="16" t="e">
        <f>'Heat Map Export'!X998 - $X$6</f>
        <v>#N/A</v>
      </c>
      <c r="Y999" s="16" t="e">
        <f>'Heat Map Export'!Y998 - $Y$6</f>
        <v>#N/A</v>
      </c>
      <c r="Z999" s="16" t="e">
        <f>'Heat Map Export'!Z998-$Z$6</f>
        <v>#N/A</v>
      </c>
      <c r="AA999" s="16" t="e">
        <f>'Heat Map Export'!AA998 - $AA$6</f>
        <v>#N/A</v>
      </c>
      <c r="AB999" s="16" t="e">
        <f>'Heat Map Export'!AB998-$AB$6</f>
        <v>#N/A</v>
      </c>
      <c r="AC999" s="16" t="e">
        <f>'Heat Map Export'!AC998 - $AC$6</f>
        <v>#N/A</v>
      </c>
      <c r="AD999" s="16" t="e">
        <f>'Heat Map Export'!AD998 - $AD$6</f>
        <v>#N/A</v>
      </c>
    </row>
    <row r="1000" spans="1:30" s="19" customFormat="1" ht="14.5" x14ac:dyDescent="0.35">
      <c r="A1000" s="16">
        <f>'Heat Map Export'!A999</f>
        <v>0</v>
      </c>
      <c r="B1000" s="16">
        <f>'Heat Map Export'!B999</f>
        <v>0</v>
      </c>
      <c r="C1000" s="16" t="e">
        <f>'Heat Map Export'!C999 - $C$6</f>
        <v>#N/A</v>
      </c>
      <c r="D1000" s="16" t="e">
        <f>'Heat Map Export'!D999 - $D$6</f>
        <v>#N/A</v>
      </c>
      <c r="E1000" s="16" t="e">
        <f>'Heat Map Export'!E999 - $E$6</f>
        <v>#N/A</v>
      </c>
      <c r="F1000" s="16" t="e">
        <f>'Heat Map Export'!F999 - $F$6</f>
        <v>#N/A</v>
      </c>
      <c r="G1000" s="16" t="e">
        <f>'Heat Map Export'!G999 - $G$6</f>
        <v>#N/A</v>
      </c>
      <c r="H1000" s="16" t="e">
        <f>'Heat Map Export'!H999 - $H$6</f>
        <v>#N/A</v>
      </c>
      <c r="I1000" s="16" t="e">
        <f>'Heat Map Export'!I999 - $I$6</f>
        <v>#N/A</v>
      </c>
      <c r="J1000" s="16" t="e">
        <f>'Heat Map Export'!J999 - $J$6</f>
        <v>#N/A</v>
      </c>
      <c r="K1000" s="16" t="e">
        <f>'Heat Map Export'!K999 - $K$6</f>
        <v>#N/A</v>
      </c>
      <c r="L1000" s="16" t="e">
        <f>'Heat Map Export'!L999 - $L$6</f>
        <v>#N/A</v>
      </c>
      <c r="M1000" s="16" t="e">
        <f>'Heat Map Export'!M999 - $M$6</f>
        <v>#N/A</v>
      </c>
      <c r="N1000" s="16" t="e">
        <f>'Heat Map Export'!N999 - $N$6</f>
        <v>#N/A</v>
      </c>
      <c r="O1000" s="16" t="e">
        <f>'Heat Map Export'!O999 - $O$6</f>
        <v>#N/A</v>
      </c>
      <c r="P1000" s="16" t="e">
        <f>'Heat Map Export'!P999 - $P$6</f>
        <v>#N/A</v>
      </c>
      <c r="Q1000" s="16" t="e">
        <f>'Heat Map Export'!Q999 - $Q$6</f>
        <v>#N/A</v>
      </c>
      <c r="R1000" s="16" t="e">
        <f>'Heat Map Export'!R999 - $R$6</f>
        <v>#N/A</v>
      </c>
      <c r="S1000" s="16" t="e">
        <f>'Heat Map Export'!S999 - $S$6</f>
        <v>#N/A</v>
      </c>
      <c r="T1000" s="16" t="e">
        <f>'Heat Map Export'!T999 - $T$6</f>
        <v>#N/A</v>
      </c>
      <c r="U1000" s="16" t="e">
        <f>'Heat Map Export'!U999 - $U$6</f>
        <v>#N/A</v>
      </c>
      <c r="V1000" s="16" t="e">
        <f>'Heat Map Export'!V999 - $V$6</f>
        <v>#N/A</v>
      </c>
      <c r="W1000" s="16" t="e">
        <f>'Heat Map Export'!W999 - $W$6</f>
        <v>#N/A</v>
      </c>
      <c r="X1000" s="16" t="e">
        <f>'Heat Map Export'!X999 - $X$6</f>
        <v>#N/A</v>
      </c>
      <c r="Y1000" s="16" t="e">
        <f>'Heat Map Export'!Y999 - $Y$6</f>
        <v>#N/A</v>
      </c>
      <c r="Z1000" s="16" t="e">
        <f>'Heat Map Export'!Z999 - $Z$6</f>
        <v>#N/A</v>
      </c>
      <c r="AA1000" s="16" t="e">
        <f>'Heat Map Export'!AA999 - $AA$6</f>
        <v>#N/A</v>
      </c>
      <c r="AB1000" s="16" t="e">
        <f>'Heat Map Export'!AB999 - $AB$6</f>
        <v>#N/A</v>
      </c>
      <c r="AC1000" s="16" t="e">
        <f>'Heat Map Export'!AC999 - $AC$6</f>
        <v>#N/A</v>
      </c>
      <c r="AD1000" s="16" t="e">
        <f>'Heat Map Export'!AD999 - $AD$6</f>
        <v>#N/A</v>
      </c>
    </row>
    <row r="1001" spans="1:30" s="19" customFormat="1" ht="14.5" x14ac:dyDescent="0.35">
      <c r="A1001" s="16">
        <f>'Heat Map Export'!A1000</f>
        <v>0</v>
      </c>
      <c r="B1001" s="16">
        <f>'Heat Map Export'!B1000</f>
        <v>0</v>
      </c>
      <c r="C1001" s="16" t="e">
        <f>'Heat Map Export'!C1000 - $C$6</f>
        <v>#N/A</v>
      </c>
      <c r="D1001" s="16" t="e">
        <f>'Heat Map Export'!D1000 - $D$6</f>
        <v>#N/A</v>
      </c>
      <c r="E1001" s="16" t="e">
        <f>'Heat Map Export'!E1000 - $E$6</f>
        <v>#N/A</v>
      </c>
      <c r="F1001" s="16" t="e">
        <f>'Heat Map Export'!F1000 - $F$6</f>
        <v>#N/A</v>
      </c>
      <c r="G1001" s="16" t="e">
        <f>'Heat Map Export'!G1000 - $G$6</f>
        <v>#N/A</v>
      </c>
      <c r="H1001" s="16" t="e">
        <f>'Heat Map Export'!H1000 - $H$6</f>
        <v>#N/A</v>
      </c>
      <c r="I1001" s="16" t="e">
        <f>'Heat Map Export'!I1000 -$I$6</f>
        <v>#N/A</v>
      </c>
      <c r="J1001" s="16" t="e">
        <f>'Heat Map Export'!J1000 - $J$6</f>
        <v>#N/A</v>
      </c>
      <c r="K1001" s="16" t="e">
        <f>'Heat Map Export'!K1000-$K$6</f>
        <v>#N/A</v>
      </c>
      <c r="L1001" s="16" t="e">
        <f>'Heat Map Export'!L1000 - $L$6</f>
        <v>#N/A</v>
      </c>
      <c r="M1001" s="16" t="e">
        <f>'Heat Map Export'!M1000 - $M$6</f>
        <v>#N/A</v>
      </c>
      <c r="N1001" s="16" t="e">
        <f>'Heat Map Export'!N1000 - $N$6</f>
        <v>#N/A</v>
      </c>
      <c r="O1001" s="16" t="e">
        <f>'Heat Map Export'!O1000 - $O$6</f>
        <v>#N/A</v>
      </c>
      <c r="P1001" s="16" t="e">
        <f>'Heat Map Export'!P1000 - $P$6</f>
        <v>#N/A</v>
      </c>
      <c r="Q1001" s="16" t="e">
        <f>'Heat Map Export'!Q1000 - $Q$6</f>
        <v>#N/A</v>
      </c>
      <c r="R1001" s="16" t="e">
        <f>'Heat Map Export'!R1000 - $R$6</f>
        <v>#N/A</v>
      </c>
      <c r="S1001" s="16" t="e">
        <f>'Heat Map Export'!S1000 - $S$6</f>
        <v>#N/A</v>
      </c>
      <c r="T1001" s="16" t="e">
        <f>'Heat Map Export'!T1000 - $T$6</f>
        <v>#N/A</v>
      </c>
      <c r="U1001" s="16" t="e">
        <f>'Heat Map Export'!U1000 - $U$6</f>
        <v>#N/A</v>
      </c>
      <c r="V1001" s="16" t="e">
        <f>'Heat Map Export'!V1000 - $V$6</f>
        <v>#N/A</v>
      </c>
      <c r="W1001" s="16" t="e">
        <f>'Heat Map Export'!W1000 - $W$6</f>
        <v>#N/A</v>
      </c>
      <c r="X1001" s="16" t="e">
        <f>'Heat Map Export'!X1000 - $X$6</f>
        <v>#N/A</v>
      </c>
      <c r="Y1001" s="16" t="e">
        <f>'Heat Map Export'!Y1000 - $Y$6</f>
        <v>#N/A</v>
      </c>
      <c r="Z1001" s="16" t="e">
        <f>'Heat Map Export'!Z1000-$Z$6</f>
        <v>#N/A</v>
      </c>
      <c r="AA1001" s="16" t="e">
        <f>'Heat Map Export'!AA1000 - $AA$6</f>
        <v>#N/A</v>
      </c>
      <c r="AB1001" s="16" t="e">
        <f>'Heat Map Export'!AB1000-$AB$6</f>
        <v>#N/A</v>
      </c>
      <c r="AC1001" s="16" t="e">
        <f>'Heat Map Export'!AC1000 - $AC$6</f>
        <v>#N/A</v>
      </c>
      <c r="AD1001" s="16" t="e">
        <f>'Heat Map Export'!AD1000 - $AD$6</f>
        <v>#N/A</v>
      </c>
    </row>
    <row r="1002" spans="1:30" s="19" customFormat="1" ht="14.5" x14ac:dyDescent="0.35">
      <c r="A1002" s="16">
        <f>'Heat Map Export'!A1001</f>
        <v>0</v>
      </c>
      <c r="B1002" s="16">
        <f>'Heat Map Export'!B1001</f>
        <v>0</v>
      </c>
      <c r="C1002" s="16" t="e">
        <f>'Heat Map Export'!C1001 - $C$6</f>
        <v>#N/A</v>
      </c>
      <c r="D1002" s="16" t="e">
        <f>'Heat Map Export'!D1001 - $D$6</f>
        <v>#N/A</v>
      </c>
      <c r="E1002" s="16" t="e">
        <f>'Heat Map Export'!E1001 - $E$6</f>
        <v>#N/A</v>
      </c>
      <c r="F1002" s="16" t="e">
        <f>'Heat Map Export'!F1001 - $F$6</f>
        <v>#N/A</v>
      </c>
      <c r="G1002" s="16" t="e">
        <f>'Heat Map Export'!G1001 - $G$6</f>
        <v>#N/A</v>
      </c>
      <c r="H1002" s="16" t="e">
        <f>'Heat Map Export'!H1001 - $H$6</f>
        <v>#N/A</v>
      </c>
      <c r="I1002" s="16" t="e">
        <f>'Heat Map Export'!I1001 - $I$6</f>
        <v>#N/A</v>
      </c>
      <c r="J1002" s="16" t="e">
        <f>'Heat Map Export'!J1001 - $J$6</f>
        <v>#N/A</v>
      </c>
      <c r="K1002" s="16" t="e">
        <f>'Heat Map Export'!K1001 - $K$6</f>
        <v>#N/A</v>
      </c>
      <c r="L1002" s="16" t="e">
        <f>'Heat Map Export'!L1001 - $L$6</f>
        <v>#N/A</v>
      </c>
      <c r="M1002" s="16" t="e">
        <f>'Heat Map Export'!M1001 - $M$6</f>
        <v>#N/A</v>
      </c>
      <c r="N1002" s="16" t="e">
        <f>'Heat Map Export'!N1001 - $N$6</f>
        <v>#N/A</v>
      </c>
      <c r="O1002" s="16" t="e">
        <f>'Heat Map Export'!O1001 - $O$6</f>
        <v>#N/A</v>
      </c>
      <c r="P1002" s="16" t="e">
        <f>'Heat Map Export'!P1001 - $P$6</f>
        <v>#N/A</v>
      </c>
      <c r="Q1002" s="16" t="e">
        <f>'Heat Map Export'!Q1001 - $Q$6</f>
        <v>#N/A</v>
      </c>
      <c r="R1002" s="16" t="e">
        <f>'Heat Map Export'!R1001 - $R$6</f>
        <v>#N/A</v>
      </c>
      <c r="S1002" s="16" t="e">
        <f>'Heat Map Export'!S1001 - $S$6</f>
        <v>#N/A</v>
      </c>
      <c r="T1002" s="16" t="e">
        <f>'Heat Map Export'!T1001 - $T$6</f>
        <v>#N/A</v>
      </c>
      <c r="U1002" s="16" t="e">
        <f>'Heat Map Export'!U1001 - $U$6</f>
        <v>#N/A</v>
      </c>
      <c r="V1002" s="16" t="e">
        <f>'Heat Map Export'!V1001 - $V$6</f>
        <v>#N/A</v>
      </c>
      <c r="W1002" s="16" t="e">
        <f>'Heat Map Export'!W1001 - $W$6</f>
        <v>#N/A</v>
      </c>
      <c r="X1002" s="16" t="e">
        <f>'Heat Map Export'!X1001 - $X$6</f>
        <v>#N/A</v>
      </c>
      <c r="Y1002" s="16" t="e">
        <f>'Heat Map Export'!Y1001 - $Y$6</f>
        <v>#N/A</v>
      </c>
      <c r="Z1002" s="16" t="e">
        <f>'Heat Map Export'!Z1001 - $Z$6</f>
        <v>#N/A</v>
      </c>
      <c r="AA1002" s="16" t="e">
        <f>'Heat Map Export'!AA1001 - $AA$6</f>
        <v>#N/A</v>
      </c>
      <c r="AB1002" s="16" t="e">
        <f>'Heat Map Export'!AB1001 - $AB$6</f>
        <v>#N/A</v>
      </c>
      <c r="AC1002" s="16" t="e">
        <f>'Heat Map Export'!AC1001 - $AC$6</f>
        <v>#N/A</v>
      </c>
      <c r="AD1002" s="16" t="e">
        <f>'Heat Map Export'!AD1001 - $AD$6</f>
        <v>#N/A</v>
      </c>
    </row>
    <row r="1003" spans="1:30" s="19" customFormat="1" ht="14.5" x14ac:dyDescent="0.35">
      <c r="A1003" s="16">
        <f>'Heat Map Export'!A1002</f>
        <v>0</v>
      </c>
      <c r="B1003" s="16">
        <f>'Heat Map Export'!B1002</f>
        <v>0</v>
      </c>
      <c r="C1003" s="16" t="e">
        <f>'Heat Map Export'!C1002 - $C$6</f>
        <v>#N/A</v>
      </c>
      <c r="D1003" s="16" t="e">
        <f>'Heat Map Export'!D1002 - $D$6</f>
        <v>#N/A</v>
      </c>
      <c r="E1003" s="16" t="e">
        <f>'Heat Map Export'!E1002 - $E$6</f>
        <v>#N/A</v>
      </c>
      <c r="F1003" s="16" t="e">
        <f>'Heat Map Export'!F1002 - $F$6</f>
        <v>#N/A</v>
      </c>
      <c r="G1003" s="16" t="e">
        <f>'Heat Map Export'!G1002 - $G$6</f>
        <v>#N/A</v>
      </c>
      <c r="H1003" s="16" t="e">
        <f>'Heat Map Export'!H1002 - $H$6</f>
        <v>#N/A</v>
      </c>
      <c r="I1003" s="16" t="e">
        <f>'Heat Map Export'!I1002 -$I$6</f>
        <v>#N/A</v>
      </c>
      <c r="J1003" s="16" t="e">
        <f>'Heat Map Export'!J1002 - $J$6</f>
        <v>#N/A</v>
      </c>
      <c r="K1003" s="16" t="e">
        <f>'Heat Map Export'!K1002-$K$6</f>
        <v>#N/A</v>
      </c>
      <c r="L1003" s="16" t="e">
        <f>'Heat Map Export'!L1002 - $L$6</f>
        <v>#N/A</v>
      </c>
      <c r="M1003" s="16" t="e">
        <f>'Heat Map Export'!M1002 - $M$6</f>
        <v>#N/A</v>
      </c>
      <c r="N1003" s="16" t="e">
        <f>'Heat Map Export'!N1002 - $N$6</f>
        <v>#N/A</v>
      </c>
      <c r="O1003" s="16" t="e">
        <f>'Heat Map Export'!O1002 - $O$6</f>
        <v>#N/A</v>
      </c>
      <c r="P1003" s="16" t="e">
        <f>'Heat Map Export'!P1002 - $P$6</f>
        <v>#N/A</v>
      </c>
      <c r="Q1003" s="16" t="e">
        <f>'Heat Map Export'!Q1002 - $Q$6</f>
        <v>#N/A</v>
      </c>
      <c r="R1003" s="16" t="e">
        <f>'Heat Map Export'!R1002 - $R$6</f>
        <v>#N/A</v>
      </c>
      <c r="S1003" s="16" t="e">
        <f>'Heat Map Export'!S1002 - $S$6</f>
        <v>#N/A</v>
      </c>
      <c r="T1003" s="16" t="e">
        <f>'Heat Map Export'!T1002 - $T$6</f>
        <v>#N/A</v>
      </c>
      <c r="U1003" s="16" t="e">
        <f>'Heat Map Export'!U1002 - $U$6</f>
        <v>#N/A</v>
      </c>
      <c r="V1003" s="16" t="e">
        <f>'Heat Map Export'!V1002 - $V$6</f>
        <v>#N/A</v>
      </c>
      <c r="W1003" s="16" t="e">
        <f>'Heat Map Export'!W1002 - $W$6</f>
        <v>#N/A</v>
      </c>
      <c r="X1003" s="16" t="e">
        <f>'Heat Map Export'!X1002 - $X$6</f>
        <v>#N/A</v>
      </c>
      <c r="Y1003" s="16" t="e">
        <f>'Heat Map Export'!Y1002 - $Y$6</f>
        <v>#N/A</v>
      </c>
      <c r="Z1003" s="16" t="e">
        <f>'Heat Map Export'!Z1002-$Z$6</f>
        <v>#N/A</v>
      </c>
      <c r="AA1003" s="16" t="e">
        <f>'Heat Map Export'!AA1002 - $AA$6</f>
        <v>#N/A</v>
      </c>
      <c r="AB1003" s="16" t="e">
        <f>'Heat Map Export'!AB1002-$AB$6</f>
        <v>#N/A</v>
      </c>
      <c r="AC1003" s="16" t="e">
        <f>'Heat Map Export'!AC1002 - $AC$6</f>
        <v>#N/A</v>
      </c>
      <c r="AD1003" s="16" t="e">
        <f>'Heat Map Export'!AD1002 - $AD$6</f>
        <v>#N/A</v>
      </c>
    </row>
    <row r="1004" spans="1:30" s="19" customFormat="1" ht="14.5" x14ac:dyDescent="0.35">
      <c r="A1004" s="16">
        <f>'Heat Map Export'!A1003</f>
        <v>0</v>
      </c>
      <c r="B1004" s="16">
        <f>'Heat Map Export'!B1003</f>
        <v>0</v>
      </c>
      <c r="C1004" s="16" t="e">
        <f>'Heat Map Export'!C1003 - $C$6</f>
        <v>#N/A</v>
      </c>
      <c r="D1004" s="16" t="e">
        <f>'Heat Map Export'!D1003 - $D$6</f>
        <v>#N/A</v>
      </c>
      <c r="E1004" s="16" t="e">
        <f>'Heat Map Export'!E1003 - $E$6</f>
        <v>#N/A</v>
      </c>
      <c r="F1004" s="16" t="e">
        <f>'Heat Map Export'!F1003 - $F$6</f>
        <v>#N/A</v>
      </c>
      <c r="G1004" s="16" t="e">
        <f>'Heat Map Export'!G1003 - $G$6</f>
        <v>#N/A</v>
      </c>
      <c r="H1004" s="16" t="e">
        <f>'Heat Map Export'!H1003 - $H$6</f>
        <v>#N/A</v>
      </c>
      <c r="I1004" s="16" t="e">
        <f>'Heat Map Export'!I1003 - $I$6</f>
        <v>#N/A</v>
      </c>
      <c r="J1004" s="16" t="e">
        <f>'Heat Map Export'!J1003 - $J$6</f>
        <v>#N/A</v>
      </c>
      <c r="K1004" s="16" t="e">
        <f>'Heat Map Export'!K1003 - $K$6</f>
        <v>#N/A</v>
      </c>
      <c r="L1004" s="16" t="e">
        <f>'Heat Map Export'!L1003 - $L$6</f>
        <v>#N/A</v>
      </c>
      <c r="M1004" s="16" t="e">
        <f>'Heat Map Export'!M1003 - $M$6</f>
        <v>#N/A</v>
      </c>
      <c r="N1004" s="16" t="e">
        <f>'Heat Map Export'!N1003 - $N$6</f>
        <v>#N/A</v>
      </c>
      <c r="O1004" s="16" t="e">
        <f>'Heat Map Export'!O1003 - $O$6</f>
        <v>#N/A</v>
      </c>
      <c r="P1004" s="16" t="e">
        <f>'Heat Map Export'!P1003 - $P$6</f>
        <v>#N/A</v>
      </c>
      <c r="Q1004" s="16" t="e">
        <f>'Heat Map Export'!Q1003 - $Q$6</f>
        <v>#N/A</v>
      </c>
      <c r="R1004" s="16" t="e">
        <f>'Heat Map Export'!R1003 - $R$6</f>
        <v>#N/A</v>
      </c>
      <c r="S1004" s="16" t="e">
        <f>'Heat Map Export'!S1003 - $S$6</f>
        <v>#N/A</v>
      </c>
      <c r="T1004" s="16" t="e">
        <f>'Heat Map Export'!T1003 - $T$6</f>
        <v>#N/A</v>
      </c>
      <c r="U1004" s="16" t="e">
        <f>'Heat Map Export'!U1003 - $U$6</f>
        <v>#N/A</v>
      </c>
      <c r="V1004" s="16" t="e">
        <f>'Heat Map Export'!V1003 - $V$6</f>
        <v>#N/A</v>
      </c>
      <c r="W1004" s="16" t="e">
        <f>'Heat Map Export'!W1003 - $W$6</f>
        <v>#N/A</v>
      </c>
      <c r="X1004" s="16" t="e">
        <f>'Heat Map Export'!X1003 - $X$6</f>
        <v>#N/A</v>
      </c>
      <c r="Y1004" s="16" t="e">
        <f>'Heat Map Export'!Y1003 - $Y$6</f>
        <v>#N/A</v>
      </c>
      <c r="Z1004" s="16" t="e">
        <f>'Heat Map Export'!Z1003 - $Z$6</f>
        <v>#N/A</v>
      </c>
      <c r="AA1004" s="16" t="e">
        <f>'Heat Map Export'!AA1003 - $AA$6</f>
        <v>#N/A</v>
      </c>
      <c r="AB1004" s="16" t="e">
        <f>'Heat Map Export'!AB1003 - $AB$6</f>
        <v>#N/A</v>
      </c>
      <c r="AC1004" s="16" t="e">
        <f>'Heat Map Export'!AC1003 - $AC$6</f>
        <v>#N/A</v>
      </c>
      <c r="AD1004" s="16" t="e">
        <f>'Heat Map Export'!AD1003 - $AD$6</f>
        <v>#N/A</v>
      </c>
    </row>
    <row r="1005" spans="1:30" s="19" customFormat="1" ht="14.5" x14ac:dyDescent="0.35">
      <c r="A1005" s="16">
        <f>'Heat Map Export'!A1004</f>
        <v>0</v>
      </c>
      <c r="B1005" s="16">
        <f>'Heat Map Export'!B1004</f>
        <v>0</v>
      </c>
      <c r="C1005" s="16" t="e">
        <f>'Heat Map Export'!C1004 - $C$6</f>
        <v>#N/A</v>
      </c>
      <c r="D1005" s="16" t="e">
        <f>'Heat Map Export'!D1004 - $D$6</f>
        <v>#N/A</v>
      </c>
      <c r="E1005" s="16" t="e">
        <f>'Heat Map Export'!E1004 - $E$6</f>
        <v>#N/A</v>
      </c>
      <c r="F1005" s="16" t="e">
        <f>'Heat Map Export'!F1004 - $F$6</f>
        <v>#N/A</v>
      </c>
      <c r="G1005" s="16" t="e">
        <f>'Heat Map Export'!G1004 - $G$6</f>
        <v>#N/A</v>
      </c>
      <c r="H1005" s="16" t="e">
        <f>'Heat Map Export'!H1004 - $H$6</f>
        <v>#N/A</v>
      </c>
      <c r="I1005" s="16" t="e">
        <f>'Heat Map Export'!I1004 - $I$6</f>
        <v>#N/A</v>
      </c>
      <c r="J1005" s="16" t="e">
        <f>'Heat Map Export'!J1004 - $J$6</f>
        <v>#N/A</v>
      </c>
      <c r="K1005" s="16" t="e">
        <f>'Heat Map Export'!K1004 - $K$6</f>
        <v>#N/A</v>
      </c>
      <c r="L1005" s="16" t="e">
        <f>'Heat Map Export'!L1004 - $L$6</f>
        <v>#N/A</v>
      </c>
      <c r="M1005" s="16" t="e">
        <f>'Heat Map Export'!M1004 - $M$6</f>
        <v>#N/A</v>
      </c>
      <c r="N1005" s="16" t="e">
        <f>'Heat Map Export'!N1004 - $N$6</f>
        <v>#N/A</v>
      </c>
      <c r="O1005" s="16" t="e">
        <f>'Heat Map Export'!O1004 - $O$6</f>
        <v>#N/A</v>
      </c>
      <c r="P1005" s="16" t="e">
        <f>'Heat Map Export'!P1004 - $P$6</f>
        <v>#N/A</v>
      </c>
      <c r="Q1005" s="16" t="e">
        <f>'Heat Map Export'!Q1004 - $Q$6</f>
        <v>#N/A</v>
      </c>
      <c r="R1005" s="16" t="e">
        <f>'Heat Map Export'!R1004 - $R$6</f>
        <v>#N/A</v>
      </c>
      <c r="S1005" s="16" t="e">
        <f>'Heat Map Export'!S1004 - $S$6</f>
        <v>#N/A</v>
      </c>
      <c r="T1005" s="16" t="e">
        <f>'Heat Map Export'!T1004 - $T$6</f>
        <v>#N/A</v>
      </c>
      <c r="U1005" s="16" t="e">
        <f>'Heat Map Export'!U1004 - $U$6</f>
        <v>#N/A</v>
      </c>
      <c r="V1005" s="16" t="e">
        <f>'Heat Map Export'!V1004 - $V$6</f>
        <v>#N/A</v>
      </c>
      <c r="W1005" s="16" t="e">
        <f>'Heat Map Export'!W1004 - $W$6</f>
        <v>#N/A</v>
      </c>
      <c r="X1005" s="16" t="e">
        <f>'Heat Map Export'!X1004 - $X$6</f>
        <v>#N/A</v>
      </c>
      <c r="Y1005" s="16" t="e">
        <f>'Heat Map Export'!Y1004 - $Y$6</f>
        <v>#N/A</v>
      </c>
      <c r="Z1005" s="16" t="e">
        <f>'Heat Map Export'!Z1004 - $Z$6</f>
        <v>#N/A</v>
      </c>
      <c r="AA1005" s="16" t="e">
        <f>'Heat Map Export'!AA1004 - $AA$6</f>
        <v>#N/A</v>
      </c>
      <c r="AB1005" s="16" t="e">
        <f>'Heat Map Export'!AB1004 - $AB$6</f>
        <v>#N/A</v>
      </c>
      <c r="AC1005" s="16" t="e">
        <f>'Heat Map Export'!AC1004 - $AC$6</f>
        <v>#N/A</v>
      </c>
      <c r="AD1005" s="16" t="e">
        <f>'Heat Map Export'!AD1004 - $AD$6</f>
        <v>#N/A</v>
      </c>
    </row>
  </sheetData>
  <sheetProtection selectLockedCells="1" selectUnlockedCells="1"/>
  <mergeCells count="2">
    <mergeCell ref="A4:B4"/>
    <mergeCell ref="C4:I4"/>
  </mergeCells>
  <conditionalFormatting sqref="C7:AD1005">
    <cfRule type="cellIs" dxfId="14" priority="1" operator="lessThan">
      <formula>0</formula>
    </cfRule>
    <cfRule type="cellIs" dxfId="13" priority="2" operator="greaterThan">
      <formula>0</formula>
    </cfRule>
    <cfRule type="cellIs" dxfId="12" priority="3" stopIfTrue="1" operator="equal">
      <formula>0</formula>
    </cfRule>
  </conditionalFormatting>
  <hyperlinks>
    <hyperlink ref="A2" location="'Table of Contents'!A1" display="Back to Table of Contents" xr:uid="{DE6EB5E1-BABA-4867-90A6-D85A8543FFE6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23363-A41C-2547-9DA5-D00CFFBC2A91}">
  <dimension ref="A1:I100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10.6640625" defaultRowHeight="15.5" x14ac:dyDescent="0.35"/>
  <cols>
    <col min="1" max="1" width="37.1640625" bestFit="1" customWidth="1"/>
    <col min="2" max="2" width="10.6640625" bestFit="1" customWidth="1"/>
    <col min="3" max="3" width="40.9140625" bestFit="1" customWidth="1"/>
    <col min="4" max="4" width="21.4140625" bestFit="1" customWidth="1"/>
    <col min="5" max="5" width="42.6640625" bestFit="1" customWidth="1"/>
    <col min="6" max="6" width="37.4140625" bestFit="1" customWidth="1"/>
    <col min="7" max="7" width="41.6640625" bestFit="1" customWidth="1"/>
    <col min="8" max="8" width="33.6640625" bestFit="1" customWidth="1"/>
    <col min="9" max="9" width="41.83203125" bestFit="1" customWidth="1"/>
  </cols>
  <sheetData>
    <row r="1" spans="1:9" s="12" customFormat="1" ht="18.5" x14ac:dyDescent="0.45">
      <c r="A1" s="7" t="s">
        <v>97</v>
      </c>
      <c r="B1" s="5"/>
      <c r="C1" s="5"/>
      <c r="D1" s="5"/>
      <c r="E1" s="5"/>
      <c r="F1" s="5"/>
      <c r="G1" s="5"/>
      <c r="H1" s="5"/>
      <c r="I1" s="5"/>
    </row>
    <row r="2" spans="1:9" s="12" customFormat="1" ht="14.5" x14ac:dyDescent="0.35">
      <c r="A2" s="9" t="s">
        <v>96</v>
      </c>
      <c r="B2" s="5"/>
      <c r="C2" s="5"/>
      <c r="D2" s="5"/>
      <c r="E2" s="5"/>
      <c r="F2" s="5"/>
      <c r="G2" s="5"/>
      <c r="H2" s="5"/>
      <c r="I2" s="5"/>
    </row>
    <row r="3" spans="1:9" s="12" customFormat="1" ht="14.5" x14ac:dyDescent="0.35">
      <c r="A3" s="5"/>
      <c r="B3" s="5"/>
      <c r="C3" s="5"/>
      <c r="D3" s="5"/>
      <c r="E3" s="5"/>
      <c r="F3" s="5"/>
      <c r="G3" s="5"/>
      <c r="H3" s="5"/>
      <c r="I3" s="5"/>
    </row>
    <row r="4" spans="1:9" s="12" customFormat="1" ht="14.5" x14ac:dyDescent="0.35">
      <c r="A4" s="80" t="s">
        <v>100</v>
      </c>
      <c r="B4" s="81"/>
      <c r="C4" s="82" t="s">
        <v>99</v>
      </c>
      <c r="D4" s="79"/>
      <c r="E4" s="79"/>
      <c r="F4" s="79"/>
      <c r="G4" s="79"/>
      <c r="H4" s="79"/>
      <c r="I4" s="79"/>
    </row>
    <row r="5" spans="1:9" s="42" customFormat="1" x14ac:dyDescent="0.35">
      <c r="A5" s="39" t="s">
        <v>101</v>
      </c>
      <c r="B5" s="39" t="s">
        <v>98</v>
      </c>
      <c r="C5" s="45">
        <f>'Heat Map Export'!C5</f>
        <v>0</v>
      </c>
      <c r="D5" s="45">
        <f>'Heat Map Export'!F5</f>
        <v>0</v>
      </c>
      <c r="E5" s="45">
        <f>'Heat Map Export'!J5</f>
        <v>0</v>
      </c>
      <c r="F5" s="45">
        <f>'Heat Map Export'!R5</f>
        <v>0</v>
      </c>
      <c r="G5" s="45">
        <f>'Heat Map Export'!U5</f>
        <v>0</v>
      </c>
      <c r="H5" s="45">
        <f>'Heat Map Export'!Y5</f>
        <v>0</v>
      </c>
      <c r="I5" s="46">
        <f>'Heat Map Export'!AB5</f>
        <v>0</v>
      </c>
    </row>
    <row r="6" spans="1:9" s="19" customFormat="1" ht="14.5" x14ac:dyDescent="0.35">
      <c r="A6" s="31">
        <f>'Benchmark Selection'!B7</f>
        <v>0</v>
      </c>
      <c r="B6" s="32"/>
      <c r="C6" s="33" t="e">
        <f>INDEX(Benchmark!$B$2:$AC$15, MATCH(A6, Benchmark!$A$2:$A$15, 0), MATCH("Adequacy of Resources and Staffing", Benchmark!$B$1:$AC$1, 0))</f>
        <v>#N/A</v>
      </c>
      <c r="D6" s="33" t="e">
        <f>INDEX(Benchmark!$B$2:$AC$15, MATCH(A6, Benchmark!$A$2:$A$15, 0), MATCH("Autonomy", Benchmark!$B$1:$AC$1, 0))</f>
        <v>#N/A</v>
      </c>
      <c r="E6" s="33" t="e">
        <f>INDEX(Benchmark!$B$2:$AC$15, MATCH(A6, Benchmark!$A$2:$A$15, 0), MATCH("Fundamentals of Quality Nursing Care", Benchmark!$B$1:$AC$1, 0))</f>
        <v>#N/A</v>
      </c>
      <c r="F6" s="33" t="e">
        <f>INDEX(Benchmark!$B$2:$AC$15, MATCH(A6, Benchmark!$A$2:$A$15, 0), MATCH("Interprofessional Relationships", Benchmark!$B$1:$AC$1, 0))</f>
        <v>#N/A</v>
      </c>
      <c r="G6" s="33" t="e">
        <f>INDEX(Benchmark!$B$2:$AC$15, MATCH(A6, Benchmark!$A$2:$A$15, 0), MATCH("Leadership Access &amp; Responsiveness", Benchmark!$B$1:$AC$1, 0))</f>
        <v>#N/A</v>
      </c>
      <c r="H6" s="33" t="e">
        <f>INDEX(Benchmark!$B$2:$AC$15, MATCH(A6, Benchmark!$A$2:$A$15, 0), MATCH("Professional Development", Benchmark!$B$1:$AC$1, 0))</f>
        <v>#N/A</v>
      </c>
      <c r="I6" s="34" t="e">
        <f>INDEX(Benchmark!$B$2:$AC$15, MATCH(A6, Benchmark!$A$2:$A$15, 0), MATCH("RN-to-RN Teamwork &amp; Collaboration", Benchmark!$B$1:$AC$1, 0))</f>
        <v>#N/A</v>
      </c>
    </row>
    <row r="7" spans="1:9" s="19" customFormat="1" ht="14.5" x14ac:dyDescent="0.35">
      <c r="A7" s="27">
        <f>'Heat Map Export'!A6</f>
        <v>0</v>
      </c>
      <c r="B7" s="35">
        <f>'Heat Map Export'!B6</f>
        <v>0</v>
      </c>
      <c r="C7" s="36" t="e">
        <f>'Heat Map Export'!C6 - $C$6</f>
        <v>#N/A</v>
      </c>
      <c r="D7" s="36" t="e">
        <f>'Heat Map Export'!F6 - $D$6</f>
        <v>#N/A</v>
      </c>
      <c r="E7" s="36" t="e">
        <f>'Heat Map Export'!J6- $E$6</f>
        <v>#N/A</v>
      </c>
      <c r="F7" s="36" t="e">
        <f>'Heat Map Export'!R6 - $F$6</f>
        <v>#N/A</v>
      </c>
      <c r="G7" s="36" t="e">
        <f>'Heat Map Export'!U6- $G$6</f>
        <v>#N/A</v>
      </c>
      <c r="H7" s="36" t="e">
        <f>'Heat Map Export'!Y6 - $H$6</f>
        <v>#N/A</v>
      </c>
      <c r="I7" s="37" t="e">
        <f>'Heat Map Export'!AB6-$I$6</f>
        <v>#N/A</v>
      </c>
    </row>
    <row r="8" spans="1:9" s="19" customFormat="1" ht="14.5" x14ac:dyDescent="0.35">
      <c r="A8" s="27">
        <f>'Heat Map Export'!A7</f>
        <v>0</v>
      </c>
      <c r="B8" s="35">
        <f>'Heat Map Export'!B7</f>
        <v>0</v>
      </c>
      <c r="C8" s="36" t="e">
        <f>'Heat Map Export'!C7 - $C$6</f>
        <v>#N/A</v>
      </c>
      <c r="D8" s="36" t="e">
        <f>'Heat Map Export'!F7 - $D$6</f>
        <v>#N/A</v>
      </c>
      <c r="E8" s="36" t="e">
        <f>'Heat Map Export'!J7- $E$6</f>
        <v>#N/A</v>
      </c>
      <c r="F8" s="36" t="e">
        <f>'Heat Map Export'!R7 - $F$6</f>
        <v>#N/A</v>
      </c>
      <c r="G8" s="36" t="e">
        <f>'Heat Map Export'!U7- $G$6</f>
        <v>#N/A</v>
      </c>
      <c r="H8" s="36" t="e">
        <f>'Heat Map Export'!Y7 - $H$6</f>
        <v>#N/A</v>
      </c>
      <c r="I8" s="37" t="e">
        <f>'Heat Map Export'!AB7-$I$6</f>
        <v>#N/A</v>
      </c>
    </row>
    <row r="9" spans="1:9" s="19" customFormat="1" ht="14.5" x14ac:dyDescent="0.35">
      <c r="A9" s="27">
        <f>'Heat Map Export'!A8</f>
        <v>0</v>
      </c>
      <c r="B9" s="35">
        <f>'Heat Map Export'!B8</f>
        <v>0</v>
      </c>
      <c r="C9" s="36" t="e">
        <f>'Heat Map Export'!C8 - $C$6</f>
        <v>#N/A</v>
      </c>
      <c r="D9" s="36" t="e">
        <f>'Heat Map Export'!F8 - $D$6</f>
        <v>#N/A</v>
      </c>
      <c r="E9" s="36" t="e">
        <f>'Heat Map Export'!J8- $E$6</f>
        <v>#N/A</v>
      </c>
      <c r="F9" s="36" t="e">
        <f>'Heat Map Export'!R8 - $F$6</f>
        <v>#N/A</v>
      </c>
      <c r="G9" s="36" t="e">
        <f>'Heat Map Export'!U8- $G$6</f>
        <v>#N/A</v>
      </c>
      <c r="H9" s="36" t="e">
        <f>'Heat Map Export'!Y8 - $H$6</f>
        <v>#N/A</v>
      </c>
      <c r="I9" s="37" t="e">
        <f>'Heat Map Export'!AB8-$I$6</f>
        <v>#N/A</v>
      </c>
    </row>
    <row r="10" spans="1:9" s="19" customFormat="1" ht="14.5" x14ac:dyDescent="0.35">
      <c r="A10" s="27">
        <f>'Heat Map Export'!A9</f>
        <v>0</v>
      </c>
      <c r="B10" s="35">
        <f>'Heat Map Export'!B9</f>
        <v>0</v>
      </c>
      <c r="C10" s="36" t="e">
        <f>'Heat Map Export'!C9 - $C$6</f>
        <v>#N/A</v>
      </c>
      <c r="D10" s="36" t="e">
        <f>'Heat Map Export'!F9 - $D$6</f>
        <v>#N/A</v>
      </c>
      <c r="E10" s="36" t="e">
        <f>'Heat Map Export'!J9- $E$6</f>
        <v>#N/A</v>
      </c>
      <c r="F10" s="36" t="e">
        <f>'Heat Map Export'!R9 - $F$6</f>
        <v>#N/A</v>
      </c>
      <c r="G10" s="36" t="e">
        <f>'Heat Map Export'!U9- $G$6</f>
        <v>#N/A</v>
      </c>
      <c r="H10" s="36" t="e">
        <f>'Heat Map Export'!Y9 - $H$6</f>
        <v>#N/A</v>
      </c>
      <c r="I10" s="37" t="e">
        <f>'Heat Map Export'!AB9-$I$6</f>
        <v>#N/A</v>
      </c>
    </row>
    <row r="11" spans="1:9" s="19" customFormat="1" ht="14.5" x14ac:dyDescent="0.35">
      <c r="A11" s="27">
        <f>'Heat Map Export'!A10</f>
        <v>0</v>
      </c>
      <c r="B11" s="35">
        <f>'Heat Map Export'!B10</f>
        <v>0</v>
      </c>
      <c r="C11" s="36" t="e">
        <f>'Heat Map Export'!C10 - $C$6</f>
        <v>#N/A</v>
      </c>
      <c r="D11" s="36" t="e">
        <f>'Heat Map Export'!F10 - $D$6</f>
        <v>#N/A</v>
      </c>
      <c r="E11" s="36" t="e">
        <f>'Heat Map Export'!J10- $E$6</f>
        <v>#N/A</v>
      </c>
      <c r="F11" s="36" t="e">
        <f>'Heat Map Export'!R10 - $F$6</f>
        <v>#N/A</v>
      </c>
      <c r="G11" s="36" t="e">
        <f>'Heat Map Export'!U10- $G$6</f>
        <v>#N/A</v>
      </c>
      <c r="H11" s="36" t="e">
        <f>'Heat Map Export'!Y10 - $H$6</f>
        <v>#N/A</v>
      </c>
      <c r="I11" s="37" t="e">
        <f>'Heat Map Export'!AB10-$I$6</f>
        <v>#N/A</v>
      </c>
    </row>
    <row r="12" spans="1:9" s="19" customFormat="1" ht="14.5" x14ac:dyDescent="0.35">
      <c r="A12" s="27">
        <f>'Heat Map Export'!A11</f>
        <v>0</v>
      </c>
      <c r="B12" s="35">
        <f>'Heat Map Export'!B11</f>
        <v>0</v>
      </c>
      <c r="C12" s="36" t="e">
        <f>'Heat Map Export'!C11 - $C$6</f>
        <v>#N/A</v>
      </c>
      <c r="D12" s="36" t="e">
        <f>'Heat Map Export'!F11 - $D$6</f>
        <v>#N/A</v>
      </c>
      <c r="E12" s="36" t="e">
        <f>'Heat Map Export'!J11- $E$6</f>
        <v>#N/A</v>
      </c>
      <c r="F12" s="36" t="e">
        <f>'Heat Map Export'!R11 - $F$6</f>
        <v>#N/A</v>
      </c>
      <c r="G12" s="36" t="e">
        <f>'Heat Map Export'!U11- $G$6</f>
        <v>#N/A</v>
      </c>
      <c r="H12" s="36" t="e">
        <f>'Heat Map Export'!Y11 - $H$6</f>
        <v>#N/A</v>
      </c>
      <c r="I12" s="37" t="e">
        <f>'Heat Map Export'!AB11-$I$6</f>
        <v>#N/A</v>
      </c>
    </row>
    <row r="13" spans="1:9" s="19" customFormat="1" ht="14.5" x14ac:dyDescent="0.35">
      <c r="A13" s="27">
        <f>'Heat Map Export'!A12</f>
        <v>0</v>
      </c>
      <c r="B13" s="35">
        <f>'Heat Map Export'!B12</f>
        <v>0</v>
      </c>
      <c r="C13" s="36" t="e">
        <f>'Heat Map Export'!C12 - $C$6</f>
        <v>#N/A</v>
      </c>
      <c r="D13" s="36" t="e">
        <f>'Heat Map Export'!F12 - $D$6</f>
        <v>#N/A</v>
      </c>
      <c r="E13" s="36" t="e">
        <f>'Heat Map Export'!J12- $E$6</f>
        <v>#N/A</v>
      </c>
      <c r="F13" s="36" t="e">
        <f>'Heat Map Export'!R12 - $F$6</f>
        <v>#N/A</v>
      </c>
      <c r="G13" s="36" t="e">
        <f>'Heat Map Export'!U12- $G$6</f>
        <v>#N/A</v>
      </c>
      <c r="H13" s="36" t="e">
        <f>'Heat Map Export'!Y12 - $H$6</f>
        <v>#N/A</v>
      </c>
      <c r="I13" s="37" t="e">
        <f>'Heat Map Export'!AB12-$I$6</f>
        <v>#N/A</v>
      </c>
    </row>
    <row r="14" spans="1:9" s="19" customFormat="1" ht="14.5" x14ac:dyDescent="0.35">
      <c r="A14" s="27">
        <f>'Heat Map Export'!A13</f>
        <v>0</v>
      </c>
      <c r="B14" s="35">
        <f>'Heat Map Export'!B13</f>
        <v>0</v>
      </c>
      <c r="C14" s="36" t="e">
        <f>'Heat Map Export'!C13 - $C$6</f>
        <v>#N/A</v>
      </c>
      <c r="D14" s="36" t="e">
        <f>'Heat Map Export'!F13 - $D$6</f>
        <v>#N/A</v>
      </c>
      <c r="E14" s="36" t="e">
        <f>'Heat Map Export'!J13- $E$6</f>
        <v>#N/A</v>
      </c>
      <c r="F14" s="36" t="e">
        <f>'Heat Map Export'!R13 - $F$6</f>
        <v>#N/A</v>
      </c>
      <c r="G14" s="36" t="e">
        <f>'Heat Map Export'!U13- $G$6</f>
        <v>#N/A</v>
      </c>
      <c r="H14" s="36" t="e">
        <f>'Heat Map Export'!Y13 - $H$6</f>
        <v>#N/A</v>
      </c>
      <c r="I14" s="37" t="e">
        <f>'Heat Map Export'!AB13-$I$6</f>
        <v>#N/A</v>
      </c>
    </row>
    <row r="15" spans="1:9" s="19" customFormat="1" ht="14.5" x14ac:dyDescent="0.35">
      <c r="A15" s="27">
        <f>'Heat Map Export'!A14</f>
        <v>0</v>
      </c>
      <c r="B15" s="35">
        <f>'Heat Map Export'!B14</f>
        <v>0</v>
      </c>
      <c r="C15" s="36" t="e">
        <f>'Heat Map Export'!C14 - $C$6</f>
        <v>#N/A</v>
      </c>
      <c r="D15" s="36" t="e">
        <f>'Heat Map Export'!F14 - $D$6</f>
        <v>#N/A</v>
      </c>
      <c r="E15" s="36" t="e">
        <f>'Heat Map Export'!J14- $E$6</f>
        <v>#N/A</v>
      </c>
      <c r="F15" s="36" t="e">
        <f>'Heat Map Export'!R14 - $F$6</f>
        <v>#N/A</v>
      </c>
      <c r="G15" s="36" t="e">
        <f>'Heat Map Export'!U14- $G$6</f>
        <v>#N/A</v>
      </c>
      <c r="H15" s="36" t="e">
        <f>'Heat Map Export'!Y14 - $H$6</f>
        <v>#N/A</v>
      </c>
      <c r="I15" s="37" t="e">
        <f>'Heat Map Export'!AB14-$I$6</f>
        <v>#N/A</v>
      </c>
    </row>
    <row r="16" spans="1:9" s="19" customFormat="1" ht="14.5" x14ac:dyDescent="0.35">
      <c r="A16" s="27">
        <f>'Heat Map Export'!A15</f>
        <v>0</v>
      </c>
      <c r="B16" s="35">
        <f>'Heat Map Export'!B15</f>
        <v>0</v>
      </c>
      <c r="C16" s="36" t="e">
        <f>'Heat Map Export'!C15 - $C$6</f>
        <v>#N/A</v>
      </c>
      <c r="D16" s="36" t="e">
        <f>'Heat Map Export'!F15 - $D$6</f>
        <v>#N/A</v>
      </c>
      <c r="E16" s="36" t="e">
        <f>'Heat Map Export'!J15- $E$6</f>
        <v>#N/A</v>
      </c>
      <c r="F16" s="36" t="e">
        <f>'Heat Map Export'!R15 - $F$6</f>
        <v>#N/A</v>
      </c>
      <c r="G16" s="36" t="e">
        <f>'Heat Map Export'!U15- $G$6</f>
        <v>#N/A</v>
      </c>
      <c r="H16" s="36" t="e">
        <f>'Heat Map Export'!Y15 - $H$6</f>
        <v>#N/A</v>
      </c>
      <c r="I16" s="37" t="e">
        <f>'Heat Map Export'!AB15-$I$6</f>
        <v>#N/A</v>
      </c>
    </row>
    <row r="17" spans="1:9" s="19" customFormat="1" ht="14.5" x14ac:dyDescent="0.35">
      <c r="A17" s="27">
        <f>'Heat Map Export'!A16</f>
        <v>0</v>
      </c>
      <c r="B17" s="35">
        <f>'Heat Map Export'!B16</f>
        <v>0</v>
      </c>
      <c r="C17" s="36" t="e">
        <f>'Heat Map Export'!C16 - $C$6</f>
        <v>#N/A</v>
      </c>
      <c r="D17" s="36" t="e">
        <f>'Heat Map Export'!F16 - $D$6</f>
        <v>#N/A</v>
      </c>
      <c r="E17" s="36" t="e">
        <f>'Heat Map Export'!J16- $E$6</f>
        <v>#N/A</v>
      </c>
      <c r="F17" s="36" t="e">
        <f>'Heat Map Export'!R16 - $F$6</f>
        <v>#N/A</v>
      </c>
      <c r="G17" s="36" t="e">
        <f>'Heat Map Export'!U16- $G$6</f>
        <v>#N/A</v>
      </c>
      <c r="H17" s="36" t="e">
        <f>'Heat Map Export'!Y16 - $H$6</f>
        <v>#N/A</v>
      </c>
      <c r="I17" s="37" t="e">
        <f>'Heat Map Export'!AB16-$I$6</f>
        <v>#N/A</v>
      </c>
    </row>
    <row r="18" spans="1:9" s="19" customFormat="1" ht="14.5" x14ac:dyDescent="0.35">
      <c r="A18" s="27">
        <f>'Heat Map Export'!A17</f>
        <v>0</v>
      </c>
      <c r="B18" s="35">
        <f>'Heat Map Export'!B17</f>
        <v>0</v>
      </c>
      <c r="C18" s="36" t="e">
        <f>'Heat Map Export'!C17 - $C$6</f>
        <v>#N/A</v>
      </c>
      <c r="D18" s="36" t="e">
        <f>'Heat Map Export'!F17 - $D$6</f>
        <v>#N/A</v>
      </c>
      <c r="E18" s="36" t="e">
        <f>'Heat Map Export'!J17- $E$6</f>
        <v>#N/A</v>
      </c>
      <c r="F18" s="36" t="e">
        <f>'Heat Map Export'!R17 - $F$6</f>
        <v>#N/A</v>
      </c>
      <c r="G18" s="36" t="e">
        <f>'Heat Map Export'!U17- $G$6</f>
        <v>#N/A</v>
      </c>
      <c r="H18" s="36" t="e">
        <f>'Heat Map Export'!Y17 - $H$6</f>
        <v>#N/A</v>
      </c>
      <c r="I18" s="37" t="e">
        <f>'Heat Map Export'!AB17-$I$6</f>
        <v>#N/A</v>
      </c>
    </row>
    <row r="19" spans="1:9" s="19" customFormat="1" ht="14.5" x14ac:dyDescent="0.35">
      <c r="A19" s="27">
        <f>'Heat Map Export'!A18</f>
        <v>0</v>
      </c>
      <c r="B19" s="35">
        <f>'Heat Map Export'!B18</f>
        <v>0</v>
      </c>
      <c r="C19" s="36" t="e">
        <f>'Heat Map Export'!C18 - $C$6</f>
        <v>#N/A</v>
      </c>
      <c r="D19" s="36" t="e">
        <f>'Heat Map Export'!F18 - $D$6</f>
        <v>#N/A</v>
      </c>
      <c r="E19" s="36" t="e">
        <f>'Heat Map Export'!J18- $E$6</f>
        <v>#N/A</v>
      </c>
      <c r="F19" s="36" t="e">
        <f>'Heat Map Export'!R18 - $F$6</f>
        <v>#N/A</v>
      </c>
      <c r="G19" s="36" t="e">
        <f>'Heat Map Export'!U18- $G$6</f>
        <v>#N/A</v>
      </c>
      <c r="H19" s="36" t="e">
        <f>'Heat Map Export'!Y18 - $H$6</f>
        <v>#N/A</v>
      </c>
      <c r="I19" s="37" t="e">
        <f>'Heat Map Export'!AB18-$I$6</f>
        <v>#N/A</v>
      </c>
    </row>
    <row r="20" spans="1:9" s="19" customFormat="1" ht="14.5" x14ac:dyDescent="0.35">
      <c r="A20" s="27">
        <f>'Heat Map Export'!A19</f>
        <v>0</v>
      </c>
      <c r="B20" s="35">
        <f>'Heat Map Export'!B19</f>
        <v>0</v>
      </c>
      <c r="C20" s="36" t="e">
        <f>'Heat Map Export'!C19 - $C$6</f>
        <v>#N/A</v>
      </c>
      <c r="D20" s="36" t="e">
        <f>'Heat Map Export'!F19 - $D$6</f>
        <v>#N/A</v>
      </c>
      <c r="E20" s="36" t="e">
        <f>'Heat Map Export'!J19- $E$6</f>
        <v>#N/A</v>
      </c>
      <c r="F20" s="36" t="e">
        <f>'Heat Map Export'!R19 - $F$6</f>
        <v>#N/A</v>
      </c>
      <c r="G20" s="36" t="e">
        <f>'Heat Map Export'!U19- $G$6</f>
        <v>#N/A</v>
      </c>
      <c r="H20" s="36" t="e">
        <f>'Heat Map Export'!Y19 - $H$6</f>
        <v>#N/A</v>
      </c>
      <c r="I20" s="37" t="e">
        <f>'Heat Map Export'!AB19-$I$6</f>
        <v>#N/A</v>
      </c>
    </row>
    <row r="21" spans="1:9" s="19" customFormat="1" ht="14.5" x14ac:dyDescent="0.35">
      <c r="A21" s="27">
        <f>'Heat Map Export'!A20</f>
        <v>0</v>
      </c>
      <c r="B21" s="35">
        <f>'Heat Map Export'!B20</f>
        <v>0</v>
      </c>
      <c r="C21" s="36" t="e">
        <f>'Heat Map Export'!C20 - $C$6</f>
        <v>#N/A</v>
      </c>
      <c r="D21" s="36" t="e">
        <f>'Heat Map Export'!F20 - $D$6</f>
        <v>#N/A</v>
      </c>
      <c r="E21" s="36" t="e">
        <f>'Heat Map Export'!J20- $E$6</f>
        <v>#N/A</v>
      </c>
      <c r="F21" s="36" t="e">
        <f>'Heat Map Export'!R20 - $F$6</f>
        <v>#N/A</v>
      </c>
      <c r="G21" s="36" t="e">
        <f>'Heat Map Export'!U20- $G$6</f>
        <v>#N/A</v>
      </c>
      <c r="H21" s="36" t="e">
        <f>'Heat Map Export'!Y20 - $H$6</f>
        <v>#N/A</v>
      </c>
      <c r="I21" s="37" t="e">
        <f>'Heat Map Export'!AB20-$I$6</f>
        <v>#N/A</v>
      </c>
    </row>
    <row r="22" spans="1:9" s="19" customFormat="1" ht="14.5" x14ac:dyDescent="0.35">
      <c r="A22" s="27">
        <f>'Heat Map Export'!A21</f>
        <v>0</v>
      </c>
      <c r="B22" s="35">
        <f>'Heat Map Export'!B21</f>
        <v>0</v>
      </c>
      <c r="C22" s="36" t="e">
        <f>'Heat Map Export'!C21 - $C$6</f>
        <v>#N/A</v>
      </c>
      <c r="D22" s="36" t="e">
        <f>'Heat Map Export'!F21 - $D$6</f>
        <v>#N/A</v>
      </c>
      <c r="E22" s="36" t="e">
        <f>'Heat Map Export'!J21- $E$6</f>
        <v>#N/A</v>
      </c>
      <c r="F22" s="36" t="e">
        <f>'Heat Map Export'!R21 - $F$6</f>
        <v>#N/A</v>
      </c>
      <c r="G22" s="36" t="e">
        <f>'Heat Map Export'!U21- $G$6</f>
        <v>#N/A</v>
      </c>
      <c r="H22" s="36" t="e">
        <f>'Heat Map Export'!Y21 - $H$6</f>
        <v>#N/A</v>
      </c>
      <c r="I22" s="37" t="e">
        <f>'Heat Map Export'!AB21-$I$6</f>
        <v>#N/A</v>
      </c>
    </row>
    <row r="23" spans="1:9" s="19" customFormat="1" ht="14.5" x14ac:dyDescent="0.35">
      <c r="A23" s="27">
        <f>'Heat Map Export'!A22</f>
        <v>0</v>
      </c>
      <c r="B23" s="35">
        <f>'Heat Map Export'!B22</f>
        <v>0</v>
      </c>
      <c r="C23" s="36" t="e">
        <f>'Heat Map Export'!C22 - $C$6</f>
        <v>#N/A</v>
      </c>
      <c r="D23" s="36" t="e">
        <f>'Heat Map Export'!F22 - $D$6</f>
        <v>#N/A</v>
      </c>
      <c r="E23" s="36" t="e">
        <f>'Heat Map Export'!J22- $E$6</f>
        <v>#N/A</v>
      </c>
      <c r="F23" s="36" t="e">
        <f>'Heat Map Export'!R22 - $F$6</f>
        <v>#N/A</v>
      </c>
      <c r="G23" s="36" t="e">
        <f>'Heat Map Export'!U22- $G$6</f>
        <v>#N/A</v>
      </c>
      <c r="H23" s="36" t="e">
        <f>'Heat Map Export'!Y22 - $H$6</f>
        <v>#N/A</v>
      </c>
      <c r="I23" s="37" t="e">
        <f>'Heat Map Export'!AB22-$I$6</f>
        <v>#N/A</v>
      </c>
    </row>
    <row r="24" spans="1:9" s="19" customFormat="1" ht="14.5" x14ac:dyDescent="0.35">
      <c r="A24" s="27">
        <f>'Heat Map Export'!A23</f>
        <v>0</v>
      </c>
      <c r="B24" s="35">
        <f>'Heat Map Export'!B23</f>
        <v>0</v>
      </c>
      <c r="C24" s="36" t="e">
        <f>'Heat Map Export'!C23 - $C$6</f>
        <v>#N/A</v>
      </c>
      <c r="D24" s="36" t="e">
        <f>'Heat Map Export'!F23 - $D$6</f>
        <v>#N/A</v>
      </c>
      <c r="E24" s="36" t="e">
        <f>'Heat Map Export'!J23- $E$6</f>
        <v>#N/A</v>
      </c>
      <c r="F24" s="36" t="e">
        <f>'Heat Map Export'!R23 - $F$6</f>
        <v>#N/A</v>
      </c>
      <c r="G24" s="36" t="e">
        <f>'Heat Map Export'!U23- $G$6</f>
        <v>#N/A</v>
      </c>
      <c r="H24" s="36" t="e">
        <f>'Heat Map Export'!Y23 - $H$6</f>
        <v>#N/A</v>
      </c>
      <c r="I24" s="37" t="e">
        <f>'Heat Map Export'!AB23-$I$6</f>
        <v>#N/A</v>
      </c>
    </row>
    <row r="25" spans="1:9" s="19" customFormat="1" ht="14.5" x14ac:dyDescent="0.35">
      <c r="A25" s="27">
        <f>'Heat Map Export'!A24</f>
        <v>0</v>
      </c>
      <c r="B25" s="35">
        <f>'Heat Map Export'!B24</f>
        <v>0</v>
      </c>
      <c r="C25" s="36" t="e">
        <f>'Heat Map Export'!C24 - $C$6</f>
        <v>#N/A</v>
      </c>
      <c r="D25" s="36" t="e">
        <f>'Heat Map Export'!F24 - $D$6</f>
        <v>#N/A</v>
      </c>
      <c r="E25" s="36" t="e">
        <f>'Heat Map Export'!J24- $E$6</f>
        <v>#N/A</v>
      </c>
      <c r="F25" s="36" t="e">
        <f>'Heat Map Export'!R24 - $F$6</f>
        <v>#N/A</v>
      </c>
      <c r="G25" s="36" t="e">
        <f>'Heat Map Export'!U24- $G$6</f>
        <v>#N/A</v>
      </c>
      <c r="H25" s="36" t="e">
        <f>'Heat Map Export'!Y24 - $H$6</f>
        <v>#N/A</v>
      </c>
      <c r="I25" s="37" t="e">
        <f>'Heat Map Export'!AB24-$I$6</f>
        <v>#N/A</v>
      </c>
    </row>
    <row r="26" spans="1:9" s="19" customFormat="1" ht="14.5" x14ac:dyDescent="0.35">
      <c r="A26" s="27">
        <f>'Heat Map Export'!A25</f>
        <v>0</v>
      </c>
      <c r="B26" s="35">
        <f>'Heat Map Export'!B25</f>
        <v>0</v>
      </c>
      <c r="C26" s="36" t="e">
        <f>'Heat Map Export'!C25 - $C$6</f>
        <v>#N/A</v>
      </c>
      <c r="D26" s="36" t="e">
        <f>'Heat Map Export'!F25 - $D$6</f>
        <v>#N/A</v>
      </c>
      <c r="E26" s="36" t="e">
        <f>'Heat Map Export'!J25- $E$6</f>
        <v>#N/A</v>
      </c>
      <c r="F26" s="36" t="e">
        <f>'Heat Map Export'!R25 - $F$6</f>
        <v>#N/A</v>
      </c>
      <c r="G26" s="36" t="e">
        <f>'Heat Map Export'!U25- $G$6</f>
        <v>#N/A</v>
      </c>
      <c r="H26" s="36" t="e">
        <f>'Heat Map Export'!Y25 - $H$6</f>
        <v>#N/A</v>
      </c>
      <c r="I26" s="37" t="e">
        <f>'Heat Map Export'!AB25-$I$6</f>
        <v>#N/A</v>
      </c>
    </row>
    <row r="27" spans="1:9" s="19" customFormat="1" ht="14.5" x14ac:dyDescent="0.35">
      <c r="A27" s="27">
        <f>'Heat Map Export'!A26</f>
        <v>0</v>
      </c>
      <c r="B27" s="35">
        <f>'Heat Map Export'!B26</f>
        <v>0</v>
      </c>
      <c r="C27" s="36" t="e">
        <f>'Heat Map Export'!C26 - $C$6</f>
        <v>#N/A</v>
      </c>
      <c r="D27" s="36" t="e">
        <f>'Heat Map Export'!F26 - $D$6</f>
        <v>#N/A</v>
      </c>
      <c r="E27" s="36" t="e">
        <f>'Heat Map Export'!J26- $E$6</f>
        <v>#N/A</v>
      </c>
      <c r="F27" s="36" t="e">
        <f>'Heat Map Export'!R26 - $F$6</f>
        <v>#N/A</v>
      </c>
      <c r="G27" s="36" t="e">
        <f>'Heat Map Export'!U26- $G$6</f>
        <v>#N/A</v>
      </c>
      <c r="H27" s="36" t="e">
        <f>'Heat Map Export'!Y26 - $H$6</f>
        <v>#N/A</v>
      </c>
      <c r="I27" s="37" t="e">
        <f>'Heat Map Export'!AB26-$I$6</f>
        <v>#N/A</v>
      </c>
    </row>
    <row r="28" spans="1:9" s="19" customFormat="1" ht="14.5" x14ac:dyDescent="0.35">
      <c r="A28" s="27">
        <f>'Heat Map Export'!A27</f>
        <v>0</v>
      </c>
      <c r="B28" s="35">
        <f>'Heat Map Export'!B27</f>
        <v>0</v>
      </c>
      <c r="C28" s="36" t="e">
        <f>'Heat Map Export'!C27 - $C$6</f>
        <v>#N/A</v>
      </c>
      <c r="D28" s="36" t="e">
        <f>'Heat Map Export'!F27 - $D$6</f>
        <v>#N/A</v>
      </c>
      <c r="E28" s="36" t="e">
        <f>'Heat Map Export'!J27- $E$6</f>
        <v>#N/A</v>
      </c>
      <c r="F28" s="36" t="e">
        <f>'Heat Map Export'!R27 - $F$6</f>
        <v>#N/A</v>
      </c>
      <c r="G28" s="36" t="e">
        <f>'Heat Map Export'!U27- $G$6</f>
        <v>#N/A</v>
      </c>
      <c r="H28" s="36" t="e">
        <f>'Heat Map Export'!Y27 - $H$6</f>
        <v>#N/A</v>
      </c>
      <c r="I28" s="37" t="e">
        <f>'Heat Map Export'!AB27-$I$6</f>
        <v>#N/A</v>
      </c>
    </row>
    <row r="29" spans="1:9" s="19" customFormat="1" ht="14.5" x14ac:dyDescent="0.35">
      <c r="A29" s="27">
        <f>'Heat Map Export'!A28</f>
        <v>0</v>
      </c>
      <c r="B29" s="35">
        <f>'Heat Map Export'!B28</f>
        <v>0</v>
      </c>
      <c r="C29" s="36" t="e">
        <f>'Heat Map Export'!C28 - $C$6</f>
        <v>#N/A</v>
      </c>
      <c r="D29" s="36" t="e">
        <f>'Heat Map Export'!F28 - $D$6</f>
        <v>#N/A</v>
      </c>
      <c r="E29" s="36" t="e">
        <f>'Heat Map Export'!J28- $E$6</f>
        <v>#N/A</v>
      </c>
      <c r="F29" s="36" t="e">
        <f>'Heat Map Export'!R28 - $F$6</f>
        <v>#N/A</v>
      </c>
      <c r="G29" s="36" t="e">
        <f>'Heat Map Export'!U28- $G$6</f>
        <v>#N/A</v>
      </c>
      <c r="H29" s="36" t="e">
        <f>'Heat Map Export'!Y28 - $H$6</f>
        <v>#N/A</v>
      </c>
      <c r="I29" s="37" t="e">
        <f>'Heat Map Export'!AB28-$I$6</f>
        <v>#N/A</v>
      </c>
    </row>
    <row r="30" spans="1:9" s="19" customFormat="1" ht="14.5" x14ac:dyDescent="0.35">
      <c r="A30" s="27">
        <f>'Heat Map Export'!A29</f>
        <v>0</v>
      </c>
      <c r="B30" s="35">
        <f>'Heat Map Export'!B29</f>
        <v>0</v>
      </c>
      <c r="C30" s="36" t="e">
        <f>'Heat Map Export'!C29 - $C$6</f>
        <v>#N/A</v>
      </c>
      <c r="D30" s="36" t="e">
        <f>'Heat Map Export'!F29 - $D$6</f>
        <v>#N/A</v>
      </c>
      <c r="E30" s="36" t="e">
        <f>'Heat Map Export'!J29- $E$6</f>
        <v>#N/A</v>
      </c>
      <c r="F30" s="36" t="e">
        <f>'Heat Map Export'!R29 - $F$6</f>
        <v>#N/A</v>
      </c>
      <c r="G30" s="36" t="e">
        <f>'Heat Map Export'!U29- $G$6</f>
        <v>#N/A</v>
      </c>
      <c r="H30" s="36" t="e">
        <f>'Heat Map Export'!Y29 - $H$6</f>
        <v>#N/A</v>
      </c>
      <c r="I30" s="37" t="e">
        <f>'Heat Map Export'!AB29-$I$6</f>
        <v>#N/A</v>
      </c>
    </row>
    <row r="31" spans="1:9" s="19" customFormat="1" ht="14.5" x14ac:dyDescent="0.35">
      <c r="A31" s="27">
        <f>'Heat Map Export'!A30</f>
        <v>0</v>
      </c>
      <c r="B31" s="35">
        <f>'Heat Map Export'!B30</f>
        <v>0</v>
      </c>
      <c r="C31" s="36" t="e">
        <f>'Heat Map Export'!C30 - $C$6</f>
        <v>#N/A</v>
      </c>
      <c r="D31" s="36" t="e">
        <f>'Heat Map Export'!F30 - $D$6</f>
        <v>#N/A</v>
      </c>
      <c r="E31" s="36" t="e">
        <f>'Heat Map Export'!J30- $E$6</f>
        <v>#N/A</v>
      </c>
      <c r="F31" s="36" t="e">
        <f>'Heat Map Export'!R30 - $F$6</f>
        <v>#N/A</v>
      </c>
      <c r="G31" s="36" t="e">
        <f>'Heat Map Export'!U30- $G$6</f>
        <v>#N/A</v>
      </c>
      <c r="H31" s="36" t="e">
        <f>'Heat Map Export'!Y30 - $H$6</f>
        <v>#N/A</v>
      </c>
      <c r="I31" s="37" t="e">
        <f>'Heat Map Export'!AB30-$I$6</f>
        <v>#N/A</v>
      </c>
    </row>
    <row r="32" spans="1:9" s="19" customFormat="1" ht="14.5" x14ac:dyDescent="0.35">
      <c r="A32" s="27">
        <f>'Heat Map Export'!A31</f>
        <v>0</v>
      </c>
      <c r="B32" s="35">
        <f>'Heat Map Export'!B31</f>
        <v>0</v>
      </c>
      <c r="C32" s="36" t="e">
        <f>'Heat Map Export'!C31 - $C$6</f>
        <v>#N/A</v>
      </c>
      <c r="D32" s="36" t="e">
        <f>'Heat Map Export'!F31 - $D$6</f>
        <v>#N/A</v>
      </c>
      <c r="E32" s="36" t="e">
        <f>'Heat Map Export'!J31- $E$6</f>
        <v>#N/A</v>
      </c>
      <c r="F32" s="36" t="e">
        <f>'Heat Map Export'!R31 - $F$6</f>
        <v>#N/A</v>
      </c>
      <c r="G32" s="36" t="e">
        <f>'Heat Map Export'!U31- $G$6</f>
        <v>#N/A</v>
      </c>
      <c r="H32" s="36" t="e">
        <f>'Heat Map Export'!Y31 - $H$6</f>
        <v>#N/A</v>
      </c>
      <c r="I32" s="37" t="e">
        <f>'Heat Map Export'!AB31-$I$6</f>
        <v>#N/A</v>
      </c>
    </row>
    <row r="33" spans="1:9" s="19" customFormat="1" ht="14.5" x14ac:dyDescent="0.35">
      <c r="A33" s="27">
        <f>'Heat Map Export'!A32</f>
        <v>0</v>
      </c>
      <c r="B33" s="35">
        <f>'Heat Map Export'!B32</f>
        <v>0</v>
      </c>
      <c r="C33" s="36" t="e">
        <f>'Heat Map Export'!C32 - $C$6</f>
        <v>#N/A</v>
      </c>
      <c r="D33" s="36" t="e">
        <f>'Heat Map Export'!F32 - $D$6</f>
        <v>#N/A</v>
      </c>
      <c r="E33" s="36" t="e">
        <f>'Heat Map Export'!J32- $E$6</f>
        <v>#N/A</v>
      </c>
      <c r="F33" s="36" t="e">
        <f>'Heat Map Export'!R32 - $F$6</f>
        <v>#N/A</v>
      </c>
      <c r="G33" s="36" t="e">
        <f>'Heat Map Export'!U32- $G$6</f>
        <v>#N/A</v>
      </c>
      <c r="H33" s="36" t="e">
        <f>'Heat Map Export'!Y32 - $H$6</f>
        <v>#N/A</v>
      </c>
      <c r="I33" s="37" t="e">
        <f>'Heat Map Export'!AB32-$I$6</f>
        <v>#N/A</v>
      </c>
    </row>
    <row r="34" spans="1:9" s="19" customFormat="1" ht="14.5" x14ac:dyDescent="0.35">
      <c r="A34" s="27">
        <f>'Heat Map Export'!A33</f>
        <v>0</v>
      </c>
      <c r="B34" s="35">
        <f>'Heat Map Export'!B33</f>
        <v>0</v>
      </c>
      <c r="C34" s="36" t="e">
        <f>'Heat Map Export'!C33 - $C$6</f>
        <v>#N/A</v>
      </c>
      <c r="D34" s="36" t="e">
        <f>'Heat Map Export'!F33 - $D$6</f>
        <v>#N/A</v>
      </c>
      <c r="E34" s="36" t="e">
        <f>'Heat Map Export'!J33- $E$6</f>
        <v>#N/A</v>
      </c>
      <c r="F34" s="36" t="e">
        <f>'Heat Map Export'!R33 - $F$6</f>
        <v>#N/A</v>
      </c>
      <c r="G34" s="36" t="e">
        <f>'Heat Map Export'!U33- $G$6</f>
        <v>#N/A</v>
      </c>
      <c r="H34" s="36" t="e">
        <f>'Heat Map Export'!Y33 - $H$6</f>
        <v>#N/A</v>
      </c>
      <c r="I34" s="37" t="e">
        <f>'Heat Map Export'!AB33-$I$6</f>
        <v>#N/A</v>
      </c>
    </row>
    <row r="35" spans="1:9" s="19" customFormat="1" ht="14.5" x14ac:dyDescent="0.35">
      <c r="A35" s="27">
        <f>'Heat Map Export'!A34</f>
        <v>0</v>
      </c>
      <c r="B35" s="35">
        <f>'Heat Map Export'!B34</f>
        <v>0</v>
      </c>
      <c r="C35" s="36" t="e">
        <f>'Heat Map Export'!C34 - $C$6</f>
        <v>#N/A</v>
      </c>
      <c r="D35" s="36" t="e">
        <f>'Heat Map Export'!F34 - $D$6</f>
        <v>#N/A</v>
      </c>
      <c r="E35" s="36" t="e">
        <f>'Heat Map Export'!J34- $E$6</f>
        <v>#N/A</v>
      </c>
      <c r="F35" s="36" t="e">
        <f>'Heat Map Export'!R34 - $F$6</f>
        <v>#N/A</v>
      </c>
      <c r="G35" s="36" t="e">
        <f>'Heat Map Export'!U34- $G$6</f>
        <v>#N/A</v>
      </c>
      <c r="H35" s="36" t="e">
        <f>'Heat Map Export'!Y34 - $H$6</f>
        <v>#N/A</v>
      </c>
      <c r="I35" s="37" t="e">
        <f>'Heat Map Export'!AB34-$I$6</f>
        <v>#N/A</v>
      </c>
    </row>
    <row r="36" spans="1:9" s="19" customFormat="1" ht="14.5" x14ac:dyDescent="0.35">
      <c r="A36" s="27">
        <f>'Heat Map Export'!A35</f>
        <v>0</v>
      </c>
      <c r="B36" s="35">
        <f>'Heat Map Export'!B35</f>
        <v>0</v>
      </c>
      <c r="C36" s="36" t="e">
        <f>'Heat Map Export'!C35 - $C$6</f>
        <v>#N/A</v>
      </c>
      <c r="D36" s="36" t="e">
        <f>'Heat Map Export'!F35 - $D$6</f>
        <v>#N/A</v>
      </c>
      <c r="E36" s="36" t="e">
        <f>'Heat Map Export'!J35- $E$6</f>
        <v>#N/A</v>
      </c>
      <c r="F36" s="36" t="e">
        <f>'Heat Map Export'!R35 - $F$6</f>
        <v>#N/A</v>
      </c>
      <c r="G36" s="36" t="e">
        <f>'Heat Map Export'!U35- $G$6</f>
        <v>#N/A</v>
      </c>
      <c r="H36" s="36" t="e">
        <f>'Heat Map Export'!Y35 - $H$6</f>
        <v>#N/A</v>
      </c>
      <c r="I36" s="37" t="e">
        <f>'Heat Map Export'!AB35-$I$6</f>
        <v>#N/A</v>
      </c>
    </row>
    <row r="37" spans="1:9" s="19" customFormat="1" ht="14.5" x14ac:dyDescent="0.35">
      <c r="A37" s="27">
        <f>'Heat Map Export'!A36</f>
        <v>0</v>
      </c>
      <c r="B37" s="35">
        <f>'Heat Map Export'!B36</f>
        <v>0</v>
      </c>
      <c r="C37" s="36" t="e">
        <f>'Heat Map Export'!C36 - $C$6</f>
        <v>#N/A</v>
      </c>
      <c r="D37" s="36" t="e">
        <f>'Heat Map Export'!F36 - $D$6</f>
        <v>#N/A</v>
      </c>
      <c r="E37" s="36" t="e">
        <f>'Heat Map Export'!J36- $E$6</f>
        <v>#N/A</v>
      </c>
      <c r="F37" s="36" t="e">
        <f>'Heat Map Export'!R36 - $F$6</f>
        <v>#N/A</v>
      </c>
      <c r="G37" s="36" t="e">
        <f>'Heat Map Export'!U36- $G$6</f>
        <v>#N/A</v>
      </c>
      <c r="H37" s="36" t="e">
        <f>'Heat Map Export'!Y36 - $H$6</f>
        <v>#N/A</v>
      </c>
      <c r="I37" s="37" t="e">
        <f>'Heat Map Export'!AB36-$I$6</f>
        <v>#N/A</v>
      </c>
    </row>
    <row r="38" spans="1:9" s="19" customFormat="1" ht="14.5" x14ac:dyDescent="0.35">
      <c r="A38" s="27">
        <f>'Heat Map Export'!A37</f>
        <v>0</v>
      </c>
      <c r="B38" s="35">
        <f>'Heat Map Export'!B37</f>
        <v>0</v>
      </c>
      <c r="C38" s="36" t="e">
        <f>'Heat Map Export'!C37 - $C$6</f>
        <v>#N/A</v>
      </c>
      <c r="D38" s="36" t="e">
        <f>'Heat Map Export'!F37 - $D$6</f>
        <v>#N/A</v>
      </c>
      <c r="E38" s="36" t="e">
        <f>'Heat Map Export'!J37- $E$6</f>
        <v>#N/A</v>
      </c>
      <c r="F38" s="36" t="e">
        <f>'Heat Map Export'!R37 - $F$6</f>
        <v>#N/A</v>
      </c>
      <c r="G38" s="36" t="e">
        <f>'Heat Map Export'!U37- $G$6</f>
        <v>#N/A</v>
      </c>
      <c r="H38" s="36" t="e">
        <f>'Heat Map Export'!Y37 - $H$6</f>
        <v>#N/A</v>
      </c>
      <c r="I38" s="37" t="e">
        <f>'Heat Map Export'!AB37-$I$6</f>
        <v>#N/A</v>
      </c>
    </row>
    <row r="39" spans="1:9" s="19" customFormat="1" ht="14.5" x14ac:dyDescent="0.35">
      <c r="A39" s="27">
        <f>'Heat Map Export'!A38</f>
        <v>0</v>
      </c>
      <c r="B39" s="35">
        <f>'Heat Map Export'!B38</f>
        <v>0</v>
      </c>
      <c r="C39" s="36" t="e">
        <f>'Heat Map Export'!C38 - $C$6</f>
        <v>#N/A</v>
      </c>
      <c r="D39" s="36" t="e">
        <f>'Heat Map Export'!F38 - $D$6</f>
        <v>#N/A</v>
      </c>
      <c r="E39" s="36" t="e">
        <f>'Heat Map Export'!J38- $E$6</f>
        <v>#N/A</v>
      </c>
      <c r="F39" s="36" t="e">
        <f>'Heat Map Export'!R38 - $F$6</f>
        <v>#N/A</v>
      </c>
      <c r="G39" s="36" t="e">
        <f>'Heat Map Export'!U38- $G$6</f>
        <v>#N/A</v>
      </c>
      <c r="H39" s="36" t="e">
        <f>'Heat Map Export'!Y38 - $H$6</f>
        <v>#N/A</v>
      </c>
      <c r="I39" s="37" t="e">
        <f>'Heat Map Export'!AB38-$I$6</f>
        <v>#N/A</v>
      </c>
    </row>
    <row r="40" spans="1:9" s="19" customFormat="1" ht="14.5" x14ac:dyDescent="0.35">
      <c r="A40" s="27">
        <f>'Heat Map Export'!A39</f>
        <v>0</v>
      </c>
      <c r="B40" s="35">
        <f>'Heat Map Export'!B39</f>
        <v>0</v>
      </c>
      <c r="C40" s="36" t="e">
        <f>'Heat Map Export'!C39 - $C$6</f>
        <v>#N/A</v>
      </c>
      <c r="D40" s="36" t="e">
        <f>'Heat Map Export'!F39 - $D$6</f>
        <v>#N/A</v>
      </c>
      <c r="E40" s="36" t="e">
        <f>'Heat Map Export'!J39- $E$6</f>
        <v>#N/A</v>
      </c>
      <c r="F40" s="36" t="e">
        <f>'Heat Map Export'!R39 - $F$6</f>
        <v>#N/A</v>
      </c>
      <c r="G40" s="36" t="e">
        <f>'Heat Map Export'!U39- $G$6</f>
        <v>#N/A</v>
      </c>
      <c r="H40" s="36" t="e">
        <f>'Heat Map Export'!Y39 - $H$6</f>
        <v>#N/A</v>
      </c>
      <c r="I40" s="37" t="e">
        <f>'Heat Map Export'!AB39-$I$6</f>
        <v>#N/A</v>
      </c>
    </row>
    <row r="41" spans="1:9" s="19" customFormat="1" ht="14.5" x14ac:dyDescent="0.35">
      <c r="A41" s="27">
        <f>'Heat Map Export'!A40</f>
        <v>0</v>
      </c>
      <c r="B41" s="35">
        <f>'Heat Map Export'!B40</f>
        <v>0</v>
      </c>
      <c r="C41" s="36" t="e">
        <f>'Heat Map Export'!C40 - $C$6</f>
        <v>#N/A</v>
      </c>
      <c r="D41" s="36" t="e">
        <f>'Heat Map Export'!F40 - $D$6</f>
        <v>#N/A</v>
      </c>
      <c r="E41" s="36" t="e">
        <f>'Heat Map Export'!J40- $E$6</f>
        <v>#N/A</v>
      </c>
      <c r="F41" s="36" t="e">
        <f>'Heat Map Export'!R40 - $F$6</f>
        <v>#N/A</v>
      </c>
      <c r="G41" s="36" t="e">
        <f>'Heat Map Export'!U40- $G$6</f>
        <v>#N/A</v>
      </c>
      <c r="H41" s="36" t="e">
        <f>'Heat Map Export'!Y40 - $H$6</f>
        <v>#N/A</v>
      </c>
      <c r="I41" s="37" t="e">
        <f>'Heat Map Export'!AB40-$I$6</f>
        <v>#N/A</v>
      </c>
    </row>
    <row r="42" spans="1:9" s="19" customFormat="1" ht="14.5" x14ac:dyDescent="0.35">
      <c r="A42" s="27">
        <f>'Heat Map Export'!A41</f>
        <v>0</v>
      </c>
      <c r="B42" s="35">
        <f>'Heat Map Export'!B41</f>
        <v>0</v>
      </c>
      <c r="C42" s="36" t="e">
        <f>'Heat Map Export'!C41 - $C$6</f>
        <v>#N/A</v>
      </c>
      <c r="D42" s="36" t="e">
        <f>'Heat Map Export'!F41 - $D$6</f>
        <v>#N/A</v>
      </c>
      <c r="E42" s="36" t="e">
        <f>'Heat Map Export'!J41- $E$6</f>
        <v>#N/A</v>
      </c>
      <c r="F42" s="36" t="e">
        <f>'Heat Map Export'!R41 - $F$6</f>
        <v>#N/A</v>
      </c>
      <c r="G42" s="36" t="e">
        <f>'Heat Map Export'!U41- $G$6</f>
        <v>#N/A</v>
      </c>
      <c r="H42" s="36" t="e">
        <f>'Heat Map Export'!Y41 - $H$6</f>
        <v>#N/A</v>
      </c>
      <c r="I42" s="37" t="e">
        <f>'Heat Map Export'!AB41-$I$6</f>
        <v>#N/A</v>
      </c>
    </row>
    <row r="43" spans="1:9" s="19" customFormat="1" ht="14.5" x14ac:dyDescent="0.35">
      <c r="A43" s="27">
        <f>'Heat Map Export'!A42</f>
        <v>0</v>
      </c>
      <c r="B43" s="35">
        <f>'Heat Map Export'!B42</f>
        <v>0</v>
      </c>
      <c r="C43" s="36" t="e">
        <f>'Heat Map Export'!C42 - $C$6</f>
        <v>#N/A</v>
      </c>
      <c r="D43" s="36" t="e">
        <f>'Heat Map Export'!F42 - $D$6</f>
        <v>#N/A</v>
      </c>
      <c r="E43" s="36" t="e">
        <f>'Heat Map Export'!J42- $E$6</f>
        <v>#N/A</v>
      </c>
      <c r="F43" s="36" t="e">
        <f>'Heat Map Export'!R42 - $F$6</f>
        <v>#N/A</v>
      </c>
      <c r="G43" s="36" t="e">
        <f>'Heat Map Export'!U42- $G$6</f>
        <v>#N/A</v>
      </c>
      <c r="H43" s="36" t="e">
        <f>'Heat Map Export'!Y42 - $H$6</f>
        <v>#N/A</v>
      </c>
      <c r="I43" s="37" t="e">
        <f>'Heat Map Export'!AB42-$I$6</f>
        <v>#N/A</v>
      </c>
    </row>
    <row r="44" spans="1:9" s="19" customFormat="1" ht="14.5" x14ac:dyDescent="0.35">
      <c r="A44" s="27">
        <f>'Heat Map Export'!A43</f>
        <v>0</v>
      </c>
      <c r="B44" s="35">
        <f>'Heat Map Export'!B43</f>
        <v>0</v>
      </c>
      <c r="C44" s="36" t="e">
        <f>'Heat Map Export'!C43 - $C$6</f>
        <v>#N/A</v>
      </c>
      <c r="D44" s="36" t="e">
        <f>'Heat Map Export'!F43 - $D$6</f>
        <v>#N/A</v>
      </c>
      <c r="E44" s="36" t="e">
        <f>'Heat Map Export'!J43- $E$6</f>
        <v>#N/A</v>
      </c>
      <c r="F44" s="36" t="e">
        <f>'Heat Map Export'!R43 - $F$6</f>
        <v>#N/A</v>
      </c>
      <c r="G44" s="36" t="e">
        <f>'Heat Map Export'!U43- $G$6</f>
        <v>#N/A</v>
      </c>
      <c r="H44" s="36" t="e">
        <f>'Heat Map Export'!Y43 - $H$6</f>
        <v>#N/A</v>
      </c>
      <c r="I44" s="37" t="e">
        <f>'Heat Map Export'!AB43-$I$6</f>
        <v>#N/A</v>
      </c>
    </row>
    <row r="45" spans="1:9" s="19" customFormat="1" ht="14.5" x14ac:dyDescent="0.35">
      <c r="A45" s="27">
        <f>'Heat Map Export'!A44</f>
        <v>0</v>
      </c>
      <c r="B45" s="35">
        <f>'Heat Map Export'!B44</f>
        <v>0</v>
      </c>
      <c r="C45" s="36" t="e">
        <f>'Heat Map Export'!C44 - $C$6</f>
        <v>#N/A</v>
      </c>
      <c r="D45" s="36" t="e">
        <f>'Heat Map Export'!F44 - $D$6</f>
        <v>#N/A</v>
      </c>
      <c r="E45" s="36" t="e">
        <f>'Heat Map Export'!J44- $E$6</f>
        <v>#N/A</v>
      </c>
      <c r="F45" s="36" t="e">
        <f>'Heat Map Export'!R44 - $F$6</f>
        <v>#N/A</v>
      </c>
      <c r="G45" s="36" t="e">
        <f>'Heat Map Export'!U44- $G$6</f>
        <v>#N/A</v>
      </c>
      <c r="H45" s="36" t="e">
        <f>'Heat Map Export'!Y44 - $H$6</f>
        <v>#N/A</v>
      </c>
      <c r="I45" s="37" t="e">
        <f>'Heat Map Export'!AB44-$I$6</f>
        <v>#N/A</v>
      </c>
    </row>
    <row r="46" spans="1:9" s="19" customFormat="1" ht="14.5" x14ac:dyDescent="0.35">
      <c r="A46" s="27">
        <f>'Heat Map Export'!A45</f>
        <v>0</v>
      </c>
      <c r="B46" s="35">
        <f>'Heat Map Export'!B45</f>
        <v>0</v>
      </c>
      <c r="C46" s="36" t="e">
        <f>'Heat Map Export'!C45 - $C$6</f>
        <v>#N/A</v>
      </c>
      <c r="D46" s="36" t="e">
        <f>'Heat Map Export'!F45 - $D$6</f>
        <v>#N/A</v>
      </c>
      <c r="E46" s="36" t="e">
        <f>'Heat Map Export'!J45- $E$6</f>
        <v>#N/A</v>
      </c>
      <c r="F46" s="36" t="e">
        <f>'Heat Map Export'!R45 - $F$6</f>
        <v>#N/A</v>
      </c>
      <c r="G46" s="36" t="e">
        <f>'Heat Map Export'!U45- $G$6</f>
        <v>#N/A</v>
      </c>
      <c r="H46" s="36" t="e">
        <f>'Heat Map Export'!Y45 - $H$6</f>
        <v>#N/A</v>
      </c>
      <c r="I46" s="37" t="e">
        <f>'Heat Map Export'!AB45-$I$6</f>
        <v>#N/A</v>
      </c>
    </row>
    <row r="47" spans="1:9" s="19" customFormat="1" ht="14.5" x14ac:dyDescent="0.35">
      <c r="A47" s="27">
        <f>'Heat Map Export'!A46</f>
        <v>0</v>
      </c>
      <c r="B47" s="35">
        <f>'Heat Map Export'!B46</f>
        <v>0</v>
      </c>
      <c r="C47" s="36" t="e">
        <f>'Heat Map Export'!C46 - $C$6</f>
        <v>#N/A</v>
      </c>
      <c r="D47" s="36" t="e">
        <f>'Heat Map Export'!F46 - $D$6</f>
        <v>#N/A</v>
      </c>
      <c r="E47" s="36" t="e">
        <f>'Heat Map Export'!J46- $E$6</f>
        <v>#N/A</v>
      </c>
      <c r="F47" s="36" t="e">
        <f>'Heat Map Export'!R46 - $F$6</f>
        <v>#N/A</v>
      </c>
      <c r="G47" s="36" t="e">
        <f>'Heat Map Export'!U46- $G$6</f>
        <v>#N/A</v>
      </c>
      <c r="H47" s="36" t="e">
        <f>'Heat Map Export'!Y46 - $H$6</f>
        <v>#N/A</v>
      </c>
      <c r="I47" s="37" t="e">
        <f>'Heat Map Export'!AB46-$I$6</f>
        <v>#N/A</v>
      </c>
    </row>
    <row r="48" spans="1:9" s="19" customFormat="1" ht="14.5" x14ac:dyDescent="0.35">
      <c r="A48" s="27">
        <f>'Heat Map Export'!A47</f>
        <v>0</v>
      </c>
      <c r="B48" s="35">
        <f>'Heat Map Export'!B47</f>
        <v>0</v>
      </c>
      <c r="C48" s="36" t="e">
        <f>'Heat Map Export'!C47 - $C$6</f>
        <v>#N/A</v>
      </c>
      <c r="D48" s="36" t="e">
        <f>'Heat Map Export'!F47 - $D$6</f>
        <v>#N/A</v>
      </c>
      <c r="E48" s="36" t="e">
        <f>'Heat Map Export'!J47- $E$6</f>
        <v>#N/A</v>
      </c>
      <c r="F48" s="36" t="e">
        <f>'Heat Map Export'!R47 - $F$6</f>
        <v>#N/A</v>
      </c>
      <c r="G48" s="36" t="e">
        <f>'Heat Map Export'!U47- $G$6</f>
        <v>#N/A</v>
      </c>
      <c r="H48" s="36" t="e">
        <f>'Heat Map Export'!Y47 - $H$6</f>
        <v>#N/A</v>
      </c>
      <c r="I48" s="37" t="e">
        <f>'Heat Map Export'!AB47-$I$6</f>
        <v>#N/A</v>
      </c>
    </row>
    <row r="49" spans="1:9" s="19" customFormat="1" ht="14.5" x14ac:dyDescent="0.35">
      <c r="A49" s="27">
        <f>'Heat Map Export'!A48</f>
        <v>0</v>
      </c>
      <c r="B49" s="35">
        <f>'Heat Map Export'!B48</f>
        <v>0</v>
      </c>
      <c r="C49" s="36" t="e">
        <f>'Heat Map Export'!C48 - $C$6</f>
        <v>#N/A</v>
      </c>
      <c r="D49" s="36" t="e">
        <f>'Heat Map Export'!F48 - $D$6</f>
        <v>#N/A</v>
      </c>
      <c r="E49" s="36" t="e">
        <f>'Heat Map Export'!J48- $E$6</f>
        <v>#N/A</v>
      </c>
      <c r="F49" s="36" t="e">
        <f>'Heat Map Export'!R48 - $F$6</f>
        <v>#N/A</v>
      </c>
      <c r="G49" s="36" t="e">
        <f>'Heat Map Export'!U48- $G$6</f>
        <v>#N/A</v>
      </c>
      <c r="H49" s="36" t="e">
        <f>'Heat Map Export'!Y48 - $H$6</f>
        <v>#N/A</v>
      </c>
      <c r="I49" s="37" t="e">
        <f>'Heat Map Export'!AB48-$I$6</f>
        <v>#N/A</v>
      </c>
    </row>
    <row r="50" spans="1:9" s="19" customFormat="1" ht="14.5" x14ac:dyDescent="0.35">
      <c r="A50" s="27">
        <f>'Heat Map Export'!A49</f>
        <v>0</v>
      </c>
      <c r="B50" s="35">
        <f>'Heat Map Export'!B49</f>
        <v>0</v>
      </c>
      <c r="C50" s="36" t="e">
        <f>'Heat Map Export'!C49 - $C$6</f>
        <v>#N/A</v>
      </c>
      <c r="D50" s="36" t="e">
        <f>'Heat Map Export'!F49 - $D$6</f>
        <v>#N/A</v>
      </c>
      <c r="E50" s="36" t="e">
        <f>'Heat Map Export'!J49- $E$6</f>
        <v>#N/A</v>
      </c>
      <c r="F50" s="36" t="e">
        <f>'Heat Map Export'!R49 - $F$6</f>
        <v>#N/A</v>
      </c>
      <c r="G50" s="36" t="e">
        <f>'Heat Map Export'!U49- $G$6</f>
        <v>#N/A</v>
      </c>
      <c r="H50" s="36" t="e">
        <f>'Heat Map Export'!Y49 - $H$6</f>
        <v>#N/A</v>
      </c>
      <c r="I50" s="37" t="e">
        <f>'Heat Map Export'!AB49-$I$6</f>
        <v>#N/A</v>
      </c>
    </row>
    <row r="51" spans="1:9" s="19" customFormat="1" ht="14.5" x14ac:dyDescent="0.35">
      <c r="A51" s="27">
        <f>'Heat Map Export'!A50</f>
        <v>0</v>
      </c>
      <c r="B51" s="35">
        <f>'Heat Map Export'!B50</f>
        <v>0</v>
      </c>
      <c r="C51" s="36" t="e">
        <f>'Heat Map Export'!C50 - $C$6</f>
        <v>#N/A</v>
      </c>
      <c r="D51" s="36" t="e">
        <f>'Heat Map Export'!F50 - $D$6</f>
        <v>#N/A</v>
      </c>
      <c r="E51" s="36" t="e">
        <f>'Heat Map Export'!J50- $E$6</f>
        <v>#N/A</v>
      </c>
      <c r="F51" s="36" t="e">
        <f>'Heat Map Export'!R50 - $F$6</f>
        <v>#N/A</v>
      </c>
      <c r="G51" s="36" t="e">
        <f>'Heat Map Export'!U50- $G$6</f>
        <v>#N/A</v>
      </c>
      <c r="H51" s="36" t="e">
        <f>'Heat Map Export'!Y50 - $H$6</f>
        <v>#N/A</v>
      </c>
      <c r="I51" s="37" t="e">
        <f>'Heat Map Export'!AB50-$I$6</f>
        <v>#N/A</v>
      </c>
    </row>
    <row r="52" spans="1:9" s="19" customFormat="1" ht="14.5" x14ac:dyDescent="0.35">
      <c r="A52" s="27">
        <f>'Heat Map Export'!A51</f>
        <v>0</v>
      </c>
      <c r="B52" s="35">
        <f>'Heat Map Export'!B51</f>
        <v>0</v>
      </c>
      <c r="C52" s="36" t="e">
        <f>'Heat Map Export'!C51 - $C$6</f>
        <v>#N/A</v>
      </c>
      <c r="D52" s="36" t="e">
        <f>'Heat Map Export'!F51 - $D$6</f>
        <v>#N/A</v>
      </c>
      <c r="E52" s="36" t="e">
        <f>'Heat Map Export'!J51- $E$6</f>
        <v>#N/A</v>
      </c>
      <c r="F52" s="36" t="e">
        <f>'Heat Map Export'!R51 - $F$6</f>
        <v>#N/A</v>
      </c>
      <c r="G52" s="36" t="e">
        <f>'Heat Map Export'!U51- $G$6</f>
        <v>#N/A</v>
      </c>
      <c r="H52" s="36" t="e">
        <f>'Heat Map Export'!Y51 - $H$6</f>
        <v>#N/A</v>
      </c>
      <c r="I52" s="37" t="e">
        <f>'Heat Map Export'!AB51-$I$6</f>
        <v>#N/A</v>
      </c>
    </row>
    <row r="53" spans="1:9" s="19" customFormat="1" ht="14.5" x14ac:dyDescent="0.35">
      <c r="A53" s="27">
        <f>'Heat Map Export'!A52</f>
        <v>0</v>
      </c>
      <c r="B53" s="35">
        <f>'Heat Map Export'!B52</f>
        <v>0</v>
      </c>
      <c r="C53" s="36" t="e">
        <f>'Heat Map Export'!C52 - $C$6</f>
        <v>#N/A</v>
      </c>
      <c r="D53" s="36" t="e">
        <f>'Heat Map Export'!F52 - $D$6</f>
        <v>#N/A</v>
      </c>
      <c r="E53" s="36" t="e">
        <f>'Heat Map Export'!J52- $E$6</f>
        <v>#N/A</v>
      </c>
      <c r="F53" s="36" t="e">
        <f>'Heat Map Export'!R52 - $F$6</f>
        <v>#N/A</v>
      </c>
      <c r="G53" s="36" t="e">
        <f>'Heat Map Export'!U52- $G$6</f>
        <v>#N/A</v>
      </c>
      <c r="H53" s="36" t="e">
        <f>'Heat Map Export'!Y52 - $H$6</f>
        <v>#N/A</v>
      </c>
      <c r="I53" s="37" t="e">
        <f>'Heat Map Export'!AB52-$I$6</f>
        <v>#N/A</v>
      </c>
    </row>
    <row r="54" spans="1:9" s="19" customFormat="1" ht="14.5" x14ac:dyDescent="0.35">
      <c r="A54" s="27">
        <f>'Heat Map Export'!A53</f>
        <v>0</v>
      </c>
      <c r="B54" s="35">
        <f>'Heat Map Export'!B53</f>
        <v>0</v>
      </c>
      <c r="C54" s="36" t="e">
        <f>'Heat Map Export'!C53 - $C$6</f>
        <v>#N/A</v>
      </c>
      <c r="D54" s="36" t="e">
        <f>'Heat Map Export'!F53 - $D$6</f>
        <v>#N/A</v>
      </c>
      <c r="E54" s="36" t="e">
        <f>'Heat Map Export'!J53- $E$6</f>
        <v>#N/A</v>
      </c>
      <c r="F54" s="36" t="e">
        <f>'Heat Map Export'!R53 - $F$6</f>
        <v>#N/A</v>
      </c>
      <c r="G54" s="36" t="e">
        <f>'Heat Map Export'!U53- $G$6</f>
        <v>#N/A</v>
      </c>
      <c r="H54" s="36" t="e">
        <f>'Heat Map Export'!Y53 - $H$6</f>
        <v>#N/A</v>
      </c>
      <c r="I54" s="37" t="e">
        <f>'Heat Map Export'!AB53-$I$6</f>
        <v>#N/A</v>
      </c>
    </row>
    <row r="55" spans="1:9" s="19" customFormat="1" ht="14.5" x14ac:dyDescent="0.35">
      <c r="A55" s="27">
        <f>'Heat Map Export'!A54</f>
        <v>0</v>
      </c>
      <c r="B55" s="35">
        <f>'Heat Map Export'!B54</f>
        <v>0</v>
      </c>
      <c r="C55" s="36" t="e">
        <f>'Heat Map Export'!C54 - $C$6</f>
        <v>#N/A</v>
      </c>
      <c r="D55" s="36" t="e">
        <f>'Heat Map Export'!F54 - $D$6</f>
        <v>#N/A</v>
      </c>
      <c r="E55" s="36" t="e">
        <f>'Heat Map Export'!J54- $E$6</f>
        <v>#N/A</v>
      </c>
      <c r="F55" s="36" t="e">
        <f>'Heat Map Export'!R54 - $F$6</f>
        <v>#N/A</v>
      </c>
      <c r="G55" s="36" t="e">
        <f>'Heat Map Export'!U54- $G$6</f>
        <v>#N/A</v>
      </c>
      <c r="H55" s="36" t="e">
        <f>'Heat Map Export'!Y54 - $H$6</f>
        <v>#N/A</v>
      </c>
      <c r="I55" s="37" t="e">
        <f>'Heat Map Export'!AB54-$I$6</f>
        <v>#N/A</v>
      </c>
    </row>
    <row r="56" spans="1:9" s="19" customFormat="1" ht="14.5" x14ac:dyDescent="0.35">
      <c r="A56" s="27">
        <f>'Heat Map Export'!A55</f>
        <v>0</v>
      </c>
      <c r="B56" s="35">
        <f>'Heat Map Export'!B55</f>
        <v>0</v>
      </c>
      <c r="C56" s="36" t="e">
        <f>'Heat Map Export'!C55 - $C$6</f>
        <v>#N/A</v>
      </c>
      <c r="D56" s="36" t="e">
        <f>'Heat Map Export'!F55 - $D$6</f>
        <v>#N/A</v>
      </c>
      <c r="E56" s="36" t="e">
        <f>'Heat Map Export'!J55- $E$6</f>
        <v>#N/A</v>
      </c>
      <c r="F56" s="36" t="e">
        <f>'Heat Map Export'!R55 - $F$6</f>
        <v>#N/A</v>
      </c>
      <c r="G56" s="36" t="e">
        <f>'Heat Map Export'!U55- $G$6</f>
        <v>#N/A</v>
      </c>
      <c r="H56" s="36" t="e">
        <f>'Heat Map Export'!Y55 - $H$6</f>
        <v>#N/A</v>
      </c>
      <c r="I56" s="37" t="e">
        <f>'Heat Map Export'!AB55-$I$6</f>
        <v>#N/A</v>
      </c>
    </row>
    <row r="57" spans="1:9" s="19" customFormat="1" ht="14.5" x14ac:dyDescent="0.35">
      <c r="A57" s="27">
        <f>'Heat Map Export'!A56</f>
        <v>0</v>
      </c>
      <c r="B57" s="35">
        <f>'Heat Map Export'!B56</f>
        <v>0</v>
      </c>
      <c r="C57" s="36" t="e">
        <f>'Heat Map Export'!C56 - $C$6</f>
        <v>#N/A</v>
      </c>
      <c r="D57" s="36" t="e">
        <f>'Heat Map Export'!F56 - $D$6</f>
        <v>#N/A</v>
      </c>
      <c r="E57" s="36" t="e">
        <f>'Heat Map Export'!J56- $E$6</f>
        <v>#N/A</v>
      </c>
      <c r="F57" s="36" t="e">
        <f>'Heat Map Export'!R56 - $F$6</f>
        <v>#N/A</v>
      </c>
      <c r="G57" s="36" t="e">
        <f>'Heat Map Export'!U56- $G$6</f>
        <v>#N/A</v>
      </c>
      <c r="H57" s="36" t="e">
        <f>'Heat Map Export'!Y56 - $H$6</f>
        <v>#N/A</v>
      </c>
      <c r="I57" s="37" t="e">
        <f>'Heat Map Export'!AB56-$I$6</f>
        <v>#N/A</v>
      </c>
    </row>
    <row r="58" spans="1:9" s="19" customFormat="1" ht="14.5" x14ac:dyDescent="0.35">
      <c r="A58" s="27">
        <f>'Heat Map Export'!A57</f>
        <v>0</v>
      </c>
      <c r="B58" s="35">
        <f>'Heat Map Export'!B57</f>
        <v>0</v>
      </c>
      <c r="C58" s="36" t="e">
        <f>'Heat Map Export'!C57 - $C$6</f>
        <v>#N/A</v>
      </c>
      <c r="D58" s="36" t="e">
        <f>'Heat Map Export'!F57 - $D$6</f>
        <v>#N/A</v>
      </c>
      <c r="E58" s="36" t="e">
        <f>'Heat Map Export'!J57- $E$6</f>
        <v>#N/A</v>
      </c>
      <c r="F58" s="36" t="e">
        <f>'Heat Map Export'!R57 - $F$6</f>
        <v>#N/A</v>
      </c>
      <c r="G58" s="36" t="e">
        <f>'Heat Map Export'!U57- $G$6</f>
        <v>#N/A</v>
      </c>
      <c r="H58" s="36" t="e">
        <f>'Heat Map Export'!Y57 - $H$6</f>
        <v>#N/A</v>
      </c>
      <c r="I58" s="37" t="e">
        <f>'Heat Map Export'!AB57-$I$6</f>
        <v>#N/A</v>
      </c>
    </row>
    <row r="59" spans="1:9" s="19" customFormat="1" ht="14.5" x14ac:dyDescent="0.35">
      <c r="A59" s="27">
        <f>'Heat Map Export'!A58</f>
        <v>0</v>
      </c>
      <c r="B59" s="35">
        <f>'Heat Map Export'!B58</f>
        <v>0</v>
      </c>
      <c r="C59" s="36" t="e">
        <f>'Heat Map Export'!C58 - $C$6</f>
        <v>#N/A</v>
      </c>
      <c r="D59" s="36" t="e">
        <f>'Heat Map Export'!F58 - $D$6</f>
        <v>#N/A</v>
      </c>
      <c r="E59" s="36" t="e">
        <f>'Heat Map Export'!J58- $E$6</f>
        <v>#N/A</v>
      </c>
      <c r="F59" s="36" t="e">
        <f>'Heat Map Export'!R58 - $F$6</f>
        <v>#N/A</v>
      </c>
      <c r="G59" s="36" t="e">
        <f>'Heat Map Export'!U58- $G$6</f>
        <v>#N/A</v>
      </c>
      <c r="H59" s="36" t="e">
        <f>'Heat Map Export'!Y58 - $H$6</f>
        <v>#N/A</v>
      </c>
      <c r="I59" s="37" t="e">
        <f>'Heat Map Export'!AB58-$I$6</f>
        <v>#N/A</v>
      </c>
    </row>
    <row r="60" spans="1:9" s="19" customFormat="1" ht="14.5" x14ac:dyDescent="0.35">
      <c r="A60" s="27">
        <f>'Heat Map Export'!A59</f>
        <v>0</v>
      </c>
      <c r="B60" s="35">
        <f>'Heat Map Export'!B59</f>
        <v>0</v>
      </c>
      <c r="C60" s="36" t="e">
        <f>'Heat Map Export'!C59 - $C$6</f>
        <v>#N/A</v>
      </c>
      <c r="D60" s="36" t="e">
        <f>'Heat Map Export'!F59 - $D$6</f>
        <v>#N/A</v>
      </c>
      <c r="E60" s="36" t="e">
        <f>'Heat Map Export'!J59- $E$6</f>
        <v>#N/A</v>
      </c>
      <c r="F60" s="36" t="e">
        <f>'Heat Map Export'!R59 - $F$6</f>
        <v>#N/A</v>
      </c>
      <c r="G60" s="36" t="e">
        <f>'Heat Map Export'!U59- $G$6</f>
        <v>#N/A</v>
      </c>
      <c r="H60" s="36" t="e">
        <f>'Heat Map Export'!Y59 - $H$6</f>
        <v>#N/A</v>
      </c>
      <c r="I60" s="37" t="e">
        <f>'Heat Map Export'!AB59-$I$6</f>
        <v>#N/A</v>
      </c>
    </row>
    <row r="61" spans="1:9" s="19" customFormat="1" ht="14.5" x14ac:dyDescent="0.35">
      <c r="A61" s="27">
        <f>'Heat Map Export'!A60</f>
        <v>0</v>
      </c>
      <c r="B61" s="35">
        <f>'Heat Map Export'!B60</f>
        <v>0</v>
      </c>
      <c r="C61" s="36" t="e">
        <f>'Heat Map Export'!C60 - $C$6</f>
        <v>#N/A</v>
      </c>
      <c r="D61" s="36" t="e">
        <f>'Heat Map Export'!F60 - $D$6</f>
        <v>#N/A</v>
      </c>
      <c r="E61" s="36" t="e">
        <f>'Heat Map Export'!J60- $E$6</f>
        <v>#N/A</v>
      </c>
      <c r="F61" s="36" t="e">
        <f>'Heat Map Export'!R60 - $F$6</f>
        <v>#N/A</v>
      </c>
      <c r="G61" s="36" t="e">
        <f>'Heat Map Export'!U60- $G$6</f>
        <v>#N/A</v>
      </c>
      <c r="H61" s="36" t="e">
        <f>'Heat Map Export'!Y60 - $H$6</f>
        <v>#N/A</v>
      </c>
      <c r="I61" s="37" t="e">
        <f>'Heat Map Export'!AB60-$I$6</f>
        <v>#N/A</v>
      </c>
    </row>
    <row r="62" spans="1:9" s="19" customFormat="1" ht="14.5" x14ac:dyDescent="0.35">
      <c r="A62" s="27">
        <f>'Heat Map Export'!A61</f>
        <v>0</v>
      </c>
      <c r="B62" s="35">
        <f>'Heat Map Export'!B61</f>
        <v>0</v>
      </c>
      <c r="C62" s="36" t="e">
        <f>'Heat Map Export'!C61 - $C$6</f>
        <v>#N/A</v>
      </c>
      <c r="D62" s="36" t="e">
        <f>'Heat Map Export'!F61 - $D$6</f>
        <v>#N/A</v>
      </c>
      <c r="E62" s="36" t="e">
        <f>'Heat Map Export'!J61- $E$6</f>
        <v>#N/A</v>
      </c>
      <c r="F62" s="36" t="e">
        <f>'Heat Map Export'!R61 - $F$6</f>
        <v>#N/A</v>
      </c>
      <c r="G62" s="36" t="e">
        <f>'Heat Map Export'!U61- $G$6</f>
        <v>#N/A</v>
      </c>
      <c r="H62" s="36" t="e">
        <f>'Heat Map Export'!Y61 - $H$6</f>
        <v>#N/A</v>
      </c>
      <c r="I62" s="37" t="e">
        <f>'Heat Map Export'!AB61-$I$6</f>
        <v>#N/A</v>
      </c>
    </row>
    <row r="63" spans="1:9" s="19" customFormat="1" ht="14.5" x14ac:dyDescent="0.35">
      <c r="A63" s="27">
        <f>'Heat Map Export'!A62</f>
        <v>0</v>
      </c>
      <c r="B63" s="35">
        <f>'Heat Map Export'!B62</f>
        <v>0</v>
      </c>
      <c r="C63" s="36" t="e">
        <f>'Heat Map Export'!C62 - $C$6</f>
        <v>#N/A</v>
      </c>
      <c r="D63" s="36" t="e">
        <f>'Heat Map Export'!F62 - $D$6</f>
        <v>#N/A</v>
      </c>
      <c r="E63" s="36" t="e">
        <f>'Heat Map Export'!J62- $E$6</f>
        <v>#N/A</v>
      </c>
      <c r="F63" s="36" t="e">
        <f>'Heat Map Export'!R62 - $F$6</f>
        <v>#N/A</v>
      </c>
      <c r="G63" s="36" t="e">
        <f>'Heat Map Export'!U62- $G$6</f>
        <v>#N/A</v>
      </c>
      <c r="H63" s="36" t="e">
        <f>'Heat Map Export'!Y62 - $H$6</f>
        <v>#N/A</v>
      </c>
      <c r="I63" s="37" t="e">
        <f>'Heat Map Export'!AB62-$I$6</f>
        <v>#N/A</v>
      </c>
    </row>
    <row r="64" spans="1:9" s="19" customFormat="1" ht="14.5" x14ac:dyDescent="0.35">
      <c r="A64" s="27">
        <f>'Heat Map Export'!A63</f>
        <v>0</v>
      </c>
      <c r="B64" s="35">
        <f>'Heat Map Export'!B63</f>
        <v>0</v>
      </c>
      <c r="C64" s="36" t="e">
        <f>'Heat Map Export'!C63 - $C$6</f>
        <v>#N/A</v>
      </c>
      <c r="D64" s="36" t="e">
        <f>'Heat Map Export'!F63 - $D$6</f>
        <v>#N/A</v>
      </c>
      <c r="E64" s="36" t="e">
        <f>'Heat Map Export'!J63- $E$6</f>
        <v>#N/A</v>
      </c>
      <c r="F64" s="36" t="e">
        <f>'Heat Map Export'!R63 - $F$6</f>
        <v>#N/A</v>
      </c>
      <c r="G64" s="36" t="e">
        <f>'Heat Map Export'!U63- $G$6</f>
        <v>#N/A</v>
      </c>
      <c r="H64" s="36" t="e">
        <f>'Heat Map Export'!Y63 - $H$6</f>
        <v>#N/A</v>
      </c>
      <c r="I64" s="37" t="e">
        <f>'Heat Map Export'!AB63-$I$6</f>
        <v>#N/A</v>
      </c>
    </row>
    <row r="65" spans="1:9" s="19" customFormat="1" ht="14.5" x14ac:dyDescent="0.35">
      <c r="A65" s="27">
        <f>'Heat Map Export'!A64</f>
        <v>0</v>
      </c>
      <c r="B65" s="35">
        <f>'Heat Map Export'!B64</f>
        <v>0</v>
      </c>
      <c r="C65" s="36" t="e">
        <f>'Heat Map Export'!C64 - $C$6</f>
        <v>#N/A</v>
      </c>
      <c r="D65" s="36" t="e">
        <f>'Heat Map Export'!F64 - $D$6</f>
        <v>#N/A</v>
      </c>
      <c r="E65" s="36" t="e">
        <f>'Heat Map Export'!J64- $E$6</f>
        <v>#N/A</v>
      </c>
      <c r="F65" s="36" t="e">
        <f>'Heat Map Export'!R64 - $F$6</f>
        <v>#N/A</v>
      </c>
      <c r="G65" s="36" t="e">
        <f>'Heat Map Export'!U64- $G$6</f>
        <v>#N/A</v>
      </c>
      <c r="H65" s="36" t="e">
        <f>'Heat Map Export'!Y64 - $H$6</f>
        <v>#N/A</v>
      </c>
      <c r="I65" s="37" t="e">
        <f>'Heat Map Export'!AB64-$I$6</f>
        <v>#N/A</v>
      </c>
    </row>
    <row r="66" spans="1:9" s="19" customFormat="1" ht="14.5" x14ac:dyDescent="0.35">
      <c r="A66" s="27">
        <f>'Heat Map Export'!A65</f>
        <v>0</v>
      </c>
      <c r="B66" s="35">
        <f>'Heat Map Export'!B65</f>
        <v>0</v>
      </c>
      <c r="C66" s="36" t="e">
        <f>'Heat Map Export'!C65 - $C$6</f>
        <v>#N/A</v>
      </c>
      <c r="D66" s="36" t="e">
        <f>'Heat Map Export'!F65 - $D$6</f>
        <v>#N/A</v>
      </c>
      <c r="E66" s="36" t="e">
        <f>'Heat Map Export'!J65- $E$6</f>
        <v>#N/A</v>
      </c>
      <c r="F66" s="36" t="e">
        <f>'Heat Map Export'!R65 - $F$6</f>
        <v>#N/A</v>
      </c>
      <c r="G66" s="36" t="e">
        <f>'Heat Map Export'!U65- $G$6</f>
        <v>#N/A</v>
      </c>
      <c r="H66" s="36" t="e">
        <f>'Heat Map Export'!Y65 - $H$6</f>
        <v>#N/A</v>
      </c>
      <c r="I66" s="37" t="e">
        <f>'Heat Map Export'!AB65-$I$6</f>
        <v>#N/A</v>
      </c>
    </row>
    <row r="67" spans="1:9" s="19" customFormat="1" ht="14.5" x14ac:dyDescent="0.35">
      <c r="A67" s="27">
        <f>'Heat Map Export'!A66</f>
        <v>0</v>
      </c>
      <c r="B67" s="35">
        <f>'Heat Map Export'!B66</f>
        <v>0</v>
      </c>
      <c r="C67" s="36" t="e">
        <f>'Heat Map Export'!C66 - $C$6</f>
        <v>#N/A</v>
      </c>
      <c r="D67" s="36" t="e">
        <f>'Heat Map Export'!F66 - $D$6</f>
        <v>#N/A</v>
      </c>
      <c r="E67" s="36" t="e">
        <f>'Heat Map Export'!J66- $E$6</f>
        <v>#N/A</v>
      </c>
      <c r="F67" s="36" t="e">
        <f>'Heat Map Export'!R66 - $F$6</f>
        <v>#N/A</v>
      </c>
      <c r="G67" s="36" t="e">
        <f>'Heat Map Export'!U66- $G$6</f>
        <v>#N/A</v>
      </c>
      <c r="H67" s="36" t="e">
        <f>'Heat Map Export'!Y66 - $H$6</f>
        <v>#N/A</v>
      </c>
      <c r="I67" s="37" t="e">
        <f>'Heat Map Export'!AB66-$I$6</f>
        <v>#N/A</v>
      </c>
    </row>
    <row r="68" spans="1:9" s="19" customFormat="1" ht="14.5" x14ac:dyDescent="0.35">
      <c r="A68" s="27">
        <f>'Heat Map Export'!A67</f>
        <v>0</v>
      </c>
      <c r="B68" s="35">
        <f>'Heat Map Export'!B67</f>
        <v>0</v>
      </c>
      <c r="C68" s="36" t="e">
        <f>'Heat Map Export'!C67 - $C$6</f>
        <v>#N/A</v>
      </c>
      <c r="D68" s="36" t="e">
        <f>'Heat Map Export'!F67 - $D$6</f>
        <v>#N/A</v>
      </c>
      <c r="E68" s="36" t="e">
        <f>'Heat Map Export'!J67- $E$6</f>
        <v>#N/A</v>
      </c>
      <c r="F68" s="36" t="e">
        <f>'Heat Map Export'!R67 - $F$6</f>
        <v>#N/A</v>
      </c>
      <c r="G68" s="36" t="e">
        <f>'Heat Map Export'!U67- $G$6</f>
        <v>#N/A</v>
      </c>
      <c r="H68" s="36" t="e">
        <f>'Heat Map Export'!Y67 - $H$6</f>
        <v>#N/A</v>
      </c>
      <c r="I68" s="37" t="e">
        <f>'Heat Map Export'!AB67-$I$6</f>
        <v>#N/A</v>
      </c>
    </row>
    <row r="69" spans="1:9" s="19" customFormat="1" ht="14.5" x14ac:dyDescent="0.35">
      <c r="A69" s="27">
        <f>'Heat Map Export'!A68</f>
        <v>0</v>
      </c>
      <c r="B69" s="35">
        <f>'Heat Map Export'!B68</f>
        <v>0</v>
      </c>
      <c r="C69" s="36" t="e">
        <f>'Heat Map Export'!C68 - $C$6</f>
        <v>#N/A</v>
      </c>
      <c r="D69" s="36" t="e">
        <f>'Heat Map Export'!F68 - $D$6</f>
        <v>#N/A</v>
      </c>
      <c r="E69" s="36" t="e">
        <f>'Heat Map Export'!J68- $E$6</f>
        <v>#N/A</v>
      </c>
      <c r="F69" s="36" t="e">
        <f>'Heat Map Export'!R68 - $F$6</f>
        <v>#N/A</v>
      </c>
      <c r="G69" s="36" t="e">
        <f>'Heat Map Export'!U68- $G$6</f>
        <v>#N/A</v>
      </c>
      <c r="H69" s="36" t="e">
        <f>'Heat Map Export'!Y68 - $H$6</f>
        <v>#N/A</v>
      </c>
      <c r="I69" s="37" t="e">
        <f>'Heat Map Export'!AB68-$I$6</f>
        <v>#N/A</v>
      </c>
    </row>
    <row r="70" spans="1:9" s="19" customFormat="1" ht="14.5" x14ac:dyDescent="0.35">
      <c r="A70" s="27">
        <f>'Heat Map Export'!A69</f>
        <v>0</v>
      </c>
      <c r="B70" s="35">
        <f>'Heat Map Export'!B69</f>
        <v>0</v>
      </c>
      <c r="C70" s="36" t="e">
        <f>'Heat Map Export'!C69 - $C$6</f>
        <v>#N/A</v>
      </c>
      <c r="D70" s="36" t="e">
        <f>'Heat Map Export'!F69 - $D$6</f>
        <v>#N/A</v>
      </c>
      <c r="E70" s="36" t="e">
        <f>'Heat Map Export'!J69- $E$6</f>
        <v>#N/A</v>
      </c>
      <c r="F70" s="36" t="e">
        <f>'Heat Map Export'!R69 - $F$6</f>
        <v>#N/A</v>
      </c>
      <c r="G70" s="36" t="e">
        <f>'Heat Map Export'!U69- $G$6</f>
        <v>#N/A</v>
      </c>
      <c r="H70" s="36" t="e">
        <f>'Heat Map Export'!Y69 - $H$6</f>
        <v>#N/A</v>
      </c>
      <c r="I70" s="37" t="e">
        <f>'Heat Map Export'!AB69-$I$6</f>
        <v>#N/A</v>
      </c>
    </row>
    <row r="71" spans="1:9" s="19" customFormat="1" ht="14.5" x14ac:dyDescent="0.35">
      <c r="A71" s="27">
        <f>'Heat Map Export'!A70</f>
        <v>0</v>
      </c>
      <c r="B71" s="35">
        <f>'Heat Map Export'!B70</f>
        <v>0</v>
      </c>
      <c r="C71" s="36" t="e">
        <f>'Heat Map Export'!C70 - $C$6</f>
        <v>#N/A</v>
      </c>
      <c r="D71" s="36" t="e">
        <f>'Heat Map Export'!F70 - $D$6</f>
        <v>#N/A</v>
      </c>
      <c r="E71" s="36" t="e">
        <f>'Heat Map Export'!J70- $E$6</f>
        <v>#N/A</v>
      </c>
      <c r="F71" s="36" t="e">
        <f>'Heat Map Export'!R70 - $F$6</f>
        <v>#N/A</v>
      </c>
      <c r="G71" s="36" t="e">
        <f>'Heat Map Export'!U70- $G$6</f>
        <v>#N/A</v>
      </c>
      <c r="H71" s="36" t="e">
        <f>'Heat Map Export'!Y70 - $H$6</f>
        <v>#N/A</v>
      </c>
      <c r="I71" s="37" t="e">
        <f>'Heat Map Export'!AB70-$I$6</f>
        <v>#N/A</v>
      </c>
    </row>
    <row r="72" spans="1:9" s="19" customFormat="1" ht="14.5" x14ac:dyDescent="0.35">
      <c r="A72" s="27">
        <f>'Heat Map Export'!A71</f>
        <v>0</v>
      </c>
      <c r="B72" s="35">
        <f>'Heat Map Export'!B71</f>
        <v>0</v>
      </c>
      <c r="C72" s="36" t="e">
        <f>'Heat Map Export'!C71 - $C$6</f>
        <v>#N/A</v>
      </c>
      <c r="D72" s="36" t="e">
        <f>'Heat Map Export'!F71 - $D$6</f>
        <v>#N/A</v>
      </c>
      <c r="E72" s="36" t="e">
        <f>'Heat Map Export'!J71- $E$6</f>
        <v>#N/A</v>
      </c>
      <c r="F72" s="36" t="e">
        <f>'Heat Map Export'!R71 - $F$6</f>
        <v>#N/A</v>
      </c>
      <c r="G72" s="36" t="e">
        <f>'Heat Map Export'!U71- $G$6</f>
        <v>#N/A</v>
      </c>
      <c r="H72" s="36" t="e">
        <f>'Heat Map Export'!Y71 - $H$6</f>
        <v>#N/A</v>
      </c>
      <c r="I72" s="37" t="e">
        <f>'Heat Map Export'!AB71-$I$6</f>
        <v>#N/A</v>
      </c>
    </row>
    <row r="73" spans="1:9" s="19" customFormat="1" ht="14.5" x14ac:dyDescent="0.35">
      <c r="A73" s="27">
        <f>'Heat Map Export'!A72</f>
        <v>0</v>
      </c>
      <c r="B73" s="35">
        <f>'Heat Map Export'!B72</f>
        <v>0</v>
      </c>
      <c r="C73" s="36" t="e">
        <f>'Heat Map Export'!C72 - $C$6</f>
        <v>#N/A</v>
      </c>
      <c r="D73" s="36" t="e">
        <f>'Heat Map Export'!F72 - $D$6</f>
        <v>#N/A</v>
      </c>
      <c r="E73" s="36" t="e">
        <f>'Heat Map Export'!J72- $E$6</f>
        <v>#N/A</v>
      </c>
      <c r="F73" s="36" t="e">
        <f>'Heat Map Export'!R72 - $F$6</f>
        <v>#N/A</v>
      </c>
      <c r="G73" s="36" t="e">
        <f>'Heat Map Export'!U72- $G$6</f>
        <v>#N/A</v>
      </c>
      <c r="H73" s="36" t="e">
        <f>'Heat Map Export'!Y72 - $H$6</f>
        <v>#N/A</v>
      </c>
      <c r="I73" s="37" t="e">
        <f>'Heat Map Export'!AB72-$I$6</f>
        <v>#N/A</v>
      </c>
    </row>
    <row r="74" spans="1:9" s="19" customFormat="1" ht="14.5" x14ac:dyDescent="0.35">
      <c r="A74" s="27">
        <f>'Heat Map Export'!A73</f>
        <v>0</v>
      </c>
      <c r="B74" s="35">
        <f>'Heat Map Export'!B73</f>
        <v>0</v>
      </c>
      <c r="C74" s="36" t="e">
        <f>'Heat Map Export'!C73 - $C$6</f>
        <v>#N/A</v>
      </c>
      <c r="D74" s="36" t="e">
        <f>'Heat Map Export'!F73 - $D$6</f>
        <v>#N/A</v>
      </c>
      <c r="E74" s="36" t="e">
        <f>'Heat Map Export'!J73- $E$6</f>
        <v>#N/A</v>
      </c>
      <c r="F74" s="36" t="e">
        <f>'Heat Map Export'!R73 - $F$6</f>
        <v>#N/A</v>
      </c>
      <c r="G74" s="36" t="e">
        <f>'Heat Map Export'!U73- $G$6</f>
        <v>#N/A</v>
      </c>
      <c r="H74" s="36" t="e">
        <f>'Heat Map Export'!Y73 - $H$6</f>
        <v>#N/A</v>
      </c>
      <c r="I74" s="37" t="e">
        <f>'Heat Map Export'!AB73-$I$6</f>
        <v>#N/A</v>
      </c>
    </row>
    <row r="75" spans="1:9" s="19" customFormat="1" ht="14.5" x14ac:dyDescent="0.35">
      <c r="A75" s="27">
        <f>'Heat Map Export'!A74</f>
        <v>0</v>
      </c>
      <c r="B75" s="35">
        <f>'Heat Map Export'!B74</f>
        <v>0</v>
      </c>
      <c r="C75" s="36" t="e">
        <f>'Heat Map Export'!C74 - $C$6</f>
        <v>#N/A</v>
      </c>
      <c r="D75" s="36" t="e">
        <f>'Heat Map Export'!F74 - $D$6</f>
        <v>#N/A</v>
      </c>
      <c r="E75" s="36" t="e">
        <f>'Heat Map Export'!J74- $E$6</f>
        <v>#N/A</v>
      </c>
      <c r="F75" s="36" t="e">
        <f>'Heat Map Export'!R74 - $F$6</f>
        <v>#N/A</v>
      </c>
      <c r="G75" s="36" t="e">
        <f>'Heat Map Export'!U74- $G$6</f>
        <v>#N/A</v>
      </c>
      <c r="H75" s="36" t="e">
        <f>'Heat Map Export'!Y74 - $H$6</f>
        <v>#N/A</v>
      </c>
      <c r="I75" s="37" t="e">
        <f>'Heat Map Export'!AB74-$I$6</f>
        <v>#N/A</v>
      </c>
    </row>
    <row r="76" spans="1:9" s="19" customFormat="1" ht="14.5" x14ac:dyDescent="0.35">
      <c r="A76" s="27">
        <f>'Heat Map Export'!A75</f>
        <v>0</v>
      </c>
      <c r="B76" s="35">
        <f>'Heat Map Export'!B75</f>
        <v>0</v>
      </c>
      <c r="C76" s="36" t="e">
        <f>'Heat Map Export'!C75 - $C$6</f>
        <v>#N/A</v>
      </c>
      <c r="D76" s="36" t="e">
        <f>'Heat Map Export'!F75 - $D$6</f>
        <v>#N/A</v>
      </c>
      <c r="E76" s="36" t="e">
        <f>'Heat Map Export'!J75- $E$6</f>
        <v>#N/A</v>
      </c>
      <c r="F76" s="36" t="e">
        <f>'Heat Map Export'!R75 - $F$6</f>
        <v>#N/A</v>
      </c>
      <c r="G76" s="36" t="e">
        <f>'Heat Map Export'!U75- $G$6</f>
        <v>#N/A</v>
      </c>
      <c r="H76" s="36" t="e">
        <f>'Heat Map Export'!Y75 - $H$6</f>
        <v>#N/A</v>
      </c>
      <c r="I76" s="37" t="e">
        <f>'Heat Map Export'!AB75-$I$6</f>
        <v>#N/A</v>
      </c>
    </row>
    <row r="77" spans="1:9" s="19" customFormat="1" ht="14.5" x14ac:dyDescent="0.35">
      <c r="A77" s="27">
        <f>'Heat Map Export'!A76</f>
        <v>0</v>
      </c>
      <c r="B77" s="35">
        <f>'Heat Map Export'!B76</f>
        <v>0</v>
      </c>
      <c r="C77" s="36" t="e">
        <f>'Heat Map Export'!C76 - $C$6</f>
        <v>#N/A</v>
      </c>
      <c r="D77" s="36" t="e">
        <f>'Heat Map Export'!F76 - $D$6</f>
        <v>#N/A</v>
      </c>
      <c r="E77" s="36" t="e">
        <f>'Heat Map Export'!J76- $E$6</f>
        <v>#N/A</v>
      </c>
      <c r="F77" s="36" t="e">
        <f>'Heat Map Export'!R76 - $F$6</f>
        <v>#N/A</v>
      </c>
      <c r="G77" s="36" t="e">
        <f>'Heat Map Export'!U76- $G$6</f>
        <v>#N/A</v>
      </c>
      <c r="H77" s="36" t="e">
        <f>'Heat Map Export'!Y76 - $H$6</f>
        <v>#N/A</v>
      </c>
      <c r="I77" s="37" t="e">
        <f>'Heat Map Export'!AB76-$I$6</f>
        <v>#N/A</v>
      </c>
    </row>
    <row r="78" spans="1:9" s="19" customFormat="1" ht="14.5" x14ac:dyDescent="0.35">
      <c r="A78" s="27">
        <f>'Heat Map Export'!A77</f>
        <v>0</v>
      </c>
      <c r="B78" s="35">
        <f>'Heat Map Export'!B77</f>
        <v>0</v>
      </c>
      <c r="C78" s="36" t="e">
        <f>'Heat Map Export'!C77 - $C$6</f>
        <v>#N/A</v>
      </c>
      <c r="D78" s="36" t="e">
        <f>'Heat Map Export'!F77 - $D$6</f>
        <v>#N/A</v>
      </c>
      <c r="E78" s="36" t="e">
        <f>'Heat Map Export'!J77- $E$6</f>
        <v>#N/A</v>
      </c>
      <c r="F78" s="36" t="e">
        <f>'Heat Map Export'!R77 - $F$6</f>
        <v>#N/A</v>
      </c>
      <c r="G78" s="36" t="e">
        <f>'Heat Map Export'!U77- $G$6</f>
        <v>#N/A</v>
      </c>
      <c r="H78" s="36" t="e">
        <f>'Heat Map Export'!Y77 - $H$6</f>
        <v>#N/A</v>
      </c>
      <c r="I78" s="37" t="e">
        <f>'Heat Map Export'!AB77-$I$6</f>
        <v>#N/A</v>
      </c>
    </row>
    <row r="79" spans="1:9" s="19" customFormat="1" ht="14.5" x14ac:dyDescent="0.35">
      <c r="A79" s="27">
        <f>'Heat Map Export'!A78</f>
        <v>0</v>
      </c>
      <c r="B79" s="35">
        <f>'Heat Map Export'!B78</f>
        <v>0</v>
      </c>
      <c r="C79" s="36" t="e">
        <f>'Heat Map Export'!C78 - $C$6</f>
        <v>#N/A</v>
      </c>
      <c r="D79" s="36" t="e">
        <f>'Heat Map Export'!F78 - $D$6</f>
        <v>#N/A</v>
      </c>
      <c r="E79" s="36" t="e">
        <f>'Heat Map Export'!J78- $E$6</f>
        <v>#N/A</v>
      </c>
      <c r="F79" s="36" t="e">
        <f>'Heat Map Export'!R78 - $F$6</f>
        <v>#N/A</v>
      </c>
      <c r="G79" s="36" t="e">
        <f>'Heat Map Export'!U78- $G$6</f>
        <v>#N/A</v>
      </c>
      <c r="H79" s="36" t="e">
        <f>'Heat Map Export'!Y78 - $H$6</f>
        <v>#N/A</v>
      </c>
      <c r="I79" s="37" t="e">
        <f>'Heat Map Export'!AB78-$I$6</f>
        <v>#N/A</v>
      </c>
    </row>
    <row r="80" spans="1:9" s="19" customFormat="1" ht="14.5" x14ac:dyDescent="0.35">
      <c r="A80" s="27">
        <f>'Heat Map Export'!A79</f>
        <v>0</v>
      </c>
      <c r="B80" s="35">
        <f>'Heat Map Export'!B79</f>
        <v>0</v>
      </c>
      <c r="C80" s="36" t="e">
        <f>'Heat Map Export'!C79 - $C$6</f>
        <v>#N/A</v>
      </c>
      <c r="D80" s="36" t="e">
        <f>'Heat Map Export'!F79 - $D$6</f>
        <v>#N/A</v>
      </c>
      <c r="E80" s="36" t="e">
        <f>'Heat Map Export'!J79- $E$6</f>
        <v>#N/A</v>
      </c>
      <c r="F80" s="36" t="e">
        <f>'Heat Map Export'!R79 - $F$6</f>
        <v>#N/A</v>
      </c>
      <c r="G80" s="36" t="e">
        <f>'Heat Map Export'!U79- $G$6</f>
        <v>#N/A</v>
      </c>
      <c r="H80" s="36" t="e">
        <f>'Heat Map Export'!Y79 - $H$6</f>
        <v>#N/A</v>
      </c>
      <c r="I80" s="37" t="e">
        <f>'Heat Map Export'!AB79-$I$6</f>
        <v>#N/A</v>
      </c>
    </row>
    <row r="81" spans="1:9" s="19" customFormat="1" ht="14.5" x14ac:dyDescent="0.35">
      <c r="A81" s="27">
        <f>'Heat Map Export'!A80</f>
        <v>0</v>
      </c>
      <c r="B81" s="35">
        <f>'Heat Map Export'!B80</f>
        <v>0</v>
      </c>
      <c r="C81" s="36" t="e">
        <f>'Heat Map Export'!C80 - $C$6</f>
        <v>#N/A</v>
      </c>
      <c r="D81" s="36" t="e">
        <f>'Heat Map Export'!F80 - $D$6</f>
        <v>#N/A</v>
      </c>
      <c r="E81" s="36" t="e">
        <f>'Heat Map Export'!J80- $E$6</f>
        <v>#N/A</v>
      </c>
      <c r="F81" s="36" t="e">
        <f>'Heat Map Export'!R80 - $F$6</f>
        <v>#N/A</v>
      </c>
      <c r="G81" s="36" t="e">
        <f>'Heat Map Export'!U80- $G$6</f>
        <v>#N/A</v>
      </c>
      <c r="H81" s="36" t="e">
        <f>'Heat Map Export'!Y80 - $H$6</f>
        <v>#N/A</v>
      </c>
      <c r="I81" s="37" t="e">
        <f>'Heat Map Export'!AB80-$I$6</f>
        <v>#N/A</v>
      </c>
    </row>
    <row r="82" spans="1:9" s="19" customFormat="1" ht="14.5" x14ac:dyDescent="0.35">
      <c r="A82" s="27">
        <f>'Heat Map Export'!A81</f>
        <v>0</v>
      </c>
      <c r="B82" s="35">
        <f>'Heat Map Export'!B81</f>
        <v>0</v>
      </c>
      <c r="C82" s="36" t="e">
        <f>'Heat Map Export'!C81 - $C$6</f>
        <v>#N/A</v>
      </c>
      <c r="D82" s="36" t="e">
        <f>'Heat Map Export'!F81 - $D$6</f>
        <v>#N/A</v>
      </c>
      <c r="E82" s="36" t="e">
        <f>'Heat Map Export'!J81- $E$6</f>
        <v>#N/A</v>
      </c>
      <c r="F82" s="36" t="e">
        <f>'Heat Map Export'!R81 - $F$6</f>
        <v>#N/A</v>
      </c>
      <c r="G82" s="36" t="e">
        <f>'Heat Map Export'!U81- $G$6</f>
        <v>#N/A</v>
      </c>
      <c r="H82" s="36" t="e">
        <f>'Heat Map Export'!Y81 - $H$6</f>
        <v>#N/A</v>
      </c>
      <c r="I82" s="37" t="e">
        <f>'Heat Map Export'!AB81-$I$6</f>
        <v>#N/A</v>
      </c>
    </row>
    <row r="83" spans="1:9" s="19" customFormat="1" ht="14.5" x14ac:dyDescent="0.35">
      <c r="A83" s="27">
        <f>'Heat Map Export'!A82</f>
        <v>0</v>
      </c>
      <c r="B83" s="35">
        <f>'Heat Map Export'!B82</f>
        <v>0</v>
      </c>
      <c r="C83" s="36" t="e">
        <f>'Heat Map Export'!C82 - $C$6</f>
        <v>#N/A</v>
      </c>
      <c r="D83" s="36" t="e">
        <f>'Heat Map Export'!F82 - $D$6</f>
        <v>#N/A</v>
      </c>
      <c r="E83" s="36" t="e">
        <f>'Heat Map Export'!J82- $E$6</f>
        <v>#N/A</v>
      </c>
      <c r="F83" s="36" t="e">
        <f>'Heat Map Export'!R82 - $F$6</f>
        <v>#N/A</v>
      </c>
      <c r="G83" s="36" t="e">
        <f>'Heat Map Export'!U82- $G$6</f>
        <v>#N/A</v>
      </c>
      <c r="H83" s="36" t="e">
        <f>'Heat Map Export'!Y82 - $H$6</f>
        <v>#N/A</v>
      </c>
      <c r="I83" s="37" t="e">
        <f>'Heat Map Export'!AB82-$I$6</f>
        <v>#N/A</v>
      </c>
    </row>
    <row r="84" spans="1:9" s="19" customFormat="1" ht="14.5" x14ac:dyDescent="0.35">
      <c r="A84" s="27">
        <f>'Heat Map Export'!A83</f>
        <v>0</v>
      </c>
      <c r="B84" s="35">
        <f>'Heat Map Export'!B83</f>
        <v>0</v>
      </c>
      <c r="C84" s="36" t="e">
        <f>'Heat Map Export'!C83 - $C$6</f>
        <v>#N/A</v>
      </c>
      <c r="D84" s="36" t="e">
        <f>'Heat Map Export'!F83 - $D$6</f>
        <v>#N/A</v>
      </c>
      <c r="E84" s="36" t="e">
        <f>'Heat Map Export'!J83- $E$6</f>
        <v>#N/A</v>
      </c>
      <c r="F84" s="36" t="e">
        <f>'Heat Map Export'!R83 - $F$6</f>
        <v>#N/A</v>
      </c>
      <c r="G84" s="36" t="e">
        <f>'Heat Map Export'!U83- $G$6</f>
        <v>#N/A</v>
      </c>
      <c r="H84" s="36" t="e">
        <f>'Heat Map Export'!Y83 - $H$6</f>
        <v>#N/A</v>
      </c>
      <c r="I84" s="37" t="e">
        <f>'Heat Map Export'!AB83-$I$6</f>
        <v>#N/A</v>
      </c>
    </row>
    <row r="85" spans="1:9" s="19" customFormat="1" ht="14.5" x14ac:dyDescent="0.35">
      <c r="A85" s="27">
        <f>'Heat Map Export'!A84</f>
        <v>0</v>
      </c>
      <c r="B85" s="35">
        <f>'Heat Map Export'!B84</f>
        <v>0</v>
      </c>
      <c r="C85" s="36" t="e">
        <f>'Heat Map Export'!C84 - $C$6</f>
        <v>#N/A</v>
      </c>
      <c r="D85" s="36" t="e">
        <f>'Heat Map Export'!F84 - $D$6</f>
        <v>#N/A</v>
      </c>
      <c r="E85" s="36" t="e">
        <f>'Heat Map Export'!J84- $E$6</f>
        <v>#N/A</v>
      </c>
      <c r="F85" s="36" t="e">
        <f>'Heat Map Export'!R84 - $F$6</f>
        <v>#N/A</v>
      </c>
      <c r="G85" s="36" t="e">
        <f>'Heat Map Export'!U84- $G$6</f>
        <v>#N/A</v>
      </c>
      <c r="H85" s="36" t="e">
        <f>'Heat Map Export'!Y84 - $H$6</f>
        <v>#N/A</v>
      </c>
      <c r="I85" s="37" t="e">
        <f>'Heat Map Export'!AB84-$I$6</f>
        <v>#N/A</v>
      </c>
    </row>
    <row r="86" spans="1:9" s="19" customFormat="1" ht="14.5" x14ac:dyDescent="0.35">
      <c r="A86" s="27">
        <f>'Heat Map Export'!A85</f>
        <v>0</v>
      </c>
      <c r="B86" s="35">
        <f>'Heat Map Export'!B85</f>
        <v>0</v>
      </c>
      <c r="C86" s="36" t="e">
        <f>'Heat Map Export'!C85 - $C$6</f>
        <v>#N/A</v>
      </c>
      <c r="D86" s="36" t="e">
        <f>'Heat Map Export'!F85 - $D$6</f>
        <v>#N/A</v>
      </c>
      <c r="E86" s="36" t="e">
        <f>'Heat Map Export'!J85- $E$6</f>
        <v>#N/A</v>
      </c>
      <c r="F86" s="36" t="e">
        <f>'Heat Map Export'!R85 - $F$6</f>
        <v>#N/A</v>
      </c>
      <c r="G86" s="36" t="e">
        <f>'Heat Map Export'!U85- $G$6</f>
        <v>#N/A</v>
      </c>
      <c r="H86" s="36" t="e">
        <f>'Heat Map Export'!Y85 - $H$6</f>
        <v>#N/A</v>
      </c>
      <c r="I86" s="37" t="e">
        <f>'Heat Map Export'!AB85-$I$6</f>
        <v>#N/A</v>
      </c>
    </row>
    <row r="87" spans="1:9" s="19" customFormat="1" ht="14.5" x14ac:dyDescent="0.35">
      <c r="A87" s="27">
        <f>'Heat Map Export'!A86</f>
        <v>0</v>
      </c>
      <c r="B87" s="35">
        <f>'Heat Map Export'!B86</f>
        <v>0</v>
      </c>
      <c r="C87" s="36" t="e">
        <f>'Heat Map Export'!C86 - $C$6</f>
        <v>#N/A</v>
      </c>
      <c r="D87" s="36" t="e">
        <f>'Heat Map Export'!F86 - $D$6</f>
        <v>#N/A</v>
      </c>
      <c r="E87" s="36" t="e">
        <f>'Heat Map Export'!J86- $E$6</f>
        <v>#N/A</v>
      </c>
      <c r="F87" s="36" t="e">
        <f>'Heat Map Export'!R86 - $F$6</f>
        <v>#N/A</v>
      </c>
      <c r="G87" s="36" t="e">
        <f>'Heat Map Export'!U86- $G$6</f>
        <v>#N/A</v>
      </c>
      <c r="H87" s="36" t="e">
        <f>'Heat Map Export'!Y86 - $H$6</f>
        <v>#N/A</v>
      </c>
      <c r="I87" s="37" t="e">
        <f>'Heat Map Export'!AB86-$I$6</f>
        <v>#N/A</v>
      </c>
    </row>
    <row r="88" spans="1:9" s="19" customFormat="1" ht="14.5" x14ac:dyDescent="0.35">
      <c r="A88" s="27">
        <f>'Heat Map Export'!A87</f>
        <v>0</v>
      </c>
      <c r="B88" s="35">
        <f>'Heat Map Export'!B87</f>
        <v>0</v>
      </c>
      <c r="C88" s="36" t="e">
        <f>'Heat Map Export'!C87 - $C$6</f>
        <v>#N/A</v>
      </c>
      <c r="D88" s="36" t="e">
        <f>'Heat Map Export'!F87 - $D$6</f>
        <v>#N/A</v>
      </c>
      <c r="E88" s="36" t="e">
        <f>'Heat Map Export'!J87- $E$6</f>
        <v>#N/A</v>
      </c>
      <c r="F88" s="36" t="e">
        <f>'Heat Map Export'!R87 - $F$6</f>
        <v>#N/A</v>
      </c>
      <c r="G88" s="36" t="e">
        <f>'Heat Map Export'!U87- $G$6</f>
        <v>#N/A</v>
      </c>
      <c r="H88" s="36" t="e">
        <f>'Heat Map Export'!Y87 - $H$6</f>
        <v>#N/A</v>
      </c>
      <c r="I88" s="37" t="e">
        <f>'Heat Map Export'!AB87-$I$6</f>
        <v>#N/A</v>
      </c>
    </row>
    <row r="89" spans="1:9" s="19" customFormat="1" ht="14.5" x14ac:dyDescent="0.35">
      <c r="A89" s="27">
        <f>'Heat Map Export'!A88</f>
        <v>0</v>
      </c>
      <c r="B89" s="35">
        <f>'Heat Map Export'!B88</f>
        <v>0</v>
      </c>
      <c r="C89" s="36" t="e">
        <f>'Heat Map Export'!C88 - $C$6</f>
        <v>#N/A</v>
      </c>
      <c r="D89" s="36" t="e">
        <f>'Heat Map Export'!F88 - $D$6</f>
        <v>#N/A</v>
      </c>
      <c r="E89" s="36" t="e">
        <f>'Heat Map Export'!J88- $E$6</f>
        <v>#N/A</v>
      </c>
      <c r="F89" s="36" t="e">
        <f>'Heat Map Export'!R88 - $F$6</f>
        <v>#N/A</v>
      </c>
      <c r="G89" s="36" t="e">
        <f>'Heat Map Export'!U88- $G$6</f>
        <v>#N/A</v>
      </c>
      <c r="H89" s="36" t="e">
        <f>'Heat Map Export'!Y88 - $H$6</f>
        <v>#N/A</v>
      </c>
      <c r="I89" s="37" t="e">
        <f>'Heat Map Export'!AB88-$I$6</f>
        <v>#N/A</v>
      </c>
    </row>
    <row r="90" spans="1:9" s="19" customFormat="1" ht="14.5" x14ac:dyDescent="0.35">
      <c r="A90" s="27">
        <f>'Heat Map Export'!A89</f>
        <v>0</v>
      </c>
      <c r="B90" s="35">
        <f>'Heat Map Export'!B89</f>
        <v>0</v>
      </c>
      <c r="C90" s="36" t="e">
        <f>'Heat Map Export'!C89 - $C$6</f>
        <v>#N/A</v>
      </c>
      <c r="D90" s="36" t="e">
        <f>'Heat Map Export'!F89 - $D$6</f>
        <v>#N/A</v>
      </c>
      <c r="E90" s="36" t="e">
        <f>'Heat Map Export'!J89- $E$6</f>
        <v>#N/A</v>
      </c>
      <c r="F90" s="36" t="e">
        <f>'Heat Map Export'!R89 - $F$6</f>
        <v>#N/A</v>
      </c>
      <c r="G90" s="36" t="e">
        <f>'Heat Map Export'!U89- $G$6</f>
        <v>#N/A</v>
      </c>
      <c r="H90" s="36" t="e">
        <f>'Heat Map Export'!Y89 - $H$6</f>
        <v>#N/A</v>
      </c>
      <c r="I90" s="37" t="e">
        <f>'Heat Map Export'!AB89-$I$6</f>
        <v>#N/A</v>
      </c>
    </row>
    <row r="91" spans="1:9" s="19" customFormat="1" ht="14.5" x14ac:dyDescent="0.35">
      <c r="A91" s="27">
        <f>'Heat Map Export'!A90</f>
        <v>0</v>
      </c>
      <c r="B91" s="35">
        <f>'Heat Map Export'!B90</f>
        <v>0</v>
      </c>
      <c r="C91" s="36" t="e">
        <f>'Heat Map Export'!C90 - $C$6</f>
        <v>#N/A</v>
      </c>
      <c r="D91" s="36" t="e">
        <f>'Heat Map Export'!F90 - $D$6</f>
        <v>#N/A</v>
      </c>
      <c r="E91" s="36" t="e">
        <f>'Heat Map Export'!J90- $E$6</f>
        <v>#N/A</v>
      </c>
      <c r="F91" s="36" t="e">
        <f>'Heat Map Export'!R90 - $F$6</f>
        <v>#N/A</v>
      </c>
      <c r="G91" s="36" t="e">
        <f>'Heat Map Export'!U90- $G$6</f>
        <v>#N/A</v>
      </c>
      <c r="H91" s="36" t="e">
        <f>'Heat Map Export'!Y90 - $H$6</f>
        <v>#N/A</v>
      </c>
      <c r="I91" s="37" t="e">
        <f>'Heat Map Export'!AB90-$I$6</f>
        <v>#N/A</v>
      </c>
    </row>
    <row r="92" spans="1:9" s="19" customFormat="1" ht="14.5" x14ac:dyDescent="0.35">
      <c r="A92" s="27">
        <f>'Heat Map Export'!A91</f>
        <v>0</v>
      </c>
      <c r="B92" s="35">
        <f>'Heat Map Export'!B91</f>
        <v>0</v>
      </c>
      <c r="C92" s="36" t="e">
        <f>'Heat Map Export'!C91 - $C$6</f>
        <v>#N/A</v>
      </c>
      <c r="D92" s="36" t="e">
        <f>'Heat Map Export'!F91 - $D$6</f>
        <v>#N/A</v>
      </c>
      <c r="E92" s="36" t="e">
        <f>'Heat Map Export'!J91- $E$6</f>
        <v>#N/A</v>
      </c>
      <c r="F92" s="36" t="e">
        <f>'Heat Map Export'!R91 - $F$6</f>
        <v>#N/A</v>
      </c>
      <c r="G92" s="36" t="e">
        <f>'Heat Map Export'!U91- $G$6</f>
        <v>#N/A</v>
      </c>
      <c r="H92" s="36" t="e">
        <f>'Heat Map Export'!Y91 - $H$6</f>
        <v>#N/A</v>
      </c>
      <c r="I92" s="37" t="e">
        <f>'Heat Map Export'!AB91-$I$6</f>
        <v>#N/A</v>
      </c>
    </row>
    <row r="93" spans="1:9" s="19" customFormat="1" ht="14.5" x14ac:dyDescent="0.35">
      <c r="A93" s="27">
        <f>'Heat Map Export'!A92</f>
        <v>0</v>
      </c>
      <c r="B93" s="35">
        <f>'Heat Map Export'!B92</f>
        <v>0</v>
      </c>
      <c r="C93" s="36" t="e">
        <f>'Heat Map Export'!C92 - $C$6</f>
        <v>#N/A</v>
      </c>
      <c r="D93" s="36" t="e">
        <f>'Heat Map Export'!F92 - $D$6</f>
        <v>#N/A</v>
      </c>
      <c r="E93" s="36" t="e">
        <f>'Heat Map Export'!J92- $E$6</f>
        <v>#N/A</v>
      </c>
      <c r="F93" s="36" t="e">
        <f>'Heat Map Export'!R92 - $F$6</f>
        <v>#N/A</v>
      </c>
      <c r="G93" s="36" t="e">
        <f>'Heat Map Export'!U92- $G$6</f>
        <v>#N/A</v>
      </c>
      <c r="H93" s="36" t="e">
        <f>'Heat Map Export'!Y92 - $H$6</f>
        <v>#N/A</v>
      </c>
      <c r="I93" s="37" t="e">
        <f>'Heat Map Export'!AB92-$I$6</f>
        <v>#N/A</v>
      </c>
    </row>
    <row r="94" spans="1:9" s="19" customFormat="1" ht="14.5" x14ac:dyDescent="0.35">
      <c r="A94" s="27">
        <f>'Heat Map Export'!A93</f>
        <v>0</v>
      </c>
      <c r="B94" s="35">
        <f>'Heat Map Export'!B93</f>
        <v>0</v>
      </c>
      <c r="C94" s="36" t="e">
        <f>'Heat Map Export'!C93 - $C$6</f>
        <v>#N/A</v>
      </c>
      <c r="D94" s="36" t="e">
        <f>'Heat Map Export'!F93 - $D$6</f>
        <v>#N/A</v>
      </c>
      <c r="E94" s="36" t="e">
        <f>'Heat Map Export'!J93- $E$6</f>
        <v>#N/A</v>
      </c>
      <c r="F94" s="36" t="e">
        <f>'Heat Map Export'!R93 - $F$6</f>
        <v>#N/A</v>
      </c>
      <c r="G94" s="36" t="e">
        <f>'Heat Map Export'!U93- $G$6</f>
        <v>#N/A</v>
      </c>
      <c r="H94" s="36" t="e">
        <f>'Heat Map Export'!Y93 - $H$6</f>
        <v>#N/A</v>
      </c>
      <c r="I94" s="37" t="e">
        <f>'Heat Map Export'!AB93-$I$6</f>
        <v>#N/A</v>
      </c>
    </row>
    <row r="95" spans="1:9" s="19" customFormat="1" ht="14.5" x14ac:dyDescent="0.35">
      <c r="A95" s="27">
        <f>'Heat Map Export'!A94</f>
        <v>0</v>
      </c>
      <c r="B95" s="35">
        <f>'Heat Map Export'!B94</f>
        <v>0</v>
      </c>
      <c r="C95" s="36" t="e">
        <f>'Heat Map Export'!C94 - $C$6</f>
        <v>#N/A</v>
      </c>
      <c r="D95" s="36" t="e">
        <f>'Heat Map Export'!F94 - $D$6</f>
        <v>#N/A</v>
      </c>
      <c r="E95" s="36" t="e">
        <f>'Heat Map Export'!J94- $E$6</f>
        <v>#N/A</v>
      </c>
      <c r="F95" s="36" t="e">
        <f>'Heat Map Export'!R94 - $F$6</f>
        <v>#N/A</v>
      </c>
      <c r="G95" s="36" t="e">
        <f>'Heat Map Export'!U94- $G$6</f>
        <v>#N/A</v>
      </c>
      <c r="H95" s="36" t="e">
        <f>'Heat Map Export'!Y94 - $H$6</f>
        <v>#N/A</v>
      </c>
      <c r="I95" s="37" t="e">
        <f>'Heat Map Export'!AB94-$I$6</f>
        <v>#N/A</v>
      </c>
    </row>
    <row r="96" spans="1:9" s="19" customFormat="1" ht="14.5" x14ac:dyDescent="0.35">
      <c r="A96" s="27">
        <f>'Heat Map Export'!A95</f>
        <v>0</v>
      </c>
      <c r="B96" s="35">
        <f>'Heat Map Export'!B95</f>
        <v>0</v>
      </c>
      <c r="C96" s="36" t="e">
        <f>'Heat Map Export'!C95 - $C$6</f>
        <v>#N/A</v>
      </c>
      <c r="D96" s="36" t="e">
        <f>'Heat Map Export'!F95 - $D$6</f>
        <v>#N/A</v>
      </c>
      <c r="E96" s="36" t="e">
        <f>'Heat Map Export'!J95- $E$6</f>
        <v>#N/A</v>
      </c>
      <c r="F96" s="36" t="e">
        <f>'Heat Map Export'!R95 - $F$6</f>
        <v>#N/A</v>
      </c>
      <c r="G96" s="36" t="e">
        <f>'Heat Map Export'!U95- $G$6</f>
        <v>#N/A</v>
      </c>
      <c r="H96" s="36" t="e">
        <f>'Heat Map Export'!Y95 - $H$6</f>
        <v>#N/A</v>
      </c>
      <c r="I96" s="37" t="e">
        <f>'Heat Map Export'!AB95-$I$6</f>
        <v>#N/A</v>
      </c>
    </row>
    <row r="97" spans="1:9" s="19" customFormat="1" ht="14.5" x14ac:dyDescent="0.35">
      <c r="A97" s="27">
        <f>'Heat Map Export'!A96</f>
        <v>0</v>
      </c>
      <c r="B97" s="35">
        <f>'Heat Map Export'!B96</f>
        <v>0</v>
      </c>
      <c r="C97" s="36" t="e">
        <f>'Heat Map Export'!C96 - $C$6</f>
        <v>#N/A</v>
      </c>
      <c r="D97" s="36" t="e">
        <f>'Heat Map Export'!F96 - $D$6</f>
        <v>#N/A</v>
      </c>
      <c r="E97" s="36" t="e">
        <f>'Heat Map Export'!J96- $E$6</f>
        <v>#N/A</v>
      </c>
      <c r="F97" s="36" t="e">
        <f>'Heat Map Export'!R96 - $F$6</f>
        <v>#N/A</v>
      </c>
      <c r="G97" s="36" t="e">
        <f>'Heat Map Export'!U96- $G$6</f>
        <v>#N/A</v>
      </c>
      <c r="H97" s="36" t="e">
        <f>'Heat Map Export'!Y96 - $H$6</f>
        <v>#N/A</v>
      </c>
      <c r="I97" s="37" t="e">
        <f>'Heat Map Export'!AB96-$I$6</f>
        <v>#N/A</v>
      </c>
    </row>
    <row r="98" spans="1:9" s="19" customFormat="1" ht="14.5" x14ac:dyDescent="0.35">
      <c r="A98" s="27">
        <f>'Heat Map Export'!A97</f>
        <v>0</v>
      </c>
      <c r="B98" s="35">
        <f>'Heat Map Export'!B97</f>
        <v>0</v>
      </c>
      <c r="C98" s="36" t="e">
        <f>'Heat Map Export'!C97 - $C$6</f>
        <v>#N/A</v>
      </c>
      <c r="D98" s="36" t="e">
        <f>'Heat Map Export'!F97 - $D$6</f>
        <v>#N/A</v>
      </c>
      <c r="E98" s="36" t="e">
        <f>'Heat Map Export'!J97- $E$6</f>
        <v>#N/A</v>
      </c>
      <c r="F98" s="36" t="e">
        <f>'Heat Map Export'!R97 - $F$6</f>
        <v>#N/A</v>
      </c>
      <c r="G98" s="36" t="e">
        <f>'Heat Map Export'!U97- $G$6</f>
        <v>#N/A</v>
      </c>
      <c r="H98" s="36" t="e">
        <f>'Heat Map Export'!Y97 - $H$6</f>
        <v>#N/A</v>
      </c>
      <c r="I98" s="37" t="e">
        <f>'Heat Map Export'!AB97-$I$6</f>
        <v>#N/A</v>
      </c>
    </row>
    <row r="99" spans="1:9" s="19" customFormat="1" ht="14.5" x14ac:dyDescent="0.35">
      <c r="A99" s="27">
        <f>'Heat Map Export'!A98</f>
        <v>0</v>
      </c>
      <c r="B99" s="35">
        <f>'Heat Map Export'!B98</f>
        <v>0</v>
      </c>
      <c r="C99" s="36" t="e">
        <f>'Heat Map Export'!C98 - $C$6</f>
        <v>#N/A</v>
      </c>
      <c r="D99" s="36" t="e">
        <f>'Heat Map Export'!F98 - $D$6</f>
        <v>#N/A</v>
      </c>
      <c r="E99" s="36" t="e">
        <f>'Heat Map Export'!J98- $E$6</f>
        <v>#N/A</v>
      </c>
      <c r="F99" s="36" t="e">
        <f>'Heat Map Export'!R98 - $F$6</f>
        <v>#N/A</v>
      </c>
      <c r="G99" s="36" t="e">
        <f>'Heat Map Export'!U98- $G$6</f>
        <v>#N/A</v>
      </c>
      <c r="H99" s="36" t="e">
        <f>'Heat Map Export'!Y98 - $H$6</f>
        <v>#N/A</v>
      </c>
      <c r="I99" s="37" t="e">
        <f>'Heat Map Export'!AB98-$I$6</f>
        <v>#N/A</v>
      </c>
    </row>
    <row r="100" spans="1:9" s="19" customFormat="1" ht="14.5" x14ac:dyDescent="0.35">
      <c r="A100" s="27">
        <f>'Heat Map Export'!A99</f>
        <v>0</v>
      </c>
      <c r="B100" s="35">
        <f>'Heat Map Export'!B99</f>
        <v>0</v>
      </c>
      <c r="C100" s="36" t="e">
        <f>'Heat Map Export'!C99 - $C$6</f>
        <v>#N/A</v>
      </c>
      <c r="D100" s="36" t="e">
        <f>'Heat Map Export'!F99 - $D$6</f>
        <v>#N/A</v>
      </c>
      <c r="E100" s="36" t="e">
        <f>'Heat Map Export'!J99- $E$6</f>
        <v>#N/A</v>
      </c>
      <c r="F100" s="36" t="e">
        <f>'Heat Map Export'!R99 - $F$6</f>
        <v>#N/A</v>
      </c>
      <c r="G100" s="36" t="e">
        <f>'Heat Map Export'!U99- $G$6</f>
        <v>#N/A</v>
      </c>
      <c r="H100" s="36" t="e">
        <f>'Heat Map Export'!Y99 - $H$6</f>
        <v>#N/A</v>
      </c>
      <c r="I100" s="37" t="e">
        <f>'Heat Map Export'!AB99-$I$6</f>
        <v>#N/A</v>
      </c>
    </row>
    <row r="101" spans="1:9" s="19" customFormat="1" ht="14.5" x14ac:dyDescent="0.35">
      <c r="A101" s="27">
        <f>'Heat Map Export'!A100</f>
        <v>0</v>
      </c>
      <c r="B101" s="35">
        <f>'Heat Map Export'!B100</f>
        <v>0</v>
      </c>
      <c r="C101" s="36" t="e">
        <f>'Heat Map Export'!C100 - $C$6</f>
        <v>#N/A</v>
      </c>
      <c r="D101" s="36" t="e">
        <f>'Heat Map Export'!F100 - $D$6</f>
        <v>#N/A</v>
      </c>
      <c r="E101" s="36" t="e">
        <f>'Heat Map Export'!J100- $E$6</f>
        <v>#N/A</v>
      </c>
      <c r="F101" s="36" t="e">
        <f>'Heat Map Export'!R100 - $F$6</f>
        <v>#N/A</v>
      </c>
      <c r="G101" s="36" t="e">
        <f>'Heat Map Export'!U100- $G$6</f>
        <v>#N/A</v>
      </c>
      <c r="H101" s="36" t="e">
        <f>'Heat Map Export'!Y100 - $H$6</f>
        <v>#N/A</v>
      </c>
      <c r="I101" s="37" t="e">
        <f>'Heat Map Export'!AB100-$I$6</f>
        <v>#N/A</v>
      </c>
    </row>
    <row r="102" spans="1:9" s="19" customFormat="1" ht="14.5" x14ac:dyDescent="0.35">
      <c r="A102" s="27">
        <f>'Heat Map Export'!A101</f>
        <v>0</v>
      </c>
      <c r="B102" s="35">
        <f>'Heat Map Export'!B101</f>
        <v>0</v>
      </c>
      <c r="C102" s="36" t="e">
        <f>'Heat Map Export'!C101 - $C$6</f>
        <v>#N/A</v>
      </c>
      <c r="D102" s="36" t="e">
        <f>'Heat Map Export'!F101 - $D$6</f>
        <v>#N/A</v>
      </c>
      <c r="E102" s="36" t="e">
        <f>'Heat Map Export'!J101- $E$6</f>
        <v>#N/A</v>
      </c>
      <c r="F102" s="36" t="e">
        <f>'Heat Map Export'!R101 - $F$6</f>
        <v>#N/A</v>
      </c>
      <c r="G102" s="36" t="e">
        <f>'Heat Map Export'!U101- $G$6</f>
        <v>#N/A</v>
      </c>
      <c r="H102" s="36" t="e">
        <f>'Heat Map Export'!Y101 - $H$6</f>
        <v>#N/A</v>
      </c>
      <c r="I102" s="37" t="e">
        <f>'Heat Map Export'!AB101-$I$6</f>
        <v>#N/A</v>
      </c>
    </row>
    <row r="103" spans="1:9" s="19" customFormat="1" ht="14.5" x14ac:dyDescent="0.35">
      <c r="A103" s="27">
        <f>'Heat Map Export'!A102</f>
        <v>0</v>
      </c>
      <c r="B103" s="35">
        <f>'Heat Map Export'!B102</f>
        <v>0</v>
      </c>
      <c r="C103" s="36" t="e">
        <f>'Heat Map Export'!C102 - $C$6</f>
        <v>#N/A</v>
      </c>
      <c r="D103" s="36" t="e">
        <f>'Heat Map Export'!F102 - $D$6</f>
        <v>#N/A</v>
      </c>
      <c r="E103" s="36" t="e">
        <f>'Heat Map Export'!J102- $E$6</f>
        <v>#N/A</v>
      </c>
      <c r="F103" s="36" t="e">
        <f>'Heat Map Export'!R102 - $F$6</f>
        <v>#N/A</v>
      </c>
      <c r="G103" s="36" t="e">
        <f>'Heat Map Export'!U102- $G$6</f>
        <v>#N/A</v>
      </c>
      <c r="H103" s="36" t="e">
        <f>'Heat Map Export'!Y102 - $H$6</f>
        <v>#N/A</v>
      </c>
      <c r="I103" s="37" t="e">
        <f>'Heat Map Export'!AB102-$I$6</f>
        <v>#N/A</v>
      </c>
    </row>
    <row r="104" spans="1:9" s="19" customFormat="1" ht="14.5" x14ac:dyDescent="0.35">
      <c r="A104" s="27">
        <f>'Heat Map Export'!A103</f>
        <v>0</v>
      </c>
      <c r="B104" s="35">
        <f>'Heat Map Export'!B103</f>
        <v>0</v>
      </c>
      <c r="C104" s="36" t="e">
        <f>'Heat Map Export'!C103 - $C$6</f>
        <v>#N/A</v>
      </c>
      <c r="D104" s="36" t="e">
        <f>'Heat Map Export'!F103 - $D$6</f>
        <v>#N/A</v>
      </c>
      <c r="E104" s="36" t="e">
        <f>'Heat Map Export'!J103- $E$6</f>
        <v>#N/A</v>
      </c>
      <c r="F104" s="36" t="e">
        <f>'Heat Map Export'!R103 - $F$6</f>
        <v>#N/A</v>
      </c>
      <c r="G104" s="36" t="e">
        <f>'Heat Map Export'!U103- $G$6</f>
        <v>#N/A</v>
      </c>
      <c r="H104" s="36" t="e">
        <f>'Heat Map Export'!Y103 - $H$6</f>
        <v>#N/A</v>
      </c>
      <c r="I104" s="37" t="e">
        <f>'Heat Map Export'!AB103-$I$6</f>
        <v>#N/A</v>
      </c>
    </row>
    <row r="105" spans="1:9" s="19" customFormat="1" ht="14.5" x14ac:dyDescent="0.35">
      <c r="A105" s="27">
        <f>'Heat Map Export'!A104</f>
        <v>0</v>
      </c>
      <c r="B105" s="35">
        <f>'Heat Map Export'!B104</f>
        <v>0</v>
      </c>
      <c r="C105" s="36" t="e">
        <f>'Heat Map Export'!C104 - $C$6</f>
        <v>#N/A</v>
      </c>
      <c r="D105" s="36" t="e">
        <f>'Heat Map Export'!F104 - $D$6</f>
        <v>#N/A</v>
      </c>
      <c r="E105" s="36" t="e">
        <f>'Heat Map Export'!J104- $E$6</f>
        <v>#N/A</v>
      </c>
      <c r="F105" s="36" t="e">
        <f>'Heat Map Export'!R104 - $F$6</f>
        <v>#N/A</v>
      </c>
      <c r="G105" s="36" t="e">
        <f>'Heat Map Export'!U104- $G$6</f>
        <v>#N/A</v>
      </c>
      <c r="H105" s="36" t="e">
        <f>'Heat Map Export'!Y104 - $H$6</f>
        <v>#N/A</v>
      </c>
      <c r="I105" s="37" t="e">
        <f>'Heat Map Export'!AB104-$I$6</f>
        <v>#N/A</v>
      </c>
    </row>
    <row r="106" spans="1:9" s="19" customFormat="1" ht="14.5" x14ac:dyDescent="0.35">
      <c r="A106" s="27">
        <f>'Heat Map Export'!A105</f>
        <v>0</v>
      </c>
      <c r="B106" s="35">
        <f>'Heat Map Export'!B105</f>
        <v>0</v>
      </c>
      <c r="C106" s="36" t="e">
        <f>'Heat Map Export'!C105 - $C$6</f>
        <v>#N/A</v>
      </c>
      <c r="D106" s="36" t="e">
        <f>'Heat Map Export'!F105 - $D$6</f>
        <v>#N/A</v>
      </c>
      <c r="E106" s="36" t="e">
        <f>'Heat Map Export'!J105- $E$6</f>
        <v>#N/A</v>
      </c>
      <c r="F106" s="36" t="e">
        <f>'Heat Map Export'!R105 - $F$6</f>
        <v>#N/A</v>
      </c>
      <c r="G106" s="36" t="e">
        <f>'Heat Map Export'!U105- $G$6</f>
        <v>#N/A</v>
      </c>
      <c r="H106" s="36" t="e">
        <f>'Heat Map Export'!Y105 - $H$6</f>
        <v>#N/A</v>
      </c>
      <c r="I106" s="37" t="e">
        <f>'Heat Map Export'!AB105-$I$6</f>
        <v>#N/A</v>
      </c>
    </row>
    <row r="107" spans="1:9" s="19" customFormat="1" ht="14.5" x14ac:dyDescent="0.35">
      <c r="A107" s="27">
        <f>'Heat Map Export'!A106</f>
        <v>0</v>
      </c>
      <c r="B107" s="35">
        <f>'Heat Map Export'!B106</f>
        <v>0</v>
      </c>
      <c r="C107" s="36" t="e">
        <f>'Heat Map Export'!C106 - $C$6</f>
        <v>#N/A</v>
      </c>
      <c r="D107" s="36" t="e">
        <f>'Heat Map Export'!F106 - $D$6</f>
        <v>#N/A</v>
      </c>
      <c r="E107" s="36" t="e">
        <f>'Heat Map Export'!J106- $E$6</f>
        <v>#N/A</v>
      </c>
      <c r="F107" s="36" t="e">
        <f>'Heat Map Export'!R106 - $F$6</f>
        <v>#N/A</v>
      </c>
      <c r="G107" s="36" t="e">
        <f>'Heat Map Export'!U106- $G$6</f>
        <v>#N/A</v>
      </c>
      <c r="H107" s="36" t="e">
        <f>'Heat Map Export'!Y106 - $H$6</f>
        <v>#N/A</v>
      </c>
      <c r="I107" s="37" t="e">
        <f>'Heat Map Export'!AB106-$I$6</f>
        <v>#N/A</v>
      </c>
    </row>
    <row r="108" spans="1:9" s="19" customFormat="1" ht="14.5" x14ac:dyDescent="0.35">
      <c r="A108" s="27">
        <f>'Heat Map Export'!A107</f>
        <v>0</v>
      </c>
      <c r="B108" s="35">
        <f>'Heat Map Export'!B107</f>
        <v>0</v>
      </c>
      <c r="C108" s="36" t="e">
        <f>'Heat Map Export'!C107 - $C$6</f>
        <v>#N/A</v>
      </c>
      <c r="D108" s="36" t="e">
        <f>'Heat Map Export'!F107 - $D$6</f>
        <v>#N/A</v>
      </c>
      <c r="E108" s="36" t="e">
        <f>'Heat Map Export'!J107- $E$6</f>
        <v>#N/A</v>
      </c>
      <c r="F108" s="36" t="e">
        <f>'Heat Map Export'!R107 - $F$6</f>
        <v>#N/A</v>
      </c>
      <c r="G108" s="36" t="e">
        <f>'Heat Map Export'!U107- $G$6</f>
        <v>#N/A</v>
      </c>
      <c r="H108" s="36" t="e">
        <f>'Heat Map Export'!Y107 - $H$6</f>
        <v>#N/A</v>
      </c>
      <c r="I108" s="37" t="e">
        <f>'Heat Map Export'!AB107-$I$6</f>
        <v>#N/A</v>
      </c>
    </row>
    <row r="109" spans="1:9" s="19" customFormat="1" ht="14.5" x14ac:dyDescent="0.35">
      <c r="A109" s="27">
        <f>'Heat Map Export'!A108</f>
        <v>0</v>
      </c>
      <c r="B109" s="35">
        <f>'Heat Map Export'!B108</f>
        <v>0</v>
      </c>
      <c r="C109" s="36" t="e">
        <f>'Heat Map Export'!C108 - $C$6</f>
        <v>#N/A</v>
      </c>
      <c r="D109" s="36" t="e">
        <f>'Heat Map Export'!F108 - $D$6</f>
        <v>#N/A</v>
      </c>
      <c r="E109" s="36" t="e">
        <f>'Heat Map Export'!J108- $E$6</f>
        <v>#N/A</v>
      </c>
      <c r="F109" s="36" t="e">
        <f>'Heat Map Export'!R108 - $F$6</f>
        <v>#N/A</v>
      </c>
      <c r="G109" s="36" t="e">
        <f>'Heat Map Export'!U108- $G$6</f>
        <v>#N/A</v>
      </c>
      <c r="H109" s="36" t="e">
        <f>'Heat Map Export'!Y108 - $H$6</f>
        <v>#N/A</v>
      </c>
      <c r="I109" s="37" t="e">
        <f>'Heat Map Export'!AB108-$I$6</f>
        <v>#N/A</v>
      </c>
    </row>
    <row r="110" spans="1:9" s="19" customFormat="1" ht="14.5" x14ac:dyDescent="0.35">
      <c r="A110" s="27">
        <f>'Heat Map Export'!A109</f>
        <v>0</v>
      </c>
      <c r="B110" s="35">
        <f>'Heat Map Export'!B109</f>
        <v>0</v>
      </c>
      <c r="C110" s="36" t="e">
        <f>'Heat Map Export'!C109 - $C$6</f>
        <v>#N/A</v>
      </c>
      <c r="D110" s="36" t="e">
        <f>'Heat Map Export'!F109 - $D$6</f>
        <v>#N/A</v>
      </c>
      <c r="E110" s="36" t="e">
        <f>'Heat Map Export'!J109- $E$6</f>
        <v>#N/A</v>
      </c>
      <c r="F110" s="36" t="e">
        <f>'Heat Map Export'!R109 - $F$6</f>
        <v>#N/A</v>
      </c>
      <c r="G110" s="36" t="e">
        <f>'Heat Map Export'!U109- $G$6</f>
        <v>#N/A</v>
      </c>
      <c r="H110" s="36" t="e">
        <f>'Heat Map Export'!Y109 - $H$6</f>
        <v>#N/A</v>
      </c>
      <c r="I110" s="37" t="e">
        <f>'Heat Map Export'!AB109-$I$6</f>
        <v>#N/A</v>
      </c>
    </row>
    <row r="111" spans="1:9" s="19" customFormat="1" ht="14.5" x14ac:dyDescent="0.35">
      <c r="A111" s="27">
        <f>'Heat Map Export'!A110</f>
        <v>0</v>
      </c>
      <c r="B111" s="35">
        <f>'Heat Map Export'!B110</f>
        <v>0</v>
      </c>
      <c r="C111" s="36" t="e">
        <f>'Heat Map Export'!C110 - $C$6</f>
        <v>#N/A</v>
      </c>
      <c r="D111" s="36" t="e">
        <f>'Heat Map Export'!F110 - $D$6</f>
        <v>#N/A</v>
      </c>
      <c r="E111" s="36" t="e">
        <f>'Heat Map Export'!J110- $E$6</f>
        <v>#N/A</v>
      </c>
      <c r="F111" s="36" t="e">
        <f>'Heat Map Export'!R110 - $F$6</f>
        <v>#N/A</v>
      </c>
      <c r="G111" s="36" t="e">
        <f>'Heat Map Export'!U110- $G$6</f>
        <v>#N/A</v>
      </c>
      <c r="H111" s="36" t="e">
        <f>'Heat Map Export'!Y110 - $H$6</f>
        <v>#N/A</v>
      </c>
      <c r="I111" s="37" t="e">
        <f>'Heat Map Export'!AB110-$I$6</f>
        <v>#N/A</v>
      </c>
    </row>
    <row r="112" spans="1:9" s="19" customFormat="1" ht="14.5" x14ac:dyDescent="0.35">
      <c r="A112" s="27">
        <f>'Heat Map Export'!A111</f>
        <v>0</v>
      </c>
      <c r="B112" s="35">
        <f>'Heat Map Export'!B111</f>
        <v>0</v>
      </c>
      <c r="C112" s="36" t="e">
        <f>'Heat Map Export'!C111 - $C$6</f>
        <v>#N/A</v>
      </c>
      <c r="D112" s="36" t="e">
        <f>'Heat Map Export'!F111 - $D$6</f>
        <v>#N/A</v>
      </c>
      <c r="E112" s="36" t="e">
        <f>'Heat Map Export'!J111- $E$6</f>
        <v>#N/A</v>
      </c>
      <c r="F112" s="36" t="e">
        <f>'Heat Map Export'!R111 - $F$6</f>
        <v>#N/A</v>
      </c>
      <c r="G112" s="36" t="e">
        <f>'Heat Map Export'!U111- $G$6</f>
        <v>#N/A</v>
      </c>
      <c r="H112" s="36" t="e">
        <f>'Heat Map Export'!Y111 - $H$6</f>
        <v>#N/A</v>
      </c>
      <c r="I112" s="37" t="e">
        <f>'Heat Map Export'!AB111-$I$6</f>
        <v>#N/A</v>
      </c>
    </row>
    <row r="113" spans="1:9" s="19" customFormat="1" ht="14.5" x14ac:dyDescent="0.35">
      <c r="A113" s="27">
        <f>'Heat Map Export'!A112</f>
        <v>0</v>
      </c>
      <c r="B113" s="35">
        <f>'Heat Map Export'!B112</f>
        <v>0</v>
      </c>
      <c r="C113" s="36" t="e">
        <f>'Heat Map Export'!C112 - $C$6</f>
        <v>#N/A</v>
      </c>
      <c r="D113" s="36" t="e">
        <f>'Heat Map Export'!F112 - $D$6</f>
        <v>#N/A</v>
      </c>
      <c r="E113" s="36" t="e">
        <f>'Heat Map Export'!J112- $E$6</f>
        <v>#N/A</v>
      </c>
      <c r="F113" s="36" t="e">
        <f>'Heat Map Export'!R112 - $F$6</f>
        <v>#N/A</v>
      </c>
      <c r="G113" s="36" t="e">
        <f>'Heat Map Export'!U112- $G$6</f>
        <v>#N/A</v>
      </c>
      <c r="H113" s="36" t="e">
        <f>'Heat Map Export'!Y112 - $H$6</f>
        <v>#N/A</v>
      </c>
      <c r="I113" s="37" t="e">
        <f>'Heat Map Export'!AB112-$I$6</f>
        <v>#N/A</v>
      </c>
    </row>
    <row r="114" spans="1:9" s="19" customFormat="1" ht="14.5" x14ac:dyDescent="0.35">
      <c r="A114" s="27">
        <f>'Heat Map Export'!A113</f>
        <v>0</v>
      </c>
      <c r="B114" s="35">
        <f>'Heat Map Export'!B113</f>
        <v>0</v>
      </c>
      <c r="C114" s="36" t="e">
        <f>'Heat Map Export'!C113 - $C$6</f>
        <v>#N/A</v>
      </c>
      <c r="D114" s="36" t="e">
        <f>'Heat Map Export'!F113 - $D$6</f>
        <v>#N/A</v>
      </c>
      <c r="E114" s="36" t="e">
        <f>'Heat Map Export'!J113- $E$6</f>
        <v>#N/A</v>
      </c>
      <c r="F114" s="36" t="e">
        <f>'Heat Map Export'!R113 - $F$6</f>
        <v>#N/A</v>
      </c>
      <c r="G114" s="36" t="e">
        <f>'Heat Map Export'!U113- $G$6</f>
        <v>#N/A</v>
      </c>
      <c r="H114" s="36" t="e">
        <f>'Heat Map Export'!Y113 - $H$6</f>
        <v>#N/A</v>
      </c>
      <c r="I114" s="37" t="e">
        <f>'Heat Map Export'!AB113-$I$6</f>
        <v>#N/A</v>
      </c>
    </row>
    <row r="115" spans="1:9" s="19" customFormat="1" ht="14.5" x14ac:dyDescent="0.35">
      <c r="A115" s="27">
        <f>'Heat Map Export'!A114</f>
        <v>0</v>
      </c>
      <c r="B115" s="35">
        <f>'Heat Map Export'!B114</f>
        <v>0</v>
      </c>
      <c r="C115" s="36" t="e">
        <f>'Heat Map Export'!C114 - $C$6</f>
        <v>#N/A</v>
      </c>
      <c r="D115" s="36" t="e">
        <f>'Heat Map Export'!F114 - $D$6</f>
        <v>#N/A</v>
      </c>
      <c r="E115" s="36" t="e">
        <f>'Heat Map Export'!J114- $E$6</f>
        <v>#N/A</v>
      </c>
      <c r="F115" s="36" t="e">
        <f>'Heat Map Export'!R114 - $F$6</f>
        <v>#N/A</v>
      </c>
      <c r="G115" s="36" t="e">
        <f>'Heat Map Export'!U114- $G$6</f>
        <v>#N/A</v>
      </c>
      <c r="H115" s="36" t="e">
        <f>'Heat Map Export'!Y114 - $H$6</f>
        <v>#N/A</v>
      </c>
      <c r="I115" s="37" t="e">
        <f>'Heat Map Export'!AB114-$I$6</f>
        <v>#N/A</v>
      </c>
    </row>
    <row r="116" spans="1:9" s="19" customFormat="1" ht="14.5" x14ac:dyDescent="0.35">
      <c r="A116" s="27">
        <f>'Heat Map Export'!A115</f>
        <v>0</v>
      </c>
      <c r="B116" s="35">
        <f>'Heat Map Export'!B115</f>
        <v>0</v>
      </c>
      <c r="C116" s="36" t="e">
        <f>'Heat Map Export'!C115 - $C$6</f>
        <v>#N/A</v>
      </c>
      <c r="D116" s="36" t="e">
        <f>'Heat Map Export'!F115 - $D$6</f>
        <v>#N/A</v>
      </c>
      <c r="E116" s="36" t="e">
        <f>'Heat Map Export'!J115- $E$6</f>
        <v>#N/A</v>
      </c>
      <c r="F116" s="36" t="e">
        <f>'Heat Map Export'!R115 - $F$6</f>
        <v>#N/A</v>
      </c>
      <c r="G116" s="36" t="e">
        <f>'Heat Map Export'!U115- $G$6</f>
        <v>#N/A</v>
      </c>
      <c r="H116" s="36" t="e">
        <f>'Heat Map Export'!Y115 - $H$6</f>
        <v>#N/A</v>
      </c>
      <c r="I116" s="37" t="e">
        <f>'Heat Map Export'!AB115-$I$6</f>
        <v>#N/A</v>
      </c>
    </row>
    <row r="117" spans="1:9" s="19" customFormat="1" ht="14.5" x14ac:dyDescent="0.35">
      <c r="A117" s="27">
        <f>'Heat Map Export'!A116</f>
        <v>0</v>
      </c>
      <c r="B117" s="35">
        <f>'Heat Map Export'!B116</f>
        <v>0</v>
      </c>
      <c r="C117" s="36" t="e">
        <f>'Heat Map Export'!C116 - $C$6</f>
        <v>#N/A</v>
      </c>
      <c r="D117" s="36" t="e">
        <f>'Heat Map Export'!F116 - $D$6</f>
        <v>#N/A</v>
      </c>
      <c r="E117" s="36" t="e">
        <f>'Heat Map Export'!J116- $E$6</f>
        <v>#N/A</v>
      </c>
      <c r="F117" s="36" t="e">
        <f>'Heat Map Export'!R116 - $F$6</f>
        <v>#N/A</v>
      </c>
      <c r="G117" s="36" t="e">
        <f>'Heat Map Export'!U116- $G$6</f>
        <v>#N/A</v>
      </c>
      <c r="H117" s="36" t="e">
        <f>'Heat Map Export'!Y116 - $H$6</f>
        <v>#N/A</v>
      </c>
      <c r="I117" s="37" t="e">
        <f>'Heat Map Export'!AB116-$I$6</f>
        <v>#N/A</v>
      </c>
    </row>
    <row r="118" spans="1:9" s="19" customFormat="1" ht="14.5" x14ac:dyDescent="0.35">
      <c r="A118" s="27">
        <f>'Heat Map Export'!A117</f>
        <v>0</v>
      </c>
      <c r="B118" s="35">
        <f>'Heat Map Export'!B117</f>
        <v>0</v>
      </c>
      <c r="C118" s="36" t="e">
        <f>'Heat Map Export'!C117 - $C$6</f>
        <v>#N/A</v>
      </c>
      <c r="D118" s="36" t="e">
        <f>'Heat Map Export'!F117 - $D$6</f>
        <v>#N/A</v>
      </c>
      <c r="E118" s="36" t="e">
        <f>'Heat Map Export'!J117- $E$6</f>
        <v>#N/A</v>
      </c>
      <c r="F118" s="36" t="e">
        <f>'Heat Map Export'!R117 - $F$6</f>
        <v>#N/A</v>
      </c>
      <c r="G118" s="36" t="e">
        <f>'Heat Map Export'!U117- $G$6</f>
        <v>#N/A</v>
      </c>
      <c r="H118" s="36" t="e">
        <f>'Heat Map Export'!Y117 - $H$6</f>
        <v>#N/A</v>
      </c>
      <c r="I118" s="37" t="e">
        <f>'Heat Map Export'!AB117-$I$6</f>
        <v>#N/A</v>
      </c>
    </row>
    <row r="119" spans="1:9" s="19" customFormat="1" ht="14.5" x14ac:dyDescent="0.35">
      <c r="A119" s="27">
        <f>'Heat Map Export'!A118</f>
        <v>0</v>
      </c>
      <c r="B119" s="35">
        <f>'Heat Map Export'!B118</f>
        <v>0</v>
      </c>
      <c r="C119" s="36" t="e">
        <f>'Heat Map Export'!C118 - $C$6</f>
        <v>#N/A</v>
      </c>
      <c r="D119" s="36" t="e">
        <f>'Heat Map Export'!F118 - $D$6</f>
        <v>#N/A</v>
      </c>
      <c r="E119" s="36" t="e">
        <f>'Heat Map Export'!J118- $E$6</f>
        <v>#N/A</v>
      </c>
      <c r="F119" s="36" t="e">
        <f>'Heat Map Export'!R118 - $F$6</f>
        <v>#N/A</v>
      </c>
      <c r="G119" s="36" t="e">
        <f>'Heat Map Export'!U118- $G$6</f>
        <v>#N/A</v>
      </c>
      <c r="H119" s="36" t="e">
        <f>'Heat Map Export'!Y118 - $H$6</f>
        <v>#N/A</v>
      </c>
      <c r="I119" s="37" t="e">
        <f>'Heat Map Export'!AB118-$I$6</f>
        <v>#N/A</v>
      </c>
    </row>
    <row r="120" spans="1:9" s="19" customFormat="1" ht="14.5" x14ac:dyDescent="0.35">
      <c r="A120" s="27">
        <f>'Heat Map Export'!A119</f>
        <v>0</v>
      </c>
      <c r="B120" s="35">
        <f>'Heat Map Export'!B119</f>
        <v>0</v>
      </c>
      <c r="C120" s="36" t="e">
        <f>'Heat Map Export'!C119 - $C$6</f>
        <v>#N/A</v>
      </c>
      <c r="D120" s="36" t="e">
        <f>'Heat Map Export'!F119 - $D$6</f>
        <v>#N/A</v>
      </c>
      <c r="E120" s="36" t="e">
        <f>'Heat Map Export'!J119- $E$6</f>
        <v>#N/A</v>
      </c>
      <c r="F120" s="36" t="e">
        <f>'Heat Map Export'!R119 - $F$6</f>
        <v>#N/A</v>
      </c>
      <c r="G120" s="36" t="e">
        <f>'Heat Map Export'!U119- $G$6</f>
        <v>#N/A</v>
      </c>
      <c r="H120" s="36" t="e">
        <f>'Heat Map Export'!Y119 - $H$6</f>
        <v>#N/A</v>
      </c>
      <c r="I120" s="37" t="e">
        <f>'Heat Map Export'!AB119-$I$6</f>
        <v>#N/A</v>
      </c>
    </row>
    <row r="121" spans="1:9" s="19" customFormat="1" ht="14.5" x14ac:dyDescent="0.35">
      <c r="A121" s="27">
        <f>'Heat Map Export'!A120</f>
        <v>0</v>
      </c>
      <c r="B121" s="35">
        <f>'Heat Map Export'!B120</f>
        <v>0</v>
      </c>
      <c r="C121" s="36" t="e">
        <f>'Heat Map Export'!C120 - $C$6</f>
        <v>#N/A</v>
      </c>
      <c r="D121" s="36" t="e">
        <f>'Heat Map Export'!F120 - $D$6</f>
        <v>#N/A</v>
      </c>
      <c r="E121" s="36" t="e">
        <f>'Heat Map Export'!J120- $E$6</f>
        <v>#N/A</v>
      </c>
      <c r="F121" s="36" t="e">
        <f>'Heat Map Export'!R120 - $F$6</f>
        <v>#N/A</v>
      </c>
      <c r="G121" s="36" t="e">
        <f>'Heat Map Export'!U120- $G$6</f>
        <v>#N/A</v>
      </c>
      <c r="H121" s="36" t="e">
        <f>'Heat Map Export'!Y120 - $H$6</f>
        <v>#N/A</v>
      </c>
      <c r="I121" s="37" t="e">
        <f>'Heat Map Export'!AB120-$I$6</f>
        <v>#N/A</v>
      </c>
    </row>
    <row r="122" spans="1:9" s="19" customFormat="1" ht="14.5" x14ac:dyDescent="0.35">
      <c r="A122" s="27">
        <f>'Heat Map Export'!A121</f>
        <v>0</v>
      </c>
      <c r="B122" s="35">
        <f>'Heat Map Export'!B121</f>
        <v>0</v>
      </c>
      <c r="C122" s="36" t="e">
        <f>'Heat Map Export'!C121 - $C$6</f>
        <v>#N/A</v>
      </c>
      <c r="D122" s="36" t="e">
        <f>'Heat Map Export'!F121 - $D$6</f>
        <v>#N/A</v>
      </c>
      <c r="E122" s="36" t="e">
        <f>'Heat Map Export'!J121- $E$6</f>
        <v>#N/A</v>
      </c>
      <c r="F122" s="36" t="e">
        <f>'Heat Map Export'!R121 - $F$6</f>
        <v>#N/A</v>
      </c>
      <c r="G122" s="36" t="e">
        <f>'Heat Map Export'!U121- $G$6</f>
        <v>#N/A</v>
      </c>
      <c r="H122" s="36" t="e">
        <f>'Heat Map Export'!Y121 - $H$6</f>
        <v>#N/A</v>
      </c>
      <c r="I122" s="37" t="e">
        <f>'Heat Map Export'!AB121-$I$6</f>
        <v>#N/A</v>
      </c>
    </row>
    <row r="123" spans="1:9" s="19" customFormat="1" ht="14.5" x14ac:dyDescent="0.35">
      <c r="A123" s="27">
        <f>'Heat Map Export'!A122</f>
        <v>0</v>
      </c>
      <c r="B123" s="35">
        <f>'Heat Map Export'!B122</f>
        <v>0</v>
      </c>
      <c r="C123" s="36" t="e">
        <f>'Heat Map Export'!C122 - $C$6</f>
        <v>#N/A</v>
      </c>
      <c r="D123" s="36" t="e">
        <f>'Heat Map Export'!F122 - $D$6</f>
        <v>#N/A</v>
      </c>
      <c r="E123" s="36" t="e">
        <f>'Heat Map Export'!J122- $E$6</f>
        <v>#N/A</v>
      </c>
      <c r="F123" s="36" t="e">
        <f>'Heat Map Export'!R122 - $F$6</f>
        <v>#N/A</v>
      </c>
      <c r="G123" s="36" t="e">
        <f>'Heat Map Export'!U122- $G$6</f>
        <v>#N/A</v>
      </c>
      <c r="H123" s="36" t="e">
        <f>'Heat Map Export'!Y122 - $H$6</f>
        <v>#N/A</v>
      </c>
      <c r="I123" s="37" t="e">
        <f>'Heat Map Export'!AB122-$I$6</f>
        <v>#N/A</v>
      </c>
    </row>
    <row r="124" spans="1:9" s="19" customFormat="1" ht="14.5" x14ac:dyDescent="0.35">
      <c r="A124" s="27">
        <f>'Heat Map Export'!A123</f>
        <v>0</v>
      </c>
      <c r="B124" s="35">
        <f>'Heat Map Export'!B123</f>
        <v>0</v>
      </c>
      <c r="C124" s="36" t="e">
        <f>'Heat Map Export'!C123 - $C$6</f>
        <v>#N/A</v>
      </c>
      <c r="D124" s="36" t="e">
        <f>'Heat Map Export'!F123 - $D$6</f>
        <v>#N/A</v>
      </c>
      <c r="E124" s="36" t="e">
        <f>'Heat Map Export'!J123- $E$6</f>
        <v>#N/A</v>
      </c>
      <c r="F124" s="36" t="e">
        <f>'Heat Map Export'!R123 - $F$6</f>
        <v>#N/A</v>
      </c>
      <c r="G124" s="36" t="e">
        <f>'Heat Map Export'!U123- $G$6</f>
        <v>#N/A</v>
      </c>
      <c r="H124" s="36" t="e">
        <f>'Heat Map Export'!Y123 - $H$6</f>
        <v>#N/A</v>
      </c>
      <c r="I124" s="37" t="e">
        <f>'Heat Map Export'!AB123-$I$6</f>
        <v>#N/A</v>
      </c>
    </row>
    <row r="125" spans="1:9" s="19" customFormat="1" ht="14.5" x14ac:dyDescent="0.35">
      <c r="A125" s="27">
        <f>'Heat Map Export'!A124</f>
        <v>0</v>
      </c>
      <c r="B125" s="35">
        <f>'Heat Map Export'!B124</f>
        <v>0</v>
      </c>
      <c r="C125" s="36" t="e">
        <f>'Heat Map Export'!C124 - $C$6</f>
        <v>#N/A</v>
      </c>
      <c r="D125" s="36" t="e">
        <f>'Heat Map Export'!F124 - $D$6</f>
        <v>#N/A</v>
      </c>
      <c r="E125" s="36" t="e">
        <f>'Heat Map Export'!J124- $E$6</f>
        <v>#N/A</v>
      </c>
      <c r="F125" s="36" t="e">
        <f>'Heat Map Export'!R124 - $F$6</f>
        <v>#N/A</v>
      </c>
      <c r="G125" s="36" t="e">
        <f>'Heat Map Export'!U124- $G$6</f>
        <v>#N/A</v>
      </c>
      <c r="H125" s="36" t="e">
        <f>'Heat Map Export'!Y124 - $H$6</f>
        <v>#N/A</v>
      </c>
      <c r="I125" s="37" t="e">
        <f>'Heat Map Export'!AB124-$I$6</f>
        <v>#N/A</v>
      </c>
    </row>
    <row r="126" spans="1:9" s="19" customFormat="1" ht="14.5" x14ac:dyDescent="0.35">
      <c r="A126" s="27">
        <f>'Heat Map Export'!A125</f>
        <v>0</v>
      </c>
      <c r="B126" s="35">
        <f>'Heat Map Export'!B125</f>
        <v>0</v>
      </c>
      <c r="C126" s="36" t="e">
        <f>'Heat Map Export'!C125 - $C$6</f>
        <v>#N/A</v>
      </c>
      <c r="D126" s="36" t="e">
        <f>'Heat Map Export'!F125 - $D$6</f>
        <v>#N/A</v>
      </c>
      <c r="E126" s="36" t="e">
        <f>'Heat Map Export'!J125- $E$6</f>
        <v>#N/A</v>
      </c>
      <c r="F126" s="36" t="e">
        <f>'Heat Map Export'!R125 - $F$6</f>
        <v>#N/A</v>
      </c>
      <c r="G126" s="36" t="e">
        <f>'Heat Map Export'!U125- $G$6</f>
        <v>#N/A</v>
      </c>
      <c r="H126" s="36" t="e">
        <f>'Heat Map Export'!Y125 - $H$6</f>
        <v>#N/A</v>
      </c>
      <c r="I126" s="37" t="e">
        <f>'Heat Map Export'!AB125-$I$6</f>
        <v>#N/A</v>
      </c>
    </row>
    <row r="127" spans="1:9" s="19" customFormat="1" ht="14.5" x14ac:dyDescent="0.35">
      <c r="A127" s="27">
        <f>'Heat Map Export'!A126</f>
        <v>0</v>
      </c>
      <c r="B127" s="35">
        <f>'Heat Map Export'!B126</f>
        <v>0</v>
      </c>
      <c r="C127" s="36" t="e">
        <f>'Heat Map Export'!C126 - $C$6</f>
        <v>#N/A</v>
      </c>
      <c r="D127" s="36" t="e">
        <f>'Heat Map Export'!F126 - $D$6</f>
        <v>#N/A</v>
      </c>
      <c r="E127" s="36" t="e">
        <f>'Heat Map Export'!J126- $E$6</f>
        <v>#N/A</v>
      </c>
      <c r="F127" s="36" t="e">
        <f>'Heat Map Export'!R126 - $F$6</f>
        <v>#N/A</v>
      </c>
      <c r="G127" s="36" t="e">
        <f>'Heat Map Export'!U126- $G$6</f>
        <v>#N/A</v>
      </c>
      <c r="H127" s="36" t="e">
        <f>'Heat Map Export'!Y126 - $H$6</f>
        <v>#N/A</v>
      </c>
      <c r="I127" s="37" t="e">
        <f>'Heat Map Export'!AB126-$I$6</f>
        <v>#N/A</v>
      </c>
    </row>
    <row r="128" spans="1:9" s="19" customFormat="1" ht="14.5" x14ac:dyDescent="0.35">
      <c r="A128" s="27">
        <f>'Heat Map Export'!A127</f>
        <v>0</v>
      </c>
      <c r="B128" s="35">
        <f>'Heat Map Export'!B127</f>
        <v>0</v>
      </c>
      <c r="C128" s="36" t="e">
        <f>'Heat Map Export'!C127 - $C$6</f>
        <v>#N/A</v>
      </c>
      <c r="D128" s="36" t="e">
        <f>'Heat Map Export'!F127 - $D$6</f>
        <v>#N/A</v>
      </c>
      <c r="E128" s="36" t="e">
        <f>'Heat Map Export'!J127- $E$6</f>
        <v>#N/A</v>
      </c>
      <c r="F128" s="36" t="e">
        <f>'Heat Map Export'!R127 - $F$6</f>
        <v>#N/A</v>
      </c>
      <c r="G128" s="36" t="e">
        <f>'Heat Map Export'!U127- $G$6</f>
        <v>#N/A</v>
      </c>
      <c r="H128" s="36" t="e">
        <f>'Heat Map Export'!Y127 - $H$6</f>
        <v>#N/A</v>
      </c>
      <c r="I128" s="37" t="e">
        <f>'Heat Map Export'!AB127-$I$6</f>
        <v>#N/A</v>
      </c>
    </row>
    <row r="129" spans="1:9" s="19" customFormat="1" ht="14.5" x14ac:dyDescent="0.35">
      <c r="A129" s="27">
        <f>'Heat Map Export'!A128</f>
        <v>0</v>
      </c>
      <c r="B129" s="35">
        <f>'Heat Map Export'!B128</f>
        <v>0</v>
      </c>
      <c r="C129" s="36" t="e">
        <f>'Heat Map Export'!C128 - $C$6</f>
        <v>#N/A</v>
      </c>
      <c r="D129" s="36" t="e">
        <f>'Heat Map Export'!F128 - $D$6</f>
        <v>#N/A</v>
      </c>
      <c r="E129" s="36" t="e">
        <f>'Heat Map Export'!J128- $E$6</f>
        <v>#N/A</v>
      </c>
      <c r="F129" s="36" t="e">
        <f>'Heat Map Export'!R128 - $F$6</f>
        <v>#N/A</v>
      </c>
      <c r="G129" s="36" t="e">
        <f>'Heat Map Export'!U128- $G$6</f>
        <v>#N/A</v>
      </c>
      <c r="H129" s="36" t="e">
        <f>'Heat Map Export'!Y128 - $H$6</f>
        <v>#N/A</v>
      </c>
      <c r="I129" s="37" t="e">
        <f>'Heat Map Export'!AB128-$I$6</f>
        <v>#N/A</v>
      </c>
    </row>
    <row r="130" spans="1:9" s="19" customFormat="1" ht="14.5" x14ac:dyDescent="0.35">
      <c r="A130" s="27">
        <f>'Heat Map Export'!A129</f>
        <v>0</v>
      </c>
      <c r="B130" s="35">
        <f>'Heat Map Export'!B129</f>
        <v>0</v>
      </c>
      <c r="C130" s="36" t="e">
        <f>'Heat Map Export'!C129 - $C$6</f>
        <v>#N/A</v>
      </c>
      <c r="D130" s="36" t="e">
        <f>'Heat Map Export'!F129 - $D$6</f>
        <v>#N/A</v>
      </c>
      <c r="E130" s="36" t="e">
        <f>'Heat Map Export'!J129- $E$6</f>
        <v>#N/A</v>
      </c>
      <c r="F130" s="36" t="e">
        <f>'Heat Map Export'!R129 - $F$6</f>
        <v>#N/A</v>
      </c>
      <c r="G130" s="36" t="e">
        <f>'Heat Map Export'!U129- $G$6</f>
        <v>#N/A</v>
      </c>
      <c r="H130" s="36" t="e">
        <f>'Heat Map Export'!Y129 - $H$6</f>
        <v>#N/A</v>
      </c>
      <c r="I130" s="37" t="e">
        <f>'Heat Map Export'!AB129-$I$6</f>
        <v>#N/A</v>
      </c>
    </row>
    <row r="131" spans="1:9" s="19" customFormat="1" ht="14.5" x14ac:dyDescent="0.35">
      <c r="A131" s="27">
        <f>'Heat Map Export'!A130</f>
        <v>0</v>
      </c>
      <c r="B131" s="35">
        <f>'Heat Map Export'!B130</f>
        <v>0</v>
      </c>
      <c r="C131" s="36" t="e">
        <f>'Heat Map Export'!C130 - $C$6</f>
        <v>#N/A</v>
      </c>
      <c r="D131" s="36" t="e">
        <f>'Heat Map Export'!F130 - $D$6</f>
        <v>#N/A</v>
      </c>
      <c r="E131" s="36" t="e">
        <f>'Heat Map Export'!J130- $E$6</f>
        <v>#N/A</v>
      </c>
      <c r="F131" s="36" t="e">
        <f>'Heat Map Export'!R130 - $F$6</f>
        <v>#N/A</v>
      </c>
      <c r="G131" s="36" t="e">
        <f>'Heat Map Export'!U130- $G$6</f>
        <v>#N/A</v>
      </c>
      <c r="H131" s="36" t="e">
        <f>'Heat Map Export'!Y130 - $H$6</f>
        <v>#N/A</v>
      </c>
      <c r="I131" s="37" t="e">
        <f>'Heat Map Export'!AB130-$I$6</f>
        <v>#N/A</v>
      </c>
    </row>
    <row r="132" spans="1:9" s="19" customFormat="1" ht="14.5" x14ac:dyDescent="0.35">
      <c r="A132" s="27">
        <f>'Heat Map Export'!A131</f>
        <v>0</v>
      </c>
      <c r="B132" s="35">
        <f>'Heat Map Export'!B131</f>
        <v>0</v>
      </c>
      <c r="C132" s="36" t="e">
        <f>'Heat Map Export'!C131 - $C$6</f>
        <v>#N/A</v>
      </c>
      <c r="D132" s="36" t="e">
        <f>'Heat Map Export'!F131 - $D$6</f>
        <v>#N/A</v>
      </c>
      <c r="E132" s="36" t="e">
        <f>'Heat Map Export'!J131- $E$6</f>
        <v>#N/A</v>
      </c>
      <c r="F132" s="36" t="e">
        <f>'Heat Map Export'!R131 - $F$6</f>
        <v>#N/A</v>
      </c>
      <c r="G132" s="36" t="e">
        <f>'Heat Map Export'!U131- $G$6</f>
        <v>#N/A</v>
      </c>
      <c r="H132" s="36" t="e">
        <f>'Heat Map Export'!Y131 - $H$6</f>
        <v>#N/A</v>
      </c>
      <c r="I132" s="37" t="e">
        <f>'Heat Map Export'!AB131-$I$6</f>
        <v>#N/A</v>
      </c>
    </row>
    <row r="133" spans="1:9" s="19" customFormat="1" ht="14.5" x14ac:dyDescent="0.35">
      <c r="A133" s="27">
        <f>'Heat Map Export'!A132</f>
        <v>0</v>
      </c>
      <c r="B133" s="35">
        <f>'Heat Map Export'!B132</f>
        <v>0</v>
      </c>
      <c r="C133" s="36" t="e">
        <f>'Heat Map Export'!C132 - $C$6</f>
        <v>#N/A</v>
      </c>
      <c r="D133" s="36" t="e">
        <f>'Heat Map Export'!F132 - $D$6</f>
        <v>#N/A</v>
      </c>
      <c r="E133" s="36" t="e">
        <f>'Heat Map Export'!J132- $E$6</f>
        <v>#N/A</v>
      </c>
      <c r="F133" s="36" t="e">
        <f>'Heat Map Export'!R132 - $F$6</f>
        <v>#N/A</v>
      </c>
      <c r="G133" s="36" t="e">
        <f>'Heat Map Export'!U132- $G$6</f>
        <v>#N/A</v>
      </c>
      <c r="H133" s="36" t="e">
        <f>'Heat Map Export'!Y132 - $H$6</f>
        <v>#N/A</v>
      </c>
      <c r="I133" s="37" t="e">
        <f>'Heat Map Export'!AB132-$I$6</f>
        <v>#N/A</v>
      </c>
    </row>
    <row r="134" spans="1:9" s="19" customFormat="1" ht="14.5" x14ac:dyDescent="0.35">
      <c r="A134" s="27">
        <f>'Heat Map Export'!A133</f>
        <v>0</v>
      </c>
      <c r="B134" s="35">
        <f>'Heat Map Export'!B133</f>
        <v>0</v>
      </c>
      <c r="C134" s="36" t="e">
        <f>'Heat Map Export'!C133 - $C$6</f>
        <v>#N/A</v>
      </c>
      <c r="D134" s="36" t="e">
        <f>'Heat Map Export'!F133 - $D$6</f>
        <v>#N/A</v>
      </c>
      <c r="E134" s="36" t="e">
        <f>'Heat Map Export'!J133- $E$6</f>
        <v>#N/A</v>
      </c>
      <c r="F134" s="36" t="e">
        <f>'Heat Map Export'!R133 - $F$6</f>
        <v>#N/A</v>
      </c>
      <c r="G134" s="36" t="e">
        <f>'Heat Map Export'!U133- $G$6</f>
        <v>#N/A</v>
      </c>
      <c r="H134" s="36" t="e">
        <f>'Heat Map Export'!Y133 - $H$6</f>
        <v>#N/A</v>
      </c>
      <c r="I134" s="37" t="e">
        <f>'Heat Map Export'!AB133-$I$6</f>
        <v>#N/A</v>
      </c>
    </row>
    <row r="135" spans="1:9" s="19" customFormat="1" ht="14.5" x14ac:dyDescent="0.35">
      <c r="A135" s="27">
        <f>'Heat Map Export'!A134</f>
        <v>0</v>
      </c>
      <c r="B135" s="35">
        <f>'Heat Map Export'!B134</f>
        <v>0</v>
      </c>
      <c r="C135" s="36" t="e">
        <f>'Heat Map Export'!C134 - $C$6</f>
        <v>#N/A</v>
      </c>
      <c r="D135" s="36" t="e">
        <f>'Heat Map Export'!F134 - $D$6</f>
        <v>#N/A</v>
      </c>
      <c r="E135" s="36" t="e">
        <f>'Heat Map Export'!J134- $E$6</f>
        <v>#N/A</v>
      </c>
      <c r="F135" s="36" t="e">
        <f>'Heat Map Export'!R134 - $F$6</f>
        <v>#N/A</v>
      </c>
      <c r="G135" s="36" t="e">
        <f>'Heat Map Export'!U134- $G$6</f>
        <v>#N/A</v>
      </c>
      <c r="H135" s="36" t="e">
        <f>'Heat Map Export'!Y134 - $H$6</f>
        <v>#N/A</v>
      </c>
      <c r="I135" s="37" t="e">
        <f>'Heat Map Export'!AB134-$I$6</f>
        <v>#N/A</v>
      </c>
    </row>
    <row r="136" spans="1:9" s="19" customFormat="1" ht="14.5" x14ac:dyDescent="0.35">
      <c r="A136" s="27">
        <f>'Heat Map Export'!A135</f>
        <v>0</v>
      </c>
      <c r="B136" s="35">
        <f>'Heat Map Export'!B135</f>
        <v>0</v>
      </c>
      <c r="C136" s="36" t="e">
        <f>'Heat Map Export'!C135 - $C$6</f>
        <v>#N/A</v>
      </c>
      <c r="D136" s="36" t="e">
        <f>'Heat Map Export'!F135 - $D$6</f>
        <v>#N/A</v>
      </c>
      <c r="E136" s="36" t="e">
        <f>'Heat Map Export'!J135- $E$6</f>
        <v>#N/A</v>
      </c>
      <c r="F136" s="36" t="e">
        <f>'Heat Map Export'!R135 - $F$6</f>
        <v>#N/A</v>
      </c>
      <c r="G136" s="36" t="e">
        <f>'Heat Map Export'!U135- $G$6</f>
        <v>#N/A</v>
      </c>
      <c r="H136" s="36" t="e">
        <f>'Heat Map Export'!Y135 - $H$6</f>
        <v>#N/A</v>
      </c>
      <c r="I136" s="37" t="e">
        <f>'Heat Map Export'!AB135-$I$6</f>
        <v>#N/A</v>
      </c>
    </row>
    <row r="137" spans="1:9" s="19" customFormat="1" ht="14.5" x14ac:dyDescent="0.35">
      <c r="A137" s="27">
        <f>'Heat Map Export'!A136</f>
        <v>0</v>
      </c>
      <c r="B137" s="35">
        <f>'Heat Map Export'!B136</f>
        <v>0</v>
      </c>
      <c r="C137" s="36" t="e">
        <f>'Heat Map Export'!C136 - $C$6</f>
        <v>#N/A</v>
      </c>
      <c r="D137" s="36" t="e">
        <f>'Heat Map Export'!F136 - $D$6</f>
        <v>#N/A</v>
      </c>
      <c r="E137" s="36" t="e">
        <f>'Heat Map Export'!J136- $E$6</f>
        <v>#N/A</v>
      </c>
      <c r="F137" s="36" t="e">
        <f>'Heat Map Export'!R136 - $F$6</f>
        <v>#N/A</v>
      </c>
      <c r="G137" s="36" t="e">
        <f>'Heat Map Export'!U136- $G$6</f>
        <v>#N/A</v>
      </c>
      <c r="H137" s="36" t="e">
        <f>'Heat Map Export'!Y136 - $H$6</f>
        <v>#N/A</v>
      </c>
      <c r="I137" s="37" t="e">
        <f>'Heat Map Export'!AB136-$I$6</f>
        <v>#N/A</v>
      </c>
    </row>
    <row r="138" spans="1:9" s="19" customFormat="1" ht="14.5" x14ac:dyDescent="0.35">
      <c r="A138" s="27">
        <f>'Heat Map Export'!A137</f>
        <v>0</v>
      </c>
      <c r="B138" s="35">
        <f>'Heat Map Export'!B137</f>
        <v>0</v>
      </c>
      <c r="C138" s="36" t="e">
        <f>'Heat Map Export'!C137 - $C$6</f>
        <v>#N/A</v>
      </c>
      <c r="D138" s="36" t="e">
        <f>'Heat Map Export'!F137 - $D$6</f>
        <v>#N/A</v>
      </c>
      <c r="E138" s="36" t="e">
        <f>'Heat Map Export'!J137- $E$6</f>
        <v>#N/A</v>
      </c>
      <c r="F138" s="36" t="e">
        <f>'Heat Map Export'!R137 - $F$6</f>
        <v>#N/A</v>
      </c>
      <c r="G138" s="36" t="e">
        <f>'Heat Map Export'!U137- $G$6</f>
        <v>#N/A</v>
      </c>
      <c r="H138" s="36" t="e">
        <f>'Heat Map Export'!Y137 - $H$6</f>
        <v>#N/A</v>
      </c>
      <c r="I138" s="37" t="e">
        <f>'Heat Map Export'!AB137-$I$6</f>
        <v>#N/A</v>
      </c>
    </row>
    <row r="139" spans="1:9" s="19" customFormat="1" ht="14.5" x14ac:dyDescent="0.35">
      <c r="A139" s="27">
        <f>'Heat Map Export'!A138</f>
        <v>0</v>
      </c>
      <c r="B139" s="35">
        <f>'Heat Map Export'!B138</f>
        <v>0</v>
      </c>
      <c r="C139" s="36" t="e">
        <f>'Heat Map Export'!C138 - $C$6</f>
        <v>#N/A</v>
      </c>
      <c r="D139" s="36" t="e">
        <f>'Heat Map Export'!F138 - $D$6</f>
        <v>#N/A</v>
      </c>
      <c r="E139" s="36" t="e">
        <f>'Heat Map Export'!J138- $E$6</f>
        <v>#N/A</v>
      </c>
      <c r="F139" s="36" t="e">
        <f>'Heat Map Export'!R138 - $F$6</f>
        <v>#N/A</v>
      </c>
      <c r="G139" s="36" t="e">
        <f>'Heat Map Export'!U138- $G$6</f>
        <v>#N/A</v>
      </c>
      <c r="H139" s="36" t="e">
        <f>'Heat Map Export'!Y138 - $H$6</f>
        <v>#N/A</v>
      </c>
      <c r="I139" s="37" t="e">
        <f>'Heat Map Export'!AB138-$I$6</f>
        <v>#N/A</v>
      </c>
    </row>
    <row r="140" spans="1:9" s="19" customFormat="1" ht="14.5" x14ac:dyDescent="0.35">
      <c r="A140" s="27">
        <f>'Heat Map Export'!A139</f>
        <v>0</v>
      </c>
      <c r="B140" s="35">
        <f>'Heat Map Export'!B139</f>
        <v>0</v>
      </c>
      <c r="C140" s="36" t="e">
        <f>'Heat Map Export'!C139 - $C$6</f>
        <v>#N/A</v>
      </c>
      <c r="D140" s="36" t="e">
        <f>'Heat Map Export'!F139 - $D$6</f>
        <v>#N/A</v>
      </c>
      <c r="E140" s="36" t="e">
        <f>'Heat Map Export'!J139- $E$6</f>
        <v>#N/A</v>
      </c>
      <c r="F140" s="36" t="e">
        <f>'Heat Map Export'!R139 - $F$6</f>
        <v>#N/A</v>
      </c>
      <c r="G140" s="36" t="e">
        <f>'Heat Map Export'!U139- $G$6</f>
        <v>#N/A</v>
      </c>
      <c r="H140" s="36" t="e">
        <f>'Heat Map Export'!Y139 - $H$6</f>
        <v>#N/A</v>
      </c>
      <c r="I140" s="37" t="e">
        <f>'Heat Map Export'!AB139-$I$6</f>
        <v>#N/A</v>
      </c>
    </row>
    <row r="141" spans="1:9" s="19" customFormat="1" ht="14.5" x14ac:dyDescent="0.35">
      <c r="A141" s="27">
        <f>'Heat Map Export'!A140</f>
        <v>0</v>
      </c>
      <c r="B141" s="35">
        <f>'Heat Map Export'!B140</f>
        <v>0</v>
      </c>
      <c r="C141" s="36" t="e">
        <f>'Heat Map Export'!C140 - $C$6</f>
        <v>#N/A</v>
      </c>
      <c r="D141" s="36" t="e">
        <f>'Heat Map Export'!F140 - $D$6</f>
        <v>#N/A</v>
      </c>
      <c r="E141" s="36" t="e">
        <f>'Heat Map Export'!J140- $E$6</f>
        <v>#N/A</v>
      </c>
      <c r="F141" s="36" t="e">
        <f>'Heat Map Export'!R140 - $F$6</f>
        <v>#N/A</v>
      </c>
      <c r="G141" s="36" t="e">
        <f>'Heat Map Export'!U140- $G$6</f>
        <v>#N/A</v>
      </c>
      <c r="H141" s="36" t="e">
        <f>'Heat Map Export'!Y140 - $H$6</f>
        <v>#N/A</v>
      </c>
      <c r="I141" s="37" t="e">
        <f>'Heat Map Export'!AB140-$I$6</f>
        <v>#N/A</v>
      </c>
    </row>
    <row r="142" spans="1:9" s="19" customFormat="1" ht="14.5" x14ac:dyDescent="0.35">
      <c r="A142" s="27">
        <f>'Heat Map Export'!A141</f>
        <v>0</v>
      </c>
      <c r="B142" s="35">
        <f>'Heat Map Export'!B141</f>
        <v>0</v>
      </c>
      <c r="C142" s="36" t="e">
        <f>'Heat Map Export'!C141 - $C$6</f>
        <v>#N/A</v>
      </c>
      <c r="D142" s="36" t="e">
        <f>'Heat Map Export'!F141 - $D$6</f>
        <v>#N/A</v>
      </c>
      <c r="E142" s="36" t="e">
        <f>'Heat Map Export'!J141- $E$6</f>
        <v>#N/A</v>
      </c>
      <c r="F142" s="36" t="e">
        <f>'Heat Map Export'!R141 - $F$6</f>
        <v>#N/A</v>
      </c>
      <c r="G142" s="36" t="e">
        <f>'Heat Map Export'!U141- $G$6</f>
        <v>#N/A</v>
      </c>
      <c r="H142" s="36" t="e">
        <f>'Heat Map Export'!Y141 - $H$6</f>
        <v>#N/A</v>
      </c>
      <c r="I142" s="37" t="e">
        <f>'Heat Map Export'!AB141-$I$6</f>
        <v>#N/A</v>
      </c>
    </row>
    <row r="143" spans="1:9" s="19" customFormat="1" ht="14.5" x14ac:dyDescent="0.35">
      <c r="A143" s="27">
        <f>'Heat Map Export'!A142</f>
        <v>0</v>
      </c>
      <c r="B143" s="35">
        <f>'Heat Map Export'!B142</f>
        <v>0</v>
      </c>
      <c r="C143" s="36" t="e">
        <f>'Heat Map Export'!C142 - $C$6</f>
        <v>#N/A</v>
      </c>
      <c r="D143" s="36" t="e">
        <f>'Heat Map Export'!F142 - $D$6</f>
        <v>#N/A</v>
      </c>
      <c r="E143" s="36" t="e">
        <f>'Heat Map Export'!J142- $E$6</f>
        <v>#N/A</v>
      </c>
      <c r="F143" s="36" t="e">
        <f>'Heat Map Export'!R142 - $F$6</f>
        <v>#N/A</v>
      </c>
      <c r="G143" s="36" t="e">
        <f>'Heat Map Export'!U142- $G$6</f>
        <v>#N/A</v>
      </c>
      <c r="H143" s="36" t="e">
        <f>'Heat Map Export'!Y142 - $H$6</f>
        <v>#N/A</v>
      </c>
      <c r="I143" s="37" t="e">
        <f>'Heat Map Export'!AB142-$I$6</f>
        <v>#N/A</v>
      </c>
    </row>
    <row r="144" spans="1:9" s="19" customFormat="1" ht="14.5" x14ac:dyDescent="0.35">
      <c r="A144" s="27">
        <f>'Heat Map Export'!A143</f>
        <v>0</v>
      </c>
      <c r="B144" s="35">
        <f>'Heat Map Export'!B143</f>
        <v>0</v>
      </c>
      <c r="C144" s="36" t="e">
        <f>'Heat Map Export'!C143 - $C$6</f>
        <v>#N/A</v>
      </c>
      <c r="D144" s="36" t="e">
        <f>'Heat Map Export'!F143 - $D$6</f>
        <v>#N/A</v>
      </c>
      <c r="E144" s="36" t="e">
        <f>'Heat Map Export'!J143- $E$6</f>
        <v>#N/A</v>
      </c>
      <c r="F144" s="36" t="e">
        <f>'Heat Map Export'!R143 - $F$6</f>
        <v>#N/A</v>
      </c>
      <c r="G144" s="36" t="e">
        <f>'Heat Map Export'!U143- $G$6</f>
        <v>#N/A</v>
      </c>
      <c r="H144" s="36" t="e">
        <f>'Heat Map Export'!Y143 - $H$6</f>
        <v>#N/A</v>
      </c>
      <c r="I144" s="37" t="e">
        <f>'Heat Map Export'!AB143-$I$6</f>
        <v>#N/A</v>
      </c>
    </row>
    <row r="145" spans="1:9" s="19" customFormat="1" ht="14.5" x14ac:dyDescent="0.35">
      <c r="A145" s="27">
        <f>'Heat Map Export'!A144</f>
        <v>0</v>
      </c>
      <c r="B145" s="35">
        <f>'Heat Map Export'!B144</f>
        <v>0</v>
      </c>
      <c r="C145" s="36" t="e">
        <f>'Heat Map Export'!C144 - $C$6</f>
        <v>#N/A</v>
      </c>
      <c r="D145" s="36" t="e">
        <f>'Heat Map Export'!F144 - $D$6</f>
        <v>#N/A</v>
      </c>
      <c r="E145" s="36" t="e">
        <f>'Heat Map Export'!J144- $E$6</f>
        <v>#N/A</v>
      </c>
      <c r="F145" s="36" t="e">
        <f>'Heat Map Export'!R144 - $F$6</f>
        <v>#N/A</v>
      </c>
      <c r="G145" s="36" t="e">
        <f>'Heat Map Export'!U144- $G$6</f>
        <v>#N/A</v>
      </c>
      <c r="H145" s="36" t="e">
        <f>'Heat Map Export'!Y144 - $H$6</f>
        <v>#N/A</v>
      </c>
      <c r="I145" s="37" t="e">
        <f>'Heat Map Export'!AB144-$I$6</f>
        <v>#N/A</v>
      </c>
    </row>
    <row r="146" spans="1:9" s="19" customFormat="1" ht="14.5" x14ac:dyDescent="0.35">
      <c r="A146" s="27">
        <f>'Heat Map Export'!A145</f>
        <v>0</v>
      </c>
      <c r="B146" s="35">
        <f>'Heat Map Export'!B145</f>
        <v>0</v>
      </c>
      <c r="C146" s="36" t="e">
        <f>'Heat Map Export'!C145 - $C$6</f>
        <v>#N/A</v>
      </c>
      <c r="D146" s="36" t="e">
        <f>'Heat Map Export'!F145 - $D$6</f>
        <v>#N/A</v>
      </c>
      <c r="E146" s="36" t="e">
        <f>'Heat Map Export'!J145- $E$6</f>
        <v>#N/A</v>
      </c>
      <c r="F146" s="36" t="e">
        <f>'Heat Map Export'!R145 - $F$6</f>
        <v>#N/A</v>
      </c>
      <c r="G146" s="36" t="e">
        <f>'Heat Map Export'!U145- $G$6</f>
        <v>#N/A</v>
      </c>
      <c r="H146" s="36" t="e">
        <f>'Heat Map Export'!Y145 - $H$6</f>
        <v>#N/A</v>
      </c>
      <c r="I146" s="37" t="e">
        <f>'Heat Map Export'!AB145-$I$6</f>
        <v>#N/A</v>
      </c>
    </row>
    <row r="147" spans="1:9" s="19" customFormat="1" ht="14.5" x14ac:dyDescent="0.35">
      <c r="A147" s="27">
        <f>'Heat Map Export'!A146</f>
        <v>0</v>
      </c>
      <c r="B147" s="35">
        <f>'Heat Map Export'!B146</f>
        <v>0</v>
      </c>
      <c r="C147" s="36" t="e">
        <f>'Heat Map Export'!C146 - $C$6</f>
        <v>#N/A</v>
      </c>
      <c r="D147" s="36" t="e">
        <f>'Heat Map Export'!F146 - $D$6</f>
        <v>#N/A</v>
      </c>
      <c r="E147" s="36" t="e">
        <f>'Heat Map Export'!J146- $E$6</f>
        <v>#N/A</v>
      </c>
      <c r="F147" s="36" t="e">
        <f>'Heat Map Export'!R146 - $F$6</f>
        <v>#N/A</v>
      </c>
      <c r="G147" s="36" t="e">
        <f>'Heat Map Export'!U146- $G$6</f>
        <v>#N/A</v>
      </c>
      <c r="H147" s="36" t="e">
        <f>'Heat Map Export'!Y146 - $H$6</f>
        <v>#N/A</v>
      </c>
      <c r="I147" s="37" t="e">
        <f>'Heat Map Export'!AB146-$I$6</f>
        <v>#N/A</v>
      </c>
    </row>
    <row r="148" spans="1:9" s="19" customFormat="1" ht="14.5" x14ac:dyDescent="0.35">
      <c r="A148" s="27">
        <f>'Heat Map Export'!A147</f>
        <v>0</v>
      </c>
      <c r="B148" s="35">
        <f>'Heat Map Export'!B147</f>
        <v>0</v>
      </c>
      <c r="C148" s="36" t="e">
        <f>'Heat Map Export'!C147 - $C$6</f>
        <v>#N/A</v>
      </c>
      <c r="D148" s="36" t="e">
        <f>'Heat Map Export'!F147 - $D$6</f>
        <v>#N/A</v>
      </c>
      <c r="E148" s="36" t="e">
        <f>'Heat Map Export'!J147- $E$6</f>
        <v>#N/A</v>
      </c>
      <c r="F148" s="36" t="e">
        <f>'Heat Map Export'!R147 - $F$6</f>
        <v>#N/A</v>
      </c>
      <c r="G148" s="36" t="e">
        <f>'Heat Map Export'!U147- $G$6</f>
        <v>#N/A</v>
      </c>
      <c r="H148" s="36" t="e">
        <f>'Heat Map Export'!Y147 - $H$6</f>
        <v>#N/A</v>
      </c>
      <c r="I148" s="37" t="e">
        <f>'Heat Map Export'!AB147-$I$6</f>
        <v>#N/A</v>
      </c>
    </row>
    <row r="149" spans="1:9" s="19" customFormat="1" ht="14.5" x14ac:dyDescent="0.35">
      <c r="A149" s="27">
        <f>'Heat Map Export'!A148</f>
        <v>0</v>
      </c>
      <c r="B149" s="35">
        <f>'Heat Map Export'!B148</f>
        <v>0</v>
      </c>
      <c r="C149" s="36" t="e">
        <f>'Heat Map Export'!C148 - $C$6</f>
        <v>#N/A</v>
      </c>
      <c r="D149" s="36" t="e">
        <f>'Heat Map Export'!F148 - $D$6</f>
        <v>#N/A</v>
      </c>
      <c r="E149" s="36" t="e">
        <f>'Heat Map Export'!J148- $E$6</f>
        <v>#N/A</v>
      </c>
      <c r="F149" s="36" t="e">
        <f>'Heat Map Export'!R148 - $F$6</f>
        <v>#N/A</v>
      </c>
      <c r="G149" s="36" t="e">
        <f>'Heat Map Export'!U148- $G$6</f>
        <v>#N/A</v>
      </c>
      <c r="H149" s="36" t="e">
        <f>'Heat Map Export'!Y148 - $H$6</f>
        <v>#N/A</v>
      </c>
      <c r="I149" s="37" t="e">
        <f>'Heat Map Export'!AB148-$I$6</f>
        <v>#N/A</v>
      </c>
    </row>
    <row r="150" spans="1:9" s="19" customFormat="1" ht="14.5" x14ac:dyDescent="0.35">
      <c r="A150" s="27">
        <f>'Heat Map Export'!A149</f>
        <v>0</v>
      </c>
      <c r="B150" s="35">
        <f>'Heat Map Export'!B149</f>
        <v>0</v>
      </c>
      <c r="C150" s="36" t="e">
        <f>'Heat Map Export'!C149 - $C$6</f>
        <v>#N/A</v>
      </c>
      <c r="D150" s="36" t="e">
        <f>'Heat Map Export'!F149 - $D$6</f>
        <v>#N/A</v>
      </c>
      <c r="E150" s="36" t="e">
        <f>'Heat Map Export'!J149- $E$6</f>
        <v>#N/A</v>
      </c>
      <c r="F150" s="36" t="e">
        <f>'Heat Map Export'!R149 - $F$6</f>
        <v>#N/A</v>
      </c>
      <c r="G150" s="36" t="e">
        <f>'Heat Map Export'!U149- $G$6</f>
        <v>#N/A</v>
      </c>
      <c r="H150" s="36" t="e">
        <f>'Heat Map Export'!Y149 - $H$6</f>
        <v>#N/A</v>
      </c>
      <c r="I150" s="37" t="e">
        <f>'Heat Map Export'!AB149-$I$6</f>
        <v>#N/A</v>
      </c>
    </row>
    <row r="151" spans="1:9" s="19" customFormat="1" ht="14.5" x14ac:dyDescent="0.35">
      <c r="A151" s="27">
        <f>'Heat Map Export'!A150</f>
        <v>0</v>
      </c>
      <c r="B151" s="35">
        <f>'Heat Map Export'!B150</f>
        <v>0</v>
      </c>
      <c r="C151" s="36" t="e">
        <f>'Heat Map Export'!C150 - $C$6</f>
        <v>#N/A</v>
      </c>
      <c r="D151" s="36" t="e">
        <f>'Heat Map Export'!F150 - $D$6</f>
        <v>#N/A</v>
      </c>
      <c r="E151" s="36" t="e">
        <f>'Heat Map Export'!J150- $E$6</f>
        <v>#N/A</v>
      </c>
      <c r="F151" s="36" t="e">
        <f>'Heat Map Export'!R150 - $F$6</f>
        <v>#N/A</v>
      </c>
      <c r="G151" s="36" t="e">
        <f>'Heat Map Export'!U150- $G$6</f>
        <v>#N/A</v>
      </c>
      <c r="H151" s="36" t="e">
        <f>'Heat Map Export'!Y150 - $H$6</f>
        <v>#N/A</v>
      </c>
      <c r="I151" s="37" t="e">
        <f>'Heat Map Export'!AB150-$I$6</f>
        <v>#N/A</v>
      </c>
    </row>
    <row r="152" spans="1:9" s="19" customFormat="1" ht="14.5" x14ac:dyDescent="0.35">
      <c r="A152" s="27">
        <f>'Heat Map Export'!A151</f>
        <v>0</v>
      </c>
      <c r="B152" s="35">
        <f>'Heat Map Export'!B151</f>
        <v>0</v>
      </c>
      <c r="C152" s="36" t="e">
        <f>'Heat Map Export'!C151 - $C$6</f>
        <v>#N/A</v>
      </c>
      <c r="D152" s="36" t="e">
        <f>'Heat Map Export'!F151 - $D$6</f>
        <v>#N/A</v>
      </c>
      <c r="E152" s="36" t="e">
        <f>'Heat Map Export'!J151- $E$6</f>
        <v>#N/A</v>
      </c>
      <c r="F152" s="36" t="e">
        <f>'Heat Map Export'!R151 - $F$6</f>
        <v>#N/A</v>
      </c>
      <c r="G152" s="36" t="e">
        <f>'Heat Map Export'!U151- $G$6</f>
        <v>#N/A</v>
      </c>
      <c r="H152" s="36" t="e">
        <f>'Heat Map Export'!Y151 - $H$6</f>
        <v>#N/A</v>
      </c>
      <c r="I152" s="37" t="e">
        <f>'Heat Map Export'!AB151-$I$6</f>
        <v>#N/A</v>
      </c>
    </row>
    <row r="153" spans="1:9" s="19" customFormat="1" ht="14.5" x14ac:dyDescent="0.35">
      <c r="A153" s="27">
        <f>'Heat Map Export'!A152</f>
        <v>0</v>
      </c>
      <c r="B153" s="35">
        <f>'Heat Map Export'!B152</f>
        <v>0</v>
      </c>
      <c r="C153" s="36" t="e">
        <f>'Heat Map Export'!C152 - $C$6</f>
        <v>#N/A</v>
      </c>
      <c r="D153" s="36" t="e">
        <f>'Heat Map Export'!F152 - $D$6</f>
        <v>#N/A</v>
      </c>
      <c r="E153" s="36" t="e">
        <f>'Heat Map Export'!J152- $E$6</f>
        <v>#N/A</v>
      </c>
      <c r="F153" s="36" t="e">
        <f>'Heat Map Export'!R152 - $F$6</f>
        <v>#N/A</v>
      </c>
      <c r="G153" s="36" t="e">
        <f>'Heat Map Export'!U152- $G$6</f>
        <v>#N/A</v>
      </c>
      <c r="H153" s="36" t="e">
        <f>'Heat Map Export'!Y152 - $H$6</f>
        <v>#N/A</v>
      </c>
      <c r="I153" s="37" t="e">
        <f>'Heat Map Export'!AB152-$I$6</f>
        <v>#N/A</v>
      </c>
    </row>
    <row r="154" spans="1:9" s="19" customFormat="1" ht="14.5" x14ac:dyDescent="0.35">
      <c r="A154" s="27">
        <f>'Heat Map Export'!A153</f>
        <v>0</v>
      </c>
      <c r="B154" s="35">
        <f>'Heat Map Export'!B153</f>
        <v>0</v>
      </c>
      <c r="C154" s="36" t="e">
        <f>'Heat Map Export'!C153 - $C$6</f>
        <v>#N/A</v>
      </c>
      <c r="D154" s="36" t="e">
        <f>'Heat Map Export'!F153 - $D$6</f>
        <v>#N/A</v>
      </c>
      <c r="E154" s="36" t="e">
        <f>'Heat Map Export'!J153- $E$6</f>
        <v>#N/A</v>
      </c>
      <c r="F154" s="36" t="e">
        <f>'Heat Map Export'!R153 - $F$6</f>
        <v>#N/A</v>
      </c>
      <c r="G154" s="36" t="e">
        <f>'Heat Map Export'!U153- $G$6</f>
        <v>#N/A</v>
      </c>
      <c r="H154" s="36" t="e">
        <f>'Heat Map Export'!Y153 - $H$6</f>
        <v>#N/A</v>
      </c>
      <c r="I154" s="37" t="e">
        <f>'Heat Map Export'!AB153-$I$6</f>
        <v>#N/A</v>
      </c>
    </row>
    <row r="155" spans="1:9" s="19" customFormat="1" ht="14.5" x14ac:dyDescent="0.35">
      <c r="A155" s="27">
        <f>'Heat Map Export'!A154</f>
        <v>0</v>
      </c>
      <c r="B155" s="35">
        <f>'Heat Map Export'!B154</f>
        <v>0</v>
      </c>
      <c r="C155" s="36" t="e">
        <f>'Heat Map Export'!C154 - $C$6</f>
        <v>#N/A</v>
      </c>
      <c r="D155" s="36" t="e">
        <f>'Heat Map Export'!F154 - $D$6</f>
        <v>#N/A</v>
      </c>
      <c r="E155" s="36" t="e">
        <f>'Heat Map Export'!J154- $E$6</f>
        <v>#N/A</v>
      </c>
      <c r="F155" s="36" t="e">
        <f>'Heat Map Export'!R154 - $F$6</f>
        <v>#N/A</v>
      </c>
      <c r="G155" s="36" t="e">
        <f>'Heat Map Export'!U154- $G$6</f>
        <v>#N/A</v>
      </c>
      <c r="H155" s="36" t="e">
        <f>'Heat Map Export'!Y154 - $H$6</f>
        <v>#N/A</v>
      </c>
      <c r="I155" s="37" t="e">
        <f>'Heat Map Export'!AB154-$I$6</f>
        <v>#N/A</v>
      </c>
    </row>
    <row r="156" spans="1:9" s="19" customFormat="1" ht="14.5" x14ac:dyDescent="0.35">
      <c r="A156" s="27">
        <f>'Heat Map Export'!A155</f>
        <v>0</v>
      </c>
      <c r="B156" s="35">
        <f>'Heat Map Export'!B155</f>
        <v>0</v>
      </c>
      <c r="C156" s="36" t="e">
        <f>'Heat Map Export'!C155 - $C$6</f>
        <v>#N/A</v>
      </c>
      <c r="D156" s="36" t="e">
        <f>'Heat Map Export'!F155 - $D$6</f>
        <v>#N/A</v>
      </c>
      <c r="E156" s="36" t="e">
        <f>'Heat Map Export'!J155- $E$6</f>
        <v>#N/A</v>
      </c>
      <c r="F156" s="36" t="e">
        <f>'Heat Map Export'!R155 - $F$6</f>
        <v>#N/A</v>
      </c>
      <c r="G156" s="36" t="e">
        <f>'Heat Map Export'!U155- $G$6</f>
        <v>#N/A</v>
      </c>
      <c r="H156" s="36" t="e">
        <f>'Heat Map Export'!Y155 - $H$6</f>
        <v>#N/A</v>
      </c>
      <c r="I156" s="37" t="e">
        <f>'Heat Map Export'!AB155-$I$6</f>
        <v>#N/A</v>
      </c>
    </row>
    <row r="157" spans="1:9" s="19" customFormat="1" ht="14.5" x14ac:dyDescent="0.35">
      <c r="A157" s="27">
        <f>'Heat Map Export'!A156</f>
        <v>0</v>
      </c>
      <c r="B157" s="35">
        <f>'Heat Map Export'!B156</f>
        <v>0</v>
      </c>
      <c r="C157" s="36" t="e">
        <f>'Heat Map Export'!C156 - $C$6</f>
        <v>#N/A</v>
      </c>
      <c r="D157" s="36" t="e">
        <f>'Heat Map Export'!F156 - $D$6</f>
        <v>#N/A</v>
      </c>
      <c r="E157" s="36" t="e">
        <f>'Heat Map Export'!J156- $E$6</f>
        <v>#N/A</v>
      </c>
      <c r="F157" s="36" t="e">
        <f>'Heat Map Export'!R156 - $F$6</f>
        <v>#N/A</v>
      </c>
      <c r="G157" s="36" t="e">
        <f>'Heat Map Export'!U156- $G$6</f>
        <v>#N/A</v>
      </c>
      <c r="H157" s="36" t="e">
        <f>'Heat Map Export'!Y156 - $H$6</f>
        <v>#N/A</v>
      </c>
      <c r="I157" s="37" t="e">
        <f>'Heat Map Export'!AB156-$I$6</f>
        <v>#N/A</v>
      </c>
    </row>
    <row r="158" spans="1:9" s="19" customFormat="1" ht="14.5" x14ac:dyDescent="0.35">
      <c r="A158" s="27">
        <f>'Heat Map Export'!A157</f>
        <v>0</v>
      </c>
      <c r="B158" s="35">
        <f>'Heat Map Export'!B157</f>
        <v>0</v>
      </c>
      <c r="C158" s="36" t="e">
        <f>'Heat Map Export'!C157 - $C$6</f>
        <v>#N/A</v>
      </c>
      <c r="D158" s="36" t="e">
        <f>'Heat Map Export'!F157 - $D$6</f>
        <v>#N/A</v>
      </c>
      <c r="E158" s="36" t="e">
        <f>'Heat Map Export'!J157- $E$6</f>
        <v>#N/A</v>
      </c>
      <c r="F158" s="36" t="e">
        <f>'Heat Map Export'!R157 - $F$6</f>
        <v>#N/A</v>
      </c>
      <c r="G158" s="36" t="e">
        <f>'Heat Map Export'!U157- $G$6</f>
        <v>#N/A</v>
      </c>
      <c r="H158" s="36" t="e">
        <f>'Heat Map Export'!Y157 - $H$6</f>
        <v>#N/A</v>
      </c>
      <c r="I158" s="37" t="e">
        <f>'Heat Map Export'!AB157-$I$6</f>
        <v>#N/A</v>
      </c>
    </row>
    <row r="159" spans="1:9" s="19" customFormat="1" ht="14.5" x14ac:dyDescent="0.35">
      <c r="A159" s="27">
        <f>'Heat Map Export'!A158</f>
        <v>0</v>
      </c>
      <c r="B159" s="35">
        <f>'Heat Map Export'!B158</f>
        <v>0</v>
      </c>
      <c r="C159" s="36" t="e">
        <f>'Heat Map Export'!C158 - $C$6</f>
        <v>#N/A</v>
      </c>
      <c r="D159" s="36" t="e">
        <f>'Heat Map Export'!F158 - $D$6</f>
        <v>#N/A</v>
      </c>
      <c r="E159" s="36" t="e">
        <f>'Heat Map Export'!J158- $E$6</f>
        <v>#N/A</v>
      </c>
      <c r="F159" s="36" t="e">
        <f>'Heat Map Export'!R158 - $F$6</f>
        <v>#N/A</v>
      </c>
      <c r="G159" s="36" t="e">
        <f>'Heat Map Export'!U158- $G$6</f>
        <v>#N/A</v>
      </c>
      <c r="H159" s="36" t="e">
        <f>'Heat Map Export'!Y158 - $H$6</f>
        <v>#N/A</v>
      </c>
      <c r="I159" s="37" t="e">
        <f>'Heat Map Export'!AB158-$I$6</f>
        <v>#N/A</v>
      </c>
    </row>
    <row r="160" spans="1:9" s="19" customFormat="1" ht="14.5" x14ac:dyDescent="0.35">
      <c r="A160" s="27">
        <f>'Heat Map Export'!A159</f>
        <v>0</v>
      </c>
      <c r="B160" s="35">
        <f>'Heat Map Export'!B159</f>
        <v>0</v>
      </c>
      <c r="C160" s="36" t="e">
        <f>'Heat Map Export'!C159 - $C$6</f>
        <v>#N/A</v>
      </c>
      <c r="D160" s="36" t="e">
        <f>'Heat Map Export'!F159 - $D$6</f>
        <v>#N/A</v>
      </c>
      <c r="E160" s="36" t="e">
        <f>'Heat Map Export'!J159- $E$6</f>
        <v>#N/A</v>
      </c>
      <c r="F160" s="36" t="e">
        <f>'Heat Map Export'!R159 - $F$6</f>
        <v>#N/A</v>
      </c>
      <c r="G160" s="36" t="e">
        <f>'Heat Map Export'!U159- $G$6</f>
        <v>#N/A</v>
      </c>
      <c r="H160" s="36" t="e">
        <f>'Heat Map Export'!Y159 - $H$6</f>
        <v>#N/A</v>
      </c>
      <c r="I160" s="37" t="e">
        <f>'Heat Map Export'!AB159-$I$6</f>
        <v>#N/A</v>
      </c>
    </row>
    <row r="161" spans="1:9" s="19" customFormat="1" ht="14.5" x14ac:dyDescent="0.35">
      <c r="A161" s="27">
        <f>'Heat Map Export'!A160</f>
        <v>0</v>
      </c>
      <c r="B161" s="35">
        <f>'Heat Map Export'!B160</f>
        <v>0</v>
      </c>
      <c r="C161" s="36" t="e">
        <f>'Heat Map Export'!C160 - $C$6</f>
        <v>#N/A</v>
      </c>
      <c r="D161" s="36" t="e">
        <f>'Heat Map Export'!F160 - $D$6</f>
        <v>#N/A</v>
      </c>
      <c r="E161" s="36" t="e">
        <f>'Heat Map Export'!J160- $E$6</f>
        <v>#N/A</v>
      </c>
      <c r="F161" s="36" t="e">
        <f>'Heat Map Export'!R160 - $F$6</f>
        <v>#N/A</v>
      </c>
      <c r="G161" s="36" t="e">
        <f>'Heat Map Export'!U160- $G$6</f>
        <v>#N/A</v>
      </c>
      <c r="H161" s="36" t="e">
        <f>'Heat Map Export'!Y160 - $H$6</f>
        <v>#N/A</v>
      </c>
      <c r="I161" s="37" t="e">
        <f>'Heat Map Export'!AB160-$I$6</f>
        <v>#N/A</v>
      </c>
    </row>
    <row r="162" spans="1:9" s="19" customFormat="1" ht="14.5" x14ac:dyDescent="0.35">
      <c r="A162" s="27">
        <f>'Heat Map Export'!A161</f>
        <v>0</v>
      </c>
      <c r="B162" s="35">
        <f>'Heat Map Export'!B161</f>
        <v>0</v>
      </c>
      <c r="C162" s="36" t="e">
        <f>'Heat Map Export'!C161 - $C$6</f>
        <v>#N/A</v>
      </c>
      <c r="D162" s="36" t="e">
        <f>'Heat Map Export'!F161 - $D$6</f>
        <v>#N/A</v>
      </c>
      <c r="E162" s="36" t="e">
        <f>'Heat Map Export'!J161- $E$6</f>
        <v>#N/A</v>
      </c>
      <c r="F162" s="36" t="e">
        <f>'Heat Map Export'!R161 - $F$6</f>
        <v>#N/A</v>
      </c>
      <c r="G162" s="36" t="e">
        <f>'Heat Map Export'!U161- $G$6</f>
        <v>#N/A</v>
      </c>
      <c r="H162" s="36" t="e">
        <f>'Heat Map Export'!Y161 - $H$6</f>
        <v>#N/A</v>
      </c>
      <c r="I162" s="37" t="e">
        <f>'Heat Map Export'!AB161-$I$6</f>
        <v>#N/A</v>
      </c>
    </row>
    <row r="163" spans="1:9" s="19" customFormat="1" ht="14.5" x14ac:dyDescent="0.35">
      <c r="A163" s="27">
        <f>'Heat Map Export'!A162</f>
        <v>0</v>
      </c>
      <c r="B163" s="35">
        <f>'Heat Map Export'!B162</f>
        <v>0</v>
      </c>
      <c r="C163" s="36" t="e">
        <f>'Heat Map Export'!C162 - $C$6</f>
        <v>#N/A</v>
      </c>
      <c r="D163" s="36" t="e">
        <f>'Heat Map Export'!F162 - $D$6</f>
        <v>#N/A</v>
      </c>
      <c r="E163" s="36" t="e">
        <f>'Heat Map Export'!J162- $E$6</f>
        <v>#N/A</v>
      </c>
      <c r="F163" s="36" t="e">
        <f>'Heat Map Export'!R162 - $F$6</f>
        <v>#N/A</v>
      </c>
      <c r="G163" s="36" t="e">
        <f>'Heat Map Export'!U162- $G$6</f>
        <v>#N/A</v>
      </c>
      <c r="H163" s="36" t="e">
        <f>'Heat Map Export'!Y162 - $H$6</f>
        <v>#N/A</v>
      </c>
      <c r="I163" s="37" t="e">
        <f>'Heat Map Export'!AB162-$I$6</f>
        <v>#N/A</v>
      </c>
    </row>
    <row r="164" spans="1:9" s="19" customFormat="1" ht="14.5" x14ac:dyDescent="0.35">
      <c r="A164" s="27">
        <f>'Heat Map Export'!A163</f>
        <v>0</v>
      </c>
      <c r="B164" s="35">
        <f>'Heat Map Export'!B163</f>
        <v>0</v>
      </c>
      <c r="C164" s="36" t="e">
        <f>'Heat Map Export'!C163 - $C$6</f>
        <v>#N/A</v>
      </c>
      <c r="D164" s="36" t="e">
        <f>'Heat Map Export'!F163 - $D$6</f>
        <v>#N/A</v>
      </c>
      <c r="E164" s="36" t="e">
        <f>'Heat Map Export'!J163- $E$6</f>
        <v>#N/A</v>
      </c>
      <c r="F164" s="36" t="e">
        <f>'Heat Map Export'!R163 - $F$6</f>
        <v>#N/A</v>
      </c>
      <c r="G164" s="36" t="e">
        <f>'Heat Map Export'!U163- $G$6</f>
        <v>#N/A</v>
      </c>
      <c r="H164" s="36" t="e">
        <f>'Heat Map Export'!Y163 - $H$6</f>
        <v>#N/A</v>
      </c>
      <c r="I164" s="37" t="e">
        <f>'Heat Map Export'!AB163-$I$6</f>
        <v>#N/A</v>
      </c>
    </row>
    <row r="165" spans="1:9" s="19" customFormat="1" ht="14.5" x14ac:dyDescent="0.35">
      <c r="A165" s="27">
        <f>'Heat Map Export'!A164</f>
        <v>0</v>
      </c>
      <c r="B165" s="35">
        <f>'Heat Map Export'!B164</f>
        <v>0</v>
      </c>
      <c r="C165" s="36" t="e">
        <f>'Heat Map Export'!C164 - $C$6</f>
        <v>#N/A</v>
      </c>
      <c r="D165" s="36" t="e">
        <f>'Heat Map Export'!F164 - $D$6</f>
        <v>#N/A</v>
      </c>
      <c r="E165" s="36" t="e">
        <f>'Heat Map Export'!J164- $E$6</f>
        <v>#N/A</v>
      </c>
      <c r="F165" s="36" t="e">
        <f>'Heat Map Export'!R164 - $F$6</f>
        <v>#N/A</v>
      </c>
      <c r="G165" s="36" t="e">
        <f>'Heat Map Export'!U164- $G$6</f>
        <v>#N/A</v>
      </c>
      <c r="H165" s="36" t="e">
        <f>'Heat Map Export'!Y164 - $H$6</f>
        <v>#N/A</v>
      </c>
      <c r="I165" s="37" t="e">
        <f>'Heat Map Export'!AB164-$I$6</f>
        <v>#N/A</v>
      </c>
    </row>
    <row r="166" spans="1:9" s="19" customFormat="1" ht="14.5" x14ac:dyDescent="0.35">
      <c r="A166" s="27">
        <f>'Heat Map Export'!A165</f>
        <v>0</v>
      </c>
      <c r="B166" s="35">
        <f>'Heat Map Export'!B165</f>
        <v>0</v>
      </c>
      <c r="C166" s="36" t="e">
        <f>'Heat Map Export'!C165 - $C$6</f>
        <v>#N/A</v>
      </c>
      <c r="D166" s="36" t="e">
        <f>'Heat Map Export'!F165 - $D$6</f>
        <v>#N/A</v>
      </c>
      <c r="E166" s="36" t="e">
        <f>'Heat Map Export'!J165- $E$6</f>
        <v>#N/A</v>
      </c>
      <c r="F166" s="36" t="e">
        <f>'Heat Map Export'!R165 - $F$6</f>
        <v>#N/A</v>
      </c>
      <c r="G166" s="36" t="e">
        <f>'Heat Map Export'!U165- $G$6</f>
        <v>#N/A</v>
      </c>
      <c r="H166" s="36" t="e">
        <f>'Heat Map Export'!Y165 - $H$6</f>
        <v>#N/A</v>
      </c>
      <c r="I166" s="37" t="e">
        <f>'Heat Map Export'!AB165-$I$6</f>
        <v>#N/A</v>
      </c>
    </row>
    <row r="167" spans="1:9" s="19" customFormat="1" ht="14.5" x14ac:dyDescent="0.35">
      <c r="A167" s="27">
        <f>'Heat Map Export'!A166</f>
        <v>0</v>
      </c>
      <c r="B167" s="35">
        <f>'Heat Map Export'!B166</f>
        <v>0</v>
      </c>
      <c r="C167" s="36" t="e">
        <f>'Heat Map Export'!C166 - $C$6</f>
        <v>#N/A</v>
      </c>
      <c r="D167" s="36" t="e">
        <f>'Heat Map Export'!F166 - $D$6</f>
        <v>#N/A</v>
      </c>
      <c r="E167" s="36" t="e">
        <f>'Heat Map Export'!J166- $E$6</f>
        <v>#N/A</v>
      </c>
      <c r="F167" s="36" t="e">
        <f>'Heat Map Export'!R166 - $F$6</f>
        <v>#N/A</v>
      </c>
      <c r="G167" s="36" t="e">
        <f>'Heat Map Export'!U166- $G$6</f>
        <v>#N/A</v>
      </c>
      <c r="H167" s="36" t="e">
        <f>'Heat Map Export'!Y166 - $H$6</f>
        <v>#N/A</v>
      </c>
      <c r="I167" s="37" t="e">
        <f>'Heat Map Export'!AB166-$I$6</f>
        <v>#N/A</v>
      </c>
    </row>
    <row r="168" spans="1:9" s="19" customFormat="1" ht="14.5" x14ac:dyDescent="0.35">
      <c r="A168" s="27">
        <f>'Heat Map Export'!A167</f>
        <v>0</v>
      </c>
      <c r="B168" s="35">
        <f>'Heat Map Export'!B167</f>
        <v>0</v>
      </c>
      <c r="C168" s="36" t="e">
        <f>'Heat Map Export'!C167 - $C$6</f>
        <v>#N/A</v>
      </c>
      <c r="D168" s="36" t="e">
        <f>'Heat Map Export'!F167 - $D$6</f>
        <v>#N/A</v>
      </c>
      <c r="E168" s="36" t="e">
        <f>'Heat Map Export'!J167- $E$6</f>
        <v>#N/A</v>
      </c>
      <c r="F168" s="36" t="e">
        <f>'Heat Map Export'!R167 - $F$6</f>
        <v>#N/A</v>
      </c>
      <c r="G168" s="36" t="e">
        <f>'Heat Map Export'!U167- $G$6</f>
        <v>#N/A</v>
      </c>
      <c r="H168" s="36" t="e">
        <f>'Heat Map Export'!Y167 - $H$6</f>
        <v>#N/A</v>
      </c>
      <c r="I168" s="37" t="e">
        <f>'Heat Map Export'!AB167-$I$6</f>
        <v>#N/A</v>
      </c>
    </row>
    <row r="169" spans="1:9" s="19" customFormat="1" ht="14.5" x14ac:dyDescent="0.35">
      <c r="A169" s="27">
        <f>'Heat Map Export'!A168</f>
        <v>0</v>
      </c>
      <c r="B169" s="35">
        <f>'Heat Map Export'!B168</f>
        <v>0</v>
      </c>
      <c r="C169" s="36" t="e">
        <f>'Heat Map Export'!C168 - $C$6</f>
        <v>#N/A</v>
      </c>
      <c r="D169" s="36" t="e">
        <f>'Heat Map Export'!F168 - $D$6</f>
        <v>#N/A</v>
      </c>
      <c r="E169" s="36" t="e">
        <f>'Heat Map Export'!J168- $E$6</f>
        <v>#N/A</v>
      </c>
      <c r="F169" s="36" t="e">
        <f>'Heat Map Export'!R168 - $F$6</f>
        <v>#N/A</v>
      </c>
      <c r="G169" s="36" t="e">
        <f>'Heat Map Export'!U168- $G$6</f>
        <v>#N/A</v>
      </c>
      <c r="H169" s="36" t="e">
        <f>'Heat Map Export'!Y168 - $H$6</f>
        <v>#N/A</v>
      </c>
      <c r="I169" s="37" t="e">
        <f>'Heat Map Export'!AB168-$I$6</f>
        <v>#N/A</v>
      </c>
    </row>
    <row r="170" spans="1:9" s="19" customFormat="1" ht="14.5" x14ac:dyDescent="0.35">
      <c r="A170" s="27">
        <f>'Heat Map Export'!A169</f>
        <v>0</v>
      </c>
      <c r="B170" s="35">
        <f>'Heat Map Export'!B169</f>
        <v>0</v>
      </c>
      <c r="C170" s="36" t="e">
        <f>'Heat Map Export'!C169 - $C$6</f>
        <v>#N/A</v>
      </c>
      <c r="D170" s="36" t="e">
        <f>'Heat Map Export'!F169 - $D$6</f>
        <v>#N/A</v>
      </c>
      <c r="E170" s="36" t="e">
        <f>'Heat Map Export'!J169- $E$6</f>
        <v>#N/A</v>
      </c>
      <c r="F170" s="36" t="e">
        <f>'Heat Map Export'!R169 - $F$6</f>
        <v>#N/A</v>
      </c>
      <c r="G170" s="36" t="e">
        <f>'Heat Map Export'!U169- $G$6</f>
        <v>#N/A</v>
      </c>
      <c r="H170" s="36" t="e">
        <f>'Heat Map Export'!Y169 - $H$6</f>
        <v>#N/A</v>
      </c>
      <c r="I170" s="37" t="e">
        <f>'Heat Map Export'!AB169-$I$6</f>
        <v>#N/A</v>
      </c>
    </row>
    <row r="171" spans="1:9" s="19" customFormat="1" ht="14.5" x14ac:dyDescent="0.35">
      <c r="A171" s="27">
        <f>'Heat Map Export'!A170</f>
        <v>0</v>
      </c>
      <c r="B171" s="35">
        <f>'Heat Map Export'!B170</f>
        <v>0</v>
      </c>
      <c r="C171" s="36" t="e">
        <f>'Heat Map Export'!C170 - $C$6</f>
        <v>#N/A</v>
      </c>
      <c r="D171" s="36" t="e">
        <f>'Heat Map Export'!F170 - $D$6</f>
        <v>#N/A</v>
      </c>
      <c r="E171" s="36" t="e">
        <f>'Heat Map Export'!J170- $E$6</f>
        <v>#N/A</v>
      </c>
      <c r="F171" s="36" t="e">
        <f>'Heat Map Export'!R170 - $F$6</f>
        <v>#N/A</v>
      </c>
      <c r="G171" s="36" t="e">
        <f>'Heat Map Export'!U170- $G$6</f>
        <v>#N/A</v>
      </c>
      <c r="H171" s="36" t="e">
        <f>'Heat Map Export'!Y170 - $H$6</f>
        <v>#N/A</v>
      </c>
      <c r="I171" s="37" t="e">
        <f>'Heat Map Export'!AB170-$I$6</f>
        <v>#N/A</v>
      </c>
    </row>
    <row r="172" spans="1:9" s="19" customFormat="1" ht="14.5" x14ac:dyDescent="0.35">
      <c r="A172" s="27">
        <f>'Heat Map Export'!A171</f>
        <v>0</v>
      </c>
      <c r="B172" s="35">
        <f>'Heat Map Export'!B171</f>
        <v>0</v>
      </c>
      <c r="C172" s="36" t="e">
        <f>'Heat Map Export'!C171 - $C$6</f>
        <v>#N/A</v>
      </c>
      <c r="D172" s="36" t="e">
        <f>'Heat Map Export'!F171 - $D$6</f>
        <v>#N/A</v>
      </c>
      <c r="E172" s="36" t="e">
        <f>'Heat Map Export'!J171- $E$6</f>
        <v>#N/A</v>
      </c>
      <c r="F172" s="36" t="e">
        <f>'Heat Map Export'!R171 - $F$6</f>
        <v>#N/A</v>
      </c>
      <c r="G172" s="36" t="e">
        <f>'Heat Map Export'!U171- $G$6</f>
        <v>#N/A</v>
      </c>
      <c r="H172" s="36" t="e">
        <f>'Heat Map Export'!Y171 - $H$6</f>
        <v>#N/A</v>
      </c>
      <c r="I172" s="37" t="e">
        <f>'Heat Map Export'!AB171-$I$6</f>
        <v>#N/A</v>
      </c>
    </row>
    <row r="173" spans="1:9" s="19" customFormat="1" ht="14.5" x14ac:dyDescent="0.35">
      <c r="A173" s="27">
        <f>'Heat Map Export'!A172</f>
        <v>0</v>
      </c>
      <c r="B173" s="35">
        <f>'Heat Map Export'!B172</f>
        <v>0</v>
      </c>
      <c r="C173" s="36" t="e">
        <f>'Heat Map Export'!C172 - $C$6</f>
        <v>#N/A</v>
      </c>
      <c r="D173" s="36" t="e">
        <f>'Heat Map Export'!F172 - $D$6</f>
        <v>#N/A</v>
      </c>
      <c r="E173" s="36" t="e">
        <f>'Heat Map Export'!J172- $E$6</f>
        <v>#N/A</v>
      </c>
      <c r="F173" s="36" t="e">
        <f>'Heat Map Export'!R172 - $F$6</f>
        <v>#N/A</v>
      </c>
      <c r="G173" s="36" t="e">
        <f>'Heat Map Export'!U172- $G$6</f>
        <v>#N/A</v>
      </c>
      <c r="H173" s="36" t="e">
        <f>'Heat Map Export'!Y172 - $H$6</f>
        <v>#N/A</v>
      </c>
      <c r="I173" s="37" t="e">
        <f>'Heat Map Export'!AB172-$I$6</f>
        <v>#N/A</v>
      </c>
    </row>
    <row r="174" spans="1:9" s="19" customFormat="1" ht="14.5" x14ac:dyDescent="0.35">
      <c r="A174" s="27">
        <f>'Heat Map Export'!A173</f>
        <v>0</v>
      </c>
      <c r="B174" s="35">
        <f>'Heat Map Export'!B173</f>
        <v>0</v>
      </c>
      <c r="C174" s="36" t="e">
        <f>'Heat Map Export'!C173 - $C$6</f>
        <v>#N/A</v>
      </c>
      <c r="D174" s="36" t="e">
        <f>'Heat Map Export'!F173 - $D$6</f>
        <v>#N/A</v>
      </c>
      <c r="E174" s="36" t="e">
        <f>'Heat Map Export'!J173- $E$6</f>
        <v>#N/A</v>
      </c>
      <c r="F174" s="36" t="e">
        <f>'Heat Map Export'!R173 - $F$6</f>
        <v>#N/A</v>
      </c>
      <c r="G174" s="36" t="e">
        <f>'Heat Map Export'!U173- $G$6</f>
        <v>#N/A</v>
      </c>
      <c r="H174" s="36" t="e">
        <f>'Heat Map Export'!Y173 - $H$6</f>
        <v>#N/A</v>
      </c>
      <c r="I174" s="37" t="e">
        <f>'Heat Map Export'!AB173-$I$6</f>
        <v>#N/A</v>
      </c>
    </row>
    <row r="175" spans="1:9" s="19" customFormat="1" ht="14.5" x14ac:dyDescent="0.35">
      <c r="A175" s="27">
        <f>'Heat Map Export'!A174</f>
        <v>0</v>
      </c>
      <c r="B175" s="35">
        <f>'Heat Map Export'!B174</f>
        <v>0</v>
      </c>
      <c r="C175" s="36" t="e">
        <f>'Heat Map Export'!C174 - $C$6</f>
        <v>#N/A</v>
      </c>
      <c r="D175" s="36" t="e">
        <f>'Heat Map Export'!F174 - $D$6</f>
        <v>#N/A</v>
      </c>
      <c r="E175" s="36" t="e">
        <f>'Heat Map Export'!J174- $E$6</f>
        <v>#N/A</v>
      </c>
      <c r="F175" s="36" t="e">
        <f>'Heat Map Export'!R174 - $F$6</f>
        <v>#N/A</v>
      </c>
      <c r="G175" s="36" t="e">
        <f>'Heat Map Export'!U174- $G$6</f>
        <v>#N/A</v>
      </c>
      <c r="H175" s="36" t="e">
        <f>'Heat Map Export'!Y174 - $H$6</f>
        <v>#N/A</v>
      </c>
      <c r="I175" s="37" t="e">
        <f>'Heat Map Export'!AB174-$I$6</f>
        <v>#N/A</v>
      </c>
    </row>
    <row r="176" spans="1:9" s="19" customFormat="1" ht="14.5" x14ac:dyDescent="0.35">
      <c r="A176" s="27">
        <f>'Heat Map Export'!A175</f>
        <v>0</v>
      </c>
      <c r="B176" s="35">
        <f>'Heat Map Export'!B175</f>
        <v>0</v>
      </c>
      <c r="C176" s="36" t="e">
        <f>'Heat Map Export'!C175 - $C$6</f>
        <v>#N/A</v>
      </c>
      <c r="D176" s="36" t="e">
        <f>'Heat Map Export'!F175 - $D$6</f>
        <v>#N/A</v>
      </c>
      <c r="E176" s="36" t="e">
        <f>'Heat Map Export'!J175- $E$6</f>
        <v>#N/A</v>
      </c>
      <c r="F176" s="36" t="e">
        <f>'Heat Map Export'!R175 - $F$6</f>
        <v>#N/A</v>
      </c>
      <c r="G176" s="36" t="e">
        <f>'Heat Map Export'!U175- $G$6</f>
        <v>#N/A</v>
      </c>
      <c r="H176" s="36" t="e">
        <f>'Heat Map Export'!Y175 - $H$6</f>
        <v>#N/A</v>
      </c>
      <c r="I176" s="37" t="e">
        <f>'Heat Map Export'!AB175-$I$6</f>
        <v>#N/A</v>
      </c>
    </row>
    <row r="177" spans="1:9" s="19" customFormat="1" ht="14.5" x14ac:dyDescent="0.35">
      <c r="A177" s="27">
        <f>'Heat Map Export'!A176</f>
        <v>0</v>
      </c>
      <c r="B177" s="35">
        <f>'Heat Map Export'!B176</f>
        <v>0</v>
      </c>
      <c r="C177" s="36" t="e">
        <f>'Heat Map Export'!C176 - $C$6</f>
        <v>#N/A</v>
      </c>
      <c r="D177" s="36" t="e">
        <f>'Heat Map Export'!F176 - $D$6</f>
        <v>#N/A</v>
      </c>
      <c r="E177" s="36" t="e">
        <f>'Heat Map Export'!J176- $E$6</f>
        <v>#N/A</v>
      </c>
      <c r="F177" s="36" t="e">
        <f>'Heat Map Export'!R176 - $F$6</f>
        <v>#N/A</v>
      </c>
      <c r="G177" s="36" t="e">
        <f>'Heat Map Export'!U176- $G$6</f>
        <v>#N/A</v>
      </c>
      <c r="H177" s="36" t="e">
        <f>'Heat Map Export'!Y176 - $H$6</f>
        <v>#N/A</v>
      </c>
      <c r="I177" s="37" t="e">
        <f>'Heat Map Export'!AB176-$I$6</f>
        <v>#N/A</v>
      </c>
    </row>
    <row r="178" spans="1:9" s="19" customFormat="1" ht="14.5" x14ac:dyDescent="0.35">
      <c r="A178" s="27">
        <f>'Heat Map Export'!A177</f>
        <v>0</v>
      </c>
      <c r="B178" s="35">
        <f>'Heat Map Export'!B177</f>
        <v>0</v>
      </c>
      <c r="C178" s="36" t="e">
        <f>'Heat Map Export'!C177 - $C$6</f>
        <v>#N/A</v>
      </c>
      <c r="D178" s="36" t="e">
        <f>'Heat Map Export'!F177 - $D$6</f>
        <v>#N/A</v>
      </c>
      <c r="E178" s="36" t="e">
        <f>'Heat Map Export'!J177- $E$6</f>
        <v>#N/A</v>
      </c>
      <c r="F178" s="36" t="e">
        <f>'Heat Map Export'!R177 - $F$6</f>
        <v>#N/A</v>
      </c>
      <c r="G178" s="36" t="e">
        <f>'Heat Map Export'!U177- $G$6</f>
        <v>#N/A</v>
      </c>
      <c r="H178" s="36" t="e">
        <f>'Heat Map Export'!Y177 - $H$6</f>
        <v>#N/A</v>
      </c>
      <c r="I178" s="37" t="e">
        <f>'Heat Map Export'!AB177-$I$6</f>
        <v>#N/A</v>
      </c>
    </row>
    <row r="179" spans="1:9" s="19" customFormat="1" ht="14.5" x14ac:dyDescent="0.35">
      <c r="A179" s="27">
        <f>'Heat Map Export'!A178</f>
        <v>0</v>
      </c>
      <c r="B179" s="35">
        <f>'Heat Map Export'!B178</f>
        <v>0</v>
      </c>
      <c r="C179" s="36" t="e">
        <f>'Heat Map Export'!C178 - $C$6</f>
        <v>#N/A</v>
      </c>
      <c r="D179" s="36" t="e">
        <f>'Heat Map Export'!F178 - $D$6</f>
        <v>#N/A</v>
      </c>
      <c r="E179" s="36" t="e">
        <f>'Heat Map Export'!J178- $E$6</f>
        <v>#N/A</v>
      </c>
      <c r="F179" s="36" t="e">
        <f>'Heat Map Export'!R178 - $F$6</f>
        <v>#N/A</v>
      </c>
      <c r="G179" s="36" t="e">
        <f>'Heat Map Export'!U178- $G$6</f>
        <v>#N/A</v>
      </c>
      <c r="H179" s="36" t="e">
        <f>'Heat Map Export'!Y178 - $H$6</f>
        <v>#N/A</v>
      </c>
      <c r="I179" s="37" t="e">
        <f>'Heat Map Export'!AB178-$I$6</f>
        <v>#N/A</v>
      </c>
    </row>
    <row r="180" spans="1:9" s="19" customFormat="1" ht="14.5" x14ac:dyDescent="0.35">
      <c r="A180" s="27">
        <f>'Heat Map Export'!A179</f>
        <v>0</v>
      </c>
      <c r="B180" s="35">
        <f>'Heat Map Export'!B179</f>
        <v>0</v>
      </c>
      <c r="C180" s="36" t="e">
        <f>'Heat Map Export'!C179 - $C$6</f>
        <v>#N/A</v>
      </c>
      <c r="D180" s="36" t="e">
        <f>'Heat Map Export'!F179 - $D$6</f>
        <v>#N/A</v>
      </c>
      <c r="E180" s="36" t="e">
        <f>'Heat Map Export'!J179- $E$6</f>
        <v>#N/A</v>
      </c>
      <c r="F180" s="36" t="e">
        <f>'Heat Map Export'!R179 - $F$6</f>
        <v>#N/A</v>
      </c>
      <c r="G180" s="36" t="e">
        <f>'Heat Map Export'!U179- $G$6</f>
        <v>#N/A</v>
      </c>
      <c r="H180" s="36" t="e">
        <f>'Heat Map Export'!Y179 - $H$6</f>
        <v>#N/A</v>
      </c>
      <c r="I180" s="37" t="e">
        <f>'Heat Map Export'!AB179-$I$6</f>
        <v>#N/A</v>
      </c>
    </row>
    <row r="181" spans="1:9" s="19" customFormat="1" ht="14.5" x14ac:dyDescent="0.35">
      <c r="A181" s="27">
        <f>'Heat Map Export'!A180</f>
        <v>0</v>
      </c>
      <c r="B181" s="35">
        <f>'Heat Map Export'!B180</f>
        <v>0</v>
      </c>
      <c r="C181" s="36" t="e">
        <f>'Heat Map Export'!C180 - $C$6</f>
        <v>#N/A</v>
      </c>
      <c r="D181" s="36" t="e">
        <f>'Heat Map Export'!F180 - $D$6</f>
        <v>#N/A</v>
      </c>
      <c r="E181" s="36" t="e">
        <f>'Heat Map Export'!J180- $E$6</f>
        <v>#N/A</v>
      </c>
      <c r="F181" s="36" t="e">
        <f>'Heat Map Export'!R180 - $F$6</f>
        <v>#N/A</v>
      </c>
      <c r="G181" s="36" t="e">
        <f>'Heat Map Export'!U180- $G$6</f>
        <v>#N/A</v>
      </c>
      <c r="H181" s="36" t="e">
        <f>'Heat Map Export'!Y180 - $H$6</f>
        <v>#N/A</v>
      </c>
      <c r="I181" s="37" t="e">
        <f>'Heat Map Export'!AB180-$I$6</f>
        <v>#N/A</v>
      </c>
    </row>
    <row r="182" spans="1:9" s="19" customFormat="1" ht="14.5" x14ac:dyDescent="0.35">
      <c r="A182" s="27">
        <f>'Heat Map Export'!A181</f>
        <v>0</v>
      </c>
      <c r="B182" s="35">
        <f>'Heat Map Export'!B181</f>
        <v>0</v>
      </c>
      <c r="C182" s="36" t="e">
        <f>'Heat Map Export'!C181 - $C$6</f>
        <v>#N/A</v>
      </c>
      <c r="D182" s="36" t="e">
        <f>'Heat Map Export'!F181 - $D$6</f>
        <v>#N/A</v>
      </c>
      <c r="E182" s="36" t="e">
        <f>'Heat Map Export'!J181- $E$6</f>
        <v>#N/A</v>
      </c>
      <c r="F182" s="36" t="e">
        <f>'Heat Map Export'!R181 - $F$6</f>
        <v>#N/A</v>
      </c>
      <c r="G182" s="36" t="e">
        <f>'Heat Map Export'!U181- $G$6</f>
        <v>#N/A</v>
      </c>
      <c r="H182" s="36" t="e">
        <f>'Heat Map Export'!Y181 - $H$6</f>
        <v>#N/A</v>
      </c>
      <c r="I182" s="37" t="e">
        <f>'Heat Map Export'!AB181-$I$6</f>
        <v>#N/A</v>
      </c>
    </row>
    <row r="183" spans="1:9" s="19" customFormat="1" ht="14.5" x14ac:dyDescent="0.35">
      <c r="A183" s="27">
        <f>'Heat Map Export'!A182</f>
        <v>0</v>
      </c>
      <c r="B183" s="35">
        <f>'Heat Map Export'!B182</f>
        <v>0</v>
      </c>
      <c r="C183" s="36" t="e">
        <f>'Heat Map Export'!C182 - $C$6</f>
        <v>#N/A</v>
      </c>
      <c r="D183" s="36" t="e">
        <f>'Heat Map Export'!F182 - $D$6</f>
        <v>#N/A</v>
      </c>
      <c r="E183" s="36" t="e">
        <f>'Heat Map Export'!J182- $E$6</f>
        <v>#N/A</v>
      </c>
      <c r="F183" s="36" t="e">
        <f>'Heat Map Export'!R182 - $F$6</f>
        <v>#N/A</v>
      </c>
      <c r="G183" s="36" t="e">
        <f>'Heat Map Export'!U182- $G$6</f>
        <v>#N/A</v>
      </c>
      <c r="H183" s="36" t="e">
        <f>'Heat Map Export'!Y182 - $H$6</f>
        <v>#N/A</v>
      </c>
      <c r="I183" s="37" t="e">
        <f>'Heat Map Export'!AB182-$I$6</f>
        <v>#N/A</v>
      </c>
    </row>
    <row r="184" spans="1:9" s="19" customFormat="1" ht="14.5" x14ac:dyDescent="0.35">
      <c r="A184" s="27">
        <f>'Heat Map Export'!A183</f>
        <v>0</v>
      </c>
      <c r="B184" s="35">
        <f>'Heat Map Export'!B183</f>
        <v>0</v>
      </c>
      <c r="C184" s="36" t="e">
        <f>'Heat Map Export'!C183 - $C$6</f>
        <v>#N/A</v>
      </c>
      <c r="D184" s="36" t="e">
        <f>'Heat Map Export'!F183 - $D$6</f>
        <v>#N/A</v>
      </c>
      <c r="E184" s="36" t="e">
        <f>'Heat Map Export'!J183- $E$6</f>
        <v>#N/A</v>
      </c>
      <c r="F184" s="36" t="e">
        <f>'Heat Map Export'!R183 - $F$6</f>
        <v>#N/A</v>
      </c>
      <c r="G184" s="36" t="e">
        <f>'Heat Map Export'!U183- $G$6</f>
        <v>#N/A</v>
      </c>
      <c r="H184" s="36" t="e">
        <f>'Heat Map Export'!Y183 - $H$6</f>
        <v>#N/A</v>
      </c>
      <c r="I184" s="37" t="e">
        <f>'Heat Map Export'!AB183-$I$6</f>
        <v>#N/A</v>
      </c>
    </row>
    <row r="185" spans="1:9" s="19" customFormat="1" ht="14.5" x14ac:dyDescent="0.35">
      <c r="A185" s="27">
        <f>'Heat Map Export'!A184</f>
        <v>0</v>
      </c>
      <c r="B185" s="35">
        <f>'Heat Map Export'!B184</f>
        <v>0</v>
      </c>
      <c r="C185" s="36" t="e">
        <f>'Heat Map Export'!C184 - $C$6</f>
        <v>#N/A</v>
      </c>
      <c r="D185" s="36" t="e">
        <f>'Heat Map Export'!F184 - $D$6</f>
        <v>#N/A</v>
      </c>
      <c r="E185" s="36" t="e">
        <f>'Heat Map Export'!J184- $E$6</f>
        <v>#N/A</v>
      </c>
      <c r="F185" s="36" t="e">
        <f>'Heat Map Export'!R184 - $F$6</f>
        <v>#N/A</v>
      </c>
      <c r="G185" s="36" t="e">
        <f>'Heat Map Export'!U184- $G$6</f>
        <v>#N/A</v>
      </c>
      <c r="H185" s="36" t="e">
        <f>'Heat Map Export'!Y184 - $H$6</f>
        <v>#N/A</v>
      </c>
      <c r="I185" s="37" t="e">
        <f>'Heat Map Export'!AB184-$I$6</f>
        <v>#N/A</v>
      </c>
    </row>
    <row r="186" spans="1:9" s="19" customFormat="1" ht="14.5" x14ac:dyDescent="0.35">
      <c r="A186" s="27">
        <f>'Heat Map Export'!A185</f>
        <v>0</v>
      </c>
      <c r="B186" s="35">
        <f>'Heat Map Export'!B185</f>
        <v>0</v>
      </c>
      <c r="C186" s="36" t="e">
        <f>'Heat Map Export'!C185 - $C$6</f>
        <v>#N/A</v>
      </c>
      <c r="D186" s="36" t="e">
        <f>'Heat Map Export'!F185 - $D$6</f>
        <v>#N/A</v>
      </c>
      <c r="E186" s="36" t="e">
        <f>'Heat Map Export'!J185- $E$6</f>
        <v>#N/A</v>
      </c>
      <c r="F186" s="36" t="e">
        <f>'Heat Map Export'!R185 - $F$6</f>
        <v>#N/A</v>
      </c>
      <c r="G186" s="36" t="e">
        <f>'Heat Map Export'!U185- $G$6</f>
        <v>#N/A</v>
      </c>
      <c r="H186" s="36" t="e">
        <f>'Heat Map Export'!Y185 - $H$6</f>
        <v>#N/A</v>
      </c>
      <c r="I186" s="37" t="e">
        <f>'Heat Map Export'!AB185-$I$6</f>
        <v>#N/A</v>
      </c>
    </row>
    <row r="187" spans="1:9" s="19" customFormat="1" ht="14.5" x14ac:dyDescent="0.35">
      <c r="A187" s="27">
        <f>'Heat Map Export'!A186</f>
        <v>0</v>
      </c>
      <c r="B187" s="35">
        <f>'Heat Map Export'!B186</f>
        <v>0</v>
      </c>
      <c r="C187" s="36" t="e">
        <f>'Heat Map Export'!C186 - $C$6</f>
        <v>#N/A</v>
      </c>
      <c r="D187" s="36" t="e">
        <f>'Heat Map Export'!F186 - $D$6</f>
        <v>#N/A</v>
      </c>
      <c r="E187" s="36" t="e">
        <f>'Heat Map Export'!J186- $E$6</f>
        <v>#N/A</v>
      </c>
      <c r="F187" s="36" t="e">
        <f>'Heat Map Export'!R186 - $F$6</f>
        <v>#N/A</v>
      </c>
      <c r="G187" s="36" t="e">
        <f>'Heat Map Export'!U186- $G$6</f>
        <v>#N/A</v>
      </c>
      <c r="H187" s="36" t="e">
        <f>'Heat Map Export'!Y186 - $H$6</f>
        <v>#N/A</v>
      </c>
      <c r="I187" s="37" t="e">
        <f>'Heat Map Export'!AB186-$I$6</f>
        <v>#N/A</v>
      </c>
    </row>
    <row r="188" spans="1:9" s="19" customFormat="1" ht="14.5" x14ac:dyDescent="0.35">
      <c r="A188" s="27">
        <f>'Heat Map Export'!A187</f>
        <v>0</v>
      </c>
      <c r="B188" s="35">
        <f>'Heat Map Export'!B187</f>
        <v>0</v>
      </c>
      <c r="C188" s="36" t="e">
        <f>'Heat Map Export'!C187 - $C$6</f>
        <v>#N/A</v>
      </c>
      <c r="D188" s="36" t="e">
        <f>'Heat Map Export'!F187 - $D$6</f>
        <v>#N/A</v>
      </c>
      <c r="E188" s="36" t="e">
        <f>'Heat Map Export'!J187- $E$6</f>
        <v>#N/A</v>
      </c>
      <c r="F188" s="36" t="e">
        <f>'Heat Map Export'!R187 - $F$6</f>
        <v>#N/A</v>
      </c>
      <c r="G188" s="36" t="e">
        <f>'Heat Map Export'!U187- $G$6</f>
        <v>#N/A</v>
      </c>
      <c r="H188" s="36" t="e">
        <f>'Heat Map Export'!Y187 - $H$6</f>
        <v>#N/A</v>
      </c>
      <c r="I188" s="37" t="e">
        <f>'Heat Map Export'!AB187-$I$6</f>
        <v>#N/A</v>
      </c>
    </row>
    <row r="189" spans="1:9" s="19" customFormat="1" ht="14.5" x14ac:dyDescent="0.35">
      <c r="A189" s="27">
        <f>'Heat Map Export'!A188</f>
        <v>0</v>
      </c>
      <c r="B189" s="35">
        <f>'Heat Map Export'!B188</f>
        <v>0</v>
      </c>
      <c r="C189" s="36" t="e">
        <f>'Heat Map Export'!C188 - $C$6</f>
        <v>#N/A</v>
      </c>
      <c r="D189" s="36" t="e">
        <f>'Heat Map Export'!F188 - $D$6</f>
        <v>#N/A</v>
      </c>
      <c r="E189" s="36" t="e">
        <f>'Heat Map Export'!J188- $E$6</f>
        <v>#N/A</v>
      </c>
      <c r="F189" s="36" t="e">
        <f>'Heat Map Export'!R188 - $F$6</f>
        <v>#N/A</v>
      </c>
      <c r="G189" s="36" t="e">
        <f>'Heat Map Export'!U188- $G$6</f>
        <v>#N/A</v>
      </c>
      <c r="H189" s="36" t="e">
        <f>'Heat Map Export'!Y188 - $H$6</f>
        <v>#N/A</v>
      </c>
      <c r="I189" s="37" t="e">
        <f>'Heat Map Export'!AB188-$I$6</f>
        <v>#N/A</v>
      </c>
    </row>
    <row r="190" spans="1:9" s="19" customFormat="1" ht="14.5" x14ac:dyDescent="0.35">
      <c r="A190" s="27">
        <f>'Heat Map Export'!A189</f>
        <v>0</v>
      </c>
      <c r="B190" s="35">
        <f>'Heat Map Export'!B189</f>
        <v>0</v>
      </c>
      <c r="C190" s="36" t="e">
        <f>'Heat Map Export'!C189 - $C$6</f>
        <v>#N/A</v>
      </c>
      <c r="D190" s="36" t="e">
        <f>'Heat Map Export'!F189 - $D$6</f>
        <v>#N/A</v>
      </c>
      <c r="E190" s="36" t="e">
        <f>'Heat Map Export'!J189- $E$6</f>
        <v>#N/A</v>
      </c>
      <c r="F190" s="36" t="e">
        <f>'Heat Map Export'!R189 - $F$6</f>
        <v>#N/A</v>
      </c>
      <c r="G190" s="36" t="e">
        <f>'Heat Map Export'!U189- $G$6</f>
        <v>#N/A</v>
      </c>
      <c r="H190" s="36" t="e">
        <f>'Heat Map Export'!Y189 - $H$6</f>
        <v>#N/A</v>
      </c>
      <c r="I190" s="37" t="e">
        <f>'Heat Map Export'!AB189-$I$6</f>
        <v>#N/A</v>
      </c>
    </row>
    <row r="191" spans="1:9" s="19" customFormat="1" ht="14.5" x14ac:dyDescent="0.35">
      <c r="A191" s="27">
        <f>'Heat Map Export'!A190</f>
        <v>0</v>
      </c>
      <c r="B191" s="35">
        <f>'Heat Map Export'!B190</f>
        <v>0</v>
      </c>
      <c r="C191" s="36" t="e">
        <f>'Heat Map Export'!C190 - $C$6</f>
        <v>#N/A</v>
      </c>
      <c r="D191" s="36" t="e">
        <f>'Heat Map Export'!F190 - $D$6</f>
        <v>#N/A</v>
      </c>
      <c r="E191" s="36" t="e">
        <f>'Heat Map Export'!J190- $E$6</f>
        <v>#N/A</v>
      </c>
      <c r="F191" s="36" t="e">
        <f>'Heat Map Export'!R190 - $F$6</f>
        <v>#N/A</v>
      </c>
      <c r="G191" s="36" t="e">
        <f>'Heat Map Export'!U190- $G$6</f>
        <v>#N/A</v>
      </c>
      <c r="H191" s="36" t="e">
        <f>'Heat Map Export'!Y190 - $H$6</f>
        <v>#N/A</v>
      </c>
      <c r="I191" s="37" t="e">
        <f>'Heat Map Export'!AB190-$I$6</f>
        <v>#N/A</v>
      </c>
    </row>
    <row r="192" spans="1:9" s="19" customFormat="1" ht="14.5" x14ac:dyDescent="0.35">
      <c r="A192" s="27">
        <f>'Heat Map Export'!A191</f>
        <v>0</v>
      </c>
      <c r="B192" s="35">
        <f>'Heat Map Export'!B191</f>
        <v>0</v>
      </c>
      <c r="C192" s="36" t="e">
        <f>'Heat Map Export'!C191 - $C$6</f>
        <v>#N/A</v>
      </c>
      <c r="D192" s="36" t="e">
        <f>'Heat Map Export'!F191 - $D$6</f>
        <v>#N/A</v>
      </c>
      <c r="E192" s="36" t="e">
        <f>'Heat Map Export'!J191- $E$6</f>
        <v>#N/A</v>
      </c>
      <c r="F192" s="36" t="e">
        <f>'Heat Map Export'!R191 - $F$6</f>
        <v>#N/A</v>
      </c>
      <c r="G192" s="36" t="e">
        <f>'Heat Map Export'!U191- $G$6</f>
        <v>#N/A</v>
      </c>
      <c r="H192" s="36" t="e">
        <f>'Heat Map Export'!Y191 - $H$6</f>
        <v>#N/A</v>
      </c>
      <c r="I192" s="37" t="e">
        <f>'Heat Map Export'!AB191-$I$6</f>
        <v>#N/A</v>
      </c>
    </row>
    <row r="193" spans="1:9" s="19" customFormat="1" ht="14.5" x14ac:dyDescent="0.35">
      <c r="A193" s="27">
        <f>'Heat Map Export'!A192</f>
        <v>0</v>
      </c>
      <c r="B193" s="35">
        <f>'Heat Map Export'!B192</f>
        <v>0</v>
      </c>
      <c r="C193" s="36" t="e">
        <f>'Heat Map Export'!C192 - $C$6</f>
        <v>#N/A</v>
      </c>
      <c r="D193" s="36" t="e">
        <f>'Heat Map Export'!F192 - $D$6</f>
        <v>#N/A</v>
      </c>
      <c r="E193" s="36" t="e">
        <f>'Heat Map Export'!J192- $E$6</f>
        <v>#N/A</v>
      </c>
      <c r="F193" s="36" t="e">
        <f>'Heat Map Export'!R192 - $F$6</f>
        <v>#N/A</v>
      </c>
      <c r="G193" s="36" t="e">
        <f>'Heat Map Export'!U192- $G$6</f>
        <v>#N/A</v>
      </c>
      <c r="H193" s="36" t="e">
        <f>'Heat Map Export'!Y192 - $H$6</f>
        <v>#N/A</v>
      </c>
      <c r="I193" s="37" t="e">
        <f>'Heat Map Export'!AB192-$I$6</f>
        <v>#N/A</v>
      </c>
    </row>
    <row r="194" spans="1:9" s="19" customFormat="1" ht="14.5" x14ac:dyDescent="0.35">
      <c r="A194" s="27">
        <f>'Heat Map Export'!A193</f>
        <v>0</v>
      </c>
      <c r="B194" s="35">
        <f>'Heat Map Export'!B193</f>
        <v>0</v>
      </c>
      <c r="C194" s="36" t="e">
        <f>'Heat Map Export'!C193 - $C$6</f>
        <v>#N/A</v>
      </c>
      <c r="D194" s="36" t="e">
        <f>'Heat Map Export'!F193 - $D$6</f>
        <v>#N/A</v>
      </c>
      <c r="E194" s="36" t="e">
        <f>'Heat Map Export'!J193- $E$6</f>
        <v>#N/A</v>
      </c>
      <c r="F194" s="36" t="e">
        <f>'Heat Map Export'!R193 - $F$6</f>
        <v>#N/A</v>
      </c>
      <c r="G194" s="36" t="e">
        <f>'Heat Map Export'!U193- $G$6</f>
        <v>#N/A</v>
      </c>
      <c r="H194" s="36" t="e">
        <f>'Heat Map Export'!Y193 - $H$6</f>
        <v>#N/A</v>
      </c>
      <c r="I194" s="37" t="e">
        <f>'Heat Map Export'!AB193-$I$6</f>
        <v>#N/A</v>
      </c>
    </row>
    <row r="195" spans="1:9" s="19" customFormat="1" ht="14.5" x14ac:dyDescent="0.35">
      <c r="A195" s="27">
        <f>'Heat Map Export'!A194</f>
        <v>0</v>
      </c>
      <c r="B195" s="35">
        <f>'Heat Map Export'!B194</f>
        <v>0</v>
      </c>
      <c r="C195" s="36" t="e">
        <f>'Heat Map Export'!C194 - $C$6</f>
        <v>#N/A</v>
      </c>
      <c r="D195" s="36" t="e">
        <f>'Heat Map Export'!F194 - $D$6</f>
        <v>#N/A</v>
      </c>
      <c r="E195" s="36" t="e">
        <f>'Heat Map Export'!J194- $E$6</f>
        <v>#N/A</v>
      </c>
      <c r="F195" s="36" t="e">
        <f>'Heat Map Export'!R194 - $F$6</f>
        <v>#N/A</v>
      </c>
      <c r="G195" s="36" t="e">
        <f>'Heat Map Export'!U194- $G$6</f>
        <v>#N/A</v>
      </c>
      <c r="H195" s="36" t="e">
        <f>'Heat Map Export'!Y194 - $H$6</f>
        <v>#N/A</v>
      </c>
      <c r="I195" s="37" t="e">
        <f>'Heat Map Export'!AB194-$I$6</f>
        <v>#N/A</v>
      </c>
    </row>
    <row r="196" spans="1:9" s="19" customFormat="1" ht="14.5" x14ac:dyDescent="0.35">
      <c r="A196" s="27">
        <f>'Heat Map Export'!A195</f>
        <v>0</v>
      </c>
      <c r="B196" s="35">
        <f>'Heat Map Export'!B195</f>
        <v>0</v>
      </c>
      <c r="C196" s="36" t="e">
        <f>'Heat Map Export'!C195 - $C$6</f>
        <v>#N/A</v>
      </c>
      <c r="D196" s="36" t="e">
        <f>'Heat Map Export'!F195 - $D$6</f>
        <v>#N/A</v>
      </c>
      <c r="E196" s="36" t="e">
        <f>'Heat Map Export'!J195- $E$6</f>
        <v>#N/A</v>
      </c>
      <c r="F196" s="36" t="e">
        <f>'Heat Map Export'!R195 - $F$6</f>
        <v>#N/A</v>
      </c>
      <c r="G196" s="36" t="e">
        <f>'Heat Map Export'!U195- $G$6</f>
        <v>#N/A</v>
      </c>
      <c r="H196" s="36" t="e">
        <f>'Heat Map Export'!Y195 - $H$6</f>
        <v>#N/A</v>
      </c>
      <c r="I196" s="37" t="e">
        <f>'Heat Map Export'!AB195-$I$6</f>
        <v>#N/A</v>
      </c>
    </row>
    <row r="197" spans="1:9" s="19" customFormat="1" ht="14.5" x14ac:dyDescent="0.35">
      <c r="A197" s="27">
        <f>'Heat Map Export'!A196</f>
        <v>0</v>
      </c>
      <c r="B197" s="35">
        <f>'Heat Map Export'!B196</f>
        <v>0</v>
      </c>
      <c r="C197" s="36" t="e">
        <f>'Heat Map Export'!C196 - $C$6</f>
        <v>#N/A</v>
      </c>
      <c r="D197" s="36" t="e">
        <f>'Heat Map Export'!F196 - $D$6</f>
        <v>#N/A</v>
      </c>
      <c r="E197" s="36" t="e">
        <f>'Heat Map Export'!J196- $E$6</f>
        <v>#N/A</v>
      </c>
      <c r="F197" s="36" t="e">
        <f>'Heat Map Export'!R196 - $F$6</f>
        <v>#N/A</v>
      </c>
      <c r="G197" s="36" t="e">
        <f>'Heat Map Export'!U196- $G$6</f>
        <v>#N/A</v>
      </c>
      <c r="H197" s="36" t="e">
        <f>'Heat Map Export'!Y196 - $H$6</f>
        <v>#N/A</v>
      </c>
      <c r="I197" s="37" t="e">
        <f>'Heat Map Export'!AB196-$I$6</f>
        <v>#N/A</v>
      </c>
    </row>
    <row r="198" spans="1:9" s="19" customFormat="1" ht="14.5" x14ac:dyDescent="0.35">
      <c r="A198" s="27">
        <f>'Heat Map Export'!A197</f>
        <v>0</v>
      </c>
      <c r="B198" s="35">
        <f>'Heat Map Export'!B197</f>
        <v>0</v>
      </c>
      <c r="C198" s="36" t="e">
        <f>'Heat Map Export'!C197 - $C$6</f>
        <v>#N/A</v>
      </c>
      <c r="D198" s="36" t="e">
        <f>'Heat Map Export'!F197 - $D$6</f>
        <v>#N/A</v>
      </c>
      <c r="E198" s="36" t="e">
        <f>'Heat Map Export'!J197- $E$6</f>
        <v>#N/A</v>
      </c>
      <c r="F198" s="36" t="e">
        <f>'Heat Map Export'!R197 - $F$6</f>
        <v>#N/A</v>
      </c>
      <c r="G198" s="36" t="e">
        <f>'Heat Map Export'!U197- $G$6</f>
        <v>#N/A</v>
      </c>
      <c r="H198" s="36" t="e">
        <f>'Heat Map Export'!Y197 - $H$6</f>
        <v>#N/A</v>
      </c>
      <c r="I198" s="37" t="e">
        <f>'Heat Map Export'!AB197-$I$6</f>
        <v>#N/A</v>
      </c>
    </row>
    <row r="199" spans="1:9" s="19" customFormat="1" ht="14.5" x14ac:dyDescent="0.35">
      <c r="A199" s="27">
        <f>'Heat Map Export'!A198</f>
        <v>0</v>
      </c>
      <c r="B199" s="35">
        <f>'Heat Map Export'!B198</f>
        <v>0</v>
      </c>
      <c r="C199" s="36" t="e">
        <f>'Heat Map Export'!C198 - $C$6</f>
        <v>#N/A</v>
      </c>
      <c r="D199" s="36" t="e">
        <f>'Heat Map Export'!F198 - $D$6</f>
        <v>#N/A</v>
      </c>
      <c r="E199" s="36" t="e">
        <f>'Heat Map Export'!J198- $E$6</f>
        <v>#N/A</v>
      </c>
      <c r="F199" s="36" t="e">
        <f>'Heat Map Export'!R198 - $F$6</f>
        <v>#N/A</v>
      </c>
      <c r="G199" s="36" t="e">
        <f>'Heat Map Export'!U198- $G$6</f>
        <v>#N/A</v>
      </c>
      <c r="H199" s="36" t="e">
        <f>'Heat Map Export'!Y198 - $H$6</f>
        <v>#N/A</v>
      </c>
      <c r="I199" s="37" t="e">
        <f>'Heat Map Export'!AB198-$I$6</f>
        <v>#N/A</v>
      </c>
    </row>
    <row r="200" spans="1:9" s="19" customFormat="1" ht="14.5" x14ac:dyDescent="0.35">
      <c r="A200" s="27">
        <f>'Heat Map Export'!A199</f>
        <v>0</v>
      </c>
      <c r="B200" s="35">
        <f>'Heat Map Export'!B199</f>
        <v>0</v>
      </c>
      <c r="C200" s="36" t="e">
        <f>'Heat Map Export'!C199 - $C$6</f>
        <v>#N/A</v>
      </c>
      <c r="D200" s="36" t="e">
        <f>'Heat Map Export'!F199 - $D$6</f>
        <v>#N/A</v>
      </c>
      <c r="E200" s="36" t="e">
        <f>'Heat Map Export'!J199- $E$6</f>
        <v>#N/A</v>
      </c>
      <c r="F200" s="36" t="e">
        <f>'Heat Map Export'!R199 - $F$6</f>
        <v>#N/A</v>
      </c>
      <c r="G200" s="36" t="e">
        <f>'Heat Map Export'!U199- $G$6</f>
        <v>#N/A</v>
      </c>
      <c r="H200" s="36" t="e">
        <f>'Heat Map Export'!Y199 - $H$6</f>
        <v>#N/A</v>
      </c>
      <c r="I200" s="37" t="e">
        <f>'Heat Map Export'!AB199-$I$6</f>
        <v>#N/A</v>
      </c>
    </row>
    <row r="201" spans="1:9" s="19" customFormat="1" ht="14.5" x14ac:dyDescent="0.35">
      <c r="A201" s="27">
        <f>'Heat Map Export'!A200</f>
        <v>0</v>
      </c>
      <c r="B201" s="35">
        <f>'Heat Map Export'!B200</f>
        <v>0</v>
      </c>
      <c r="C201" s="36" t="e">
        <f>'Heat Map Export'!C200 - $C$6</f>
        <v>#N/A</v>
      </c>
      <c r="D201" s="36" t="e">
        <f>'Heat Map Export'!F200 - $D$6</f>
        <v>#N/A</v>
      </c>
      <c r="E201" s="36" t="e">
        <f>'Heat Map Export'!J200- $E$6</f>
        <v>#N/A</v>
      </c>
      <c r="F201" s="36" t="e">
        <f>'Heat Map Export'!R200 - $F$6</f>
        <v>#N/A</v>
      </c>
      <c r="G201" s="36" t="e">
        <f>'Heat Map Export'!U200- $G$6</f>
        <v>#N/A</v>
      </c>
      <c r="H201" s="36" t="e">
        <f>'Heat Map Export'!Y200 - $H$6</f>
        <v>#N/A</v>
      </c>
      <c r="I201" s="37" t="e">
        <f>'Heat Map Export'!AB200-$I$6</f>
        <v>#N/A</v>
      </c>
    </row>
    <row r="202" spans="1:9" s="19" customFormat="1" ht="14.5" x14ac:dyDescent="0.35">
      <c r="A202" s="27">
        <f>'Heat Map Export'!A201</f>
        <v>0</v>
      </c>
      <c r="B202" s="35">
        <f>'Heat Map Export'!B201</f>
        <v>0</v>
      </c>
      <c r="C202" s="36" t="e">
        <f>'Heat Map Export'!C201 - $C$6</f>
        <v>#N/A</v>
      </c>
      <c r="D202" s="36" t="e">
        <f>'Heat Map Export'!F201 - $D$6</f>
        <v>#N/A</v>
      </c>
      <c r="E202" s="36" t="e">
        <f>'Heat Map Export'!J201- $E$6</f>
        <v>#N/A</v>
      </c>
      <c r="F202" s="36" t="e">
        <f>'Heat Map Export'!R201 - $F$6</f>
        <v>#N/A</v>
      </c>
      <c r="G202" s="36" t="e">
        <f>'Heat Map Export'!U201- $G$6</f>
        <v>#N/A</v>
      </c>
      <c r="H202" s="36" t="e">
        <f>'Heat Map Export'!Y201 - $H$6</f>
        <v>#N/A</v>
      </c>
      <c r="I202" s="37" t="e">
        <f>'Heat Map Export'!AB201-$I$6</f>
        <v>#N/A</v>
      </c>
    </row>
    <row r="203" spans="1:9" s="19" customFormat="1" ht="14.5" x14ac:dyDescent="0.35">
      <c r="A203" s="27">
        <f>'Heat Map Export'!A202</f>
        <v>0</v>
      </c>
      <c r="B203" s="35">
        <f>'Heat Map Export'!B202</f>
        <v>0</v>
      </c>
      <c r="C203" s="36" t="e">
        <f>'Heat Map Export'!C202 - $C$6</f>
        <v>#N/A</v>
      </c>
      <c r="D203" s="36" t="e">
        <f>'Heat Map Export'!F202 - $D$6</f>
        <v>#N/A</v>
      </c>
      <c r="E203" s="36" t="e">
        <f>'Heat Map Export'!J202- $E$6</f>
        <v>#N/A</v>
      </c>
      <c r="F203" s="36" t="e">
        <f>'Heat Map Export'!R202 - $F$6</f>
        <v>#N/A</v>
      </c>
      <c r="G203" s="36" t="e">
        <f>'Heat Map Export'!U202- $G$6</f>
        <v>#N/A</v>
      </c>
      <c r="H203" s="36" t="e">
        <f>'Heat Map Export'!Y202 - $H$6</f>
        <v>#N/A</v>
      </c>
      <c r="I203" s="37" t="e">
        <f>'Heat Map Export'!AB202-$I$6</f>
        <v>#N/A</v>
      </c>
    </row>
    <row r="204" spans="1:9" s="19" customFormat="1" ht="14.5" x14ac:dyDescent="0.35">
      <c r="A204" s="27">
        <f>'Heat Map Export'!A203</f>
        <v>0</v>
      </c>
      <c r="B204" s="35">
        <f>'Heat Map Export'!B203</f>
        <v>0</v>
      </c>
      <c r="C204" s="36" t="e">
        <f>'Heat Map Export'!C203 - $C$6</f>
        <v>#N/A</v>
      </c>
      <c r="D204" s="36" t="e">
        <f>'Heat Map Export'!F203 - $D$6</f>
        <v>#N/A</v>
      </c>
      <c r="E204" s="36" t="e">
        <f>'Heat Map Export'!J203- $E$6</f>
        <v>#N/A</v>
      </c>
      <c r="F204" s="36" t="e">
        <f>'Heat Map Export'!R203 - $F$6</f>
        <v>#N/A</v>
      </c>
      <c r="G204" s="36" t="e">
        <f>'Heat Map Export'!U203- $G$6</f>
        <v>#N/A</v>
      </c>
      <c r="H204" s="36" t="e">
        <f>'Heat Map Export'!Y203 - $H$6</f>
        <v>#N/A</v>
      </c>
      <c r="I204" s="37" t="e">
        <f>'Heat Map Export'!AB203-$I$6</f>
        <v>#N/A</v>
      </c>
    </row>
    <row r="205" spans="1:9" s="19" customFormat="1" ht="14.5" x14ac:dyDescent="0.35">
      <c r="A205" s="27">
        <f>'Heat Map Export'!A204</f>
        <v>0</v>
      </c>
      <c r="B205" s="35">
        <f>'Heat Map Export'!B204</f>
        <v>0</v>
      </c>
      <c r="C205" s="36" t="e">
        <f>'Heat Map Export'!C204 - $C$6</f>
        <v>#N/A</v>
      </c>
      <c r="D205" s="36" t="e">
        <f>'Heat Map Export'!F204 - $D$6</f>
        <v>#N/A</v>
      </c>
      <c r="E205" s="36" t="e">
        <f>'Heat Map Export'!J204- $E$6</f>
        <v>#N/A</v>
      </c>
      <c r="F205" s="36" t="e">
        <f>'Heat Map Export'!R204 - $F$6</f>
        <v>#N/A</v>
      </c>
      <c r="G205" s="36" t="e">
        <f>'Heat Map Export'!U204- $G$6</f>
        <v>#N/A</v>
      </c>
      <c r="H205" s="36" t="e">
        <f>'Heat Map Export'!Y204 - $H$6</f>
        <v>#N/A</v>
      </c>
      <c r="I205" s="37" t="e">
        <f>'Heat Map Export'!AB204-$I$6</f>
        <v>#N/A</v>
      </c>
    </row>
    <row r="206" spans="1:9" s="19" customFormat="1" ht="14.5" x14ac:dyDescent="0.35">
      <c r="A206" s="27">
        <f>'Heat Map Export'!A205</f>
        <v>0</v>
      </c>
      <c r="B206" s="35">
        <f>'Heat Map Export'!B205</f>
        <v>0</v>
      </c>
      <c r="C206" s="36" t="e">
        <f>'Heat Map Export'!C205 - $C$6</f>
        <v>#N/A</v>
      </c>
      <c r="D206" s="36" t="e">
        <f>'Heat Map Export'!F205 - $D$6</f>
        <v>#N/A</v>
      </c>
      <c r="E206" s="36" t="e">
        <f>'Heat Map Export'!J205- $E$6</f>
        <v>#N/A</v>
      </c>
      <c r="F206" s="36" t="e">
        <f>'Heat Map Export'!R205 - $F$6</f>
        <v>#N/A</v>
      </c>
      <c r="G206" s="36" t="e">
        <f>'Heat Map Export'!U205- $G$6</f>
        <v>#N/A</v>
      </c>
      <c r="H206" s="36" t="e">
        <f>'Heat Map Export'!Y205 - $H$6</f>
        <v>#N/A</v>
      </c>
      <c r="I206" s="37" t="e">
        <f>'Heat Map Export'!AB205-$I$6</f>
        <v>#N/A</v>
      </c>
    </row>
    <row r="207" spans="1:9" s="19" customFormat="1" ht="14.5" x14ac:dyDescent="0.35">
      <c r="A207" s="27">
        <f>'Heat Map Export'!A206</f>
        <v>0</v>
      </c>
      <c r="B207" s="35">
        <f>'Heat Map Export'!B206</f>
        <v>0</v>
      </c>
      <c r="C207" s="36" t="e">
        <f>'Heat Map Export'!C206 - $C$6</f>
        <v>#N/A</v>
      </c>
      <c r="D207" s="36" t="e">
        <f>'Heat Map Export'!F206 - $D$6</f>
        <v>#N/A</v>
      </c>
      <c r="E207" s="36" t="e">
        <f>'Heat Map Export'!J206- $E$6</f>
        <v>#N/A</v>
      </c>
      <c r="F207" s="36" t="e">
        <f>'Heat Map Export'!R206 - $F$6</f>
        <v>#N/A</v>
      </c>
      <c r="G207" s="36" t="e">
        <f>'Heat Map Export'!U206- $G$6</f>
        <v>#N/A</v>
      </c>
      <c r="H207" s="36" t="e">
        <f>'Heat Map Export'!Y206 - $H$6</f>
        <v>#N/A</v>
      </c>
      <c r="I207" s="37" t="e">
        <f>'Heat Map Export'!AB206-$I$6</f>
        <v>#N/A</v>
      </c>
    </row>
    <row r="208" spans="1:9" s="19" customFormat="1" ht="14.5" x14ac:dyDescent="0.35">
      <c r="A208" s="27">
        <f>'Heat Map Export'!A207</f>
        <v>0</v>
      </c>
      <c r="B208" s="35">
        <f>'Heat Map Export'!B207</f>
        <v>0</v>
      </c>
      <c r="C208" s="36" t="e">
        <f>'Heat Map Export'!C207 - $C$6</f>
        <v>#N/A</v>
      </c>
      <c r="D208" s="36" t="e">
        <f>'Heat Map Export'!F207 - $D$6</f>
        <v>#N/A</v>
      </c>
      <c r="E208" s="36" t="e">
        <f>'Heat Map Export'!J207- $E$6</f>
        <v>#N/A</v>
      </c>
      <c r="F208" s="36" t="e">
        <f>'Heat Map Export'!R207 - $F$6</f>
        <v>#N/A</v>
      </c>
      <c r="G208" s="36" t="e">
        <f>'Heat Map Export'!U207- $G$6</f>
        <v>#N/A</v>
      </c>
      <c r="H208" s="36" t="e">
        <f>'Heat Map Export'!Y207 - $H$6</f>
        <v>#N/A</v>
      </c>
      <c r="I208" s="37" t="e">
        <f>'Heat Map Export'!AB207-$I$6</f>
        <v>#N/A</v>
      </c>
    </row>
    <row r="209" spans="1:9" s="19" customFormat="1" ht="14.5" x14ac:dyDescent="0.35">
      <c r="A209" s="27">
        <f>'Heat Map Export'!A208</f>
        <v>0</v>
      </c>
      <c r="B209" s="35">
        <f>'Heat Map Export'!B208</f>
        <v>0</v>
      </c>
      <c r="C209" s="36" t="e">
        <f>'Heat Map Export'!C208 - $C$6</f>
        <v>#N/A</v>
      </c>
      <c r="D209" s="36" t="e">
        <f>'Heat Map Export'!F208 - $D$6</f>
        <v>#N/A</v>
      </c>
      <c r="E209" s="36" t="e">
        <f>'Heat Map Export'!J208- $E$6</f>
        <v>#N/A</v>
      </c>
      <c r="F209" s="36" t="e">
        <f>'Heat Map Export'!R208 - $F$6</f>
        <v>#N/A</v>
      </c>
      <c r="G209" s="36" t="e">
        <f>'Heat Map Export'!U208- $G$6</f>
        <v>#N/A</v>
      </c>
      <c r="H209" s="36" t="e">
        <f>'Heat Map Export'!Y208 - $H$6</f>
        <v>#N/A</v>
      </c>
      <c r="I209" s="37" t="e">
        <f>'Heat Map Export'!AB208-$I$6</f>
        <v>#N/A</v>
      </c>
    </row>
    <row r="210" spans="1:9" s="19" customFormat="1" ht="14.5" x14ac:dyDescent="0.35">
      <c r="A210" s="27">
        <f>'Heat Map Export'!A209</f>
        <v>0</v>
      </c>
      <c r="B210" s="35">
        <f>'Heat Map Export'!B209</f>
        <v>0</v>
      </c>
      <c r="C210" s="36" t="e">
        <f>'Heat Map Export'!C209 - $C$6</f>
        <v>#N/A</v>
      </c>
      <c r="D210" s="36" t="e">
        <f>'Heat Map Export'!F209 - $D$6</f>
        <v>#N/A</v>
      </c>
      <c r="E210" s="36" t="e">
        <f>'Heat Map Export'!J209- $E$6</f>
        <v>#N/A</v>
      </c>
      <c r="F210" s="36" t="e">
        <f>'Heat Map Export'!R209 - $F$6</f>
        <v>#N/A</v>
      </c>
      <c r="G210" s="36" t="e">
        <f>'Heat Map Export'!U209- $G$6</f>
        <v>#N/A</v>
      </c>
      <c r="H210" s="36" t="e">
        <f>'Heat Map Export'!Y209 - $H$6</f>
        <v>#N/A</v>
      </c>
      <c r="I210" s="37" t="e">
        <f>'Heat Map Export'!AB209-$I$6</f>
        <v>#N/A</v>
      </c>
    </row>
    <row r="211" spans="1:9" s="19" customFormat="1" ht="14.5" x14ac:dyDescent="0.35">
      <c r="A211" s="27">
        <f>'Heat Map Export'!A210</f>
        <v>0</v>
      </c>
      <c r="B211" s="35">
        <f>'Heat Map Export'!B210</f>
        <v>0</v>
      </c>
      <c r="C211" s="36" t="e">
        <f>'Heat Map Export'!C210 - $C$6</f>
        <v>#N/A</v>
      </c>
      <c r="D211" s="36" t="e">
        <f>'Heat Map Export'!F210 - $D$6</f>
        <v>#N/A</v>
      </c>
      <c r="E211" s="36" t="e">
        <f>'Heat Map Export'!J210- $E$6</f>
        <v>#N/A</v>
      </c>
      <c r="F211" s="36" t="e">
        <f>'Heat Map Export'!R210 - $F$6</f>
        <v>#N/A</v>
      </c>
      <c r="G211" s="36" t="e">
        <f>'Heat Map Export'!U210- $G$6</f>
        <v>#N/A</v>
      </c>
      <c r="H211" s="36" t="e">
        <f>'Heat Map Export'!Y210 - $H$6</f>
        <v>#N/A</v>
      </c>
      <c r="I211" s="37" t="e">
        <f>'Heat Map Export'!AB210-$I$6</f>
        <v>#N/A</v>
      </c>
    </row>
    <row r="212" spans="1:9" s="19" customFormat="1" ht="14.5" x14ac:dyDescent="0.35">
      <c r="A212" s="27">
        <f>'Heat Map Export'!A211</f>
        <v>0</v>
      </c>
      <c r="B212" s="35">
        <f>'Heat Map Export'!B211</f>
        <v>0</v>
      </c>
      <c r="C212" s="36" t="e">
        <f>'Heat Map Export'!C211 - $C$6</f>
        <v>#N/A</v>
      </c>
      <c r="D212" s="36" t="e">
        <f>'Heat Map Export'!F211 - $D$6</f>
        <v>#N/A</v>
      </c>
      <c r="E212" s="36" t="e">
        <f>'Heat Map Export'!J211- $E$6</f>
        <v>#N/A</v>
      </c>
      <c r="F212" s="36" t="e">
        <f>'Heat Map Export'!R211 - $F$6</f>
        <v>#N/A</v>
      </c>
      <c r="G212" s="36" t="e">
        <f>'Heat Map Export'!U211- $G$6</f>
        <v>#N/A</v>
      </c>
      <c r="H212" s="36" t="e">
        <f>'Heat Map Export'!Y211 - $H$6</f>
        <v>#N/A</v>
      </c>
      <c r="I212" s="37" t="e">
        <f>'Heat Map Export'!AB211-$I$6</f>
        <v>#N/A</v>
      </c>
    </row>
    <row r="213" spans="1:9" s="19" customFormat="1" ht="14.5" x14ac:dyDescent="0.35">
      <c r="A213" s="27">
        <f>'Heat Map Export'!A212</f>
        <v>0</v>
      </c>
      <c r="B213" s="35">
        <f>'Heat Map Export'!B212</f>
        <v>0</v>
      </c>
      <c r="C213" s="36" t="e">
        <f>'Heat Map Export'!C212 - $C$6</f>
        <v>#N/A</v>
      </c>
      <c r="D213" s="36" t="e">
        <f>'Heat Map Export'!F212 - $D$6</f>
        <v>#N/A</v>
      </c>
      <c r="E213" s="36" t="e">
        <f>'Heat Map Export'!J212- $E$6</f>
        <v>#N/A</v>
      </c>
      <c r="F213" s="36" t="e">
        <f>'Heat Map Export'!R212 - $F$6</f>
        <v>#N/A</v>
      </c>
      <c r="G213" s="36" t="e">
        <f>'Heat Map Export'!U212- $G$6</f>
        <v>#N/A</v>
      </c>
      <c r="H213" s="36" t="e">
        <f>'Heat Map Export'!Y212 - $H$6</f>
        <v>#N/A</v>
      </c>
      <c r="I213" s="37" t="e">
        <f>'Heat Map Export'!AB212-$I$6</f>
        <v>#N/A</v>
      </c>
    </row>
    <row r="214" spans="1:9" s="19" customFormat="1" ht="14.5" x14ac:dyDescent="0.35">
      <c r="A214" s="27">
        <f>'Heat Map Export'!A213</f>
        <v>0</v>
      </c>
      <c r="B214" s="35">
        <f>'Heat Map Export'!B213</f>
        <v>0</v>
      </c>
      <c r="C214" s="36" t="e">
        <f>'Heat Map Export'!C213 - $C$6</f>
        <v>#N/A</v>
      </c>
      <c r="D214" s="36" t="e">
        <f>'Heat Map Export'!F213 - $D$6</f>
        <v>#N/A</v>
      </c>
      <c r="E214" s="36" t="e">
        <f>'Heat Map Export'!J213- $E$6</f>
        <v>#N/A</v>
      </c>
      <c r="F214" s="36" t="e">
        <f>'Heat Map Export'!R213 - $F$6</f>
        <v>#N/A</v>
      </c>
      <c r="G214" s="36" t="e">
        <f>'Heat Map Export'!U213- $G$6</f>
        <v>#N/A</v>
      </c>
      <c r="H214" s="36" t="e">
        <f>'Heat Map Export'!Y213 - $H$6</f>
        <v>#N/A</v>
      </c>
      <c r="I214" s="37" t="e">
        <f>'Heat Map Export'!AB213-$I$6</f>
        <v>#N/A</v>
      </c>
    </row>
    <row r="215" spans="1:9" s="19" customFormat="1" ht="14.5" x14ac:dyDescent="0.35">
      <c r="A215" s="27">
        <f>'Heat Map Export'!A214</f>
        <v>0</v>
      </c>
      <c r="B215" s="35">
        <f>'Heat Map Export'!B214</f>
        <v>0</v>
      </c>
      <c r="C215" s="36" t="e">
        <f>'Heat Map Export'!C214 - $C$6</f>
        <v>#N/A</v>
      </c>
      <c r="D215" s="36" t="e">
        <f>'Heat Map Export'!F214 - $D$6</f>
        <v>#N/A</v>
      </c>
      <c r="E215" s="36" t="e">
        <f>'Heat Map Export'!J214- $E$6</f>
        <v>#N/A</v>
      </c>
      <c r="F215" s="36" t="e">
        <f>'Heat Map Export'!R214 - $F$6</f>
        <v>#N/A</v>
      </c>
      <c r="G215" s="36" t="e">
        <f>'Heat Map Export'!U214- $G$6</f>
        <v>#N/A</v>
      </c>
      <c r="H215" s="36" t="e">
        <f>'Heat Map Export'!Y214 - $H$6</f>
        <v>#N/A</v>
      </c>
      <c r="I215" s="37" t="e">
        <f>'Heat Map Export'!AB214-$I$6</f>
        <v>#N/A</v>
      </c>
    </row>
    <row r="216" spans="1:9" s="19" customFormat="1" ht="14.5" x14ac:dyDescent="0.35">
      <c r="A216" s="27">
        <f>'Heat Map Export'!A215</f>
        <v>0</v>
      </c>
      <c r="B216" s="35">
        <f>'Heat Map Export'!B215</f>
        <v>0</v>
      </c>
      <c r="C216" s="36" t="e">
        <f>'Heat Map Export'!C215 - $C$6</f>
        <v>#N/A</v>
      </c>
      <c r="D216" s="36" t="e">
        <f>'Heat Map Export'!F215 - $D$6</f>
        <v>#N/A</v>
      </c>
      <c r="E216" s="36" t="e">
        <f>'Heat Map Export'!J215- $E$6</f>
        <v>#N/A</v>
      </c>
      <c r="F216" s="36" t="e">
        <f>'Heat Map Export'!R215 - $F$6</f>
        <v>#N/A</v>
      </c>
      <c r="G216" s="36" t="e">
        <f>'Heat Map Export'!U215- $G$6</f>
        <v>#N/A</v>
      </c>
      <c r="H216" s="36" t="e">
        <f>'Heat Map Export'!Y215 - $H$6</f>
        <v>#N/A</v>
      </c>
      <c r="I216" s="37" t="e">
        <f>'Heat Map Export'!AB215-$I$6</f>
        <v>#N/A</v>
      </c>
    </row>
    <row r="217" spans="1:9" s="19" customFormat="1" ht="14.5" x14ac:dyDescent="0.35">
      <c r="A217" s="27">
        <f>'Heat Map Export'!A216</f>
        <v>0</v>
      </c>
      <c r="B217" s="35">
        <f>'Heat Map Export'!B216</f>
        <v>0</v>
      </c>
      <c r="C217" s="36" t="e">
        <f>'Heat Map Export'!C216 - $C$6</f>
        <v>#N/A</v>
      </c>
      <c r="D217" s="36" t="e">
        <f>'Heat Map Export'!F216 - $D$6</f>
        <v>#N/A</v>
      </c>
      <c r="E217" s="36" t="e">
        <f>'Heat Map Export'!J216- $E$6</f>
        <v>#N/A</v>
      </c>
      <c r="F217" s="36" t="e">
        <f>'Heat Map Export'!R216 - $F$6</f>
        <v>#N/A</v>
      </c>
      <c r="G217" s="36" t="e">
        <f>'Heat Map Export'!U216- $G$6</f>
        <v>#N/A</v>
      </c>
      <c r="H217" s="36" t="e">
        <f>'Heat Map Export'!Y216 - $H$6</f>
        <v>#N/A</v>
      </c>
      <c r="I217" s="37" t="e">
        <f>'Heat Map Export'!AB216-$I$6</f>
        <v>#N/A</v>
      </c>
    </row>
    <row r="218" spans="1:9" s="19" customFormat="1" ht="14.5" x14ac:dyDescent="0.35">
      <c r="A218" s="27">
        <f>'Heat Map Export'!A217</f>
        <v>0</v>
      </c>
      <c r="B218" s="35">
        <f>'Heat Map Export'!B217</f>
        <v>0</v>
      </c>
      <c r="C218" s="36" t="e">
        <f>'Heat Map Export'!C217 - $C$6</f>
        <v>#N/A</v>
      </c>
      <c r="D218" s="36" t="e">
        <f>'Heat Map Export'!F217 - $D$6</f>
        <v>#N/A</v>
      </c>
      <c r="E218" s="36" t="e">
        <f>'Heat Map Export'!J217- $E$6</f>
        <v>#N/A</v>
      </c>
      <c r="F218" s="36" t="e">
        <f>'Heat Map Export'!R217 - $F$6</f>
        <v>#N/A</v>
      </c>
      <c r="G218" s="36" t="e">
        <f>'Heat Map Export'!U217- $G$6</f>
        <v>#N/A</v>
      </c>
      <c r="H218" s="36" t="e">
        <f>'Heat Map Export'!Y217 - $H$6</f>
        <v>#N/A</v>
      </c>
      <c r="I218" s="37" t="e">
        <f>'Heat Map Export'!AB217-$I$6</f>
        <v>#N/A</v>
      </c>
    </row>
    <row r="219" spans="1:9" s="19" customFormat="1" ht="14.5" x14ac:dyDescent="0.35">
      <c r="A219" s="27">
        <f>'Heat Map Export'!A218</f>
        <v>0</v>
      </c>
      <c r="B219" s="35">
        <f>'Heat Map Export'!B218</f>
        <v>0</v>
      </c>
      <c r="C219" s="36" t="e">
        <f>'Heat Map Export'!C218 - $C$6</f>
        <v>#N/A</v>
      </c>
      <c r="D219" s="36" t="e">
        <f>'Heat Map Export'!F218 - $D$6</f>
        <v>#N/A</v>
      </c>
      <c r="E219" s="36" t="e">
        <f>'Heat Map Export'!J218- $E$6</f>
        <v>#N/A</v>
      </c>
      <c r="F219" s="36" t="e">
        <f>'Heat Map Export'!R218 - $F$6</f>
        <v>#N/A</v>
      </c>
      <c r="G219" s="36" t="e">
        <f>'Heat Map Export'!U218- $G$6</f>
        <v>#N/A</v>
      </c>
      <c r="H219" s="36" t="e">
        <f>'Heat Map Export'!Y218 - $H$6</f>
        <v>#N/A</v>
      </c>
      <c r="I219" s="37" t="e">
        <f>'Heat Map Export'!AB218-$I$6</f>
        <v>#N/A</v>
      </c>
    </row>
    <row r="220" spans="1:9" s="19" customFormat="1" ht="14.5" x14ac:dyDescent="0.35">
      <c r="A220" s="27">
        <f>'Heat Map Export'!A219</f>
        <v>0</v>
      </c>
      <c r="B220" s="35">
        <f>'Heat Map Export'!B219</f>
        <v>0</v>
      </c>
      <c r="C220" s="36" t="e">
        <f>'Heat Map Export'!C219 - $C$6</f>
        <v>#N/A</v>
      </c>
      <c r="D220" s="36" t="e">
        <f>'Heat Map Export'!F219 - $D$6</f>
        <v>#N/A</v>
      </c>
      <c r="E220" s="36" t="e">
        <f>'Heat Map Export'!J219- $E$6</f>
        <v>#N/A</v>
      </c>
      <c r="F220" s="36" t="e">
        <f>'Heat Map Export'!R219 - $F$6</f>
        <v>#N/A</v>
      </c>
      <c r="G220" s="36" t="e">
        <f>'Heat Map Export'!U219- $G$6</f>
        <v>#N/A</v>
      </c>
      <c r="H220" s="36" t="e">
        <f>'Heat Map Export'!Y219 - $H$6</f>
        <v>#N/A</v>
      </c>
      <c r="I220" s="37" t="e">
        <f>'Heat Map Export'!AB219-$I$6</f>
        <v>#N/A</v>
      </c>
    </row>
    <row r="221" spans="1:9" s="19" customFormat="1" ht="14.5" x14ac:dyDescent="0.35">
      <c r="A221" s="27">
        <f>'Heat Map Export'!A220</f>
        <v>0</v>
      </c>
      <c r="B221" s="35">
        <f>'Heat Map Export'!B220</f>
        <v>0</v>
      </c>
      <c r="C221" s="36" t="e">
        <f>'Heat Map Export'!C220 - $C$6</f>
        <v>#N/A</v>
      </c>
      <c r="D221" s="36" t="e">
        <f>'Heat Map Export'!F220 - $D$6</f>
        <v>#N/A</v>
      </c>
      <c r="E221" s="36" t="e">
        <f>'Heat Map Export'!J220- $E$6</f>
        <v>#N/A</v>
      </c>
      <c r="F221" s="36" t="e">
        <f>'Heat Map Export'!R220 - $F$6</f>
        <v>#N/A</v>
      </c>
      <c r="G221" s="36" t="e">
        <f>'Heat Map Export'!U220- $G$6</f>
        <v>#N/A</v>
      </c>
      <c r="H221" s="36" t="e">
        <f>'Heat Map Export'!Y220 - $H$6</f>
        <v>#N/A</v>
      </c>
      <c r="I221" s="37" t="e">
        <f>'Heat Map Export'!AB220-$I$6</f>
        <v>#N/A</v>
      </c>
    </row>
    <row r="222" spans="1:9" s="19" customFormat="1" ht="14.5" x14ac:dyDescent="0.35">
      <c r="A222" s="27">
        <f>'Heat Map Export'!A221</f>
        <v>0</v>
      </c>
      <c r="B222" s="35">
        <f>'Heat Map Export'!B221</f>
        <v>0</v>
      </c>
      <c r="C222" s="36" t="e">
        <f>'Heat Map Export'!C221 - $C$6</f>
        <v>#N/A</v>
      </c>
      <c r="D222" s="36" t="e">
        <f>'Heat Map Export'!F221 - $D$6</f>
        <v>#N/A</v>
      </c>
      <c r="E222" s="36" t="e">
        <f>'Heat Map Export'!J221- $E$6</f>
        <v>#N/A</v>
      </c>
      <c r="F222" s="36" t="e">
        <f>'Heat Map Export'!R221 - $F$6</f>
        <v>#N/A</v>
      </c>
      <c r="G222" s="36" t="e">
        <f>'Heat Map Export'!U221- $G$6</f>
        <v>#N/A</v>
      </c>
      <c r="H222" s="36" t="e">
        <f>'Heat Map Export'!Y221 - $H$6</f>
        <v>#N/A</v>
      </c>
      <c r="I222" s="37" t="e">
        <f>'Heat Map Export'!AB221-$I$6</f>
        <v>#N/A</v>
      </c>
    </row>
    <row r="223" spans="1:9" s="19" customFormat="1" ht="14.5" x14ac:dyDescent="0.35">
      <c r="A223" s="27">
        <f>'Heat Map Export'!A222</f>
        <v>0</v>
      </c>
      <c r="B223" s="35">
        <f>'Heat Map Export'!B222</f>
        <v>0</v>
      </c>
      <c r="C223" s="36" t="e">
        <f>'Heat Map Export'!C222 - $C$6</f>
        <v>#N/A</v>
      </c>
      <c r="D223" s="36" t="e">
        <f>'Heat Map Export'!F222 - $D$6</f>
        <v>#N/A</v>
      </c>
      <c r="E223" s="36" t="e">
        <f>'Heat Map Export'!J222- $E$6</f>
        <v>#N/A</v>
      </c>
      <c r="F223" s="36" t="e">
        <f>'Heat Map Export'!R222 - $F$6</f>
        <v>#N/A</v>
      </c>
      <c r="G223" s="36" t="e">
        <f>'Heat Map Export'!U222- $G$6</f>
        <v>#N/A</v>
      </c>
      <c r="H223" s="36" t="e">
        <f>'Heat Map Export'!Y222 - $H$6</f>
        <v>#N/A</v>
      </c>
      <c r="I223" s="37" t="e">
        <f>'Heat Map Export'!AB222-$I$6</f>
        <v>#N/A</v>
      </c>
    </row>
    <row r="224" spans="1:9" s="19" customFormat="1" ht="14.5" x14ac:dyDescent="0.35">
      <c r="A224" s="27">
        <f>'Heat Map Export'!A223</f>
        <v>0</v>
      </c>
      <c r="B224" s="35">
        <f>'Heat Map Export'!B223</f>
        <v>0</v>
      </c>
      <c r="C224" s="36" t="e">
        <f>'Heat Map Export'!C223 - $C$6</f>
        <v>#N/A</v>
      </c>
      <c r="D224" s="36" t="e">
        <f>'Heat Map Export'!F223 - $D$6</f>
        <v>#N/A</v>
      </c>
      <c r="E224" s="36" t="e">
        <f>'Heat Map Export'!J223- $E$6</f>
        <v>#N/A</v>
      </c>
      <c r="F224" s="36" t="e">
        <f>'Heat Map Export'!R223 - $F$6</f>
        <v>#N/A</v>
      </c>
      <c r="G224" s="36" t="e">
        <f>'Heat Map Export'!U223- $G$6</f>
        <v>#N/A</v>
      </c>
      <c r="H224" s="36" t="e">
        <f>'Heat Map Export'!Y223 - $H$6</f>
        <v>#N/A</v>
      </c>
      <c r="I224" s="37" t="e">
        <f>'Heat Map Export'!AB223-$I$6</f>
        <v>#N/A</v>
      </c>
    </row>
    <row r="225" spans="1:9" s="19" customFormat="1" ht="14.5" x14ac:dyDescent="0.35">
      <c r="A225" s="27">
        <f>'Heat Map Export'!A224</f>
        <v>0</v>
      </c>
      <c r="B225" s="35">
        <f>'Heat Map Export'!B224</f>
        <v>0</v>
      </c>
      <c r="C225" s="36" t="e">
        <f>'Heat Map Export'!C224 - $C$6</f>
        <v>#N/A</v>
      </c>
      <c r="D225" s="36" t="e">
        <f>'Heat Map Export'!F224 - $D$6</f>
        <v>#N/A</v>
      </c>
      <c r="E225" s="36" t="e">
        <f>'Heat Map Export'!J224- $E$6</f>
        <v>#N/A</v>
      </c>
      <c r="F225" s="36" t="e">
        <f>'Heat Map Export'!R224 - $F$6</f>
        <v>#N/A</v>
      </c>
      <c r="G225" s="36" t="e">
        <f>'Heat Map Export'!U224- $G$6</f>
        <v>#N/A</v>
      </c>
      <c r="H225" s="36" t="e">
        <f>'Heat Map Export'!Y224 - $H$6</f>
        <v>#N/A</v>
      </c>
      <c r="I225" s="37" t="e">
        <f>'Heat Map Export'!AB224-$I$6</f>
        <v>#N/A</v>
      </c>
    </row>
    <row r="226" spans="1:9" s="19" customFormat="1" ht="14.5" x14ac:dyDescent="0.35">
      <c r="A226" s="27">
        <f>'Heat Map Export'!A225</f>
        <v>0</v>
      </c>
      <c r="B226" s="35">
        <f>'Heat Map Export'!B225</f>
        <v>0</v>
      </c>
      <c r="C226" s="36" t="e">
        <f>'Heat Map Export'!C225 - $C$6</f>
        <v>#N/A</v>
      </c>
      <c r="D226" s="36" t="e">
        <f>'Heat Map Export'!F225 - $D$6</f>
        <v>#N/A</v>
      </c>
      <c r="E226" s="36" t="e">
        <f>'Heat Map Export'!J225- $E$6</f>
        <v>#N/A</v>
      </c>
      <c r="F226" s="36" t="e">
        <f>'Heat Map Export'!R225 - $F$6</f>
        <v>#N/A</v>
      </c>
      <c r="G226" s="36" t="e">
        <f>'Heat Map Export'!U225- $G$6</f>
        <v>#N/A</v>
      </c>
      <c r="H226" s="36" t="e">
        <f>'Heat Map Export'!Y225 - $H$6</f>
        <v>#N/A</v>
      </c>
      <c r="I226" s="37" t="e">
        <f>'Heat Map Export'!AB225-$I$6</f>
        <v>#N/A</v>
      </c>
    </row>
    <row r="227" spans="1:9" s="19" customFormat="1" ht="14.5" x14ac:dyDescent="0.35">
      <c r="A227" s="27">
        <f>'Heat Map Export'!A226</f>
        <v>0</v>
      </c>
      <c r="B227" s="35">
        <f>'Heat Map Export'!B226</f>
        <v>0</v>
      </c>
      <c r="C227" s="36" t="e">
        <f>'Heat Map Export'!C226 - $C$6</f>
        <v>#N/A</v>
      </c>
      <c r="D227" s="36" t="e">
        <f>'Heat Map Export'!F226 - $D$6</f>
        <v>#N/A</v>
      </c>
      <c r="E227" s="36" t="e">
        <f>'Heat Map Export'!J226- $E$6</f>
        <v>#N/A</v>
      </c>
      <c r="F227" s="36" t="e">
        <f>'Heat Map Export'!R226 - $F$6</f>
        <v>#N/A</v>
      </c>
      <c r="G227" s="36" t="e">
        <f>'Heat Map Export'!U226- $G$6</f>
        <v>#N/A</v>
      </c>
      <c r="H227" s="36" t="e">
        <f>'Heat Map Export'!Y226 - $H$6</f>
        <v>#N/A</v>
      </c>
      <c r="I227" s="37" t="e">
        <f>'Heat Map Export'!AB226-$I$6</f>
        <v>#N/A</v>
      </c>
    </row>
    <row r="228" spans="1:9" s="19" customFormat="1" ht="14.5" x14ac:dyDescent="0.35">
      <c r="A228" s="27">
        <f>'Heat Map Export'!A227</f>
        <v>0</v>
      </c>
      <c r="B228" s="35">
        <f>'Heat Map Export'!B227</f>
        <v>0</v>
      </c>
      <c r="C228" s="36" t="e">
        <f>'Heat Map Export'!C227 - $C$6</f>
        <v>#N/A</v>
      </c>
      <c r="D228" s="36" t="e">
        <f>'Heat Map Export'!F227 - $D$6</f>
        <v>#N/A</v>
      </c>
      <c r="E228" s="36" t="e">
        <f>'Heat Map Export'!J227- $E$6</f>
        <v>#N/A</v>
      </c>
      <c r="F228" s="36" t="e">
        <f>'Heat Map Export'!R227 - $F$6</f>
        <v>#N/A</v>
      </c>
      <c r="G228" s="36" t="e">
        <f>'Heat Map Export'!U227- $G$6</f>
        <v>#N/A</v>
      </c>
      <c r="H228" s="36" t="e">
        <f>'Heat Map Export'!Y227 - $H$6</f>
        <v>#N/A</v>
      </c>
      <c r="I228" s="37" t="e">
        <f>'Heat Map Export'!AB227-$I$6</f>
        <v>#N/A</v>
      </c>
    </row>
    <row r="229" spans="1:9" s="19" customFormat="1" ht="14.5" x14ac:dyDescent="0.35">
      <c r="A229" s="27">
        <f>'Heat Map Export'!A228</f>
        <v>0</v>
      </c>
      <c r="B229" s="35">
        <f>'Heat Map Export'!B228</f>
        <v>0</v>
      </c>
      <c r="C229" s="36" t="e">
        <f>'Heat Map Export'!C228 - $C$6</f>
        <v>#N/A</v>
      </c>
      <c r="D229" s="36" t="e">
        <f>'Heat Map Export'!F228 - $D$6</f>
        <v>#N/A</v>
      </c>
      <c r="E229" s="36" t="e">
        <f>'Heat Map Export'!J228- $E$6</f>
        <v>#N/A</v>
      </c>
      <c r="F229" s="36" t="e">
        <f>'Heat Map Export'!R228 - $F$6</f>
        <v>#N/A</v>
      </c>
      <c r="G229" s="36" t="e">
        <f>'Heat Map Export'!U228- $G$6</f>
        <v>#N/A</v>
      </c>
      <c r="H229" s="36" t="e">
        <f>'Heat Map Export'!Y228 - $H$6</f>
        <v>#N/A</v>
      </c>
      <c r="I229" s="37" t="e">
        <f>'Heat Map Export'!AB228-$I$6</f>
        <v>#N/A</v>
      </c>
    </row>
    <row r="230" spans="1:9" s="19" customFormat="1" ht="14.5" x14ac:dyDescent="0.35">
      <c r="A230" s="27">
        <f>'Heat Map Export'!A229</f>
        <v>0</v>
      </c>
      <c r="B230" s="35">
        <f>'Heat Map Export'!B229</f>
        <v>0</v>
      </c>
      <c r="C230" s="36" t="e">
        <f>'Heat Map Export'!C229 - $C$6</f>
        <v>#N/A</v>
      </c>
      <c r="D230" s="36" t="e">
        <f>'Heat Map Export'!F229 - $D$6</f>
        <v>#N/A</v>
      </c>
      <c r="E230" s="36" t="e">
        <f>'Heat Map Export'!J229- $E$6</f>
        <v>#N/A</v>
      </c>
      <c r="F230" s="36" t="e">
        <f>'Heat Map Export'!R229 - $F$6</f>
        <v>#N/A</v>
      </c>
      <c r="G230" s="36" t="e">
        <f>'Heat Map Export'!U229- $G$6</f>
        <v>#N/A</v>
      </c>
      <c r="H230" s="36" t="e">
        <f>'Heat Map Export'!Y229 - $H$6</f>
        <v>#N/A</v>
      </c>
      <c r="I230" s="37" t="e">
        <f>'Heat Map Export'!AB229-$I$6</f>
        <v>#N/A</v>
      </c>
    </row>
    <row r="231" spans="1:9" s="19" customFormat="1" ht="14.5" x14ac:dyDescent="0.35">
      <c r="A231" s="27">
        <f>'Heat Map Export'!A230</f>
        <v>0</v>
      </c>
      <c r="B231" s="35">
        <f>'Heat Map Export'!B230</f>
        <v>0</v>
      </c>
      <c r="C231" s="36" t="e">
        <f>'Heat Map Export'!C230 - $C$6</f>
        <v>#N/A</v>
      </c>
      <c r="D231" s="36" t="e">
        <f>'Heat Map Export'!F230 - $D$6</f>
        <v>#N/A</v>
      </c>
      <c r="E231" s="36" t="e">
        <f>'Heat Map Export'!J230- $E$6</f>
        <v>#N/A</v>
      </c>
      <c r="F231" s="36" t="e">
        <f>'Heat Map Export'!R230 - $F$6</f>
        <v>#N/A</v>
      </c>
      <c r="G231" s="36" t="e">
        <f>'Heat Map Export'!U230- $G$6</f>
        <v>#N/A</v>
      </c>
      <c r="H231" s="36" t="e">
        <f>'Heat Map Export'!Y230 - $H$6</f>
        <v>#N/A</v>
      </c>
      <c r="I231" s="37" t="e">
        <f>'Heat Map Export'!AB230-$I$6</f>
        <v>#N/A</v>
      </c>
    </row>
    <row r="232" spans="1:9" s="19" customFormat="1" ht="14.5" x14ac:dyDescent="0.35">
      <c r="A232" s="27">
        <f>'Heat Map Export'!A231</f>
        <v>0</v>
      </c>
      <c r="B232" s="35">
        <f>'Heat Map Export'!B231</f>
        <v>0</v>
      </c>
      <c r="C232" s="36" t="e">
        <f>'Heat Map Export'!C231 - $C$6</f>
        <v>#N/A</v>
      </c>
      <c r="D232" s="36" t="e">
        <f>'Heat Map Export'!F231 - $D$6</f>
        <v>#N/A</v>
      </c>
      <c r="E232" s="36" t="e">
        <f>'Heat Map Export'!J231- $E$6</f>
        <v>#N/A</v>
      </c>
      <c r="F232" s="36" t="e">
        <f>'Heat Map Export'!R231 - $F$6</f>
        <v>#N/A</v>
      </c>
      <c r="G232" s="36" t="e">
        <f>'Heat Map Export'!U231- $G$6</f>
        <v>#N/A</v>
      </c>
      <c r="H232" s="36" t="e">
        <f>'Heat Map Export'!Y231 - $H$6</f>
        <v>#N/A</v>
      </c>
      <c r="I232" s="37" t="e">
        <f>'Heat Map Export'!AB231-$I$6</f>
        <v>#N/A</v>
      </c>
    </row>
    <row r="233" spans="1:9" s="19" customFormat="1" ht="14.5" x14ac:dyDescent="0.35">
      <c r="A233" s="27">
        <f>'Heat Map Export'!A232</f>
        <v>0</v>
      </c>
      <c r="B233" s="35">
        <f>'Heat Map Export'!B232</f>
        <v>0</v>
      </c>
      <c r="C233" s="36" t="e">
        <f>'Heat Map Export'!C232 - $C$6</f>
        <v>#N/A</v>
      </c>
      <c r="D233" s="36" t="e">
        <f>'Heat Map Export'!F232 - $D$6</f>
        <v>#N/A</v>
      </c>
      <c r="E233" s="36" t="e">
        <f>'Heat Map Export'!J232- $E$6</f>
        <v>#N/A</v>
      </c>
      <c r="F233" s="36" t="e">
        <f>'Heat Map Export'!R232 - $F$6</f>
        <v>#N/A</v>
      </c>
      <c r="G233" s="36" t="e">
        <f>'Heat Map Export'!U232- $G$6</f>
        <v>#N/A</v>
      </c>
      <c r="H233" s="36" t="e">
        <f>'Heat Map Export'!Y232 - $H$6</f>
        <v>#N/A</v>
      </c>
      <c r="I233" s="37" t="e">
        <f>'Heat Map Export'!AB232-$I$6</f>
        <v>#N/A</v>
      </c>
    </row>
    <row r="234" spans="1:9" s="19" customFormat="1" ht="14.5" x14ac:dyDescent="0.35">
      <c r="A234" s="27">
        <f>'Heat Map Export'!A233</f>
        <v>0</v>
      </c>
      <c r="B234" s="35">
        <f>'Heat Map Export'!B233</f>
        <v>0</v>
      </c>
      <c r="C234" s="36" t="e">
        <f>'Heat Map Export'!C233 - $C$6</f>
        <v>#N/A</v>
      </c>
      <c r="D234" s="36" t="e">
        <f>'Heat Map Export'!F233 - $D$6</f>
        <v>#N/A</v>
      </c>
      <c r="E234" s="36" t="e">
        <f>'Heat Map Export'!J233- $E$6</f>
        <v>#N/A</v>
      </c>
      <c r="F234" s="36" t="e">
        <f>'Heat Map Export'!R233 - $F$6</f>
        <v>#N/A</v>
      </c>
      <c r="G234" s="36" t="e">
        <f>'Heat Map Export'!U233- $G$6</f>
        <v>#N/A</v>
      </c>
      <c r="H234" s="36" t="e">
        <f>'Heat Map Export'!Y233 - $H$6</f>
        <v>#N/A</v>
      </c>
      <c r="I234" s="37" t="e">
        <f>'Heat Map Export'!AB233-$I$6</f>
        <v>#N/A</v>
      </c>
    </row>
    <row r="235" spans="1:9" s="19" customFormat="1" ht="14.5" x14ac:dyDescent="0.35">
      <c r="A235" s="27">
        <f>'Heat Map Export'!A234</f>
        <v>0</v>
      </c>
      <c r="B235" s="35">
        <f>'Heat Map Export'!B234</f>
        <v>0</v>
      </c>
      <c r="C235" s="36" t="e">
        <f>'Heat Map Export'!C234 - $C$6</f>
        <v>#N/A</v>
      </c>
      <c r="D235" s="36" t="e">
        <f>'Heat Map Export'!F234 - $D$6</f>
        <v>#N/A</v>
      </c>
      <c r="E235" s="36" t="e">
        <f>'Heat Map Export'!J234- $E$6</f>
        <v>#N/A</v>
      </c>
      <c r="F235" s="36" t="e">
        <f>'Heat Map Export'!R234 - $F$6</f>
        <v>#N/A</v>
      </c>
      <c r="G235" s="36" t="e">
        <f>'Heat Map Export'!U234- $G$6</f>
        <v>#N/A</v>
      </c>
      <c r="H235" s="36" t="e">
        <f>'Heat Map Export'!Y234 - $H$6</f>
        <v>#N/A</v>
      </c>
      <c r="I235" s="37" t="e">
        <f>'Heat Map Export'!AB234-$I$6</f>
        <v>#N/A</v>
      </c>
    </row>
    <row r="236" spans="1:9" s="19" customFormat="1" ht="14.5" x14ac:dyDescent="0.35">
      <c r="A236" s="27">
        <f>'Heat Map Export'!A235</f>
        <v>0</v>
      </c>
      <c r="B236" s="35">
        <f>'Heat Map Export'!B235</f>
        <v>0</v>
      </c>
      <c r="C236" s="36" t="e">
        <f>'Heat Map Export'!C235 - $C$6</f>
        <v>#N/A</v>
      </c>
      <c r="D236" s="36" t="e">
        <f>'Heat Map Export'!F235 - $D$6</f>
        <v>#N/A</v>
      </c>
      <c r="E236" s="36" t="e">
        <f>'Heat Map Export'!J235- $E$6</f>
        <v>#N/A</v>
      </c>
      <c r="F236" s="36" t="e">
        <f>'Heat Map Export'!R235 - $F$6</f>
        <v>#N/A</v>
      </c>
      <c r="G236" s="36" t="e">
        <f>'Heat Map Export'!U235- $G$6</f>
        <v>#N/A</v>
      </c>
      <c r="H236" s="36" t="e">
        <f>'Heat Map Export'!Y235 - $H$6</f>
        <v>#N/A</v>
      </c>
      <c r="I236" s="37" t="e">
        <f>'Heat Map Export'!AB235-$I$6</f>
        <v>#N/A</v>
      </c>
    </row>
    <row r="237" spans="1:9" s="19" customFormat="1" ht="14.5" x14ac:dyDescent="0.35">
      <c r="A237" s="27">
        <f>'Heat Map Export'!A236</f>
        <v>0</v>
      </c>
      <c r="B237" s="35">
        <f>'Heat Map Export'!B236</f>
        <v>0</v>
      </c>
      <c r="C237" s="36" t="e">
        <f>'Heat Map Export'!C236 - $C$6</f>
        <v>#N/A</v>
      </c>
      <c r="D237" s="36" t="e">
        <f>'Heat Map Export'!F236 - $D$6</f>
        <v>#N/A</v>
      </c>
      <c r="E237" s="36" t="e">
        <f>'Heat Map Export'!J236- $E$6</f>
        <v>#N/A</v>
      </c>
      <c r="F237" s="36" t="e">
        <f>'Heat Map Export'!R236 - $F$6</f>
        <v>#N/A</v>
      </c>
      <c r="G237" s="36" t="e">
        <f>'Heat Map Export'!U236- $G$6</f>
        <v>#N/A</v>
      </c>
      <c r="H237" s="36" t="e">
        <f>'Heat Map Export'!Y236 - $H$6</f>
        <v>#N/A</v>
      </c>
      <c r="I237" s="37" t="e">
        <f>'Heat Map Export'!AB236-$I$6</f>
        <v>#N/A</v>
      </c>
    </row>
    <row r="238" spans="1:9" s="19" customFormat="1" ht="14.5" x14ac:dyDescent="0.35">
      <c r="A238" s="27">
        <f>'Heat Map Export'!A237</f>
        <v>0</v>
      </c>
      <c r="B238" s="35">
        <f>'Heat Map Export'!B237</f>
        <v>0</v>
      </c>
      <c r="C238" s="36" t="e">
        <f>'Heat Map Export'!C237 - $C$6</f>
        <v>#N/A</v>
      </c>
      <c r="D238" s="36" t="e">
        <f>'Heat Map Export'!F237 - $D$6</f>
        <v>#N/A</v>
      </c>
      <c r="E238" s="36" t="e">
        <f>'Heat Map Export'!J237- $E$6</f>
        <v>#N/A</v>
      </c>
      <c r="F238" s="36" t="e">
        <f>'Heat Map Export'!R237 - $F$6</f>
        <v>#N/A</v>
      </c>
      <c r="G238" s="36" t="e">
        <f>'Heat Map Export'!U237- $G$6</f>
        <v>#N/A</v>
      </c>
      <c r="H238" s="36" t="e">
        <f>'Heat Map Export'!Y237 - $H$6</f>
        <v>#N/A</v>
      </c>
      <c r="I238" s="37" t="e">
        <f>'Heat Map Export'!AB237-$I$6</f>
        <v>#N/A</v>
      </c>
    </row>
    <row r="239" spans="1:9" s="19" customFormat="1" ht="14.5" x14ac:dyDescent="0.35">
      <c r="A239" s="27">
        <f>'Heat Map Export'!A238</f>
        <v>0</v>
      </c>
      <c r="B239" s="35">
        <f>'Heat Map Export'!B238</f>
        <v>0</v>
      </c>
      <c r="C239" s="36" t="e">
        <f>'Heat Map Export'!C238 - $C$6</f>
        <v>#N/A</v>
      </c>
      <c r="D239" s="36" t="e">
        <f>'Heat Map Export'!F238 - $D$6</f>
        <v>#N/A</v>
      </c>
      <c r="E239" s="36" t="e">
        <f>'Heat Map Export'!J238- $E$6</f>
        <v>#N/A</v>
      </c>
      <c r="F239" s="36" t="e">
        <f>'Heat Map Export'!R238 - $F$6</f>
        <v>#N/A</v>
      </c>
      <c r="G239" s="36" t="e">
        <f>'Heat Map Export'!U238- $G$6</f>
        <v>#N/A</v>
      </c>
      <c r="H239" s="36" t="e">
        <f>'Heat Map Export'!Y238 - $H$6</f>
        <v>#N/A</v>
      </c>
      <c r="I239" s="37" t="e">
        <f>'Heat Map Export'!AB238-$I$6</f>
        <v>#N/A</v>
      </c>
    </row>
    <row r="240" spans="1:9" s="19" customFormat="1" ht="14.5" x14ac:dyDescent="0.35">
      <c r="A240" s="27">
        <f>'Heat Map Export'!A239</f>
        <v>0</v>
      </c>
      <c r="B240" s="35">
        <f>'Heat Map Export'!B239</f>
        <v>0</v>
      </c>
      <c r="C240" s="36" t="e">
        <f>'Heat Map Export'!C239 - $C$6</f>
        <v>#N/A</v>
      </c>
      <c r="D240" s="36" t="e">
        <f>'Heat Map Export'!F239 - $D$6</f>
        <v>#N/A</v>
      </c>
      <c r="E240" s="36" t="e">
        <f>'Heat Map Export'!J239- $E$6</f>
        <v>#N/A</v>
      </c>
      <c r="F240" s="36" t="e">
        <f>'Heat Map Export'!R239 - $F$6</f>
        <v>#N/A</v>
      </c>
      <c r="G240" s="36" t="e">
        <f>'Heat Map Export'!U239- $G$6</f>
        <v>#N/A</v>
      </c>
      <c r="H240" s="36" t="e">
        <f>'Heat Map Export'!Y239 - $H$6</f>
        <v>#N/A</v>
      </c>
      <c r="I240" s="37" t="e">
        <f>'Heat Map Export'!AB239-$I$6</f>
        <v>#N/A</v>
      </c>
    </row>
    <row r="241" spans="1:9" s="19" customFormat="1" ht="14.5" x14ac:dyDescent="0.35">
      <c r="A241" s="27">
        <f>'Heat Map Export'!A240</f>
        <v>0</v>
      </c>
      <c r="B241" s="35">
        <f>'Heat Map Export'!B240</f>
        <v>0</v>
      </c>
      <c r="C241" s="36" t="e">
        <f>'Heat Map Export'!C240 - $C$6</f>
        <v>#N/A</v>
      </c>
      <c r="D241" s="36" t="e">
        <f>'Heat Map Export'!F240 - $D$6</f>
        <v>#N/A</v>
      </c>
      <c r="E241" s="36" t="e">
        <f>'Heat Map Export'!J240- $E$6</f>
        <v>#N/A</v>
      </c>
      <c r="F241" s="36" t="e">
        <f>'Heat Map Export'!R240 - $F$6</f>
        <v>#N/A</v>
      </c>
      <c r="G241" s="36" t="e">
        <f>'Heat Map Export'!U240- $G$6</f>
        <v>#N/A</v>
      </c>
      <c r="H241" s="36" t="e">
        <f>'Heat Map Export'!Y240 - $H$6</f>
        <v>#N/A</v>
      </c>
      <c r="I241" s="37" t="e">
        <f>'Heat Map Export'!AB240-$I$6</f>
        <v>#N/A</v>
      </c>
    </row>
    <row r="242" spans="1:9" s="19" customFormat="1" ht="14.5" x14ac:dyDescent="0.35">
      <c r="A242" s="27">
        <f>'Heat Map Export'!A241</f>
        <v>0</v>
      </c>
      <c r="B242" s="35">
        <f>'Heat Map Export'!B241</f>
        <v>0</v>
      </c>
      <c r="C242" s="36" t="e">
        <f>'Heat Map Export'!C241 - $C$6</f>
        <v>#N/A</v>
      </c>
      <c r="D242" s="36" t="e">
        <f>'Heat Map Export'!F241 - $D$6</f>
        <v>#N/A</v>
      </c>
      <c r="E242" s="36" t="e">
        <f>'Heat Map Export'!J241- $E$6</f>
        <v>#N/A</v>
      </c>
      <c r="F242" s="36" t="e">
        <f>'Heat Map Export'!R241 - $F$6</f>
        <v>#N/A</v>
      </c>
      <c r="G242" s="36" t="e">
        <f>'Heat Map Export'!U241- $G$6</f>
        <v>#N/A</v>
      </c>
      <c r="H242" s="36" t="e">
        <f>'Heat Map Export'!Y241 - $H$6</f>
        <v>#N/A</v>
      </c>
      <c r="I242" s="37" t="e">
        <f>'Heat Map Export'!AB241-$I$6</f>
        <v>#N/A</v>
      </c>
    </row>
    <row r="243" spans="1:9" s="19" customFormat="1" ht="14.5" x14ac:dyDescent="0.35">
      <c r="A243" s="27">
        <f>'Heat Map Export'!A242</f>
        <v>0</v>
      </c>
      <c r="B243" s="35">
        <f>'Heat Map Export'!B242</f>
        <v>0</v>
      </c>
      <c r="C243" s="36" t="e">
        <f>'Heat Map Export'!C242 - $C$6</f>
        <v>#N/A</v>
      </c>
      <c r="D243" s="36" t="e">
        <f>'Heat Map Export'!F242 - $D$6</f>
        <v>#N/A</v>
      </c>
      <c r="E243" s="36" t="e">
        <f>'Heat Map Export'!J242- $E$6</f>
        <v>#N/A</v>
      </c>
      <c r="F243" s="36" t="e">
        <f>'Heat Map Export'!R242 - $F$6</f>
        <v>#N/A</v>
      </c>
      <c r="G243" s="36" t="e">
        <f>'Heat Map Export'!U242- $G$6</f>
        <v>#N/A</v>
      </c>
      <c r="H243" s="36" t="e">
        <f>'Heat Map Export'!Y242 - $H$6</f>
        <v>#N/A</v>
      </c>
      <c r="I243" s="37" t="e">
        <f>'Heat Map Export'!AB242-$I$6</f>
        <v>#N/A</v>
      </c>
    </row>
    <row r="244" spans="1:9" s="19" customFormat="1" ht="14.5" x14ac:dyDescent="0.35">
      <c r="A244" s="27">
        <f>'Heat Map Export'!A243</f>
        <v>0</v>
      </c>
      <c r="B244" s="35">
        <f>'Heat Map Export'!B243</f>
        <v>0</v>
      </c>
      <c r="C244" s="36" t="e">
        <f>'Heat Map Export'!C243 - $C$6</f>
        <v>#N/A</v>
      </c>
      <c r="D244" s="36" t="e">
        <f>'Heat Map Export'!F243 - $D$6</f>
        <v>#N/A</v>
      </c>
      <c r="E244" s="36" t="e">
        <f>'Heat Map Export'!J243- $E$6</f>
        <v>#N/A</v>
      </c>
      <c r="F244" s="36" t="e">
        <f>'Heat Map Export'!R243 - $F$6</f>
        <v>#N/A</v>
      </c>
      <c r="G244" s="36" t="e">
        <f>'Heat Map Export'!U243- $G$6</f>
        <v>#N/A</v>
      </c>
      <c r="H244" s="36" t="e">
        <f>'Heat Map Export'!Y243 - $H$6</f>
        <v>#N/A</v>
      </c>
      <c r="I244" s="37" t="e">
        <f>'Heat Map Export'!AB243-$I$6</f>
        <v>#N/A</v>
      </c>
    </row>
    <row r="245" spans="1:9" s="19" customFormat="1" ht="14.5" x14ac:dyDescent="0.35">
      <c r="A245" s="27">
        <f>'Heat Map Export'!A244</f>
        <v>0</v>
      </c>
      <c r="B245" s="35">
        <f>'Heat Map Export'!B244</f>
        <v>0</v>
      </c>
      <c r="C245" s="36" t="e">
        <f>'Heat Map Export'!C244 - $C$6</f>
        <v>#N/A</v>
      </c>
      <c r="D245" s="36" t="e">
        <f>'Heat Map Export'!F244 - $D$6</f>
        <v>#N/A</v>
      </c>
      <c r="E245" s="36" t="e">
        <f>'Heat Map Export'!J244- $E$6</f>
        <v>#N/A</v>
      </c>
      <c r="F245" s="36" t="e">
        <f>'Heat Map Export'!R244 - $F$6</f>
        <v>#N/A</v>
      </c>
      <c r="G245" s="36" t="e">
        <f>'Heat Map Export'!U244- $G$6</f>
        <v>#N/A</v>
      </c>
      <c r="H245" s="36" t="e">
        <f>'Heat Map Export'!Y244 - $H$6</f>
        <v>#N/A</v>
      </c>
      <c r="I245" s="37" t="e">
        <f>'Heat Map Export'!AB244-$I$6</f>
        <v>#N/A</v>
      </c>
    </row>
    <row r="246" spans="1:9" s="19" customFormat="1" ht="14.5" x14ac:dyDescent="0.35">
      <c r="A246" s="27">
        <f>'Heat Map Export'!A245</f>
        <v>0</v>
      </c>
      <c r="B246" s="35">
        <f>'Heat Map Export'!B245</f>
        <v>0</v>
      </c>
      <c r="C246" s="36" t="e">
        <f>'Heat Map Export'!C245 - $C$6</f>
        <v>#N/A</v>
      </c>
      <c r="D246" s="36" t="e">
        <f>'Heat Map Export'!F245 - $D$6</f>
        <v>#N/A</v>
      </c>
      <c r="E246" s="36" t="e">
        <f>'Heat Map Export'!J245- $E$6</f>
        <v>#N/A</v>
      </c>
      <c r="F246" s="36" t="e">
        <f>'Heat Map Export'!R245 - $F$6</f>
        <v>#N/A</v>
      </c>
      <c r="G246" s="36" t="e">
        <f>'Heat Map Export'!U245- $G$6</f>
        <v>#N/A</v>
      </c>
      <c r="H246" s="36" t="e">
        <f>'Heat Map Export'!Y245 - $H$6</f>
        <v>#N/A</v>
      </c>
      <c r="I246" s="37" t="e">
        <f>'Heat Map Export'!AB245-$I$6</f>
        <v>#N/A</v>
      </c>
    </row>
    <row r="247" spans="1:9" s="19" customFormat="1" ht="14.5" x14ac:dyDescent="0.35">
      <c r="A247" s="27">
        <f>'Heat Map Export'!A246</f>
        <v>0</v>
      </c>
      <c r="B247" s="35">
        <f>'Heat Map Export'!B246</f>
        <v>0</v>
      </c>
      <c r="C247" s="36" t="e">
        <f>'Heat Map Export'!C246 - $C$6</f>
        <v>#N/A</v>
      </c>
      <c r="D247" s="36" t="e">
        <f>'Heat Map Export'!F246 - $D$6</f>
        <v>#N/A</v>
      </c>
      <c r="E247" s="36" t="e">
        <f>'Heat Map Export'!J246- $E$6</f>
        <v>#N/A</v>
      </c>
      <c r="F247" s="36" t="e">
        <f>'Heat Map Export'!R246 - $F$6</f>
        <v>#N/A</v>
      </c>
      <c r="G247" s="36" t="e">
        <f>'Heat Map Export'!U246- $G$6</f>
        <v>#N/A</v>
      </c>
      <c r="H247" s="36" t="e">
        <f>'Heat Map Export'!Y246 - $H$6</f>
        <v>#N/A</v>
      </c>
      <c r="I247" s="37" t="e">
        <f>'Heat Map Export'!AB246-$I$6</f>
        <v>#N/A</v>
      </c>
    </row>
    <row r="248" spans="1:9" s="19" customFormat="1" ht="14.5" x14ac:dyDescent="0.35">
      <c r="A248" s="27">
        <f>'Heat Map Export'!A247</f>
        <v>0</v>
      </c>
      <c r="B248" s="35">
        <f>'Heat Map Export'!B247</f>
        <v>0</v>
      </c>
      <c r="C248" s="36" t="e">
        <f>'Heat Map Export'!C247 - $C$6</f>
        <v>#N/A</v>
      </c>
      <c r="D248" s="36" t="e">
        <f>'Heat Map Export'!F247 - $D$6</f>
        <v>#N/A</v>
      </c>
      <c r="E248" s="36" t="e">
        <f>'Heat Map Export'!J247- $E$6</f>
        <v>#N/A</v>
      </c>
      <c r="F248" s="36" t="e">
        <f>'Heat Map Export'!R247 - $F$6</f>
        <v>#N/A</v>
      </c>
      <c r="G248" s="36" t="e">
        <f>'Heat Map Export'!U247- $G$6</f>
        <v>#N/A</v>
      </c>
      <c r="H248" s="36" t="e">
        <f>'Heat Map Export'!Y247 - $H$6</f>
        <v>#N/A</v>
      </c>
      <c r="I248" s="37" t="e">
        <f>'Heat Map Export'!AB247-$I$6</f>
        <v>#N/A</v>
      </c>
    </row>
    <row r="249" spans="1:9" s="19" customFormat="1" ht="14.5" x14ac:dyDescent="0.35">
      <c r="A249" s="27">
        <f>'Heat Map Export'!A248</f>
        <v>0</v>
      </c>
      <c r="B249" s="35">
        <f>'Heat Map Export'!B248</f>
        <v>0</v>
      </c>
      <c r="C249" s="36" t="e">
        <f>'Heat Map Export'!C248 - $C$6</f>
        <v>#N/A</v>
      </c>
      <c r="D249" s="36" t="e">
        <f>'Heat Map Export'!F248 - $D$6</f>
        <v>#N/A</v>
      </c>
      <c r="E249" s="36" t="e">
        <f>'Heat Map Export'!J248- $E$6</f>
        <v>#N/A</v>
      </c>
      <c r="F249" s="36" t="e">
        <f>'Heat Map Export'!R248 - $F$6</f>
        <v>#N/A</v>
      </c>
      <c r="G249" s="36" t="e">
        <f>'Heat Map Export'!U248- $G$6</f>
        <v>#N/A</v>
      </c>
      <c r="H249" s="36" t="e">
        <f>'Heat Map Export'!Y248 - $H$6</f>
        <v>#N/A</v>
      </c>
      <c r="I249" s="37" t="e">
        <f>'Heat Map Export'!AB248-$I$6</f>
        <v>#N/A</v>
      </c>
    </row>
    <row r="250" spans="1:9" s="19" customFormat="1" ht="14.5" x14ac:dyDescent="0.35">
      <c r="A250" s="27">
        <f>'Heat Map Export'!A249</f>
        <v>0</v>
      </c>
      <c r="B250" s="35">
        <f>'Heat Map Export'!B249</f>
        <v>0</v>
      </c>
      <c r="C250" s="36" t="e">
        <f>'Heat Map Export'!C249 - $C$6</f>
        <v>#N/A</v>
      </c>
      <c r="D250" s="36" t="e">
        <f>'Heat Map Export'!F249 - $D$6</f>
        <v>#N/A</v>
      </c>
      <c r="E250" s="36" t="e">
        <f>'Heat Map Export'!J249- $E$6</f>
        <v>#N/A</v>
      </c>
      <c r="F250" s="36" t="e">
        <f>'Heat Map Export'!R249 - $F$6</f>
        <v>#N/A</v>
      </c>
      <c r="G250" s="36" t="e">
        <f>'Heat Map Export'!U249- $G$6</f>
        <v>#N/A</v>
      </c>
      <c r="H250" s="36" t="e">
        <f>'Heat Map Export'!Y249 - $H$6</f>
        <v>#N/A</v>
      </c>
      <c r="I250" s="37" t="e">
        <f>'Heat Map Export'!AB249-$I$6</f>
        <v>#N/A</v>
      </c>
    </row>
    <row r="251" spans="1:9" s="19" customFormat="1" ht="14.5" x14ac:dyDescent="0.35">
      <c r="A251" s="27">
        <f>'Heat Map Export'!A250</f>
        <v>0</v>
      </c>
      <c r="B251" s="35">
        <f>'Heat Map Export'!B250</f>
        <v>0</v>
      </c>
      <c r="C251" s="36" t="e">
        <f>'Heat Map Export'!C250 - $C$6</f>
        <v>#N/A</v>
      </c>
      <c r="D251" s="36" t="e">
        <f>'Heat Map Export'!F250 - $D$6</f>
        <v>#N/A</v>
      </c>
      <c r="E251" s="36" t="e">
        <f>'Heat Map Export'!J250- $E$6</f>
        <v>#N/A</v>
      </c>
      <c r="F251" s="36" t="e">
        <f>'Heat Map Export'!R250 - $F$6</f>
        <v>#N/A</v>
      </c>
      <c r="G251" s="36" t="e">
        <f>'Heat Map Export'!U250- $G$6</f>
        <v>#N/A</v>
      </c>
      <c r="H251" s="36" t="e">
        <f>'Heat Map Export'!Y250 - $H$6</f>
        <v>#N/A</v>
      </c>
      <c r="I251" s="37" t="e">
        <f>'Heat Map Export'!AB250-$I$6</f>
        <v>#N/A</v>
      </c>
    </row>
    <row r="252" spans="1:9" s="19" customFormat="1" ht="14.5" x14ac:dyDescent="0.35">
      <c r="A252" s="27">
        <f>'Heat Map Export'!A251</f>
        <v>0</v>
      </c>
      <c r="B252" s="35">
        <f>'Heat Map Export'!B251</f>
        <v>0</v>
      </c>
      <c r="C252" s="36" t="e">
        <f>'Heat Map Export'!C251 - $C$6</f>
        <v>#N/A</v>
      </c>
      <c r="D252" s="36" t="e">
        <f>'Heat Map Export'!F251 - $D$6</f>
        <v>#N/A</v>
      </c>
      <c r="E252" s="36" t="e">
        <f>'Heat Map Export'!J251- $E$6</f>
        <v>#N/A</v>
      </c>
      <c r="F252" s="36" t="e">
        <f>'Heat Map Export'!R251 - $F$6</f>
        <v>#N/A</v>
      </c>
      <c r="G252" s="36" t="e">
        <f>'Heat Map Export'!U251- $G$6</f>
        <v>#N/A</v>
      </c>
      <c r="H252" s="36" t="e">
        <f>'Heat Map Export'!Y251 - $H$6</f>
        <v>#N/A</v>
      </c>
      <c r="I252" s="37" t="e">
        <f>'Heat Map Export'!AB251-$I$6</f>
        <v>#N/A</v>
      </c>
    </row>
    <row r="253" spans="1:9" s="19" customFormat="1" ht="14.5" x14ac:dyDescent="0.35">
      <c r="A253" s="27">
        <f>'Heat Map Export'!A252</f>
        <v>0</v>
      </c>
      <c r="B253" s="35">
        <f>'Heat Map Export'!B252</f>
        <v>0</v>
      </c>
      <c r="C253" s="36" t="e">
        <f>'Heat Map Export'!C252 - $C$6</f>
        <v>#N/A</v>
      </c>
      <c r="D253" s="36" t="e">
        <f>'Heat Map Export'!F252 - $D$6</f>
        <v>#N/A</v>
      </c>
      <c r="E253" s="36" t="e">
        <f>'Heat Map Export'!J252- $E$6</f>
        <v>#N/A</v>
      </c>
      <c r="F253" s="36" t="e">
        <f>'Heat Map Export'!R252 - $F$6</f>
        <v>#N/A</v>
      </c>
      <c r="G253" s="36" t="e">
        <f>'Heat Map Export'!U252- $G$6</f>
        <v>#N/A</v>
      </c>
      <c r="H253" s="36" t="e">
        <f>'Heat Map Export'!Y252 - $H$6</f>
        <v>#N/A</v>
      </c>
      <c r="I253" s="37" t="e">
        <f>'Heat Map Export'!AB252-$I$6</f>
        <v>#N/A</v>
      </c>
    </row>
    <row r="254" spans="1:9" s="19" customFormat="1" ht="14.5" x14ac:dyDescent="0.35">
      <c r="A254" s="27">
        <f>'Heat Map Export'!A253</f>
        <v>0</v>
      </c>
      <c r="B254" s="35">
        <f>'Heat Map Export'!B253</f>
        <v>0</v>
      </c>
      <c r="C254" s="36" t="e">
        <f>'Heat Map Export'!C253 - $C$6</f>
        <v>#N/A</v>
      </c>
      <c r="D254" s="36" t="e">
        <f>'Heat Map Export'!F253 - $D$6</f>
        <v>#N/A</v>
      </c>
      <c r="E254" s="36" t="e">
        <f>'Heat Map Export'!J253- $E$6</f>
        <v>#N/A</v>
      </c>
      <c r="F254" s="36" t="e">
        <f>'Heat Map Export'!R253 - $F$6</f>
        <v>#N/A</v>
      </c>
      <c r="G254" s="36" t="e">
        <f>'Heat Map Export'!U253- $G$6</f>
        <v>#N/A</v>
      </c>
      <c r="H254" s="36" t="e">
        <f>'Heat Map Export'!Y253 - $H$6</f>
        <v>#N/A</v>
      </c>
      <c r="I254" s="37" t="e">
        <f>'Heat Map Export'!AB253-$I$6</f>
        <v>#N/A</v>
      </c>
    </row>
    <row r="255" spans="1:9" s="19" customFormat="1" ht="14.5" x14ac:dyDescent="0.35">
      <c r="A255" s="27">
        <f>'Heat Map Export'!A254</f>
        <v>0</v>
      </c>
      <c r="B255" s="35">
        <f>'Heat Map Export'!B254</f>
        <v>0</v>
      </c>
      <c r="C255" s="36" t="e">
        <f>'Heat Map Export'!C254 - $C$6</f>
        <v>#N/A</v>
      </c>
      <c r="D255" s="36" t="e">
        <f>'Heat Map Export'!F254 - $D$6</f>
        <v>#N/A</v>
      </c>
      <c r="E255" s="36" t="e">
        <f>'Heat Map Export'!J254- $E$6</f>
        <v>#N/A</v>
      </c>
      <c r="F255" s="36" t="e">
        <f>'Heat Map Export'!R254 - $F$6</f>
        <v>#N/A</v>
      </c>
      <c r="G255" s="36" t="e">
        <f>'Heat Map Export'!U254- $G$6</f>
        <v>#N/A</v>
      </c>
      <c r="H255" s="36" t="e">
        <f>'Heat Map Export'!Y254 - $H$6</f>
        <v>#N/A</v>
      </c>
      <c r="I255" s="37" t="e">
        <f>'Heat Map Export'!AB254-$I$6</f>
        <v>#N/A</v>
      </c>
    </row>
    <row r="256" spans="1:9" s="19" customFormat="1" ht="14.5" x14ac:dyDescent="0.35">
      <c r="A256" s="27">
        <f>'Heat Map Export'!A255</f>
        <v>0</v>
      </c>
      <c r="B256" s="35">
        <f>'Heat Map Export'!B255</f>
        <v>0</v>
      </c>
      <c r="C256" s="36" t="e">
        <f>'Heat Map Export'!C255 - $C$6</f>
        <v>#N/A</v>
      </c>
      <c r="D256" s="36" t="e">
        <f>'Heat Map Export'!F255 - $D$6</f>
        <v>#N/A</v>
      </c>
      <c r="E256" s="36" t="e">
        <f>'Heat Map Export'!J255- $E$6</f>
        <v>#N/A</v>
      </c>
      <c r="F256" s="36" t="e">
        <f>'Heat Map Export'!R255 - $F$6</f>
        <v>#N/A</v>
      </c>
      <c r="G256" s="36" t="e">
        <f>'Heat Map Export'!U255- $G$6</f>
        <v>#N/A</v>
      </c>
      <c r="H256" s="36" t="e">
        <f>'Heat Map Export'!Y255 - $H$6</f>
        <v>#N/A</v>
      </c>
      <c r="I256" s="37" t="e">
        <f>'Heat Map Export'!AB255-$I$6</f>
        <v>#N/A</v>
      </c>
    </row>
    <row r="257" spans="1:9" s="19" customFormat="1" ht="14.5" x14ac:dyDescent="0.35">
      <c r="A257" s="27">
        <f>'Heat Map Export'!A256</f>
        <v>0</v>
      </c>
      <c r="B257" s="35">
        <f>'Heat Map Export'!B256</f>
        <v>0</v>
      </c>
      <c r="C257" s="36" t="e">
        <f>'Heat Map Export'!C256 - $C$6</f>
        <v>#N/A</v>
      </c>
      <c r="D257" s="36" t="e">
        <f>'Heat Map Export'!F256 - $D$6</f>
        <v>#N/A</v>
      </c>
      <c r="E257" s="36" t="e">
        <f>'Heat Map Export'!J256- $E$6</f>
        <v>#N/A</v>
      </c>
      <c r="F257" s="36" t="e">
        <f>'Heat Map Export'!R256 - $F$6</f>
        <v>#N/A</v>
      </c>
      <c r="G257" s="36" t="e">
        <f>'Heat Map Export'!U256- $G$6</f>
        <v>#N/A</v>
      </c>
      <c r="H257" s="36" t="e">
        <f>'Heat Map Export'!Y256 - $H$6</f>
        <v>#N/A</v>
      </c>
      <c r="I257" s="37" t="e">
        <f>'Heat Map Export'!AB256-$I$6</f>
        <v>#N/A</v>
      </c>
    </row>
    <row r="258" spans="1:9" s="19" customFormat="1" ht="14.5" x14ac:dyDescent="0.35">
      <c r="A258" s="27">
        <f>'Heat Map Export'!A257</f>
        <v>0</v>
      </c>
      <c r="B258" s="35">
        <f>'Heat Map Export'!B257</f>
        <v>0</v>
      </c>
      <c r="C258" s="36" t="e">
        <f>'Heat Map Export'!C257 - $C$6</f>
        <v>#N/A</v>
      </c>
      <c r="D258" s="36" t="e">
        <f>'Heat Map Export'!F257 - $D$6</f>
        <v>#N/A</v>
      </c>
      <c r="E258" s="36" t="e">
        <f>'Heat Map Export'!J257- $E$6</f>
        <v>#N/A</v>
      </c>
      <c r="F258" s="36" t="e">
        <f>'Heat Map Export'!R257 - $F$6</f>
        <v>#N/A</v>
      </c>
      <c r="G258" s="36" t="e">
        <f>'Heat Map Export'!U257- $G$6</f>
        <v>#N/A</v>
      </c>
      <c r="H258" s="36" t="e">
        <f>'Heat Map Export'!Y257 - $H$6</f>
        <v>#N/A</v>
      </c>
      <c r="I258" s="37" t="e">
        <f>'Heat Map Export'!AB257-$I$6</f>
        <v>#N/A</v>
      </c>
    </row>
    <row r="259" spans="1:9" s="19" customFormat="1" ht="14.5" x14ac:dyDescent="0.35">
      <c r="A259" s="27">
        <f>'Heat Map Export'!A258</f>
        <v>0</v>
      </c>
      <c r="B259" s="35">
        <f>'Heat Map Export'!B258</f>
        <v>0</v>
      </c>
      <c r="C259" s="36" t="e">
        <f>'Heat Map Export'!C258 - $C$6</f>
        <v>#N/A</v>
      </c>
      <c r="D259" s="36" t="e">
        <f>'Heat Map Export'!F258 - $D$6</f>
        <v>#N/A</v>
      </c>
      <c r="E259" s="36" t="e">
        <f>'Heat Map Export'!J258- $E$6</f>
        <v>#N/A</v>
      </c>
      <c r="F259" s="36" t="e">
        <f>'Heat Map Export'!R258 - $F$6</f>
        <v>#N/A</v>
      </c>
      <c r="G259" s="36" t="e">
        <f>'Heat Map Export'!U258- $G$6</f>
        <v>#N/A</v>
      </c>
      <c r="H259" s="36" t="e">
        <f>'Heat Map Export'!Y258 - $H$6</f>
        <v>#N/A</v>
      </c>
      <c r="I259" s="37" t="e">
        <f>'Heat Map Export'!AB258-$I$6</f>
        <v>#N/A</v>
      </c>
    </row>
    <row r="260" spans="1:9" s="19" customFormat="1" ht="14.5" x14ac:dyDescent="0.35">
      <c r="A260" s="27">
        <f>'Heat Map Export'!A259</f>
        <v>0</v>
      </c>
      <c r="B260" s="35">
        <f>'Heat Map Export'!B259</f>
        <v>0</v>
      </c>
      <c r="C260" s="36" t="e">
        <f>'Heat Map Export'!C259 - $C$6</f>
        <v>#N/A</v>
      </c>
      <c r="D260" s="36" t="e">
        <f>'Heat Map Export'!F259 - $D$6</f>
        <v>#N/A</v>
      </c>
      <c r="E260" s="36" t="e">
        <f>'Heat Map Export'!J259- $E$6</f>
        <v>#N/A</v>
      </c>
      <c r="F260" s="36" t="e">
        <f>'Heat Map Export'!R259 - $F$6</f>
        <v>#N/A</v>
      </c>
      <c r="G260" s="36" t="e">
        <f>'Heat Map Export'!U259- $G$6</f>
        <v>#N/A</v>
      </c>
      <c r="H260" s="36" t="e">
        <f>'Heat Map Export'!Y259 - $H$6</f>
        <v>#N/A</v>
      </c>
      <c r="I260" s="37" t="e">
        <f>'Heat Map Export'!AB259-$I$6</f>
        <v>#N/A</v>
      </c>
    </row>
    <row r="261" spans="1:9" s="19" customFormat="1" ht="14.5" x14ac:dyDescent="0.35">
      <c r="A261" s="27">
        <f>'Heat Map Export'!A260</f>
        <v>0</v>
      </c>
      <c r="B261" s="35">
        <f>'Heat Map Export'!B260</f>
        <v>0</v>
      </c>
      <c r="C261" s="36" t="e">
        <f>'Heat Map Export'!C260 - $C$6</f>
        <v>#N/A</v>
      </c>
      <c r="D261" s="36" t="e">
        <f>'Heat Map Export'!F260 - $D$6</f>
        <v>#N/A</v>
      </c>
      <c r="E261" s="36" t="e">
        <f>'Heat Map Export'!J260- $E$6</f>
        <v>#N/A</v>
      </c>
      <c r="F261" s="36" t="e">
        <f>'Heat Map Export'!R260 - $F$6</f>
        <v>#N/A</v>
      </c>
      <c r="G261" s="36" t="e">
        <f>'Heat Map Export'!U260- $G$6</f>
        <v>#N/A</v>
      </c>
      <c r="H261" s="36" t="e">
        <f>'Heat Map Export'!Y260 - $H$6</f>
        <v>#N/A</v>
      </c>
      <c r="I261" s="37" t="e">
        <f>'Heat Map Export'!AB260-$I$6</f>
        <v>#N/A</v>
      </c>
    </row>
    <row r="262" spans="1:9" s="19" customFormat="1" ht="14.5" x14ac:dyDescent="0.35">
      <c r="A262" s="27">
        <f>'Heat Map Export'!A261</f>
        <v>0</v>
      </c>
      <c r="B262" s="35">
        <f>'Heat Map Export'!B261</f>
        <v>0</v>
      </c>
      <c r="C262" s="36" t="e">
        <f>'Heat Map Export'!C261 - $C$6</f>
        <v>#N/A</v>
      </c>
      <c r="D262" s="36" t="e">
        <f>'Heat Map Export'!F261 - $D$6</f>
        <v>#N/A</v>
      </c>
      <c r="E262" s="36" t="e">
        <f>'Heat Map Export'!J261- $E$6</f>
        <v>#N/A</v>
      </c>
      <c r="F262" s="36" t="e">
        <f>'Heat Map Export'!R261 - $F$6</f>
        <v>#N/A</v>
      </c>
      <c r="G262" s="36" t="e">
        <f>'Heat Map Export'!U261- $G$6</f>
        <v>#N/A</v>
      </c>
      <c r="H262" s="36" t="e">
        <f>'Heat Map Export'!Y261 - $H$6</f>
        <v>#N/A</v>
      </c>
      <c r="I262" s="37" t="e">
        <f>'Heat Map Export'!AB261-$I$6</f>
        <v>#N/A</v>
      </c>
    </row>
    <row r="263" spans="1:9" s="19" customFormat="1" ht="14.5" x14ac:dyDescent="0.35">
      <c r="A263" s="27">
        <f>'Heat Map Export'!A262</f>
        <v>0</v>
      </c>
      <c r="B263" s="35">
        <f>'Heat Map Export'!B262</f>
        <v>0</v>
      </c>
      <c r="C263" s="36" t="e">
        <f>'Heat Map Export'!C262 - $C$6</f>
        <v>#N/A</v>
      </c>
      <c r="D263" s="36" t="e">
        <f>'Heat Map Export'!F262 - $D$6</f>
        <v>#N/A</v>
      </c>
      <c r="E263" s="36" t="e">
        <f>'Heat Map Export'!J262- $E$6</f>
        <v>#N/A</v>
      </c>
      <c r="F263" s="36" t="e">
        <f>'Heat Map Export'!R262 - $F$6</f>
        <v>#N/A</v>
      </c>
      <c r="G263" s="36" t="e">
        <f>'Heat Map Export'!U262- $G$6</f>
        <v>#N/A</v>
      </c>
      <c r="H263" s="36" t="e">
        <f>'Heat Map Export'!Y262 - $H$6</f>
        <v>#N/A</v>
      </c>
      <c r="I263" s="37" t="e">
        <f>'Heat Map Export'!AB262-$I$6</f>
        <v>#N/A</v>
      </c>
    </row>
    <row r="264" spans="1:9" s="19" customFormat="1" ht="14.5" x14ac:dyDescent="0.35">
      <c r="A264" s="27">
        <f>'Heat Map Export'!A263</f>
        <v>0</v>
      </c>
      <c r="B264" s="35">
        <f>'Heat Map Export'!B263</f>
        <v>0</v>
      </c>
      <c r="C264" s="36" t="e">
        <f>'Heat Map Export'!C263 - $C$6</f>
        <v>#N/A</v>
      </c>
      <c r="D264" s="36" t="e">
        <f>'Heat Map Export'!F263 - $D$6</f>
        <v>#N/A</v>
      </c>
      <c r="E264" s="36" t="e">
        <f>'Heat Map Export'!J263- $E$6</f>
        <v>#N/A</v>
      </c>
      <c r="F264" s="36" t="e">
        <f>'Heat Map Export'!R263 - $F$6</f>
        <v>#N/A</v>
      </c>
      <c r="G264" s="36" t="e">
        <f>'Heat Map Export'!U263- $G$6</f>
        <v>#N/A</v>
      </c>
      <c r="H264" s="36" t="e">
        <f>'Heat Map Export'!Y263 - $H$6</f>
        <v>#N/A</v>
      </c>
      <c r="I264" s="37" t="e">
        <f>'Heat Map Export'!AB263-$I$6</f>
        <v>#N/A</v>
      </c>
    </row>
    <row r="265" spans="1:9" s="19" customFormat="1" ht="14.5" x14ac:dyDescent="0.35">
      <c r="A265" s="27">
        <f>'Heat Map Export'!A264</f>
        <v>0</v>
      </c>
      <c r="B265" s="35">
        <f>'Heat Map Export'!B264</f>
        <v>0</v>
      </c>
      <c r="C265" s="36" t="e">
        <f>'Heat Map Export'!C264 - $C$6</f>
        <v>#N/A</v>
      </c>
      <c r="D265" s="36" t="e">
        <f>'Heat Map Export'!F264 - $D$6</f>
        <v>#N/A</v>
      </c>
      <c r="E265" s="36" t="e">
        <f>'Heat Map Export'!J264- $E$6</f>
        <v>#N/A</v>
      </c>
      <c r="F265" s="36" t="e">
        <f>'Heat Map Export'!R264 - $F$6</f>
        <v>#N/A</v>
      </c>
      <c r="G265" s="36" t="e">
        <f>'Heat Map Export'!U264- $G$6</f>
        <v>#N/A</v>
      </c>
      <c r="H265" s="36" t="e">
        <f>'Heat Map Export'!Y264 - $H$6</f>
        <v>#N/A</v>
      </c>
      <c r="I265" s="37" t="e">
        <f>'Heat Map Export'!AB264-$I$6</f>
        <v>#N/A</v>
      </c>
    </row>
    <row r="266" spans="1:9" s="19" customFormat="1" ht="14.5" x14ac:dyDescent="0.35">
      <c r="A266" s="27">
        <f>'Heat Map Export'!A265</f>
        <v>0</v>
      </c>
      <c r="B266" s="35">
        <f>'Heat Map Export'!B265</f>
        <v>0</v>
      </c>
      <c r="C266" s="36" t="e">
        <f>'Heat Map Export'!C265 - $C$6</f>
        <v>#N/A</v>
      </c>
      <c r="D266" s="36" t="e">
        <f>'Heat Map Export'!F265 - $D$6</f>
        <v>#N/A</v>
      </c>
      <c r="E266" s="36" t="e">
        <f>'Heat Map Export'!J265- $E$6</f>
        <v>#N/A</v>
      </c>
      <c r="F266" s="36" t="e">
        <f>'Heat Map Export'!R265 - $F$6</f>
        <v>#N/A</v>
      </c>
      <c r="G266" s="36" t="e">
        <f>'Heat Map Export'!U265- $G$6</f>
        <v>#N/A</v>
      </c>
      <c r="H266" s="36" t="e">
        <f>'Heat Map Export'!Y265 - $H$6</f>
        <v>#N/A</v>
      </c>
      <c r="I266" s="37" t="e">
        <f>'Heat Map Export'!AB265-$I$6</f>
        <v>#N/A</v>
      </c>
    </row>
    <row r="267" spans="1:9" s="19" customFormat="1" ht="14.5" x14ac:dyDescent="0.35">
      <c r="A267" s="27">
        <f>'Heat Map Export'!A266</f>
        <v>0</v>
      </c>
      <c r="B267" s="35">
        <f>'Heat Map Export'!B266</f>
        <v>0</v>
      </c>
      <c r="C267" s="36" t="e">
        <f>'Heat Map Export'!C266 - $C$6</f>
        <v>#N/A</v>
      </c>
      <c r="D267" s="36" t="e">
        <f>'Heat Map Export'!F266 - $D$6</f>
        <v>#N/A</v>
      </c>
      <c r="E267" s="36" t="e">
        <f>'Heat Map Export'!J266- $E$6</f>
        <v>#N/A</v>
      </c>
      <c r="F267" s="36" t="e">
        <f>'Heat Map Export'!R266 - $F$6</f>
        <v>#N/A</v>
      </c>
      <c r="G267" s="36" t="e">
        <f>'Heat Map Export'!U266- $G$6</f>
        <v>#N/A</v>
      </c>
      <c r="H267" s="36" t="e">
        <f>'Heat Map Export'!Y266 - $H$6</f>
        <v>#N/A</v>
      </c>
      <c r="I267" s="37" t="e">
        <f>'Heat Map Export'!AB266-$I$6</f>
        <v>#N/A</v>
      </c>
    </row>
    <row r="268" spans="1:9" s="19" customFormat="1" ht="14.5" x14ac:dyDescent="0.35">
      <c r="A268" s="27">
        <f>'Heat Map Export'!A267</f>
        <v>0</v>
      </c>
      <c r="B268" s="35">
        <f>'Heat Map Export'!B267</f>
        <v>0</v>
      </c>
      <c r="C268" s="36" t="e">
        <f>'Heat Map Export'!C267 - $C$6</f>
        <v>#N/A</v>
      </c>
      <c r="D268" s="36" t="e">
        <f>'Heat Map Export'!F267 - $D$6</f>
        <v>#N/A</v>
      </c>
      <c r="E268" s="36" t="e">
        <f>'Heat Map Export'!J267- $E$6</f>
        <v>#N/A</v>
      </c>
      <c r="F268" s="36" t="e">
        <f>'Heat Map Export'!R267 - $F$6</f>
        <v>#N/A</v>
      </c>
      <c r="G268" s="36" t="e">
        <f>'Heat Map Export'!U267- $G$6</f>
        <v>#N/A</v>
      </c>
      <c r="H268" s="36" t="e">
        <f>'Heat Map Export'!Y267 - $H$6</f>
        <v>#N/A</v>
      </c>
      <c r="I268" s="37" t="e">
        <f>'Heat Map Export'!AB267-$I$6</f>
        <v>#N/A</v>
      </c>
    </row>
    <row r="269" spans="1:9" s="19" customFormat="1" ht="14.5" x14ac:dyDescent="0.35">
      <c r="A269" s="27">
        <f>'Heat Map Export'!A268</f>
        <v>0</v>
      </c>
      <c r="B269" s="35">
        <f>'Heat Map Export'!B268</f>
        <v>0</v>
      </c>
      <c r="C269" s="36" t="e">
        <f>'Heat Map Export'!C268 - $C$6</f>
        <v>#N/A</v>
      </c>
      <c r="D269" s="36" t="e">
        <f>'Heat Map Export'!F268 - $D$6</f>
        <v>#N/A</v>
      </c>
      <c r="E269" s="36" t="e">
        <f>'Heat Map Export'!J268- $E$6</f>
        <v>#N/A</v>
      </c>
      <c r="F269" s="36" t="e">
        <f>'Heat Map Export'!R268 - $F$6</f>
        <v>#N/A</v>
      </c>
      <c r="G269" s="36" t="e">
        <f>'Heat Map Export'!U268- $G$6</f>
        <v>#N/A</v>
      </c>
      <c r="H269" s="36" t="e">
        <f>'Heat Map Export'!Y268 - $H$6</f>
        <v>#N/A</v>
      </c>
      <c r="I269" s="37" t="e">
        <f>'Heat Map Export'!AB268-$I$6</f>
        <v>#N/A</v>
      </c>
    </row>
    <row r="270" spans="1:9" s="19" customFormat="1" ht="14.5" x14ac:dyDescent="0.35">
      <c r="A270" s="27">
        <f>'Heat Map Export'!A269</f>
        <v>0</v>
      </c>
      <c r="B270" s="35">
        <f>'Heat Map Export'!B269</f>
        <v>0</v>
      </c>
      <c r="C270" s="36" t="e">
        <f>'Heat Map Export'!C269 - $C$6</f>
        <v>#N/A</v>
      </c>
      <c r="D270" s="36" t="e">
        <f>'Heat Map Export'!F269 - $D$6</f>
        <v>#N/A</v>
      </c>
      <c r="E270" s="36" t="e">
        <f>'Heat Map Export'!J269- $E$6</f>
        <v>#N/A</v>
      </c>
      <c r="F270" s="36" t="e">
        <f>'Heat Map Export'!R269 - $F$6</f>
        <v>#N/A</v>
      </c>
      <c r="G270" s="36" t="e">
        <f>'Heat Map Export'!U269- $G$6</f>
        <v>#N/A</v>
      </c>
      <c r="H270" s="36" t="e">
        <f>'Heat Map Export'!Y269 - $H$6</f>
        <v>#N/A</v>
      </c>
      <c r="I270" s="37" t="e">
        <f>'Heat Map Export'!AB269-$I$6</f>
        <v>#N/A</v>
      </c>
    </row>
    <row r="271" spans="1:9" s="19" customFormat="1" ht="14.5" x14ac:dyDescent="0.35">
      <c r="A271" s="27">
        <f>'Heat Map Export'!A270</f>
        <v>0</v>
      </c>
      <c r="B271" s="35">
        <f>'Heat Map Export'!B270</f>
        <v>0</v>
      </c>
      <c r="C271" s="36" t="e">
        <f>'Heat Map Export'!C270 - $C$6</f>
        <v>#N/A</v>
      </c>
      <c r="D271" s="36" t="e">
        <f>'Heat Map Export'!F270 - $D$6</f>
        <v>#N/A</v>
      </c>
      <c r="E271" s="36" t="e">
        <f>'Heat Map Export'!J270- $E$6</f>
        <v>#N/A</v>
      </c>
      <c r="F271" s="36" t="e">
        <f>'Heat Map Export'!R270 - $F$6</f>
        <v>#N/A</v>
      </c>
      <c r="G271" s="36" t="e">
        <f>'Heat Map Export'!U270- $G$6</f>
        <v>#N/A</v>
      </c>
      <c r="H271" s="36" t="e">
        <f>'Heat Map Export'!Y270 - $H$6</f>
        <v>#N/A</v>
      </c>
      <c r="I271" s="37" t="e">
        <f>'Heat Map Export'!AB270-$I$6</f>
        <v>#N/A</v>
      </c>
    </row>
    <row r="272" spans="1:9" s="19" customFormat="1" ht="14.5" x14ac:dyDescent="0.35">
      <c r="A272" s="27">
        <f>'Heat Map Export'!A271</f>
        <v>0</v>
      </c>
      <c r="B272" s="35">
        <f>'Heat Map Export'!B271</f>
        <v>0</v>
      </c>
      <c r="C272" s="36" t="e">
        <f>'Heat Map Export'!C271 - $C$6</f>
        <v>#N/A</v>
      </c>
      <c r="D272" s="36" t="e">
        <f>'Heat Map Export'!F271 - $D$6</f>
        <v>#N/A</v>
      </c>
      <c r="E272" s="36" t="e">
        <f>'Heat Map Export'!J271- $E$6</f>
        <v>#N/A</v>
      </c>
      <c r="F272" s="36" t="e">
        <f>'Heat Map Export'!R271 - $F$6</f>
        <v>#N/A</v>
      </c>
      <c r="G272" s="36" t="e">
        <f>'Heat Map Export'!U271- $G$6</f>
        <v>#N/A</v>
      </c>
      <c r="H272" s="36" t="e">
        <f>'Heat Map Export'!Y271 - $H$6</f>
        <v>#N/A</v>
      </c>
      <c r="I272" s="37" t="e">
        <f>'Heat Map Export'!AB271-$I$6</f>
        <v>#N/A</v>
      </c>
    </row>
    <row r="273" spans="1:9" s="19" customFormat="1" ht="14.5" x14ac:dyDescent="0.35">
      <c r="A273" s="27">
        <f>'Heat Map Export'!A272</f>
        <v>0</v>
      </c>
      <c r="B273" s="35">
        <f>'Heat Map Export'!B272</f>
        <v>0</v>
      </c>
      <c r="C273" s="36" t="e">
        <f>'Heat Map Export'!C272 - $C$6</f>
        <v>#N/A</v>
      </c>
      <c r="D273" s="36" t="e">
        <f>'Heat Map Export'!F272 - $D$6</f>
        <v>#N/A</v>
      </c>
      <c r="E273" s="36" t="e">
        <f>'Heat Map Export'!J272- $E$6</f>
        <v>#N/A</v>
      </c>
      <c r="F273" s="36" t="e">
        <f>'Heat Map Export'!R272 - $F$6</f>
        <v>#N/A</v>
      </c>
      <c r="G273" s="36" t="e">
        <f>'Heat Map Export'!U272- $G$6</f>
        <v>#N/A</v>
      </c>
      <c r="H273" s="36" t="e">
        <f>'Heat Map Export'!Y272 - $H$6</f>
        <v>#N/A</v>
      </c>
      <c r="I273" s="37" t="e">
        <f>'Heat Map Export'!AB272-$I$6</f>
        <v>#N/A</v>
      </c>
    </row>
    <row r="274" spans="1:9" s="19" customFormat="1" ht="14.5" x14ac:dyDescent="0.35">
      <c r="A274" s="27">
        <f>'Heat Map Export'!A273</f>
        <v>0</v>
      </c>
      <c r="B274" s="35">
        <f>'Heat Map Export'!B273</f>
        <v>0</v>
      </c>
      <c r="C274" s="36" t="e">
        <f>'Heat Map Export'!C273 - $C$6</f>
        <v>#N/A</v>
      </c>
      <c r="D274" s="36" t="e">
        <f>'Heat Map Export'!F273 - $D$6</f>
        <v>#N/A</v>
      </c>
      <c r="E274" s="36" t="e">
        <f>'Heat Map Export'!J273- $E$6</f>
        <v>#N/A</v>
      </c>
      <c r="F274" s="36" t="e">
        <f>'Heat Map Export'!R273 - $F$6</f>
        <v>#N/A</v>
      </c>
      <c r="G274" s="36" t="e">
        <f>'Heat Map Export'!U273- $G$6</f>
        <v>#N/A</v>
      </c>
      <c r="H274" s="36" t="e">
        <f>'Heat Map Export'!Y273 - $H$6</f>
        <v>#N/A</v>
      </c>
      <c r="I274" s="37" t="e">
        <f>'Heat Map Export'!AB273-$I$6</f>
        <v>#N/A</v>
      </c>
    </row>
    <row r="275" spans="1:9" s="19" customFormat="1" ht="14.5" x14ac:dyDescent="0.35">
      <c r="A275" s="27">
        <f>'Heat Map Export'!A274</f>
        <v>0</v>
      </c>
      <c r="B275" s="35">
        <f>'Heat Map Export'!B274</f>
        <v>0</v>
      </c>
      <c r="C275" s="36" t="e">
        <f>'Heat Map Export'!C274 - $C$6</f>
        <v>#N/A</v>
      </c>
      <c r="D275" s="36" t="e">
        <f>'Heat Map Export'!F274 - $D$6</f>
        <v>#N/A</v>
      </c>
      <c r="E275" s="36" t="e">
        <f>'Heat Map Export'!J274- $E$6</f>
        <v>#N/A</v>
      </c>
      <c r="F275" s="36" t="e">
        <f>'Heat Map Export'!R274 - $F$6</f>
        <v>#N/A</v>
      </c>
      <c r="G275" s="36" t="e">
        <f>'Heat Map Export'!U274- $G$6</f>
        <v>#N/A</v>
      </c>
      <c r="H275" s="36" t="e">
        <f>'Heat Map Export'!Y274 - $H$6</f>
        <v>#N/A</v>
      </c>
      <c r="I275" s="37" t="e">
        <f>'Heat Map Export'!AB274-$I$6</f>
        <v>#N/A</v>
      </c>
    </row>
    <row r="276" spans="1:9" s="19" customFormat="1" ht="14.5" x14ac:dyDescent="0.35">
      <c r="A276" s="27">
        <f>'Heat Map Export'!A275</f>
        <v>0</v>
      </c>
      <c r="B276" s="35">
        <f>'Heat Map Export'!B275</f>
        <v>0</v>
      </c>
      <c r="C276" s="36" t="e">
        <f>'Heat Map Export'!C275 - $C$6</f>
        <v>#N/A</v>
      </c>
      <c r="D276" s="36" t="e">
        <f>'Heat Map Export'!F275 - $D$6</f>
        <v>#N/A</v>
      </c>
      <c r="E276" s="36" t="e">
        <f>'Heat Map Export'!J275- $E$6</f>
        <v>#N/A</v>
      </c>
      <c r="F276" s="36" t="e">
        <f>'Heat Map Export'!R275 - $F$6</f>
        <v>#N/A</v>
      </c>
      <c r="G276" s="36" t="e">
        <f>'Heat Map Export'!U275- $G$6</f>
        <v>#N/A</v>
      </c>
      <c r="H276" s="36" t="e">
        <f>'Heat Map Export'!Y275 - $H$6</f>
        <v>#N/A</v>
      </c>
      <c r="I276" s="37" t="e">
        <f>'Heat Map Export'!AB275-$I$6</f>
        <v>#N/A</v>
      </c>
    </row>
    <row r="277" spans="1:9" s="19" customFormat="1" ht="14.5" x14ac:dyDescent="0.35">
      <c r="A277" s="27">
        <f>'Heat Map Export'!A276</f>
        <v>0</v>
      </c>
      <c r="B277" s="35">
        <f>'Heat Map Export'!B276</f>
        <v>0</v>
      </c>
      <c r="C277" s="36" t="e">
        <f>'Heat Map Export'!C276 - $C$6</f>
        <v>#N/A</v>
      </c>
      <c r="D277" s="36" t="e">
        <f>'Heat Map Export'!F276 - $D$6</f>
        <v>#N/A</v>
      </c>
      <c r="E277" s="36" t="e">
        <f>'Heat Map Export'!J276- $E$6</f>
        <v>#N/A</v>
      </c>
      <c r="F277" s="36" t="e">
        <f>'Heat Map Export'!R276 - $F$6</f>
        <v>#N/A</v>
      </c>
      <c r="G277" s="36" t="e">
        <f>'Heat Map Export'!U276- $G$6</f>
        <v>#N/A</v>
      </c>
      <c r="H277" s="36" t="e">
        <f>'Heat Map Export'!Y276 - $H$6</f>
        <v>#N/A</v>
      </c>
      <c r="I277" s="37" t="e">
        <f>'Heat Map Export'!AB276-$I$6</f>
        <v>#N/A</v>
      </c>
    </row>
    <row r="278" spans="1:9" s="19" customFormat="1" ht="14.5" x14ac:dyDescent="0.35">
      <c r="A278" s="27">
        <f>'Heat Map Export'!A277</f>
        <v>0</v>
      </c>
      <c r="B278" s="35">
        <f>'Heat Map Export'!B277</f>
        <v>0</v>
      </c>
      <c r="C278" s="36" t="e">
        <f>'Heat Map Export'!C277 - $C$6</f>
        <v>#N/A</v>
      </c>
      <c r="D278" s="36" t="e">
        <f>'Heat Map Export'!F277 - $D$6</f>
        <v>#N/A</v>
      </c>
      <c r="E278" s="36" t="e">
        <f>'Heat Map Export'!J277- $E$6</f>
        <v>#N/A</v>
      </c>
      <c r="F278" s="36" t="e">
        <f>'Heat Map Export'!R277 - $F$6</f>
        <v>#N/A</v>
      </c>
      <c r="G278" s="36" t="e">
        <f>'Heat Map Export'!U277- $G$6</f>
        <v>#N/A</v>
      </c>
      <c r="H278" s="36" t="e">
        <f>'Heat Map Export'!Y277 - $H$6</f>
        <v>#N/A</v>
      </c>
      <c r="I278" s="37" t="e">
        <f>'Heat Map Export'!AB277-$I$6</f>
        <v>#N/A</v>
      </c>
    </row>
    <row r="279" spans="1:9" s="19" customFormat="1" ht="14.5" x14ac:dyDescent="0.35">
      <c r="A279" s="27">
        <f>'Heat Map Export'!A278</f>
        <v>0</v>
      </c>
      <c r="B279" s="35">
        <f>'Heat Map Export'!B278</f>
        <v>0</v>
      </c>
      <c r="C279" s="36" t="e">
        <f>'Heat Map Export'!C278 - $C$6</f>
        <v>#N/A</v>
      </c>
      <c r="D279" s="36" t="e">
        <f>'Heat Map Export'!F278 - $D$6</f>
        <v>#N/A</v>
      </c>
      <c r="E279" s="36" t="e">
        <f>'Heat Map Export'!J278- $E$6</f>
        <v>#N/A</v>
      </c>
      <c r="F279" s="36" t="e">
        <f>'Heat Map Export'!R278 - $F$6</f>
        <v>#N/A</v>
      </c>
      <c r="G279" s="36" t="e">
        <f>'Heat Map Export'!U278- $G$6</f>
        <v>#N/A</v>
      </c>
      <c r="H279" s="36" t="e">
        <f>'Heat Map Export'!Y278 - $H$6</f>
        <v>#N/A</v>
      </c>
      <c r="I279" s="37" t="e">
        <f>'Heat Map Export'!AB278-$I$6</f>
        <v>#N/A</v>
      </c>
    </row>
    <row r="280" spans="1:9" s="19" customFormat="1" ht="14.5" x14ac:dyDescent="0.35">
      <c r="A280" s="27">
        <f>'Heat Map Export'!A279</f>
        <v>0</v>
      </c>
      <c r="B280" s="35">
        <f>'Heat Map Export'!B279</f>
        <v>0</v>
      </c>
      <c r="C280" s="36" t="e">
        <f>'Heat Map Export'!C279 - $C$6</f>
        <v>#N/A</v>
      </c>
      <c r="D280" s="36" t="e">
        <f>'Heat Map Export'!F279 - $D$6</f>
        <v>#N/A</v>
      </c>
      <c r="E280" s="36" t="e">
        <f>'Heat Map Export'!J279- $E$6</f>
        <v>#N/A</v>
      </c>
      <c r="F280" s="36" t="e">
        <f>'Heat Map Export'!R279 - $F$6</f>
        <v>#N/A</v>
      </c>
      <c r="G280" s="36" t="e">
        <f>'Heat Map Export'!U279- $G$6</f>
        <v>#N/A</v>
      </c>
      <c r="H280" s="36" t="e">
        <f>'Heat Map Export'!Y279 - $H$6</f>
        <v>#N/A</v>
      </c>
      <c r="I280" s="37" t="e">
        <f>'Heat Map Export'!AB279-$I$6</f>
        <v>#N/A</v>
      </c>
    </row>
    <row r="281" spans="1:9" s="19" customFormat="1" ht="14.5" x14ac:dyDescent="0.35">
      <c r="A281" s="27">
        <f>'Heat Map Export'!A280</f>
        <v>0</v>
      </c>
      <c r="B281" s="35">
        <f>'Heat Map Export'!B280</f>
        <v>0</v>
      </c>
      <c r="C281" s="36" t="e">
        <f>'Heat Map Export'!C280 - $C$6</f>
        <v>#N/A</v>
      </c>
      <c r="D281" s="36" t="e">
        <f>'Heat Map Export'!F280 - $D$6</f>
        <v>#N/A</v>
      </c>
      <c r="E281" s="36" t="e">
        <f>'Heat Map Export'!J280- $E$6</f>
        <v>#N/A</v>
      </c>
      <c r="F281" s="36" t="e">
        <f>'Heat Map Export'!R280 - $F$6</f>
        <v>#N/A</v>
      </c>
      <c r="G281" s="36" t="e">
        <f>'Heat Map Export'!U280- $G$6</f>
        <v>#N/A</v>
      </c>
      <c r="H281" s="36" t="e">
        <f>'Heat Map Export'!Y280 - $H$6</f>
        <v>#N/A</v>
      </c>
      <c r="I281" s="37" t="e">
        <f>'Heat Map Export'!AB280-$I$6</f>
        <v>#N/A</v>
      </c>
    </row>
    <row r="282" spans="1:9" s="19" customFormat="1" ht="14.5" x14ac:dyDescent="0.35">
      <c r="A282" s="27">
        <f>'Heat Map Export'!A281</f>
        <v>0</v>
      </c>
      <c r="B282" s="35">
        <f>'Heat Map Export'!B281</f>
        <v>0</v>
      </c>
      <c r="C282" s="36" t="e">
        <f>'Heat Map Export'!C281 - $C$6</f>
        <v>#N/A</v>
      </c>
      <c r="D282" s="36" t="e">
        <f>'Heat Map Export'!F281 - $D$6</f>
        <v>#N/A</v>
      </c>
      <c r="E282" s="36" t="e">
        <f>'Heat Map Export'!J281- $E$6</f>
        <v>#N/A</v>
      </c>
      <c r="F282" s="36" t="e">
        <f>'Heat Map Export'!R281 - $F$6</f>
        <v>#N/A</v>
      </c>
      <c r="G282" s="36" t="e">
        <f>'Heat Map Export'!U281- $G$6</f>
        <v>#N/A</v>
      </c>
      <c r="H282" s="36" t="e">
        <f>'Heat Map Export'!Y281 - $H$6</f>
        <v>#N/A</v>
      </c>
      <c r="I282" s="37" t="e">
        <f>'Heat Map Export'!AB281-$I$6</f>
        <v>#N/A</v>
      </c>
    </row>
    <row r="283" spans="1:9" s="19" customFormat="1" ht="14.5" x14ac:dyDescent="0.35">
      <c r="A283" s="27">
        <f>'Heat Map Export'!A282</f>
        <v>0</v>
      </c>
      <c r="B283" s="35">
        <f>'Heat Map Export'!B282</f>
        <v>0</v>
      </c>
      <c r="C283" s="36" t="e">
        <f>'Heat Map Export'!C282 - $C$6</f>
        <v>#N/A</v>
      </c>
      <c r="D283" s="36" t="e">
        <f>'Heat Map Export'!F282 - $D$6</f>
        <v>#N/A</v>
      </c>
      <c r="E283" s="36" t="e">
        <f>'Heat Map Export'!J282- $E$6</f>
        <v>#N/A</v>
      </c>
      <c r="F283" s="36" t="e">
        <f>'Heat Map Export'!R282 - $F$6</f>
        <v>#N/A</v>
      </c>
      <c r="G283" s="36" t="e">
        <f>'Heat Map Export'!U282- $G$6</f>
        <v>#N/A</v>
      </c>
      <c r="H283" s="36" t="e">
        <f>'Heat Map Export'!Y282 - $H$6</f>
        <v>#N/A</v>
      </c>
      <c r="I283" s="37" t="e">
        <f>'Heat Map Export'!AB282-$I$6</f>
        <v>#N/A</v>
      </c>
    </row>
    <row r="284" spans="1:9" s="19" customFormat="1" ht="14.5" x14ac:dyDescent="0.35">
      <c r="A284" s="27">
        <f>'Heat Map Export'!A283</f>
        <v>0</v>
      </c>
      <c r="B284" s="35">
        <f>'Heat Map Export'!B283</f>
        <v>0</v>
      </c>
      <c r="C284" s="36" t="e">
        <f>'Heat Map Export'!C283 - $C$6</f>
        <v>#N/A</v>
      </c>
      <c r="D284" s="36" t="e">
        <f>'Heat Map Export'!F283 - $D$6</f>
        <v>#N/A</v>
      </c>
      <c r="E284" s="36" t="e">
        <f>'Heat Map Export'!J283- $E$6</f>
        <v>#N/A</v>
      </c>
      <c r="F284" s="36" t="e">
        <f>'Heat Map Export'!R283 - $F$6</f>
        <v>#N/A</v>
      </c>
      <c r="G284" s="36" t="e">
        <f>'Heat Map Export'!U283- $G$6</f>
        <v>#N/A</v>
      </c>
      <c r="H284" s="36" t="e">
        <f>'Heat Map Export'!Y283 - $H$6</f>
        <v>#N/A</v>
      </c>
      <c r="I284" s="37" t="e">
        <f>'Heat Map Export'!AB283-$I$6</f>
        <v>#N/A</v>
      </c>
    </row>
    <row r="285" spans="1:9" s="19" customFormat="1" ht="14.5" x14ac:dyDescent="0.35">
      <c r="A285" s="27">
        <f>'Heat Map Export'!A284</f>
        <v>0</v>
      </c>
      <c r="B285" s="35">
        <f>'Heat Map Export'!B284</f>
        <v>0</v>
      </c>
      <c r="C285" s="36" t="e">
        <f>'Heat Map Export'!C284 - $C$6</f>
        <v>#N/A</v>
      </c>
      <c r="D285" s="36" t="e">
        <f>'Heat Map Export'!F284 - $D$6</f>
        <v>#N/A</v>
      </c>
      <c r="E285" s="36" t="e">
        <f>'Heat Map Export'!J284- $E$6</f>
        <v>#N/A</v>
      </c>
      <c r="F285" s="36" t="e">
        <f>'Heat Map Export'!R284 - $F$6</f>
        <v>#N/A</v>
      </c>
      <c r="G285" s="36" t="e">
        <f>'Heat Map Export'!U284- $G$6</f>
        <v>#N/A</v>
      </c>
      <c r="H285" s="36" t="e">
        <f>'Heat Map Export'!Y284 - $H$6</f>
        <v>#N/A</v>
      </c>
      <c r="I285" s="37" t="e">
        <f>'Heat Map Export'!AB284-$I$6</f>
        <v>#N/A</v>
      </c>
    </row>
    <row r="286" spans="1:9" s="19" customFormat="1" ht="14.5" x14ac:dyDescent="0.35">
      <c r="A286" s="27">
        <f>'Heat Map Export'!A285</f>
        <v>0</v>
      </c>
      <c r="B286" s="35">
        <f>'Heat Map Export'!B285</f>
        <v>0</v>
      </c>
      <c r="C286" s="36" t="e">
        <f>'Heat Map Export'!C285 - $C$6</f>
        <v>#N/A</v>
      </c>
      <c r="D286" s="36" t="e">
        <f>'Heat Map Export'!F285 - $D$6</f>
        <v>#N/A</v>
      </c>
      <c r="E286" s="36" t="e">
        <f>'Heat Map Export'!J285- $E$6</f>
        <v>#N/A</v>
      </c>
      <c r="F286" s="36" t="e">
        <f>'Heat Map Export'!R285 - $F$6</f>
        <v>#N/A</v>
      </c>
      <c r="G286" s="36" t="e">
        <f>'Heat Map Export'!U285- $G$6</f>
        <v>#N/A</v>
      </c>
      <c r="H286" s="36" t="e">
        <f>'Heat Map Export'!Y285 - $H$6</f>
        <v>#N/A</v>
      </c>
      <c r="I286" s="37" t="e">
        <f>'Heat Map Export'!AB285-$I$6</f>
        <v>#N/A</v>
      </c>
    </row>
    <row r="287" spans="1:9" s="19" customFormat="1" ht="14.5" x14ac:dyDescent="0.35">
      <c r="A287" s="27">
        <f>'Heat Map Export'!A286</f>
        <v>0</v>
      </c>
      <c r="B287" s="35">
        <f>'Heat Map Export'!B286</f>
        <v>0</v>
      </c>
      <c r="C287" s="36" t="e">
        <f>'Heat Map Export'!C286 - $C$6</f>
        <v>#N/A</v>
      </c>
      <c r="D287" s="36" t="e">
        <f>'Heat Map Export'!F286 - $D$6</f>
        <v>#N/A</v>
      </c>
      <c r="E287" s="36" t="e">
        <f>'Heat Map Export'!J286- $E$6</f>
        <v>#N/A</v>
      </c>
      <c r="F287" s="36" t="e">
        <f>'Heat Map Export'!R286 - $F$6</f>
        <v>#N/A</v>
      </c>
      <c r="G287" s="36" t="e">
        <f>'Heat Map Export'!U286- $G$6</f>
        <v>#N/A</v>
      </c>
      <c r="H287" s="36" t="e">
        <f>'Heat Map Export'!Y286 - $H$6</f>
        <v>#N/A</v>
      </c>
      <c r="I287" s="37" t="e">
        <f>'Heat Map Export'!AB286-$I$6</f>
        <v>#N/A</v>
      </c>
    </row>
    <row r="288" spans="1:9" s="19" customFormat="1" ht="14.5" x14ac:dyDescent="0.35">
      <c r="A288" s="27">
        <f>'Heat Map Export'!A287</f>
        <v>0</v>
      </c>
      <c r="B288" s="35">
        <f>'Heat Map Export'!B287</f>
        <v>0</v>
      </c>
      <c r="C288" s="36" t="e">
        <f>'Heat Map Export'!C287 - $C$6</f>
        <v>#N/A</v>
      </c>
      <c r="D288" s="36" t="e">
        <f>'Heat Map Export'!F287 - $D$6</f>
        <v>#N/A</v>
      </c>
      <c r="E288" s="36" t="e">
        <f>'Heat Map Export'!J287- $E$6</f>
        <v>#N/A</v>
      </c>
      <c r="F288" s="36" t="e">
        <f>'Heat Map Export'!R287 - $F$6</f>
        <v>#N/A</v>
      </c>
      <c r="G288" s="36" t="e">
        <f>'Heat Map Export'!U287- $G$6</f>
        <v>#N/A</v>
      </c>
      <c r="H288" s="36" t="e">
        <f>'Heat Map Export'!Y287 - $H$6</f>
        <v>#N/A</v>
      </c>
      <c r="I288" s="37" t="e">
        <f>'Heat Map Export'!AB287-$I$6</f>
        <v>#N/A</v>
      </c>
    </row>
    <row r="289" spans="1:9" s="19" customFormat="1" ht="14.5" x14ac:dyDescent="0.35">
      <c r="A289" s="27">
        <f>'Heat Map Export'!A288</f>
        <v>0</v>
      </c>
      <c r="B289" s="35">
        <f>'Heat Map Export'!B288</f>
        <v>0</v>
      </c>
      <c r="C289" s="36" t="e">
        <f>'Heat Map Export'!C288 - $C$6</f>
        <v>#N/A</v>
      </c>
      <c r="D289" s="36" t="e">
        <f>'Heat Map Export'!F288 - $D$6</f>
        <v>#N/A</v>
      </c>
      <c r="E289" s="36" t="e">
        <f>'Heat Map Export'!J288- $E$6</f>
        <v>#N/A</v>
      </c>
      <c r="F289" s="36" t="e">
        <f>'Heat Map Export'!R288 - $F$6</f>
        <v>#N/A</v>
      </c>
      <c r="G289" s="36" t="e">
        <f>'Heat Map Export'!U288- $G$6</f>
        <v>#N/A</v>
      </c>
      <c r="H289" s="36" t="e">
        <f>'Heat Map Export'!Y288 - $H$6</f>
        <v>#N/A</v>
      </c>
      <c r="I289" s="37" t="e">
        <f>'Heat Map Export'!AB288-$I$6</f>
        <v>#N/A</v>
      </c>
    </row>
    <row r="290" spans="1:9" s="19" customFormat="1" ht="14.5" x14ac:dyDescent="0.35">
      <c r="A290" s="27">
        <f>'Heat Map Export'!A289</f>
        <v>0</v>
      </c>
      <c r="B290" s="35">
        <f>'Heat Map Export'!B289</f>
        <v>0</v>
      </c>
      <c r="C290" s="36" t="e">
        <f>'Heat Map Export'!C289 - $C$6</f>
        <v>#N/A</v>
      </c>
      <c r="D290" s="36" t="e">
        <f>'Heat Map Export'!F289 - $D$6</f>
        <v>#N/A</v>
      </c>
      <c r="E290" s="36" t="e">
        <f>'Heat Map Export'!J289- $E$6</f>
        <v>#N/A</v>
      </c>
      <c r="F290" s="36" t="e">
        <f>'Heat Map Export'!R289 - $F$6</f>
        <v>#N/A</v>
      </c>
      <c r="G290" s="36" t="e">
        <f>'Heat Map Export'!U289- $G$6</f>
        <v>#N/A</v>
      </c>
      <c r="H290" s="36" t="e">
        <f>'Heat Map Export'!Y289 - $H$6</f>
        <v>#N/A</v>
      </c>
      <c r="I290" s="37" t="e">
        <f>'Heat Map Export'!AB289-$I$6</f>
        <v>#N/A</v>
      </c>
    </row>
    <row r="291" spans="1:9" s="19" customFormat="1" ht="14.5" x14ac:dyDescent="0.35">
      <c r="A291" s="27">
        <f>'Heat Map Export'!A290</f>
        <v>0</v>
      </c>
      <c r="B291" s="35">
        <f>'Heat Map Export'!B290</f>
        <v>0</v>
      </c>
      <c r="C291" s="36" t="e">
        <f>'Heat Map Export'!C290 - $C$6</f>
        <v>#N/A</v>
      </c>
      <c r="D291" s="36" t="e">
        <f>'Heat Map Export'!F290 - $D$6</f>
        <v>#N/A</v>
      </c>
      <c r="E291" s="36" t="e">
        <f>'Heat Map Export'!J290- $E$6</f>
        <v>#N/A</v>
      </c>
      <c r="F291" s="36" t="e">
        <f>'Heat Map Export'!R290 - $F$6</f>
        <v>#N/A</v>
      </c>
      <c r="G291" s="36" t="e">
        <f>'Heat Map Export'!U290- $G$6</f>
        <v>#N/A</v>
      </c>
      <c r="H291" s="36" t="e">
        <f>'Heat Map Export'!Y290 - $H$6</f>
        <v>#N/A</v>
      </c>
      <c r="I291" s="37" t="e">
        <f>'Heat Map Export'!AB290-$I$6</f>
        <v>#N/A</v>
      </c>
    </row>
    <row r="292" spans="1:9" s="19" customFormat="1" ht="14.5" x14ac:dyDescent="0.35">
      <c r="A292" s="27">
        <f>'Heat Map Export'!A291</f>
        <v>0</v>
      </c>
      <c r="B292" s="35">
        <f>'Heat Map Export'!B291</f>
        <v>0</v>
      </c>
      <c r="C292" s="36" t="e">
        <f>'Heat Map Export'!C291 - $C$6</f>
        <v>#N/A</v>
      </c>
      <c r="D292" s="36" t="e">
        <f>'Heat Map Export'!F291 - $D$6</f>
        <v>#N/A</v>
      </c>
      <c r="E292" s="36" t="e">
        <f>'Heat Map Export'!J291- $E$6</f>
        <v>#N/A</v>
      </c>
      <c r="F292" s="36" t="e">
        <f>'Heat Map Export'!R291 - $F$6</f>
        <v>#N/A</v>
      </c>
      <c r="G292" s="36" t="e">
        <f>'Heat Map Export'!U291- $G$6</f>
        <v>#N/A</v>
      </c>
      <c r="H292" s="36" t="e">
        <f>'Heat Map Export'!Y291 - $H$6</f>
        <v>#N/A</v>
      </c>
      <c r="I292" s="37" t="e">
        <f>'Heat Map Export'!AB291-$I$6</f>
        <v>#N/A</v>
      </c>
    </row>
    <row r="293" spans="1:9" s="19" customFormat="1" ht="14.5" x14ac:dyDescent="0.35">
      <c r="A293" s="27">
        <f>'Heat Map Export'!A292</f>
        <v>0</v>
      </c>
      <c r="B293" s="35">
        <f>'Heat Map Export'!B292</f>
        <v>0</v>
      </c>
      <c r="C293" s="36" t="e">
        <f>'Heat Map Export'!C292 - $C$6</f>
        <v>#N/A</v>
      </c>
      <c r="D293" s="36" t="e">
        <f>'Heat Map Export'!F292 - $D$6</f>
        <v>#N/A</v>
      </c>
      <c r="E293" s="36" t="e">
        <f>'Heat Map Export'!J292- $E$6</f>
        <v>#N/A</v>
      </c>
      <c r="F293" s="36" t="e">
        <f>'Heat Map Export'!R292 - $F$6</f>
        <v>#N/A</v>
      </c>
      <c r="G293" s="36" t="e">
        <f>'Heat Map Export'!U292- $G$6</f>
        <v>#N/A</v>
      </c>
      <c r="H293" s="36" t="e">
        <f>'Heat Map Export'!Y292 - $H$6</f>
        <v>#N/A</v>
      </c>
      <c r="I293" s="37" t="e">
        <f>'Heat Map Export'!AB292-$I$6</f>
        <v>#N/A</v>
      </c>
    </row>
    <row r="294" spans="1:9" s="19" customFormat="1" ht="14.5" x14ac:dyDescent="0.35">
      <c r="A294" s="27">
        <f>'Heat Map Export'!A293</f>
        <v>0</v>
      </c>
      <c r="B294" s="35">
        <f>'Heat Map Export'!B293</f>
        <v>0</v>
      </c>
      <c r="C294" s="36" t="e">
        <f>'Heat Map Export'!C293 - $C$6</f>
        <v>#N/A</v>
      </c>
      <c r="D294" s="36" t="e">
        <f>'Heat Map Export'!F293 - $D$6</f>
        <v>#N/A</v>
      </c>
      <c r="E294" s="36" t="e">
        <f>'Heat Map Export'!J293- $E$6</f>
        <v>#N/A</v>
      </c>
      <c r="F294" s="36" t="e">
        <f>'Heat Map Export'!R293 - $F$6</f>
        <v>#N/A</v>
      </c>
      <c r="G294" s="36" t="e">
        <f>'Heat Map Export'!U293- $G$6</f>
        <v>#N/A</v>
      </c>
      <c r="H294" s="36" t="e">
        <f>'Heat Map Export'!Y293 - $H$6</f>
        <v>#N/A</v>
      </c>
      <c r="I294" s="37" t="e">
        <f>'Heat Map Export'!AB293-$I$6</f>
        <v>#N/A</v>
      </c>
    </row>
    <row r="295" spans="1:9" s="19" customFormat="1" ht="14.5" x14ac:dyDescent="0.35">
      <c r="A295" s="27">
        <f>'Heat Map Export'!A294</f>
        <v>0</v>
      </c>
      <c r="B295" s="35">
        <f>'Heat Map Export'!B294</f>
        <v>0</v>
      </c>
      <c r="C295" s="36" t="e">
        <f>'Heat Map Export'!C294 - $C$6</f>
        <v>#N/A</v>
      </c>
      <c r="D295" s="36" t="e">
        <f>'Heat Map Export'!F294 - $D$6</f>
        <v>#N/A</v>
      </c>
      <c r="E295" s="36" t="e">
        <f>'Heat Map Export'!J294- $E$6</f>
        <v>#N/A</v>
      </c>
      <c r="F295" s="36" t="e">
        <f>'Heat Map Export'!R294 - $F$6</f>
        <v>#N/A</v>
      </c>
      <c r="G295" s="36" t="e">
        <f>'Heat Map Export'!U294- $G$6</f>
        <v>#N/A</v>
      </c>
      <c r="H295" s="36" t="e">
        <f>'Heat Map Export'!Y294 - $H$6</f>
        <v>#N/A</v>
      </c>
      <c r="I295" s="37" t="e">
        <f>'Heat Map Export'!AB294-$I$6</f>
        <v>#N/A</v>
      </c>
    </row>
    <row r="296" spans="1:9" s="19" customFormat="1" ht="14.5" x14ac:dyDescent="0.35">
      <c r="A296" s="27">
        <f>'Heat Map Export'!A295</f>
        <v>0</v>
      </c>
      <c r="B296" s="35">
        <f>'Heat Map Export'!B295</f>
        <v>0</v>
      </c>
      <c r="C296" s="36" t="e">
        <f>'Heat Map Export'!C295 - $C$6</f>
        <v>#N/A</v>
      </c>
      <c r="D296" s="36" t="e">
        <f>'Heat Map Export'!F295 - $D$6</f>
        <v>#N/A</v>
      </c>
      <c r="E296" s="36" t="e">
        <f>'Heat Map Export'!J295- $E$6</f>
        <v>#N/A</v>
      </c>
      <c r="F296" s="36" t="e">
        <f>'Heat Map Export'!R295 - $F$6</f>
        <v>#N/A</v>
      </c>
      <c r="G296" s="36" t="e">
        <f>'Heat Map Export'!U295- $G$6</f>
        <v>#N/A</v>
      </c>
      <c r="H296" s="36" t="e">
        <f>'Heat Map Export'!Y295 - $H$6</f>
        <v>#N/A</v>
      </c>
      <c r="I296" s="37" t="e">
        <f>'Heat Map Export'!AB295-$I$6</f>
        <v>#N/A</v>
      </c>
    </row>
    <row r="297" spans="1:9" s="19" customFormat="1" ht="14.5" x14ac:dyDescent="0.35">
      <c r="A297" s="27">
        <f>'Heat Map Export'!A296</f>
        <v>0</v>
      </c>
      <c r="B297" s="35">
        <f>'Heat Map Export'!B296</f>
        <v>0</v>
      </c>
      <c r="C297" s="36" t="e">
        <f>'Heat Map Export'!C296 - $C$6</f>
        <v>#N/A</v>
      </c>
      <c r="D297" s="36" t="e">
        <f>'Heat Map Export'!F296 - $D$6</f>
        <v>#N/A</v>
      </c>
      <c r="E297" s="36" t="e">
        <f>'Heat Map Export'!J296- $E$6</f>
        <v>#N/A</v>
      </c>
      <c r="F297" s="36" t="e">
        <f>'Heat Map Export'!R296 - $F$6</f>
        <v>#N/A</v>
      </c>
      <c r="G297" s="36" t="e">
        <f>'Heat Map Export'!U296- $G$6</f>
        <v>#N/A</v>
      </c>
      <c r="H297" s="36" t="e">
        <f>'Heat Map Export'!Y296 - $H$6</f>
        <v>#N/A</v>
      </c>
      <c r="I297" s="37" t="e">
        <f>'Heat Map Export'!AB296-$I$6</f>
        <v>#N/A</v>
      </c>
    </row>
    <row r="298" spans="1:9" s="19" customFormat="1" ht="14.5" x14ac:dyDescent="0.35">
      <c r="A298" s="27">
        <f>'Heat Map Export'!A297</f>
        <v>0</v>
      </c>
      <c r="B298" s="35">
        <f>'Heat Map Export'!B297</f>
        <v>0</v>
      </c>
      <c r="C298" s="36" t="e">
        <f>'Heat Map Export'!C297 - $C$6</f>
        <v>#N/A</v>
      </c>
      <c r="D298" s="36" t="e">
        <f>'Heat Map Export'!F297 - $D$6</f>
        <v>#N/A</v>
      </c>
      <c r="E298" s="36" t="e">
        <f>'Heat Map Export'!J297- $E$6</f>
        <v>#N/A</v>
      </c>
      <c r="F298" s="36" t="e">
        <f>'Heat Map Export'!R297 - $F$6</f>
        <v>#N/A</v>
      </c>
      <c r="G298" s="36" t="e">
        <f>'Heat Map Export'!U297- $G$6</f>
        <v>#N/A</v>
      </c>
      <c r="H298" s="36" t="e">
        <f>'Heat Map Export'!Y297 - $H$6</f>
        <v>#N/A</v>
      </c>
      <c r="I298" s="37" t="e">
        <f>'Heat Map Export'!AB297-$I$6</f>
        <v>#N/A</v>
      </c>
    </row>
    <row r="299" spans="1:9" s="19" customFormat="1" ht="14.5" x14ac:dyDescent="0.35">
      <c r="A299" s="27">
        <f>'Heat Map Export'!A298</f>
        <v>0</v>
      </c>
      <c r="B299" s="35">
        <f>'Heat Map Export'!B298</f>
        <v>0</v>
      </c>
      <c r="C299" s="36" t="e">
        <f>'Heat Map Export'!C298 - $C$6</f>
        <v>#N/A</v>
      </c>
      <c r="D299" s="36" t="e">
        <f>'Heat Map Export'!F298 - $D$6</f>
        <v>#N/A</v>
      </c>
      <c r="E299" s="36" t="e">
        <f>'Heat Map Export'!J298- $E$6</f>
        <v>#N/A</v>
      </c>
      <c r="F299" s="36" t="e">
        <f>'Heat Map Export'!R298 - $F$6</f>
        <v>#N/A</v>
      </c>
      <c r="G299" s="36" t="e">
        <f>'Heat Map Export'!U298- $G$6</f>
        <v>#N/A</v>
      </c>
      <c r="H299" s="36" t="e">
        <f>'Heat Map Export'!Y298 - $H$6</f>
        <v>#N/A</v>
      </c>
      <c r="I299" s="37" t="e">
        <f>'Heat Map Export'!AB298-$I$6</f>
        <v>#N/A</v>
      </c>
    </row>
    <row r="300" spans="1:9" s="19" customFormat="1" ht="14.5" x14ac:dyDescent="0.35">
      <c r="A300" s="27">
        <f>'Heat Map Export'!A299</f>
        <v>0</v>
      </c>
      <c r="B300" s="35">
        <f>'Heat Map Export'!B299</f>
        <v>0</v>
      </c>
      <c r="C300" s="36" t="e">
        <f>'Heat Map Export'!C299 - $C$6</f>
        <v>#N/A</v>
      </c>
      <c r="D300" s="36" t="e">
        <f>'Heat Map Export'!F299 - $D$6</f>
        <v>#N/A</v>
      </c>
      <c r="E300" s="36" t="e">
        <f>'Heat Map Export'!J299- $E$6</f>
        <v>#N/A</v>
      </c>
      <c r="F300" s="36" t="e">
        <f>'Heat Map Export'!R299 - $F$6</f>
        <v>#N/A</v>
      </c>
      <c r="G300" s="36" t="e">
        <f>'Heat Map Export'!U299- $G$6</f>
        <v>#N/A</v>
      </c>
      <c r="H300" s="36" t="e">
        <f>'Heat Map Export'!Y299 - $H$6</f>
        <v>#N/A</v>
      </c>
      <c r="I300" s="37" t="e">
        <f>'Heat Map Export'!AB299-$I$6</f>
        <v>#N/A</v>
      </c>
    </row>
    <row r="301" spans="1:9" s="19" customFormat="1" ht="14.5" x14ac:dyDescent="0.35">
      <c r="A301" s="27">
        <f>'Heat Map Export'!A300</f>
        <v>0</v>
      </c>
      <c r="B301" s="35">
        <f>'Heat Map Export'!B300</f>
        <v>0</v>
      </c>
      <c r="C301" s="36" t="e">
        <f>'Heat Map Export'!C300 - $C$6</f>
        <v>#N/A</v>
      </c>
      <c r="D301" s="36" t="e">
        <f>'Heat Map Export'!F300 - $D$6</f>
        <v>#N/A</v>
      </c>
      <c r="E301" s="36" t="e">
        <f>'Heat Map Export'!J300- $E$6</f>
        <v>#N/A</v>
      </c>
      <c r="F301" s="36" t="e">
        <f>'Heat Map Export'!R300 - $F$6</f>
        <v>#N/A</v>
      </c>
      <c r="G301" s="36" t="e">
        <f>'Heat Map Export'!U300- $G$6</f>
        <v>#N/A</v>
      </c>
      <c r="H301" s="36" t="e">
        <f>'Heat Map Export'!Y300 - $H$6</f>
        <v>#N/A</v>
      </c>
      <c r="I301" s="37" t="e">
        <f>'Heat Map Export'!AB300-$I$6</f>
        <v>#N/A</v>
      </c>
    </row>
    <row r="302" spans="1:9" s="19" customFormat="1" ht="14.5" x14ac:dyDescent="0.35">
      <c r="A302" s="27">
        <f>'Heat Map Export'!A301</f>
        <v>0</v>
      </c>
      <c r="B302" s="35">
        <f>'Heat Map Export'!B301</f>
        <v>0</v>
      </c>
      <c r="C302" s="36" t="e">
        <f>'Heat Map Export'!C301 - $C$6</f>
        <v>#N/A</v>
      </c>
      <c r="D302" s="36" t="e">
        <f>'Heat Map Export'!F301 - $D$6</f>
        <v>#N/A</v>
      </c>
      <c r="E302" s="36" t="e">
        <f>'Heat Map Export'!J301- $E$6</f>
        <v>#N/A</v>
      </c>
      <c r="F302" s="36" t="e">
        <f>'Heat Map Export'!R301 - $F$6</f>
        <v>#N/A</v>
      </c>
      <c r="G302" s="36" t="e">
        <f>'Heat Map Export'!U301- $G$6</f>
        <v>#N/A</v>
      </c>
      <c r="H302" s="36" t="e">
        <f>'Heat Map Export'!Y301 - $H$6</f>
        <v>#N/A</v>
      </c>
      <c r="I302" s="37" t="e">
        <f>'Heat Map Export'!AB301-$I$6</f>
        <v>#N/A</v>
      </c>
    </row>
    <row r="303" spans="1:9" s="19" customFormat="1" ht="14.5" x14ac:dyDescent="0.35">
      <c r="A303" s="27">
        <f>'Heat Map Export'!A302</f>
        <v>0</v>
      </c>
      <c r="B303" s="35">
        <f>'Heat Map Export'!B302</f>
        <v>0</v>
      </c>
      <c r="C303" s="36" t="e">
        <f>'Heat Map Export'!C302 - $C$6</f>
        <v>#N/A</v>
      </c>
      <c r="D303" s="36" t="e">
        <f>'Heat Map Export'!F302 - $D$6</f>
        <v>#N/A</v>
      </c>
      <c r="E303" s="36" t="e">
        <f>'Heat Map Export'!J302- $E$6</f>
        <v>#N/A</v>
      </c>
      <c r="F303" s="36" t="e">
        <f>'Heat Map Export'!R302 - $F$6</f>
        <v>#N/A</v>
      </c>
      <c r="G303" s="36" t="e">
        <f>'Heat Map Export'!U302- $G$6</f>
        <v>#N/A</v>
      </c>
      <c r="H303" s="36" t="e">
        <f>'Heat Map Export'!Y302 - $H$6</f>
        <v>#N/A</v>
      </c>
      <c r="I303" s="37" t="e">
        <f>'Heat Map Export'!AB302-$I$6</f>
        <v>#N/A</v>
      </c>
    </row>
    <row r="304" spans="1:9" s="19" customFormat="1" ht="14.5" x14ac:dyDescent="0.35">
      <c r="A304" s="27">
        <f>'Heat Map Export'!A303</f>
        <v>0</v>
      </c>
      <c r="B304" s="35">
        <f>'Heat Map Export'!B303</f>
        <v>0</v>
      </c>
      <c r="C304" s="36" t="e">
        <f>'Heat Map Export'!C303 - $C$6</f>
        <v>#N/A</v>
      </c>
      <c r="D304" s="36" t="e">
        <f>'Heat Map Export'!F303 - $D$6</f>
        <v>#N/A</v>
      </c>
      <c r="E304" s="36" t="e">
        <f>'Heat Map Export'!J303- $E$6</f>
        <v>#N/A</v>
      </c>
      <c r="F304" s="36" t="e">
        <f>'Heat Map Export'!R303 - $F$6</f>
        <v>#N/A</v>
      </c>
      <c r="G304" s="36" t="e">
        <f>'Heat Map Export'!U303- $G$6</f>
        <v>#N/A</v>
      </c>
      <c r="H304" s="36" t="e">
        <f>'Heat Map Export'!Y303 - $H$6</f>
        <v>#N/A</v>
      </c>
      <c r="I304" s="37" t="e">
        <f>'Heat Map Export'!AB303-$I$6</f>
        <v>#N/A</v>
      </c>
    </row>
    <row r="305" spans="1:9" s="19" customFormat="1" ht="14.5" x14ac:dyDescent="0.35">
      <c r="A305" s="27">
        <f>'Heat Map Export'!A304</f>
        <v>0</v>
      </c>
      <c r="B305" s="35">
        <f>'Heat Map Export'!B304</f>
        <v>0</v>
      </c>
      <c r="C305" s="36" t="e">
        <f>'Heat Map Export'!C304 - $C$6</f>
        <v>#N/A</v>
      </c>
      <c r="D305" s="36" t="e">
        <f>'Heat Map Export'!F304 - $D$6</f>
        <v>#N/A</v>
      </c>
      <c r="E305" s="36" t="e">
        <f>'Heat Map Export'!J304- $E$6</f>
        <v>#N/A</v>
      </c>
      <c r="F305" s="36" t="e">
        <f>'Heat Map Export'!R304 - $F$6</f>
        <v>#N/A</v>
      </c>
      <c r="G305" s="36" t="e">
        <f>'Heat Map Export'!U304- $G$6</f>
        <v>#N/A</v>
      </c>
      <c r="H305" s="36" t="e">
        <f>'Heat Map Export'!Y304 - $H$6</f>
        <v>#N/A</v>
      </c>
      <c r="I305" s="37" t="e">
        <f>'Heat Map Export'!AB304-$I$6</f>
        <v>#N/A</v>
      </c>
    </row>
    <row r="306" spans="1:9" s="19" customFormat="1" ht="14.5" x14ac:dyDescent="0.35">
      <c r="A306" s="27">
        <f>'Heat Map Export'!A305</f>
        <v>0</v>
      </c>
      <c r="B306" s="35">
        <f>'Heat Map Export'!B305</f>
        <v>0</v>
      </c>
      <c r="C306" s="36" t="e">
        <f>'Heat Map Export'!C305 - $C$6</f>
        <v>#N/A</v>
      </c>
      <c r="D306" s="36" t="e">
        <f>'Heat Map Export'!F305 - $D$6</f>
        <v>#N/A</v>
      </c>
      <c r="E306" s="36" t="e">
        <f>'Heat Map Export'!J305- $E$6</f>
        <v>#N/A</v>
      </c>
      <c r="F306" s="36" t="e">
        <f>'Heat Map Export'!R305 - $F$6</f>
        <v>#N/A</v>
      </c>
      <c r="G306" s="36" t="e">
        <f>'Heat Map Export'!U305- $G$6</f>
        <v>#N/A</v>
      </c>
      <c r="H306" s="36" t="e">
        <f>'Heat Map Export'!Y305 - $H$6</f>
        <v>#N/A</v>
      </c>
      <c r="I306" s="37" t="e">
        <f>'Heat Map Export'!AB305-$I$6</f>
        <v>#N/A</v>
      </c>
    </row>
    <row r="307" spans="1:9" s="19" customFormat="1" ht="14.5" x14ac:dyDescent="0.35">
      <c r="A307" s="27">
        <f>'Heat Map Export'!A306</f>
        <v>0</v>
      </c>
      <c r="B307" s="35">
        <f>'Heat Map Export'!B306</f>
        <v>0</v>
      </c>
      <c r="C307" s="36" t="e">
        <f>'Heat Map Export'!C306 - $C$6</f>
        <v>#N/A</v>
      </c>
      <c r="D307" s="36" t="e">
        <f>'Heat Map Export'!F306 - $D$6</f>
        <v>#N/A</v>
      </c>
      <c r="E307" s="36" t="e">
        <f>'Heat Map Export'!J306- $E$6</f>
        <v>#N/A</v>
      </c>
      <c r="F307" s="36" t="e">
        <f>'Heat Map Export'!R306 - $F$6</f>
        <v>#N/A</v>
      </c>
      <c r="G307" s="36" t="e">
        <f>'Heat Map Export'!U306- $G$6</f>
        <v>#N/A</v>
      </c>
      <c r="H307" s="36" t="e">
        <f>'Heat Map Export'!Y306 - $H$6</f>
        <v>#N/A</v>
      </c>
      <c r="I307" s="37" t="e">
        <f>'Heat Map Export'!AB306-$I$6</f>
        <v>#N/A</v>
      </c>
    </row>
    <row r="308" spans="1:9" s="19" customFormat="1" ht="14.5" x14ac:dyDescent="0.35">
      <c r="A308" s="27">
        <f>'Heat Map Export'!A307</f>
        <v>0</v>
      </c>
      <c r="B308" s="35">
        <f>'Heat Map Export'!B307</f>
        <v>0</v>
      </c>
      <c r="C308" s="36" t="e">
        <f>'Heat Map Export'!C307 - $C$6</f>
        <v>#N/A</v>
      </c>
      <c r="D308" s="36" t="e">
        <f>'Heat Map Export'!F307 - $D$6</f>
        <v>#N/A</v>
      </c>
      <c r="E308" s="36" t="e">
        <f>'Heat Map Export'!J307- $E$6</f>
        <v>#N/A</v>
      </c>
      <c r="F308" s="36" t="e">
        <f>'Heat Map Export'!R307 - $F$6</f>
        <v>#N/A</v>
      </c>
      <c r="G308" s="36" t="e">
        <f>'Heat Map Export'!U307- $G$6</f>
        <v>#N/A</v>
      </c>
      <c r="H308" s="36" t="e">
        <f>'Heat Map Export'!Y307 - $H$6</f>
        <v>#N/A</v>
      </c>
      <c r="I308" s="37" t="e">
        <f>'Heat Map Export'!AB307-$I$6</f>
        <v>#N/A</v>
      </c>
    </row>
    <row r="309" spans="1:9" s="19" customFormat="1" ht="14.5" x14ac:dyDescent="0.35">
      <c r="A309" s="27">
        <f>'Heat Map Export'!A308</f>
        <v>0</v>
      </c>
      <c r="B309" s="35">
        <f>'Heat Map Export'!B308</f>
        <v>0</v>
      </c>
      <c r="C309" s="36" t="e">
        <f>'Heat Map Export'!C308 - $C$6</f>
        <v>#N/A</v>
      </c>
      <c r="D309" s="36" t="e">
        <f>'Heat Map Export'!F308 - $D$6</f>
        <v>#N/A</v>
      </c>
      <c r="E309" s="36" t="e">
        <f>'Heat Map Export'!J308- $E$6</f>
        <v>#N/A</v>
      </c>
      <c r="F309" s="36" t="e">
        <f>'Heat Map Export'!R308 - $F$6</f>
        <v>#N/A</v>
      </c>
      <c r="G309" s="36" t="e">
        <f>'Heat Map Export'!U308- $G$6</f>
        <v>#N/A</v>
      </c>
      <c r="H309" s="36" t="e">
        <f>'Heat Map Export'!Y308 - $H$6</f>
        <v>#N/A</v>
      </c>
      <c r="I309" s="37" t="e">
        <f>'Heat Map Export'!AB308-$I$6</f>
        <v>#N/A</v>
      </c>
    </row>
    <row r="310" spans="1:9" s="19" customFormat="1" ht="14.5" x14ac:dyDescent="0.35">
      <c r="A310" s="27">
        <f>'Heat Map Export'!A309</f>
        <v>0</v>
      </c>
      <c r="B310" s="35">
        <f>'Heat Map Export'!B309</f>
        <v>0</v>
      </c>
      <c r="C310" s="36" t="e">
        <f>'Heat Map Export'!C309 - $C$6</f>
        <v>#N/A</v>
      </c>
      <c r="D310" s="36" t="e">
        <f>'Heat Map Export'!F309 - $D$6</f>
        <v>#N/A</v>
      </c>
      <c r="E310" s="36" t="e">
        <f>'Heat Map Export'!J309- $E$6</f>
        <v>#N/A</v>
      </c>
      <c r="F310" s="36" t="e">
        <f>'Heat Map Export'!R309 - $F$6</f>
        <v>#N/A</v>
      </c>
      <c r="G310" s="36" t="e">
        <f>'Heat Map Export'!U309- $G$6</f>
        <v>#N/A</v>
      </c>
      <c r="H310" s="36" t="e">
        <f>'Heat Map Export'!Y309 - $H$6</f>
        <v>#N/A</v>
      </c>
      <c r="I310" s="37" t="e">
        <f>'Heat Map Export'!AB309-$I$6</f>
        <v>#N/A</v>
      </c>
    </row>
    <row r="311" spans="1:9" s="19" customFormat="1" ht="14.5" x14ac:dyDescent="0.35">
      <c r="A311" s="27">
        <f>'Heat Map Export'!A310</f>
        <v>0</v>
      </c>
      <c r="B311" s="35">
        <f>'Heat Map Export'!B310</f>
        <v>0</v>
      </c>
      <c r="C311" s="36" t="e">
        <f>'Heat Map Export'!C310 - $C$6</f>
        <v>#N/A</v>
      </c>
      <c r="D311" s="36" t="e">
        <f>'Heat Map Export'!F310 - $D$6</f>
        <v>#N/A</v>
      </c>
      <c r="E311" s="36" t="e">
        <f>'Heat Map Export'!J310- $E$6</f>
        <v>#N/A</v>
      </c>
      <c r="F311" s="36" t="e">
        <f>'Heat Map Export'!R310 - $F$6</f>
        <v>#N/A</v>
      </c>
      <c r="G311" s="36" t="e">
        <f>'Heat Map Export'!U310- $G$6</f>
        <v>#N/A</v>
      </c>
      <c r="H311" s="36" t="e">
        <f>'Heat Map Export'!Y310 - $H$6</f>
        <v>#N/A</v>
      </c>
      <c r="I311" s="37" t="e">
        <f>'Heat Map Export'!AB310-$I$6</f>
        <v>#N/A</v>
      </c>
    </row>
    <row r="312" spans="1:9" s="19" customFormat="1" ht="14.5" x14ac:dyDescent="0.35">
      <c r="A312" s="27">
        <f>'Heat Map Export'!A311</f>
        <v>0</v>
      </c>
      <c r="B312" s="35">
        <f>'Heat Map Export'!B311</f>
        <v>0</v>
      </c>
      <c r="C312" s="36" t="e">
        <f>'Heat Map Export'!C311 - $C$6</f>
        <v>#N/A</v>
      </c>
      <c r="D312" s="36" t="e">
        <f>'Heat Map Export'!F311 - $D$6</f>
        <v>#N/A</v>
      </c>
      <c r="E312" s="36" t="e">
        <f>'Heat Map Export'!J311- $E$6</f>
        <v>#N/A</v>
      </c>
      <c r="F312" s="36" t="e">
        <f>'Heat Map Export'!R311 - $F$6</f>
        <v>#N/A</v>
      </c>
      <c r="G312" s="36" t="e">
        <f>'Heat Map Export'!U311- $G$6</f>
        <v>#N/A</v>
      </c>
      <c r="H312" s="36" t="e">
        <f>'Heat Map Export'!Y311 - $H$6</f>
        <v>#N/A</v>
      </c>
      <c r="I312" s="37" t="e">
        <f>'Heat Map Export'!AB311-$I$6</f>
        <v>#N/A</v>
      </c>
    </row>
    <row r="313" spans="1:9" s="19" customFormat="1" ht="14.5" x14ac:dyDescent="0.35">
      <c r="A313" s="27">
        <f>'Heat Map Export'!A312</f>
        <v>0</v>
      </c>
      <c r="B313" s="35">
        <f>'Heat Map Export'!B312</f>
        <v>0</v>
      </c>
      <c r="C313" s="36" t="e">
        <f>'Heat Map Export'!C312 - $C$6</f>
        <v>#N/A</v>
      </c>
      <c r="D313" s="36" t="e">
        <f>'Heat Map Export'!F312 - $D$6</f>
        <v>#N/A</v>
      </c>
      <c r="E313" s="36" t="e">
        <f>'Heat Map Export'!J312- $E$6</f>
        <v>#N/A</v>
      </c>
      <c r="F313" s="36" t="e">
        <f>'Heat Map Export'!R312 - $F$6</f>
        <v>#N/A</v>
      </c>
      <c r="G313" s="36" t="e">
        <f>'Heat Map Export'!U312- $G$6</f>
        <v>#N/A</v>
      </c>
      <c r="H313" s="36" t="e">
        <f>'Heat Map Export'!Y312 - $H$6</f>
        <v>#N/A</v>
      </c>
      <c r="I313" s="37" t="e">
        <f>'Heat Map Export'!AB312-$I$6</f>
        <v>#N/A</v>
      </c>
    </row>
    <row r="314" spans="1:9" s="19" customFormat="1" ht="14.5" x14ac:dyDescent="0.35">
      <c r="A314" s="27">
        <f>'Heat Map Export'!A313</f>
        <v>0</v>
      </c>
      <c r="B314" s="35">
        <f>'Heat Map Export'!B313</f>
        <v>0</v>
      </c>
      <c r="C314" s="36" t="e">
        <f>'Heat Map Export'!C313 - $C$6</f>
        <v>#N/A</v>
      </c>
      <c r="D314" s="36" t="e">
        <f>'Heat Map Export'!F313 - $D$6</f>
        <v>#N/A</v>
      </c>
      <c r="E314" s="36" t="e">
        <f>'Heat Map Export'!J313- $E$6</f>
        <v>#N/A</v>
      </c>
      <c r="F314" s="36" t="e">
        <f>'Heat Map Export'!R313 - $F$6</f>
        <v>#N/A</v>
      </c>
      <c r="G314" s="36" t="e">
        <f>'Heat Map Export'!U313- $G$6</f>
        <v>#N/A</v>
      </c>
      <c r="H314" s="36" t="e">
        <f>'Heat Map Export'!Y313 - $H$6</f>
        <v>#N/A</v>
      </c>
      <c r="I314" s="37" t="e">
        <f>'Heat Map Export'!AB313-$I$6</f>
        <v>#N/A</v>
      </c>
    </row>
    <row r="315" spans="1:9" s="19" customFormat="1" ht="14.5" x14ac:dyDescent="0.35">
      <c r="A315" s="27">
        <f>'Heat Map Export'!A314</f>
        <v>0</v>
      </c>
      <c r="B315" s="35">
        <f>'Heat Map Export'!B314</f>
        <v>0</v>
      </c>
      <c r="C315" s="36" t="e">
        <f>'Heat Map Export'!C314 - $C$6</f>
        <v>#N/A</v>
      </c>
      <c r="D315" s="36" t="e">
        <f>'Heat Map Export'!F314 - $D$6</f>
        <v>#N/A</v>
      </c>
      <c r="E315" s="36" t="e">
        <f>'Heat Map Export'!J314- $E$6</f>
        <v>#N/A</v>
      </c>
      <c r="F315" s="36" t="e">
        <f>'Heat Map Export'!R314 - $F$6</f>
        <v>#N/A</v>
      </c>
      <c r="G315" s="36" t="e">
        <f>'Heat Map Export'!U314- $G$6</f>
        <v>#N/A</v>
      </c>
      <c r="H315" s="36" t="e">
        <f>'Heat Map Export'!Y314 - $H$6</f>
        <v>#N/A</v>
      </c>
      <c r="I315" s="37" t="e">
        <f>'Heat Map Export'!AB314-$I$6</f>
        <v>#N/A</v>
      </c>
    </row>
    <row r="316" spans="1:9" s="19" customFormat="1" ht="14.5" x14ac:dyDescent="0.35">
      <c r="A316" s="27">
        <f>'Heat Map Export'!A315</f>
        <v>0</v>
      </c>
      <c r="B316" s="35">
        <f>'Heat Map Export'!B315</f>
        <v>0</v>
      </c>
      <c r="C316" s="36" t="e">
        <f>'Heat Map Export'!C315 - $C$6</f>
        <v>#N/A</v>
      </c>
      <c r="D316" s="36" t="e">
        <f>'Heat Map Export'!F315 - $D$6</f>
        <v>#N/A</v>
      </c>
      <c r="E316" s="36" t="e">
        <f>'Heat Map Export'!J315- $E$6</f>
        <v>#N/A</v>
      </c>
      <c r="F316" s="36" t="e">
        <f>'Heat Map Export'!R315 - $F$6</f>
        <v>#N/A</v>
      </c>
      <c r="G316" s="36" t="e">
        <f>'Heat Map Export'!U315- $G$6</f>
        <v>#N/A</v>
      </c>
      <c r="H316" s="36" t="e">
        <f>'Heat Map Export'!Y315 - $H$6</f>
        <v>#N/A</v>
      </c>
      <c r="I316" s="37" t="e">
        <f>'Heat Map Export'!AB315-$I$6</f>
        <v>#N/A</v>
      </c>
    </row>
    <row r="317" spans="1:9" s="19" customFormat="1" ht="14.5" x14ac:dyDescent="0.35">
      <c r="A317" s="27">
        <f>'Heat Map Export'!A316</f>
        <v>0</v>
      </c>
      <c r="B317" s="35">
        <f>'Heat Map Export'!B316</f>
        <v>0</v>
      </c>
      <c r="C317" s="36" t="e">
        <f>'Heat Map Export'!C316 - $C$6</f>
        <v>#N/A</v>
      </c>
      <c r="D317" s="36" t="e">
        <f>'Heat Map Export'!F316 - $D$6</f>
        <v>#N/A</v>
      </c>
      <c r="E317" s="36" t="e">
        <f>'Heat Map Export'!J316- $E$6</f>
        <v>#N/A</v>
      </c>
      <c r="F317" s="36" t="e">
        <f>'Heat Map Export'!R316 - $F$6</f>
        <v>#N/A</v>
      </c>
      <c r="G317" s="36" t="e">
        <f>'Heat Map Export'!U316- $G$6</f>
        <v>#N/A</v>
      </c>
      <c r="H317" s="36" t="e">
        <f>'Heat Map Export'!Y316 - $H$6</f>
        <v>#N/A</v>
      </c>
      <c r="I317" s="37" t="e">
        <f>'Heat Map Export'!AB316-$I$6</f>
        <v>#N/A</v>
      </c>
    </row>
    <row r="318" spans="1:9" s="19" customFormat="1" ht="14.5" x14ac:dyDescent="0.35">
      <c r="A318" s="27">
        <f>'Heat Map Export'!A317</f>
        <v>0</v>
      </c>
      <c r="B318" s="35">
        <f>'Heat Map Export'!B317</f>
        <v>0</v>
      </c>
      <c r="C318" s="36" t="e">
        <f>'Heat Map Export'!C317 - $C$6</f>
        <v>#N/A</v>
      </c>
      <c r="D318" s="36" t="e">
        <f>'Heat Map Export'!F317 - $D$6</f>
        <v>#N/A</v>
      </c>
      <c r="E318" s="36" t="e">
        <f>'Heat Map Export'!J317- $E$6</f>
        <v>#N/A</v>
      </c>
      <c r="F318" s="36" t="e">
        <f>'Heat Map Export'!R317 - $F$6</f>
        <v>#N/A</v>
      </c>
      <c r="G318" s="36" t="e">
        <f>'Heat Map Export'!U317- $G$6</f>
        <v>#N/A</v>
      </c>
      <c r="H318" s="36" t="e">
        <f>'Heat Map Export'!Y317 - $H$6</f>
        <v>#N/A</v>
      </c>
      <c r="I318" s="37" t="e">
        <f>'Heat Map Export'!AB317-$I$6</f>
        <v>#N/A</v>
      </c>
    </row>
    <row r="319" spans="1:9" s="19" customFormat="1" ht="14.5" x14ac:dyDescent="0.35">
      <c r="A319" s="27">
        <f>'Heat Map Export'!A318</f>
        <v>0</v>
      </c>
      <c r="B319" s="35">
        <f>'Heat Map Export'!B318</f>
        <v>0</v>
      </c>
      <c r="C319" s="36" t="e">
        <f>'Heat Map Export'!C318 - $C$6</f>
        <v>#N/A</v>
      </c>
      <c r="D319" s="36" t="e">
        <f>'Heat Map Export'!F318 - $D$6</f>
        <v>#N/A</v>
      </c>
      <c r="E319" s="36" t="e">
        <f>'Heat Map Export'!J318- $E$6</f>
        <v>#N/A</v>
      </c>
      <c r="F319" s="36" t="e">
        <f>'Heat Map Export'!R318 - $F$6</f>
        <v>#N/A</v>
      </c>
      <c r="G319" s="36" t="e">
        <f>'Heat Map Export'!U318- $G$6</f>
        <v>#N/A</v>
      </c>
      <c r="H319" s="36" t="e">
        <f>'Heat Map Export'!Y318 - $H$6</f>
        <v>#N/A</v>
      </c>
      <c r="I319" s="37" t="e">
        <f>'Heat Map Export'!AB318-$I$6</f>
        <v>#N/A</v>
      </c>
    </row>
    <row r="320" spans="1:9" s="19" customFormat="1" ht="14.5" x14ac:dyDescent="0.35">
      <c r="A320" s="27">
        <f>'Heat Map Export'!A319</f>
        <v>0</v>
      </c>
      <c r="B320" s="35">
        <f>'Heat Map Export'!B319</f>
        <v>0</v>
      </c>
      <c r="C320" s="36" t="e">
        <f>'Heat Map Export'!C319 - $C$6</f>
        <v>#N/A</v>
      </c>
      <c r="D320" s="36" t="e">
        <f>'Heat Map Export'!F319 - $D$6</f>
        <v>#N/A</v>
      </c>
      <c r="E320" s="36" t="e">
        <f>'Heat Map Export'!J319- $E$6</f>
        <v>#N/A</v>
      </c>
      <c r="F320" s="36" t="e">
        <f>'Heat Map Export'!R319 - $F$6</f>
        <v>#N/A</v>
      </c>
      <c r="G320" s="36" t="e">
        <f>'Heat Map Export'!U319- $G$6</f>
        <v>#N/A</v>
      </c>
      <c r="H320" s="36" t="e">
        <f>'Heat Map Export'!Y319 - $H$6</f>
        <v>#N/A</v>
      </c>
      <c r="I320" s="37" t="e">
        <f>'Heat Map Export'!AB319-$I$6</f>
        <v>#N/A</v>
      </c>
    </row>
    <row r="321" spans="1:9" s="19" customFormat="1" ht="14.5" x14ac:dyDescent="0.35">
      <c r="A321" s="27">
        <f>'Heat Map Export'!A320</f>
        <v>0</v>
      </c>
      <c r="B321" s="35">
        <f>'Heat Map Export'!B320</f>
        <v>0</v>
      </c>
      <c r="C321" s="36" t="e">
        <f>'Heat Map Export'!C320 - $C$6</f>
        <v>#N/A</v>
      </c>
      <c r="D321" s="36" t="e">
        <f>'Heat Map Export'!F320 - $D$6</f>
        <v>#N/A</v>
      </c>
      <c r="E321" s="36" t="e">
        <f>'Heat Map Export'!J320- $E$6</f>
        <v>#N/A</v>
      </c>
      <c r="F321" s="36" t="e">
        <f>'Heat Map Export'!R320 - $F$6</f>
        <v>#N/A</v>
      </c>
      <c r="G321" s="36" t="e">
        <f>'Heat Map Export'!U320- $G$6</f>
        <v>#N/A</v>
      </c>
      <c r="H321" s="36" t="e">
        <f>'Heat Map Export'!Y320 - $H$6</f>
        <v>#N/A</v>
      </c>
      <c r="I321" s="37" t="e">
        <f>'Heat Map Export'!AB320-$I$6</f>
        <v>#N/A</v>
      </c>
    </row>
    <row r="322" spans="1:9" s="19" customFormat="1" ht="14.5" x14ac:dyDescent="0.35">
      <c r="A322" s="27">
        <f>'Heat Map Export'!A321</f>
        <v>0</v>
      </c>
      <c r="B322" s="35">
        <f>'Heat Map Export'!B321</f>
        <v>0</v>
      </c>
      <c r="C322" s="36" t="e">
        <f>'Heat Map Export'!C321 - $C$6</f>
        <v>#N/A</v>
      </c>
      <c r="D322" s="36" t="e">
        <f>'Heat Map Export'!F321 - $D$6</f>
        <v>#N/A</v>
      </c>
      <c r="E322" s="36" t="e">
        <f>'Heat Map Export'!J321- $E$6</f>
        <v>#N/A</v>
      </c>
      <c r="F322" s="36" t="e">
        <f>'Heat Map Export'!R321 - $F$6</f>
        <v>#N/A</v>
      </c>
      <c r="G322" s="36" t="e">
        <f>'Heat Map Export'!U321- $G$6</f>
        <v>#N/A</v>
      </c>
      <c r="H322" s="36" t="e">
        <f>'Heat Map Export'!Y321 - $H$6</f>
        <v>#N/A</v>
      </c>
      <c r="I322" s="37" t="e">
        <f>'Heat Map Export'!AB321-$I$6</f>
        <v>#N/A</v>
      </c>
    </row>
    <row r="323" spans="1:9" s="19" customFormat="1" ht="14.5" x14ac:dyDescent="0.35">
      <c r="A323" s="27">
        <f>'Heat Map Export'!A322</f>
        <v>0</v>
      </c>
      <c r="B323" s="35">
        <f>'Heat Map Export'!B322</f>
        <v>0</v>
      </c>
      <c r="C323" s="36" t="e">
        <f>'Heat Map Export'!C322 - $C$6</f>
        <v>#N/A</v>
      </c>
      <c r="D323" s="36" t="e">
        <f>'Heat Map Export'!F322 - $D$6</f>
        <v>#N/A</v>
      </c>
      <c r="E323" s="36" t="e">
        <f>'Heat Map Export'!J322- $E$6</f>
        <v>#N/A</v>
      </c>
      <c r="F323" s="36" t="e">
        <f>'Heat Map Export'!R322 - $F$6</f>
        <v>#N/A</v>
      </c>
      <c r="G323" s="36" t="e">
        <f>'Heat Map Export'!U322- $G$6</f>
        <v>#N/A</v>
      </c>
      <c r="H323" s="36" t="e">
        <f>'Heat Map Export'!Y322 - $H$6</f>
        <v>#N/A</v>
      </c>
      <c r="I323" s="37" t="e">
        <f>'Heat Map Export'!AB322-$I$6</f>
        <v>#N/A</v>
      </c>
    </row>
    <row r="324" spans="1:9" s="19" customFormat="1" ht="14.5" x14ac:dyDescent="0.35">
      <c r="A324" s="27">
        <f>'Heat Map Export'!A323</f>
        <v>0</v>
      </c>
      <c r="B324" s="35">
        <f>'Heat Map Export'!B323</f>
        <v>0</v>
      </c>
      <c r="C324" s="36" t="e">
        <f>'Heat Map Export'!C323 - $C$6</f>
        <v>#N/A</v>
      </c>
      <c r="D324" s="36" t="e">
        <f>'Heat Map Export'!F323 - $D$6</f>
        <v>#N/A</v>
      </c>
      <c r="E324" s="36" t="e">
        <f>'Heat Map Export'!J323- $E$6</f>
        <v>#N/A</v>
      </c>
      <c r="F324" s="36" t="e">
        <f>'Heat Map Export'!R323 - $F$6</f>
        <v>#N/A</v>
      </c>
      <c r="G324" s="36" t="e">
        <f>'Heat Map Export'!U323- $G$6</f>
        <v>#N/A</v>
      </c>
      <c r="H324" s="36" t="e">
        <f>'Heat Map Export'!Y323 - $H$6</f>
        <v>#N/A</v>
      </c>
      <c r="I324" s="37" t="e">
        <f>'Heat Map Export'!AB323-$I$6</f>
        <v>#N/A</v>
      </c>
    </row>
    <row r="325" spans="1:9" s="19" customFormat="1" ht="14.5" x14ac:dyDescent="0.35">
      <c r="A325" s="27">
        <f>'Heat Map Export'!A324</f>
        <v>0</v>
      </c>
      <c r="B325" s="35">
        <f>'Heat Map Export'!B324</f>
        <v>0</v>
      </c>
      <c r="C325" s="36" t="e">
        <f>'Heat Map Export'!C324 - $C$6</f>
        <v>#N/A</v>
      </c>
      <c r="D325" s="36" t="e">
        <f>'Heat Map Export'!F324 - $D$6</f>
        <v>#N/A</v>
      </c>
      <c r="E325" s="36" t="e">
        <f>'Heat Map Export'!J324- $E$6</f>
        <v>#N/A</v>
      </c>
      <c r="F325" s="36" t="e">
        <f>'Heat Map Export'!R324 - $F$6</f>
        <v>#N/A</v>
      </c>
      <c r="G325" s="36" t="e">
        <f>'Heat Map Export'!U324- $G$6</f>
        <v>#N/A</v>
      </c>
      <c r="H325" s="36" t="e">
        <f>'Heat Map Export'!Y324 - $H$6</f>
        <v>#N/A</v>
      </c>
      <c r="I325" s="37" t="e">
        <f>'Heat Map Export'!AB324-$I$6</f>
        <v>#N/A</v>
      </c>
    </row>
    <row r="326" spans="1:9" s="19" customFormat="1" ht="14.5" x14ac:dyDescent="0.35">
      <c r="A326" s="27">
        <f>'Heat Map Export'!A325</f>
        <v>0</v>
      </c>
      <c r="B326" s="35">
        <f>'Heat Map Export'!B325</f>
        <v>0</v>
      </c>
      <c r="C326" s="36" t="e">
        <f>'Heat Map Export'!C325 - $C$6</f>
        <v>#N/A</v>
      </c>
      <c r="D326" s="36" t="e">
        <f>'Heat Map Export'!F325 - $D$6</f>
        <v>#N/A</v>
      </c>
      <c r="E326" s="36" t="e">
        <f>'Heat Map Export'!J325- $E$6</f>
        <v>#N/A</v>
      </c>
      <c r="F326" s="36" t="e">
        <f>'Heat Map Export'!R325 - $F$6</f>
        <v>#N/A</v>
      </c>
      <c r="G326" s="36" t="e">
        <f>'Heat Map Export'!U325- $G$6</f>
        <v>#N/A</v>
      </c>
      <c r="H326" s="36" t="e">
        <f>'Heat Map Export'!Y325 - $H$6</f>
        <v>#N/A</v>
      </c>
      <c r="I326" s="37" t="e">
        <f>'Heat Map Export'!AB325-$I$6</f>
        <v>#N/A</v>
      </c>
    </row>
    <row r="327" spans="1:9" s="19" customFormat="1" ht="14.5" x14ac:dyDescent="0.35">
      <c r="A327" s="27">
        <f>'Heat Map Export'!A326</f>
        <v>0</v>
      </c>
      <c r="B327" s="35">
        <f>'Heat Map Export'!B326</f>
        <v>0</v>
      </c>
      <c r="C327" s="36" t="e">
        <f>'Heat Map Export'!C326 - $C$6</f>
        <v>#N/A</v>
      </c>
      <c r="D327" s="36" t="e">
        <f>'Heat Map Export'!F326 - $D$6</f>
        <v>#N/A</v>
      </c>
      <c r="E327" s="36" t="e">
        <f>'Heat Map Export'!J326- $E$6</f>
        <v>#N/A</v>
      </c>
      <c r="F327" s="36" t="e">
        <f>'Heat Map Export'!R326 - $F$6</f>
        <v>#N/A</v>
      </c>
      <c r="G327" s="36" t="e">
        <f>'Heat Map Export'!U326- $G$6</f>
        <v>#N/A</v>
      </c>
      <c r="H327" s="36" t="e">
        <f>'Heat Map Export'!Y326 - $H$6</f>
        <v>#N/A</v>
      </c>
      <c r="I327" s="37" t="e">
        <f>'Heat Map Export'!AB326-$I$6</f>
        <v>#N/A</v>
      </c>
    </row>
    <row r="328" spans="1:9" s="19" customFormat="1" ht="14.5" x14ac:dyDescent="0.35">
      <c r="A328" s="27">
        <f>'Heat Map Export'!A327</f>
        <v>0</v>
      </c>
      <c r="B328" s="35">
        <f>'Heat Map Export'!B327</f>
        <v>0</v>
      </c>
      <c r="C328" s="36" t="e">
        <f>'Heat Map Export'!C327 - $C$6</f>
        <v>#N/A</v>
      </c>
      <c r="D328" s="36" t="e">
        <f>'Heat Map Export'!F327 - $D$6</f>
        <v>#N/A</v>
      </c>
      <c r="E328" s="36" t="e">
        <f>'Heat Map Export'!J327- $E$6</f>
        <v>#N/A</v>
      </c>
      <c r="F328" s="36" t="e">
        <f>'Heat Map Export'!R327 - $F$6</f>
        <v>#N/A</v>
      </c>
      <c r="G328" s="36" t="e">
        <f>'Heat Map Export'!U327- $G$6</f>
        <v>#N/A</v>
      </c>
      <c r="H328" s="36" t="e">
        <f>'Heat Map Export'!Y327 - $H$6</f>
        <v>#N/A</v>
      </c>
      <c r="I328" s="37" t="e">
        <f>'Heat Map Export'!AB327-$I$6</f>
        <v>#N/A</v>
      </c>
    </row>
    <row r="329" spans="1:9" s="19" customFormat="1" ht="14.5" x14ac:dyDescent="0.35">
      <c r="A329" s="27">
        <f>'Heat Map Export'!A328</f>
        <v>0</v>
      </c>
      <c r="B329" s="35">
        <f>'Heat Map Export'!B328</f>
        <v>0</v>
      </c>
      <c r="C329" s="36" t="e">
        <f>'Heat Map Export'!C328 - $C$6</f>
        <v>#N/A</v>
      </c>
      <c r="D329" s="36" t="e">
        <f>'Heat Map Export'!F328 - $D$6</f>
        <v>#N/A</v>
      </c>
      <c r="E329" s="36" t="e">
        <f>'Heat Map Export'!J328- $E$6</f>
        <v>#N/A</v>
      </c>
      <c r="F329" s="36" t="e">
        <f>'Heat Map Export'!R328 - $F$6</f>
        <v>#N/A</v>
      </c>
      <c r="G329" s="36" t="e">
        <f>'Heat Map Export'!U328- $G$6</f>
        <v>#N/A</v>
      </c>
      <c r="H329" s="36" t="e">
        <f>'Heat Map Export'!Y328 - $H$6</f>
        <v>#N/A</v>
      </c>
      <c r="I329" s="37" t="e">
        <f>'Heat Map Export'!AB328-$I$6</f>
        <v>#N/A</v>
      </c>
    </row>
    <row r="330" spans="1:9" s="19" customFormat="1" ht="14.5" x14ac:dyDescent="0.35">
      <c r="A330" s="27">
        <f>'Heat Map Export'!A329</f>
        <v>0</v>
      </c>
      <c r="B330" s="35">
        <f>'Heat Map Export'!B329</f>
        <v>0</v>
      </c>
      <c r="C330" s="36" t="e">
        <f>'Heat Map Export'!C329 - $C$6</f>
        <v>#N/A</v>
      </c>
      <c r="D330" s="36" t="e">
        <f>'Heat Map Export'!F329 - $D$6</f>
        <v>#N/A</v>
      </c>
      <c r="E330" s="36" t="e">
        <f>'Heat Map Export'!J329- $E$6</f>
        <v>#N/A</v>
      </c>
      <c r="F330" s="36" t="e">
        <f>'Heat Map Export'!R329 - $F$6</f>
        <v>#N/A</v>
      </c>
      <c r="G330" s="36" t="e">
        <f>'Heat Map Export'!U329- $G$6</f>
        <v>#N/A</v>
      </c>
      <c r="H330" s="36" t="e">
        <f>'Heat Map Export'!Y329 - $H$6</f>
        <v>#N/A</v>
      </c>
      <c r="I330" s="37" t="e">
        <f>'Heat Map Export'!AB329-$I$6</f>
        <v>#N/A</v>
      </c>
    </row>
    <row r="331" spans="1:9" s="19" customFormat="1" ht="14.5" x14ac:dyDescent="0.35">
      <c r="A331" s="27">
        <f>'Heat Map Export'!A330</f>
        <v>0</v>
      </c>
      <c r="B331" s="35">
        <f>'Heat Map Export'!B330</f>
        <v>0</v>
      </c>
      <c r="C331" s="36" t="e">
        <f>'Heat Map Export'!C330 - $C$6</f>
        <v>#N/A</v>
      </c>
      <c r="D331" s="36" t="e">
        <f>'Heat Map Export'!F330 - $D$6</f>
        <v>#N/A</v>
      </c>
      <c r="E331" s="36" t="e">
        <f>'Heat Map Export'!J330- $E$6</f>
        <v>#N/A</v>
      </c>
      <c r="F331" s="36" t="e">
        <f>'Heat Map Export'!R330 - $F$6</f>
        <v>#N/A</v>
      </c>
      <c r="G331" s="36" t="e">
        <f>'Heat Map Export'!U330- $G$6</f>
        <v>#N/A</v>
      </c>
      <c r="H331" s="36" t="e">
        <f>'Heat Map Export'!Y330 - $H$6</f>
        <v>#N/A</v>
      </c>
      <c r="I331" s="37" t="e">
        <f>'Heat Map Export'!AB330-$I$6</f>
        <v>#N/A</v>
      </c>
    </row>
    <row r="332" spans="1:9" s="19" customFormat="1" ht="14.5" x14ac:dyDescent="0.35">
      <c r="A332" s="27">
        <f>'Heat Map Export'!A331</f>
        <v>0</v>
      </c>
      <c r="B332" s="35">
        <f>'Heat Map Export'!B331</f>
        <v>0</v>
      </c>
      <c r="C332" s="36" t="e">
        <f>'Heat Map Export'!C331 - $C$6</f>
        <v>#N/A</v>
      </c>
      <c r="D332" s="36" t="e">
        <f>'Heat Map Export'!F331 - $D$6</f>
        <v>#N/A</v>
      </c>
      <c r="E332" s="36" t="e">
        <f>'Heat Map Export'!J331- $E$6</f>
        <v>#N/A</v>
      </c>
      <c r="F332" s="36" t="e">
        <f>'Heat Map Export'!R331 - $F$6</f>
        <v>#N/A</v>
      </c>
      <c r="G332" s="36" t="e">
        <f>'Heat Map Export'!U331- $G$6</f>
        <v>#N/A</v>
      </c>
      <c r="H332" s="36" t="e">
        <f>'Heat Map Export'!Y331 - $H$6</f>
        <v>#N/A</v>
      </c>
      <c r="I332" s="37" t="e">
        <f>'Heat Map Export'!AB331-$I$6</f>
        <v>#N/A</v>
      </c>
    </row>
    <row r="333" spans="1:9" s="19" customFormat="1" ht="14.5" x14ac:dyDescent="0.35">
      <c r="A333" s="27">
        <f>'Heat Map Export'!A332</f>
        <v>0</v>
      </c>
      <c r="B333" s="35">
        <f>'Heat Map Export'!B332</f>
        <v>0</v>
      </c>
      <c r="C333" s="36" t="e">
        <f>'Heat Map Export'!C332 - $C$6</f>
        <v>#N/A</v>
      </c>
      <c r="D333" s="36" t="e">
        <f>'Heat Map Export'!F332 - $D$6</f>
        <v>#N/A</v>
      </c>
      <c r="E333" s="36" t="e">
        <f>'Heat Map Export'!J332- $E$6</f>
        <v>#N/A</v>
      </c>
      <c r="F333" s="36" t="e">
        <f>'Heat Map Export'!R332 - $F$6</f>
        <v>#N/A</v>
      </c>
      <c r="G333" s="36" t="e">
        <f>'Heat Map Export'!U332- $G$6</f>
        <v>#N/A</v>
      </c>
      <c r="H333" s="36" t="e">
        <f>'Heat Map Export'!Y332 - $H$6</f>
        <v>#N/A</v>
      </c>
      <c r="I333" s="37" t="e">
        <f>'Heat Map Export'!AB332-$I$6</f>
        <v>#N/A</v>
      </c>
    </row>
    <row r="334" spans="1:9" s="19" customFormat="1" ht="14.5" x14ac:dyDescent="0.35">
      <c r="A334" s="27">
        <f>'Heat Map Export'!A333</f>
        <v>0</v>
      </c>
      <c r="B334" s="35">
        <f>'Heat Map Export'!B333</f>
        <v>0</v>
      </c>
      <c r="C334" s="36" t="e">
        <f>'Heat Map Export'!C333 - $C$6</f>
        <v>#N/A</v>
      </c>
      <c r="D334" s="36" t="e">
        <f>'Heat Map Export'!F333 - $D$6</f>
        <v>#N/A</v>
      </c>
      <c r="E334" s="36" t="e">
        <f>'Heat Map Export'!J333- $E$6</f>
        <v>#N/A</v>
      </c>
      <c r="F334" s="36" t="e">
        <f>'Heat Map Export'!R333 - $F$6</f>
        <v>#N/A</v>
      </c>
      <c r="G334" s="36" t="e">
        <f>'Heat Map Export'!U333- $G$6</f>
        <v>#N/A</v>
      </c>
      <c r="H334" s="36" t="e">
        <f>'Heat Map Export'!Y333 - $H$6</f>
        <v>#N/A</v>
      </c>
      <c r="I334" s="37" t="e">
        <f>'Heat Map Export'!AB333-$I$6</f>
        <v>#N/A</v>
      </c>
    </row>
    <row r="335" spans="1:9" s="19" customFormat="1" ht="14.5" x14ac:dyDescent="0.35">
      <c r="A335" s="27">
        <f>'Heat Map Export'!A334</f>
        <v>0</v>
      </c>
      <c r="B335" s="35">
        <f>'Heat Map Export'!B334</f>
        <v>0</v>
      </c>
      <c r="C335" s="36" t="e">
        <f>'Heat Map Export'!C334 - $C$6</f>
        <v>#N/A</v>
      </c>
      <c r="D335" s="36" t="e">
        <f>'Heat Map Export'!F334 - $D$6</f>
        <v>#N/A</v>
      </c>
      <c r="E335" s="36" t="e">
        <f>'Heat Map Export'!J334- $E$6</f>
        <v>#N/A</v>
      </c>
      <c r="F335" s="36" t="e">
        <f>'Heat Map Export'!R334 - $F$6</f>
        <v>#N/A</v>
      </c>
      <c r="G335" s="36" t="e">
        <f>'Heat Map Export'!U334- $G$6</f>
        <v>#N/A</v>
      </c>
      <c r="H335" s="36" t="e">
        <f>'Heat Map Export'!Y334 - $H$6</f>
        <v>#N/A</v>
      </c>
      <c r="I335" s="37" t="e">
        <f>'Heat Map Export'!AB334-$I$6</f>
        <v>#N/A</v>
      </c>
    </row>
    <row r="336" spans="1:9" s="19" customFormat="1" ht="14.5" x14ac:dyDescent="0.35">
      <c r="A336" s="27">
        <f>'Heat Map Export'!A335</f>
        <v>0</v>
      </c>
      <c r="B336" s="35">
        <f>'Heat Map Export'!B335</f>
        <v>0</v>
      </c>
      <c r="C336" s="36" t="e">
        <f>'Heat Map Export'!C335 - $C$6</f>
        <v>#N/A</v>
      </c>
      <c r="D336" s="36" t="e">
        <f>'Heat Map Export'!F335 - $D$6</f>
        <v>#N/A</v>
      </c>
      <c r="E336" s="36" t="e">
        <f>'Heat Map Export'!J335- $E$6</f>
        <v>#N/A</v>
      </c>
      <c r="F336" s="36" t="e">
        <f>'Heat Map Export'!R335 - $F$6</f>
        <v>#N/A</v>
      </c>
      <c r="G336" s="36" t="e">
        <f>'Heat Map Export'!U335- $G$6</f>
        <v>#N/A</v>
      </c>
      <c r="H336" s="36" t="e">
        <f>'Heat Map Export'!Y335 - $H$6</f>
        <v>#N/A</v>
      </c>
      <c r="I336" s="37" t="e">
        <f>'Heat Map Export'!AB335-$I$6</f>
        <v>#N/A</v>
      </c>
    </row>
    <row r="337" spans="1:9" s="19" customFormat="1" ht="14.5" x14ac:dyDescent="0.35">
      <c r="A337" s="27">
        <f>'Heat Map Export'!A336</f>
        <v>0</v>
      </c>
      <c r="B337" s="35">
        <f>'Heat Map Export'!B336</f>
        <v>0</v>
      </c>
      <c r="C337" s="36" t="e">
        <f>'Heat Map Export'!C336 - $C$6</f>
        <v>#N/A</v>
      </c>
      <c r="D337" s="36" t="e">
        <f>'Heat Map Export'!F336 - $D$6</f>
        <v>#N/A</v>
      </c>
      <c r="E337" s="36" t="e">
        <f>'Heat Map Export'!J336- $E$6</f>
        <v>#N/A</v>
      </c>
      <c r="F337" s="36" t="e">
        <f>'Heat Map Export'!R336 - $F$6</f>
        <v>#N/A</v>
      </c>
      <c r="G337" s="36" t="e">
        <f>'Heat Map Export'!U336- $G$6</f>
        <v>#N/A</v>
      </c>
      <c r="H337" s="36" t="e">
        <f>'Heat Map Export'!Y336 - $H$6</f>
        <v>#N/A</v>
      </c>
      <c r="I337" s="37" t="e">
        <f>'Heat Map Export'!AB336-$I$6</f>
        <v>#N/A</v>
      </c>
    </row>
    <row r="338" spans="1:9" s="19" customFormat="1" ht="14.5" x14ac:dyDescent="0.35">
      <c r="A338" s="27">
        <f>'Heat Map Export'!A337</f>
        <v>0</v>
      </c>
      <c r="B338" s="35">
        <f>'Heat Map Export'!B337</f>
        <v>0</v>
      </c>
      <c r="C338" s="36" t="e">
        <f>'Heat Map Export'!C337 - $C$6</f>
        <v>#N/A</v>
      </c>
      <c r="D338" s="36" t="e">
        <f>'Heat Map Export'!F337 - $D$6</f>
        <v>#N/A</v>
      </c>
      <c r="E338" s="36" t="e">
        <f>'Heat Map Export'!J337- $E$6</f>
        <v>#N/A</v>
      </c>
      <c r="F338" s="36" t="e">
        <f>'Heat Map Export'!R337 - $F$6</f>
        <v>#N/A</v>
      </c>
      <c r="G338" s="36" t="e">
        <f>'Heat Map Export'!U337- $G$6</f>
        <v>#N/A</v>
      </c>
      <c r="H338" s="36" t="e">
        <f>'Heat Map Export'!Y337 - $H$6</f>
        <v>#N/A</v>
      </c>
      <c r="I338" s="37" t="e">
        <f>'Heat Map Export'!AB337-$I$6</f>
        <v>#N/A</v>
      </c>
    </row>
    <row r="339" spans="1:9" s="19" customFormat="1" ht="14.5" x14ac:dyDescent="0.35">
      <c r="A339" s="27">
        <f>'Heat Map Export'!A338</f>
        <v>0</v>
      </c>
      <c r="B339" s="35">
        <f>'Heat Map Export'!B338</f>
        <v>0</v>
      </c>
      <c r="C339" s="36" t="e">
        <f>'Heat Map Export'!C338 - $C$6</f>
        <v>#N/A</v>
      </c>
      <c r="D339" s="36" t="e">
        <f>'Heat Map Export'!F338 - $D$6</f>
        <v>#N/A</v>
      </c>
      <c r="E339" s="36" t="e">
        <f>'Heat Map Export'!J338- $E$6</f>
        <v>#N/A</v>
      </c>
      <c r="F339" s="36" t="e">
        <f>'Heat Map Export'!R338 - $F$6</f>
        <v>#N/A</v>
      </c>
      <c r="G339" s="36" t="e">
        <f>'Heat Map Export'!U338- $G$6</f>
        <v>#N/A</v>
      </c>
      <c r="H339" s="36" t="e">
        <f>'Heat Map Export'!Y338 - $H$6</f>
        <v>#N/A</v>
      </c>
      <c r="I339" s="37" t="e">
        <f>'Heat Map Export'!AB338-$I$6</f>
        <v>#N/A</v>
      </c>
    </row>
    <row r="340" spans="1:9" s="19" customFormat="1" ht="14.5" x14ac:dyDescent="0.35">
      <c r="A340" s="27">
        <f>'Heat Map Export'!A339</f>
        <v>0</v>
      </c>
      <c r="B340" s="35">
        <f>'Heat Map Export'!B339</f>
        <v>0</v>
      </c>
      <c r="C340" s="36" t="e">
        <f>'Heat Map Export'!C339 - $C$6</f>
        <v>#N/A</v>
      </c>
      <c r="D340" s="36" t="e">
        <f>'Heat Map Export'!F339 - $D$6</f>
        <v>#N/A</v>
      </c>
      <c r="E340" s="36" t="e">
        <f>'Heat Map Export'!J339- $E$6</f>
        <v>#N/A</v>
      </c>
      <c r="F340" s="36" t="e">
        <f>'Heat Map Export'!R339 - $F$6</f>
        <v>#N/A</v>
      </c>
      <c r="G340" s="36" t="e">
        <f>'Heat Map Export'!U339- $G$6</f>
        <v>#N/A</v>
      </c>
      <c r="H340" s="36" t="e">
        <f>'Heat Map Export'!Y339 - $H$6</f>
        <v>#N/A</v>
      </c>
      <c r="I340" s="37" t="e">
        <f>'Heat Map Export'!AB339-$I$6</f>
        <v>#N/A</v>
      </c>
    </row>
    <row r="341" spans="1:9" s="19" customFormat="1" ht="14.5" x14ac:dyDescent="0.35">
      <c r="A341" s="27">
        <f>'Heat Map Export'!A340</f>
        <v>0</v>
      </c>
      <c r="B341" s="35">
        <f>'Heat Map Export'!B340</f>
        <v>0</v>
      </c>
      <c r="C341" s="36" t="e">
        <f>'Heat Map Export'!C340 - $C$6</f>
        <v>#N/A</v>
      </c>
      <c r="D341" s="36" t="e">
        <f>'Heat Map Export'!F340 - $D$6</f>
        <v>#N/A</v>
      </c>
      <c r="E341" s="36" t="e">
        <f>'Heat Map Export'!J340- $E$6</f>
        <v>#N/A</v>
      </c>
      <c r="F341" s="36" t="e">
        <f>'Heat Map Export'!R340 - $F$6</f>
        <v>#N/A</v>
      </c>
      <c r="G341" s="36" t="e">
        <f>'Heat Map Export'!U340- $G$6</f>
        <v>#N/A</v>
      </c>
      <c r="H341" s="36" t="e">
        <f>'Heat Map Export'!Y340 - $H$6</f>
        <v>#N/A</v>
      </c>
      <c r="I341" s="37" t="e">
        <f>'Heat Map Export'!AB340-$I$6</f>
        <v>#N/A</v>
      </c>
    </row>
    <row r="342" spans="1:9" s="19" customFormat="1" ht="14.5" x14ac:dyDescent="0.35">
      <c r="A342" s="27">
        <f>'Heat Map Export'!A341</f>
        <v>0</v>
      </c>
      <c r="B342" s="35">
        <f>'Heat Map Export'!B341</f>
        <v>0</v>
      </c>
      <c r="C342" s="36" t="e">
        <f>'Heat Map Export'!C341 - $C$6</f>
        <v>#N/A</v>
      </c>
      <c r="D342" s="36" t="e">
        <f>'Heat Map Export'!F341 - $D$6</f>
        <v>#N/A</v>
      </c>
      <c r="E342" s="36" t="e">
        <f>'Heat Map Export'!J341- $E$6</f>
        <v>#N/A</v>
      </c>
      <c r="F342" s="36" t="e">
        <f>'Heat Map Export'!R341 - $F$6</f>
        <v>#N/A</v>
      </c>
      <c r="G342" s="36" t="e">
        <f>'Heat Map Export'!U341- $G$6</f>
        <v>#N/A</v>
      </c>
      <c r="H342" s="36" t="e">
        <f>'Heat Map Export'!Y341 - $H$6</f>
        <v>#N/A</v>
      </c>
      <c r="I342" s="37" t="e">
        <f>'Heat Map Export'!AB341-$I$6</f>
        <v>#N/A</v>
      </c>
    </row>
    <row r="343" spans="1:9" s="19" customFormat="1" ht="14.5" x14ac:dyDescent="0.35">
      <c r="A343" s="27">
        <f>'Heat Map Export'!A342</f>
        <v>0</v>
      </c>
      <c r="B343" s="35">
        <f>'Heat Map Export'!B342</f>
        <v>0</v>
      </c>
      <c r="C343" s="36" t="e">
        <f>'Heat Map Export'!C342 - $C$6</f>
        <v>#N/A</v>
      </c>
      <c r="D343" s="36" t="e">
        <f>'Heat Map Export'!F342 - $D$6</f>
        <v>#N/A</v>
      </c>
      <c r="E343" s="36" t="e">
        <f>'Heat Map Export'!J342- $E$6</f>
        <v>#N/A</v>
      </c>
      <c r="F343" s="36" t="e">
        <f>'Heat Map Export'!R342 - $F$6</f>
        <v>#N/A</v>
      </c>
      <c r="G343" s="36" t="e">
        <f>'Heat Map Export'!U342- $G$6</f>
        <v>#N/A</v>
      </c>
      <c r="H343" s="36" t="e">
        <f>'Heat Map Export'!Y342 - $H$6</f>
        <v>#N/A</v>
      </c>
      <c r="I343" s="37" t="e">
        <f>'Heat Map Export'!AB342-$I$6</f>
        <v>#N/A</v>
      </c>
    </row>
    <row r="344" spans="1:9" s="19" customFormat="1" ht="14.5" x14ac:dyDescent="0.35">
      <c r="A344" s="27">
        <f>'Heat Map Export'!A343</f>
        <v>0</v>
      </c>
      <c r="B344" s="35">
        <f>'Heat Map Export'!B343</f>
        <v>0</v>
      </c>
      <c r="C344" s="36" t="e">
        <f>'Heat Map Export'!C343 - $C$6</f>
        <v>#N/A</v>
      </c>
      <c r="D344" s="36" t="e">
        <f>'Heat Map Export'!F343 - $D$6</f>
        <v>#N/A</v>
      </c>
      <c r="E344" s="36" t="e">
        <f>'Heat Map Export'!J343- $E$6</f>
        <v>#N/A</v>
      </c>
      <c r="F344" s="36" t="e">
        <f>'Heat Map Export'!R343 - $F$6</f>
        <v>#N/A</v>
      </c>
      <c r="G344" s="36" t="e">
        <f>'Heat Map Export'!U343- $G$6</f>
        <v>#N/A</v>
      </c>
      <c r="H344" s="36" t="e">
        <f>'Heat Map Export'!Y343 - $H$6</f>
        <v>#N/A</v>
      </c>
      <c r="I344" s="37" t="e">
        <f>'Heat Map Export'!AB343-$I$6</f>
        <v>#N/A</v>
      </c>
    </row>
    <row r="345" spans="1:9" s="19" customFormat="1" ht="14.5" x14ac:dyDescent="0.35">
      <c r="A345" s="27">
        <f>'Heat Map Export'!A344</f>
        <v>0</v>
      </c>
      <c r="B345" s="35">
        <f>'Heat Map Export'!B344</f>
        <v>0</v>
      </c>
      <c r="C345" s="36" t="e">
        <f>'Heat Map Export'!C344 - $C$6</f>
        <v>#N/A</v>
      </c>
      <c r="D345" s="36" t="e">
        <f>'Heat Map Export'!F344 - $D$6</f>
        <v>#N/A</v>
      </c>
      <c r="E345" s="36" t="e">
        <f>'Heat Map Export'!J344- $E$6</f>
        <v>#N/A</v>
      </c>
      <c r="F345" s="36" t="e">
        <f>'Heat Map Export'!R344 - $F$6</f>
        <v>#N/A</v>
      </c>
      <c r="G345" s="36" t="e">
        <f>'Heat Map Export'!U344- $G$6</f>
        <v>#N/A</v>
      </c>
      <c r="H345" s="36" t="e">
        <f>'Heat Map Export'!Y344 - $H$6</f>
        <v>#N/A</v>
      </c>
      <c r="I345" s="37" t="e">
        <f>'Heat Map Export'!AB344-$I$6</f>
        <v>#N/A</v>
      </c>
    </row>
    <row r="346" spans="1:9" s="19" customFormat="1" ht="14.5" x14ac:dyDescent="0.35">
      <c r="A346" s="27">
        <f>'Heat Map Export'!A345</f>
        <v>0</v>
      </c>
      <c r="B346" s="35">
        <f>'Heat Map Export'!B345</f>
        <v>0</v>
      </c>
      <c r="C346" s="36" t="e">
        <f>'Heat Map Export'!C345 - $C$6</f>
        <v>#N/A</v>
      </c>
      <c r="D346" s="36" t="e">
        <f>'Heat Map Export'!F345 - $D$6</f>
        <v>#N/A</v>
      </c>
      <c r="E346" s="36" t="e">
        <f>'Heat Map Export'!J345- $E$6</f>
        <v>#N/A</v>
      </c>
      <c r="F346" s="36" t="e">
        <f>'Heat Map Export'!R345 - $F$6</f>
        <v>#N/A</v>
      </c>
      <c r="G346" s="36" t="e">
        <f>'Heat Map Export'!U345- $G$6</f>
        <v>#N/A</v>
      </c>
      <c r="H346" s="36" t="e">
        <f>'Heat Map Export'!Y345 - $H$6</f>
        <v>#N/A</v>
      </c>
      <c r="I346" s="37" t="e">
        <f>'Heat Map Export'!AB345-$I$6</f>
        <v>#N/A</v>
      </c>
    </row>
    <row r="347" spans="1:9" s="19" customFormat="1" ht="14.5" x14ac:dyDescent="0.35">
      <c r="A347" s="27">
        <f>'Heat Map Export'!A346</f>
        <v>0</v>
      </c>
      <c r="B347" s="35">
        <f>'Heat Map Export'!B346</f>
        <v>0</v>
      </c>
      <c r="C347" s="36" t="e">
        <f>'Heat Map Export'!C346 - $C$6</f>
        <v>#N/A</v>
      </c>
      <c r="D347" s="36" t="e">
        <f>'Heat Map Export'!F346 - $D$6</f>
        <v>#N/A</v>
      </c>
      <c r="E347" s="36" t="e">
        <f>'Heat Map Export'!J346- $E$6</f>
        <v>#N/A</v>
      </c>
      <c r="F347" s="36" t="e">
        <f>'Heat Map Export'!R346 - $F$6</f>
        <v>#N/A</v>
      </c>
      <c r="G347" s="36" t="e">
        <f>'Heat Map Export'!U346- $G$6</f>
        <v>#N/A</v>
      </c>
      <c r="H347" s="36" t="e">
        <f>'Heat Map Export'!Y346 - $H$6</f>
        <v>#N/A</v>
      </c>
      <c r="I347" s="37" t="e">
        <f>'Heat Map Export'!AB346-$I$6</f>
        <v>#N/A</v>
      </c>
    </row>
    <row r="348" spans="1:9" s="19" customFormat="1" ht="14.5" x14ac:dyDescent="0.35">
      <c r="A348" s="27">
        <f>'Heat Map Export'!A347</f>
        <v>0</v>
      </c>
      <c r="B348" s="35">
        <f>'Heat Map Export'!B347</f>
        <v>0</v>
      </c>
      <c r="C348" s="36" t="e">
        <f>'Heat Map Export'!C347 - $C$6</f>
        <v>#N/A</v>
      </c>
      <c r="D348" s="36" t="e">
        <f>'Heat Map Export'!F347 - $D$6</f>
        <v>#N/A</v>
      </c>
      <c r="E348" s="36" t="e">
        <f>'Heat Map Export'!J347- $E$6</f>
        <v>#N/A</v>
      </c>
      <c r="F348" s="36" t="e">
        <f>'Heat Map Export'!R347 - $F$6</f>
        <v>#N/A</v>
      </c>
      <c r="G348" s="36" t="e">
        <f>'Heat Map Export'!U347- $G$6</f>
        <v>#N/A</v>
      </c>
      <c r="H348" s="36" t="e">
        <f>'Heat Map Export'!Y347 - $H$6</f>
        <v>#N/A</v>
      </c>
      <c r="I348" s="37" t="e">
        <f>'Heat Map Export'!AB347-$I$6</f>
        <v>#N/A</v>
      </c>
    </row>
    <row r="349" spans="1:9" s="19" customFormat="1" ht="14.5" x14ac:dyDescent="0.35">
      <c r="A349" s="27">
        <f>'Heat Map Export'!A348</f>
        <v>0</v>
      </c>
      <c r="B349" s="35">
        <f>'Heat Map Export'!B348</f>
        <v>0</v>
      </c>
      <c r="C349" s="36" t="e">
        <f>'Heat Map Export'!C348 - $C$6</f>
        <v>#N/A</v>
      </c>
      <c r="D349" s="36" t="e">
        <f>'Heat Map Export'!F348 - $D$6</f>
        <v>#N/A</v>
      </c>
      <c r="E349" s="36" t="e">
        <f>'Heat Map Export'!J348- $E$6</f>
        <v>#N/A</v>
      </c>
      <c r="F349" s="36" t="e">
        <f>'Heat Map Export'!R348 - $F$6</f>
        <v>#N/A</v>
      </c>
      <c r="G349" s="36" t="e">
        <f>'Heat Map Export'!U348- $G$6</f>
        <v>#N/A</v>
      </c>
      <c r="H349" s="36" t="e">
        <f>'Heat Map Export'!Y348 - $H$6</f>
        <v>#N/A</v>
      </c>
      <c r="I349" s="37" t="e">
        <f>'Heat Map Export'!AB348-$I$6</f>
        <v>#N/A</v>
      </c>
    </row>
    <row r="350" spans="1:9" s="19" customFormat="1" ht="14.5" x14ac:dyDescent="0.35">
      <c r="A350" s="27">
        <f>'Heat Map Export'!A349</f>
        <v>0</v>
      </c>
      <c r="B350" s="35">
        <f>'Heat Map Export'!B349</f>
        <v>0</v>
      </c>
      <c r="C350" s="36" t="e">
        <f>'Heat Map Export'!C349 - $C$6</f>
        <v>#N/A</v>
      </c>
      <c r="D350" s="36" t="e">
        <f>'Heat Map Export'!F349 - $D$6</f>
        <v>#N/A</v>
      </c>
      <c r="E350" s="36" t="e">
        <f>'Heat Map Export'!J349- $E$6</f>
        <v>#N/A</v>
      </c>
      <c r="F350" s="36" t="e">
        <f>'Heat Map Export'!R349 - $F$6</f>
        <v>#N/A</v>
      </c>
      <c r="G350" s="36" t="e">
        <f>'Heat Map Export'!U349- $G$6</f>
        <v>#N/A</v>
      </c>
      <c r="H350" s="36" t="e">
        <f>'Heat Map Export'!Y349 - $H$6</f>
        <v>#N/A</v>
      </c>
      <c r="I350" s="37" t="e">
        <f>'Heat Map Export'!AB349-$I$6</f>
        <v>#N/A</v>
      </c>
    </row>
    <row r="351" spans="1:9" s="19" customFormat="1" ht="14.5" x14ac:dyDescent="0.35">
      <c r="A351" s="27">
        <f>'Heat Map Export'!A350</f>
        <v>0</v>
      </c>
      <c r="B351" s="35">
        <f>'Heat Map Export'!B350</f>
        <v>0</v>
      </c>
      <c r="C351" s="36" t="e">
        <f>'Heat Map Export'!C350 - $C$6</f>
        <v>#N/A</v>
      </c>
      <c r="D351" s="36" t="e">
        <f>'Heat Map Export'!F350 - $D$6</f>
        <v>#N/A</v>
      </c>
      <c r="E351" s="36" t="e">
        <f>'Heat Map Export'!J350- $E$6</f>
        <v>#N/A</v>
      </c>
      <c r="F351" s="36" t="e">
        <f>'Heat Map Export'!R350 - $F$6</f>
        <v>#N/A</v>
      </c>
      <c r="G351" s="36" t="e">
        <f>'Heat Map Export'!U350- $G$6</f>
        <v>#N/A</v>
      </c>
      <c r="H351" s="36" t="e">
        <f>'Heat Map Export'!Y350 - $H$6</f>
        <v>#N/A</v>
      </c>
      <c r="I351" s="37" t="e">
        <f>'Heat Map Export'!AB350-$I$6</f>
        <v>#N/A</v>
      </c>
    </row>
    <row r="352" spans="1:9" s="19" customFormat="1" ht="14.5" x14ac:dyDescent="0.35">
      <c r="A352" s="27">
        <f>'Heat Map Export'!A351</f>
        <v>0</v>
      </c>
      <c r="B352" s="35">
        <f>'Heat Map Export'!B351</f>
        <v>0</v>
      </c>
      <c r="C352" s="36" t="e">
        <f>'Heat Map Export'!C351 - $C$6</f>
        <v>#N/A</v>
      </c>
      <c r="D352" s="36" t="e">
        <f>'Heat Map Export'!F351 - $D$6</f>
        <v>#N/A</v>
      </c>
      <c r="E352" s="36" t="e">
        <f>'Heat Map Export'!J351- $E$6</f>
        <v>#N/A</v>
      </c>
      <c r="F352" s="36" t="e">
        <f>'Heat Map Export'!R351 - $F$6</f>
        <v>#N/A</v>
      </c>
      <c r="G352" s="36" t="e">
        <f>'Heat Map Export'!U351- $G$6</f>
        <v>#N/A</v>
      </c>
      <c r="H352" s="36" t="e">
        <f>'Heat Map Export'!Y351 - $H$6</f>
        <v>#N/A</v>
      </c>
      <c r="I352" s="37" t="e">
        <f>'Heat Map Export'!AB351-$I$6</f>
        <v>#N/A</v>
      </c>
    </row>
    <row r="353" spans="1:9" s="19" customFormat="1" ht="14.5" x14ac:dyDescent="0.35">
      <c r="A353" s="27">
        <f>'Heat Map Export'!A352</f>
        <v>0</v>
      </c>
      <c r="B353" s="35">
        <f>'Heat Map Export'!B352</f>
        <v>0</v>
      </c>
      <c r="C353" s="36" t="e">
        <f>'Heat Map Export'!C352 - $C$6</f>
        <v>#N/A</v>
      </c>
      <c r="D353" s="36" t="e">
        <f>'Heat Map Export'!F352 - $D$6</f>
        <v>#N/A</v>
      </c>
      <c r="E353" s="36" t="e">
        <f>'Heat Map Export'!J352- $E$6</f>
        <v>#N/A</v>
      </c>
      <c r="F353" s="36" t="e">
        <f>'Heat Map Export'!R352 - $F$6</f>
        <v>#N/A</v>
      </c>
      <c r="G353" s="36" t="e">
        <f>'Heat Map Export'!U352- $G$6</f>
        <v>#N/A</v>
      </c>
      <c r="H353" s="36" t="e">
        <f>'Heat Map Export'!Y352 - $H$6</f>
        <v>#N/A</v>
      </c>
      <c r="I353" s="37" t="e">
        <f>'Heat Map Export'!AB352-$I$6</f>
        <v>#N/A</v>
      </c>
    </row>
    <row r="354" spans="1:9" s="19" customFormat="1" ht="14.5" x14ac:dyDescent="0.35">
      <c r="A354" s="27">
        <f>'Heat Map Export'!A353</f>
        <v>0</v>
      </c>
      <c r="B354" s="35">
        <f>'Heat Map Export'!B353</f>
        <v>0</v>
      </c>
      <c r="C354" s="36" t="e">
        <f>'Heat Map Export'!C353 - $C$6</f>
        <v>#N/A</v>
      </c>
      <c r="D354" s="36" t="e">
        <f>'Heat Map Export'!F353 - $D$6</f>
        <v>#N/A</v>
      </c>
      <c r="E354" s="36" t="e">
        <f>'Heat Map Export'!J353- $E$6</f>
        <v>#N/A</v>
      </c>
      <c r="F354" s="36" t="e">
        <f>'Heat Map Export'!R353 - $F$6</f>
        <v>#N/A</v>
      </c>
      <c r="G354" s="36" t="e">
        <f>'Heat Map Export'!U353- $G$6</f>
        <v>#N/A</v>
      </c>
      <c r="H354" s="36" t="e">
        <f>'Heat Map Export'!Y353 - $H$6</f>
        <v>#N/A</v>
      </c>
      <c r="I354" s="37" t="e">
        <f>'Heat Map Export'!AB353-$I$6</f>
        <v>#N/A</v>
      </c>
    </row>
    <row r="355" spans="1:9" s="19" customFormat="1" ht="14.5" x14ac:dyDescent="0.35">
      <c r="A355" s="27">
        <f>'Heat Map Export'!A354</f>
        <v>0</v>
      </c>
      <c r="B355" s="35">
        <f>'Heat Map Export'!B354</f>
        <v>0</v>
      </c>
      <c r="C355" s="36" t="e">
        <f>'Heat Map Export'!C354 - $C$6</f>
        <v>#N/A</v>
      </c>
      <c r="D355" s="36" t="e">
        <f>'Heat Map Export'!F354 - $D$6</f>
        <v>#N/A</v>
      </c>
      <c r="E355" s="36" t="e">
        <f>'Heat Map Export'!J354- $E$6</f>
        <v>#N/A</v>
      </c>
      <c r="F355" s="36" t="e">
        <f>'Heat Map Export'!R354 - $F$6</f>
        <v>#N/A</v>
      </c>
      <c r="G355" s="36" t="e">
        <f>'Heat Map Export'!U354- $G$6</f>
        <v>#N/A</v>
      </c>
      <c r="H355" s="36" t="e">
        <f>'Heat Map Export'!Y354 - $H$6</f>
        <v>#N/A</v>
      </c>
      <c r="I355" s="37" t="e">
        <f>'Heat Map Export'!AB354-$I$6</f>
        <v>#N/A</v>
      </c>
    </row>
    <row r="356" spans="1:9" s="19" customFormat="1" ht="14.5" x14ac:dyDescent="0.35">
      <c r="A356" s="27">
        <f>'Heat Map Export'!A355</f>
        <v>0</v>
      </c>
      <c r="B356" s="35">
        <f>'Heat Map Export'!B355</f>
        <v>0</v>
      </c>
      <c r="C356" s="36" t="e">
        <f>'Heat Map Export'!C355 - $C$6</f>
        <v>#N/A</v>
      </c>
      <c r="D356" s="36" t="e">
        <f>'Heat Map Export'!F355 - $D$6</f>
        <v>#N/A</v>
      </c>
      <c r="E356" s="36" t="e">
        <f>'Heat Map Export'!J355- $E$6</f>
        <v>#N/A</v>
      </c>
      <c r="F356" s="36" t="e">
        <f>'Heat Map Export'!R355 - $F$6</f>
        <v>#N/A</v>
      </c>
      <c r="G356" s="36" t="e">
        <f>'Heat Map Export'!U355- $G$6</f>
        <v>#N/A</v>
      </c>
      <c r="H356" s="36" t="e">
        <f>'Heat Map Export'!Y355 - $H$6</f>
        <v>#N/A</v>
      </c>
      <c r="I356" s="37" t="e">
        <f>'Heat Map Export'!AB355-$I$6</f>
        <v>#N/A</v>
      </c>
    </row>
    <row r="357" spans="1:9" s="19" customFormat="1" ht="14.5" x14ac:dyDescent="0.35">
      <c r="A357" s="27">
        <f>'Heat Map Export'!A356</f>
        <v>0</v>
      </c>
      <c r="B357" s="35">
        <f>'Heat Map Export'!B356</f>
        <v>0</v>
      </c>
      <c r="C357" s="36" t="e">
        <f>'Heat Map Export'!C356 - $C$6</f>
        <v>#N/A</v>
      </c>
      <c r="D357" s="36" t="e">
        <f>'Heat Map Export'!F356 - $D$6</f>
        <v>#N/A</v>
      </c>
      <c r="E357" s="36" t="e">
        <f>'Heat Map Export'!J356- $E$6</f>
        <v>#N/A</v>
      </c>
      <c r="F357" s="36" t="e">
        <f>'Heat Map Export'!R356 - $F$6</f>
        <v>#N/A</v>
      </c>
      <c r="G357" s="36" t="e">
        <f>'Heat Map Export'!U356- $G$6</f>
        <v>#N/A</v>
      </c>
      <c r="H357" s="36" t="e">
        <f>'Heat Map Export'!Y356 - $H$6</f>
        <v>#N/A</v>
      </c>
      <c r="I357" s="37" t="e">
        <f>'Heat Map Export'!AB356-$I$6</f>
        <v>#N/A</v>
      </c>
    </row>
    <row r="358" spans="1:9" s="19" customFormat="1" ht="14.5" x14ac:dyDescent="0.35">
      <c r="A358" s="27">
        <f>'Heat Map Export'!A357</f>
        <v>0</v>
      </c>
      <c r="B358" s="35">
        <f>'Heat Map Export'!B357</f>
        <v>0</v>
      </c>
      <c r="C358" s="36" t="e">
        <f>'Heat Map Export'!C357 - $C$6</f>
        <v>#N/A</v>
      </c>
      <c r="D358" s="36" t="e">
        <f>'Heat Map Export'!F357 - $D$6</f>
        <v>#N/A</v>
      </c>
      <c r="E358" s="36" t="e">
        <f>'Heat Map Export'!J357- $E$6</f>
        <v>#N/A</v>
      </c>
      <c r="F358" s="36" t="e">
        <f>'Heat Map Export'!R357 - $F$6</f>
        <v>#N/A</v>
      </c>
      <c r="G358" s="36" t="e">
        <f>'Heat Map Export'!U357- $G$6</f>
        <v>#N/A</v>
      </c>
      <c r="H358" s="36" t="e">
        <f>'Heat Map Export'!Y357 - $H$6</f>
        <v>#N/A</v>
      </c>
      <c r="I358" s="37" t="e">
        <f>'Heat Map Export'!AB357-$I$6</f>
        <v>#N/A</v>
      </c>
    </row>
    <row r="359" spans="1:9" s="19" customFormat="1" ht="14.5" x14ac:dyDescent="0.35">
      <c r="A359" s="27">
        <f>'Heat Map Export'!A358</f>
        <v>0</v>
      </c>
      <c r="B359" s="35">
        <f>'Heat Map Export'!B358</f>
        <v>0</v>
      </c>
      <c r="C359" s="36" t="e">
        <f>'Heat Map Export'!C358 - $C$6</f>
        <v>#N/A</v>
      </c>
      <c r="D359" s="36" t="e">
        <f>'Heat Map Export'!F358 - $D$6</f>
        <v>#N/A</v>
      </c>
      <c r="E359" s="36" t="e">
        <f>'Heat Map Export'!J358- $E$6</f>
        <v>#N/A</v>
      </c>
      <c r="F359" s="36" t="e">
        <f>'Heat Map Export'!R358 - $F$6</f>
        <v>#N/A</v>
      </c>
      <c r="G359" s="36" t="e">
        <f>'Heat Map Export'!U358- $G$6</f>
        <v>#N/A</v>
      </c>
      <c r="H359" s="36" t="e">
        <f>'Heat Map Export'!Y358 - $H$6</f>
        <v>#N/A</v>
      </c>
      <c r="I359" s="37" t="e">
        <f>'Heat Map Export'!AB358-$I$6</f>
        <v>#N/A</v>
      </c>
    </row>
    <row r="360" spans="1:9" s="19" customFormat="1" ht="14.5" x14ac:dyDescent="0.35">
      <c r="A360" s="27">
        <f>'Heat Map Export'!A359</f>
        <v>0</v>
      </c>
      <c r="B360" s="35">
        <f>'Heat Map Export'!B359</f>
        <v>0</v>
      </c>
      <c r="C360" s="36" t="e">
        <f>'Heat Map Export'!C359 - $C$6</f>
        <v>#N/A</v>
      </c>
      <c r="D360" s="36" t="e">
        <f>'Heat Map Export'!F359 - $D$6</f>
        <v>#N/A</v>
      </c>
      <c r="E360" s="36" t="e">
        <f>'Heat Map Export'!J359- $E$6</f>
        <v>#N/A</v>
      </c>
      <c r="F360" s="36" t="e">
        <f>'Heat Map Export'!R359 - $F$6</f>
        <v>#N/A</v>
      </c>
      <c r="G360" s="36" t="e">
        <f>'Heat Map Export'!U359- $G$6</f>
        <v>#N/A</v>
      </c>
      <c r="H360" s="36" t="e">
        <f>'Heat Map Export'!Y359 - $H$6</f>
        <v>#N/A</v>
      </c>
      <c r="I360" s="37" t="e">
        <f>'Heat Map Export'!AB359-$I$6</f>
        <v>#N/A</v>
      </c>
    </row>
    <row r="361" spans="1:9" s="19" customFormat="1" ht="14.5" x14ac:dyDescent="0.35">
      <c r="A361" s="27">
        <f>'Heat Map Export'!A360</f>
        <v>0</v>
      </c>
      <c r="B361" s="35">
        <f>'Heat Map Export'!B360</f>
        <v>0</v>
      </c>
      <c r="C361" s="36" t="e">
        <f>'Heat Map Export'!C360 - $C$6</f>
        <v>#N/A</v>
      </c>
      <c r="D361" s="36" t="e">
        <f>'Heat Map Export'!F360 - $D$6</f>
        <v>#N/A</v>
      </c>
      <c r="E361" s="36" t="e">
        <f>'Heat Map Export'!J360- $E$6</f>
        <v>#N/A</v>
      </c>
      <c r="F361" s="36" t="e">
        <f>'Heat Map Export'!R360 - $F$6</f>
        <v>#N/A</v>
      </c>
      <c r="G361" s="36" t="e">
        <f>'Heat Map Export'!U360- $G$6</f>
        <v>#N/A</v>
      </c>
      <c r="H361" s="36" t="e">
        <f>'Heat Map Export'!Y360 - $H$6</f>
        <v>#N/A</v>
      </c>
      <c r="I361" s="37" t="e">
        <f>'Heat Map Export'!AB360-$I$6</f>
        <v>#N/A</v>
      </c>
    </row>
    <row r="362" spans="1:9" s="19" customFormat="1" ht="14.5" x14ac:dyDescent="0.35">
      <c r="A362" s="27">
        <f>'Heat Map Export'!A361</f>
        <v>0</v>
      </c>
      <c r="B362" s="35">
        <f>'Heat Map Export'!B361</f>
        <v>0</v>
      </c>
      <c r="C362" s="36" t="e">
        <f>'Heat Map Export'!C361 - $C$6</f>
        <v>#N/A</v>
      </c>
      <c r="D362" s="36" t="e">
        <f>'Heat Map Export'!F361 - $D$6</f>
        <v>#N/A</v>
      </c>
      <c r="E362" s="36" t="e">
        <f>'Heat Map Export'!J361- $E$6</f>
        <v>#N/A</v>
      </c>
      <c r="F362" s="36" t="e">
        <f>'Heat Map Export'!R361 - $F$6</f>
        <v>#N/A</v>
      </c>
      <c r="G362" s="36" t="e">
        <f>'Heat Map Export'!U361- $G$6</f>
        <v>#N/A</v>
      </c>
      <c r="H362" s="36" t="e">
        <f>'Heat Map Export'!Y361 - $H$6</f>
        <v>#N/A</v>
      </c>
      <c r="I362" s="37" t="e">
        <f>'Heat Map Export'!AB361-$I$6</f>
        <v>#N/A</v>
      </c>
    </row>
    <row r="363" spans="1:9" s="19" customFormat="1" ht="14.5" x14ac:dyDescent="0.35">
      <c r="A363" s="27">
        <f>'Heat Map Export'!A362</f>
        <v>0</v>
      </c>
      <c r="B363" s="35">
        <f>'Heat Map Export'!B362</f>
        <v>0</v>
      </c>
      <c r="C363" s="36" t="e">
        <f>'Heat Map Export'!C362 - $C$6</f>
        <v>#N/A</v>
      </c>
      <c r="D363" s="36" t="e">
        <f>'Heat Map Export'!F362 - $D$6</f>
        <v>#N/A</v>
      </c>
      <c r="E363" s="36" t="e">
        <f>'Heat Map Export'!J362- $E$6</f>
        <v>#N/A</v>
      </c>
      <c r="F363" s="36" t="e">
        <f>'Heat Map Export'!R362 - $F$6</f>
        <v>#N/A</v>
      </c>
      <c r="G363" s="36" t="e">
        <f>'Heat Map Export'!U362- $G$6</f>
        <v>#N/A</v>
      </c>
      <c r="H363" s="36" t="e">
        <f>'Heat Map Export'!Y362 - $H$6</f>
        <v>#N/A</v>
      </c>
      <c r="I363" s="37" t="e">
        <f>'Heat Map Export'!AB362-$I$6</f>
        <v>#N/A</v>
      </c>
    </row>
    <row r="364" spans="1:9" s="19" customFormat="1" ht="14.5" x14ac:dyDescent="0.35">
      <c r="A364" s="27">
        <f>'Heat Map Export'!A363</f>
        <v>0</v>
      </c>
      <c r="B364" s="35">
        <f>'Heat Map Export'!B363</f>
        <v>0</v>
      </c>
      <c r="C364" s="36" t="e">
        <f>'Heat Map Export'!C363 - $C$6</f>
        <v>#N/A</v>
      </c>
      <c r="D364" s="36" t="e">
        <f>'Heat Map Export'!F363 - $D$6</f>
        <v>#N/A</v>
      </c>
      <c r="E364" s="36" t="e">
        <f>'Heat Map Export'!J363- $E$6</f>
        <v>#N/A</v>
      </c>
      <c r="F364" s="36" t="e">
        <f>'Heat Map Export'!R363 - $F$6</f>
        <v>#N/A</v>
      </c>
      <c r="G364" s="36" t="e">
        <f>'Heat Map Export'!U363- $G$6</f>
        <v>#N/A</v>
      </c>
      <c r="H364" s="36" t="e">
        <f>'Heat Map Export'!Y363 - $H$6</f>
        <v>#N/A</v>
      </c>
      <c r="I364" s="37" t="e">
        <f>'Heat Map Export'!AB363-$I$6</f>
        <v>#N/A</v>
      </c>
    </row>
    <row r="365" spans="1:9" s="19" customFormat="1" ht="14.5" x14ac:dyDescent="0.35">
      <c r="A365" s="27">
        <f>'Heat Map Export'!A364</f>
        <v>0</v>
      </c>
      <c r="B365" s="35">
        <f>'Heat Map Export'!B364</f>
        <v>0</v>
      </c>
      <c r="C365" s="36" t="e">
        <f>'Heat Map Export'!C364 - $C$6</f>
        <v>#N/A</v>
      </c>
      <c r="D365" s="36" t="e">
        <f>'Heat Map Export'!F364 - $D$6</f>
        <v>#N/A</v>
      </c>
      <c r="E365" s="36" t="e">
        <f>'Heat Map Export'!J364- $E$6</f>
        <v>#N/A</v>
      </c>
      <c r="F365" s="36" t="e">
        <f>'Heat Map Export'!R364 - $F$6</f>
        <v>#N/A</v>
      </c>
      <c r="G365" s="36" t="e">
        <f>'Heat Map Export'!U364- $G$6</f>
        <v>#N/A</v>
      </c>
      <c r="H365" s="36" t="e">
        <f>'Heat Map Export'!Y364 - $H$6</f>
        <v>#N/A</v>
      </c>
      <c r="I365" s="37" t="e">
        <f>'Heat Map Export'!AB364-$I$6</f>
        <v>#N/A</v>
      </c>
    </row>
    <row r="366" spans="1:9" s="19" customFormat="1" ht="14.5" x14ac:dyDescent="0.35">
      <c r="A366" s="27">
        <f>'Heat Map Export'!A365</f>
        <v>0</v>
      </c>
      <c r="B366" s="35">
        <f>'Heat Map Export'!B365</f>
        <v>0</v>
      </c>
      <c r="C366" s="36" t="e">
        <f>'Heat Map Export'!C365 - $C$6</f>
        <v>#N/A</v>
      </c>
      <c r="D366" s="36" t="e">
        <f>'Heat Map Export'!F365 - $D$6</f>
        <v>#N/A</v>
      </c>
      <c r="E366" s="36" t="e">
        <f>'Heat Map Export'!J365- $E$6</f>
        <v>#N/A</v>
      </c>
      <c r="F366" s="36" t="e">
        <f>'Heat Map Export'!R365 - $F$6</f>
        <v>#N/A</v>
      </c>
      <c r="G366" s="36" t="e">
        <f>'Heat Map Export'!U365- $G$6</f>
        <v>#N/A</v>
      </c>
      <c r="H366" s="36" t="e">
        <f>'Heat Map Export'!Y365 - $H$6</f>
        <v>#N/A</v>
      </c>
      <c r="I366" s="37" t="e">
        <f>'Heat Map Export'!AB365-$I$6</f>
        <v>#N/A</v>
      </c>
    </row>
    <row r="367" spans="1:9" s="19" customFormat="1" ht="14.5" x14ac:dyDescent="0.35">
      <c r="A367" s="27">
        <f>'Heat Map Export'!A366</f>
        <v>0</v>
      </c>
      <c r="B367" s="35">
        <f>'Heat Map Export'!B366</f>
        <v>0</v>
      </c>
      <c r="C367" s="36" t="e">
        <f>'Heat Map Export'!C366 - $C$6</f>
        <v>#N/A</v>
      </c>
      <c r="D367" s="36" t="e">
        <f>'Heat Map Export'!F366 - $D$6</f>
        <v>#N/A</v>
      </c>
      <c r="E367" s="36" t="e">
        <f>'Heat Map Export'!J366- $E$6</f>
        <v>#N/A</v>
      </c>
      <c r="F367" s="36" t="e">
        <f>'Heat Map Export'!R366 - $F$6</f>
        <v>#N/A</v>
      </c>
      <c r="G367" s="36" t="e">
        <f>'Heat Map Export'!U366- $G$6</f>
        <v>#N/A</v>
      </c>
      <c r="H367" s="36" t="e">
        <f>'Heat Map Export'!Y366 - $H$6</f>
        <v>#N/A</v>
      </c>
      <c r="I367" s="37" t="e">
        <f>'Heat Map Export'!AB366-$I$6</f>
        <v>#N/A</v>
      </c>
    </row>
    <row r="368" spans="1:9" s="19" customFormat="1" ht="14.5" x14ac:dyDescent="0.35">
      <c r="A368" s="27">
        <f>'Heat Map Export'!A367</f>
        <v>0</v>
      </c>
      <c r="B368" s="35">
        <f>'Heat Map Export'!B367</f>
        <v>0</v>
      </c>
      <c r="C368" s="36" t="e">
        <f>'Heat Map Export'!C367 - $C$6</f>
        <v>#N/A</v>
      </c>
      <c r="D368" s="36" t="e">
        <f>'Heat Map Export'!F367 - $D$6</f>
        <v>#N/A</v>
      </c>
      <c r="E368" s="36" t="e">
        <f>'Heat Map Export'!J367- $E$6</f>
        <v>#N/A</v>
      </c>
      <c r="F368" s="36" t="e">
        <f>'Heat Map Export'!R367 - $F$6</f>
        <v>#N/A</v>
      </c>
      <c r="G368" s="36" t="e">
        <f>'Heat Map Export'!U367- $G$6</f>
        <v>#N/A</v>
      </c>
      <c r="H368" s="36" t="e">
        <f>'Heat Map Export'!Y367 - $H$6</f>
        <v>#N/A</v>
      </c>
      <c r="I368" s="37" t="e">
        <f>'Heat Map Export'!AB367-$I$6</f>
        <v>#N/A</v>
      </c>
    </row>
    <row r="369" spans="1:9" s="19" customFormat="1" ht="14.5" x14ac:dyDescent="0.35">
      <c r="A369" s="27">
        <f>'Heat Map Export'!A368</f>
        <v>0</v>
      </c>
      <c r="B369" s="35">
        <f>'Heat Map Export'!B368</f>
        <v>0</v>
      </c>
      <c r="C369" s="36" t="e">
        <f>'Heat Map Export'!C368 - $C$6</f>
        <v>#N/A</v>
      </c>
      <c r="D369" s="36" t="e">
        <f>'Heat Map Export'!F368 - $D$6</f>
        <v>#N/A</v>
      </c>
      <c r="E369" s="36" t="e">
        <f>'Heat Map Export'!J368- $E$6</f>
        <v>#N/A</v>
      </c>
      <c r="F369" s="36" t="e">
        <f>'Heat Map Export'!R368 - $F$6</f>
        <v>#N/A</v>
      </c>
      <c r="G369" s="36" t="e">
        <f>'Heat Map Export'!U368- $G$6</f>
        <v>#N/A</v>
      </c>
      <c r="H369" s="36" t="e">
        <f>'Heat Map Export'!Y368 - $H$6</f>
        <v>#N/A</v>
      </c>
      <c r="I369" s="37" t="e">
        <f>'Heat Map Export'!AB368-$I$6</f>
        <v>#N/A</v>
      </c>
    </row>
    <row r="370" spans="1:9" s="19" customFormat="1" ht="14.5" x14ac:dyDescent="0.35">
      <c r="A370" s="27">
        <f>'Heat Map Export'!A369</f>
        <v>0</v>
      </c>
      <c r="B370" s="35">
        <f>'Heat Map Export'!B369</f>
        <v>0</v>
      </c>
      <c r="C370" s="36" t="e">
        <f>'Heat Map Export'!C369 - $C$6</f>
        <v>#N/A</v>
      </c>
      <c r="D370" s="36" t="e">
        <f>'Heat Map Export'!F369 - $D$6</f>
        <v>#N/A</v>
      </c>
      <c r="E370" s="36" t="e">
        <f>'Heat Map Export'!J369- $E$6</f>
        <v>#N/A</v>
      </c>
      <c r="F370" s="36" t="e">
        <f>'Heat Map Export'!R369 - $F$6</f>
        <v>#N/A</v>
      </c>
      <c r="G370" s="36" t="e">
        <f>'Heat Map Export'!U369- $G$6</f>
        <v>#N/A</v>
      </c>
      <c r="H370" s="36" t="e">
        <f>'Heat Map Export'!Y369 - $H$6</f>
        <v>#N/A</v>
      </c>
      <c r="I370" s="37" t="e">
        <f>'Heat Map Export'!AB369-$I$6</f>
        <v>#N/A</v>
      </c>
    </row>
    <row r="371" spans="1:9" s="19" customFormat="1" ht="14.5" x14ac:dyDescent="0.35">
      <c r="A371" s="27">
        <f>'Heat Map Export'!A370</f>
        <v>0</v>
      </c>
      <c r="B371" s="35">
        <f>'Heat Map Export'!B370</f>
        <v>0</v>
      </c>
      <c r="C371" s="36" t="e">
        <f>'Heat Map Export'!C370 - $C$6</f>
        <v>#N/A</v>
      </c>
      <c r="D371" s="36" t="e">
        <f>'Heat Map Export'!F370 - $D$6</f>
        <v>#N/A</v>
      </c>
      <c r="E371" s="36" t="e">
        <f>'Heat Map Export'!J370- $E$6</f>
        <v>#N/A</v>
      </c>
      <c r="F371" s="36" t="e">
        <f>'Heat Map Export'!R370 - $F$6</f>
        <v>#N/A</v>
      </c>
      <c r="G371" s="36" t="e">
        <f>'Heat Map Export'!U370- $G$6</f>
        <v>#N/A</v>
      </c>
      <c r="H371" s="36" t="e">
        <f>'Heat Map Export'!Y370 - $H$6</f>
        <v>#N/A</v>
      </c>
      <c r="I371" s="37" t="e">
        <f>'Heat Map Export'!AB370-$I$6</f>
        <v>#N/A</v>
      </c>
    </row>
    <row r="372" spans="1:9" s="19" customFormat="1" ht="14.5" x14ac:dyDescent="0.35">
      <c r="A372" s="27">
        <f>'Heat Map Export'!A371</f>
        <v>0</v>
      </c>
      <c r="B372" s="35">
        <f>'Heat Map Export'!B371</f>
        <v>0</v>
      </c>
      <c r="C372" s="36" t="e">
        <f>'Heat Map Export'!C371 - $C$6</f>
        <v>#N/A</v>
      </c>
      <c r="D372" s="36" t="e">
        <f>'Heat Map Export'!F371 - $D$6</f>
        <v>#N/A</v>
      </c>
      <c r="E372" s="36" t="e">
        <f>'Heat Map Export'!J371- $E$6</f>
        <v>#N/A</v>
      </c>
      <c r="F372" s="36" t="e">
        <f>'Heat Map Export'!R371 - $F$6</f>
        <v>#N/A</v>
      </c>
      <c r="G372" s="36" t="e">
        <f>'Heat Map Export'!U371- $G$6</f>
        <v>#N/A</v>
      </c>
      <c r="H372" s="36" t="e">
        <f>'Heat Map Export'!Y371 - $H$6</f>
        <v>#N/A</v>
      </c>
      <c r="I372" s="37" t="e">
        <f>'Heat Map Export'!AB371-$I$6</f>
        <v>#N/A</v>
      </c>
    </row>
    <row r="373" spans="1:9" s="19" customFormat="1" ht="14.5" x14ac:dyDescent="0.35">
      <c r="A373" s="27">
        <f>'Heat Map Export'!A372</f>
        <v>0</v>
      </c>
      <c r="B373" s="35">
        <f>'Heat Map Export'!B372</f>
        <v>0</v>
      </c>
      <c r="C373" s="36" t="e">
        <f>'Heat Map Export'!C372 - $C$6</f>
        <v>#N/A</v>
      </c>
      <c r="D373" s="36" t="e">
        <f>'Heat Map Export'!F372 - $D$6</f>
        <v>#N/A</v>
      </c>
      <c r="E373" s="36" t="e">
        <f>'Heat Map Export'!J372- $E$6</f>
        <v>#N/A</v>
      </c>
      <c r="F373" s="36" t="e">
        <f>'Heat Map Export'!R372 - $F$6</f>
        <v>#N/A</v>
      </c>
      <c r="G373" s="36" t="e">
        <f>'Heat Map Export'!U372- $G$6</f>
        <v>#N/A</v>
      </c>
      <c r="H373" s="36" t="e">
        <f>'Heat Map Export'!Y372 - $H$6</f>
        <v>#N/A</v>
      </c>
      <c r="I373" s="37" t="e">
        <f>'Heat Map Export'!AB372-$I$6</f>
        <v>#N/A</v>
      </c>
    </row>
    <row r="374" spans="1:9" s="19" customFormat="1" ht="14.5" x14ac:dyDescent="0.35">
      <c r="A374" s="27">
        <f>'Heat Map Export'!A373</f>
        <v>0</v>
      </c>
      <c r="B374" s="35">
        <f>'Heat Map Export'!B373</f>
        <v>0</v>
      </c>
      <c r="C374" s="36" t="e">
        <f>'Heat Map Export'!C373 - $C$6</f>
        <v>#N/A</v>
      </c>
      <c r="D374" s="36" t="e">
        <f>'Heat Map Export'!F373 - $D$6</f>
        <v>#N/A</v>
      </c>
      <c r="E374" s="36" t="e">
        <f>'Heat Map Export'!J373- $E$6</f>
        <v>#N/A</v>
      </c>
      <c r="F374" s="36" t="e">
        <f>'Heat Map Export'!R373 - $F$6</f>
        <v>#N/A</v>
      </c>
      <c r="G374" s="36" t="e">
        <f>'Heat Map Export'!U373- $G$6</f>
        <v>#N/A</v>
      </c>
      <c r="H374" s="36" t="e">
        <f>'Heat Map Export'!Y373 - $H$6</f>
        <v>#N/A</v>
      </c>
      <c r="I374" s="37" t="e">
        <f>'Heat Map Export'!AB373-$I$6</f>
        <v>#N/A</v>
      </c>
    </row>
    <row r="375" spans="1:9" s="19" customFormat="1" ht="14.5" x14ac:dyDescent="0.35">
      <c r="A375" s="27">
        <f>'Heat Map Export'!A374</f>
        <v>0</v>
      </c>
      <c r="B375" s="35">
        <f>'Heat Map Export'!B374</f>
        <v>0</v>
      </c>
      <c r="C375" s="36" t="e">
        <f>'Heat Map Export'!C374 - $C$6</f>
        <v>#N/A</v>
      </c>
      <c r="D375" s="36" t="e">
        <f>'Heat Map Export'!F374 - $D$6</f>
        <v>#N/A</v>
      </c>
      <c r="E375" s="36" t="e">
        <f>'Heat Map Export'!J374- $E$6</f>
        <v>#N/A</v>
      </c>
      <c r="F375" s="36" t="e">
        <f>'Heat Map Export'!R374 - $F$6</f>
        <v>#N/A</v>
      </c>
      <c r="G375" s="36" t="e">
        <f>'Heat Map Export'!U374- $G$6</f>
        <v>#N/A</v>
      </c>
      <c r="H375" s="36" t="e">
        <f>'Heat Map Export'!Y374 - $H$6</f>
        <v>#N/A</v>
      </c>
      <c r="I375" s="37" t="e">
        <f>'Heat Map Export'!AB374-$I$6</f>
        <v>#N/A</v>
      </c>
    </row>
    <row r="376" spans="1:9" s="19" customFormat="1" ht="14.5" x14ac:dyDescent="0.35">
      <c r="A376" s="27">
        <f>'Heat Map Export'!A375</f>
        <v>0</v>
      </c>
      <c r="B376" s="35">
        <f>'Heat Map Export'!B375</f>
        <v>0</v>
      </c>
      <c r="C376" s="36" t="e">
        <f>'Heat Map Export'!C375 - $C$6</f>
        <v>#N/A</v>
      </c>
      <c r="D376" s="36" t="e">
        <f>'Heat Map Export'!F375 - $D$6</f>
        <v>#N/A</v>
      </c>
      <c r="E376" s="36" t="e">
        <f>'Heat Map Export'!J375- $E$6</f>
        <v>#N/A</v>
      </c>
      <c r="F376" s="36" t="e">
        <f>'Heat Map Export'!R375 - $F$6</f>
        <v>#N/A</v>
      </c>
      <c r="G376" s="36" t="e">
        <f>'Heat Map Export'!U375- $G$6</f>
        <v>#N/A</v>
      </c>
      <c r="H376" s="36" t="e">
        <f>'Heat Map Export'!Y375 - $H$6</f>
        <v>#N/A</v>
      </c>
      <c r="I376" s="37" t="e">
        <f>'Heat Map Export'!AB375-$I$6</f>
        <v>#N/A</v>
      </c>
    </row>
    <row r="377" spans="1:9" s="19" customFormat="1" ht="14.5" x14ac:dyDescent="0.35">
      <c r="A377" s="27">
        <f>'Heat Map Export'!A376</f>
        <v>0</v>
      </c>
      <c r="B377" s="35">
        <f>'Heat Map Export'!B376</f>
        <v>0</v>
      </c>
      <c r="C377" s="36" t="e">
        <f>'Heat Map Export'!C376 - $C$6</f>
        <v>#N/A</v>
      </c>
      <c r="D377" s="36" t="e">
        <f>'Heat Map Export'!F376 - $D$6</f>
        <v>#N/A</v>
      </c>
      <c r="E377" s="36" t="e">
        <f>'Heat Map Export'!J376- $E$6</f>
        <v>#N/A</v>
      </c>
      <c r="F377" s="36" t="e">
        <f>'Heat Map Export'!R376 - $F$6</f>
        <v>#N/A</v>
      </c>
      <c r="G377" s="36" t="e">
        <f>'Heat Map Export'!U376- $G$6</f>
        <v>#N/A</v>
      </c>
      <c r="H377" s="36" t="e">
        <f>'Heat Map Export'!Y376 - $H$6</f>
        <v>#N/A</v>
      </c>
      <c r="I377" s="37" t="e">
        <f>'Heat Map Export'!AB376-$I$6</f>
        <v>#N/A</v>
      </c>
    </row>
    <row r="378" spans="1:9" s="19" customFormat="1" ht="14.5" x14ac:dyDescent="0.35">
      <c r="A378" s="27">
        <f>'Heat Map Export'!A377</f>
        <v>0</v>
      </c>
      <c r="B378" s="35">
        <f>'Heat Map Export'!B377</f>
        <v>0</v>
      </c>
      <c r="C378" s="36" t="e">
        <f>'Heat Map Export'!C377 - $C$6</f>
        <v>#N/A</v>
      </c>
      <c r="D378" s="36" t="e">
        <f>'Heat Map Export'!F377 - $D$6</f>
        <v>#N/A</v>
      </c>
      <c r="E378" s="36" t="e">
        <f>'Heat Map Export'!J377- $E$6</f>
        <v>#N/A</v>
      </c>
      <c r="F378" s="36" t="e">
        <f>'Heat Map Export'!R377 - $F$6</f>
        <v>#N/A</v>
      </c>
      <c r="G378" s="36" t="e">
        <f>'Heat Map Export'!U377- $G$6</f>
        <v>#N/A</v>
      </c>
      <c r="H378" s="36" t="e">
        <f>'Heat Map Export'!Y377 - $H$6</f>
        <v>#N/A</v>
      </c>
      <c r="I378" s="37" t="e">
        <f>'Heat Map Export'!AB377-$I$6</f>
        <v>#N/A</v>
      </c>
    </row>
    <row r="379" spans="1:9" s="19" customFormat="1" ht="14.5" x14ac:dyDescent="0.35">
      <c r="A379" s="27">
        <f>'Heat Map Export'!A378</f>
        <v>0</v>
      </c>
      <c r="B379" s="35">
        <f>'Heat Map Export'!B378</f>
        <v>0</v>
      </c>
      <c r="C379" s="36" t="e">
        <f>'Heat Map Export'!C378 - $C$6</f>
        <v>#N/A</v>
      </c>
      <c r="D379" s="36" t="e">
        <f>'Heat Map Export'!F378 - $D$6</f>
        <v>#N/A</v>
      </c>
      <c r="E379" s="36" t="e">
        <f>'Heat Map Export'!J378- $E$6</f>
        <v>#N/A</v>
      </c>
      <c r="F379" s="36" t="e">
        <f>'Heat Map Export'!R378 - $F$6</f>
        <v>#N/A</v>
      </c>
      <c r="G379" s="36" t="e">
        <f>'Heat Map Export'!U378- $G$6</f>
        <v>#N/A</v>
      </c>
      <c r="H379" s="36" t="e">
        <f>'Heat Map Export'!Y378 - $H$6</f>
        <v>#N/A</v>
      </c>
      <c r="I379" s="37" t="e">
        <f>'Heat Map Export'!AB378-$I$6</f>
        <v>#N/A</v>
      </c>
    </row>
    <row r="380" spans="1:9" s="19" customFormat="1" ht="14.5" x14ac:dyDescent="0.35">
      <c r="A380" s="27">
        <f>'Heat Map Export'!A379</f>
        <v>0</v>
      </c>
      <c r="B380" s="35">
        <f>'Heat Map Export'!B379</f>
        <v>0</v>
      </c>
      <c r="C380" s="36" t="e">
        <f>'Heat Map Export'!C379 - $C$6</f>
        <v>#N/A</v>
      </c>
      <c r="D380" s="36" t="e">
        <f>'Heat Map Export'!F379 - $D$6</f>
        <v>#N/A</v>
      </c>
      <c r="E380" s="36" t="e">
        <f>'Heat Map Export'!J379- $E$6</f>
        <v>#N/A</v>
      </c>
      <c r="F380" s="36" t="e">
        <f>'Heat Map Export'!R379 - $F$6</f>
        <v>#N/A</v>
      </c>
      <c r="G380" s="36" t="e">
        <f>'Heat Map Export'!U379- $G$6</f>
        <v>#N/A</v>
      </c>
      <c r="H380" s="36" t="e">
        <f>'Heat Map Export'!Y379 - $H$6</f>
        <v>#N/A</v>
      </c>
      <c r="I380" s="37" t="e">
        <f>'Heat Map Export'!AB379-$I$6</f>
        <v>#N/A</v>
      </c>
    </row>
    <row r="381" spans="1:9" s="19" customFormat="1" ht="14.5" x14ac:dyDescent="0.35">
      <c r="A381" s="27">
        <f>'Heat Map Export'!A380</f>
        <v>0</v>
      </c>
      <c r="B381" s="35">
        <f>'Heat Map Export'!B380</f>
        <v>0</v>
      </c>
      <c r="C381" s="36" t="e">
        <f>'Heat Map Export'!C380 - $C$6</f>
        <v>#N/A</v>
      </c>
      <c r="D381" s="36" t="e">
        <f>'Heat Map Export'!F380 - $D$6</f>
        <v>#N/A</v>
      </c>
      <c r="E381" s="36" t="e">
        <f>'Heat Map Export'!J380- $E$6</f>
        <v>#N/A</v>
      </c>
      <c r="F381" s="36" t="e">
        <f>'Heat Map Export'!R380 - $F$6</f>
        <v>#N/A</v>
      </c>
      <c r="G381" s="36" t="e">
        <f>'Heat Map Export'!U380- $G$6</f>
        <v>#N/A</v>
      </c>
      <c r="H381" s="36" t="e">
        <f>'Heat Map Export'!Y380 - $H$6</f>
        <v>#N/A</v>
      </c>
      <c r="I381" s="37" t="e">
        <f>'Heat Map Export'!AB380-$I$6</f>
        <v>#N/A</v>
      </c>
    </row>
    <row r="382" spans="1:9" s="19" customFormat="1" ht="14.5" x14ac:dyDescent="0.35">
      <c r="A382" s="27">
        <f>'Heat Map Export'!A381</f>
        <v>0</v>
      </c>
      <c r="B382" s="35">
        <f>'Heat Map Export'!B381</f>
        <v>0</v>
      </c>
      <c r="C382" s="36" t="e">
        <f>'Heat Map Export'!C381 - $C$6</f>
        <v>#N/A</v>
      </c>
      <c r="D382" s="36" t="e">
        <f>'Heat Map Export'!F381 - $D$6</f>
        <v>#N/A</v>
      </c>
      <c r="E382" s="36" t="e">
        <f>'Heat Map Export'!J381- $E$6</f>
        <v>#N/A</v>
      </c>
      <c r="F382" s="36" t="e">
        <f>'Heat Map Export'!R381 - $F$6</f>
        <v>#N/A</v>
      </c>
      <c r="G382" s="36" t="e">
        <f>'Heat Map Export'!U381- $G$6</f>
        <v>#N/A</v>
      </c>
      <c r="H382" s="36" t="e">
        <f>'Heat Map Export'!Y381 - $H$6</f>
        <v>#N/A</v>
      </c>
      <c r="I382" s="37" t="e">
        <f>'Heat Map Export'!AB381-$I$6</f>
        <v>#N/A</v>
      </c>
    </row>
    <row r="383" spans="1:9" s="19" customFormat="1" ht="14.5" x14ac:dyDescent="0.35">
      <c r="A383" s="27">
        <f>'Heat Map Export'!A382</f>
        <v>0</v>
      </c>
      <c r="B383" s="35">
        <f>'Heat Map Export'!B382</f>
        <v>0</v>
      </c>
      <c r="C383" s="36" t="e">
        <f>'Heat Map Export'!C382 - $C$6</f>
        <v>#N/A</v>
      </c>
      <c r="D383" s="36" t="e">
        <f>'Heat Map Export'!F382 - $D$6</f>
        <v>#N/A</v>
      </c>
      <c r="E383" s="36" t="e">
        <f>'Heat Map Export'!J382- $E$6</f>
        <v>#N/A</v>
      </c>
      <c r="F383" s="36" t="e">
        <f>'Heat Map Export'!R382 - $F$6</f>
        <v>#N/A</v>
      </c>
      <c r="G383" s="36" t="e">
        <f>'Heat Map Export'!U382- $G$6</f>
        <v>#N/A</v>
      </c>
      <c r="H383" s="36" t="e">
        <f>'Heat Map Export'!Y382 - $H$6</f>
        <v>#N/A</v>
      </c>
      <c r="I383" s="37" t="e">
        <f>'Heat Map Export'!AB382-$I$6</f>
        <v>#N/A</v>
      </c>
    </row>
    <row r="384" spans="1:9" s="19" customFormat="1" ht="14.5" x14ac:dyDescent="0.35">
      <c r="A384" s="27">
        <f>'Heat Map Export'!A383</f>
        <v>0</v>
      </c>
      <c r="B384" s="35">
        <f>'Heat Map Export'!B383</f>
        <v>0</v>
      </c>
      <c r="C384" s="36" t="e">
        <f>'Heat Map Export'!C383 - $C$6</f>
        <v>#N/A</v>
      </c>
      <c r="D384" s="36" t="e">
        <f>'Heat Map Export'!F383 - $D$6</f>
        <v>#N/A</v>
      </c>
      <c r="E384" s="36" t="e">
        <f>'Heat Map Export'!J383- $E$6</f>
        <v>#N/A</v>
      </c>
      <c r="F384" s="36" t="e">
        <f>'Heat Map Export'!R383 - $F$6</f>
        <v>#N/A</v>
      </c>
      <c r="G384" s="36" t="e">
        <f>'Heat Map Export'!U383- $G$6</f>
        <v>#N/A</v>
      </c>
      <c r="H384" s="36" t="e">
        <f>'Heat Map Export'!Y383 - $H$6</f>
        <v>#N/A</v>
      </c>
      <c r="I384" s="37" t="e">
        <f>'Heat Map Export'!AB383-$I$6</f>
        <v>#N/A</v>
      </c>
    </row>
    <row r="385" spans="1:9" s="19" customFormat="1" ht="14.5" x14ac:dyDescent="0.35">
      <c r="A385" s="27">
        <f>'Heat Map Export'!A384</f>
        <v>0</v>
      </c>
      <c r="B385" s="35">
        <f>'Heat Map Export'!B384</f>
        <v>0</v>
      </c>
      <c r="C385" s="36" t="e">
        <f>'Heat Map Export'!C384 - $C$6</f>
        <v>#N/A</v>
      </c>
      <c r="D385" s="36" t="e">
        <f>'Heat Map Export'!F384 - $D$6</f>
        <v>#N/A</v>
      </c>
      <c r="E385" s="36" t="e">
        <f>'Heat Map Export'!J384- $E$6</f>
        <v>#N/A</v>
      </c>
      <c r="F385" s="36" t="e">
        <f>'Heat Map Export'!R384 - $F$6</f>
        <v>#N/A</v>
      </c>
      <c r="G385" s="36" t="e">
        <f>'Heat Map Export'!U384- $G$6</f>
        <v>#N/A</v>
      </c>
      <c r="H385" s="36" t="e">
        <f>'Heat Map Export'!Y384 - $H$6</f>
        <v>#N/A</v>
      </c>
      <c r="I385" s="37" t="e">
        <f>'Heat Map Export'!AB384-$I$6</f>
        <v>#N/A</v>
      </c>
    </row>
    <row r="386" spans="1:9" s="19" customFormat="1" ht="14.5" x14ac:dyDescent="0.35">
      <c r="A386" s="27">
        <f>'Heat Map Export'!A385</f>
        <v>0</v>
      </c>
      <c r="B386" s="35">
        <f>'Heat Map Export'!B385</f>
        <v>0</v>
      </c>
      <c r="C386" s="36" t="e">
        <f>'Heat Map Export'!C385 - $C$6</f>
        <v>#N/A</v>
      </c>
      <c r="D386" s="36" t="e">
        <f>'Heat Map Export'!F385 - $D$6</f>
        <v>#N/A</v>
      </c>
      <c r="E386" s="36" t="e">
        <f>'Heat Map Export'!J385- $E$6</f>
        <v>#N/A</v>
      </c>
      <c r="F386" s="36" t="e">
        <f>'Heat Map Export'!R385 - $F$6</f>
        <v>#N/A</v>
      </c>
      <c r="G386" s="36" t="e">
        <f>'Heat Map Export'!U385- $G$6</f>
        <v>#N/A</v>
      </c>
      <c r="H386" s="36" t="e">
        <f>'Heat Map Export'!Y385 - $H$6</f>
        <v>#N/A</v>
      </c>
      <c r="I386" s="37" t="e">
        <f>'Heat Map Export'!AB385-$I$6</f>
        <v>#N/A</v>
      </c>
    </row>
    <row r="387" spans="1:9" s="19" customFormat="1" ht="14.5" x14ac:dyDescent="0.35">
      <c r="A387" s="27">
        <f>'Heat Map Export'!A386</f>
        <v>0</v>
      </c>
      <c r="B387" s="35">
        <f>'Heat Map Export'!B386</f>
        <v>0</v>
      </c>
      <c r="C387" s="36" t="e">
        <f>'Heat Map Export'!C386 - $C$6</f>
        <v>#N/A</v>
      </c>
      <c r="D387" s="36" t="e">
        <f>'Heat Map Export'!F386 - $D$6</f>
        <v>#N/A</v>
      </c>
      <c r="E387" s="36" t="e">
        <f>'Heat Map Export'!J386- $E$6</f>
        <v>#N/A</v>
      </c>
      <c r="F387" s="36" t="e">
        <f>'Heat Map Export'!R386 - $F$6</f>
        <v>#N/A</v>
      </c>
      <c r="G387" s="36" t="e">
        <f>'Heat Map Export'!U386- $G$6</f>
        <v>#N/A</v>
      </c>
      <c r="H387" s="36" t="e">
        <f>'Heat Map Export'!Y386 - $H$6</f>
        <v>#N/A</v>
      </c>
      <c r="I387" s="37" t="e">
        <f>'Heat Map Export'!AB386-$I$6</f>
        <v>#N/A</v>
      </c>
    </row>
    <row r="388" spans="1:9" s="19" customFormat="1" ht="14.5" x14ac:dyDescent="0.35">
      <c r="A388" s="27">
        <f>'Heat Map Export'!A387</f>
        <v>0</v>
      </c>
      <c r="B388" s="35">
        <f>'Heat Map Export'!B387</f>
        <v>0</v>
      </c>
      <c r="C388" s="36" t="e">
        <f>'Heat Map Export'!C387 - $C$6</f>
        <v>#N/A</v>
      </c>
      <c r="D388" s="36" t="e">
        <f>'Heat Map Export'!F387 - $D$6</f>
        <v>#N/A</v>
      </c>
      <c r="E388" s="36" t="e">
        <f>'Heat Map Export'!J387- $E$6</f>
        <v>#N/A</v>
      </c>
      <c r="F388" s="36" t="e">
        <f>'Heat Map Export'!R387 - $F$6</f>
        <v>#N/A</v>
      </c>
      <c r="G388" s="36" t="e">
        <f>'Heat Map Export'!U387- $G$6</f>
        <v>#N/A</v>
      </c>
      <c r="H388" s="36" t="e">
        <f>'Heat Map Export'!Y387 - $H$6</f>
        <v>#N/A</v>
      </c>
      <c r="I388" s="37" t="e">
        <f>'Heat Map Export'!AB387-$I$6</f>
        <v>#N/A</v>
      </c>
    </row>
    <row r="389" spans="1:9" s="19" customFormat="1" ht="14.5" x14ac:dyDescent="0.35">
      <c r="A389" s="27">
        <f>'Heat Map Export'!A388</f>
        <v>0</v>
      </c>
      <c r="B389" s="35">
        <f>'Heat Map Export'!B388</f>
        <v>0</v>
      </c>
      <c r="C389" s="36" t="e">
        <f>'Heat Map Export'!C388 - $C$6</f>
        <v>#N/A</v>
      </c>
      <c r="D389" s="36" t="e">
        <f>'Heat Map Export'!F388 - $D$6</f>
        <v>#N/A</v>
      </c>
      <c r="E389" s="36" t="e">
        <f>'Heat Map Export'!J388- $E$6</f>
        <v>#N/A</v>
      </c>
      <c r="F389" s="36" t="e">
        <f>'Heat Map Export'!R388 - $F$6</f>
        <v>#N/A</v>
      </c>
      <c r="G389" s="36" t="e">
        <f>'Heat Map Export'!U388- $G$6</f>
        <v>#N/A</v>
      </c>
      <c r="H389" s="36" t="e">
        <f>'Heat Map Export'!Y388 - $H$6</f>
        <v>#N/A</v>
      </c>
      <c r="I389" s="37" t="e">
        <f>'Heat Map Export'!AB388-$I$6</f>
        <v>#N/A</v>
      </c>
    </row>
    <row r="390" spans="1:9" s="19" customFormat="1" ht="14.5" x14ac:dyDescent="0.35">
      <c r="A390" s="27">
        <f>'Heat Map Export'!A389</f>
        <v>0</v>
      </c>
      <c r="B390" s="35">
        <f>'Heat Map Export'!B389</f>
        <v>0</v>
      </c>
      <c r="C390" s="36" t="e">
        <f>'Heat Map Export'!C389 - $C$6</f>
        <v>#N/A</v>
      </c>
      <c r="D390" s="36" t="e">
        <f>'Heat Map Export'!F389 - $D$6</f>
        <v>#N/A</v>
      </c>
      <c r="E390" s="36" t="e">
        <f>'Heat Map Export'!J389- $E$6</f>
        <v>#N/A</v>
      </c>
      <c r="F390" s="36" t="e">
        <f>'Heat Map Export'!R389 - $F$6</f>
        <v>#N/A</v>
      </c>
      <c r="G390" s="36" t="e">
        <f>'Heat Map Export'!U389- $G$6</f>
        <v>#N/A</v>
      </c>
      <c r="H390" s="36" t="e">
        <f>'Heat Map Export'!Y389 - $H$6</f>
        <v>#N/A</v>
      </c>
      <c r="I390" s="37" t="e">
        <f>'Heat Map Export'!AB389-$I$6</f>
        <v>#N/A</v>
      </c>
    </row>
    <row r="391" spans="1:9" s="19" customFormat="1" ht="14.5" x14ac:dyDescent="0.35">
      <c r="A391" s="27">
        <f>'Heat Map Export'!A390</f>
        <v>0</v>
      </c>
      <c r="B391" s="35">
        <f>'Heat Map Export'!B390</f>
        <v>0</v>
      </c>
      <c r="C391" s="36" t="e">
        <f>'Heat Map Export'!C390 - $C$6</f>
        <v>#N/A</v>
      </c>
      <c r="D391" s="36" t="e">
        <f>'Heat Map Export'!F390 - $D$6</f>
        <v>#N/A</v>
      </c>
      <c r="E391" s="36" t="e">
        <f>'Heat Map Export'!J390- $E$6</f>
        <v>#N/A</v>
      </c>
      <c r="F391" s="36" t="e">
        <f>'Heat Map Export'!R390 - $F$6</f>
        <v>#N/A</v>
      </c>
      <c r="G391" s="36" t="e">
        <f>'Heat Map Export'!U390- $G$6</f>
        <v>#N/A</v>
      </c>
      <c r="H391" s="36" t="e">
        <f>'Heat Map Export'!Y390 - $H$6</f>
        <v>#N/A</v>
      </c>
      <c r="I391" s="37" t="e">
        <f>'Heat Map Export'!AB390-$I$6</f>
        <v>#N/A</v>
      </c>
    </row>
    <row r="392" spans="1:9" s="19" customFormat="1" ht="14.5" x14ac:dyDescent="0.35">
      <c r="A392" s="27">
        <f>'Heat Map Export'!A391</f>
        <v>0</v>
      </c>
      <c r="B392" s="35">
        <f>'Heat Map Export'!B391</f>
        <v>0</v>
      </c>
      <c r="C392" s="36" t="e">
        <f>'Heat Map Export'!C391 - $C$6</f>
        <v>#N/A</v>
      </c>
      <c r="D392" s="36" t="e">
        <f>'Heat Map Export'!F391 - $D$6</f>
        <v>#N/A</v>
      </c>
      <c r="E392" s="36" t="e">
        <f>'Heat Map Export'!J391- $E$6</f>
        <v>#N/A</v>
      </c>
      <c r="F392" s="36" t="e">
        <f>'Heat Map Export'!R391 - $F$6</f>
        <v>#N/A</v>
      </c>
      <c r="G392" s="36" t="e">
        <f>'Heat Map Export'!U391- $G$6</f>
        <v>#N/A</v>
      </c>
      <c r="H392" s="36" t="e">
        <f>'Heat Map Export'!Y391 - $H$6</f>
        <v>#N/A</v>
      </c>
      <c r="I392" s="37" t="e">
        <f>'Heat Map Export'!AB391-$I$6</f>
        <v>#N/A</v>
      </c>
    </row>
    <row r="393" spans="1:9" s="19" customFormat="1" ht="14.5" x14ac:dyDescent="0.35">
      <c r="A393" s="27">
        <f>'Heat Map Export'!A392</f>
        <v>0</v>
      </c>
      <c r="B393" s="35">
        <f>'Heat Map Export'!B392</f>
        <v>0</v>
      </c>
      <c r="C393" s="36" t="e">
        <f>'Heat Map Export'!C392 - $C$6</f>
        <v>#N/A</v>
      </c>
      <c r="D393" s="36" t="e">
        <f>'Heat Map Export'!F392 - $D$6</f>
        <v>#N/A</v>
      </c>
      <c r="E393" s="36" t="e">
        <f>'Heat Map Export'!J392- $E$6</f>
        <v>#N/A</v>
      </c>
      <c r="F393" s="36" t="e">
        <f>'Heat Map Export'!R392 - $F$6</f>
        <v>#N/A</v>
      </c>
      <c r="G393" s="36" t="e">
        <f>'Heat Map Export'!U392- $G$6</f>
        <v>#N/A</v>
      </c>
      <c r="H393" s="36" t="e">
        <f>'Heat Map Export'!Y392 - $H$6</f>
        <v>#N/A</v>
      </c>
      <c r="I393" s="37" t="e">
        <f>'Heat Map Export'!AB392-$I$6</f>
        <v>#N/A</v>
      </c>
    </row>
    <row r="394" spans="1:9" s="19" customFormat="1" ht="14.5" x14ac:dyDescent="0.35">
      <c r="A394" s="27">
        <f>'Heat Map Export'!A393</f>
        <v>0</v>
      </c>
      <c r="B394" s="35">
        <f>'Heat Map Export'!B393</f>
        <v>0</v>
      </c>
      <c r="C394" s="36" t="e">
        <f>'Heat Map Export'!C393 - $C$6</f>
        <v>#N/A</v>
      </c>
      <c r="D394" s="36" t="e">
        <f>'Heat Map Export'!F393 - $D$6</f>
        <v>#N/A</v>
      </c>
      <c r="E394" s="36" t="e">
        <f>'Heat Map Export'!J393- $E$6</f>
        <v>#N/A</v>
      </c>
      <c r="F394" s="36" t="e">
        <f>'Heat Map Export'!R393 - $F$6</f>
        <v>#N/A</v>
      </c>
      <c r="G394" s="36" t="e">
        <f>'Heat Map Export'!U393- $G$6</f>
        <v>#N/A</v>
      </c>
      <c r="H394" s="36" t="e">
        <f>'Heat Map Export'!Y393 - $H$6</f>
        <v>#N/A</v>
      </c>
      <c r="I394" s="37" t="e">
        <f>'Heat Map Export'!AB393-$I$6</f>
        <v>#N/A</v>
      </c>
    </row>
    <row r="395" spans="1:9" s="19" customFormat="1" ht="14.5" x14ac:dyDescent="0.35">
      <c r="A395" s="27">
        <f>'Heat Map Export'!A394</f>
        <v>0</v>
      </c>
      <c r="B395" s="35">
        <f>'Heat Map Export'!B394</f>
        <v>0</v>
      </c>
      <c r="C395" s="36" t="e">
        <f>'Heat Map Export'!C394 - $C$6</f>
        <v>#N/A</v>
      </c>
      <c r="D395" s="36" t="e">
        <f>'Heat Map Export'!F394 - $D$6</f>
        <v>#N/A</v>
      </c>
      <c r="E395" s="36" t="e">
        <f>'Heat Map Export'!J394- $E$6</f>
        <v>#N/A</v>
      </c>
      <c r="F395" s="36" t="e">
        <f>'Heat Map Export'!R394 - $F$6</f>
        <v>#N/A</v>
      </c>
      <c r="G395" s="36" t="e">
        <f>'Heat Map Export'!U394- $G$6</f>
        <v>#N/A</v>
      </c>
      <c r="H395" s="36" t="e">
        <f>'Heat Map Export'!Y394 - $H$6</f>
        <v>#N/A</v>
      </c>
      <c r="I395" s="37" t="e">
        <f>'Heat Map Export'!AB394-$I$6</f>
        <v>#N/A</v>
      </c>
    </row>
    <row r="396" spans="1:9" s="19" customFormat="1" ht="14.5" x14ac:dyDescent="0.35">
      <c r="A396" s="27">
        <f>'Heat Map Export'!A395</f>
        <v>0</v>
      </c>
      <c r="B396" s="35">
        <f>'Heat Map Export'!B395</f>
        <v>0</v>
      </c>
      <c r="C396" s="36" t="e">
        <f>'Heat Map Export'!C395 - $C$6</f>
        <v>#N/A</v>
      </c>
      <c r="D396" s="36" t="e">
        <f>'Heat Map Export'!F395 - $D$6</f>
        <v>#N/A</v>
      </c>
      <c r="E396" s="36" t="e">
        <f>'Heat Map Export'!J395- $E$6</f>
        <v>#N/A</v>
      </c>
      <c r="F396" s="36" t="e">
        <f>'Heat Map Export'!R395 - $F$6</f>
        <v>#N/A</v>
      </c>
      <c r="G396" s="36" t="e">
        <f>'Heat Map Export'!U395- $G$6</f>
        <v>#N/A</v>
      </c>
      <c r="H396" s="36" t="e">
        <f>'Heat Map Export'!Y395 - $H$6</f>
        <v>#N/A</v>
      </c>
      <c r="I396" s="37" t="e">
        <f>'Heat Map Export'!AB395-$I$6</f>
        <v>#N/A</v>
      </c>
    </row>
    <row r="397" spans="1:9" s="19" customFormat="1" ht="14.5" x14ac:dyDescent="0.35">
      <c r="A397" s="27">
        <f>'Heat Map Export'!A396</f>
        <v>0</v>
      </c>
      <c r="B397" s="35">
        <f>'Heat Map Export'!B396</f>
        <v>0</v>
      </c>
      <c r="C397" s="36" t="e">
        <f>'Heat Map Export'!C396 - $C$6</f>
        <v>#N/A</v>
      </c>
      <c r="D397" s="36" t="e">
        <f>'Heat Map Export'!F396 - $D$6</f>
        <v>#N/A</v>
      </c>
      <c r="E397" s="36" t="e">
        <f>'Heat Map Export'!J396- $E$6</f>
        <v>#N/A</v>
      </c>
      <c r="F397" s="36" t="e">
        <f>'Heat Map Export'!R396 - $F$6</f>
        <v>#N/A</v>
      </c>
      <c r="G397" s="36" t="e">
        <f>'Heat Map Export'!U396- $G$6</f>
        <v>#N/A</v>
      </c>
      <c r="H397" s="36" t="e">
        <f>'Heat Map Export'!Y396 - $H$6</f>
        <v>#N/A</v>
      </c>
      <c r="I397" s="37" t="e">
        <f>'Heat Map Export'!AB396-$I$6</f>
        <v>#N/A</v>
      </c>
    </row>
    <row r="398" spans="1:9" s="19" customFormat="1" ht="14.5" x14ac:dyDescent="0.35">
      <c r="A398" s="27">
        <f>'Heat Map Export'!A397</f>
        <v>0</v>
      </c>
      <c r="B398" s="35">
        <f>'Heat Map Export'!B397</f>
        <v>0</v>
      </c>
      <c r="C398" s="36" t="e">
        <f>'Heat Map Export'!C397 - $C$6</f>
        <v>#N/A</v>
      </c>
      <c r="D398" s="36" t="e">
        <f>'Heat Map Export'!F397 - $D$6</f>
        <v>#N/A</v>
      </c>
      <c r="E398" s="36" t="e">
        <f>'Heat Map Export'!J397- $E$6</f>
        <v>#N/A</v>
      </c>
      <c r="F398" s="36" t="e">
        <f>'Heat Map Export'!R397 - $F$6</f>
        <v>#N/A</v>
      </c>
      <c r="G398" s="36" t="e">
        <f>'Heat Map Export'!U397- $G$6</f>
        <v>#N/A</v>
      </c>
      <c r="H398" s="36" t="e">
        <f>'Heat Map Export'!Y397 - $H$6</f>
        <v>#N/A</v>
      </c>
      <c r="I398" s="37" t="e">
        <f>'Heat Map Export'!AB397-$I$6</f>
        <v>#N/A</v>
      </c>
    </row>
    <row r="399" spans="1:9" s="19" customFormat="1" ht="14.5" x14ac:dyDescent="0.35">
      <c r="A399" s="27">
        <f>'Heat Map Export'!A398</f>
        <v>0</v>
      </c>
      <c r="B399" s="35">
        <f>'Heat Map Export'!B398</f>
        <v>0</v>
      </c>
      <c r="C399" s="36" t="e">
        <f>'Heat Map Export'!C398 - $C$6</f>
        <v>#N/A</v>
      </c>
      <c r="D399" s="36" t="e">
        <f>'Heat Map Export'!F398 - $D$6</f>
        <v>#N/A</v>
      </c>
      <c r="E399" s="36" t="e">
        <f>'Heat Map Export'!J398- $E$6</f>
        <v>#N/A</v>
      </c>
      <c r="F399" s="36" t="e">
        <f>'Heat Map Export'!R398 - $F$6</f>
        <v>#N/A</v>
      </c>
      <c r="G399" s="36" t="e">
        <f>'Heat Map Export'!U398- $G$6</f>
        <v>#N/A</v>
      </c>
      <c r="H399" s="36" t="e">
        <f>'Heat Map Export'!Y398 - $H$6</f>
        <v>#N/A</v>
      </c>
      <c r="I399" s="37" t="e">
        <f>'Heat Map Export'!AB398-$I$6</f>
        <v>#N/A</v>
      </c>
    </row>
    <row r="400" spans="1:9" s="19" customFormat="1" ht="14.5" x14ac:dyDescent="0.35">
      <c r="A400" s="27">
        <f>'Heat Map Export'!A399</f>
        <v>0</v>
      </c>
      <c r="B400" s="35">
        <f>'Heat Map Export'!B399</f>
        <v>0</v>
      </c>
      <c r="C400" s="36" t="e">
        <f>'Heat Map Export'!C399 - $C$6</f>
        <v>#N/A</v>
      </c>
      <c r="D400" s="36" t="e">
        <f>'Heat Map Export'!F399 - $D$6</f>
        <v>#N/A</v>
      </c>
      <c r="E400" s="36" t="e">
        <f>'Heat Map Export'!J399- $E$6</f>
        <v>#N/A</v>
      </c>
      <c r="F400" s="36" t="e">
        <f>'Heat Map Export'!R399 - $F$6</f>
        <v>#N/A</v>
      </c>
      <c r="G400" s="36" t="e">
        <f>'Heat Map Export'!U399- $G$6</f>
        <v>#N/A</v>
      </c>
      <c r="H400" s="36" t="e">
        <f>'Heat Map Export'!Y399 - $H$6</f>
        <v>#N/A</v>
      </c>
      <c r="I400" s="37" t="e">
        <f>'Heat Map Export'!AB399-$I$6</f>
        <v>#N/A</v>
      </c>
    </row>
    <row r="401" spans="1:9" s="19" customFormat="1" ht="14.5" x14ac:dyDescent="0.35">
      <c r="A401" s="27">
        <f>'Heat Map Export'!A400</f>
        <v>0</v>
      </c>
      <c r="B401" s="35">
        <f>'Heat Map Export'!B400</f>
        <v>0</v>
      </c>
      <c r="C401" s="36" t="e">
        <f>'Heat Map Export'!C400 - $C$6</f>
        <v>#N/A</v>
      </c>
      <c r="D401" s="36" t="e">
        <f>'Heat Map Export'!F400 - $D$6</f>
        <v>#N/A</v>
      </c>
      <c r="E401" s="36" t="e">
        <f>'Heat Map Export'!J400- $E$6</f>
        <v>#N/A</v>
      </c>
      <c r="F401" s="36" t="e">
        <f>'Heat Map Export'!R400 - $F$6</f>
        <v>#N/A</v>
      </c>
      <c r="G401" s="36" t="e">
        <f>'Heat Map Export'!U400- $G$6</f>
        <v>#N/A</v>
      </c>
      <c r="H401" s="36" t="e">
        <f>'Heat Map Export'!Y400 - $H$6</f>
        <v>#N/A</v>
      </c>
      <c r="I401" s="37" t="e">
        <f>'Heat Map Export'!AB400-$I$6</f>
        <v>#N/A</v>
      </c>
    </row>
    <row r="402" spans="1:9" s="19" customFormat="1" ht="14.5" x14ac:dyDescent="0.35">
      <c r="A402" s="27">
        <f>'Heat Map Export'!A401</f>
        <v>0</v>
      </c>
      <c r="B402" s="35">
        <f>'Heat Map Export'!B401</f>
        <v>0</v>
      </c>
      <c r="C402" s="36" t="e">
        <f>'Heat Map Export'!C401 - $C$6</f>
        <v>#N/A</v>
      </c>
      <c r="D402" s="36" t="e">
        <f>'Heat Map Export'!F401 - $D$6</f>
        <v>#N/A</v>
      </c>
      <c r="E402" s="36" t="e">
        <f>'Heat Map Export'!J401- $E$6</f>
        <v>#N/A</v>
      </c>
      <c r="F402" s="36" t="e">
        <f>'Heat Map Export'!R401 - $F$6</f>
        <v>#N/A</v>
      </c>
      <c r="G402" s="36" t="e">
        <f>'Heat Map Export'!U401- $G$6</f>
        <v>#N/A</v>
      </c>
      <c r="H402" s="36" t="e">
        <f>'Heat Map Export'!Y401 - $H$6</f>
        <v>#N/A</v>
      </c>
      <c r="I402" s="37" t="e">
        <f>'Heat Map Export'!AB401-$I$6</f>
        <v>#N/A</v>
      </c>
    </row>
    <row r="403" spans="1:9" s="19" customFormat="1" ht="14.5" x14ac:dyDescent="0.35">
      <c r="A403" s="27">
        <f>'Heat Map Export'!A402</f>
        <v>0</v>
      </c>
      <c r="B403" s="35">
        <f>'Heat Map Export'!B402</f>
        <v>0</v>
      </c>
      <c r="C403" s="36" t="e">
        <f>'Heat Map Export'!C402 - $C$6</f>
        <v>#N/A</v>
      </c>
      <c r="D403" s="36" t="e">
        <f>'Heat Map Export'!F402 - $D$6</f>
        <v>#N/A</v>
      </c>
      <c r="E403" s="36" t="e">
        <f>'Heat Map Export'!J402- $E$6</f>
        <v>#N/A</v>
      </c>
      <c r="F403" s="36" t="e">
        <f>'Heat Map Export'!R402 - $F$6</f>
        <v>#N/A</v>
      </c>
      <c r="G403" s="36" t="e">
        <f>'Heat Map Export'!U402- $G$6</f>
        <v>#N/A</v>
      </c>
      <c r="H403" s="36" t="e">
        <f>'Heat Map Export'!Y402 - $H$6</f>
        <v>#N/A</v>
      </c>
      <c r="I403" s="37" t="e">
        <f>'Heat Map Export'!AB402-$I$6</f>
        <v>#N/A</v>
      </c>
    </row>
    <row r="404" spans="1:9" s="19" customFormat="1" ht="14.5" x14ac:dyDescent="0.35">
      <c r="A404" s="27">
        <f>'Heat Map Export'!A403</f>
        <v>0</v>
      </c>
      <c r="B404" s="35">
        <f>'Heat Map Export'!B403</f>
        <v>0</v>
      </c>
      <c r="C404" s="36" t="e">
        <f>'Heat Map Export'!C403 - $C$6</f>
        <v>#N/A</v>
      </c>
      <c r="D404" s="36" t="e">
        <f>'Heat Map Export'!F403 - $D$6</f>
        <v>#N/A</v>
      </c>
      <c r="E404" s="36" t="e">
        <f>'Heat Map Export'!J403- $E$6</f>
        <v>#N/A</v>
      </c>
      <c r="F404" s="36" t="e">
        <f>'Heat Map Export'!R403 - $F$6</f>
        <v>#N/A</v>
      </c>
      <c r="G404" s="36" t="e">
        <f>'Heat Map Export'!U403- $G$6</f>
        <v>#N/A</v>
      </c>
      <c r="H404" s="36" t="e">
        <f>'Heat Map Export'!Y403 - $H$6</f>
        <v>#N/A</v>
      </c>
      <c r="I404" s="37" t="e">
        <f>'Heat Map Export'!AB403-$I$6</f>
        <v>#N/A</v>
      </c>
    </row>
    <row r="405" spans="1:9" s="19" customFormat="1" ht="14.5" x14ac:dyDescent="0.35">
      <c r="A405" s="27">
        <f>'Heat Map Export'!A404</f>
        <v>0</v>
      </c>
      <c r="B405" s="35">
        <f>'Heat Map Export'!B404</f>
        <v>0</v>
      </c>
      <c r="C405" s="36" t="e">
        <f>'Heat Map Export'!C404 - $C$6</f>
        <v>#N/A</v>
      </c>
      <c r="D405" s="36" t="e">
        <f>'Heat Map Export'!F404 - $D$6</f>
        <v>#N/A</v>
      </c>
      <c r="E405" s="36" t="e">
        <f>'Heat Map Export'!J404- $E$6</f>
        <v>#N/A</v>
      </c>
      <c r="F405" s="36" t="e">
        <f>'Heat Map Export'!R404 - $F$6</f>
        <v>#N/A</v>
      </c>
      <c r="G405" s="36" t="e">
        <f>'Heat Map Export'!U404- $G$6</f>
        <v>#N/A</v>
      </c>
      <c r="H405" s="36" t="e">
        <f>'Heat Map Export'!Y404 - $H$6</f>
        <v>#N/A</v>
      </c>
      <c r="I405" s="37" t="e">
        <f>'Heat Map Export'!AB404-$I$6</f>
        <v>#N/A</v>
      </c>
    </row>
    <row r="406" spans="1:9" s="19" customFormat="1" ht="14.5" x14ac:dyDescent="0.35">
      <c r="A406" s="27">
        <f>'Heat Map Export'!A405</f>
        <v>0</v>
      </c>
      <c r="B406" s="35">
        <f>'Heat Map Export'!B405</f>
        <v>0</v>
      </c>
      <c r="C406" s="36" t="e">
        <f>'Heat Map Export'!C405 - $C$6</f>
        <v>#N/A</v>
      </c>
      <c r="D406" s="36" t="e">
        <f>'Heat Map Export'!F405 - $D$6</f>
        <v>#N/A</v>
      </c>
      <c r="E406" s="36" t="e">
        <f>'Heat Map Export'!J405- $E$6</f>
        <v>#N/A</v>
      </c>
      <c r="F406" s="36" t="e">
        <f>'Heat Map Export'!R405 - $F$6</f>
        <v>#N/A</v>
      </c>
      <c r="G406" s="36" t="e">
        <f>'Heat Map Export'!U405- $G$6</f>
        <v>#N/A</v>
      </c>
      <c r="H406" s="36" t="e">
        <f>'Heat Map Export'!Y405 - $H$6</f>
        <v>#N/A</v>
      </c>
      <c r="I406" s="37" t="e">
        <f>'Heat Map Export'!AB405-$I$6</f>
        <v>#N/A</v>
      </c>
    </row>
    <row r="407" spans="1:9" s="19" customFormat="1" ht="14.5" x14ac:dyDescent="0.35">
      <c r="A407" s="27">
        <f>'Heat Map Export'!A406</f>
        <v>0</v>
      </c>
      <c r="B407" s="35">
        <f>'Heat Map Export'!B406</f>
        <v>0</v>
      </c>
      <c r="C407" s="36" t="e">
        <f>'Heat Map Export'!C406 - $C$6</f>
        <v>#N/A</v>
      </c>
      <c r="D407" s="36" t="e">
        <f>'Heat Map Export'!F406 - $D$6</f>
        <v>#N/A</v>
      </c>
      <c r="E407" s="36" t="e">
        <f>'Heat Map Export'!J406- $E$6</f>
        <v>#N/A</v>
      </c>
      <c r="F407" s="36" t="e">
        <f>'Heat Map Export'!R406 - $F$6</f>
        <v>#N/A</v>
      </c>
      <c r="G407" s="36" t="e">
        <f>'Heat Map Export'!U406- $G$6</f>
        <v>#N/A</v>
      </c>
      <c r="H407" s="36" t="e">
        <f>'Heat Map Export'!Y406 - $H$6</f>
        <v>#N/A</v>
      </c>
      <c r="I407" s="37" t="e">
        <f>'Heat Map Export'!AB406-$I$6</f>
        <v>#N/A</v>
      </c>
    </row>
    <row r="408" spans="1:9" s="19" customFormat="1" ht="14.5" x14ac:dyDescent="0.35">
      <c r="A408" s="27">
        <f>'Heat Map Export'!A407</f>
        <v>0</v>
      </c>
      <c r="B408" s="35">
        <f>'Heat Map Export'!B407</f>
        <v>0</v>
      </c>
      <c r="C408" s="36" t="e">
        <f>'Heat Map Export'!C407 - $C$6</f>
        <v>#N/A</v>
      </c>
      <c r="D408" s="36" t="e">
        <f>'Heat Map Export'!F407 - $D$6</f>
        <v>#N/A</v>
      </c>
      <c r="E408" s="36" t="e">
        <f>'Heat Map Export'!J407- $E$6</f>
        <v>#N/A</v>
      </c>
      <c r="F408" s="36" t="e">
        <f>'Heat Map Export'!R407 - $F$6</f>
        <v>#N/A</v>
      </c>
      <c r="G408" s="36" t="e">
        <f>'Heat Map Export'!U407- $G$6</f>
        <v>#N/A</v>
      </c>
      <c r="H408" s="36" t="e">
        <f>'Heat Map Export'!Y407 - $H$6</f>
        <v>#N/A</v>
      </c>
      <c r="I408" s="37" t="e">
        <f>'Heat Map Export'!AB407-$I$6</f>
        <v>#N/A</v>
      </c>
    </row>
    <row r="409" spans="1:9" s="19" customFormat="1" ht="14.5" x14ac:dyDescent="0.35">
      <c r="A409" s="27">
        <f>'Heat Map Export'!A408</f>
        <v>0</v>
      </c>
      <c r="B409" s="35">
        <f>'Heat Map Export'!B408</f>
        <v>0</v>
      </c>
      <c r="C409" s="36" t="e">
        <f>'Heat Map Export'!C408 - $C$6</f>
        <v>#N/A</v>
      </c>
      <c r="D409" s="36" t="e">
        <f>'Heat Map Export'!F408 - $D$6</f>
        <v>#N/A</v>
      </c>
      <c r="E409" s="36" t="e">
        <f>'Heat Map Export'!J408- $E$6</f>
        <v>#N/A</v>
      </c>
      <c r="F409" s="36" t="e">
        <f>'Heat Map Export'!R408 - $F$6</f>
        <v>#N/A</v>
      </c>
      <c r="G409" s="36" t="e">
        <f>'Heat Map Export'!U408- $G$6</f>
        <v>#N/A</v>
      </c>
      <c r="H409" s="36" t="e">
        <f>'Heat Map Export'!Y408 - $H$6</f>
        <v>#N/A</v>
      </c>
      <c r="I409" s="37" t="e">
        <f>'Heat Map Export'!AB408-$I$6</f>
        <v>#N/A</v>
      </c>
    </row>
    <row r="410" spans="1:9" s="19" customFormat="1" ht="14.5" x14ac:dyDescent="0.35">
      <c r="A410" s="27">
        <f>'Heat Map Export'!A409</f>
        <v>0</v>
      </c>
      <c r="B410" s="35">
        <f>'Heat Map Export'!B409</f>
        <v>0</v>
      </c>
      <c r="C410" s="36" t="e">
        <f>'Heat Map Export'!C409 - $C$6</f>
        <v>#N/A</v>
      </c>
      <c r="D410" s="36" t="e">
        <f>'Heat Map Export'!F409 - $D$6</f>
        <v>#N/A</v>
      </c>
      <c r="E410" s="36" t="e">
        <f>'Heat Map Export'!J409- $E$6</f>
        <v>#N/A</v>
      </c>
      <c r="F410" s="36" t="e">
        <f>'Heat Map Export'!R409 - $F$6</f>
        <v>#N/A</v>
      </c>
      <c r="G410" s="36" t="e">
        <f>'Heat Map Export'!U409- $G$6</f>
        <v>#N/A</v>
      </c>
      <c r="H410" s="36" t="e">
        <f>'Heat Map Export'!Y409 - $H$6</f>
        <v>#N/A</v>
      </c>
      <c r="I410" s="37" t="e">
        <f>'Heat Map Export'!AB409-$I$6</f>
        <v>#N/A</v>
      </c>
    </row>
    <row r="411" spans="1:9" s="19" customFormat="1" ht="14.5" x14ac:dyDescent="0.35">
      <c r="A411" s="27">
        <f>'Heat Map Export'!A410</f>
        <v>0</v>
      </c>
      <c r="B411" s="35">
        <f>'Heat Map Export'!B410</f>
        <v>0</v>
      </c>
      <c r="C411" s="36" t="e">
        <f>'Heat Map Export'!C410 - $C$6</f>
        <v>#N/A</v>
      </c>
      <c r="D411" s="36" t="e">
        <f>'Heat Map Export'!F410 - $D$6</f>
        <v>#N/A</v>
      </c>
      <c r="E411" s="36" t="e">
        <f>'Heat Map Export'!J410- $E$6</f>
        <v>#N/A</v>
      </c>
      <c r="F411" s="36" t="e">
        <f>'Heat Map Export'!R410 - $F$6</f>
        <v>#N/A</v>
      </c>
      <c r="G411" s="36" t="e">
        <f>'Heat Map Export'!U410- $G$6</f>
        <v>#N/A</v>
      </c>
      <c r="H411" s="36" t="e">
        <f>'Heat Map Export'!Y410 - $H$6</f>
        <v>#N/A</v>
      </c>
      <c r="I411" s="37" t="e">
        <f>'Heat Map Export'!AB410-$I$6</f>
        <v>#N/A</v>
      </c>
    </row>
    <row r="412" spans="1:9" s="19" customFormat="1" ht="14.5" x14ac:dyDescent="0.35">
      <c r="A412" s="27">
        <f>'Heat Map Export'!A411</f>
        <v>0</v>
      </c>
      <c r="B412" s="35">
        <f>'Heat Map Export'!B411</f>
        <v>0</v>
      </c>
      <c r="C412" s="36" t="e">
        <f>'Heat Map Export'!C411 - $C$6</f>
        <v>#N/A</v>
      </c>
      <c r="D412" s="36" t="e">
        <f>'Heat Map Export'!F411 - $D$6</f>
        <v>#N/A</v>
      </c>
      <c r="E412" s="36" t="e">
        <f>'Heat Map Export'!J411- $E$6</f>
        <v>#N/A</v>
      </c>
      <c r="F412" s="36" t="e">
        <f>'Heat Map Export'!R411 - $F$6</f>
        <v>#N/A</v>
      </c>
      <c r="G412" s="36" t="e">
        <f>'Heat Map Export'!U411- $G$6</f>
        <v>#N/A</v>
      </c>
      <c r="H412" s="36" t="e">
        <f>'Heat Map Export'!Y411 - $H$6</f>
        <v>#N/A</v>
      </c>
      <c r="I412" s="37" t="e">
        <f>'Heat Map Export'!AB411-$I$6</f>
        <v>#N/A</v>
      </c>
    </row>
    <row r="413" spans="1:9" s="19" customFormat="1" ht="14.5" x14ac:dyDescent="0.35">
      <c r="A413" s="27">
        <f>'Heat Map Export'!A412</f>
        <v>0</v>
      </c>
      <c r="B413" s="35">
        <f>'Heat Map Export'!B412</f>
        <v>0</v>
      </c>
      <c r="C413" s="36" t="e">
        <f>'Heat Map Export'!C412 - $C$6</f>
        <v>#N/A</v>
      </c>
      <c r="D413" s="36" t="e">
        <f>'Heat Map Export'!F412 - $D$6</f>
        <v>#N/A</v>
      </c>
      <c r="E413" s="36" t="e">
        <f>'Heat Map Export'!J412- $E$6</f>
        <v>#N/A</v>
      </c>
      <c r="F413" s="36" t="e">
        <f>'Heat Map Export'!R412 - $F$6</f>
        <v>#N/A</v>
      </c>
      <c r="G413" s="36" t="e">
        <f>'Heat Map Export'!U412- $G$6</f>
        <v>#N/A</v>
      </c>
      <c r="H413" s="36" t="e">
        <f>'Heat Map Export'!Y412 - $H$6</f>
        <v>#N/A</v>
      </c>
      <c r="I413" s="37" t="e">
        <f>'Heat Map Export'!AB412-$I$6</f>
        <v>#N/A</v>
      </c>
    </row>
    <row r="414" spans="1:9" s="19" customFormat="1" ht="14.5" x14ac:dyDescent="0.35">
      <c r="A414" s="27">
        <f>'Heat Map Export'!A413</f>
        <v>0</v>
      </c>
      <c r="B414" s="35">
        <f>'Heat Map Export'!B413</f>
        <v>0</v>
      </c>
      <c r="C414" s="36" t="e">
        <f>'Heat Map Export'!C413 - $C$6</f>
        <v>#N/A</v>
      </c>
      <c r="D414" s="36" t="e">
        <f>'Heat Map Export'!F413 - $D$6</f>
        <v>#N/A</v>
      </c>
      <c r="E414" s="36" t="e">
        <f>'Heat Map Export'!J413- $E$6</f>
        <v>#N/A</v>
      </c>
      <c r="F414" s="36" t="e">
        <f>'Heat Map Export'!R413 - $F$6</f>
        <v>#N/A</v>
      </c>
      <c r="G414" s="36" t="e">
        <f>'Heat Map Export'!U413- $G$6</f>
        <v>#N/A</v>
      </c>
      <c r="H414" s="36" t="e">
        <f>'Heat Map Export'!Y413 - $H$6</f>
        <v>#N/A</v>
      </c>
      <c r="I414" s="37" t="e">
        <f>'Heat Map Export'!AB413-$I$6</f>
        <v>#N/A</v>
      </c>
    </row>
    <row r="415" spans="1:9" s="19" customFormat="1" ht="14.5" x14ac:dyDescent="0.35">
      <c r="A415" s="27">
        <f>'Heat Map Export'!A414</f>
        <v>0</v>
      </c>
      <c r="B415" s="35">
        <f>'Heat Map Export'!B414</f>
        <v>0</v>
      </c>
      <c r="C415" s="36" t="e">
        <f>'Heat Map Export'!C414 - $C$6</f>
        <v>#N/A</v>
      </c>
      <c r="D415" s="36" t="e">
        <f>'Heat Map Export'!F414 - $D$6</f>
        <v>#N/A</v>
      </c>
      <c r="E415" s="36" t="e">
        <f>'Heat Map Export'!J414- $E$6</f>
        <v>#N/A</v>
      </c>
      <c r="F415" s="36" t="e">
        <f>'Heat Map Export'!R414 - $F$6</f>
        <v>#N/A</v>
      </c>
      <c r="G415" s="36" t="e">
        <f>'Heat Map Export'!U414- $G$6</f>
        <v>#N/A</v>
      </c>
      <c r="H415" s="36" t="e">
        <f>'Heat Map Export'!Y414 - $H$6</f>
        <v>#N/A</v>
      </c>
      <c r="I415" s="37" t="e">
        <f>'Heat Map Export'!AB414-$I$6</f>
        <v>#N/A</v>
      </c>
    </row>
    <row r="416" spans="1:9" s="19" customFormat="1" ht="14.5" x14ac:dyDescent="0.35">
      <c r="A416" s="27">
        <f>'Heat Map Export'!A415</f>
        <v>0</v>
      </c>
      <c r="B416" s="35">
        <f>'Heat Map Export'!B415</f>
        <v>0</v>
      </c>
      <c r="C416" s="36" t="e">
        <f>'Heat Map Export'!C415 - $C$6</f>
        <v>#N/A</v>
      </c>
      <c r="D416" s="36" t="e">
        <f>'Heat Map Export'!F415 - $D$6</f>
        <v>#N/A</v>
      </c>
      <c r="E416" s="36" t="e">
        <f>'Heat Map Export'!J415- $E$6</f>
        <v>#N/A</v>
      </c>
      <c r="F416" s="36" t="e">
        <f>'Heat Map Export'!R415 - $F$6</f>
        <v>#N/A</v>
      </c>
      <c r="G416" s="36" t="e">
        <f>'Heat Map Export'!U415- $G$6</f>
        <v>#N/A</v>
      </c>
      <c r="H416" s="36" t="e">
        <f>'Heat Map Export'!Y415 - $H$6</f>
        <v>#N/A</v>
      </c>
      <c r="I416" s="37" t="e">
        <f>'Heat Map Export'!AB415-$I$6</f>
        <v>#N/A</v>
      </c>
    </row>
    <row r="417" spans="1:9" s="19" customFormat="1" ht="14.5" x14ac:dyDescent="0.35">
      <c r="A417" s="27">
        <f>'Heat Map Export'!A416</f>
        <v>0</v>
      </c>
      <c r="B417" s="35">
        <f>'Heat Map Export'!B416</f>
        <v>0</v>
      </c>
      <c r="C417" s="36" t="e">
        <f>'Heat Map Export'!C416 - $C$6</f>
        <v>#N/A</v>
      </c>
      <c r="D417" s="36" t="e">
        <f>'Heat Map Export'!F416 - $D$6</f>
        <v>#N/A</v>
      </c>
      <c r="E417" s="36" t="e">
        <f>'Heat Map Export'!J416- $E$6</f>
        <v>#N/A</v>
      </c>
      <c r="F417" s="36" t="e">
        <f>'Heat Map Export'!R416 - $F$6</f>
        <v>#N/A</v>
      </c>
      <c r="G417" s="36" t="e">
        <f>'Heat Map Export'!U416- $G$6</f>
        <v>#N/A</v>
      </c>
      <c r="H417" s="36" t="e">
        <f>'Heat Map Export'!Y416 - $H$6</f>
        <v>#N/A</v>
      </c>
      <c r="I417" s="37" t="e">
        <f>'Heat Map Export'!AB416-$I$6</f>
        <v>#N/A</v>
      </c>
    </row>
    <row r="418" spans="1:9" s="19" customFormat="1" ht="14.5" x14ac:dyDescent="0.35">
      <c r="A418" s="27">
        <f>'Heat Map Export'!A417</f>
        <v>0</v>
      </c>
      <c r="B418" s="35">
        <f>'Heat Map Export'!B417</f>
        <v>0</v>
      </c>
      <c r="C418" s="36" t="e">
        <f>'Heat Map Export'!C417 - $C$6</f>
        <v>#N/A</v>
      </c>
      <c r="D418" s="36" t="e">
        <f>'Heat Map Export'!F417 - $D$6</f>
        <v>#N/A</v>
      </c>
      <c r="E418" s="36" t="e">
        <f>'Heat Map Export'!J417- $E$6</f>
        <v>#N/A</v>
      </c>
      <c r="F418" s="36" t="e">
        <f>'Heat Map Export'!R417 - $F$6</f>
        <v>#N/A</v>
      </c>
      <c r="G418" s="36" t="e">
        <f>'Heat Map Export'!U417- $G$6</f>
        <v>#N/A</v>
      </c>
      <c r="H418" s="36" t="e">
        <f>'Heat Map Export'!Y417 - $H$6</f>
        <v>#N/A</v>
      </c>
      <c r="I418" s="37" t="e">
        <f>'Heat Map Export'!AB417-$I$6</f>
        <v>#N/A</v>
      </c>
    </row>
    <row r="419" spans="1:9" s="19" customFormat="1" ht="14.5" x14ac:dyDescent="0.35">
      <c r="A419" s="27">
        <f>'Heat Map Export'!A418</f>
        <v>0</v>
      </c>
      <c r="B419" s="35">
        <f>'Heat Map Export'!B418</f>
        <v>0</v>
      </c>
      <c r="C419" s="36" t="e">
        <f>'Heat Map Export'!C418 - $C$6</f>
        <v>#N/A</v>
      </c>
      <c r="D419" s="36" t="e">
        <f>'Heat Map Export'!F418 - $D$6</f>
        <v>#N/A</v>
      </c>
      <c r="E419" s="36" t="e">
        <f>'Heat Map Export'!J418- $E$6</f>
        <v>#N/A</v>
      </c>
      <c r="F419" s="36" t="e">
        <f>'Heat Map Export'!R418 - $F$6</f>
        <v>#N/A</v>
      </c>
      <c r="G419" s="36" t="e">
        <f>'Heat Map Export'!U418- $G$6</f>
        <v>#N/A</v>
      </c>
      <c r="H419" s="36" t="e">
        <f>'Heat Map Export'!Y418 - $H$6</f>
        <v>#N/A</v>
      </c>
      <c r="I419" s="37" t="e">
        <f>'Heat Map Export'!AB418-$I$6</f>
        <v>#N/A</v>
      </c>
    </row>
    <row r="420" spans="1:9" s="19" customFormat="1" ht="14.5" x14ac:dyDescent="0.35">
      <c r="A420" s="27">
        <f>'Heat Map Export'!A419</f>
        <v>0</v>
      </c>
      <c r="B420" s="35">
        <f>'Heat Map Export'!B419</f>
        <v>0</v>
      </c>
      <c r="C420" s="36" t="e">
        <f>'Heat Map Export'!C419 - $C$6</f>
        <v>#N/A</v>
      </c>
      <c r="D420" s="36" t="e">
        <f>'Heat Map Export'!F419 - $D$6</f>
        <v>#N/A</v>
      </c>
      <c r="E420" s="36" t="e">
        <f>'Heat Map Export'!J419- $E$6</f>
        <v>#N/A</v>
      </c>
      <c r="F420" s="36" t="e">
        <f>'Heat Map Export'!R419 - $F$6</f>
        <v>#N/A</v>
      </c>
      <c r="G420" s="36" t="e">
        <f>'Heat Map Export'!U419- $G$6</f>
        <v>#N/A</v>
      </c>
      <c r="H420" s="36" t="e">
        <f>'Heat Map Export'!Y419 - $H$6</f>
        <v>#N/A</v>
      </c>
      <c r="I420" s="37" t="e">
        <f>'Heat Map Export'!AB419-$I$6</f>
        <v>#N/A</v>
      </c>
    </row>
    <row r="421" spans="1:9" s="19" customFormat="1" ht="14.5" x14ac:dyDescent="0.35">
      <c r="A421" s="27">
        <f>'Heat Map Export'!A420</f>
        <v>0</v>
      </c>
      <c r="B421" s="35">
        <f>'Heat Map Export'!B420</f>
        <v>0</v>
      </c>
      <c r="C421" s="36" t="e">
        <f>'Heat Map Export'!C420 - $C$6</f>
        <v>#N/A</v>
      </c>
      <c r="D421" s="36" t="e">
        <f>'Heat Map Export'!F420 - $D$6</f>
        <v>#N/A</v>
      </c>
      <c r="E421" s="36" t="e">
        <f>'Heat Map Export'!J420- $E$6</f>
        <v>#N/A</v>
      </c>
      <c r="F421" s="36" t="e">
        <f>'Heat Map Export'!R420 - $F$6</f>
        <v>#N/A</v>
      </c>
      <c r="G421" s="36" t="e">
        <f>'Heat Map Export'!U420- $G$6</f>
        <v>#N/A</v>
      </c>
      <c r="H421" s="36" t="e">
        <f>'Heat Map Export'!Y420 - $H$6</f>
        <v>#N/A</v>
      </c>
      <c r="I421" s="37" t="e">
        <f>'Heat Map Export'!AB420-$I$6</f>
        <v>#N/A</v>
      </c>
    </row>
    <row r="422" spans="1:9" s="19" customFormat="1" ht="14.5" x14ac:dyDescent="0.35">
      <c r="A422" s="27">
        <f>'Heat Map Export'!A421</f>
        <v>0</v>
      </c>
      <c r="B422" s="35">
        <f>'Heat Map Export'!B421</f>
        <v>0</v>
      </c>
      <c r="C422" s="36" t="e">
        <f>'Heat Map Export'!C421 - $C$6</f>
        <v>#N/A</v>
      </c>
      <c r="D422" s="36" t="e">
        <f>'Heat Map Export'!F421 - $D$6</f>
        <v>#N/A</v>
      </c>
      <c r="E422" s="36" t="e">
        <f>'Heat Map Export'!J421- $E$6</f>
        <v>#N/A</v>
      </c>
      <c r="F422" s="36" t="e">
        <f>'Heat Map Export'!R421 - $F$6</f>
        <v>#N/A</v>
      </c>
      <c r="G422" s="36" t="e">
        <f>'Heat Map Export'!U421- $G$6</f>
        <v>#N/A</v>
      </c>
      <c r="H422" s="36" t="e">
        <f>'Heat Map Export'!Y421 - $H$6</f>
        <v>#N/A</v>
      </c>
      <c r="I422" s="37" t="e">
        <f>'Heat Map Export'!AB421-$I$6</f>
        <v>#N/A</v>
      </c>
    </row>
    <row r="423" spans="1:9" s="19" customFormat="1" ht="14.5" x14ac:dyDescent="0.35">
      <c r="A423" s="27">
        <f>'Heat Map Export'!A422</f>
        <v>0</v>
      </c>
      <c r="B423" s="35">
        <f>'Heat Map Export'!B422</f>
        <v>0</v>
      </c>
      <c r="C423" s="36" t="e">
        <f>'Heat Map Export'!C422 - $C$6</f>
        <v>#N/A</v>
      </c>
      <c r="D423" s="36" t="e">
        <f>'Heat Map Export'!F422 - $D$6</f>
        <v>#N/A</v>
      </c>
      <c r="E423" s="36" t="e">
        <f>'Heat Map Export'!J422- $E$6</f>
        <v>#N/A</v>
      </c>
      <c r="F423" s="36" t="e">
        <f>'Heat Map Export'!R422 - $F$6</f>
        <v>#N/A</v>
      </c>
      <c r="G423" s="36" t="e">
        <f>'Heat Map Export'!U422- $G$6</f>
        <v>#N/A</v>
      </c>
      <c r="H423" s="36" t="e">
        <f>'Heat Map Export'!Y422 - $H$6</f>
        <v>#N/A</v>
      </c>
      <c r="I423" s="37" t="e">
        <f>'Heat Map Export'!AB422-$I$6</f>
        <v>#N/A</v>
      </c>
    </row>
    <row r="424" spans="1:9" s="19" customFormat="1" ht="14.5" x14ac:dyDescent="0.35">
      <c r="A424" s="27">
        <f>'Heat Map Export'!A423</f>
        <v>0</v>
      </c>
      <c r="B424" s="35">
        <f>'Heat Map Export'!B423</f>
        <v>0</v>
      </c>
      <c r="C424" s="36" t="e">
        <f>'Heat Map Export'!C423 - $C$6</f>
        <v>#N/A</v>
      </c>
      <c r="D424" s="36" t="e">
        <f>'Heat Map Export'!F423 - $D$6</f>
        <v>#N/A</v>
      </c>
      <c r="E424" s="36" t="e">
        <f>'Heat Map Export'!J423- $E$6</f>
        <v>#N/A</v>
      </c>
      <c r="F424" s="36" t="e">
        <f>'Heat Map Export'!R423 - $F$6</f>
        <v>#N/A</v>
      </c>
      <c r="G424" s="36" t="e">
        <f>'Heat Map Export'!U423- $G$6</f>
        <v>#N/A</v>
      </c>
      <c r="H424" s="36" t="e">
        <f>'Heat Map Export'!Y423 - $H$6</f>
        <v>#N/A</v>
      </c>
      <c r="I424" s="37" t="e">
        <f>'Heat Map Export'!AB423-$I$6</f>
        <v>#N/A</v>
      </c>
    </row>
    <row r="425" spans="1:9" s="19" customFormat="1" ht="14.5" x14ac:dyDescent="0.35">
      <c r="A425" s="27">
        <f>'Heat Map Export'!A424</f>
        <v>0</v>
      </c>
      <c r="B425" s="35">
        <f>'Heat Map Export'!B424</f>
        <v>0</v>
      </c>
      <c r="C425" s="36" t="e">
        <f>'Heat Map Export'!C424 - $C$6</f>
        <v>#N/A</v>
      </c>
      <c r="D425" s="36" t="e">
        <f>'Heat Map Export'!F424 - $D$6</f>
        <v>#N/A</v>
      </c>
      <c r="E425" s="36" t="e">
        <f>'Heat Map Export'!J424- $E$6</f>
        <v>#N/A</v>
      </c>
      <c r="F425" s="36" t="e">
        <f>'Heat Map Export'!R424 - $F$6</f>
        <v>#N/A</v>
      </c>
      <c r="G425" s="36" t="e">
        <f>'Heat Map Export'!U424- $G$6</f>
        <v>#N/A</v>
      </c>
      <c r="H425" s="36" t="e">
        <f>'Heat Map Export'!Y424 - $H$6</f>
        <v>#N/A</v>
      </c>
      <c r="I425" s="37" t="e">
        <f>'Heat Map Export'!AB424-$I$6</f>
        <v>#N/A</v>
      </c>
    </row>
    <row r="426" spans="1:9" s="19" customFormat="1" ht="14.5" x14ac:dyDescent="0.35">
      <c r="A426" s="27">
        <f>'Heat Map Export'!A425</f>
        <v>0</v>
      </c>
      <c r="B426" s="35">
        <f>'Heat Map Export'!B425</f>
        <v>0</v>
      </c>
      <c r="C426" s="36" t="e">
        <f>'Heat Map Export'!C425 - $C$6</f>
        <v>#N/A</v>
      </c>
      <c r="D426" s="36" t="e">
        <f>'Heat Map Export'!F425 - $D$6</f>
        <v>#N/A</v>
      </c>
      <c r="E426" s="36" t="e">
        <f>'Heat Map Export'!J425- $E$6</f>
        <v>#N/A</v>
      </c>
      <c r="F426" s="36" t="e">
        <f>'Heat Map Export'!R425 - $F$6</f>
        <v>#N/A</v>
      </c>
      <c r="G426" s="36" t="e">
        <f>'Heat Map Export'!U425- $G$6</f>
        <v>#N/A</v>
      </c>
      <c r="H426" s="36" t="e">
        <f>'Heat Map Export'!Y425 - $H$6</f>
        <v>#N/A</v>
      </c>
      <c r="I426" s="37" t="e">
        <f>'Heat Map Export'!AB425-$I$6</f>
        <v>#N/A</v>
      </c>
    </row>
    <row r="427" spans="1:9" s="19" customFormat="1" ht="14.5" x14ac:dyDescent="0.35">
      <c r="A427" s="27">
        <f>'Heat Map Export'!A426</f>
        <v>0</v>
      </c>
      <c r="B427" s="35">
        <f>'Heat Map Export'!B426</f>
        <v>0</v>
      </c>
      <c r="C427" s="36" t="e">
        <f>'Heat Map Export'!C426 - $C$6</f>
        <v>#N/A</v>
      </c>
      <c r="D427" s="36" t="e">
        <f>'Heat Map Export'!F426 - $D$6</f>
        <v>#N/A</v>
      </c>
      <c r="E427" s="36" t="e">
        <f>'Heat Map Export'!J426- $E$6</f>
        <v>#N/A</v>
      </c>
      <c r="F427" s="36" t="e">
        <f>'Heat Map Export'!R426 - $F$6</f>
        <v>#N/A</v>
      </c>
      <c r="G427" s="36" t="e">
        <f>'Heat Map Export'!U426- $G$6</f>
        <v>#N/A</v>
      </c>
      <c r="H427" s="36" t="e">
        <f>'Heat Map Export'!Y426 - $H$6</f>
        <v>#N/A</v>
      </c>
      <c r="I427" s="37" t="e">
        <f>'Heat Map Export'!AB426-$I$6</f>
        <v>#N/A</v>
      </c>
    </row>
    <row r="428" spans="1:9" s="19" customFormat="1" ht="14.5" x14ac:dyDescent="0.35">
      <c r="A428" s="27">
        <f>'Heat Map Export'!A427</f>
        <v>0</v>
      </c>
      <c r="B428" s="35">
        <f>'Heat Map Export'!B427</f>
        <v>0</v>
      </c>
      <c r="C428" s="36" t="e">
        <f>'Heat Map Export'!C427 - $C$6</f>
        <v>#N/A</v>
      </c>
      <c r="D428" s="36" t="e">
        <f>'Heat Map Export'!F427 - $D$6</f>
        <v>#N/A</v>
      </c>
      <c r="E428" s="36" t="e">
        <f>'Heat Map Export'!J427- $E$6</f>
        <v>#N/A</v>
      </c>
      <c r="F428" s="36" t="e">
        <f>'Heat Map Export'!R427 - $F$6</f>
        <v>#N/A</v>
      </c>
      <c r="G428" s="36" t="e">
        <f>'Heat Map Export'!U427- $G$6</f>
        <v>#N/A</v>
      </c>
      <c r="H428" s="36" t="e">
        <f>'Heat Map Export'!Y427 - $H$6</f>
        <v>#N/A</v>
      </c>
      <c r="I428" s="37" t="e">
        <f>'Heat Map Export'!AB427-$I$6</f>
        <v>#N/A</v>
      </c>
    </row>
    <row r="429" spans="1:9" s="19" customFormat="1" ht="14.5" x14ac:dyDescent="0.35">
      <c r="A429" s="27">
        <f>'Heat Map Export'!A428</f>
        <v>0</v>
      </c>
      <c r="B429" s="35">
        <f>'Heat Map Export'!B428</f>
        <v>0</v>
      </c>
      <c r="C429" s="36" t="e">
        <f>'Heat Map Export'!C428 - $C$6</f>
        <v>#N/A</v>
      </c>
      <c r="D429" s="36" t="e">
        <f>'Heat Map Export'!F428 - $D$6</f>
        <v>#N/A</v>
      </c>
      <c r="E429" s="36" t="e">
        <f>'Heat Map Export'!J428- $E$6</f>
        <v>#N/A</v>
      </c>
      <c r="F429" s="36" t="e">
        <f>'Heat Map Export'!R428 - $F$6</f>
        <v>#N/A</v>
      </c>
      <c r="G429" s="36" t="e">
        <f>'Heat Map Export'!U428- $G$6</f>
        <v>#N/A</v>
      </c>
      <c r="H429" s="36" t="e">
        <f>'Heat Map Export'!Y428 - $H$6</f>
        <v>#N/A</v>
      </c>
      <c r="I429" s="37" t="e">
        <f>'Heat Map Export'!AB428-$I$6</f>
        <v>#N/A</v>
      </c>
    </row>
    <row r="430" spans="1:9" s="19" customFormat="1" ht="14.5" x14ac:dyDescent="0.35">
      <c r="A430" s="27">
        <f>'Heat Map Export'!A429</f>
        <v>0</v>
      </c>
      <c r="B430" s="35">
        <f>'Heat Map Export'!B429</f>
        <v>0</v>
      </c>
      <c r="C430" s="36" t="e">
        <f>'Heat Map Export'!C429 - $C$6</f>
        <v>#N/A</v>
      </c>
      <c r="D430" s="36" t="e">
        <f>'Heat Map Export'!F429 - $D$6</f>
        <v>#N/A</v>
      </c>
      <c r="E430" s="36" t="e">
        <f>'Heat Map Export'!J429- $E$6</f>
        <v>#N/A</v>
      </c>
      <c r="F430" s="36" t="e">
        <f>'Heat Map Export'!R429 - $F$6</f>
        <v>#N/A</v>
      </c>
      <c r="G430" s="36" t="e">
        <f>'Heat Map Export'!U429- $G$6</f>
        <v>#N/A</v>
      </c>
      <c r="H430" s="36" t="e">
        <f>'Heat Map Export'!Y429 - $H$6</f>
        <v>#N/A</v>
      </c>
      <c r="I430" s="37" t="e">
        <f>'Heat Map Export'!AB429-$I$6</f>
        <v>#N/A</v>
      </c>
    </row>
    <row r="431" spans="1:9" s="19" customFormat="1" ht="14.5" x14ac:dyDescent="0.35">
      <c r="A431" s="27">
        <f>'Heat Map Export'!A430</f>
        <v>0</v>
      </c>
      <c r="B431" s="35">
        <f>'Heat Map Export'!B430</f>
        <v>0</v>
      </c>
      <c r="C431" s="36" t="e">
        <f>'Heat Map Export'!C430 - $C$6</f>
        <v>#N/A</v>
      </c>
      <c r="D431" s="36" t="e">
        <f>'Heat Map Export'!F430 - $D$6</f>
        <v>#N/A</v>
      </c>
      <c r="E431" s="36" t="e">
        <f>'Heat Map Export'!J430- $E$6</f>
        <v>#N/A</v>
      </c>
      <c r="F431" s="36" t="e">
        <f>'Heat Map Export'!R430 - $F$6</f>
        <v>#N/A</v>
      </c>
      <c r="G431" s="36" t="e">
        <f>'Heat Map Export'!U430- $G$6</f>
        <v>#N/A</v>
      </c>
      <c r="H431" s="36" t="e">
        <f>'Heat Map Export'!Y430 - $H$6</f>
        <v>#N/A</v>
      </c>
      <c r="I431" s="37" t="e">
        <f>'Heat Map Export'!AB430-$I$6</f>
        <v>#N/A</v>
      </c>
    </row>
    <row r="432" spans="1:9" s="19" customFormat="1" ht="14.5" x14ac:dyDescent="0.35">
      <c r="A432" s="27">
        <f>'Heat Map Export'!A431</f>
        <v>0</v>
      </c>
      <c r="B432" s="35">
        <f>'Heat Map Export'!B431</f>
        <v>0</v>
      </c>
      <c r="C432" s="36" t="e">
        <f>'Heat Map Export'!C431 - $C$6</f>
        <v>#N/A</v>
      </c>
      <c r="D432" s="36" t="e">
        <f>'Heat Map Export'!F431 - $D$6</f>
        <v>#N/A</v>
      </c>
      <c r="E432" s="36" t="e">
        <f>'Heat Map Export'!J431- $E$6</f>
        <v>#N/A</v>
      </c>
      <c r="F432" s="36" t="e">
        <f>'Heat Map Export'!R431 - $F$6</f>
        <v>#N/A</v>
      </c>
      <c r="G432" s="36" t="e">
        <f>'Heat Map Export'!U431- $G$6</f>
        <v>#N/A</v>
      </c>
      <c r="H432" s="36" t="e">
        <f>'Heat Map Export'!Y431 - $H$6</f>
        <v>#N/A</v>
      </c>
      <c r="I432" s="37" t="e">
        <f>'Heat Map Export'!AB431-$I$6</f>
        <v>#N/A</v>
      </c>
    </row>
    <row r="433" spans="1:9" s="19" customFormat="1" ht="14.5" x14ac:dyDescent="0.35">
      <c r="A433" s="27">
        <f>'Heat Map Export'!A432</f>
        <v>0</v>
      </c>
      <c r="B433" s="35">
        <f>'Heat Map Export'!B432</f>
        <v>0</v>
      </c>
      <c r="C433" s="36" t="e">
        <f>'Heat Map Export'!C432 - $C$6</f>
        <v>#N/A</v>
      </c>
      <c r="D433" s="36" t="e">
        <f>'Heat Map Export'!F432 - $D$6</f>
        <v>#N/A</v>
      </c>
      <c r="E433" s="36" t="e">
        <f>'Heat Map Export'!J432- $E$6</f>
        <v>#N/A</v>
      </c>
      <c r="F433" s="36" t="e">
        <f>'Heat Map Export'!R432 - $F$6</f>
        <v>#N/A</v>
      </c>
      <c r="G433" s="36" t="e">
        <f>'Heat Map Export'!U432- $G$6</f>
        <v>#N/A</v>
      </c>
      <c r="H433" s="36" t="e">
        <f>'Heat Map Export'!Y432 - $H$6</f>
        <v>#N/A</v>
      </c>
      <c r="I433" s="37" t="e">
        <f>'Heat Map Export'!AB432-$I$6</f>
        <v>#N/A</v>
      </c>
    </row>
    <row r="434" spans="1:9" s="19" customFormat="1" ht="14.5" x14ac:dyDescent="0.35">
      <c r="A434" s="27">
        <f>'Heat Map Export'!A433</f>
        <v>0</v>
      </c>
      <c r="B434" s="35">
        <f>'Heat Map Export'!B433</f>
        <v>0</v>
      </c>
      <c r="C434" s="36" t="e">
        <f>'Heat Map Export'!C433 - $C$6</f>
        <v>#N/A</v>
      </c>
      <c r="D434" s="36" t="e">
        <f>'Heat Map Export'!F433 - $D$6</f>
        <v>#N/A</v>
      </c>
      <c r="E434" s="36" t="e">
        <f>'Heat Map Export'!J433- $E$6</f>
        <v>#N/A</v>
      </c>
      <c r="F434" s="36" t="e">
        <f>'Heat Map Export'!R433 - $F$6</f>
        <v>#N/A</v>
      </c>
      <c r="G434" s="36" t="e">
        <f>'Heat Map Export'!U433- $G$6</f>
        <v>#N/A</v>
      </c>
      <c r="H434" s="36" t="e">
        <f>'Heat Map Export'!Y433 - $H$6</f>
        <v>#N/A</v>
      </c>
      <c r="I434" s="37" t="e">
        <f>'Heat Map Export'!AB433-$I$6</f>
        <v>#N/A</v>
      </c>
    </row>
    <row r="435" spans="1:9" s="19" customFormat="1" ht="14.5" x14ac:dyDescent="0.35">
      <c r="A435" s="27">
        <f>'Heat Map Export'!A434</f>
        <v>0</v>
      </c>
      <c r="B435" s="35">
        <f>'Heat Map Export'!B434</f>
        <v>0</v>
      </c>
      <c r="C435" s="36" t="e">
        <f>'Heat Map Export'!C434 - $C$6</f>
        <v>#N/A</v>
      </c>
      <c r="D435" s="36" t="e">
        <f>'Heat Map Export'!F434 - $D$6</f>
        <v>#N/A</v>
      </c>
      <c r="E435" s="36" t="e">
        <f>'Heat Map Export'!J434- $E$6</f>
        <v>#N/A</v>
      </c>
      <c r="F435" s="36" t="e">
        <f>'Heat Map Export'!R434 - $F$6</f>
        <v>#N/A</v>
      </c>
      <c r="G435" s="36" t="e">
        <f>'Heat Map Export'!U434- $G$6</f>
        <v>#N/A</v>
      </c>
      <c r="H435" s="36" t="e">
        <f>'Heat Map Export'!Y434 - $H$6</f>
        <v>#N/A</v>
      </c>
      <c r="I435" s="37" t="e">
        <f>'Heat Map Export'!AB434-$I$6</f>
        <v>#N/A</v>
      </c>
    </row>
    <row r="436" spans="1:9" s="19" customFormat="1" ht="14.5" x14ac:dyDescent="0.35">
      <c r="A436" s="27">
        <f>'Heat Map Export'!A435</f>
        <v>0</v>
      </c>
      <c r="B436" s="35">
        <f>'Heat Map Export'!B435</f>
        <v>0</v>
      </c>
      <c r="C436" s="36" t="e">
        <f>'Heat Map Export'!C435 - $C$6</f>
        <v>#N/A</v>
      </c>
      <c r="D436" s="36" t="e">
        <f>'Heat Map Export'!F435 - $D$6</f>
        <v>#N/A</v>
      </c>
      <c r="E436" s="36" t="e">
        <f>'Heat Map Export'!J435- $E$6</f>
        <v>#N/A</v>
      </c>
      <c r="F436" s="36" t="e">
        <f>'Heat Map Export'!R435 - $F$6</f>
        <v>#N/A</v>
      </c>
      <c r="G436" s="36" t="e">
        <f>'Heat Map Export'!U435- $G$6</f>
        <v>#N/A</v>
      </c>
      <c r="H436" s="36" t="e">
        <f>'Heat Map Export'!Y435 - $H$6</f>
        <v>#N/A</v>
      </c>
      <c r="I436" s="37" t="e">
        <f>'Heat Map Export'!AB435-$I$6</f>
        <v>#N/A</v>
      </c>
    </row>
    <row r="437" spans="1:9" s="19" customFormat="1" ht="14.5" x14ac:dyDescent="0.35">
      <c r="A437" s="27">
        <f>'Heat Map Export'!A436</f>
        <v>0</v>
      </c>
      <c r="B437" s="35">
        <f>'Heat Map Export'!B436</f>
        <v>0</v>
      </c>
      <c r="C437" s="36" t="e">
        <f>'Heat Map Export'!C436 - $C$6</f>
        <v>#N/A</v>
      </c>
      <c r="D437" s="36" t="e">
        <f>'Heat Map Export'!F436 - $D$6</f>
        <v>#N/A</v>
      </c>
      <c r="E437" s="36" t="e">
        <f>'Heat Map Export'!J436- $E$6</f>
        <v>#N/A</v>
      </c>
      <c r="F437" s="36" t="e">
        <f>'Heat Map Export'!R436 - $F$6</f>
        <v>#N/A</v>
      </c>
      <c r="G437" s="36" t="e">
        <f>'Heat Map Export'!U436- $G$6</f>
        <v>#N/A</v>
      </c>
      <c r="H437" s="36" t="e">
        <f>'Heat Map Export'!Y436 - $H$6</f>
        <v>#N/A</v>
      </c>
      <c r="I437" s="37" t="e">
        <f>'Heat Map Export'!AB436-$I$6</f>
        <v>#N/A</v>
      </c>
    </row>
    <row r="438" spans="1:9" s="19" customFormat="1" ht="14.5" x14ac:dyDescent="0.35">
      <c r="A438" s="27">
        <f>'Heat Map Export'!A437</f>
        <v>0</v>
      </c>
      <c r="B438" s="35">
        <f>'Heat Map Export'!B437</f>
        <v>0</v>
      </c>
      <c r="C438" s="36" t="e">
        <f>'Heat Map Export'!C437 - $C$6</f>
        <v>#N/A</v>
      </c>
      <c r="D438" s="36" t="e">
        <f>'Heat Map Export'!F437 - $D$6</f>
        <v>#N/A</v>
      </c>
      <c r="E438" s="36" t="e">
        <f>'Heat Map Export'!J437- $E$6</f>
        <v>#N/A</v>
      </c>
      <c r="F438" s="36" t="e">
        <f>'Heat Map Export'!R437 - $F$6</f>
        <v>#N/A</v>
      </c>
      <c r="G438" s="36" t="e">
        <f>'Heat Map Export'!U437- $G$6</f>
        <v>#N/A</v>
      </c>
      <c r="H438" s="36" t="e">
        <f>'Heat Map Export'!Y437 - $H$6</f>
        <v>#N/A</v>
      </c>
      <c r="I438" s="37" t="e">
        <f>'Heat Map Export'!AB437-$I$6</f>
        <v>#N/A</v>
      </c>
    </row>
    <row r="439" spans="1:9" s="19" customFormat="1" ht="14.5" x14ac:dyDescent="0.35">
      <c r="A439" s="27">
        <f>'Heat Map Export'!A438</f>
        <v>0</v>
      </c>
      <c r="B439" s="35">
        <f>'Heat Map Export'!B438</f>
        <v>0</v>
      </c>
      <c r="C439" s="36" t="e">
        <f>'Heat Map Export'!C438 - $C$6</f>
        <v>#N/A</v>
      </c>
      <c r="D439" s="36" t="e">
        <f>'Heat Map Export'!F438 - $D$6</f>
        <v>#N/A</v>
      </c>
      <c r="E439" s="36" t="e">
        <f>'Heat Map Export'!J438- $E$6</f>
        <v>#N/A</v>
      </c>
      <c r="F439" s="36" t="e">
        <f>'Heat Map Export'!R438 - $F$6</f>
        <v>#N/A</v>
      </c>
      <c r="G439" s="36" t="e">
        <f>'Heat Map Export'!U438- $G$6</f>
        <v>#N/A</v>
      </c>
      <c r="H439" s="36" t="e">
        <f>'Heat Map Export'!Y438 - $H$6</f>
        <v>#N/A</v>
      </c>
      <c r="I439" s="37" t="e">
        <f>'Heat Map Export'!AB438-$I$6</f>
        <v>#N/A</v>
      </c>
    </row>
    <row r="440" spans="1:9" s="19" customFormat="1" ht="14.5" x14ac:dyDescent="0.35">
      <c r="A440" s="27">
        <f>'Heat Map Export'!A439</f>
        <v>0</v>
      </c>
      <c r="B440" s="35">
        <f>'Heat Map Export'!B439</f>
        <v>0</v>
      </c>
      <c r="C440" s="36" t="e">
        <f>'Heat Map Export'!C439 - $C$6</f>
        <v>#N/A</v>
      </c>
      <c r="D440" s="36" t="e">
        <f>'Heat Map Export'!F439 - $D$6</f>
        <v>#N/A</v>
      </c>
      <c r="E440" s="36" t="e">
        <f>'Heat Map Export'!J439- $E$6</f>
        <v>#N/A</v>
      </c>
      <c r="F440" s="36" t="e">
        <f>'Heat Map Export'!R439 - $F$6</f>
        <v>#N/A</v>
      </c>
      <c r="G440" s="36" t="e">
        <f>'Heat Map Export'!U439- $G$6</f>
        <v>#N/A</v>
      </c>
      <c r="H440" s="36" t="e">
        <f>'Heat Map Export'!Y439 - $H$6</f>
        <v>#N/A</v>
      </c>
      <c r="I440" s="37" t="e">
        <f>'Heat Map Export'!AB439-$I$6</f>
        <v>#N/A</v>
      </c>
    </row>
    <row r="441" spans="1:9" s="19" customFormat="1" ht="14.5" x14ac:dyDescent="0.35">
      <c r="A441" s="27">
        <f>'Heat Map Export'!A440</f>
        <v>0</v>
      </c>
      <c r="B441" s="35">
        <f>'Heat Map Export'!B440</f>
        <v>0</v>
      </c>
      <c r="C441" s="36" t="e">
        <f>'Heat Map Export'!C440 - $C$6</f>
        <v>#N/A</v>
      </c>
      <c r="D441" s="36" t="e">
        <f>'Heat Map Export'!F440 - $D$6</f>
        <v>#N/A</v>
      </c>
      <c r="E441" s="36" t="e">
        <f>'Heat Map Export'!J440- $E$6</f>
        <v>#N/A</v>
      </c>
      <c r="F441" s="36" t="e">
        <f>'Heat Map Export'!R440 - $F$6</f>
        <v>#N/A</v>
      </c>
      <c r="G441" s="36" t="e">
        <f>'Heat Map Export'!U440- $G$6</f>
        <v>#N/A</v>
      </c>
      <c r="H441" s="36" t="e">
        <f>'Heat Map Export'!Y440 - $H$6</f>
        <v>#N/A</v>
      </c>
      <c r="I441" s="37" t="e">
        <f>'Heat Map Export'!AB440-$I$6</f>
        <v>#N/A</v>
      </c>
    </row>
    <row r="442" spans="1:9" s="19" customFormat="1" ht="14.5" x14ac:dyDescent="0.35">
      <c r="A442" s="27">
        <f>'Heat Map Export'!A441</f>
        <v>0</v>
      </c>
      <c r="B442" s="35">
        <f>'Heat Map Export'!B441</f>
        <v>0</v>
      </c>
      <c r="C442" s="36" t="e">
        <f>'Heat Map Export'!C441 - $C$6</f>
        <v>#N/A</v>
      </c>
      <c r="D442" s="36" t="e">
        <f>'Heat Map Export'!F441 - $D$6</f>
        <v>#N/A</v>
      </c>
      <c r="E442" s="36" t="e">
        <f>'Heat Map Export'!J441- $E$6</f>
        <v>#N/A</v>
      </c>
      <c r="F442" s="36" t="e">
        <f>'Heat Map Export'!R441 - $F$6</f>
        <v>#N/A</v>
      </c>
      <c r="G442" s="36" t="e">
        <f>'Heat Map Export'!U441- $G$6</f>
        <v>#N/A</v>
      </c>
      <c r="H442" s="36" t="e">
        <f>'Heat Map Export'!Y441 - $H$6</f>
        <v>#N/A</v>
      </c>
      <c r="I442" s="37" t="e">
        <f>'Heat Map Export'!AB441-$I$6</f>
        <v>#N/A</v>
      </c>
    </row>
    <row r="443" spans="1:9" s="19" customFormat="1" ht="14.5" x14ac:dyDescent="0.35">
      <c r="A443" s="27">
        <f>'Heat Map Export'!A442</f>
        <v>0</v>
      </c>
      <c r="B443" s="35">
        <f>'Heat Map Export'!B442</f>
        <v>0</v>
      </c>
      <c r="C443" s="36" t="e">
        <f>'Heat Map Export'!C442 - $C$6</f>
        <v>#N/A</v>
      </c>
      <c r="D443" s="36" t="e">
        <f>'Heat Map Export'!F442 - $D$6</f>
        <v>#N/A</v>
      </c>
      <c r="E443" s="36" t="e">
        <f>'Heat Map Export'!J442- $E$6</f>
        <v>#N/A</v>
      </c>
      <c r="F443" s="36" t="e">
        <f>'Heat Map Export'!R442 - $F$6</f>
        <v>#N/A</v>
      </c>
      <c r="G443" s="36" t="e">
        <f>'Heat Map Export'!U442- $G$6</f>
        <v>#N/A</v>
      </c>
      <c r="H443" s="36" t="e">
        <f>'Heat Map Export'!Y442 - $H$6</f>
        <v>#N/A</v>
      </c>
      <c r="I443" s="37" t="e">
        <f>'Heat Map Export'!AB442-$I$6</f>
        <v>#N/A</v>
      </c>
    </row>
    <row r="444" spans="1:9" s="19" customFormat="1" ht="14.5" x14ac:dyDescent="0.35">
      <c r="A444" s="27">
        <f>'Heat Map Export'!A443</f>
        <v>0</v>
      </c>
      <c r="B444" s="35">
        <f>'Heat Map Export'!B443</f>
        <v>0</v>
      </c>
      <c r="C444" s="36" t="e">
        <f>'Heat Map Export'!C443 - $C$6</f>
        <v>#N/A</v>
      </c>
      <c r="D444" s="36" t="e">
        <f>'Heat Map Export'!F443 - $D$6</f>
        <v>#N/A</v>
      </c>
      <c r="E444" s="36" t="e">
        <f>'Heat Map Export'!J443- $E$6</f>
        <v>#N/A</v>
      </c>
      <c r="F444" s="36" t="e">
        <f>'Heat Map Export'!R443 - $F$6</f>
        <v>#N/A</v>
      </c>
      <c r="G444" s="36" t="e">
        <f>'Heat Map Export'!U443- $G$6</f>
        <v>#N/A</v>
      </c>
      <c r="H444" s="36" t="e">
        <f>'Heat Map Export'!Y443 - $H$6</f>
        <v>#N/A</v>
      </c>
      <c r="I444" s="37" t="e">
        <f>'Heat Map Export'!AB443-$I$6</f>
        <v>#N/A</v>
      </c>
    </row>
    <row r="445" spans="1:9" s="19" customFormat="1" ht="14.5" x14ac:dyDescent="0.35">
      <c r="A445" s="27">
        <f>'Heat Map Export'!A444</f>
        <v>0</v>
      </c>
      <c r="B445" s="35">
        <f>'Heat Map Export'!B444</f>
        <v>0</v>
      </c>
      <c r="C445" s="36" t="e">
        <f>'Heat Map Export'!C444 - $C$6</f>
        <v>#N/A</v>
      </c>
      <c r="D445" s="36" t="e">
        <f>'Heat Map Export'!F444 - $D$6</f>
        <v>#N/A</v>
      </c>
      <c r="E445" s="36" t="e">
        <f>'Heat Map Export'!J444- $E$6</f>
        <v>#N/A</v>
      </c>
      <c r="F445" s="36" t="e">
        <f>'Heat Map Export'!R444 - $F$6</f>
        <v>#N/A</v>
      </c>
      <c r="G445" s="36" t="e">
        <f>'Heat Map Export'!U444- $G$6</f>
        <v>#N/A</v>
      </c>
      <c r="H445" s="36" t="e">
        <f>'Heat Map Export'!Y444 - $H$6</f>
        <v>#N/A</v>
      </c>
      <c r="I445" s="37" t="e">
        <f>'Heat Map Export'!AB444-$I$6</f>
        <v>#N/A</v>
      </c>
    </row>
    <row r="446" spans="1:9" s="19" customFormat="1" ht="14.5" x14ac:dyDescent="0.35">
      <c r="A446" s="27">
        <f>'Heat Map Export'!A445</f>
        <v>0</v>
      </c>
      <c r="B446" s="35">
        <f>'Heat Map Export'!B445</f>
        <v>0</v>
      </c>
      <c r="C446" s="36" t="e">
        <f>'Heat Map Export'!C445 - $C$6</f>
        <v>#N/A</v>
      </c>
      <c r="D446" s="36" t="e">
        <f>'Heat Map Export'!F445 - $D$6</f>
        <v>#N/A</v>
      </c>
      <c r="E446" s="36" t="e">
        <f>'Heat Map Export'!J445- $E$6</f>
        <v>#N/A</v>
      </c>
      <c r="F446" s="36" t="e">
        <f>'Heat Map Export'!R445 - $F$6</f>
        <v>#N/A</v>
      </c>
      <c r="G446" s="36" t="e">
        <f>'Heat Map Export'!U445- $G$6</f>
        <v>#N/A</v>
      </c>
      <c r="H446" s="36" t="e">
        <f>'Heat Map Export'!Y445 - $H$6</f>
        <v>#N/A</v>
      </c>
      <c r="I446" s="37" t="e">
        <f>'Heat Map Export'!AB445-$I$6</f>
        <v>#N/A</v>
      </c>
    </row>
    <row r="447" spans="1:9" s="19" customFormat="1" ht="14.5" x14ac:dyDescent="0.35">
      <c r="A447" s="27">
        <f>'Heat Map Export'!A446</f>
        <v>0</v>
      </c>
      <c r="B447" s="35">
        <f>'Heat Map Export'!B446</f>
        <v>0</v>
      </c>
      <c r="C447" s="36" t="e">
        <f>'Heat Map Export'!C446 - $C$6</f>
        <v>#N/A</v>
      </c>
      <c r="D447" s="36" t="e">
        <f>'Heat Map Export'!F446 - $D$6</f>
        <v>#N/A</v>
      </c>
      <c r="E447" s="36" t="e">
        <f>'Heat Map Export'!J446- $E$6</f>
        <v>#N/A</v>
      </c>
      <c r="F447" s="36" t="e">
        <f>'Heat Map Export'!R446 - $F$6</f>
        <v>#N/A</v>
      </c>
      <c r="G447" s="36" t="e">
        <f>'Heat Map Export'!U446- $G$6</f>
        <v>#N/A</v>
      </c>
      <c r="H447" s="36" t="e">
        <f>'Heat Map Export'!Y446 - $H$6</f>
        <v>#N/A</v>
      </c>
      <c r="I447" s="37" t="e">
        <f>'Heat Map Export'!AB446-$I$6</f>
        <v>#N/A</v>
      </c>
    </row>
    <row r="448" spans="1:9" s="19" customFormat="1" ht="14.5" x14ac:dyDescent="0.35">
      <c r="A448" s="27">
        <f>'Heat Map Export'!A447</f>
        <v>0</v>
      </c>
      <c r="B448" s="35">
        <f>'Heat Map Export'!B447</f>
        <v>0</v>
      </c>
      <c r="C448" s="36" t="e">
        <f>'Heat Map Export'!C447 - $C$6</f>
        <v>#N/A</v>
      </c>
      <c r="D448" s="36" t="e">
        <f>'Heat Map Export'!F447 - $D$6</f>
        <v>#N/A</v>
      </c>
      <c r="E448" s="36" t="e">
        <f>'Heat Map Export'!J447- $E$6</f>
        <v>#N/A</v>
      </c>
      <c r="F448" s="36" t="e">
        <f>'Heat Map Export'!R447 - $F$6</f>
        <v>#N/A</v>
      </c>
      <c r="G448" s="36" t="e">
        <f>'Heat Map Export'!U447- $G$6</f>
        <v>#N/A</v>
      </c>
      <c r="H448" s="36" t="e">
        <f>'Heat Map Export'!Y447 - $H$6</f>
        <v>#N/A</v>
      </c>
      <c r="I448" s="37" t="e">
        <f>'Heat Map Export'!AB447-$I$6</f>
        <v>#N/A</v>
      </c>
    </row>
    <row r="449" spans="1:9" s="19" customFormat="1" ht="14.5" x14ac:dyDescent="0.35">
      <c r="A449" s="27">
        <f>'Heat Map Export'!A448</f>
        <v>0</v>
      </c>
      <c r="B449" s="35">
        <f>'Heat Map Export'!B448</f>
        <v>0</v>
      </c>
      <c r="C449" s="36" t="e">
        <f>'Heat Map Export'!C448 - $C$6</f>
        <v>#N/A</v>
      </c>
      <c r="D449" s="36" t="e">
        <f>'Heat Map Export'!F448 - $D$6</f>
        <v>#N/A</v>
      </c>
      <c r="E449" s="36" t="e">
        <f>'Heat Map Export'!J448- $E$6</f>
        <v>#N/A</v>
      </c>
      <c r="F449" s="36" t="e">
        <f>'Heat Map Export'!R448 - $F$6</f>
        <v>#N/A</v>
      </c>
      <c r="G449" s="36" t="e">
        <f>'Heat Map Export'!U448- $G$6</f>
        <v>#N/A</v>
      </c>
      <c r="H449" s="36" t="e">
        <f>'Heat Map Export'!Y448 - $H$6</f>
        <v>#N/A</v>
      </c>
      <c r="I449" s="37" t="e">
        <f>'Heat Map Export'!AB448-$I$6</f>
        <v>#N/A</v>
      </c>
    </row>
    <row r="450" spans="1:9" s="19" customFormat="1" ht="14.5" x14ac:dyDescent="0.35">
      <c r="A450" s="27">
        <f>'Heat Map Export'!A449</f>
        <v>0</v>
      </c>
      <c r="B450" s="35">
        <f>'Heat Map Export'!B449</f>
        <v>0</v>
      </c>
      <c r="C450" s="36" t="e">
        <f>'Heat Map Export'!C449 - $C$6</f>
        <v>#N/A</v>
      </c>
      <c r="D450" s="36" t="e">
        <f>'Heat Map Export'!F449 - $D$6</f>
        <v>#N/A</v>
      </c>
      <c r="E450" s="36" t="e">
        <f>'Heat Map Export'!J449- $E$6</f>
        <v>#N/A</v>
      </c>
      <c r="F450" s="36" t="e">
        <f>'Heat Map Export'!R449 - $F$6</f>
        <v>#N/A</v>
      </c>
      <c r="G450" s="36" t="e">
        <f>'Heat Map Export'!U449- $G$6</f>
        <v>#N/A</v>
      </c>
      <c r="H450" s="36" t="e">
        <f>'Heat Map Export'!Y449 - $H$6</f>
        <v>#N/A</v>
      </c>
      <c r="I450" s="37" t="e">
        <f>'Heat Map Export'!AB449-$I$6</f>
        <v>#N/A</v>
      </c>
    </row>
    <row r="451" spans="1:9" s="19" customFormat="1" ht="14.5" x14ac:dyDescent="0.35">
      <c r="A451" s="27">
        <f>'Heat Map Export'!A450</f>
        <v>0</v>
      </c>
      <c r="B451" s="35">
        <f>'Heat Map Export'!B450</f>
        <v>0</v>
      </c>
      <c r="C451" s="36" t="e">
        <f>'Heat Map Export'!C450 - $C$6</f>
        <v>#N/A</v>
      </c>
      <c r="D451" s="36" t="e">
        <f>'Heat Map Export'!F450 - $D$6</f>
        <v>#N/A</v>
      </c>
      <c r="E451" s="36" t="e">
        <f>'Heat Map Export'!J450- $E$6</f>
        <v>#N/A</v>
      </c>
      <c r="F451" s="36" t="e">
        <f>'Heat Map Export'!R450 - $F$6</f>
        <v>#N/A</v>
      </c>
      <c r="G451" s="36" t="e">
        <f>'Heat Map Export'!U450- $G$6</f>
        <v>#N/A</v>
      </c>
      <c r="H451" s="36" t="e">
        <f>'Heat Map Export'!Y450 - $H$6</f>
        <v>#N/A</v>
      </c>
      <c r="I451" s="37" t="e">
        <f>'Heat Map Export'!AB450-$I$6</f>
        <v>#N/A</v>
      </c>
    </row>
    <row r="452" spans="1:9" s="19" customFormat="1" ht="14.5" x14ac:dyDescent="0.35">
      <c r="A452" s="27">
        <f>'Heat Map Export'!A451</f>
        <v>0</v>
      </c>
      <c r="B452" s="35">
        <f>'Heat Map Export'!B451</f>
        <v>0</v>
      </c>
      <c r="C452" s="36" t="e">
        <f>'Heat Map Export'!C451 - $C$6</f>
        <v>#N/A</v>
      </c>
      <c r="D452" s="36" t="e">
        <f>'Heat Map Export'!F451 - $D$6</f>
        <v>#N/A</v>
      </c>
      <c r="E452" s="36" t="e">
        <f>'Heat Map Export'!J451- $E$6</f>
        <v>#N/A</v>
      </c>
      <c r="F452" s="36" t="e">
        <f>'Heat Map Export'!R451 - $F$6</f>
        <v>#N/A</v>
      </c>
      <c r="G452" s="36" t="e">
        <f>'Heat Map Export'!U451- $G$6</f>
        <v>#N/A</v>
      </c>
      <c r="H452" s="36" t="e">
        <f>'Heat Map Export'!Y451 - $H$6</f>
        <v>#N/A</v>
      </c>
      <c r="I452" s="37" t="e">
        <f>'Heat Map Export'!AB451-$I$6</f>
        <v>#N/A</v>
      </c>
    </row>
    <row r="453" spans="1:9" s="19" customFormat="1" ht="14.5" x14ac:dyDescent="0.35">
      <c r="A453" s="27">
        <f>'Heat Map Export'!A452</f>
        <v>0</v>
      </c>
      <c r="B453" s="35">
        <f>'Heat Map Export'!B452</f>
        <v>0</v>
      </c>
      <c r="C453" s="36" t="e">
        <f>'Heat Map Export'!C452 - $C$6</f>
        <v>#N/A</v>
      </c>
      <c r="D453" s="36" t="e">
        <f>'Heat Map Export'!F452 - $D$6</f>
        <v>#N/A</v>
      </c>
      <c r="E453" s="36" t="e">
        <f>'Heat Map Export'!J452- $E$6</f>
        <v>#N/A</v>
      </c>
      <c r="F453" s="36" t="e">
        <f>'Heat Map Export'!R452 - $F$6</f>
        <v>#N/A</v>
      </c>
      <c r="G453" s="36" t="e">
        <f>'Heat Map Export'!U452- $G$6</f>
        <v>#N/A</v>
      </c>
      <c r="H453" s="36" t="e">
        <f>'Heat Map Export'!Y452 - $H$6</f>
        <v>#N/A</v>
      </c>
      <c r="I453" s="37" t="e">
        <f>'Heat Map Export'!AB452-$I$6</f>
        <v>#N/A</v>
      </c>
    </row>
    <row r="454" spans="1:9" s="19" customFormat="1" ht="14.5" x14ac:dyDescent="0.35">
      <c r="A454" s="27">
        <f>'Heat Map Export'!A453</f>
        <v>0</v>
      </c>
      <c r="B454" s="35">
        <f>'Heat Map Export'!B453</f>
        <v>0</v>
      </c>
      <c r="C454" s="36" t="e">
        <f>'Heat Map Export'!C453 - $C$6</f>
        <v>#N/A</v>
      </c>
      <c r="D454" s="36" t="e">
        <f>'Heat Map Export'!F453 - $D$6</f>
        <v>#N/A</v>
      </c>
      <c r="E454" s="36" t="e">
        <f>'Heat Map Export'!J453- $E$6</f>
        <v>#N/A</v>
      </c>
      <c r="F454" s="36" t="e">
        <f>'Heat Map Export'!R453 - $F$6</f>
        <v>#N/A</v>
      </c>
      <c r="G454" s="36" t="e">
        <f>'Heat Map Export'!U453- $G$6</f>
        <v>#N/A</v>
      </c>
      <c r="H454" s="36" t="e">
        <f>'Heat Map Export'!Y453 - $H$6</f>
        <v>#N/A</v>
      </c>
      <c r="I454" s="37" t="e">
        <f>'Heat Map Export'!AB453-$I$6</f>
        <v>#N/A</v>
      </c>
    </row>
    <row r="455" spans="1:9" s="19" customFormat="1" ht="14.5" x14ac:dyDescent="0.35">
      <c r="A455" s="27">
        <f>'Heat Map Export'!A454</f>
        <v>0</v>
      </c>
      <c r="B455" s="35">
        <f>'Heat Map Export'!B454</f>
        <v>0</v>
      </c>
      <c r="C455" s="36" t="e">
        <f>'Heat Map Export'!C454 - $C$6</f>
        <v>#N/A</v>
      </c>
      <c r="D455" s="36" t="e">
        <f>'Heat Map Export'!F454 - $D$6</f>
        <v>#N/A</v>
      </c>
      <c r="E455" s="36" t="e">
        <f>'Heat Map Export'!J454- $E$6</f>
        <v>#N/A</v>
      </c>
      <c r="F455" s="36" t="e">
        <f>'Heat Map Export'!R454 - $F$6</f>
        <v>#N/A</v>
      </c>
      <c r="G455" s="36" t="e">
        <f>'Heat Map Export'!U454- $G$6</f>
        <v>#N/A</v>
      </c>
      <c r="H455" s="36" t="e">
        <f>'Heat Map Export'!Y454 - $H$6</f>
        <v>#N/A</v>
      </c>
      <c r="I455" s="37" t="e">
        <f>'Heat Map Export'!AB454-$I$6</f>
        <v>#N/A</v>
      </c>
    </row>
    <row r="456" spans="1:9" s="19" customFormat="1" ht="14.5" x14ac:dyDescent="0.35">
      <c r="A456" s="27">
        <f>'Heat Map Export'!A455</f>
        <v>0</v>
      </c>
      <c r="B456" s="35">
        <f>'Heat Map Export'!B455</f>
        <v>0</v>
      </c>
      <c r="C456" s="36" t="e">
        <f>'Heat Map Export'!C455 - $C$6</f>
        <v>#N/A</v>
      </c>
      <c r="D456" s="36" t="e">
        <f>'Heat Map Export'!F455 - $D$6</f>
        <v>#N/A</v>
      </c>
      <c r="E456" s="36" t="e">
        <f>'Heat Map Export'!J455- $E$6</f>
        <v>#N/A</v>
      </c>
      <c r="F456" s="36" t="e">
        <f>'Heat Map Export'!R455 - $F$6</f>
        <v>#N/A</v>
      </c>
      <c r="G456" s="36" t="e">
        <f>'Heat Map Export'!U455- $G$6</f>
        <v>#N/A</v>
      </c>
      <c r="H456" s="36" t="e">
        <f>'Heat Map Export'!Y455 - $H$6</f>
        <v>#N/A</v>
      </c>
      <c r="I456" s="37" t="e">
        <f>'Heat Map Export'!AB455-$I$6</f>
        <v>#N/A</v>
      </c>
    </row>
    <row r="457" spans="1:9" s="19" customFormat="1" ht="14.5" x14ac:dyDescent="0.35">
      <c r="A457" s="27">
        <f>'Heat Map Export'!A456</f>
        <v>0</v>
      </c>
      <c r="B457" s="35">
        <f>'Heat Map Export'!B456</f>
        <v>0</v>
      </c>
      <c r="C457" s="36" t="e">
        <f>'Heat Map Export'!C456 - $C$6</f>
        <v>#N/A</v>
      </c>
      <c r="D457" s="36" t="e">
        <f>'Heat Map Export'!F456 - $D$6</f>
        <v>#N/A</v>
      </c>
      <c r="E457" s="36" t="e">
        <f>'Heat Map Export'!J456- $E$6</f>
        <v>#N/A</v>
      </c>
      <c r="F457" s="36" t="e">
        <f>'Heat Map Export'!R456 - $F$6</f>
        <v>#N/A</v>
      </c>
      <c r="G457" s="36" t="e">
        <f>'Heat Map Export'!U456- $G$6</f>
        <v>#N/A</v>
      </c>
      <c r="H457" s="36" t="e">
        <f>'Heat Map Export'!Y456 - $H$6</f>
        <v>#N/A</v>
      </c>
      <c r="I457" s="37" t="e">
        <f>'Heat Map Export'!AB456-$I$6</f>
        <v>#N/A</v>
      </c>
    </row>
    <row r="458" spans="1:9" s="19" customFormat="1" ht="14.5" x14ac:dyDescent="0.35">
      <c r="A458" s="27">
        <f>'Heat Map Export'!A457</f>
        <v>0</v>
      </c>
      <c r="B458" s="35">
        <f>'Heat Map Export'!B457</f>
        <v>0</v>
      </c>
      <c r="C458" s="36" t="e">
        <f>'Heat Map Export'!C457 - $C$6</f>
        <v>#N/A</v>
      </c>
      <c r="D458" s="36" t="e">
        <f>'Heat Map Export'!F457 - $D$6</f>
        <v>#N/A</v>
      </c>
      <c r="E458" s="36" t="e">
        <f>'Heat Map Export'!J457- $E$6</f>
        <v>#N/A</v>
      </c>
      <c r="F458" s="36" t="e">
        <f>'Heat Map Export'!R457 - $F$6</f>
        <v>#N/A</v>
      </c>
      <c r="G458" s="36" t="e">
        <f>'Heat Map Export'!U457- $G$6</f>
        <v>#N/A</v>
      </c>
      <c r="H458" s="36" t="e">
        <f>'Heat Map Export'!Y457 - $H$6</f>
        <v>#N/A</v>
      </c>
      <c r="I458" s="37" t="e">
        <f>'Heat Map Export'!AB457-$I$6</f>
        <v>#N/A</v>
      </c>
    </row>
    <row r="459" spans="1:9" s="19" customFormat="1" ht="14.5" x14ac:dyDescent="0.35">
      <c r="A459" s="27">
        <f>'Heat Map Export'!A458</f>
        <v>0</v>
      </c>
      <c r="B459" s="35">
        <f>'Heat Map Export'!B458</f>
        <v>0</v>
      </c>
      <c r="C459" s="36" t="e">
        <f>'Heat Map Export'!C458 - $C$6</f>
        <v>#N/A</v>
      </c>
      <c r="D459" s="36" t="e">
        <f>'Heat Map Export'!F458 - $D$6</f>
        <v>#N/A</v>
      </c>
      <c r="E459" s="36" t="e">
        <f>'Heat Map Export'!J458- $E$6</f>
        <v>#N/A</v>
      </c>
      <c r="F459" s="36" t="e">
        <f>'Heat Map Export'!R458 - $F$6</f>
        <v>#N/A</v>
      </c>
      <c r="G459" s="36" t="e">
        <f>'Heat Map Export'!U458- $G$6</f>
        <v>#N/A</v>
      </c>
      <c r="H459" s="36" t="e">
        <f>'Heat Map Export'!Y458 - $H$6</f>
        <v>#N/A</v>
      </c>
      <c r="I459" s="37" t="e">
        <f>'Heat Map Export'!AB458-$I$6</f>
        <v>#N/A</v>
      </c>
    </row>
    <row r="460" spans="1:9" s="19" customFormat="1" ht="14.5" x14ac:dyDescent="0.35">
      <c r="A460" s="27">
        <f>'Heat Map Export'!A459</f>
        <v>0</v>
      </c>
      <c r="B460" s="35">
        <f>'Heat Map Export'!B459</f>
        <v>0</v>
      </c>
      <c r="C460" s="36" t="e">
        <f>'Heat Map Export'!C459 - $C$6</f>
        <v>#N/A</v>
      </c>
      <c r="D460" s="36" t="e">
        <f>'Heat Map Export'!F459 - $D$6</f>
        <v>#N/A</v>
      </c>
      <c r="E460" s="36" t="e">
        <f>'Heat Map Export'!J459- $E$6</f>
        <v>#N/A</v>
      </c>
      <c r="F460" s="36" t="e">
        <f>'Heat Map Export'!R459 - $F$6</f>
        <v>#N/A</v>
      </c>
      <c r="G460" s="36" t="e">
        <f>'Heat Map Export'!U459- $G$6</f>
        <v>#N/A</v>
      </c>
      <c r="H460" s="36" t="e">
        <f>'Heat Map Export'!Y459 - $H$6</f>
        <v>#N/A</v>
      </c>
      <c r="I460" s="37" t="e">
        <f>'Heat Map Export'!AB459-$I$6</f>
        <v>#N/A</v>
      </c>
    </row>
    <row r="461" spans="1:9" s="19" customFormat="1" ht="14.5" x14ac:dyDescent="0.35">
      <c r="A461" s="27">
        <f>'Heat Map Export'!A460</f>
        <v>0</v>
      </c>
      <c r="B461" s="35">
        <f>'Heat Map Export'!B460</f>
        <v>0</v>
      </c>
      <c r="C461" s="36" t="e">
        <f>'Heat Map Export'!C460 - $C$6</f>
        <v>#N/A</v>
      </c>
      <c r="D461" s="36" t="e">
        <f>'Heat Map Export'!F460 - $D$6</f>
        <v>#N/A</v>
      </c>
      <c r="E461" s="36" t="e">
        <f>'Heat Map Export'!J460- $E$6</f>
        <v>#N/A</v>
      </c>
      <c r="F461" s="36" t="e">
        <f>'Heat Map Export'!R460 - $F$6</f>
        <v>#N/A</v>
      </c>
      <c r="G461" s="36" t="e">
        <f>'Heat Map Export'!U460- $G$6</f>
        <v>#N/A</v>
      </c>
      <c r="H461" s="36" t="e">
        <f>'Heat Map Export'!Y460 - $H$6</f>
        <v>#N/A</v>
      </c>
      <c r="I461" s="37" t="e">
        <f>'Heat Map Export'!AB460-$I$6</f>
        <v>#N/A</v>
      </c>
    </row>
    <row r="462" spans="1:9" s="19" customFormat="1" ht="14.5" x14ac:dyDescent="0.35">
      <c r="A462" s="27">
        <f>'Heat Map Export'!A461</f>
        <v>0</v>
      </c>
      <c r="B462" s="35">
        <f>'Heat Map Export'!B461</f>
        <v>0</v>
      </c>
      <c r="C462" s="36" t="e">
        <f>'Heat Map Export'!C461 - $C$6</f>
        <v>#N/A</v>
      </c>
      <c r="D462" s="36" t="e">
        <f>'Heat Map Export'!F461 - $D$6</f>
        <v>#N/A</v>
      </c>
      <c r="E462" s="36" t="e">
        <f>'Heat Map Export'!J461- $E$6</f>
        <v>#N/A</v>
      </c>
      <c r="F462" s="36" t="e">
        <f>'Heat Map Export'!R461 - $F$6</f>
        <v>#N/A</v>
      </c>
      <c r="G462" s="36" t="e">
        <f>'Heat Map Export'!U461- $G$6</f>
        <v>#N/A</v>
      </c>
      <c r="H462" s="36" t="e">
        <f>'Heat Map Export'!Y461 - $H$6</f>
        <v>#N/A</v>
      </c>
      <c r="I462" s="37" t="e">
        <f>'Heat Map Export'!AB461-$I$6</f>
        <v>#N/A</v>
      </c>
    </row>
    <row r="463" spans="1:9" s="19" customFormat="1" ht="14.5" x14ac:dyDescent="0.35">
      <c r="A463" s="27">
        <f>'Heat Map Export'!A462</f>
        <v>0</v>
      </c>
      <c r="B463" s="35">
        <f>'Heat Map Export'!B462</f>
        <v>0</v>
      </c>
      <c r="C463" s="36" t="e">
        <f>'Heat Map Export'!C462 - $C$6</f>
        <v>#N/A</v>
      </c>
      <c r="D463" s="36" t="e">
        <f>'Heat Map Export'!F462 - $D$6</f>
        <v>#N/A</v>
      </c>
      <c r="E463" s="36" t="e">
        <f>'Heat Map Export'!J462- $E$6</f>
        <v>#N/A</v>
      </c>
      <c r="F463" s="36" t="e">
        <f>'Heat Map Export'!R462 - $F$6</f>
        <v>#N/A</v>
      </c>
      <c r="G463" s="36" t="e">
        <f>'Heat Map Export'!U462- $G$6</f>
        <v>#N/A</v>
      </c>
      <c r="H463" s="36" t="e">
        <f>'Heat Map Export'!Y462 - $H$6</f>
        <v>#N/A</v>
      </c>
      <c r="I463" s="37" t="e">
        <f>'Heat Map Export'!AB462-$I$6</f>
        <v>#N/A</v>
      </c>
    </row>
    <row r="464" spans="1:9" s="19" customFormat="1" ht="14.5" x14ac:dyDescent="0.35">
      <c r="A464" s="27">
        <f>'Heat Map Export'!A463</f>
        <v>0</v>
      </c>
      <c r="B464" s="35">
        <f>'Heat Map Export'!B463</f>
        <v>0</v>
      </c>
      <c r="C464" s="36" t="e">
        <f>'Heat Map Export'!C463 - $C$6</f>
        <v>#N/A</v>
      </c>
      <c r="D464" s="36" t="e">
        <f>'Heat Map Export'!F463 - $D$6</f>
        <v>#N/A</v>
      </c>
      <c r="E464" s="36" t="e">
        <f>'Heat Map Export'!J463- $E$6</f>
        <v>#N/A</v>
      </c>
      <c r="F464" s="36" t="e">
        <f>'Heat Map Export'!R463 - $F$6</f>
        <v>#N/A</v>
      </c>
      <c r="G464" s="36" t="e">
        <f>'Heat Map Export'!U463- $G$6</f>
        <v>#N/A</v>
      </c>
      <c r="H464" s="36" t="e">
        <f>'Heat Map Export'!Y463 - $H$6</f>
        <v>#N/A</v>
      </c>
      <c r="I464" s="37" t="e">
        <f>'Heat Map Export'!AB463-$I$6</f>
        <v>#N/A</v>
      </c>
    </row>
    <row r="465" spans="1:9" s="19" customFormat="1" ht="14.5" x14ac:dyDescent="0.35">
      <c r="A465" s="27">
        <f>'Heat Map Export'!A464</f>
        <v>0</v>
      </c>
      <c r="B465" s="35">
        <f>'Heat Map Export'!B464</f>
        <v>0</v>
      </c>
      <c r="C465" s="36" t="e">
        <f>'Heat Map Export'!C464 - $C$6</f>
        <v>#N/A</v>
      </c>
      <c r="D465" s="36" t="e">
        <f>'Heat Map Export'!F464 - $D$6</f>
        <v>#N/A</v>
      </c>
      <c r="E465" s="36" t="e">
        <f>'Heat Map Export'!J464- $E$6</f>
        <v>#N/A</v>
      </c>
      <c r="F465" s="36" t="e">
        <f>'Heat Map Export'!R464 - $F$6</f>
        <v>#N/A</v>
      </c>
      <c r="G465" s="36" t="e">
        <f>'Heat Map Export'!U464- $G$6</f>
        <v>#N/A</v>
      </c>
      <c r="H465" s="36" t="e">
        <f>'Heat Map Export'!Y464 - $H$6</f>
        <v>#N/A</v>
      </c>
      <c r="I465" s="37" t="e">
        <f>'Heat Map Export'!AB464-$I$6</f>
        <v>#N/A</v>
      </c>
    </row>
    <row r="466" spans="1:9" s="19" customFormat="1" ht="14.5" x14ac:dyDescent="0.35">
      <c r="A466" s="27">
        <f>'Heat Map Export'!A465</f>
        <v>0</v>
      </c>
      <c r="B466" s="35">
        <f>'Heat Map Export'!B465</f>
        <v>0</v>
      </c>
      <c r="C466" s="36" t="e">
        <f>'Heat Map Export'!C465 - $C$6</f>
        <v>#N/A</v>
      </c>
      <c r="D466" s="36" t="e">
        <f>'Heat Map Export'!F465 - $D$6</f>
        <v>#N/A</v>
      </c>
      <c r="E466" s="36" t="e">
        <f>'Heat Map Export'!J465- $E$6</f>
        <v>#N/A</v>
      </c>
      <c r="F466" s="36" t="e">
        <f>'Heat Map Export'!R465 - $F$6</f>
        <v>#N/A</v>
      </c>
      <c r="G466" s="36" t="e">
        <f>'Heat Map Export'!U465- $G$6</f>
        <v>#N/A</v>
      </c>
      <c r="H466" s="36" t="e">
        <f>'Heat Map Export'!Y465 - $H$6</f>
        <v>#N/A</v>
      </c>
      <c r="I466" s="37" t="e">
        <f>'Heat Map Export'!AB465-$I$6</f>
        <v>#N/A</v>
      </c>
    </row>
    <row r="467" spans="1:9" s="19" customFormat="1" ht="14.5" x14ac:dyDescent="0.35">
      <c r="A467" s="27">
        <f>'Heat Map Export'!A466</f>
        <v>0</v>
      </c>
      <c r="B467" s="35">
        <f>'Heat Map Export'!B466</f>
        <v>0</v>
      </c>
      <c r="C467" s="36" t="e">
        <f>'Heat Map Export'!C466 - $C$6</f>
        <v>#N/A</v>
      </c>
      <c r="D467" s="36" t="e">
        <f>'Heat Map Export'!F466 - $D$6</f>
        <v>#N/A</v>
      </c>
      <c r="E467" s="36" t="e">
        <f>'Heat Map Export'!J466- $E$6</f>
        <v>#N/A</v>
      </c>
      <c r="F467" s="36" t="e">
        <f>'Heat Map Export'!R466 - $F$6</f>
        <v>#N/A</v>
      </c>
      <c r="G467" s="36" t="e">
        <f>'Heat Map Export'!U466- $G$6</f>
        <v>#N/A</v>
      </c>
      <c r="H467" s="36" t="e">
        <f>'Heat Map Export'!Y466 - $H$6</f>
        <v>#N/A</v>
      </c>
      <c r="I467" s="37" t="e">
        <f>'Heat Map Export'!AB466-$I$6</f>
        <v>#N/A</v>
      </c>
    </row>
    <row r="468" spans="1:9" s="19" customFormat="1" ht="14.5" x14ac:dyDescent="0.35">
      <c r="A468" s="27">
        <f>'Heat Map Export'!A467</f>
        <v>0</v>
      </c>
      <c r="B468" s="35">
        <f>'Heat Map Export'!B467</f>
        <v>0</v>
      </c>
      <c r="C468" s="36" t="e">
        <f>'Heat Map Export'!C467 - $C$6</f>
        <v>#N/A</v>
      </c>
      <c r="D468" s="36" t="e">
        <f>'Heat Map Export'!F467 - $D$6</f>
        <v>#N/A</v>
      </c>
      <c r="E468" s="36" t="e">
        <f>'Heat Map Export'!J467- $E$6</f>
        <v>#N/A</v>
      </c>
      <c r="F468" s="36" t="e">
        <f>'Heat Map Export'!R467 - $F$6</f>
        <v>#N/A</v>
      </c>
      <c r="G468" s="36" t="e">
        <f>'Heat Map Export'!U467- $G$6</f>
        <v>#N/A</v>
      </c>
      <c r="H468" s="36" t="e">
        <f>'Heat Map Export'!Y467 - $H$6</f>
        <v>#N/A</v>
      </c>
      <c r="I468" s="37" t="e">
        <f>'Heat Map Export'!AB467-$I$6</f>
        <v>#N/A</v>
      </c>
    </row>
    <row r="469" spans="1:9" s="19" customFormat="1" ht="14.5" x14ac:dyDescent="0.35">
      <c r="A469" s="27">
        <f>'Heat Map Export'!A468</f>
        <v>0</v>
      </c>
      <c r="B469" s="35">
        <f>'Heat Map Export'!B468</f>
        <v>0</v>
      </c>
      <c r="C469" s="36" t="e">
        <f>'Heat Map Export'!C468 - $C$6</f>
        <v>#N/A</v>
      </c>
      <c r="D469" s="36" t="e">
        <f>'Heat Map Export'!F468 - $D$6</f>
        <v>#N/A</v>
      </c>
      <c r="E469" s="36" t="e">
        <f>'Heat Map Export'!J468- $E$6</f>
        <v>#N/A</v>
      </c>
      <c r="F469" s="36" t="e">
        <f>'Heat Map Export'!R468 - $F$6</f>
        <v>#N/A</v>
      </c>
      <c r="G469" s="36" t="e">
        <f>'Heat Map Export'!U468- $G$6</f>
        <v>#N/A</v>
      </c>
      <c r="H469" s="36" t="e">
        <f>'Heat Map Export'!Y468 - $H$6</f>
        <v>#N/A</v>
      </c>
      <c r="I469" s="37" t="e">
        <f>'Heat Map Export'!AB468-$I$6</f>
        <v>#N/A</v>
      </c>
    </row>
    <row r="470" spans="1:9" s="19" customFormat="1" ht="14.5" x14ac:dyDescent="0.35">
      <c r="A470" s="27">
        <f>'Heat Map Export'!A469</f>
        <v>0</v>
      </c>
      <c r="B470" s="35">
        <f>'Heat Map Export'!B469</f>
        <v>0</v>
      </c>
      <c r="C470" s="36" t="e">
        <f>'Heat Map Export'!C469 - $C$6</f>
        <v>#N/A</v>
      </c>
      <c r="D470" s="36" t="e">
        <f>'Heat Map Export'!F469 - $D$6</f>
        <v>#N/A</v>
      </c>
      <c r="E470" s="36" t="e">
        <f>'Heat Map Export'!J469- $E$6</f>
        <v>#N/A</v>
      </c>
      <c r="F470" s="36" t="e">
        <f>'Heat Map Export'!R469 - $F$6</f>
        <v>#N/A</v>
      </c>
      <c r="G470" s="36" t="e">
        <f>'Heat Map Export'!U469- $G$6</f>
        <v>#N/A</v>
      </c>
      <c r="H470" s="36" t="e">
        <f>'Heat Map Export'!Y469 - $H$6</f>
        <v>#N/A</v>
      </c>
      <c r="I470" s="37" t="e">
        <f>'Heat Map Export'!AB469-$I$6</f>
        <v>#N/A</v>
      </c>
    </row>
    <row r="471" spans="1:9" s="19" customFormat="1" ht="14.5" x14ac:dyDescent="0.35">
      <c r="A471" s="27">
        <f>'Heat Map Export'!A470</f>
        <v>0</v>
      </c>
      <c r="B471" s="35">
        <f>'Heat Map Export'!B470</f>
        <v>0</v>
      </c>
      <c r="C471" s="36" t="e">
        <f>'Heat Map Export'!C470 - $C$6</f>
        <v>#N/A</v>
      </c>
      <c r="D471" s="36" t="e">
        <f>'Heat Map Export'!F470 - $D$6</f>
        <v>#N/A</v>
      </c>
      <c r="E471" s="36" t="e">
        <f>'Heat Map Export'!J470- $E$6</f>
        <v>#N/A</v>
      </c>
      <c r="F471" s="36" t="e">
        <f>'Heat Map Export'!R470 - $F$6</f>
        <v>#N/A</v>
      </c>
      <c r="G471" s="36" t="e">
        <f>'Heat Map Export'!U470- $G$6</f>
        <v>#N/A</v>
      </c>
      <c r="H471" s="36" t="e">
        <f>'Heat Map Export'!Y470 - $H$6</f>
        <v>#N/A</v>
      </c>
      <c r="I471" s="37" t="e">
        <f>'Heat Map Export'!AB470-$I$6</f>
        <v>#N/A</v>
      </c>
    </row>
    <row r="472" spans="1:9" s="19" customFormat="1" ht="14.5" x14ac:dyDescent="0.35">
      <c r="A472" s="27">
        <f>'Heat Map Export'!A471</f>
        <v>0</v>
      </c>
      <c r="B472" s="35">
        <f>'Heat Map Export'!B471</f>
        <v>0</v>
      </c>
      <c r="C472" s="36" t="e">
        <f>'Heat Map Export'!C471 - $C$6</f>
        <v>#N/A</v>
      </c>
      <c r="D472" s="36" t="e">
        <f>'Heat Map Export'!F471 - $D$6</f>
        <v>#N/A</v>
      </c>
      <c r="E472" s="36" t="e">
        <f>'Heat Map Export'!J471- $E$6</f>
        <v>#N/A</v>
      </c>
      <c r="F472" s="36" t="e">
        <f>'Heat Map Export'!R471 - $F$6</f>
        <v>#N/A</v>
      </c>
      <c r="G472" s="36" t="e">
        <f>'Heat Map Export'!U471- $G$6</f>
        <v>#N/A</v>
      </c>
      <c r="H472" s="36" t="e">
        <f>'Heat Map Export'!Y471 - $H$6</f>
        <v>#N/A</v>
      </c>
      <c r="I472" s="37" t="e">
        <f>'Heat Map Export'!AB471-$I$6</f>
        <v>#N/A</v>
      </c>
    </row>
    <row r="473" spans="1:9" s="19" customFormat="1" ht="14.5" x14ac:dyDescent="0.35">
      <c r="A473" s="27">
        <f>'Heat Map Export'!A472</f>
        <v>0</v>
      </c>
      <c r="B473" s="35">
        <f>'Heat Map Export'!B472</f>
        <v>0</v>
      </c>
      <c r="C473" s="36" t="e">
        <f>'Heat Map Export'!C472 - $C$6</f>
        <v>#N/A</v>
      </c>
      <c r="D473" s="36" t="e">
        <f>'Heat Map Export'!F472 - $D$6</f>
        <v>#N/A</v>
      </c>
      <c r="E473" s="36" t="e">
        <f>'Heat Map Export'!J472- $E$6</f>
        <v>#N/A</v>
      </c>
      <c r="F473" s="36" t="e">
        <f>'Heat Map Export'!R472 - $F$6</f>
        <v>#N/A</v>
      </c>
      <c r="G473" s="36" t="e">
        <f>'Heat Map Export'!U472- $G$6</f>
        <v>#N/A</v>
      </c>
      <c r="H473" s="36" t="e">
        <f>'Heat Map Export'!Y472 - $H$6</f>
        <v>#N/A</v>
      </c>
      <c r="I473" s="37" t="e">
        <f>'Heat Map Export'!AB472-$I$6</f>
        <v>#N/A</v>
      </c>
    </row>
    <row r="474" spans="1:9" s="19" customFormat="1" ht="14.5" x14ac:dyDescent="0.35">
      <c r="A474" s="27">
        <f>'Heat Map Export'!A473</f>
        <v>0</v>
      </c>
      <c r="B474" s="35">
        <f>'Heat Map Export'!B473</f>
        <v>0</v>
      </c>
      <c r="C474" s="36" t="e">
        <f>'Heat Map Export'!C473 - $C$6</f>
        <v>#N/A</v>
      </c>
      <c r="D474" s="36" t="e">
        <f>'Heat Map Export'!F473 - $D$6</f>
        <v>#N/A</v>
      </c>
      <c r="E474" s="36" t="e">
        <f>'Heat Map Export'!J473- $E$6</f>
        <v>#N/A</v>
      </c>
      <c r="F474" s="36" t="e">
        <f>'Heat Map Export'!R473 - $F$6</f>
        <v>#N/A</v>
      </c>
      <c r="G474" s="36" t="e">
        <f>'Heat Map Export'!U473- $G$6</f>
        <v>#N/A</v>
      </c>
      <c r="H474" s="36" t="e">
        <f>'Heat Map Export'!Y473 - $H$6</f>
        <v>#N/A</v>
      </c>
      <c r="I474" s="37" t="e">
        <f>'Heat Map Export'!AB473-$I$6</f>
        <v>#N/A</v>
      </c>
    </row>
    <row r="475" spans="1:9" s="19" customFormat="1" ht="14.5" x14ac:dyDescent="0.35">
      <c r="A475" s="27">
        <f>'Heat Map Export'!A474</f>
        <v>0</v>
      </c>
      <c r="B475" s="35">
        <f>'Heat Map Export'!B474</f>
        <v>0</v>
      </c>
      <c r="C475" s="36" t="e">
        <f>'Heat Map Export'!C474 - $C$6</f>
        <v>#N/A</v>
      </c>
      <c r="D475" s="36" t="e">
        <f>'Heat Map Export'!F474 - $D$6</f>
        <v>#N/A</v>
      </c>
      <c r="E475" s="36" t="e">
        <f>'Heat Map Export'!J474- $E$6</f>
        <v>#N/A</v>
      </c>
      <c r="F475" s="36" t="e">
        <f>'Heat Map Export'!R474 - $F$6</f>
        <v>#N/A</v>
      </c>
      <c r="G475" s="36" t="e">
        <f>'Heat Map Export'!U474- $G$6</f>
        <v>#N/A</v>
      </c>
      <c r="H475" s="36" t="e">
        <f>'Heat Map Export'!Y474 - $H$6</f>
        <v>#N/A</v>
      </c>
      <c r="I475" s="37" t="e">
        <f>'Heat Map Export'!AB474-$I$6</f>
        <v>#N/A</v>
      </c>
    </row>
    <row r="476" spans="1:9" s="19" customFormat="1" ht="14.5" x14ac:dyDescent="0.35">
      <c r="A476" s="27">
        <f>'Heat Map Export'!A475</f>
        <v>0</v>
      </c>
      <c r="B476" s="35">
        <f>'Heat Map Export'!B475</f>
        <v>0</v>
      </c>
      <c r="C476" s="36" t="e">
        <f>'Heat Map Export'!C475 - $C$6</f>
        <v>#N/A</v>
      </c>
      <c r="D476" s="36" t="e">
        <f>'Heat Map Export'!F475 - $D$6</f>
        <v>#N/A</v>
      </c>
      <c r="E476" s="36" t="e">
        <f>'Heat Map Export'!J475- $E$6</f>
        <v>#N/A</v>
      </c>
      <c r="F476" s="36" t="e">
        <f>'Heat Map Export'!R475 - $F$6</f>
        <v>#N/A</v>
      </c>
      <c r="G476" s="36" t="e">
        <f>'Heat Map Export'!U475- $G$6</f>
        <v>#N/A</v>
      </c>
      <c r="H476" s="36" t="e">
        <f>'Heat Map Export'!Y475 - $H$6</f>
        <v>#N/A</v>
      </c>
      <c r="I476" s="37" t="e">
        <f>'Heat Map Export'!AB475-$I$6</f>
        <v>#N/A</v>
      </c>
    </row>
    <row r="477" spans="1:9" s="19" customFormat="1" ht="14.5" x14ac:dyDescent="0.35">
      <c r="A477" s="27">
        <f>'Heat Map Export'!A476</f>
        <v>0</v>
      </c>
      <c r="B477" s="35">
        <f>'Heat Map Export'!B476</f>
        <v>0</v>
      </c>
      <c r="C477" s="36" t="e">
        <f>'Heat Map Export'!C476 - $C$6</f>
        <v>#N/A</v>
      </c>
      <c r="D477" s="36" t="e">
        <f>'Heat Map Export'!F476 - $D$6</f>
        <v>#N/A</v>
      </c>
      <c r="E477" s="36" t="e">
        <f>'Heat Map Export'!J476- $E$6</f>
        <v>#N/A</v>
      </c>
      <c r="F477" s="36" t="e">
        <f>'Heat Map Export'!R476 - $F$6</f>
        <v>#N/A</v>
      </c>
      <c r="G477" s="36" t="e">
        <f>'Heat Map Export'!U476- $G$6</f>
        <v>#N/A</v>
      </c>
      <c r="H477" s="36" t="e">
        <f>'Heat Map Export'!Y476 - $H$6</f>
        <v>#N/A</v>
      </c>
      <c r="I477" s="37" t="e">
        <f>'Heat Map Export'!AB476-$I$6</f>
        <v>#N/A</v>
      </c>
    </row>
    <row r="478" spans="1:9" s="19" customFormat="1" ht="14.5" x14ac:dyDescent="0.35">
      <c r="A478" s="27">
        <f>'Heat Map Export'!A477</f>
        <v>0</v>
      </c>
      <c r="B478" s="35">
        <f>'Heat Map Export'!B477</f>
        <v>0</v>
      </c>
      <c r="C478" s="36" t="e">
        <f>'Heat Map Export'!C477 - $C$6</f>
        <v>#N/A</v>
      </c>
      <c r="D478" s="36" t="e">
        <f>'Heat Map Export'!F477 - $D$6</f>
        <v>#N/A</v>
      </c>
      <c r="E478" s="36" t="e">
        <f>'Heat Map Export'!J477- $E$6</f>
        <v>#N/A</v>
      </c>
      <c r="F478" s="36" t="e">
        <f>'Heat Map Export'!R477 - $F$6</f>
        <v>#N/A</v>
      </c>
      <c r="G478" s="36" t="e">
        <f>'Heat Map Export'!U477- $G$6</f>
        <v>#N/A</v>
      </c>
      <c r="H478" s="36" t="e">
        <f>'Heat Map Export'!Y477 - $H$6</f>
        <v>#N/A</v>
      </c>
      <c r="I478" s="37" t="e">
        <f>'Heat Map Export'!AB477-$I$6</f>
        <v>#N/A</v>
      </c>
    </row>
    <row r="479" spans="1:9" s="19" customFormat="1" ht="14.5" x14ac:dyDescent="0.35">
      <c r="A479" s="27">
        <f>'Heat Map Export'!A478</f>
        <v>0</v>
      </c>
      <c r="B479" s="35">
        <f>'Heat Map Export'!B478</f>
        <v>0</v>
      </c>
      <c r="C479" s="36" t="e">
        <f>'Heat Map Export'!C478 - $C$6</f>
        <v>#N/A</v>
      </c>
      <c r="D479" s="36" t="e">
        <f>'Heat Map Export'!F478 - $D$6</f>
        <v>#N/A</v>
      </c>
      <c r="E479" s="36" t="e">
        <f>'Heat Map Export'!J478- $E$6</f>
        <v>#N/A</v>
      </c>
      <c r="F479" s="36" t="e">
        <f>'Heat Map Export'!R478 - $F$6</f>
        <v>#N/A</v>
      </c>
      <c r="G479" s="36" t="e">
        <f>'Heat Map Export'!U478- $G$6</f>
        <v>#N/A</v>
      </c>
      <c r="H479" s="36" t="e">
        <f>'Heat Map Export'!Y478 - $H$6</f>
        <v>#N/A</v>
      </c>
      <c r="I479" s="37" t="e">
        <f>'Heat Map Export'!AB478-$I$6</f>
        <v>#N/A</v>
      </c>
    </row>
    <row r="480" spans="1:9" s="19" customFormat="1" ht="14.5" x14ac:dyDescent="0.35">
      <c r="A480" s="27">
        <f>'Heat Map Export'!A479</f>
        <v>0</v>
      </c>
      <c r="B480" s="35">
        <f>'Heat Map Export'!B479</f>
        <v>0</v>
      </c>
      <c r="C480" s="36" t="e">
        <f>'Heat Map Export'!C479 - $C$6</f>
        <v>#N/A</v>
      </c>
      <c r="D480" s="36" t="e">
        <f>'Heat Map Export'!F479 - $D$6</f>
        <v>#N/A</v>
      </c>
      <c r="E480" s="36" t="e">
        <f>'Heat Map Export'!J479- $E$6</f>
        <v>#N/A</v>
      </c>
      <c r="F480" s="36" t="e">
        <f>'Heat Map Export'!R479 - $F$6</f>
        <v>#N/A</v>
      </c>
      <c r="G480" s="36" t="e">
        <f>'Heat Map Export'!U479- $G$6</f>
        <v>#N/A</v>
      </c>
      <c r="H480" s="36" t="e">
        <f>'Heat Map Export'!Y479 - $H$6</f>
        <v>#N/A</v>
      </c>
      <c r="I480" s="37" t="e">
        <f>'Heat Map Export'!AB479-$I$6</f>
        <v>#N/A</v>
      </c>
    </row>
    <row r="481" spans="1:9" s="19" customFormat="1" ht="14.5" x14ac:dyDescent="0.35">
      <c r="A481" s="27">
        <f>'Heat Map Export'!A480</f>
        <v>0</v>
      </c>
      <c r="B481" s="35">
        <f>'Heat Map Export'!B480</f>
        <v>0</v>
      </c>
      <c r="C481" s="36" t="e">
        <f>'Heat Map Export'!C480 - $C$6</f>
        <v>#N/A</v>
      </c>
      <c r="D481" s="36" t="e">
        <f>'Heat Map Export'!F480 - $D$6</f>
        <v>#N/A</v>
      </c>
      <c r="E481" s="36" t="e">
        <f>'Heat Map Export'!J480- $E$6</f>
        <v>#N/A</v>
      </c>
      <c r="F481" s="36" t="e">
        <f>'Heat Map Export'!R480 - $F$6</f>
        <v>#N/A</v>
      </c>
      <c r="G481" s="36" t="e">
        <f>'Heat Map Export'!U480- $G$6</f>
        <v>#N/A</v>
      </c>
      <c r="H481" s="36" t="e">
        <f>'Heat Map Export'!Y480 - $H$6</f>
        <v>#N/A</v>
      </c>
      <c r="I481" s="37" t="e">
        <f>'Heat Map Export'!AB480-$I$6</f>
        <v>#N/A</v>
      </c>
    </row>
    <row r="482" spans="1:9" s="19" customFormat="1" ht="14.5" x14ac:dyDescent="0.35">
      <c r="A482" s="27">
        <f>'Heat Map Export'!A481</f>
        <v>0</v>
      </c>
      <c r="B482" s="35">
        <f>'Heat Map Export'!B481</f>
        <v>0</v>
      </c>
      <c r="C482" s="36" t="e">
        <f>'Heat Map Export'!C481 - $C$6</f>
        <v>#N/A</v>
      </c>
      <c r="D482" s="36" t="e">
        <f>'Heat Map Export'!F481 - $D$6</f>
        <v>#N/A</v>
      </c>
      <c r="E482" s="36" t="e">
        <f>'Heat Map Export'!J481- $E$6</f>
        <v>#N/A</v>
      </c>
      <c r="F482" s="36" t="e">
        <f>'Heat Map Export'!R481 - $F$6</f>
        <v>#N/A</v>
      </c>
      <c r="G482" s="36" t="e">
        <f>'Heat Map Export'!U481- $G$6</f>
        <v>#N/A</v>
      </c>
      <c r="H482" s="36" t="e">
        <f>'Heat Map Export'!Y481 - $H$6</f>
        <v>#N/A</v>
      </c>
      <c r="I482" s="37" t="e">
        <f>'Heat Map Export'!AB481-$I$6</f>
        <v>#N/A</v>
      </c>
    </row>
    <row r="483" spans="1:9" s="19" customFormat="1" ht="14.5" x14ac:dyDescent="0.35">
      <c r="A483" s="27">
        <f>'Heat Map Export'!A482</f>
        <v>0</v>
      </c>
      <c r="B483" s="35">
        <f>'Heat Map Export'!B482</f>
        <v>0</v>
      </c>
      <c r="C483" s="36" t="e">
        <f>'Heat Map Export'!C482 - $C$6</f>
        <v>#N/A</v>
      </c>
      <c r="D483" s="36" t="e">
        <f>'Heat Map Export'!F482 - $D$6</f>
        <v>#N/A</v>
      </c>
      <c r="E483" s="36" t="e">
        <f>'Heat Map Export'!J482- $E$6</f>
        <v>#N/A</v>
      </c>
      <c r="F483" s="36" t="e">
        <f>'Heat Map Export'!R482 - $F$6</f>
        <v>#N/A</v>
      </c>
      <c r="G483" s="36" t="e">
        <f>'Heat Map Export'!U482- $G$6</f>
        <v>#N/A</v>
      </c>
      <c r="H483" s="36" t="e">
        <f>'Heat Map Export'!Y482 - $H$6</f>
        <v>#N/A</v>
      </c>
      <c r="I483" s="37" t="e">
        <f>'Heat Map Export'!AB482-$I$6</f>
        <v>#N/A</v>
      </c>
    </row>
    <row r="484" spans="1:9" s="19" customFormat="1" ht="14.5" x14ac:dyDescent="0.35">
      <c r="A484" s="27">
        <f>'Heat Map Export'!A483</f>
        <v>0</v>
      </c>
      <c r="B484" s="35">
        <f>'Heat Map Export'!B483</f>
        <v>0</v>
      </c>
      <c r="C484" s="36" t="e">
        <f>'Heat Map Export'!C483 - $C$6</f>
        <v>#N/A</v>
      </c>
      <c r="D484" s="36" t="e">
        <f>'Heat Map Export'!F483 - $D$6</f>
        <v>#N/A</v>
      </c>
      <c r="E484" s="36" t="e">
        <f>'Heat Map Export'!J483- $E$6</f>
        <v>#N/A</v>
      </c>
      <c r="F484" s="36" t="e">
        <f>'Heat Map Export'!R483 - $F$6</f>
        <v>#N/A</v>
      </c>
      <c r="G484" s="36" t="e">
        <f>'Heat Map Export'!U483- $G$6</f>
        <v>#N/A</v>
      </c>
      <c r="H484" s="36" t="e">
        <f>'Heat Map Export'!Y483 - $H$6</f>
        <v>#N/A</v>
      </c>
      <c r="I484" s="37" t="e">
        <f>'Heat Map Export'!AB483-$I$6</f>
        <v>#N/A</v>
      </c>
    </row>
    <row r="485" spans="1:9" s="19" customFormat="1" ht="14.5" x14ac:dyDescent="0.35">
      <c r="A485" s="27">
        <f>'Heat Map Export'!A484</f>
        <v>0</v>
      </c>
      <c r="B485" s="35">
        <f>'Heat Map Export'!B484</f>
        <v>0</v>
      </c>
      <c r="C485" s="36" t="e">
        <f>'Heat Map Export'!C484 - $C$6</f>
        <v>#N/A</v>
      </c>
      <c r="D485" s="36" t="e">
        <f>'Heat Map Export'!F484 - $D$6</f>
        <v>#N/A</v>
      </c>
      <c r="E485" s="36" t="e">
        <f>'Heat Map Export'!J484- $E$6</f>
        <v>#N/A</v>
      </c>
      <c r="F485" s="36" t="e">
        <f>'Heat Map Export'!R484 - $F$6</f>
        <v>#N/A</v>
      </c>
      <c r="G485" s="36" t="e">
        <f>'Heat Map Export'!U484- $G$6</f>
        <v>#N/A</v>
      </c>
      <c r="H485" s="36" t="e">
        <f>'Heat Map Export'!Y484 - $H$6</f>
        <v>#N/A</v>
      </c>
      <c r="I485" s="37" t="e">
        <f>'Heat Map Export'!AB484-$I$6</f>
        <v>#N/A</v>
      </c>
    </row>
    <row r="486" spans="1:9" s="19" customFormat="1" ht="14.5" x14ac:dyDescent="0.35">
      <c r="A486" s="27">
        <f>'Heat Map Export'!A485</f>
        <v>0</v>
      </c>
      <c r="B486" s="35">
        <f>'Heat Map Export'!B485</f>
        <v>0</v>
      </c>
      <c r="C486" s="36" t="e">
        <f>'Heat Map Export'!C485 - $C$6</f>
        <v>#N/A</v>
      </c>
      <c r="D486" s="36" t="e">
        <f>'Heat Map Export'!F485 - $D$6</f>
        <v>#N/A</v>
      </c>
      <c r="E486" s="36" t="e">
        <f>'Heat Map Export'!J485- $E$6</f>
        <v>#N/A</v>
      </c>
      <c r="F486" s="36" t="e">
        <f>'Heat Map Export'!R485 - $F$6</f>
        <v>#N/A</v>
      </c>
      <c r="G486" s="36" t="e">
        <f>'Heat Map Export'!U485- $G$6</f>
        <v>#N/A</v>
      </c>
      <c r="H486" s="36" t="e">
        <f>'Heat Map Export'!Y485 - $H$6</f>
        <v>#N/A</v>
      </c>
      <c r="I486" s="37" t="e">
        <f>'Heat Map Export'!AB485-$I$6</f>
        <v>#N/A</v>
      </c>
    </row>
    <row r="487" spans="1:9" s="19" customFormat="1" ht="14.5" x14ac:dyDescent="0.35">
      <c r="A487" s="27">
        <f>'Heat Map Export'!A486</f>
        <v>0</v>
      </c>
      <c r="B487" s="35">
        <f>'Heat Map Export'!B486</f>
        <v>0</v>
      </c>
      <c r="C487" s="36" t="e">
        <f>'Heat Map Export'!C486 - $C$6</f>
        <v>#N/A</v>
      </c>
      <c r="D487" s="36" t="e">
        <f>'Heat Map Export'!F486 - $D$6</f>
        <v>#N/A</v>
      </c>
      <c r="E487" s="36" t="e">
        <f>'Heat Map Export'!J486- $E$6</f>
        <v>#N/A</v>
      </c>
      <c r="F487" s="36" t="e">
        <f>'Heat Map Export'!R486 - $F$6</f>
        <v>#N/A</v>
      </c>
      <c r="G487" s="36" t="e">
        <f>'Heat Map Export'!U486- $G$6</f>
        <v>#N/A</v>
      </c>
      <c r="H487" s="36" t="e">
        <f>'Heat Map Export'!Y486 - $H$6</f>
        <v>#N/A</v>
      </c>
      <c r="I487" s="37" t="e">
        <f>'Heat Map Export'!AB486-$I$6</f>
        <v>#N/A</v>
      </c>
    </row>
    <row r="488" spans="1:9" s="19" customFormat="1" ht="14.5" x14ac:dyDescent="0.35">
      <c r="A488" s="27">
        <f>'Heat Map Export'!A487</f>
        <v>0</v>
      </c>
      <c r="B488" s="35">
        <f>'Heat Map Export'!B487</f>
        <v>0</v>
      </c>
      <c r="C488" s="36" t="e">
        <f>'Heat Map Export'!C487 - $C$6</f>
        <v>#N/A</v>
      </c>
      <c r="D488" s="36" t="e">
        <f>'Heat Map Export'!F487 - $D$6</f>
        <v>#N/A</v>
      </c>
      <c r="E488" s="36" t="e">
        <f>'Heat Map Export'!J487- $E$6</f>
        <v>#N/A</v>
      </c>
      <c r="F488" s="36" t="e">
        <f>'Heat Map Export'!R487 - $F$6</f>
        <v>#N/A</v>
      </c>
      <c r="G488" s="36" t="e">
        <f>'Heat Map Export'!U487- $G$6</f>
        <v>#N/A</v>
      </c>
      <c r="H488" s="36" t="e">
        <f>'Heat Map Export'!Y487 - $H$6</f>
        <v>#N/A</v>
      </c>
      <c r="I488" s="37" t="e">
        <f>'Heat Map Export'!AB487-$I$6</f>
        <v>#N/A</v>
      </c>
    </row>
    <row r="489" spans="1:9" s="19" customFormat="1" ht="14.5" x14ac:dyDescent="0.35">
      <c r="A489" s="27">
        <f>'Heat Map Export'!A488</f>
        <v>0</v>
      </c>
      <c r="B489" s="35">
        <f>'Heat Map Export'!B488</f>
        <v>0</v>
      </c>
      <c r="C489" s="36" t="e">
        <f>'Heat Map Export'!C488 - $C$6</f>
        <v>#N/A</v>
      </c>
      <c r="D489" s="36" t="e">
        <f>'Heat Map Export'!F488 - $D$6</f>
        <v>#N/A</v>
      </c>
      <c r="E489" s="36" t="e">
        <f>'Heat Map Export'!J488- $E$6</f>
        <v>#N/A</v>
      </c>
      <c r="F489" s="36" t="e">
        <f>'Heat Map Export'!R488 - $F$6</f>
        <v>#N/A</v>
      </c>
      <c r="G489" s="36" t="e">
        <f>'Heat Map Export'!U488- $G$6</f>
        <v>#N/A</v>
      </c>
      <c r="H489" s="36" t="e">
        <f>'Heat Map Export'!Y488 - $H$6</f>
        <v>#N/A</v>
      </c>
      <c r="I489" s="37" t="e">
        <f>'Heat Map Export'!AB488-$I$6</f>
        <v>#N/A</v>
      </c>
    </row>
    <row r="490" spans="1:9" s="19" customFormat="1" ht="14.5" x14ac:dyDescent="0.35">
      <c r="A490" s="27">
        <f>'Heat Map Export'!A489</f>
        <v>0</v>
      </c>
      <c r="B490" s="35">
        <f>'Heat Map Export'!B489</f>
        <v>0</v>
      </c>
      <c r="C490" s="36" t="e">
        <f>'Heat Map Export'!C489 - $C$6</f>
        <v>#N/A</v>
      </c>
      <c r="D490" s="36" t="e">
        <f>'Heat Map Export'!F489 - $D$6</f>
        <v>#N/A</v>
      </c>
      <c r="E490" s="36" t="e">
        <f>'Heat Map Export'!J489- $E$6</f>
        <v>#N/A</v>
      </c>
      <c r="F490" s="36" t="e">
        <f>'Heat Map Export'!R489 - $F$6</f>
        <v>#N/A</v>
      </c>
      <c r="G490" s="36" t="e">
        <f>'Heat Map Export'!U489- $G$6</f>
        <v>#N/A</v>
      </c>
      <c r="H490" s="36" t="e">
        <f>'Heat Map Export'!Y489 - $H$6</f>
        <v>#N/A</v>
      </c>
      <c r="I490" s="37" t="e">
        <f>'Heat Map Export'!AB489-$I$6</f>
        <v>#N/A</v>
      </c>
    </row>
    <row r="491" spans="1:9" s="19" customFormat="1" ht="14.5" x14ac:dyDescent="0.35">
      <c r="A491" s="27">
        <f>'Heat Map Export'!A490</f>
        <v>0</v>
      </c>
      <c r="B491" s="35">
        <f>'Heat Map Export'!B490</f>
        <v>0</v>
      </c>
      <c r="C491" s="36" t="e">
        <f>'Heat Map Export'!C490 - $C$6</f>
        <v>#N/A</v>
      </c>
      <c r="D491" s="36" t="e">
        <f>'Heat Map Export'!F490 - $D$6</f>
        <v>#N/A</v>
      </c>
      <c r="E491" s="36" t="e">
        <f>'Heat Map Export'!J490- $E$6</f>
        <v>#N/A</v>
      </c>
      <c r="F491" s="36" t="e">
        <f>'Heat Map Export'!R490 - $F$6</f>
        <v>#N/A</v>
      </c>
      <c r="G491" s="36" t="e">
        <f>'Heat Map Export'!U490- $G$6</f>
        <v>#N/A</v>
      </c>
      <c r="H491" s="36" t="e">
        <f>'Heat Map Export'!Y490 - $H$6</f>
        <v>#N/A</v>
      </c>
      <c r="I491" s="37" t="e">
        <f>'Heat Map Export'!AB490-$I$6</f>
        <v>#N/A</v>
      </c>
    </row>
    <row r="492" spans="1:9" s="19" customFormat="1" ht="14.5" x14ac:dyDescent="0.35">
      <c r="A492" s="27">
        <f>'Heat Map Export'!A491</f>
        <v>0</v>
      </c>
      <c r="B492" s="35">
        <f>'Heat Map Export'!B491</f>
        <v>0</v>
      </c>
      <c r="C492" s="36" t="e">
        <f>'Heat Map Export'!C491 - $C$6</f>
        <v>#N/A</v>
      </c>
      <c r="D492" s="36" t="e">
        <f>'Heat Map Export'!F491 - $D$6</f>
        <v>#N/A</v>
      </c>
      <c r="E492" s="36" t="e">
        <f>'Heat Map Export'!J491- $E$6</f>
        <v>#N/A</v>
      </c>
      <c r="F492" s="36" t="e">
        <f>'Heat Map Export'!R491 - $F$6</f>
        <v>#N/A</v>
      </c>
      <c r="G492" s="36" t="e">
        <f>'Heat Map Export'!U491- $G$6</f>
        <v>#N/A</v>
      </c>
      <c r="H492" s="36" t="e">
        <f>'Heat Map Export'!Y491 - $H$6</f>
        <v>#N/A</v>
      </c>
      <c r="I492" s="37" t="e">
        <f>'Heat Map Export'!AB491-$I$6</f>
        <v>#N/A</v>
      </c>
    </row>
    <row r="493" spans="1:9" s="19" customFormat="1" ht="14.5" x14ac:dyDescent="0.35">
      <c r="A493" s="27">
        <f>'Heat Map Export'!A492</f>
        <v>0</v>
      </c>
      <c r="B493" s="35">
        <f>'Heat Map Export'!B492</f>
        <v>0</v>
      </c>
      <c r="C493" s="36" t="e">
        <f>'Heat Map Export'!C492 - $C$6</f>
        <v>#N/A</v>
      </c>
      <c r="D493" s="36" t="e">
        <f>'Heat Map Export'!F492 - $D$6</f>
        <v>#N/A</v>
      </c>
      <c r="E493" s="36" t="e">
        <f>'Heat Map Export'!J492- $E$6</f>
        <v>#N/A</v>
      </c>
      <c r="F493" s="36" t="e">
        <f>'Heat Map Export'!R492 - $F$6</f>
        <v>#N/A</v>
      </c>
      <c r="G493" s="36" t="e">
        <f>'Heat Map Export'!U492- $G$6</f>
        <v>#N/A</v>
      </c>
      <c r="H493" s="36" t="e">
        <f>'Heat Map Export'!Y492 - $H$6</f>
        <v>#N/A</v>
      </c>
      <c r="I493" s="37" t="e">
        <f>'Heat Map Export'!AB492-$I$6</f>
        <v>#N/A</v>
      </c>
    </row>
    <row r="494" spans="1:9" s="19" customFormat="1" ht="14.5" x14ac:dyDescent="0.35">
      <c r="A494" s="27">
        <f>'Heat Map Export'!A493</f>
        <v>0</v>
      </c>
      <c r="B494" s="35">
        <f>'Heat Map Export'!B493</f>
        <v>0</v>
      </c>
      <c r="C494" s="36" t="e">
        <f>'Heat Map Export'!C493 - $C$6</f>
        <v>#N/A</v>
      </c>
      <c r="D494" s="36" t="e">
        <f>'Heat Map Export'!F493 - $D$6</f>
        <v>#N/A</v>
      </c>
      <c r="E494" s="36" t="e">
        <f>'Heat Map Export'!J493- $E$6</f>
        <v>#N/A</v>
      </c>
      <c r="F494" s="36" t="e">
        <f>'Heat Map Export'!R493 - $F$6</f>
        <v>#N/A</v>
      </c>
      <c r="G494" s="36" t="e">
        <f>'Heat Map Export'!U493- $G$6</f>
        <v>#N/A</v>
      </c>
      <c r="H494" s="36" t="e">
        <f>'Heat Map Export'!Y493 - $H$6</f>
        <v>#N/A</v>
      </c>
      <c r="I494" s="37" t="e">
        <f>'Heat Map Export'!AB493-$I$6</f>
        <v>#N/A</v>
      </c>
    </row>
    <row r="495" spans="1:9" s="19" customFormat="1" ht="14.5" x14ac:dyDescent="0.35">
      <c r="A495" s="27">
        <f>'Heat Map Export'!A494</f>
        <v>0</v>
      </c>
      <c r="B495" s="35">
        <f>'Heat Map Export'!B494</f>
        <v>0</v>
      </c>
      <c r="C495" s="36" t="e">
        <f>'Heat Map Export'!C494 - $C$6</f>
        <v>#N/A</v>
      </c>
      <c r="D495" s="36" t="e">
        <f>'Heat Map Export'!F494 - $D$6</f>
        <v>#N/A</v>
      </c>
      <c r="E495" s="36" t="e">
        <f>'Heat Map Export'!J494- $E$6</f>
        <v>#N/A</v>
      </c>
      <c r="F495" s="36" t="e">
        <f>'Heat Map Export'!R494 - $F$6</f>
        <v>#N/A</v>
      </c>
      <c r="G495" s="36" t="e">
        <f>'Heat Map Export'!U494- $G$6</f>
        <v>#N/A</v>
      </c>
      <c r="H495" s="36" t="e">
        <f>'Heat Map Export'!Y494 - $H$6</f>
        <v>#N/A</v>
      </c>
      <c r="I495" s="37" t="e">
        <f>'Heat Map Export'!AB494-$I$6</f>
        <v>#N/A</v>
      </c>
    </row>
    <row r="496" spans="1:9" s="19" customFormat="1" ht="14.5" x14ac:dyDescent="0.35">
      <c r="A496" s="27">
        <f>'Heat Map Export'!A495</f>
        <v>0</v>
      </c>
      <c r="B496" s="35">
        <f>'Heat Map Export'!B495</f>
        <v>0</v>
      </c>
      <c r="C496" s="36" t="e">
        <f>'Heat Map Export'!C495 - $C$6</f>
        <v>#N/A</v>
      </c>
      <c r="D496" s="36" t="e">
        <f>'Heat Map Export'!F495 - $D$6</f>
        <v>#N/A</v>
      </c>
      <c r="E496" s="36" t="e">
        <f>'Heat Map Export'!J495- $E$6</f>
        <v>#N/A</v>
      </c>
      <c r="F496" s="36" t="e">
        <f>'Heat Map Export'!R495 - $F$6</f>
        <v>#N/A</v>
      </c>
      <c r="G496" s="36" t="e">
        <f>'Heat Map Export'!U495- $G$6</f>
        <v>#N/A</v>
      </c>
      <c r="H496" s="36" t="e">
        <f>'Heat Map Export'!Y495 - $H$6</f>
        <v>#N/A</v>
      </c>
      <c r="I496" s="37" t="e">
        <f>'Heat Map Export'!AB495-$I$6</f>
        <v>#N/A</v>
      </c>
    </row>
    <row r="497" spans="1:9" s="19" customFormat="1" ht="14.5" x14ac:dyDescent="0.35">
      <c r="A497" s="27">
        <f>'Heat Map Export'!A496</f>
        <v>0</v>
      </c>
      <c r="B497" s="35">
        <f>'Heat Map Export'!B496</f>
        <v>0</v>
      </c>
      <c r="C497" s="36" t="e">
        <f>'Heat Map Export'!C496 - $C$6</f>
        <v>#N/A</v>
      </c>
      <c r="D497" s="36" t="e">
        <f>'Heat Map Export'!F496 - $D$6</f>
        <v>#N/A</v>
      </c>
      <c r="E497" s="36" t="e">
        <f>'Heat Map Export'!J496- $E$6</f>
        <v>#N/A</v>
      </c>
      <c r="F497" s="36" t="e">
        <f>'Heat Map Export'!R496 - $F$6</f>
        <v>#N/A</v>
      </c>
      <c r="G497" s="36" t="e">
        <f>'Heat Map Export'!U496- $G$6</f>
        <v>#N/A</v>
      </c>
      <c r="H497" s="36" t="e">
        <f>'Heat Map Export'!Y496 - $H$6</f>
        <v>#N/A</v>
      </c>
      <c r="I497" s="37" t="e">
        <f>'Heat Map Export'!AB496-$I$6</f>
        <v>#N/A</v>
      </c>
    </row>
    <row r="498" spans="1:9" s="19" customFormat="1" ht="14.5" x14ac:dyDescent="0.35">
      <c r="A498" s="27">
        <f>'Heat Map Export'!A497</f>
        <v>0</v>
      </c>
      <c r="B498" s="35">
        <f>'Heat Map Export'!B497</f>
        <v>0</v>
      </c>
      <c r="C498" s="36" t="e">
        <f>'Heat Map Export'!C497 - $C$6</f>
        <v>#N/A</v>
      </c>
      <c r="D498" s="36" t="e">
        <f>'Heat Map Export'!F497 - $D$6</f>
        <v>#N/A</v>
      </c>
      <c r="E498" s="36" t="e">
        <f>'Heat Map Export'!J497- $E$6</f>
        <v>#N/A</v>
      </c>
      <c r="F498" s="36" t="e">
        <f>'Heat Map Export'!R497 - $F$6</f>
        <v>#N/A</v>
      </c>
      <c r="G498" s="36" t="e">
        <f>'Heat Map Export'!U497- $G$6</f>
        <v>#N/A</v>
      </c>
      <c r="H498" s="36" t="e">
        <f>'Heat Map Export'!Y497 - $H$6</f>
        <v>#N/A</v>
      </c>
      <c r="I498" s="37" t="e">
        <f>'Heat Map Export'!AB497-$I$6</f>
        <v>#N/A</v>
      </c>
    </row>
    <row r="499" spans="1:9" s="19" customFormat="1" ht="14.5" x14ac:dyDescent="0.35">
      <c r="A499" s="27">
        <f>'Heat Map Export'!A498</f>
        <v>0</v>
      </c>
      <c r="B499" s="35">
        <f>'Heat Map Export'!B498</f>
        <v>0</v>
      </c>
      <c r="C499" s="36" t="e">
        <f>'Heat Map Export'!C498 - $C$6</f>
        <v>#N/A</v>
      </c>
      <c r="D499" s="36" t="e">
        <f>'Heat Map Export'!F498 - $D$6</f>
        <v>#N/A</v>
      </c>
      <c r="E499" s="36" t="e">
        <f>'Heat Map Export'!J498- $E$6</f>
        <v>#N/A</v>
      </c>
      <c r="F499" s="36" t="e">
        <f>'Heat Map Export'!R498 - $F$6</f>
        <v>#N/A</v>
      </c>
      <c r="G499" s="36" t="e">
        <f>'Heat Map Export'!U498- $G$6</f>
        <v>#N/A</v>
      </c>
      <c r="H499" s="36" t="e">
        <f>'Heat Map Export'!Y498 - $H$6</f>
        <v>#N/A</v>
      </c>
      <c r="I499" s="37" t="e">
        <f>'Heat Map Export'!AB498-$I$6</f>
        <v>#N/A</v>
      </c>
    </row>
    <row r="500" spans="1:9" s="19" customFormat="1" ht="14.5" x14ac:dyDescent="0.35">
      <c r="A500" s="27">
        <f>'Heat Map Export'!A499</f>
        <v>0</v>
      </c>
      <c r="B500" s="35">
        <f>'Heat Map Export'!B499</f>
        <v>0</v>
      </c>
      <c r="C500" s="36" t="e">
        <f>'Heat Map Export'!C499 - $C$6</f>
        <v>#N/A</v>
      </c>
      <c r="D500" s="36" t="e">
        <f>'Heat Map Export'!F499 - $D$6</f>
        <v>#N/A</v>
      </c>
      <c r="E500" s="36" t="e">
        <f>'Heat Map Export'!J499- $E$6</f>
        <v>#N/A</v>
      </c>
      <c r="F500" s="36" t="e">
        <f>'Heat Map Export'!R499 - $F$6</f>
        <v>#N/A</v>
      </c>
      <c r="G500" s="36" t="e">
        <f>'Heat Map Export'!U499- $G$6</f>
        <v>#N/A</v>
      </c>
      <c r="H500" s="36" t="e">
        <f>'Heat Map Export'!Y499 - $H$6</f>
        <v>#N/A</v>
      </c>
      <c r="I500" s="37" t="e">
        <f>'Heat Map Export'!AB499-$I$6</f>
        <v>#N/A</v>
      </c>
    </row>
    <row r="501" spans="1:9" s="19" customFormat="1" ht="14.5" x14ac:dyDescent="0.35">
      <c r="A501" s="27">
        <f>'Heat Map Export'!A500</f>
        <v>0</v>
      </c>
      <c r="B501" s="35">
        <f>'Heat Map Export'!B500</f>
        <v>0</v>
      </c>
      <c r="C501" s="36" t="e">
        <f>'Heat Map Export'!C500 - $C$6</f>
        <v>#N/A</v>
      </c>
      <c r="D501" s="36" t="e">
        <f>'Heat Map Export'!F500 - $D$6</f>
        <v>#N/A</v>
      </c>
      <c r="E501" s="36" t="e">
        <f>'Heat Map Export'!J500- $E$6</f>
        <v>#N/A</v>
      </c>
      <c r="F501" s="36" t="e">
        <f>'Heat Map Export'!R500 - $F$6</f>
        <v>#N/A</v>
      </c>
      <c r="G501" s="36" t="e">
        <f>'Heat Map Export'!U500- $G$6</f>
        <v>#N/A</v>
      </c>
      <c r="H501" s="36" t="e">
        <f>'Heat Map Export'!Y500 - $H$6</f>
        <v>#N/A</v>
      </c>
      <c r="I501" s="37" t="e">
        <f>'Heat Map Export'!AB500-$I$6</f>
        <v>#N/A</v>
      </c>
    </row>
    <row r="502" spans="1:9" s="19" customFormat="1" ht="14.5" x14ac:dyDescent="0.35">
      <c r="A502" s="27">
        <f>'Heat Map Export'!A501</f>
        <v>0</v>
      </c>
      <c r="B502" s="35">
        <f>'Heat Map Export'!B501</f>
        <v>0</v>
      </c>
      <c r="C502" s="36" t="e">
        <f>'Heat Map Export'!C501 - $C$6</f>
        <v>#N/A</v>
      </c>
      <c r="D502" s="36" t="e">
        <f>'Heat Map Export'!F501 - $D$6</f>
        <v>#N/A</v>
      </c>
      <c r="E502" s="36" t="e">
        <f>'Heat Map Export'!J501- $E$6</f>
        <v>#N/A</v>
      </c>
      <c r="F502" s="36" t="e">
        <f>'Heat Map Export'!R501 - $F$6</f>
        <v>#N/A</v>
      </c>
      <c r="G502" s="36" t="e">
        <f>'Heat Map Export'!U501- $G$6</f>
        <v>#N/A</v>
      </c>
      <c r="H502" s="36" t="e">
        <f>'Heat Map Export'!Y501 - $H$6</f>
        <v>#N/A</v>
      </c>
      <c r="I502" s="37" t="e">
        <f>'Heat Map Export'!AB501-$I$6</f>
        <v>#N/A</v>
      </c>
    </row>
    <row r="503" spans="1:9" s="19" customFormat="1" ht="14.5" x14ac:dyDescent="0.35">
      <c r="A503" s="27">
        <f>'Heat Map Export'!A502</f>
        <v>0</v>
      </c>
      <c r="B503" s="35">
        <f>'Heat Map Export'!B502</f>
        <v>0</v>
      </c>
      <c r="C503" s="36" t="e">
        <f>'Heat Map Export'!C502 - $C$6</f>
        <v>#N/A</v>
      </c>
      <c r="D503" s="36" t="e">
        <f>'Heat Map Export'!F502 - $D$6</f>
        <v>#N/A</v>
      </c>
      <c r="E503" s="36" t="e">
        <f>'Heat Map Export'!J502- $E$6</f>
        <v>#N/A</v>
      </c>
      <c r="F503" s="36" t="e">
        <f>'Heat Map Export'!R502 - $F$6</f>
        <v>#N/A</v>
      </c>
      <c r="G503" s="36" t="e">
        <f>'Heat Map Export'!U502- $G$6</f>
        <v>#N/A</v>
      </c>
      <c r="H503" s="36" t="e">
        <f>'Heat Map Export'!Y502 - $H$6</f>
        <v>#N/A</v>
      </c>
      <c r="I503" s="37" t="e">
        <f>'Heat Map Export'!AB502-$I$6</f>
        <v>#N/A</v>
      </c>
    </row>
    <row r="504" spans="1:9" s="19" customFormat="1" ht="14.5" x14ac:dyDescent="0.35">
      <c r="A504" s="27">
        <f>'Heat Map Export'!A503</f>
        <v>0</v>
      </c>
      <c r="B504" s="35">
        <f>'Heat Map Export'!B503</f>
        <v>0</v>
      </c>
      <c r="C504" s="36" t="e">
        <f>'Heat Map Export'!C503 - $C$6</f>
        <v>#N/A</v>
      </c>
      <c r="D504" s="36" t="e">
        <f>'Heat Map Export'!F503 - $D$6</f>
        <v>#N/A</v>
      </c>
      <c r="E504" s="36" t="e">
        <f>'Heat Map Export'!J503- $E$6</f>
        <v>#N/A</v>
      </c>
      <c r="F504" s="36" t="e">
        <f>'Heat Map Export'!R503 - $F$6</f>
        <v>#N/A</v>
      </c>
      <c r="G504" s="36" t="e">
        <f>'Heat Map Export'!U503- $G$6</f>
        <v>#N/A</v>
      </c>
      <c r="H504" s="36" t="e">
        <f>'Heat Map Export'!Y503 - $H$6</f>
        <v>#N/A</v>
      </c>
      <c r="I504" s="37" t="e">
        <f>'Heat Map Export'!AB503-$I$6</f>
        <v>#N/A</v>
      </c>
    </row>
    <row r="505" spans="1:9" s="19" customFormat="1" ht="14.5" x14ac:dyDescent="0.35">
      <c r="A505" s="27">
        <f>'Heat Map Export'!A504</f>
        <v>0</v>
      </c>
      <c r="B505" s="35">
        <f>'Heat Map Export'!B504</f>
        <v>0</v>
      </c>
      <c r="C505" s="36" t="e">
        <f>'Heat Map Export'!C504 - $C$6</f>
        <v>#N/A</v>
      </c>
      <c r="D505" s="36" t="e">
        <f>'Heat Map Export'!F504 - $D$6</f>
        <v>#N/A</v>
      </c>
      <c r="E505" s="36" t="e">
        <f>'Heat Map Export'!J504- $E$6</f>
        <v>#N/A</v>
      </c>
      <c r="F505" s="36" t="e">
        <f>'Heat Map Export'!R504 - $F$6</f>
        <v>#N/A</v>
      </c>
      <c r="G505" s="36" t="e">
        <f>'Heat Map Export'!U504- $G$6</f>
        <v>#N/A</v>
      </c>
      <c r="H505" s="36" t="e">
        <f>'Heat Map Export'!Y504 - $H$6</f>
        <v>#N/A</v>
      </c>
      <c r="I505" s="37" t="e">
        <f>'Heat Map Export'!AB504-$I$6</f>
        <v>#N/A</v>
      </c>
    </row>
    <row r="506" spans="1:9" s="19" customFormat="1" ht="14.5" x14ac:dyDescent="0.35">
      <c r="A506" s="27">
        <f>'Heat Map Export'!A505</f>
        <v>0</v>
      </c>
      <c r="B506" s="35">
        <f>'Heat Map Export'!B505</f>
        <v>0</v>
      </c>
      <c r="C506" s="36" t="e">
        <f>'Heat Map Export'!C505 - $C$6</f>
        <v>#N/A</v>
      </c>
      <c r="D506" s="36" t="e">
        <f>'Heat Map Export'!F505 - $D$6</f>
        <v>#N/A</v>
      </c>
      <c r="E506" s="36" t="e">
        <f>'Heat Map Export'!J505- $E$6</f>
        <v>#N/A</v>
      </c>
      <c r="F506" s="36" t="e">
        <f>'Heat Map Export'!R505 - $F$6</f>
        <v>#N/A</v>
      </c>
      <c r="G506" s="36" t="e">
        <f>'Heat Map Export'!U505- $G$6</f>
        <v>#N/A</v>
      </c>
      <c r="H506" s="36" t="e">
        <f>'Heat Map Export'!Y505 - $H$6</f>
        <v>#N/A</v>
      </c>
      <c r="I506" s="37" t="e">
        <f>'Heat Map Export'!AB505-$I$6</f>
        <v>#N/A</v>
      </c>
    </row>
    <row r="507" spans="1:9" s="19" customFormat="1" ht="14.5" x14ac:dyDescent="0.35">
      <c r="A507" s="27">
        <f>'Heat Map Export'!A506</f>
        <v>0</v>
      </c>
      <c r="B507" s="35">
        <f>'Heat Map Export'!B506</f>
        <v>0</v>
      </c>
      <c r="C507" s="36" t="e">
        <f>'Heat Map Export'!C506 - $C$6</f>
        <v>#N/A</v>
      </c>
      <c r="D507" s="36" t="e">
        <f>'Heat Map Export'!F506 - $D$6</f>
        <v>#N/A</v>
      </c>
      <c r="E507" s="36" t="e">
        <f>'Heat Map Export'!J506- $E$6</f>
        <v>#N/A</v>
      </c>
      <c r="F507" s="36" t="e">
        <f>'Heat Map Export'!R506 - $F$6</f>
        <v>#N/A</v>
      </c>
      <c r="G507" s="36" t="e">
        <f>'Heat Map Export'!U506- $G$6</f>
        <v>#N/A</v>
      </c>
      <c r="H507" s="36" t="e">
        <f>'Heat Map Export'!Y506 - $H$6</f>
        <v>#N/A</v>
      </c>
      <c r="I507" s="37" t="e">
        <f>'Heat Map Export'!AB506-$I$6</f>
        <v>#N/A</v>
      </c>
    </row>
    <row r="508" spans="1:9" s="19" customFormat="1" ht="14.5" x14ac:dyDescent="0.35">
      <c r="A508" s="27">
        <f>'Heat Map Export'!A507</f>
        <v>0</v>
      </c>
      <c r="B508" s="35">
        <f>'Heat Map Export'!B507</f>
        <v>0</v>
      </c>
      <c r="C508" s="36" t="e">
        <f>'Heat Map Export'!C507 - $C$6</f>
        <v>#N/A</v>
      </c>
      <c r="D508" s="36" t="e">
        <f>'Heat Map Export'!F507 - $D$6</f>
        <v>#N/A</v>
      </c>
      <c r="E508" s="36" t="e">
        <f>'Heat Map Export'!J507- $E$6</f>
        <v>#N/A</v>
      </c>
      <c r="F508" s="36" t="e">
        <f>'Heat Map Export'!R507 - $F$6</f>
        <v>#N/A</v>
      </c>
      <c r="G508" s="36" t="e">
        <f>'Heat Map Export'!U507- $G$6</f>
        <v>#N/A</v>
      </c>
      <c r="H508" s="36" t="e">
        <f>'Heat Map Export'!Y507 - $H$6</f>
        <v>#N/A</v>
      </c>
      <c r="I508" s="37" t="e">
        <f>'Heat Map Export'!AB507-$I$6</f>
        <v>#N/A</v>
      </c>
    </row>
    <row r="509" spans="1:9" s="19" customFormat="1" ht="14.5" x14ac:dyDescent="0.35">
      <c r="A509" s="27">
        <f>'Heat Map Export'!A508</f>
        <v>0</v>
      </c>
      <c r="B509" s="35">
        <f>'Heat Map Export'!B508</f>
        <v>0</v>
      </c>
      <c r="C509" s="36" t="e">
        <f>'Heat Map Export'!C508 - $C$6</f>
        <v>#N/A</v>
      </c>
      <c r="D509" s="36" t="e">
        <f>'Heat Map Export'!F508 - $D$6</f>
        <v>#N/A</v>
      </c>
      <c r="E509" s="36" t="e">
        <f>'Heat Map Export'!J508- $E$6</f>
        <v>#N/A</v>
      </c>
      <c r="F509" s="36" t="e">
        <f>'Heat Map Export'!R508 - $F$6</f>
        <v>#N/A</v>
      </c>
      <c r="G509" s="36" t="e">
        <f>'Heat Map Export'!U508- $G$6</f>
        <v>#N/A</v>
      </c>
      <c r="H509" s="36" t="e">
        <f>'Heat Map Export'!Y508 - $H$6</f>
        <v>#N/A</v>
      </c>
      <c r="I509" s="37" t="e">
        <f>'Heat Map Export'!AB508-$I$6</f>
        <v>#N/A</v>
      </c>
    </row>
    <row r="510" spans="1:9" s="19" customFormat="1" ht="14.5" x14ac:dyDescent="0.35">
      <c r="A510" s="27">
        <f>'Heat Map Export'!A509</f>
        <v>0</v>
      </c>
      <c r="B510" s="35">
        <f>'Heat Map Export'!B509</f>
        <v>0</v>
      </c>
      <c r="C510" s="36" t="e">
        <f>'Heat Map Export'!C509 - $C$6</f>
        <v>#N/A</v>
      </c>
      <c r="D510" s="36" t="e">
        <f>'Heat Map Export'!F509 - $D$6</f>
        <v>#N/A</v>
      </c>
      <c r="E510" s="36" t="e">
        <f>'Heat Map Export'!J509- $E$6</f>
        <v>#N/A</v>
      </c>
      <c r="F510" s="36" t="e">
        <f>'Heat Map Export'!R509 - $F$6</f>
        <v>#N/A</v>
      </c>
      <c r="G510" s="36" t="e">
        <f>'Heat Map Export'!U509- $G$6</f>
        <v>#N/A</v>
      </c>
      <c r="H510" s="36" t="e">
        <f>'Heat Map Export'!Y509 - $H$6</f>
        <v>#N/A</v>
      </c>
      <c r="I510" s="37" t="e">
        <f>'Heat Map Export'!AB509-$I$6</f>
        <v>#N/A</v>
      </c>
    </row>
    <row r="511" spans="1:9" s="19" customFormat="1" ht="14.5" x14ac:dyDescent="0.35">
      <c r="A511" s="27">
        <f>'Heat Map Export'!A510</f>
        <v>0</v>
      </c>
      <c r="B511" s="35">
        <f>'Heat Map Export'!B510</f>
        <v>0</v>
      </c>
      <c r="C511" s="36" t="e">
        <f>'Heat Map Export'!C510 - $C$6</f>
        <v>#N/A</v>
      </c>
      <c r="D511" s="36" t="e">
        <f>'Heat Map Export'!F510 - $D$6</f>
        <v>#N/A</v>
      </c>
      <c r="E511" s="36" t="e">
        <f>'Heat Map Export'!J510- $E$6</f>
        <v>#N/A</v>
      </c>
      <c r="F511" s="36" t="e">
        <f>'Heat Map Export'!R510 - $F$6</f>
        <v>#N/A</v>
      </c>
      <c r="G511" s="36" t="e">
        <f>'Heat Map Export'!U510- $G$6</f>
        <v>#N/A</v>
      </c>
      <c r="H511" s="36" t="e">
        <f>'Heat Map Export'!Y510 - $H$6</f>
        <v>#N/A</v>
      </c>
      <c r="I511" s="37" t="e">
        <f>'Heat Map Export'!AB510-$I$6</f>
        <v>#N/A</v>
      </c>
    </row>
    <row r="512" spans="1:9" s="19" customFormat="1" ht="14.5" x14ac:dyDescent="0.35">
      <c r="A512" s="27">
        <f>'Heat Map Export'!A511</f>
        <v>0</v>
      </c>
      <c r="B512" s="35">
        <f>'Heat Map Export'!B511</f>
        <v>0</v>
      </c>
      <c r="C512" s="36" t="e">
        <f>'Heat Map Export'!C511 - $C$6</f>
        <v>#N/A</v>
      </c>
      <c r="D512" s="36" t="e">
        <f>'Heat Map Export'!F511 - $D$6</f>
        <v>#N/A</v>
      </c>
      <c r="E512" s="36" t="e">
        <f>'Heat Map Export'!J511- $E$6</f>
        <v>#N/A</v>
      </c>
      <c r="F512" s="36" t="e">
        <f>'Heat Map Export'!R511 - $F$6</f>
        <v>#N/A</v>
      </c>
      <c r="G512" s="36" t="e">
        <f>'Heat Map Export'!U511- $G$6</f>
        <v>#N/A</v>
      </c>
      <c r="H512" s="36" t="e">
        <f>'Heat Map Export'!Y511 - $H$6</f>
        <v>#N/A</v>
      </c>
      <c r="I512" s="37" t="e">
        <f>'Heat Map Export'!AB511-$I$6</f>
        <v>#N/A</v>
      </c>
    </row>
    <row r="513" spans="1:9" s="19" customFormat="1" ht="14.5" x14ac:dyDescent="0.35">
      <c r="A513" s="27">
        <f>'Heat Map Export'!A512</f>
        <v>0</v>
      </c>
      <c r="B513" s="35">
        <f>'Heat Map Export'!B512</f>
        <v>0</v>
      </c>
      <c r="C513" s="36" t="e">
        <f>'Heat Map Export'!C512 - $C$6</f>
        <v>#N/A</v>
      </c>
      <c r="D513" s="36" t="e">
        <f>'Heat Map Export'!F512 - $D$6</f>
        <v>#N/A</v>
      </c>
      <c r="E513" s="36" t="e">
        <f>'Heat Map Export'!J512- $E$6</f>
        <v>#N/A</v>
      </c>
      <c r="F513" s="36" t="e">
        <f>'Heat Map Export'!R512 - $F$6</f>
        <v>#N/A</v>
      </c>
      <c r="G513" s="36" t="e">
        <f>'Heat Map Export'!U512- $G$6</f>
        <v>#N/A</v>
      </c>
      <c r="H513" s="36" t="e">
        <f>'Heat Map Export'!Y512 - $H$6</f>
        <v>#N/A</v>
      </c>
      <c r="I513" s="37" t="e">
        <f>'Heat Map Export'!AB512-$I$6</f>
        <v>#N/A</v>
      </c>
    </row>
    <row r="514" spans="1:9" s="19" customFormat="1" ht="14.5" x14ac:dyDescent="0.35">
      <c r="A514" s="27">
        <f>'Heat Map Export'!A513</f>
        <v>0</v>
      </c>
      <c r="B514" s="35">
        <f>'Heat Map Export'!B513</f>
        <v>0</v>
      </c>
      <c r="C514" s="36" t="e">
        <f>'Heat Map Export'!C513 - $C$6</f>
        <v>#N/A</v>
      </c>
      <c r="D514" s="36" t="e">
        <f>'Heat Map Export'!F513 - $D$6</f>
        <v>#N/A</v>
      </c>
      <c r="E514" s="36" t="e">
        <f>'Heat Map Export'!J513- $E$6</f>
        <v>#N/A</v>
      </c>
      <c r="F514" s="36" t="e">
        <f>'Heat Map Export'!R513 - $F$6</f>
        <v>#N/A</v>
      </c>
      <c r="G514" s="36" t="e">
        <f>'Heat Map Export'!U513- $G$6</f>
        <v>#N/A</v>
      </c>
      <c r="H514" s="36" t="e">
        <f>'Heat Map Export'!Y513 - $H$6</f>
        <v>#N/A</v>
      </c>
      <c r="I514" s="37" t="e">
        <f>'Heat Map Export'!AB513-$I$6</f>
        <v>#N/A</v>
      </c>
    </row>
    <row r="515" spans="1:9" s="19" customFormat="1" ht="14.5" x14ac:dyDescent="0.35">
      <c r="A515" s="27">
        <f>'Heat Map Export'!A514</f>
        <v>0</v>
      </c>
      <c r="B515" s="35">
        <f>'Heat Map Export'!B514</f>
        <v>0</v>
      </c>
      <c r="C515" s="36" t="e">
        <f>'Heat Map Export'!C514 - $C$6</f>
        <v>#N/A</v>
      </c>
      <c r="D515" s="36" t="e">
        <f>'Heat Map Export'!F514 - $D$6</f>
        <v>#N/A</v>
      </c>
      <c r="E515" s="36" t="e">
        <f>'Heat Map Export'!J514- $E$6</f>
        <v>#N/A</v>
      </c>
      <c r="F515" s="36" t="e">
        <f>'Heat Map Export'!R514 - $F$6</f>
        <v>#N/A</v>
      </c>
      <c r="G515" s="36" t="e">
        <f>'Heat Map Export'!U514- $G$6</f>
        <v>#N/A</v>
      </c>
      <c r="H515" s="36" t="e">
        <f>'Heat Map Export'!Y514 - $H$6</f>
        <v>#N/A</v>
      </c>
      <c r="I515" s="37" t="e">
        <f>'Heat Map Export'!AB514-$I$6</f>
        <v>#N/A</v>
      </c>
    </row>
    <row r="516" spans="1:9" s="19" customFormat="1" ht="14.5" x14ac:dyDescent="0.35">
      <c r="A516" s="27">
        <f>'Heat Map Export'!A515</f>
        <v>0</v>
      </c>
      <c r="B516" s="35">
        <f>'Heat Map Export'!B515</f>
        <v>0</v>
      </c>
      <c r="C516" s="36" t="e">
        <f>'Heat Map Export'!C515 - $C$6</f>
        <v>#N/A</v>
      </c>
      <c r="D516" s="36" t="e">
        <f>'Heat Map Export'!F515 - $D$6</f>
        <v>#N/A</v>
      </c>
      <c r="E516" s="36" t="e">
        <f>'Heat Map Export'!J515- $E$6</f>
        <v>#N/A</v>
      </c>
      <c r="F516" s="36" t="e">
        <f>'Heat Map Export'!R515 - $F$6</f>
        <v>#N/A</v>
      </c>
      <c r="G516" s="36" t="e">
        <f>'Heat Map Export'!U515- $G$6</f>
        <v>#N/A</v>
      </c>
      <c r="H516" s="36" t="e">
        <f>'Heat Map Export'!Y515 - $H$6</f>
        <v>#N/A</v>
      </c>
      <c r="I516" s="37" t="e">
        <f>'Heat Map Export'!AB515-$I$6</f>
        <v>#N/A</v>
      </c>
    </row>
    <row r="517" spans="1:9" s="19" customFormat="1" ht="14.5" x14ac:dyDescent="0.35">
      <c r="A517" s="27">
        <f>'Heat Map Export'!A516</f>
        <v>0</v>
      </c>
      <c r="B517" s="35">
        <f>'Heat Map Export'!B516</f>
        <v>0</v>
      </c>
      <c r="C517" s="36" t="e">
        <f>'Heat Map Export'!C516 - $C$6</f>
        <v>#N/A</v>
      </c>
      <c r="D517" s="36" t="e">
        <f>'Heat Map Export'!F516 - $D$6</f>
        <v>#N/A</v>
      </c>
      <c r="E517" s="36" t="e">
        <f>'Heat Map Export'!J516- $E$6</f>
        <v>#N/A</v>
      </c>
      <c r="F517" s="36" t="e">
        <f>'Heat Map Export'!R516 - $F$6</f>
        <v>#N/A</v>
      </c>
      <c r="G517" s="36" t="e">
        <f>'Heat Map Export'!U516- $G$6</f>
        <v>#N/A</v>
      </c>
      <c r="H517" s="36" t="e">
        <f>'Heat Map Export'!Y516 - $H$6</f>
        <v>#N/A</v>
      </c>
      <c r="I517" s="37" t="e">
        <f>'Heat Map Export'!AB516-$I$6</f>
        <v>#N/A</v>
      </c>
    </row>
    <row r="518" spans="1:9" s="19" customFormat="1" ht="14.5" x14ac:dyDescent="0.35">
      <c r="A518" s="27">
        <f>'Heat Map Export'!A517</f>
        <v>0</v>
      </c>
      <c r="B518" s="35">
        <f>'Heat Map Export'!B517</f>
        <v>0</v>
      </c>
      <c r="C518" s="36" t="e">
        <f>'Heat Map Export'!C517 - $C$6</f>
        <v>#N/A</v>
      </c>
      <c r="D518" s="36" t="e">
        <f>'Heat Map Export'!F517 - $D$6</f>
        <v>#N/A</v>
      </c>
      <c r="E518" s="36" t="e">
        <f>'Heat Map Export'!J517- $E$6</f>
        <v>#N/A</v>
      </c>
      <c r="F518" s="36" t="e">
        <f>'Heat Map Export'!R517 - $F$6</f>
        <v>#N/A</v>
      </c>
      <c r="G518" s="36" t="e">
        <f>'Heat Map Export'!U517- $G$6</f>
        <v>#N/A</v>
      </c>
      <c r="H518" s="36" t="e">
        <f>'Heat Map Export'!Y517 - $H$6</f>
        <v>#N/A</v>
      </c>
      <c r="I518" s="37" t="e">
        <f>'Heat Map Export'!AB517-$I$6</f>
        <v>#N/A</v>
      </c>
    </row>
    <row r="519" spans="1:9" s="19" customFormat="1" ht="14.5" x14ac:dyDescent="0.35">
      <c r="A519" s="27">
        <f>'Heat Map Export'!A518</f>
        <v>0</v>
      </c>
      <c r="B519" s="35">
        <f>'Heat Map Export'!B518</f>
        <v>0</v>
      </c>
      <c r="C519" s="36" t="e">
        <f>'Heat Map Export'!C518 - $C$6</f>
        <v>#N/A</v>
      </c>
      <c r="D519" s="36" t="e">
        <f>'Heat Map Export'!F518 - $D$6</f>
        <v>#N/A</v>
      </c>
      <c r="E519" s="36" t="e">
        <f>'Heat Map Export'!J518- $E$6</f>
        <v>#N/A</v>
      </c>
      <c r="F519" s="36" t="e">
        <f>'Heat Map Export'!R518 - $F$6</f>
        <v>#N/A</v>
      </c>
      <c r="G519" s="36" t="e">
        <f>'Heat Map Export'!U518- $G$6</f>
        <v>#N/A</v>
      </c>
      <c r="H519" s="36" t="e">
        <f>'Heat Map Export'!Y518 - $H$6</f>
        <v>#N/A</v>
      </c>
      <c r="I519" s="37" t="e">
        <f>'Heat Map Export'!AB518-$I$6</f>
        <v>#N/A</v>
      </c>
    </row>
    <row r="520" spans="1:9" s="19" customFormat="1" ht="14.5" x14ac:dyDescent="0.35">
      <c r="A520" s="27">
        <f>'Heat Map Export'!A519</f>
        <v>0</v>
      </c>
      <c r="B520" s="35">
        <f>'Heat Map Export'!B519</f>
        <v>0</v>
      </c>
      <c r="C520" s="36" t="e">
        <f>'Heat Map Export'!C519 - $C$6</f>
        <v>#N/A</v>
      </c>
      <c r="D520" s="36" t="e">
        <f>'Heat Map Export'!F519 - $D$6</f>
        <v>#N/A</v>
      </c>
      <c r="E520" s="36" t="e">
        <f>'Heat Map Export'!J519- $E$6</f>
        <v>#N/A</v>
      </c>
      <c r="F520" s="36" t="e">
        <f>'Heat Map Export'!R519 - $F$6</f>
        <v>#N/A</v>
      </c>
      <c r="G520" s="36" t="e">
        <f>'Heat Map Export'!U519- $G$6</f>
        <v>#N/A</v>
      </c>
      <c r="H520" s="36" t="e">
        <f>'Heat Map Export'!Y519 - $H$6</f>
        <v>#N/A</v>
      </c>
      <c r="I520" s="37" t="e">
        <f>'Heat Map Export'!AB519-$I$6</f>
        <v>#N/A</v>
      </c>
    </row>
    <row r="521" spans="1:9" s="19" customFormat="1" ht="14.5" x14ac:dyDescent="0.35">
      <c r="A521" s="27">
        <f>'Heat Map Export'!A520</f>
        <v>0</v>
      </c>
      <c r="B521" s="35">
        <f>'Heat Map Export'!B520</f>
        <v>0</v>
      </c>
      <c r="C521" s="36" t="e">
        <f>'Heat Map Export'!C520 - $C$6</f>
        <v>#N/A</v>
      </c>
      <c r="D521" s="36" t="e">
        <f>'Heat Map Export'!F520 - $D$6</f>
        <v>#N/A</v>
      </c>
      <c r="E521" s="36" t="e">
        <f>'Heat Map Export'!J520- $E$6</f>
        <v>#N/A</v>
      </c>
      <c r="F521" s="36" t="e">
        <f>'Heat Map Export'!R520 - $F$6</f>
        <v>#N/A</v>
      </c>
      <c r="G521" s="36" t="e">
        <f>'Heat Map Export'!U520- $G$6</f>
        <v>#N/A</v>
      </c>
      <c r="H521" s="36" t="e">
        <f>'Heat Map Export'!Y520 - $H$6</f>
        <v>#N/A</v>
      </c>
      <c r="I521" s="37" t="e">
        <f>'Heat Map Export'!AB520-$I$6</f>
        <v>#N/A</v>
      </c>
    </row>
    <row r="522" spans="1:9" s="19" customFormat="1" ht="14.5" x14ac:dyDescent="0.35">
      <c r="A522" s="27">
        <f>'Heat Map Export'!A521</f>
        <v>0</v>
      </c>
      <c r="B522" s="35">
        <f>'Heat Map Export'!B521</f>
        <v>0</v>
      </c>
      <c r="C522" s="36" t="e">
        <f>'Heat Map Export'!C521 - $C$6</f>
        <v>#N/A</v>
      </c>
      <c r="D522" s="36" t="e">
        <f>'Heat Map Export'!F521 - $D$6</f>
        <v>#N/A</v>
      </c>
      <c r="E522" s="36" t="e">
        <f>'Heat Map Export'!J521- $E$6</f>
        <v>#N/A</v>
      </c>
      <c r="F522" s="36" t="e">
        <f>'Heat Map Export'!R521 - $F$6</f>
        <v>#N/A</v>
      </c>
      <c r="G522" s="36" t="e">
        <f>'Heat Map Export'!U521- $G$6</f>
        <v>#N/A</v>
      </c>
      <c r="H522" s="36" t="e">
        <f>'Heat Map Export'!Y521 - $H$6</f>
        <v>#N/A</v>
      </c>
      <c r="I522" s="37" t="e">
        <f>'Heat Map Export'!AB521-$I$6</f>
        <v>#N/A</v>
      </c>
    </row>
    <row r="523" spans="1:9" s="19" customFormat="1" ht="14.5" x14ac:dyDescent="0.35">
      <c r="A523" s="27">
        <f>'Heat Map Export'!A522</f>
        <v>0</v>
      </c>
      <c r="B523" s="35">
        <f>'Heat Map Export'!B522</f>
        <v>0</v>
      </c>
      <c r="C523" s="36" t="e">
        <f>'Heat Map Export'!C522 - $C$6</f>
        <v>#N/A</v>
      </c>
      <c r="D523" s="36" t="e">
        <f>'Heat Map Export'!F522 - $D$6</f>
        <v>#N/A</v>
      </c>
      <c r="E523" s="36" t="e">
        <f>'Heat Map Export'!J522- $E$6</f>
        <v>#N/A</v>
      </c>
      <c r="F523" s="36" t="e">
        <f>'Heat Map Export'!R522 - $F$6</f>
        <v>#N/A</v>
      </c>
      <c r="G523" s="36" t="e">
        <f>'Heat Map Export'!U522- $G$6</f>
        <v>#N/A</v>
      </c>
      <c r="H523" s="36" t="e">
        <f>'Heat Map Export'!Y522 - $H$6</f>
        <v>#N/A</v>
      </c>
      <c r="I523" s="37" t="e">
        <f>'Heat Map Export'!AB522-$I$6</f>
        <v>#N/A</v>
      </c>
    </row>
    <row r="524" spans="1:9" s="19" customFormat="1" ht="14.5" x14ac:dyDescent="0.35">
      <c r="A524" s="27">
        <f>'Heat Map Export'!A523</f>
        <v>0</v>
      </c>
      <c r="B524" s="35">
        <f>'Heat Map Export'!B523</f>
        <v>0</v>
      </c>
      <c r="C524" s="36" t="e">
        <f>'Heat Map Export'!C523 - $C$6</f>
        <v>#N/A</v>
      </c>
      <c r="D524" s="36" t="e">
        <f>'Heat Map Export'!F523 - $D$6</f>
        <v>#N/A</v>
      </c>
      <c r="E524" s="36" t="e">
        <f>'Heat Map Export'!J523- $E$6</f>
        <v>#N/A</v>
      </c>
      <c r="F524" s="36" t="e">
        <f>'Heat Map Export'!R523 - $F$6</f>
        <v>#N/A</v>
      </c>
      <c r="G524" s="36" t="e">
        <f>'Heat Map Export'!U523- $G$6</f>
        <v>#N/A</v>
      </c>
      <c r="H524" s="36" t="e">
        <f>'Heat Map Export'!Y523 - $H$6</f>
        <v>#N/A</v>
      </c>
      <c r="I524" s="37" t="e">
        <f>'Heat Map Export'!AB523-$I$6</f>
        <v>#N/A</v>
      </c>
    </row>
    <row r="525" spans="1:9" s="19" customFormat="1" ht="14.5" x14ac:dyDescent="0.35">
      <c r="A525" s="27">
        <f>'Heat Map Export'!A524</f>
        <v>0</v>
      </c>
      <c r="B525" s="35">
        <f>'Heat Map Export'!B524</f>
        <v>0</v>
      </c>
      <c r="C525" s="36" t="e">
        <f>'Heat Map Export'!C524 - $C$6</f>
        <v>#N/A</v>
      </c>
      <c r="D525" s="36" t="e">
        <f>'Heat Map Export'!F524 - $D$6</f>
        <v>#N/A</v>
      </c>
      <c r="E525" s="36" t="e">
        <f>'Heat Map Export'!J524- $E$6</f>
        <v>#N/A</v>
      </c>
      <c r="F525" s="36" t="e">
        <f>'Heat Map Export'!R524 - $F$6</f>
        <v>#N/A</v>
      </c>
      <c r="G525" s="36" t="e">
        <f>'Heat Map Export'!U524- $G$6</f>
        <v>#N/A</v>
      </c>
      <c r="H525" s="36" t="e">
        <f>'Heat Map Export'!Y524 - $H$6</f>
        <v>#N/A</v>
      </c>
      <c r="I525" s="37" t="e">
        <f>'Heat Map Export'!AB524-$I$6</f>
        <v>#N/A</v>
      </c>
    </row>
    <row r="526" spans="1:9" s="19" customFormat="1" ht="14.5" x14ac:dyDescent="0.35">
      <c r="A526" s="27">
        <f>'Heat Map Export'!A525</f>
        <v>0</v>
      </c>
      <c r="B526" s="35">
        <f>'Heat Map Export'!B525</f>
        <v>0</v>
      </c>
      <c r="C526" s="36" t="e">
        <f>'Heat Map Export'!C525 - $C$6</f>
        <v>#N/A</v>
      </c>
      <c r="D526" s="36" t="e">
        <f>'Heat Map Export'!F525 - $D$6</f>
        <v>#N/A</v>
      </c>
      <c r="E526" s="36" t="e">
        <f>'Heat Map Export'!J525- $E$6</f>
        <v>#N/A</v>
      </c>
      <c r="F526" s="36" t="e">
        <f>'Heat Map Export'!R525 - $F$6</f>
        <v>#N/A</v>
      </c>
      <c r="G526" s="36" t="e">
        <f>'Heat Map Export'!U525- $G$6</f>
        <v>#N/A</v>
      </c>
      <c r="H526" s="36" t="e">
        <f>'Heat Map Export'!Y525 - $H$6</f>
        <v>#N/A</v>
      </c>
      <c r="I526" s="37" t="e">
        <f>'Heat Map Export'!AB525-$I$6</f>
        <v>#N/A</v>
      </c>
    </row>
    <row r="527" spans="1:9" s="19" customFormat="1" ht="14.5" x14ac:dyDescent="0.35">
      <c r="A527" s="27">
        <f>'Heat Map Export'!A526</f>
        <v>0</v>
      </c>
      <c r="B527" s="35">
        <f>'Heat Map Export'!B526</f>
        <v>0</v>
      </c>
      <c r="C527" s="36" t="e">
        <f>'Heat Map Export'!C526 - $C$6</f>
        <v>#N/A</v>
      </c>
      <c r="D527" s="36" t="e">
        <f>'Heat Map Export'!F526 - $D$6</f>
        <v>#N/A</v>
      </c>
      <c r="E527" s="36" t="e">
        <f>'Heat Map Export'!J526- $E$6</f>
        <v>#N/A</v>
      </c>
      <c r="F527" s="36" t="e">
        <f>'Heat Map Export'!R526 - $F$6</f>
        <v>#N/A</v>
      </c>
      <c r="G527" s="36" t="e">
        <f>'Heat Map Export'!U526- $G$6</f>
        <v>#N/A</v>
      </c>
      <c r="H527" s="36" t="e">
        <f>'Heat Map Export'!Y526 - $H$6</f>
        <v>#N/A</v>
      </c>
      <c r="I527" s="37" t="e">
        <f>'Heat Map Export'!AB526-$I$6</f>
        <v>#N/A</v>
      </c>
    </row>
    <row r="528" spans="1:9" s="19" customFormat="1" ht="14.5" x14ac:dyDescent="0.35">
      <c r="A528" s="27">
        <f>'Heat Map Export'!A527</f>
        <v>0</v>
      </c>
      <c r="B528" s="35">
        <f>'Heat Map Export'!B527</f>
        <v>0</v>
      </c>
      <c r="C528" s="36" t="e">
        <f>'Heat Map Export'!C527 - $C$6</f>
        <v>#N/A</v>
      </c>
      <c r="D528" s="36" t="e">
        <f>'Heat Map Export'!F527 - $D$6</f>
        <v>#N/A</v>
      </c>
      <c r="E528" s="36" t="e">
        <f>'Heat Map Export'!J527- $E$6</f>
        <v>#N/A</v>
      </c>
      <c r="F528" s="36" t="e">
        <f>'Heat Map Export'!R527 - $F$6</f>
        <v>#N/A</v>
      </c>
      <c r="G528" s="36" t="e">
        <f>'Heat Map Export'!U527- $G$6</f>
        <v>#N/A</v>
      </c>
      <c r="H528" s="36" t="e">
        <f>'Heat Map Export'!Y527 - $H$6</f>
        <v>#N/A</v>
      </c>
      <c r="I528" s="37" t="e">
        <f>'Heat Map Export'!AB527-$I$6</f>
        <v>#N/A</v>
      </c>
    </row>
    <row r="529" spans="1:9" s="19" customFormat="1" ht="14.5" x14ac:dyDescent="0.35">
      <c r="A529" s="27">
        <f>'Heat Map Export'!A528</f>
        <v>0</v>
      </c>
      <c r="B529" s="35">
        <f>'Heat Map Export'!B528</f>
        <v>0</v>
      </c>
      <c r="C529" s="36" t="e">
        <f>'Heat Map Export'!C528 - $C$6</f>
        <v>#N/A</v>
      </c>
      <c r="D529" s="36" t="e">
        <f>'Heat Map Export'!F528 - $D$6</f>
        <v>#N/A</v>
      </c>
      <c r="E529" s="36" t="e">
        <f>'Heat Map Export'!J528- $E$6</f>
        <v>#N/A</v>
      </c>
      <c r="F529" s="36" t="e">
        <f>'Heat Map Export'!R528 - $F$6</f>
        <v>#N/A</v>
      </c>
      <c r="G529" s="36" t="e">
        <f>'Heat Map Export'!U528- $G$6</f>
        <v>#N/A</v>
      </c>
      <c r="H529" s="36" t="e">
        <f>'Heat Map Export'!Y528 - $H$6</f>
        <v>#N/A</v>
      </c>
      <c r="I529" s="37" t="e">
        <f>'Heat Map Export'!AB528-$I$6</f>
        <v>#N/A</v>
      </c>
    </row>
    <row r="530" spans="1:9" s="19" customFormat="1" ht="14.5" x14ac:dyDescent="0.35">
      <c r="A530" s="27">
        <f>'Heat Map Export'!A529</f>
        <v>0</v>
      </c>
      <c r="B530" s="35">
        <f>'Heat Map Export'!B529</f>
        <v>0</v>
      </c>
      <c r="C530" s="36" t="e">
        <f>'Heat Map Export'!C529 - $C$6</f>
        <v>#N/A</v>
      </c>
      <c r="D530" s="36" t="e">
        <f>'Heat Map Export'!F529 - $D$6</f>
        <v>#N/A</v>
      </c>
      <c r="E530" s="36" t="e">
        <f>'Heat Map Export'!J529- $E$6</f>
        <v>#N/A</v>
      </c>
      <c r="F530" s="36" t="e">
        <f>'Heat Map Export'!R529 - $F$6</f>
        <v>#N/A</v>
      </c>
      <c r="G530" s="36" t="e">
        <f>'Heat Map Export'!U529- $G$6</f>
        <v>#N/A</v>
      </c>
      <c r="H530" s="36" t="e">
        <f>'Heat Map Export'!Y529 - $H$6</f>
        <v>#N/A</v>
      </c>
      <c r="I530" s="37" t="e">
        <f>'Heat Map Export'!AB529-$I$6</f>
        <v>#N/A</v>
      </c>
    </row>
    <row r="531" spans="1:9" s="19" customFormat="1" ht="14.5" x14ac:dyDescent="0.35">
      <c r="A531" s="27">
        <f>'Heat Map Export'!A530</f>
        <v>0</v>
      </c>
      <c r="B531" s="35">
        <f>'Heat Map Export'!B530</f>
        <v>0</v>
      </c>
      <c r="C531" s="36" t="e">
        <f>'Heat Map Export'!C530 - $C$6</f>
        <v>#N/A</v>
      </c>
      <c r="D531" s="36" t="e">
        <f>'Heat Map Export'!F530 - $D$6</f>
        <v>#N/A</v>
      </c>
      <c r="E531" s="36" t="e">
        <f>'Heat Map Export'!J530- $E$6</f>
        <v>#N/A</v>
      </c>
      <c r="F531" s="36" t="e">
        <f>'Heat Map Export'!R530 - $F$6</f>
        <v>#N/A</v>
      </c>
      <c r="G531" s="36" t="e">
        <f>'Heat Map Export'!U530- $G$6</f>
        <v>#N/A</v>
      </c>
      <c r="H531" s="36" t="e">
        <f>'Heat Map Export'!Y530 - $H$6</f>
        <v>#N/A</v>
      </c>
      <c r="I531" s="37" t="e">
        <f>'Heat Map Export'!AB530-$I$6</f>
        <v>#N/A</v>
      </c>
    </row>
    <row r="532" spans="1:9" s="19" customFormat="1" ht="14.5" x14ac:dyDescent="0.35">
      <c r="A532" s="27">
        <f>'Heat Map Export'!A531</f>
        <v>0</v>
      </c>
      <c r="B532" s="35">
        <f>'Heat Map Export'!B531</f>
        <v>0</v>
      </c>
      <c r="C532" s="36" t="e">
        <f>'Heat Map Export'!C531 - $C$6</f>
        <v>#N/A</v>
      </c>
      <c r="D532" s="36" t="e">
        <f>'Heat Map Export'!F531 - $D$6</f>
        <v>#N/A</v>
      </c>
      <c r="E532" s="36" t="e">
        <f>'Heat Map Export'!J531- $E$6</f>
        <v>#N/A</v>
      </c>
      <c r="F532" s="36" t="e">
        <f>'Heat Map Export'!R531 - $F$6</f>
        <v>#N/A</v>
      </c>
      <c r="G532" s="36" t="e">
        <f>'Heat Map Export'!U531- $G$6</f>
        <v>#N/A</v>
      </c>
      <c r="H532" s="36" t="e">
        <f>'Heat Map Export'!Y531 - $H$6</f>
        <v>#N/A</v>
      </c>
      <c r="I532" s="37" t="e">
        <f>'Heat Map Export'!AB531-$I$6</f>
        <v>#N/A</v>
      </c>
    </row>
    <row r="533" spans="1:9" s="19" customFormat="1" ht="14.5" x14ac:dyDescent="0.35">
      <c r="A533" s="27">
        <f>'Heat Map Export'!A532</f>
        <v>0</v>
      </c>
      <c r="B533" s="35">
        <f>'Heat Map Export'!B532</f>
        <v>0</v>
      </c>
      <c r="C533" s="36" t="e">
        <f>'Heat Map Export'!C532 - $C$6</f>
        <v>#N/A</v>
      </c>
      <c r="D533" s="36" t="e">
        <f>'Heat Map Export'!F532 - $D$6</f>
        <v>#N/A</v>
      </c>
      <c r="E533" s="36" t="e">
        <f>'Heat Map Export'!J532- $E$6</f>
        <v>#N/A</v>
      </c>
      <c r="F533" s="36" t="e">
        <f>'Heat Map Export'!R532 - $F$6</f>
        <v>#N/A</v>
      </c>
      <c r="G533" s="36" t="e">
        <f>'Heat Map Export'!U532- $G$6</f>
        <v>#N/A</v>
      </c>
      <c r="H533" s="36" t="e">
        <f>'Heat Map Export'!Y532 - $H$6</f>
        <v>#N/A</v>
      </c>
      <c r="I533" s="37" t="e">
        <f>'Heat Map Export'!AB532-$I$6</f>
        <v>#N/A</v>
      </c>
    </row>
    <row r="534" spans="1:9" s="19" customFormat="1" ht="14.5" x14ac:dyDescent="0.35">
      <c r="A534" s="27">
        <f>'Heat Map Export'!A533</f>
        <v>0</v>
      </c>
      <c r="B534" s="35">
        <f>'Heat Map Export'!B533</f>
        <v>0</v>
      </c>
      <c r="C534" s="36" t="e">
        <f>'Heat Map Export'!C533 - $C$6</f>
        <v>#N/A</v>
      </c>
      <c r="D534" s="36" t="e">
        <f>'Heat Map Export'!F533 - $D$6</f>
        <v>#N/A</v>
      </c>
      <c r="E534" s="36" t="e">
        <f>'Heat Map Export'!J533- $E$6</f>
        <v>#N/A</v>
      </c>
      <c r="F534" s="36" t="e">
        <f>'Heat Map Export'!R533 - $F$6</f>
        <v>#N/A</v>
      </c>
      <c r="G534" s="36" t="e">
        <f>'Heat Map Export'!U533- $G$6</f>
        <v>#N/A</v>
      </c>
      <c r="H534" s="36" t="e">
        <f>'Heat Map Export'!Y533 - $H$6</f>
        <v>#N/A</v>
      </c>
      <c r="I534" s="37" t="e">
        <f>'Heat Map Export'!AB533-$I$6</f>
        <v>#N/A</v>
      </c>
    </row>
    <row r="535" spans="1:9" s="19" customFormat="1" ht="14.5" x14ac:dyDescent="0.35">
      <c r="A535" s="27">
        <f>'Heat Map Export'!A534</f>
        <v>0</v>
      </c>
      <c r="B535" s="35">
        <f>'Heat Map Export'!B534</f>
        <v>0</v>
      </c>
      <c r="C535" s="36" t="e">
        <f>'Heat Map Export'!C534 - $C$6</f>
        <v>#N/A</v>
      </c>
      <c r="D535" s="36" t="e">
        <f>'Heat Map Export'!F534 - $D$6</f>
        <v>#N/A</v>
      </c>
      <c r="E535" s="36" t="e">
        <f>'Heat Map Export'!J534- $E$6</f>
        <v>#N/A</v>
      </c>
      <c r="F535" s="36" t="e">
        <f>'Heat Map Export'!R534 - $F$6</f>
        <v>#N/A</v>
      </c>
      <c r="G535" s="36" t="e">
        <f>'Heat Map Export'!U534- $G$6</f>
        <v>#N/A</v>
      </c>
      <c r="H535" s="36" t="e">
        <f>'Heat Map Export'!Y534 - $H$6</f>
        <v>#N/A</v>
      </c>
      <c r="I535" s="37" t="e">
        <f>'Heat Map Export'!AB534-$I$6</f>
        <v>#N/A</v>
      </c>
    </row>
    <row r="536" spans="1:9" s="19" customFormat="1" ht="14.5" x14ac:dyDescent="0.35">
      <c r="A536" s="27">
        <f>'Heat Map Export'!A535</f>
        <v>0</v>
      </c>
      <c r="B536" s="35">
        <f>'Heat Map Export'!B535</f>
        <v>0</v>
      </c>
      <c r="C536" s="36" t="e">
        <f>'Heat Map Export'!C535 - $C$6</f>
        <v>#N/A</v>
      </c>
      <c r="D536" s="36" t="e">
        <f>'Heat Map Export'!F535 - $D$6</f>
        <v>#N/A</v>
      </c>
      <c r="E536" s="36" t="e">
        <f>'Heat Map Export'!J535- $E$6</f>
        <v>#N/A</v>
      </c>
      <c r="F536" s="36" t="e">
        <f>'Heat Map Export'!R535 - $F$6</f>
        <v>#N/A</v>
      </c>
      <c r="G536" s="36" t="e">
        <f>'Heat Map Export'!U535- $G$6</f>
        <v>#N/A</v>
      </c>
      <c r="H536" s="36" t="e">
        <f>'Heat Map Export'!Y535 - $H$6</f>
        <v>#N/A</v>
      </c>
      <c r="I536" s="37" t="e">
        <f>'Heat Map Export'!AB535-$I$6</f>
        <v>#N/A</v>
      </c>
    </row>
    <row r="537" spans="1:9" s="19" customFormat="1" ht="14.5" x14ac:dyDescent="0.35">
      <c r="A537" s="27">
        <f>'Heat Map Export'!A536</f>
        <v>0</v>
      </c>
      <c r="B537" s="35">
        <f>'Heat Map Export'!B536</f>
        <v>0</v>
      </c>
      <c r="C537" s="36" t="e">
        <f>'Heat Map Export'!C536 - $C$6</f>
        <v>#N/A</v>
      </c>
      <c r="D537" s="36" t="e">
        <f>'Heat Map Export'!F536 - $D$6</f>
        <v>#N/A</v>
      </c>
      <c r="E537" s="36" t="e">
        <f>'Heat Map Export'!J536- $E$6</f>
        <v>#N/A</v>
      </c>
      <c r="F537" s="36" t="e">
        <f>'Heat Map Export'!R536 - $F$6</f>
        <v>#N/A</v>
      </c>
      <c r="G537" s="36" t="e">
        <f>'Heat Map Export'!U536- $G$6</f>
        <v>#N/A</v>
      </c>
      <c r="H537" s="36" t="e">
        <f>'Heat Map Export'!Y536 - $H$6</f>
        <v>#N/A</v>
      </c>
      <c r="I537" s="37" t="e">
        <f>'Heat Map Export'!AB536-$I$6</f>
        <v>#N/A</v>
      </c>
    </row>
    <row r="538" spans="1:9" s="19" customFormat="1" ht="14.5" x14ac:dyDescent="0.35">
      <c r="A538" s="27">
        <f>'Heat Map Export'!A537</f>
        <v>0</v>
      </c>
      <c r="B538" s="35">
        <f>'Heat Map Export'!B537</f>
        <v>0</v>
      </c>
      <c r="C538" s="36" t="e">
        <f>'Heat Map Export'!C537 - $C$6</f>
        <v>#N/A</v>
      </c>
      <c r="D538" s="36" t="e">
        <f>'Heat Map Export'!F537 - $D$6</f>
        <v>#N/A</v>
      </c>
      <c r="E538" s="36" t="e">
        <f>'Heat Map Export'!J537- $E$6</f>
        <v>#N/A</v>
      </c>
      <c r="F538" s="36" t="e">
        <f>'Heat Map Export'!R537 - $F$6</f>
        <v>#N/A</v>
      </c>
      <c r="G538" s="36" t="e">
        <f>'Heat Map Export'!U537- $G$6</f>
        <v>#N/A</v>
      </c>
      <c r="H538" s="36" t="e">
        <f>'Heat Map Export'!Y537 - $H$6</f>
        <v>#N/A</v>
      </c>
      <c r="I538" s="37" t="e">
        <f>'Heat Map Export'!AB537-$I$6</f>
        <v>#N/A</v>
      </c>
    </row>
    <row r="539" spans="1:9" s="19" customFormat="1" ht="14.5" x14ac:dyDescent="0.35">
      <c r="A539" s="27">
        <f>'Heat Map Export'!A538</f>
        <v>0</v>
      </c>
      <c r="B539" s="35">
        <f>'Heat Map Export'!B538</f>
        <v>0</v>
      </c>
      <c r="C539" s="36" t="e">
        <f>'Heat Map Export'!C538 - $C$6</f>
        <v>#N/A</v>
      </c>
      <c r="D539" s="36" t="e">
        <f>'Heat Map Export'!F538 - $D$6</f>
        <v>#N/A</v>
      </c>
      <c r="E539" s="36" t="e">
        <f>'Heat Map Export'!J538- $E$6</f>
        <v>#N/A</v>
      </c>
      <c r="F539" s="36" t="e">
        <f>'Heat Map Export'!R538 - $F$6</f>
        <v>#N/A</v>
      </c>
      <c r="G539" s="36" t="e">
        <f>'Heat Map Export'!U538- $G$6</f>
        <v>#N/A</v>
      </c>
      <c r="H539" s="36" t="e">
        <f>'Heat Map Export'!Y538 - $H$6</f>
        <v>#N/A</v>
      </c>
      <c r="I539" s="37" t="e">
        <f>'Heat Map Export'!AB538-$I$6</f>
        <v>#N/A</v>
      </c>
    </row>
    <row r="540" spans="1:9" s="19" customFormat="1" ht="14.5" x14ac:dyDescent="0.35">
      <c r="A540" s="27">
        <f>'Heat Map Export'!A539</f>
        <v>0</v>
      </c>
      <c r="B540" s="35">
        <f>'Heat Map Export'!B539</f>
        <v>0</v>
      </c>
      <c r="C540" s="36" t="e">
        <f>'Heat Map Export'!C539 - $C$6</f>
        <v>#N/A</v>
      </c>
      <c r="D540" s="36" t="e">
        <f>'Heat Map Export'!F539 - $D$6</f>
        <v>#N/A</v>
      </c>
      <c r="E540" s="36" t="e">
        <f>'Heat Map Export'!J539- $E$6</f>
        <v>#N/A</v>
      </c>
      <c r="F540" s="36" t="e">
        <f>'Heat Map Export'!R539 - $F$6</f>
        <v>#N/A</v>
      </c>
      <c r="G540" s="36" t="e">
        <f>'Heat Map Export'!U539- $G$6</f>
        <v>#N/A</v>
      </c>
      <c r="H540" s="36" t="e">
        <f>'Heat Map Export'!Y539 - $H$6</f>
        <v>#N/A</v>
      </c>
      <c r="I540" s="37" t="e">
        <f>'Heat Map Export'!AB539-$I$6</f>
        <v>#N/A</v>
      </c>
    </row>
    <row r="541" spans="1:9" s="19" customFormat="1" ht="14.5" x14ac:dyDescent="0.35">
      <c r="A541" s="27">
        <f>'Heat Map Export'!A540</f>
        <v>0</v>
      </c>
      <c r="B541" s="35">
        <f>'Heat Map Export'!B540</f>
        <v>0</v>
      </c>
      <c r="C541" s="36" t="e">
        <f>'Heat Map Export'!C540 - $C$6</f>
        <v>#N/A</v>
      </c>
      <c r="D541" s="36" t="e">
        <f>'Heat Map Export'!F540 - $D$6</f>
        <v>#N/A</v>
      </c>
      <c r="E541" s="36" t="e">
        <f>'Heat Map Export'!J540- $E$6</f>
        <v>#N/A</v>
      </c>
      <c r="F541" s="36" t="e">
        <f>'Heat Map Export'!R540 - $F$6</f>
        <v>#N/A</v>
      </c>
      <c r="G541" s="36" t="e">
        <f>'Heat Map Export'!U540- $G$6</f>
        <v>#N/A</v>
      </c>
      <c r="H541" s="36" t="e">
        <f>'Heat Map Export'!Y540 - $H$6</f>
        <v>#N/A</v>
      </c>
      <c r="I541" s="37" t="e">
        <f>'Heat Map Export'!AB540-$I$6</f>
        <v>#N/A</v>
      </c>
    </row>
    <row r="542" spans="1:9" s="19" customFormat="1" ht="14.5" x14ac:dyDescent="0.35">
      <c r="A542" s="27">
        <f>'Heat Map Export'!A541</f>
        <v>0</v>
      </c>
      <c r="B542" s="35">
        <f>'Heat Map Export'!B541</f>
        <v>0</v>
      </c>
      <c r="C542" s="36" t="e">
        <f>'Heat Map Export'!C541 - $C$6</f>
        <v>#N/A</v>
      </c>
      <c r="D542" s="36" t="e">
        <f>'Heat Map Export'!F541 - $D$6</f>
        <v>#N/A</v>
      </c>
      <c r="E542" s="36" t="e">
        <f>'Heat Map Export'!J541- $E$6</f>
        <v>#N/A</v>
      </c>
      <c r="F542" s="36" t="e">
        <f>'Heat Map Export'!R541 - $F$6</f>
        <v>#N/A</v>
      </c>
      <c r="G542" s="36" t="e">
        <f>'Heat Map Export'!U541- $G$6</f>
        <v>#N/A</v>
      </c>
      <c r="H542" s="36" t="e">
        <f>'Heat Map Export'!Y541 - $H$6</f>
        <v>#N/A</v>
      </c>
      <c r="I542" s="37" t="e">
        <f>'Heat Map Export'!AB541-$I$6</f>
        <v>#N/A</v>
      </c>
    </row>
    <row r="543" spans="1:9" s="19" customFormat="1" ht="14.5" x14ac:dyDescent="0.35">
      <c r="A543" s="27">
        <f>'Heat Map Export'!A542</f>
        <v>0</v>
      </c>
      <c r="B543" s="35">
        <f>'Heat Map Export'!B542</f>
        <v>0</v>
      </c>
      <c r="C543" s="36" t="e">
        <f>'Heat Map Export'!C542 - $C$6</f>
        <v>#N/A</v>
      </c>
      <c r="D543" s="36" t="e">
        <f>'Heat Map Export'!F542 - $D$6</f>
        <v>#N/A</v>
      </c>
      <c r="E543" s="36" t="e">
        <f>'Heat Map Export'!J542- $E$6</f>
        <v>#N/A</v>
      </c>
      <c r="F543" s="36" t="e">
        <f>'Heat Map Export'!R542 - $F$6</f>
        <v>#N/A</v>
      </c>
      <c r="G543" s="36" t="e">
        <f>'Heat Map Export'!U542- $G$6</f>
        <v>#N/A</v>
      </c>
      <c r="H543" s="36" t="e">
        <f>'Heat Map Export'!Y542 - $H$6</f>
        <v>#N/A</v>
      </c>
      <c r="I543" s="37" t="e">
        <f>'Heat Map Export'!AB542-$I$6</f>
        <v>#N/A</v>
      </c>
    </row>
    <row r="544" spans="1:9" s="19" customFormat="1" ht="14.5" x14ac:dyDescent="0.35">
      <c r="A544" s="27">
        <f>'Heat Map Export'!A543</f>
        <v>0</v>
      </c>
      <c r="B544" s="35">
        <f>'Heat Map Export'!B543</f>
        <v>0</v>
      </c>
      <c r="C544" s="36" t="e">
        <f>'Heat Map Export'!C543 - $C$6</f>
        <v>#N/A</v>
      </c>
      <c r="D544" s="36" t="e">
        <f>'Heat Map Export'!F543 - $D$6</f>
        <v>#N/A</v>
      </c>
      <c r="E544" s="36" t="e">
        <f>'Heat Map Export'!J543- $E$6</f>
        <v>#N/A</v>
      </c>
      <c r="F544" s="36" t="e">
        <f>'Heat Map Export'!R543 - $F$6</f>
        <v>#N/A</v>
      </c>
      <c r="G544" s="36" t="e">
        <f>'Heat Map Export'!U543- $G$6</f>
        <v>#N/A</v>
      </c>
      <c r="H544" s="36" t="e">
        <f>'Heat Map Export'!Y543 - $H$6</f>
        <v>#N/A</v>
      </c>
      <c r="I544" s="37" t="e">
        <f>'Heat Map Export'!AB543-$I$6</f>
        <v>#N/A</v>
      </c>
    </row>
    <row r="545" spans="1:9" s="19" customFormat="1" ht="14.5" x14ac:dyDescent="0.35">
      <c r="A545" s="27">
        <f>'Heat Map Export'!A544</f>
        <v>0</v>
      </c>
      <c r="B545" s="35">
        <f>'Heat Map Export'!B544</f>
        <v>0</v>
      </c>
      <c r="C545" s="36" t="e">
        <f>'Heat Map Export'!C544 - $C$6</f>
        <v>#N/A</v>
      </c>
      <c r="D545" s="36" t="e">
        <f>'Heat Map Export'!F544 - $D$6</f>
        <v>#N/A</v>
      </c>
      <c r="E545" s="36" t="e">
        <f>'Heat Map Export'!J544- $E$6</f>
        <v>#N/A</v>
      </c>
      <c r="F545" s="36" t="e">
        <f>'Heat Map Export'!R544 - $F$6</f>
        <v>#N/A</v>
      </c>
      <c r="G545" s="36" t="e">
        <f>'Heat Map Export'!U544- $G$6</f>
        <v>#N/A</v>
      </c>
      <c r="H545" s="36" t="e">
        <f>'Heat Map Export'!Y544 - $H$6</f>
        <v>#N/A</v>
      </c>
      <c r="I545" s="37" t="e">
        <f>'Heat Map Export'!AB544-$I$6</f>
        <v>#N/A</v>
      </c>
    </row>
    <row r="546" spans="1:9" s="19" customFormat="1" ht="14.5" x14ac:dyDescent="0.35">
      <c r="A546" s="27">
        <f>'Heat Map Export'!A545</f>
        <v>0</v>
      </c>
      <c r="B546" s="35">
        <f>'Heat Map Export'!B545</f>
        <v>0</v>
      </c>
      <c r="C546" s="36" t="e">
        <f>'Heat Map Export'!C545 - $C$6</f>
        <v>#N/A</v>
      </c>
      <c r="D546" s="36" t="e">
        <f>'Heat Map Export'!F545 - $D$6</f>
        <v>#N/A</v>
      </c>
      <c r="E546" s="36" t="e">
        <f>'Heat Map Export'!J545- $E$6</f>
        <v>#N/A</v>
      </c>
      <c r="F546" s="36" t="e">
        <f>'Heat Map Export'!R545 - $F$6</f>
        <v>#N/A</v>
      </c>
      <c r="G546" s="36" t="e">
        <f>'Heat Map Export'!U545- $G$6</f>
        <v>#N/A</v>
      </c>
      <c r="H546" s="36" t="e">
        <f>'Heat Map Export'!Y545 - $H$6</f>
        <v>#N/A</v>
      </c>
      <c r="I546" s="37" t="e">
        <f>'Heat Map Export'!AB545-$I$6</f>
        <v>#N/A</v>
      </c>
    </row>
    <row r="547" spans="1:9" s="19" customFormat="1" ht="14.5" x14ac:dyDescent="0.35">
      <c r="A547" s="27">
        <f>'Heat Map Export'!A546</f>
        <v>0</v>
      </c>
      <c r="B547" s="35">
        <f>'Heat Map Export'!B546</f>
        <v>0</v>
      </c>
      <c r="C547" s="36" t="e">
        <f>'Heat Map Export'!C546 - $C$6</f>
        <v>#N/A</v>
      </c>
      <c r="D547" s="36" t="e">
        <f>'Heat Map Export'!F546 - $D$6</f>
        <v>#N/A</v>
      </c>
      <c r="E547" s="36" t="e">
        <f>'Heat Map Export'!J546- $E$6</f>
        <v>#N/A</v>
      </c>
      <c r="F547" s="36" t="e">
        <f>'Heat Map Export'!R546 - $F$6</f>
        <v>#N/A</v>
      </c>
      <c r="G547" s="36" t="e">
        <f>'Heat Map Export'!U546- $G$6</f>
        <v>#N/A</v>
      </c>
      <c r="H547" s="36" t="e">
        <f>'Heat Map Export'!Y546 - $H$6</f>
        <v>#N/A</v>
      </c>
      <c r="I547" s="37" t="e">
        <f>'Heat Map Export'!AB546-$I$6</f>
        <v>#N/A</v>
      </c>
    </row>
    <row r="548" spans="1:9" s="19" customFormat="1" ht="14.5" x14ac:dyDescent="0.35">
      <c r="A548" s="27">
        <f>'Heat Map Export'!A547</f>
        <v>0</v>
      </c>
      <c r="B548" s="35">
        <f>'Heat Map Export'!B547</f>
        <v>0</v>
      </c>
      <c r="C548" s="36" t="e">
        <f>'Heat Map Export'!C547 - $C$6</f>
        <v>#N/A</v>
      </c>
      <c r="D548" s="36" t="e">
        <f>'Heat Map Export'!F547 - $D$6</f>
        <v>#N/A</v>
      </c>
      <c r="E548" s="36" t="e">
        <f>'Heat Map Export'!J547- $E$6</f>
        <v>#N/A</v>
      </c>
      <c r="F548" s="36" t="e">
        <f>'Heat Map Export'!R547 - $F$6</f>
        <v>#N/A</v>
      </c>
      <c r="G548" s="36" t="e">
        <f>'Heat Map Export'!U547- $G$6</f>
        <v>#N/A</v>
      </c>
      <c r="H548" s="36" t="e">
        <f>'Heat Map Export'!Y547 - $H$6</f>
        <v>#N/A</v>
      </c>
      <c r="I548" s="37" t="e">
        <f>'Heat Map Export'!AB547-$I$6</f>
        <v>#N/A</v>
      </c>
    </row>
    <row r="549" spans="1:9" s="19" customFormat="1" ht="14.5" x14ac:dyDescent="0.35">
      <c r="A549" s="27">
        <f>'Heat Map Export'!A548</f>
        <v>0</v>
      </c>
      <c r="B549" s="35">
        <f>'Heat Map Export'!B548</f>
        <v>0</v>
      </c>
      <c r="C549" s="36" t="e">
        <f>'Heat Map Export'!C548 - $C$6</f>
        <v>#N/A</v>
      </c>
      <c r="D549" s="36" t="e">
        <f>'Heat Map Export'!F548 - $D$6</f>
        <v>#N/A</v>
      </c>
      <c r="E549" s="36" t="e">
        <f>'Heat Map Export'!J548- $E$6</f>
        <v>#N/A</v>
      </c>
      <c r="F549" s="36" t="e">
        <f>'Heat Map Export'!R548 - $F$6</f>
        <v>#N/A</v>
      </c>
      <c r="G549" s="36" t="e">
        <f>'Heat Map Export'!U548- $G$6</f>
        <v>#N/A</v>
      </c>
      <c r="H549" s="36" t="e">
        <f>'Heat Map Export'!Y548 - $H$6</f>
        <v>#N/A</v>
      </c>
      <c r="I549" s="37" t="e">
        <f>'Heat Map Export'!AB548-$I$6</f>
        <v>#N/A</v>
      </c>
    </row>
    <row r="550" spans="1:9" s="19" customFormat="1" ht="14.5" x14ac:dyDescent="0.35">
      <c r="A550" s="27">
        <f>'Heat Map Export'!A549</f>
        <v>0</v>
      </c>
      <c r="B550" s="35">
        <f>'Heat Map Export'!B549</f>
        <v>0</v>
      </c>
      <c r="C550" s="36" t="e">
        <f>'Heat Map Export'!C549 - $C$6</f>
        <v>#N/A</v>
      </c>
      <c r="D550" s="36" t="e">
        <f>'Heat Map Export'!F549 - $D$6</f>
        <v>#N/A</v>
      </c>
      <c r="E550" s="36" t="e">
        <f>'Heat Map Export'!J549- $E$6</f>
        <v>#N/A</v>
      </c>
      <c r="F550" s="36" t="e">
        <f>'Heat Map Export'!R549 - $F$6</f>
        <v>#N/A</v>
      </c>
      <c r="G550" s="36" t="e">
        <f>'Heat Map Export'!U549- $G$6</f>
        <v>#N/A</v>
      </c>
      <c r="H550" s="36" t="e">
        <f>'Heat Map Export'!Y549 - $H$6</f>
        <v>#N/A</v>
      </c>
      <c r="I550" s="37" t="e">
        <f>'Heat Map Export'!AB549-$I$6</f>
        <v>#N/A</v>
      </c>
    </row>
    <row r="551" spans="1:9" s="19" customFormat="1" ht="14.5" x14ac:dyDescent="0.35">
      <c r="A551" s="27">
        <f>'Heat Map Export'!A550</f>
        <v>0</v>
      </c>
      <c r="B551" s="35">
        <f>'Heat Map Export'!B550</f>
        <v>0</v>
      </c>
      <c r="C551" s="36" t="e">
        <f>'Heat Map Export'!C550 - $C$6</f>
        <v>#N/A</v>
      </c>
      <c r="D551" s="36" t="e">
        <f>'Heat Map Export'!F550 - $D$6</f>
        <v>#N/A</v>
      </c>
      <c r="E551" s="36" t="e">
        <f>'Heat Map Export'!J550- $E$6</f>
        <v>#N/A</v>
      </c>
      <c r="F551" s="36" t="e">
        <f>'Heat Map Export'!R550 - $F$6</f>
        <v>#N/A</v>
      </c>
      <c r="G551" s="36" t="e">
        <f>'Heat Map Export'!U550- $G$6</f>
        <v>#N/A</v>
      </c>
      <c r="H551" s="36" t="e">
        <f>'Heat Map Export'!Y550 - $H$6</f>
        <v>#N/A</v>
      </c>
      <c r="I551" s="37" t="e">
        <f>'Heat Map Export'!AB550-$I$6</f>
        <v>#N/A</v>
      </c>
    </row>
    <row r="552" spans="1:9" s="19" customFormat="1" ht="14.5" x14ac:dyDescent="0.35">
      <c r="A552" s="27">
        <f>'Heat Map Export'!A551</f>
        <v>0</v>
      </c>
      <c r="B552" s="35">
        <f>'Heat Map Export'!B551</f>
        <v>0</v>
      </c>
      <c r="C552" s="36" t="e">
        <f>'Heat Map Export'!C551 - $C$6</f>
        <v>#N/A</v>
      </c>
      <c r="D552" s="36" t="e">
        <f>'Heat Map Export'!F551 - $D$6</f>
        <v>#N/A</v>
      </c>
      <c r="E552" s="36" t="e">
        <f>'Heat Map Export'!J551- $E$6</f>
        <v>#N/A</v>
      </c>
      <c r="F552" s="36" t="e">
        <f>'Heat Map Export'!R551 - $F$6</f>
        <v>#N/A</v>
      </c>
      <c r="G552" s="36" t="e">
        <f>'Heat Map Export'!U551- $G$6</f>
        <v>#N/A</v>
      </c>
      <c r="H552" s="36" t="e">
        <f>'Heat Map Export'!Y551 - $H$6</f>
        <v>#N/A</v>
      </c>
      <c r="I552" s="37" t="e">
        <f>'Heat Map Export'!AB551-$I$6</f>
        <v>#N/A</v>
      </c>
    </row>
    <row r="553" spans="1:9" s="19" customFormat="1" ht="14.5" x14ac:dyDescent="0.35">
      <c r="A553" s="27">
        <f>'Heat Map Export'!A552</f>
        <v>0</v>
      </c>
      <c r="B553" s="35">
        <f>'Heat Map Export'!B552</f>
        <v>0</v>
      </c>
      <c r="C553" s="36" t="e">
        <f>'Heat Map Export'!C552 - $C$6</f>
        <v>#N/A</v>
      </c>
      <c r="D553" s="36" t="e">
        <f>'Heat Map Export'!F552 - $D$6</f>
        <v>#N/A</v>
      </c>
      <c r="E553" s="36" t="e">
        <f>'Heat Map Export'!J552- $E$6</f>
        <v>#N/A</v>
      </c>
      <c r="F553" s="36" t="e">
        <f>'Heat Map Export'!R552 - $F$6</f>
        <v>#N/A</v>
      </c>
      <c r="G553" s="36" t="e">
        <f>'Heat Map Export'!U552- $G$6</f>
        <v>#N/A</v>
      </c>
      <c r="H553" s="36" t="e">
        <f>'Heat Map Export'!Y552 - $H$6</f>
        <v>#N/A</v>
      </c>
      <c r="I553" s="37" t="e">
        <f>'Heat Map Export'!AB552-$I$6</f>
        <v>#N/A</v>
      </c>
    </row>
    <row r="554" spans="1:9" s="19" customFormat="1" ht="14.5" x14ac:dyDescent="0.35">
      <c r="A554" s="27">
        <f>'Heat Map Export'!A553</f>
        <v>0</v>
      </c>
      <c r="B554" s="35">
        <f>'Heat Map Export'!B553</f>
        <v>0</v>
      </c>
      <c r="C554" s="36" t="e">
        <f>'Heat Map Export'!C553 - $C$6</f>
        <v>#N/A</v>
      </c>
      <c r="D554" s="36" t="e">
        <f>'Heat Map Export'!F553 - $D$6</f>
        <v>#N/A</v>
      </c>
      <c r="E554" s="36" t="e">
        <f>'Heat Map Export'!J553- $E$6</f>
        <v>#N/A</v>
      </c>
      <c r="F554" s="36" t="e">
        <f>'Heat Map Export'!R553 - $F$6</f>
        <v>#N/A</v>
      </c>
      <c r="G554" s="36" t="e">
        <f>'Heat Map Export'!U553- $G$6</f>
        <v>#N/A</v>
      </c>
      <c r="H554" s="36" t="e">
        <f>'Heat Map Export'!Y553 - $H$6</f>
        <v>#N/A</v>
      </c>
      <c r="I554" s="37" t="e">
        <f>'Heat Map Export'!AB553-$I$6</f>
        <v>#N/A</v>
      </c>
    </row>
    <row r="555" spans="1:9" s="19" customFormat="1" ht="14.5" x14ac:dyDescent="0.35">
      <c r="A555" s="27">
        <f>'Heat Map Export'!A554</f>
        <v>0</v>
      </c>
      <c r="B555" s="35">
        <f>'Heat Map Export'!B554</f>
        <v>0</v>
      </c>
      <c r="C555" s="36" t="e">
        <f>'Heat Map Export'!C554 - $C$6</f>
        <v>#N/A</v>
      </c>
      <c r="D555" s="36" t="e">
        <f>'Heat Map Export'!F554 - $D$6</f>
        <v>#N/A</v>
      </c>
      <c r="E555" s="36" t="e">
        <f>'Heat Map Export'!J554- $E$6</f>
        <v>#N/A</v>
      </c>
      <c r="F555" s="36" t="e">
        <f>'Heat Map Export'!R554 - $F$6</f>
        <v>#N/A</v>
      </c>
      <c r="G555" s="36" t="e">
        <f>'Heat Map Export'!U554- $G$6</f>
        <v>#N/A</v>
      </c>
      <c r="H555" s="36" t="e">
        <f>'Heat Map Export'!Y554 - $H$6</f>
        <v>#N/A</v>
      </c>
      <c r="I555" s="37" t="e">
        <f>'Heat Map Export'!AB554-$I$6</f>
        <v>#N/A</v>
      </c>
    </row>
    <row r="556" spans="1:9" s="19" customFormat="1" ht="14.5" x14ac:dyDescent="0.35">
      <c r="A556" s="27">
        <f>'Heat Map Export'!A555</f>
        <v>0</v>
      </c>
      <c r="B556" s="35">
        <f>'Heat Map Export'!B555</f>
        <v>0</v>
      </c>
      <c r="C556" s="36" t="e">
        <f>'Heat Map Export'!C555 - $C$6</f>
        <v>#N/A</v>
      </c>
      <c r="D556" s="36" t="e">
        <f>'Heat Map Export'!F555 - $D$6</f>
        <v>#N/A</v>
      </c>
      <c r="E556" s="36" t="e">
        <f>'Heat Map Export'!J555- $E$6</f>
        <v>#N/A</v>
      </c>
      <c r="F556" s="36" t="e">
        <f>'Heat Map Export'!R555 - $F$6</f>
        <v>#N/A</v>
      </c>
      <c r="G556" s="36" t="e">
        <f>'Heat Map Export'!U555- $G$6</f>
        <v>#N/A</v>
      </c>
      <c r="H556" s="36" t="e">
        <f>'Heat Map Export'!Y555 - $H$6</f>
        <v>#N/A</v>
      </c>
      <c r="I556" s="37" t="e">
        <f>'Heat Map Export'!AB555-$I$6</f>
        <v>#N/A</v>
      </c>
    </row>
    <row r="557" spans="1:9" s="19" customFormat="1" ht="14.5" x14ac:dyDescent="0.35">
      <c r="A557" s="27">
        <f>'Heat Map Export'!A556</f>
        <v>0</v>
      </c>
      <c r="B557" s="35">
        <f>'Heat Map Export'!B556</f>
        <v>0</v>
      </c>
      <c r="C557" s="36" t="e">
        <f>'Heat Map Export'!C556 - $C$6</f>
        <v>#N/A</v>
      </c>
      <c r="D557" s="36" t="e">
        <f>'Heat Map Export'!F556 - $D$6</f>
        <v>#N/A</v>
      </c>
      <c r="E557" s="36" t="e">
        <f>'Heat Map Export'!J556- $E$6</f>
        <v>#N/A</v>
      </c>
      <c r="F557" s="36" t="e">
        <f>'Heat Map Export'!R556 - $F$6</f>
        <v>#N/A</v>
      </c>
      <c r="G557" s="36" t="e">
        <f>'Heat Map Export'!U556- $G$6</f>
        <v>#N/A</v>
      </c>
      <c r="H557" s="36" t="e">
        <f>'Heat Map Export'!Y556 - $H$6</f>
        <v>#N/A</v>
      </c>
      <c r="I557" s="37" t="e">
        <f>'Heat Map Export'!AB556-$I$6</f>
        <v>#N/A</v>
      </c>
    </row>
    <row r="558" spans="1:9" s="19" customFormat="1" ht="14.5" x14ac:dyDescent="0.35">
      <c r="A558" s="27">
        <f>'Heat Map Export'!A557</f>
        <v>0</v>
      </c>
      <c r="B558" s="35">
        <f>'Heat Map Export'!B557</f>
        <v>0</v>
      </c>
      <c r="C558" s="36" t="e">
        <f>'Heat Map Export'!C557 - $C$6</f>
        <v>#N/A</v>
      </c>
      <c r="D558" s="36" t="e">
        <f>'Heat Map Export'!F557 - $D$6</f>
        <v>#N/A</v>
      </c>
      <c r="E558" s="36" t="e">
        <f>'Heat Map Export'!J557- $E$6</f>
        <v>#N/A</v>
      </c>
      <c r="F558" s="36" t="e">
        <f>'Heat Map Export'!R557 - $F$6</f>
        <v>#N/A</v>
      </c>
      <c r="G558" s="36" t="e">
        <f>'Heat Map Export'!U557- $G$6</f>
        <v>#N/A</v>
      </c>
      <c r="H558" s="36" t="e">
        <f>'Heat Map Export'!Y557 - $H$6</f>
        <v>#N/A</v>
      </c>
      <c r="I558" s="37" t="e">
        <f>'Heat Map Export'!AB557-$I$6</f>
        <v>#N/A</v>
      </c>
    </row>
    <row r="559" spans="1:9" s="19" customFormat="1" ht="14.5" x14ac:dyDescent="0.35">
      <c r="A559" s="27">
        <f>'Heat Map Export'!A558</f>
        <v>0</v>
      </c>
      <c r="B559" s="35">
        <f>'Heat Map Export'!B558</f>
        <v>0</v>
      </c>
      <c r="C559" s="36" t="e">
        <f>'Heat Map Export'!C558 - $C$6</f>
        <v>#N/A</v>
      </c>
      <c r="D559" s="36" t="e">
        <f>'Heat Map Export'!F558 - $D$6</f>
        <v>#N/A</v>
      </c>
      <c r="E559" s="36" t="e">
        <f>'Heat Map Export'!J558- $E$6</f>
        <v>#N/A</v>
      </c>
      <c r="F559" s="36" t="e">
        <f>'Heat Map Export'!R558 - $F$6</f>
        <v>#N/A</v>
      </c>
      <c r="G559" s="36" t="e">
        <f>'Heat Map Export'!U558- $G$6</f>
        <v>#N/A</v>
      </c>
      <c r="H559" s="36" t="e">
        <f>'Heat Map Export'!Y558 - $H$6</f>
        <v>#N/A</v>
      </c>
      <c r="I559" s="37" t="e">
        <f>'Heat Map Export'!AB558-$I$6</f>
        <v>#N/A</v>
      </c>
    </row>
    <row r="560" spans="1:9" s="19" customFormat="1" ht="14.5" x14ac:dyDescent="0.35">
      <c r="A560" s="27">
        <f>'Heat Map Export'!A559</f>
        <v>0</v>
      </c>
      <c r="B560" s="35">
        <f>'Heat Map Export'!B559</f>
        <v>0</v>
      </c>
      <c r="C560" s="36" t="e">
        <f>'Heat Map Export'!C559 - $C$6</f>
        <v>#N/A</v>
      </c>
      <c r="D560" s="36" t="e">
        <f>'Heat Map Export'!F559 - $D$6</f>
        <v>#N/A</v>
      </c>
      <c r="E560" s="36" t="e">
        <f>'Heat Map Export'!J559- $E$6</f>
        <v>#N/A</v>
      </c>
      <c r="F560" s="36" t="e">
        <f>'Heat Map Export'!R559 - $F$6</f>
        <v>#N/A</v>
      </c>
      <c r="G560" s="36" t="e">
        <f>'Heat Map Export'!U559- $G$6</f>
        <v>#N/A</v>
      </c>
      <c r="H560" s="36" t="e">
        <f>'Heat Map Export'!Y559 - $H$6</f>
        <v>#N/A</v>
      </c>
      <c r="I560" s="37" t="e">
        <f>'Heat Map Export'!AB559-$I$6</f>
        <v>#N/A</v>
      </c>
    </row>
    <row r="561" spans="1:9" s="19" customFormat="1" ht="14.5" x14ac:dyDescent="0.35">
      <c r="A561" s="27">
        <f>'Heat Map Export'!A560</f>
        <v>0</v>
      </c>
      <c r="B561" s="35">
        <f>'Heat Map Export'!B560</f>
        <v>0</v>
      </c>
      <c r="C561" s="36" t="e">
        <f>'Heat Map Export'!C560 - $C$6</f>
        <v>#N/A</v>
      </c>
      <c r="D561" s="36" t="e">
        <f>'Heat Map Export'!F560 - $D$6</f>
        <v>#N/A</v>
      </c>
      <c r="E561" s="36" t="e">
        <f>'Heat Map Export'!J560- $E$6</f>
        <v>#N/A</v>
      </c>
      <c r="F561" s="36" t="e">
        <f>'Heat Map Export'!R560 - $F$6</f>
        <v>#N/A</v>
      </c>
      <c r="G561" s="36" t="e">
        <f>'Heat Map Export'!U560- $G$6</f>
        <v>#N/A</v>
      </c>
      <c r="H561" s="36" t="e">
        <f>'Heat Map Export'!Y560 - $H$6</f>
        <v>#N/A</v>
      </c>
      <c r="I561" s="37" t="e">
        <f>'Heat Map Export'!AB560-$I$6</f>
        <v>#N/A</v>
      </c>
    </row>
    <row r="562" spans="1:9" s="19" customFormat="1" ht="14.5" x14ac:dyDescent="0.35">
      <c r="A562" s="27">
        <f>'Heat Map Export'!A561</f>
        <v>0</v>
      </c>
      <c r="B562" s="35">
        <f>'Heat Map Export'!B561</f>
        <v>0</v>
      </c>
      <c r="C562" s="36" t="e">
        <f>'Heat Map Export'!C561 - $C$6</f>
        <v>#N/A</v>
      </c>
      <c r="D562" s="36" t="e">
        <f>'Heat Map Export'!F561 - $D$6</f>
        <v>#N/A</v>
      </c>
      <c r="E562" s="36" t="e">
        <f>'Heat Map Export'!J561- $E$6</f>
        <v>#N/A</v>
      </c>
      <c r="F562" s="36" t="e">
        <f>'Heat Map Export'!R561 - $F$6</f>
        <v>#N/A</v>
      </c>
      <c r="G562" s="36" t="e">
        <f>'Heat Map Export'!U561- $G$6</f>
        <v>#N/A</v>
      </c>
      <c r="H562" s="36" t="e">
        <f>'Heat Map Export'!Y561 - $H$6</f>
        <v>#N/A</v>
      </c>
      <c r="I562" s="37" t="e">
        <f>'Heat Map Export'!AB561-$I$6</f>
        <v>#N/A</v>
      </c>
    </row>
    <row r="563" spans="1:9" s="19" customFormat="1" ht="14.5" x14ac:dyDescent="0.35">
      <c r="A563" s="27">
        <f>'Heat Map Export'!A562</f>
        <v>0</v>
      </c>
      <c r="B563" s="35">
        <f>'Heat Map Export'!B562</f>
        <v>0</v>
      </c>
      <c r="C563" s="36" t="e">
        <f>'Heat Map Export'!C562 - $C$6</f>
        <v>#N/A</v>
      </c>
      <c r="D563" s="36" t="e">
        <f>'Heat Map Export'!F562 - $D$6</f>
        <v>#N/A</v>
      </c>
      <c r="E563" s="36" t="e">
        <f>'Heat Map Export'!J562- $E$6</f>
        <v>#N/A</v>
      </c>
      <c r="F563" s="36" t="e">
        <f>'Heat Map Export'!R562 - $F$6</f>
        <v>#N/A</v>
      </c>
      <c r="G563" s="36" t="e">
        <f>'Heat Map Export'!U562- $G$6</f>
        <v>#N/A</v>
      </c>
      <c r="H563" s="36" t="e">
        <f>'Heat Map Export'!Y562 - $H$6</f>
        <v>#N/A</v>
      </c>
      <c r="I563" s="37" t="e">
        <f>'Heat Map Export'!AB562-$I$6</f>
        <v>#N/A</v>
      </c>
    </row>
    <row r="564" spans="1:9" s="19" customFormat="1" ht="14.5" x14ac:dyDescent="0.35">
      <c r="A564" s="27">
        <f>'Heat Map Export'!A563</f>
        <v>0</v>
      </c>
      <c r="B564" s="35">
        <f>'Heat Map Export'!B563</f>
        <v>0</v>
      </c>
      <c r="C564" s="36" t="e">
        <f>'Heat Map Export'!C563 - $C$6</f>
        <v>#N/A</v>
      </c>
      <c r="D564" s="36" t="e">
        <f>'Heat Map Export'!F563 - $D$6</f>
        <v>#N/A</v>
      </c>
      <c r="E564" s="36" t="e">
        <f>'Heat Map Export'!J563- $E$6</f>
        <v>#N/A</v>
      </c>
      <c r="F564" s="36" t="e">
        <f>'Heat Map Export'!R563 - $F$6</f>
        <v>#N/A</v>
      </c>
      <c r="G564" s="36" t="e">
        <f>'Heat Map Export'!U563- $G$6</f>
        <v>#N/A</v>
      </c>
      <c r="H564" s="36" t="e">
        <f>'Heat Map Export'!Y563 - $H$6</f>
        <v>#N/A</v>
      </c>
      <c r="I564" s="37" t="e">
        <f>'Heat Map Export'!AB563-$I$6</f>
        <v>#N/A</v>
      </c>
    </row>
    <row r="565" spans="1:9" s="19" customFormat="1" ht="14.5" x14ac:dyDescent="0.35">
      <c r="A565" s="27">
        <f>'Heat Map Export'!A564</f>
        <v>0</v>
      </c>
      <c r="B565" s="35">
        <f>'Heat Map Export'!B564</f>
        <v>0</v>
      </c>
      <c r="C565" s="36" t="e">
        <f>'Heat Map Export'!C564 - $C$6</f>
        <v>#N/A</v>
      </c>
      <c r="D565" s="36" t="e">
        <f>'Heat Map Export'!F564 - $D$6</f>
        <v>#N/A</v>
      </c>
      <c r="E565" s="36" t="e">
        <f>'Heat Map Export'!J564- $E$6</f>
        <v>#N/A</v>
      </c>
      <c r="F565" s="36" t="e">
        <f>'Heat Map Export'!R564 - $F$6</f>
        <v>#N/A</v>
      </c>
      <c r="G565" s="36" t="e">
        <f>'Heat Map Export'!U564- $G$6</f>
        <v>#N/A</v>
      </c>
      <c r="H565" s="36" t="e">
        <f>'Heat Map Export'!Y564 - $H$6</f>
        <v>#N/A</v>
      </c>
      <c r="I565" s="37" t="e">
        <f>'Heat Map Export'!AB564-$I$6</f>
        <v>#N/A</v>
      </c>
    </row>
    <row r="566" spans="1:9" s="19" customFormat="1" ht="14.5" x14ac:dyDescent="0.35">
      <c r="A566" s="27">
        <f>'Heat Map Export'!A565</f>
        <v>0</v>
      </c>
      <c r="B566" s="35">
        <f>'Heat Map Export'!B565</f>
        <v>0</v>
      </c>
      <c r="C566" s="36" t="e">
        <f>'Heat Map Export'!C565 - $C$6</f>
        <v>#N/A</v>
      </c>
      <c r="D566" s="36" t="e">
        <f>'Heat Map Export'!F565 - $D$6</f>
        <v>#N/A</v>
      </c>
      <c r="E566" s="36" t="e">
        <f>'Heat Map Export'!J565- $E$6</f>
        <v>#N/A</v>
      </c>
      <c r="F566" s="36" t="e">
        <f>'Heat Map Export'!R565 - $F$6</f>
        <v>#N/A</v>
      </c>
      <c r="G566" s="36" t="e">
        <f>'Heat Map Export'!U565- $G$6</f>
        <v>#N/A</v>
      </c>
      <c r="H566" s="36" t="e">
        <f>'Heat Map Export'!Y565 - $H$6</f>
        <v>#N/A</v>
      </c>
      <c r="I566" s="37" t="e">
        <f>'Heat Map Export'!AB565-$I$6</f>
        <v>#N/A</v>
      </c>
    </row>
    <row r="567" spans="1:9" s="19" customFormat="1" ht="14.5" x14ac:dyDescent="0.35">
      <c r="A567" s="27">
        <f>'Heat Map Export'!A566</f>
        <v>0</v>
      </c>
      <c r="B567" s="35">
        <f>'Heat Map Export'!B566</f>
        <v>0</v>
      </c>
      <c r="C567" s="36" t="e">
        <f>'Heat Map Export'!C566 - $C$6</f>
        <v>#N/A</v>
      </c>
      <c r="D567" s="36" t="e">
        <f>'Heat Map Export'!F566 - $D$6</f>
        <v>#N/A</v>
      </c>
      <c r="E567" s="36" t="e">
        <f>'Heat Map Export'!J566- $E$6</f>
        <v>#N/A</v>
      </c>
      <c r="F567" s="36" t="e">
        <f>'Heat Map Export'!R566 - $F$6</f>
        <v>#N/A</v>
      </c>
      <c r="G567" s="36" t="e">
        <f>'Heat Map Export'!U566- $G$6</f>
        <v>#N/A</v>
      </c>
      <c r="H567" s="36" t="e">
        <f>'Heat Map Export'!Y566 - $H$6</f>
        <v>#N/A</v>
      </c>
      <c r="I567" s="37" t="e">
        <f>'Heat Map Export'!AB566-$I$6</f>
        <v>#N/A</v>
      </c>
    </row>
    <row r="568" spans="1:9" s="19" customFormat="1" ht="14.5" x14ac:dyDescent="0.35">
      <c r="A568" s="27">
        <f>'Heat Map Export'!A567</f>
        <v>0</v>
      </c>
      <c r="B568" s="35">
        <f>'Heat Map Export'!B567</f>
        <v>0</v>
      </c>
      <c r="C568" s="36" t="e">
        <f>'Heat Map Export'!C567 - $C$6</f>
        <v>#N/A</v>
      </c>
      <c r="D568" s="36" t="e">
        <f>'Heat Map Export'!F567 - $D$6</f>
        <v>#N/A</v>
      </c>
      <c r="E568" s="36" t="e">
        <f>'Heat Map Export'!J567- $E$6</f>
        <v>#N/A</v>
      </c>
      <c r="F568" s="36" t="e">
        <f>'Heat Map Export'!R567 - $F$6</f>
        <v>#N/A</v>
      </c>
      <c r="G568" s="36" t="e">
        <f>'Heat Map Export'!U567- $G$6</f>
        <v>#N/A</v>
      </c>
      <c r="H568" s="36" t="e">
        <f>'Heat Map Export'!Y567 - $H$6</f>
        <v>#N/A</v>
      </c>
      <c r="I568" s="37" t="e">
        <f>'Heat Map Export'!AB567-$I$6</f>
        <v>#N/A</v>
      </c>
    </row>
    <row r="569" spans="1:9" s="19" customFormat="1" ht="14.5" x14ac:dyDescent="0.35">
      <c r="A569" s="27">
        <f>'Heat Map Export'!A568</f>
        <v>0</v>
      </c>
      <c r="B569" s="35">
        <f>'Heat Map Export'!B568</f>
        <v>0</v>
      </c>
      <c r="C569" s="36" t="e">
        <f>'Heat Map Export'!C568 - $C$6</f>
        <v>#N/A</v>
      </c>
      <c r="D569" s="36" t="e">
        <f>'Heat Map Export'!F568 - $D$6</f>
        <v>#N/A</v>
      </c>
      <c r="E569" s="36" t="e">
        <f>'Heat Map Export'!J568- $E$6</f>
        <v>#N/A</v>
      </c>
      <c r="F569" s="36" t="e">
        <f>'Heat Map Export'!R568 - $F$6</f>
        <v>#N/A</v>
      </c>
      <c r="G569" s="36" t="e">
        <f>'Heat Map Export'!U568- $G$6</f>
        <v>#N/A</v>
      </c>
      <c r="H569" s="36" t="e">
        <f>'Heat Map Export'!Y568 - $H$6</f>
        <v>#N/A</v>
      </c>
      <c r="I569" s="37" t="e">
        <f>'Heat Map Export'!AB568-$I$6</f>
        <v>#N/A</v>
      </c>
    </row>
    <row r="570" spans="1:9" s="19" customFormat="1" ht="14.5" x14ac:dyDescent="0.35">
      <c r="A570" s="27">
        <f>'Heat Map Export'!A569</f>
        <v>0</v>
      </c>
      <c r="B570" s="35">
        <f>'Heat Map Export'!B569</f>
        <v>0</v>
      </c>
      <c r="C570" s="36" t="e">
        <f>'Heat Map Export'!C569 - $C$6</f>
        <v>#N/A</v>
      </c>
      <c r="D570" s="36" t="e">
        <f>'Heat Map Export'!F569 - $D$6</f>
        <v>#N/A</v>
      </c>
      <c r="E570" s="36" t="e">
        <f>'Heat Map Export'!J569- $E$6</f>
        <v>#N/A</v>
      </c>
      <c r="F570" s="36" t="e">
        <f>'Heat Map Export'!R569 - $F$6</f>
        <v>#N/A</v>
      </c>
      <c r="G570" s="36" t="e">
        <f>'Heat Map Export'!U569- $G$6</f>
        <v>#N/A</v>
      </c>
      <c r="H570" s="36" t="e">
        <f>'Heat Map Export'!Y569 - $H$6</f>
        <v>#N/A</v>
      </c>
      <c r="I570" s="37" t="e">
        <f>'Heat Map Export'!AB569-$I$6</f>
        <v>#N/A</v>
      </c>
    </row>
    <row r="571" spans="1:9" s="19" customFormat="1" ht="14.5" x14ac:dyDescent="0.35">
      <c r="A571" s="27">
        <f>'Heat Map Export'!A570</f>
        <v>0</v>
      </c>
      <c r="B571" s="35">
        <f>'Heat Map Export'!B570</f>
        <v>0</v>
      </c>
      <c r="C571" s="36" t="e">
        <f>'Heat Map Export'!C570 - $C$6</f>
        <v>#N/A</v>
      </c>
      <c r="D571" s="36" t="e">
        <f>'Heat Map Export'!F570 - $D$6</f>
        <v>#N/A</v>
      </c>
      <c r="E571" s="36" t="e">
        <f>'Heat Map Export'!J570- $E$6</f>
        <v>#N/A</v>
      </c>
      <c r="F571" s="36" t="e">
        <f>'Heat Map Export'!R570 - $F$6</f>
        <v>#N/A</v>
      </c>
      <c r="G571" s="36" t="e">
        <f>'Heat Map Export'!U570- $G$6</f>
        <v>#N/A</v>
      </c>
      <c r="H571" s="36" t="e">
        <f>'Heat Map Export'!Y570 - $H$6</f>
        <v>#N/A</v>
      </c>
      <c r="I571" s="37" t="e">
        <f>'Heat Map Export'!AB570-$I$6</f>
        <v>#N/A</v>
      </c>
    </row>
    <row r="572" spans="1:9" s="19" customFormat="1" ht="14.5" x14ac:dyDescent="0.35">
      <c r="A572" s="27">
        <f>'Heat Map Export'!A571</f>
        <v>0</v>
      </c>
      <c r="B572" s="35">
        <f>'Heat Map Export'!B571</f>
        <v>0</v>
      </c>
      <c r="C572" s="36" t="e">
        <f>'Heat Map Export'!C571 - $C$6</f>
        <v>#N/A</v>
      </c>
      <c r="D572" s="36" t="e">
        <f>'Heat Map Export'!F571 - $D$6</f>
        <v>#N/A</v>
      </c>
      <c r="E572" s="36" t="e">
        <f>'Heat Map Export'!J571- $E$6</f>
        <v>#N/A</v>
      </c>
      <c r="F572" s="36" t="e">
        <f>'Heat Map Export'!R571 - $F$6</f>
        <v>#N/A</v>
      </c>
      <c r="G572" s="36" t="e">
        <f>'Heat Map Export'!U571- $G$6</f>
        <v>#N/A</v>
      </c>
      <c r="H572" s="36" t="e">
        <f>'Heat Map Export'!Y571 - $H$6</f>
        <v>#N/A</v>
      </c>
      <c r="I572" s="37" t="e">
        <f>'Heat Map Export'!AB571-$I$6</f>
        <v>#N/A</v>
      </c>
    </row>
    <row r="573" spans="1:9" s="19" customFormat="1" ht="14.5" x14ac:dyDescent="0.35">
      <c r="A573" s="27">
        <f>'Heat Map Export'!A572</f>
        <v>0</v>
      </c>
      <c r="B573" s="35">
        <f>'Heat Map Export'!B572</f>
        <v>0</v>
      </c>
      <c r="C573" s="36" t="e">
        <f>'Heat Map Export'!C572 - $C$6</f>
        <v>#N/A</v>
      </c>
      <c r="D573" s="36" t="e">
        <f>'Heat Map Export'!F572 - $D$6</f>
        <v>#N/A</v>
      </c>
      <c r="E573" s="36" t="e">
        <f>'Heat Map Export'!J572- $E$6</f>
        <v>#N/A</v>
      </c>
      <c r="F573" s="36" t="e">
        <f>'Heat Map Export'!R572 - $F$6</f>
        <v>#N/A</v>
      </c>
      <c r="G573" s="36" t="e">
        <f>'Heat Map Export'!U572- $G$6</f>
        <v>#N/A</v>
      </c>
      <c r="H573" s="36" t="e">
        <f>'Heat Map Export'!Y572 - $H$6</f>
        <v>#N/A</v>
      </c>
      <c r="I573" s="37" t="e">
        <f>'Heat Map Export'!AB572-$I$6</f>
        <v>#N/A</v>
      </c>
    </row>
    <row r="574" spans="1:9" s="19" customFormat="1" ht="14.5" x14ac:dyDescent="0.35">
      <c r="A574" s="27">
        <f>'Heat Map Export'!A573</f>
        <v>0</v>
      </c>
      <c r="B574" s="35">
        <f>'Heat Map Export'!B573</f>
        <v>0</v>
      </c>
      <c r="C574" s="36" t="e">
        <f>'Heat Map Export'!C573 - $C$6</f>
        <v>#N/A</v>
      </c>
      <c r="D574" s="36" t="e">
        <f>'Heat Map Export'!F573 - $D$6</f>
        <v>#N/A</v>
      </c>
      <c r="E574" s="36" t="e">
        <f>'Heat Map Export'!J573- $E$6</f>
        <v>#N/A</v>
      </c>
      <c r="F574" s="36" t="e">
        <f>'Heat Map Export'!R573 - $F$6</f>
        <v>#N/A</v>
      </c>
      <c r="G574" s="36" t="e">
        <f>'Heat Map Export'!U573- $G$6</f>
        <v>#N/A</v>
      </c>
      <c r="H574" s="36" t="e">
        <f>'Heat Map Export'!Y573 - $H$6</f>
        <v>#N/A</v>
      </c>
      <c r="I574" s="37" t="e">
        <f>'Heat Map Export'!AB573-$I$6</f>
        <v>#N/A</v>
      </c>
    </row>
    <row r="575" spans="1:9" s="19" customFormat="1" ht="14.5" x14ac:dyDescent="0.35">
      <c r="A575" s="27">
        <f>'Heat Map Export'!A574</f>
        <v>0</v>
      </c>
      <c r="B575" s="35">
        <f>'Heat Map Export'!B574</f>
        <v>0</v>
      </c>
      <c r="C575" s="36" t="e">
        <f>'Heat Map Export'!C574 - $C$6</f>
        <v>#N/A</v>
      </c>
      <c r="D575" s="36" t="e">
        <f>'Heat Map Export'!F574 - $D$6</f>
        <v>#N/A</v>
      </c>
      <c r="E575" s="36" t="e">
        <f>'Heat Map Export'!J574- $E$6</f>
        <v>#N/A</v>
      </c>
      <c r="F575" s="36" t="e">
        <f>'Heat Map Export'!R574 - $F$6</f>
        <v>#N/A</v>
      </c>
      <c r="G575" s="36" t="e">
        <f>'Heat Map Export'!U574- $G$6</f>
        <v>#N/A</v>
      </c>
      <c r="H575" s="36" t="e">
        <f>'Heat Map Export'!Y574 - $H$6</f>
        <v>#N/A</v>
      </c>
      <c r="I575" s="37" t="e">
        <f>'Heat Map Export'!AB574-$I$6</f>
        <v>#N/A</v>
      </c>
    </row>
    <row r="576" spans="1:9" s="19" customFormat="1" ht="14.5" x14ac:dyDescent="0.35">
      <c r="A576" s="27">
        <f>'Heat Map Export'!A575</f>
        <v>0</v>
      </c>
      <c r="B576" s="35">
        <f>'Heat Map Export'!B575</f>
        <v>0</v>
      </c>
      <c r="C576" s="36" t="e">
        <f>'Heat Map Export'!C575 - $C$6</f>
        <v>#N/A</v>
      </c>
      <c r="D576" s="36" t="e">
        <f>'Heat Map Export'!F575 - $D$6</f>
        <v>#N/A</v>
      </c>
      <c r="E576" s="36" t="e">
        <f>'Heat Map Export'!J575- $E$6</f>
        <v>#N/A</v>
      </c>
      <c r="F576" s="36" t="e">
        <f>'Heat Map Export'!R575 - $F$6</f>
        <v>#N/A</v>
      </c>
      <c r="G576" s="36" t="e">
        <f>'Heat Map Export'!U575- $G$6</f>
        <v>#N/A</v>
      </c>
      <c r="H576" s="36" t="e">
        <f>'Heat Map Export'!Y575 - $H$6</f>
        <v>#N/A</v>
      </c>
      <c r="I576" s="37" t="e">
        <f>'Heat Map Export'!AB575-$I$6</f>
        <v>#N/A</v>
      </c>
    </row>
    <row r="577" spans="1:9" s="19" customFormat="1" ht="14.5" x14ac:dyDescent="0.35">
      <c r="A577" s="27">
        <f>'Heat Map Export'!A576</f>
        <v>0</v>
      </c>
      <c r="B577" s="35">
        <f>'Heat Map Export'!B576</f>
        <v>0</v>
      </c>
      <c r="C577" s="36" t="e">
        <f>'Heat Map Export'!C576 - $C$6</f>
        <v>#N/A</v>
      </c>
      <c r="D577" s="36" t="e">
        <f>'Heat Map Export'!F576 - $D$6</f>
        <v>#N/A</v>
      </c>
      <c r="E577" s="36" t="e">
        <f>'Heat Map Export'!J576- $E$6</f>
        <v>#N/A</v>
      </c>
      <c r="F577" s="36" t="e">
        <f>'Heat Map Export'!R576 - $F$6</f>
        <v>#N/A</v>
      </c>
      <c r="G577" s="36" t="e">
        <f>'Heat Map Export'!U576- $G$6</f>
        <v>#N/A</v>
      </c>
      <c r="H577" s="36" t="e">
        <f>'Heat Map Export'!Y576 - $H$6</f>
        <v>#N/A</v>
      </c>
      <c r="I577" s="37" t="e">
        <f>'Heat Map Export'!AB576-$I$6</f>
        <v>#N/A</v>
      </c>
    </row>
    <row r="578" spans="1:9" s="19" customFormat="1" ht="14.5" x14ac:dyDescent="0.35">
      <c r="A578" s="27">
        <f>'Heat Map Export'!A577</f>
        <v>0</v>
      </c>
      <c r="B578" s="35">
        <f>'Heat Map Export'!B577</f>
        <v>0</v>
      </c>
      <c r="C578" s="36" t="e">
        <f>'Heat Map Export'!C577 - $C$6</f>
        <v>#N/A</v>
      </c>
      <c r="D578" s="36" t="e">
        <f>'Heat Map Export'!F577 - $D$6</f>
        <v>#N/A</v>
      </c>
      <c r="E578" s="36" t="e">
        <f>'Heat Map Export'!J577- $E$6</f>
        <v>#N/A</v>
      </c>
      <c r="F578" s="36" t="e">
        <f>'Heat Map Export'!R577 - $F$6</f>
        <v>#N/A</v>
      </c>
      <c r="G578" s="36" t="e">
        <f>'Heat Map Export'!U577- $G$6</f>
        <v>#N/A</v>
      </c>
      <c r="H578" s="36" t="e">
        <f>'Heat Map Export'!Y577 - $H$6</f>
        <v>#N/A</v>
      </c>
      <c r="I578" s="37" t="e">
        <f>'Heat Map Export'!AB577-$I$6</f>
        <v>#N/A</v>
      </c>
    </row>
    <row r="579" spans="1:9" s="19" customFormat="1" ht="14.5" x14ac:dyDescent="0.35">
      <c r="A579" s="27">
        <f>'Heat Map Export'!A578</f>
        <v>0</v>
      </c>
      <c r="B579" s="35">
        <f>'Heat Map Export'!B578</f>
        <v>0</v>
      </c>
      <c r="C579" s="36" t="e">
        <f>'Heat Map Export'!C578 - $C$6</f>
        <v>#N/A</v>
      </c>
      <c r="D579" s="36" t="e">
        <f>'Heat Map Export'!F578 - $D$6</f>
        <v>#N/A</v>
      </c>
      <c r="E579" s="36" t="e">
        <f>'Heat Map Export'!J578- $E$6</f>
        <v>#N/A</v>
      </c>
      <c r="F579" s="36" t="e">
        <f>'Heat Map Export'!R578 - $F$6</f>
        <v>#N/A</v>
      </c>
      <c r="G579" s="36" t="e">
        <f>'Heat Map Export'!U578- $G$6</f>
        <v>#N/A</v>
      </c>
      <c r="H579" s="36" t="e">
        <f>'Heat Map Export'!Y578 - $H$6</f>
        <v>#N/A</v>
      </c>
      <c r="I579" s="37" t="e">
        <f>'Heat Map Export'!AB578-$I$6</f>
        <v>#N/A</v>
      </c>
    </row>
    <row r="580" spans="1:9" s="19" customFormat="1" ht="14.5" x14ac:dyDescent="0.35">
      <c r="A580" s="27">
        <f>'Heat Map Export'!A579</f>
        <v>0</v>
      </c>
      <c r="B580" s="35">
        <f>'Heat Map Export'!B579</f>
        <v>0</v>
      </c>
      <c r="C580" s="36" t="e">
        <f>'Heat Map Export'!C579 - $C$6</f>
        <v>#N/A</v>
      </c>
      <c r="D580" s="36" t="e">
        <f>'Heat Map Export'!F579 - $D$6</f>
        <v>#N/A</v>
      </c>
      <c r="E580" s="36" t="e">
        <f>'Heat Map Export'!J579- $E$6</f>
        <v>#N/A</v>
      </c>
      <c r="F580" s="36" t="e">
        <f>'Heat Map Export'!R579 - $F$6</f>
        <v>#N/A</v>
      </c>
      <c r="G580" s="36" t="e">
        <f>'Heat Map Export'!U579- $G$6</f>
        <v>#N/A</v>
      </c>
      <c r="H580" s="36" t="e">
        <f>'Heat Map Export'!Y579 - $H$6</f>
        <v>#N/A</v>
      </c>
      <c r="I580" s="37" t="e">
        <f>'Heat Map Export'!AB579-$I$6</f>
        <v>#N/A</v>
      </c>
    </row>
    <row r="581" spans="1:9" s="19" customFormat="1" ht="14.5" x14ac:dyDescent="0.35">
      <c r="A581" s="27">
        <f>'Heat Map Export'!A580</f>
        <v>0</v>
      </c>
      <c r="B581" s="35">
        <f>'Heat Map Export'!B580</f>
        <v>0</v>
      </c>
      <c r="C581" s="36" t="e">
        <f>'Heat Map Export'!C580 - $C$6</f>
        <v>#N/A</v>
      </c>
      <c r="D581" s="36" t="e">
        <f>'Heat Map Export'!F580 - $D$6</f>
        <v>#N/A</v>
      </c>
      <c r="E581" s="36" t="e">
        <f>'Heat Map Export'!J580- $E$6</f>
        <v>#N/A</v>
      </c>
      <c r="F581" s="36" t="e">
        <f>'Heat Map Export'!R580 - $F$6</f>
        <v>#N/A</v>
      </c>
      <c r="G581" s="36" t="e">
        <f>'Heat Map Export'!U580- $G$6</f>
        <v>#N/A</v>
      </c>
      <c r="H581" s="36" t="e">
        <f>'Heat Map Export'!Y580 - $H$6</f>
        <v>#N/A</v>
      </c>
      <c r="I581" s="37" t="e">
        <f>'Heat Map Export'!AB580-$I$6</f>
        <v>#N/A</v>
      </c>
    </row>
    <row r="582" spans="1:9" s="19" customFormat="1" ht="14.5" x14ac:dyDescent="0.35">
      <c r="A582" s="27">
        <f>'Heat Map Export'!A581</f>
        <v>0</v>
      </c>
      <c r="B582" s="35">
        <f>'Heat Map Export'!B581</f>
        <v>0</v>
      </c>
      <c r="C582" s="36" t="e">
        <f>'Heat Map Export'!C581 - $C$6</f>
        <v>#N/A</v>
      </c>
      <c r="D582" s="36" t="e">
        <f>'Heat Map Export'!F581 - $D$6</f>
        <v>#N/A</v>
      </c>
      <c r="E582" s="36" t="e">
        <f>'Heat Map Export'!J581- $E$6</f>
        <v>#N/A</v>
      </c>
      <c r="F582" s="36" t="e">
        <f>'Heat Map Export'!R581 - $F$6</f>
        <v>#N/A</v>
      </c>
      <c r="G582" s="36" t="e">
        <f>'Heat Map Export'!U581- $G$6</f>
        <v>#N/A</v>
      </c>
      <c r="H582" s="36" t="e">
        <f>'Heat Map Export'!Y581 - $H$6</f>
        <v>#N/A</v>
      </c>
      <c r="I582" s="37" t="e">
        <f>'Heat Map Export'!AB581-$I$6</f>
        <v>#N/A</v>
      </c>
    </row>
    <row r="583" spans="1:9" s="19" customFormat="1" ht="14.5" x14ac:dyDescent="0.35">
      <c r="A583" s="27">
        <f>'Heat Map Export'!A582</f>
        <v>0</v>
      </c>
      <c r="B583" s="35">
        <f>'Heat Map Export'!B582</f>
        <v>0</v>
      </c>
      <c r="C583" s="36" t="e">
        <f>'Heat Map Export'!C582 - $C$6</f>
        <v>#N/A</v>
      </c>
      <c r="D583" s="36" t="e">
        <f>'Heat Map Export'!F582 - $D$6</f>
        <v>#N/A</v>
      </c>
      <c r="E583" s="36" t="e">
        <f>'Heat Map Export'!J582- $E$6</f>
        <v>#N/A</v>
      </c>
      <c r="F583" s="36" t="e">
        <f>'Heat Map Export'!R582 - $F$6</f>
        <v>#N/A</v>
      </c>
      <c r="G583" s="36" t="e">
        <f>'Heat Map Export'!U582- $G$6</f>
        <v>#N/A</v>
      </c>
      <c r="H583" s="36" t="e">
        <f>'Heat Map Export'!Y582 - $H$6</f>
        <v>#N/A</v>
      </c>
      <c r="I583" s="37" t="e">
        <f>'Heat Map Export'!AB582-$I$6</f>
        <v>#N/A</v>
      </c>
    </row>
    <row r="584" spans="1:9" s="19" customFormat="1" ht="14.5" x14ac:dyDescent="0.35">
      <c r="A584" s="27">
        <f>'Heat Map Export'!A583</f>
        <v>0</v>
      </c>
      <c r="B584" s="35">
        <f>'Heat Map Export'!B583</f>
        <v>0</v>
      </c>
      <c r="C584" s="36" t="e">
        <f>'Heat Map Export'!C583 - $C$6</f>
        <v>#N/A</v>
      </c>
      <c r="D584" s="36" t="e">
        <f>'Heat Map Export'!F583 - $D$6</f>
        <v>#N/A</v>
      </c>
      <c r="E584" s="36" t="e">
        <f>'Heat Map Export'!J583- $E$6</f>
        <v>#N/A</v>
      </c>
      <c r="F584" s="36" t="e">
        <f>'Heat Map Export'!R583 - $F$6</f>
        <v>#N/A</v>
      </c>
      <c r="G584" s="36" t="e">
        <f>'Heat Map Export'!U583- $G$6</f>
        <v>#N/A</v>
      </c>
      <c r="H584" s="36" t="e">
        <f>'Heat Map Export'!Y583 - $H$6</f>
        <v>#N/A</v>
      </c>
      <c r="I584" s="37" t="e">
        <f>'Heat Map Export'!AB583-$I$6</f>
        <v>#N/A</v>
      </c>
    </row>
    <row r="585" spans="1:9" s="19" customFormat="1" ht="14.5" x14ac:dyDescent="0.35">
      <c r="A585" s="27">
        <f>'Heat Map Export'!A584</f>
        <v>0</v>
      </c>
      <c r="B585" s="35">
        <f>'Heat Map Export'!B584</f>
        <v>0</v>
      </c>
      <c r="C585" s="36" t="e">
        <f>'Heat Map Export'!C584 - $C$6</f>
        <v>#N/A</v>
      </c>
      <c r="D585" s="36" t="e">
        <f>'Heat Map Export'!F584 - $D$6</f>
        <v>#N/A</v>
      </c>
      <c r="E585" s="36" t="e">
        <f>'Heat Map Export'!J584- $E$6</f>
        <v>#N/A</v>
      </c>
      <c r="F585" s="36" t="e">
        <f>'Heat Map Export'!R584 - $F$6</f>
        <v>#N/A</v>
      </c>
      <c r="G585" s="36" t="e">
        <f>'Heat Map Export'!U584- $G$6</f>
        <v>#N/A</v>
      </c>
      <c r="H585" s="36" t="e">
        <f>'Heat Map Export'!Y584 - $H$6</f>
        <v>#N/A</v>
      </c>
      <c r="I585" s="37" t="e">
        <f>'Heat Map Export'!AB584-$I$6</f>
        <v>#N/A</v>
      </c>
    </row>
    <row r="586" spans="1:9" s="19" customFormat="1" ht="14.5" x14ac:dyDescent="0.35">
      <c r="A586" s="27">
        <f>'Heat Map Export'!A585</f>
        <v>0</v>
      </c>
      <c r="B586" s="35">
        <f>'Heat Map Export'!B585</f>
        <v>0</v>
      </c>
      <c r="C586" s="36" t="e">
        <f>'Heat Map Export'!C585 - $C$6</f>
        <v>#N/A</v>
      </c>
      <c r="D586" s="36" t="e">
        <f>'Heat Map Export'!F585 - $D$6</f>
        <v>#N/A</v>
      </c>
      <c r="E586" s="36" t="e">
        <f>'Heat Map Export'!J585- $E$6</f>
        <v>#N/A</v>
      </c>
      <c r="F586" s="36" t="e">
        <f>'Heat Map Export'!R585 - $F$6</f>
        <v>#N/A</v>
      </c>
      <c r="G586" s="36" t="e">
        <f>'Heat Map Export'!U585- $G$6</f>
        <v>#N/A</v>
      </c>
      <c r="H586" s="36" t="e">
        <f>'Heat Map Export'!Y585 - $H$6</f>
        <v>#N/A</v>
      </c>
      <c r="I586" s="37" t="e">
        <f>'Heat Map Export'!AB585-$I$6</f>
        <v>#N/A</v>
      </c>
    </row>
    <row r="587" spans="1:9" s="19" customFormat="1" ht="14.5" x14ac:dyDescent="0.35">
      <c r="A587" s="27">
        <f>'Heat Map Export'!A586</f>
        <v>0</v>
      </c>
      <c r="B587" s="35">
        <f>'Heat Map Export'!B586</f>
        <v>0</v>
      </c>
      <c r="C587" s="36" t="e">
        <f>'Heat Map Export'!C586 - $C$6</f>
        <v>#N/A</v>
      </c>
      <c r="D587" s="36" t="e">
        <f>'Heat Map Export'!F586 - $D$6</f>
        <v>#N/A</v>
      </c>
      <c r="E587" s="36" t="e">
        <f>'Heat Map Export'!J586- $E$6</f>
        <v>#N/A</v>
      </c>
      <c r="F587" s="36" t="e">
        <f>'Heat Map Export'!R586 - $F$6</f>
        <v>#N/A</v>
      </c>
      <c r="G587" s="36" t="e">
        <f>'Heat Map Export'!U586- $G$6</f>
        <v>#N/A</v>
      </c>
      <c r="H587" s="36" t="e">
        <f>'Heat Map Export'!Y586 - $H$6</f>
        <v>#N/A</v>
      </c>
      <c r="I587" s="37" t="e">
        <f>'Heat Map Export'!AB586-$I$6</f>
        <v>#N/A</v>
      </c>
    </row>
    <row r="588" spans="1:9" s="19" customFormat="1" ht="14.5" x14ac:dyDescent="0.35">
      <c r="A588" s="27">
        <f>'Heat Map Export'!A587</f>
        <v>0</v>
      </c>
      <c r="B588" s="35">
        <f>'Heat Map Export'!B587</f>
        <v>0</v>
      </c>
      <c r="C588" s="36" t="e">
        <f>'Heat Map Export'!C587 - $C$6</f>
        <v>#N/A</v>
      </c>
      <c r="D588" s="36" t="e">
        <f>'Heat Map Export'!F587 - $D$6</f>
        <v>#N/A</v>
      </c>
      <c r="E588" s="36" t="e">
        <f>'Heat Map Export'!J587- $E$6</f>
        <v>#N/A</v>
      </c>
      <c r="F588" s="36" t="e">
        <f>'Heat Map Export'!R587 - $F$6</f>
        <v>#N/A</v>
      </c>
      <c r="G588" s="36" t="e">
        <f>'Heat Map Export'!U587- $G$6</f>
        <v>#N/A</v>
      </c>
      <c r="H588" s="36" t="e">
        <f>'Heat Map Export'!Y587 - $H$6</f>
        <v>#N/A</v>
      </c>
      <c r="I588" s="37" t="e">
        <f>'Heat Map Export'!AB587-$I$6</f>
        <v>#N/A</v>
      </c>
    </row>
    <row r="589" spans="1:9" s="19" customFormat="1" ht="14.5" x14ac:dyDescent="0.35">
      <c r="A589" s="27">
        <f>'Heat Map Export'!A588</f>
        <v>0</v>
      </c>
      <c r="B589" s="35">
        <f>'Heat Map Export'!B588</f>
        <v>0</v>
      </c>
      <c r="C589" s="36" t="e">
        <f>'Heat Map Export'!C588 - $C$6</f>
        <v>#N/A</v>
      </c>
      <c r="D589" s="36" t="e">
        <f>'Heat Map Export'!F588 - $D$6</f>
        <v>#N/A</v>
      </c>
      <c r="E589" s="36" t="e">
        <f>'Heat Map Export'!J588- $E$6</f>
        <v>#N/A</v>
      </c>
      <c r="F589" s="36" t="e">
        <f>'Heat Map Export'!R588 - $F$6</f>
        <v>#N/A</v>
      </c>
      <c r="G589" s="36" t="e">
        <f>'Heat Map Export'!U588- $G$6</f>
        <v>#N/A</v>
      </c>
      <c r="H589" s="36" t="e">
        <f>'Heat Map Export'!Y588 - $H$6</f>
        <v>#N/A</v>
      </c>
      <c r="I589" s="37" t="e">
        <f>'Heat Map Export'!AB588-$I$6</f>
        <v>#N/A</v>
      </c>
    </row>
    <row r="590" spans="1:9" s="19" customFormat="1" ht="14.5" x14ac:dyDescent="0.35">
      <c r="A590" s="27">
        <f>'Heat Map Export'!A589</f>
        <v>0</v>
      </c>
      <c r="B590" s="35">
        <f>'Heat Map Export'!B589</f>
        <v>0</v>
      </c>
      <c r="C590" s="36" t="e">
        <f>'Heat Map Export'!C589 - $C$6</f>
        <v>#N/A</v>
      </c>
      <c r="D590" s="36" t="e">
        <f>'Heat Map Export'!F589 - $D$6</f>
        <v>#N/A</v>
      </c>
      <c r="E590" s="36" t="e">
        <f>'Heat Map Export'!J589- $E$6</f>
        <v>#N/A</v>
      </c>
      <c r="F590" s="36" t="e">
        <f>'Heat Map Export'!R589 - $F$6</f>
        <v>#N/A</v>
      </c>
      <c r="G590" s="36" t="e">
        <f>'Heat Map Export'!U589- $G$6</f>
        <v>#N/A</v>
      </c>
      <c r="H590" s="36" t="e">
        <f>'Heat Map Export'!Y589 - $H$6</f>
        <v>#N/A</v>
      </c>
      <c r="I590" s="37" t="e">
        <f>'Heat Map Export'!AB589-$I$6</f>
        <v>#N/A</v>
      </c>
    </row>
    <row r="591" spans="1:9" s="19" customFormat="1" ht="14.5" x14ac:dyDescent="0.35">
      <c r="A591" s="27">
        <f>'Heat Map Export'!A590</f>
        <v>0</v>
      </c>
      <c r="B591" s="35">
        <f>'Heat Map Export'!B590</f>
        <v>0</v>
      </c>
      <c r="C591" s="36" t="e">
        <f>'Heat Map Export'!C590 - $C$6</f>
        <v>#N/A</v>
      </c>
      <c r="D591" s="36" t="e">
        <f>'Heat Map Export'!F590 - $D$6</f>
        <v>#N/A</v>
      </c>
      <c r="E591" s="36" t="e">
        <f>'Heat Map Export'!J590- $E$6</f>
        <v>#N/A</v>
      </c>
      <c r="F591" s="36" t="e">
        <f>'Heat Map Export'!R590 - $F$6</f>
        <v>#N/A</v>
      </c>
      <c r="G591" s="36" t="e">
        <f>'Heat Map Export'!U590- $G$6</f>
        <v>#N/A</v>
      </c>
      <c r="H591" s="36" t="e">
        <f>'Heat Map Export'!Y590 - $H$6</f>
        <v>#N/A</v>
      </c>
      <c r="I591" s="37" t="e">
        <f>'Heat Map Export'!AB590-$I$6</f>
        <v>#N/A</v>
      </c>
    </row>
    <row r="592" spans="1:9" s="19" customFormat="1" ht="14.5" x14ac:dyDescent="0.35">
      <c r="A592" s="27">
        <f>'Heat Map Export'!A591</f>
        <v>0</v>
      </c>
      <c r="B592" s="35">
        <f>'Heat Map Export'!B591</f>
        <v>0</v>
      </c>
      <c r="C592" s="36" t="e">
        <f>'Heat Map Export'!C591 - $C$6</f>
        <v>#N/A</v>
      </c>
      <c r="D592" s="36" t="e">
        <f>'Heat Map Export'!F591 - $D$6</f>
        <v>#N/A</v>
      </c>
      <c r="E592" s="36" t="e">
        <f>'Heat Map Export'!J591- $E$6</f>
        <v>#N/A</v>
      </c>
      <c r="F592" s="36" t="e">
        <f>'Heat Map Export'!R591 - $F$6</f>
        <v>#N/A</v>
      </c>
      <c r="G592" s="36" t="e">
        <f>'Heat Map Export'!U591- $G$6</f>
        <v>#N/A</v>
      </c>
      <c r="H592" s="36" t="e">
        <f>'Heat Map Export'!Y591 - $H$6</f>
        <v>#N/A</v>
      </c>
      <c r="I592" s="37" t="e">
        <f>'Heat Map Export'!AB591-$I$6</f>
        <v>#N/A</v>
      </c>
    </row>
    <row r="593" spans="1:9" s="19" customFormat="1" ht="14.5" x14ac:dyDescent="0.35">
      <c r="A593" s="27">
        <f>'Heat Map Export'!A592</f>
        <v>0</v>
      </c>
      <c r="B593" s="35">
        <f>'Heat Map Export'!B592</f>
        <v>0</v>
      </c>
      <c r="C593" s="36" t="e">
        <f>'Heat Map Export'!C592 - $C$6</f>
        <v>#N/A</v>
      </c>
      <c r="D593" s="36" t="e">
        <f>'Heat Map Export'!F592 - $D$6</f>
        <v>#N/A</v>
      </c>
      <c r="E593" s="36" t="e">
        <f>'Heat Map Export'!J592- $E$6</f>
        <v>#N/A</v>
      </c>
      <c r="F593" s="36" t="e">
        <f>'Heat Map Export'!R592 - $F$6</f>
        <v>#N/A</v>
      </c>
      <c r="G593" s="36" t="e">
        <f>'Heat Map Export'!U592- $G$6</f>
        <v>#N/A</v>
      </c>
      <c r="H593" s="36" t="e">
        <f>'Heat Map Export'!Y592 - $H$6</f>
        <v>#N/A</v>
      </c>
      <c r="I593" s="37" t="e">
        <f>'Heat Map Export'!AB592-$I$6</f>
        <v>#N/A</v>
      </c>
    </row>
    <row r="594" spans="1:9" s="19" customFormat="1" ht="14.5" x14ac:dyDescent="0.35">
      <c r="A594" s="27">
        <f>'Heat Map Export'!A593</f>
        <v>0</v>
      </c>
      <c r="B594" s="35">
        <f>'Heat Map Export'!B593</f>
        <v>0</v>
      </c>
      <c r="C594" s="36" t="e">
        <f>'Heat Map Export'!C593 - $C$6</f>
        <v>#N/A</v>
      </c>
      <c r="D594" s="36" t="e">
        <f>'Heat Map Export'!F593 - $D$6</f>
        <v>#N/A</v>
      </c>
      <c r="E594" s="36" t="e">
        <f>'Heat Map Export'!J593- $E$6</f>
        <v>#N/A</v>
      </c>
      <c r="F594" s="36" t="e">
        <f>'Heat Map Export'!R593 - $F$6</f>
        <v>#N/A</v>
      </c>
      <c r="G594" s="36" t="e">
        <f>'Heat Map Export'!U593- $G$6</f>
        <v>#N/A</v>
      </c>
      <c r="H594" s="36" t="e">
        <f>'Heat Map Export'!Y593 - $H$6</f>
        <v>#N/A</v>
      </c>
      <c r="I594" s="37" t="e">
        <f>'Heat Map Export'!AB593-$I$6</f>
        <v>#N/A</v>
      </c>
    </row>
    <row r="595" spans="1:9" s="19" customFormat="1" ht="14.5" x14ac:dyDescent="0.35">
      <c r="A595" s="27">
        <f>'Heat Map Export'!A594</f>
        <v>0</v>
      </c>
      <c r="B595" s="35">
        <f>'Heat Map Export'!B594</f>
        <v>0</v>
      </c>
      <c r="C595" s="36" t="e">
        <f>'Heat Map Export'!C594 - $C$6</f>
        <v>#N/A</v>
      </c>
      <c r="D595" s="36" t="e">
        <f>'Heat Map Export'!F594 - $D$6</f>
        <v>#N/A</v>
      </c>
      <c r="E595" s="36" t="e">
        <f>'Heat Map Export'!J594- $E$6</f>
        <v>#N/A</v>
      </c>
      <c r="F595" s="36" t="e">
        <f>'Heat Map Export'!R594 - $F$6</f>
        <v>#N/A</v>
      </c>
      <c r="G595" s="36" t="e">
        <f>'Heat Map Export'!U594- $G$6</f>
        <v>#N/A</v>
      </c>
      <c r="H595" s="36" t="e">
        <f>'Heat Map Export'!Y594 - $H$6</f>
        <v>#N/A</v>
      </c>
      <c r="I595" s="37" t="e">
        <f>'Heat Map Export'!AB594-$I$6</f>
        <v>#N/A</v>
      </c>
    </row>
    <row r="596" spans="1:9" s="19" customFormat="1" ht="14.5" x14ac:dyDescent="0.35">
      <c r="A596" s="27">
        <f>'Heat Map Export'!A595</f>
        <v>0</v>
      </c>
      <c r="B596" s="35">
        <f>'Heat Map Export'!B595</f>
        <v>0</v>
      </c>
      <c r="C596" s="36" t="e">
        <f>'Heat Map Export'!C595 - $C$6</f>
        <v>#N/A</v>
      </c>
      <c r="D596" s="36" t="e">
        <f>'Heat Map Export'!F595 - $D$6</f>
        <v>#N/A</v>
      </c>
      <c r="E596" s="36" t="e">
        <f>'Heat Map Export'!J595- $E$6</f>
        <v>#N/A</v>
      </c>
      <c r="F596" s="36" t="e">
        <f>'Heat Map Export'!R595 - $F$6</f>
        <v>#N/A</v>
      </c>
      <c r="G596" s="36" t="e">
        <f>'Heat Map Export'!U595- $G$6</f>
        <v>#N/A</v>
      </c>
      <c r="H596" s="36" t="e">
        <f>'Heat Map Export'!Y595 - $H$6</f>
        <v>#N/A</v>
      </c>
      <c r="I596" s="37" t="e">
        <f>'Heat Map Export'!AB595-$I$6</f>
        <v>#N/A</v>
      </c>
    </row>
    <row r="597" spans="1:9" s="19" customFormat="1" ht="14.5" x14ac:dyDescent="0.35">
      <c r="A597" s="27">
        <f>'Heat Map Export'!A596</f>
        <v>0</v>
      </c>
      <c r="B597" s="35">
        <f>'Heat Map Export'!B596</f>
        <v>0</v>
      </c>
      <c r="C597" s="36" t="e">
        <f>'Heat Map Export'!C596 - $C$6</f>
        <v>#N/A</v>
      </c>
      <c r="D597" s="36" t="e">
        <f>'Heat Map Export'!F596 - $D$6</f>
        <v>#N/A</v>
      </c>
      <c r="E597" s="36" t="e">
        <f>'Heat Map Export'!J596- $E$6</f>
        <v>#N/A</v>
      </c>
      <c r="F597" s="36" t="e">
        <f>'Heat Map Export'!R596 - $F$6</f>
        <v>#N/A</v>
      </c>
      <c r="G597" s="36" t="e">
        <f>'Heat Map Export'!U596- $G$6</f>
        <v>#N/A</v>
      </c>
      <c r="H597" s="36" t="e">
        <f>'Heat Map Export'!Y596 - $H$6</f>
        <v>#N/A</v>
      </c>
      <c r="I597" s="37" t="e">
        <f>'Heat Map Export'!AB596-$I$6</f>
        <v>#N/A</v>
      </c>
    </row>
    <row r="598" spans="1:9" s="19" customFormat="1" ht="14.5" x14ac:dyDescent="0.35">
      <c r="A598" s="27">
        <f>'Heat Map Export'!A597</f>
        <v>0</v>
      </c>
      <c r="B598" s="35">
        <f>'Heat Map Export'!B597</f>
        <v>0</v>
      </c>
      <c r="C598" s="36" t="e">
        <f>'Heat Map Export'!C597 - $C$6</f>
        <v>#N/A</v>
      </c>
      <c r="D598" s="36" t="e">
        <f>'Heat Map Export'!F597 - $D$6</f>
        <v>#N/A</v>
      </c>
      <c r="E598" s="36" t="e">
        <f>'Heat Map Export'!J597- $E$6</f>
        <v>#N/A</v>
      </c>
      <c r="F598" s="36" t="e">
        <f>'Heat Map Export'!R597 - $F$6</f>
        <v>#N/A</v>
      </c>
      <c r="G598" s="36" t="e">
        <f>'Heat Map Export'!U597- $G$6</f>
        <v>#N/A</v>
      </c>
      <c r="H598" s="36" t="e">
        <f>'Heat Map Export'!Y597 - $H$6</f>
        <v>#N/A</v>
      </c>
      <c r="I598" s="37" t="e">
        <f>'Heat Map Export'!AB597-$I$6</f>
        <v>#N/A</v>
      </c>
    </row>
    <row r="599" spans="1:9" s="19" customFormat="1" ht="14.5" x14ac:dyDescent="0.35">
      <c r="A599" s="27">
        <f>'Heat Map Export'!A598</f>
        <v>0</v>
      </c>
      <c r="B599" s="35">
        <f>'Heat Map Export'!B598</f>
        <v>0</v>
      </c>
      <c r="C599" s="36" t="e">
        <f>'Heat Map Export'!C598 - $C$6</f>
        <v>#N/A</v>
      </c>
      <c r="D599" s="36" t="e">
        <f>'Heat Map Export'!F598 - $D$6</f>
        <v>#N/A</v>
      </c>
      <c r="E599" s="36" t="e">
        <f>'Heat Map Export'!J598- $E$6</f>
        <v>#N/A</v>
      </c>
      <c r="F599" s="36" t="e">
        <f>'Heat Map Export'!R598 - $F$6</f>
        <v>#N/A</v>
      </c>
      <c r="G599" s="36" t="e">
        <f>'Heat Map Export'!U598- $G$6</f>
        <v>#N/A</v>
      </c>
      <c r="H599" s="36" t="e">
        <f>'Heat Map Export'!Y598 - $H$6</f>
        <v>#N/A</v>
      </c>
      <c r="I599" s="37" t="e">
        <f>'Heat Map Export'!AB598-$I$6</f>
        <v>#N/A</v>
      </c>
    </row>
    <row r="600" spans="1:9" s="19" customFormat="1" ht="14.5" x14ac:dyDescent="0.35">
      <c r="A600" s="27">
        <f>'Heat Map Export'!A599</f>
        <v>0</v>
      </c>
      <c r="B600" s="35">
        <f>'Heat Map Export'!B599</f>
        <v>0</v>
      </c>
      <c r="C600" s="36" t="e">
        <f>'Heat Map Export'!C599 - $C$6</f>
        <v>#N/A</v>
      </c>
      <c r="D600" s="36" t="e">
        <f>'Heat Map Export'!F599 - $D$6</f>
        <v>#N/A</v>
      </c>
      <c r="E600" s="36" t="e">
        <f>'Heat Map Export'!J599- $E$6</f>
        <v>#N/A</v>
      </c>
      <c r="F600" s="36" t="e">
        <f>'Heat Map Export'!R599 - $F$6</f>
        <v>#N/A</v>
      </c>
      <c r="G600" s="36" t="e">
        <f>'Heat Map Export'!U599- $G$6</f>
        <v>#N/A</v>
      </c>
      <c r="H600" s="36" t="e">
        <f>'Heat Map Export'!Y599 - $H$6</f>
        <v>#N/A</v>
      </c>
      <c r="I600" s="37" t="e">
        <f>'Heat Map Export'!AB599-$I$6</f>
        <v>#N/A</v>
      </c>
    </row>
    <row r="601" spans="1:9" s="19" customFormat="1" ht="14.5" x14ac:dyDescent="0.35">
      <c r="A601" s="27">
        <f>'Heat Map Export'!A600</f>
        <v>0</v>
      </c>
      <c r="B601" s="35">
        <f>'Heat Map Export'!B600</f>
        <v>0</v>
      </c>
      <c r="C601" s="36" t="e">
        <f>'Heat Map Export'!C600 - $C$6</f>
        <v>#N/A</v>
      </c>
      <c r="D601" s="36" t="e">
        <f>'Heat Map Export'!F600 - $D$6</f>
        <v>#N/A</v>
      </c>
      <c r="E601" s="36" t="e">
        <f>'Heat Map Export'!J600- $E$6</f>
        <v>#N/A</v>
      </c>
      <c r="F601" s="36" t="e">
        <f>'Heat Map Export'!R600 - $F$6</f>
        <v>#N/A</v>
      </c>
      <c r="G601" s="36" t="e">
        <f>'Heat Map Export'!U600- $G$6</f>
        <v>#N/A</v>
      </c>
      <c r="H601" s="36" t="e">
        <f>'Heat Map Export'!Y600 - $H$6</f>
        <v>#N/A</v>
      </c>
      <c r="I601" s="37" t="e">
        <f>'Heat Map Export'!AB600-$I$6</f>
        <v>#N/A</v>
      </c>
    </row>
    <row r="602" spans="1:9" s="19" customFormat="1" ht="14.5" x14ac:dyDescent="0.35">
      <c r="A602" s="27">
        <f>'Heat Map Export'!A601</f>
        <v>0</v>
      </c>
      <c r="B602" s="35">
        <f>'Heat Map Export'!B601</f>
        <v>0</v>
      </c>
      <c r="C602" s="36" t="e">
        <f>'Heat Map Export'!C601 - $C$6</f>
        <v>#N/A</v>
      </c>
      <c r="D602" s="36" t="e">
        <f>'Heat Map Export'!F601 - $D$6</f>
        <v>#N/A</v>
      </c>
      <c r="E602" s="36" t="e">
        <f>'Heat Map Export'!J601- $E$6</f>
        <v>#N/A</v>
      </c>
      <c r="F602" s="36" t="e">
        <f>'Heat Map Export'!R601 - $F$6</f>
        <v>#N/A</v>
      </c>
      <c r="G602" s="36" t="e">
        <f>'Heat Map Export'!U601- $G$6</f>
        <v>#N/A</v>
      </c>
      <c r="H602" s="36" t="e">
        <f>'Heat Map Export'!Y601 - $H$6</f>
        <v>#N/A</v>
      </c>
      <c r="I602" s="37" t="e">
        <f>'Heat Map Export'!AB601-$I$6</f>
        <v>#N/A</v>
      </c>
    </row>
    <row r="603" spans="1:9" s="19" customFormat="1" ht="14.5" x14ac:dyDescent="0.35">
      <c r="A603" s="27">
        <f>'Heat Map Export'!A602</f>
        <v>0</v>
      </c>
      <c r="B603" s="35">
        <f>'Heat Map Export'!B602</f>
        <v>0</v>
      </c>
      <c r="C603" s="36" t="e">
        <f>'Heat Map Export'!C602 - $C$6</f>
        <v>#N/A</v>
      </c>
      <c r="D603" s="36" t="e">
        <f>'Heat Map Export'!F602 - $D$6</f>
        <v>#N/A</v>
      </c>
      <c r="E603" s="36" t="e">
        <f>'Heat Map Export'!J602- $E$6</f>
        <v>#N/A</v>
      </c>
      <c r="F603" s="36" t="e">
        <f>'Heat Map Export'!R602 - $F$6</f>
        <v>#N/A</v>
      </c>
      <c r="G603" s="36" t="e">
        <f>'Heat Map Export'!U602- $G$6</f>
        <v>#N/A</v>
      </c>
      <c r="H603" s="36" t="e">
        <f>'Heat Map Export'!Y602 - $H$6</f>
        <v>#N/A</v>
      </c>
      <c r="I603" s="37" t="e">
        <f>'Heat Map Export'!AB602-$I$6</f>
        <v>#N/A</v>
      </c>
    </row>
    <row r="604" spans="1:9" s="19" customFormat="1" ht="14.5" x14ac:dyDescent="0.35">
      <c r="A604" s="27">
        <f>'Heat Map Export'!A603</f>
        <v>0</v>
      </c>
      <c r="B604" s="35">
        <f>'Heat Map Export'!B603</f>
        <v>0</v>
      </c>
      <c r="C604" s="36" t="e">
        <f>'Heat Map Export'!C603 - $C$6</f>
        <v>#N/A</v>
      </c>
      <c r="D604" s="36" t="e">
        <f>'Heat Map Export'!F603 - $D$6</f>
        <v>#N/A</v>
      </c>
      <c r="E604" s="36" t="e">
        <f>'Heat Map Export'!J603- $E$6</f>
        <v>#N/A</v>
      </c>
      <c r="F604" s="36" t="e">
        <f>'Heat Map Export'!R603 - $F$6</f>
        <v>#N/A</v>
      </c>
      <c r="G604" s="36" t="e">
        <f>'Heat Map Export'!U603- $G$6</f>
        <v>#N/A</v>
      </c>
      <c r="H604" s="36" t="e">
        <f>'Heat Map Export'!Y603 - $H$6</f>
        <v>#N/A</v>
      </c>
      <c r="I604" s="37" t="e">
        <f>'Heat Map Export'!AB603-$I$6</f>
        <v>#N/A</v>
      </c>
    </row>
    <row r="605" spans="1:9" s="19" customFormat="1" ht="14.5" x14ac:dyDescent="0.35">
      <c r="A605" s="27">
        <f>'Heat Map Export'!A604</f>
        <v>0</v>
      </c>
      <c r="B605" s="35">
        <f>'Heat Map Export'!B604</f>
        <v>0</v>
      </c>
      <c r="C605" s="36" t="e">
        <f>'Heat Map Export'!C604 - $C$6</f>
        <v>#N/A</v>
      </c>
      <c r="D605" s="36" t="e">
        <f>'Heat Map Export'!F604 - $D$6</f>
        <v>#N/A</v>
      </c>
      <c r="E605" s="36" t="e">
        <f>'Heat Map Export'!J604- $E$6</f>
        <v>#N/A</v>
      </c>
      <c r="F605" s="36" t="e">
        <f>'Heat Map Export'!R604 - $F$6</f>
        <v>#N/A</v>
      </c>
      <c r="G605" s="36" t="e">
        <f>'Heat Map Export'!U604- $G$6</f>
        <v>#N/A</v>
      </c>
      <c r="H605" s="36" t="e">
        <f>'Heat Map Export'!Y604 - $H$6</f>
        <v>#N/A</v>
      </c>
      <c r="I605" s="37" t="e">
        <f>'Heat Map Export'!AB604-$I$6</f>
        <v>#N/A</v>
      </c>
    </row>
    <row r="606" spans="1:9" s="19" customFormat="1" ht="14.5" x14ac:dyDescent="0.35">
      <c r="A606" s="27">
        <f>'Heat Map Export'!A605</f>
        <v>0</v>
      </c>
      <c r="B606" s="35">
        <f>'Heat Map Export'!B605</f>
        <v>0</v>
      </c>
      <c r="C606" s="36" t="e">
        <f>'Heat Map Export'!C605 - $C$6</f>
        <v>#N/A</v>
      </c>
      <c r="D606" s="36" t="e">
        <f>'Heat Map Export'!F605 - $D$6</f>
        <v>#N/A</v>
      </c>
      <c r="E606" s="36" t="e">
        <f>'Heat Map Export'!J605- $E$6</f>
        <v>#N/A</v>
      </c>
      <c r="F606" s="36" t="e">
        <f>'Heat Map Export'!R605 - $F$6</f>
        <v>#N/A</v>
      </c>
      <c r="G606" s="36" t="e">
        <f>'Heat Map Export'!U605- $G$6</f>
        <v>#N/A</v>
      </c>
      <c r="H606" s="36" t="e">
        <f>'Heat Map Export'!Y605 - $H$6</f>
        <v>#N/A</v>
      </c>
      <c r="I606" s="37" t="e">
        <f>'Heat Map Export'!AB605-$I$6</f>
        <v>#N/A</v>
      </c>
    </row>
    <row r="607" spans="1:9" s="19" customFormat="1" ht="14.5" x14ac:dyDescent="0.35">
      <c r="A607" s="27">
        <f>'Heat Map Export'!A606</f>
        <v>0</v>
      </c>
      <c r="B607" s="35">
        <f>'Heat Map Export'!B606</f>
        <v>0</v>
      </c>
      <c r="C607" s="36" t="e">
        <f>'Heat Map Export'!C606 - $C$6</f>
        <v>#N/A</v>
      </c>
      <c r="D607" s="36" t="e">
        <f>'Heat Map Export'!F606 - $D$6</f>
        <v>#N/A</v>
      </c>
      <c r="E607" s="36" t="e">
        <f>'Heat Map Export'!J606- $E$6</f>
        <v>#N/A</v>
      </c>
      <c r="F607" s="36" t="e">
        <f>'Heat Map Export'!R606 - $F$6</f>
        <v>#N/A</v>
      </c>
      <c r="G607" s="36" t="e">
        <f>'Heat Map Export'!U606- $G$6</f>
        <v>#N/A</v>
      </c>
      <c r="H607" s="36" t="e">
        <f>'Heat Map Export'!Y606 - $H$6</f>
        <v>#N/A</v>
      </c>
      <c r="I607" s="37" t="e">
        <f>'Heat Map Export'!AB606-$I$6</f>
        <v>#N/A</v>
      </c>
    </row>
    <row r="608" spans="1:9" s="19" customFormat="1" ht="14.5" x14ac:dyDescent="0.35">
      <c r="A608" s="27">
        <f>'Heat Map Export'!A607</f>
        <v>0</v>
      </c>
      <c r="B608" s="35">
        <f>'Heat Map Export'!B607</f>
        <v>0</v>
      </c>
      <c r="C608" s="36" t="e">
        <f>'Heat Map Export'!C607 - $C$6</f>
        <v>#N/A</v>
      </c>
      <c r="D608" s="36" t="e">
        <f>'Heat Map Export'!F607 - $D$6</f>
        <v>#N/A</v>
      </c>
      <c r="E608" s="36" t="e">
        <f>'Heat Map Export'!J607- $E$6</f>
        <v>#N/A</v>
      </c>
      <c r="F608" s="36" t="e">
        <f>'Heat Map Export'!R607 - $F$6</f>
        <v>#N/A</v>
      </c>
      <c r="G608" s="36" t="e">
        <f>'Heat Map Export'!U607- $G$6</f>
        <v>#N/A</v>
      </c>
      <c r="H608" s="36" t="e">
        <f>'Heat Map Export'!Y607 - $H$6</f>
        <v>#N/A</v>
      </c>
      <c r="I608" s="37" t="e">
        <f>'Heat Map Export'!AB607-$I$6</f>
        <v>#N/A</v>
      </c>
    </row>
    <row r="609" spans="1:9" s="19" customFormat="1" ht="14.5" x14ac:dyDescent="0.35">
      <c r="A609" s="27">
        <f>'Heat Map Export'!A608</f>
        <v>0</v>
      </c>
      <c r="B609" s="35">
        <f>'Heat Map Export'!B608</f>
        <v>0</v>
      </c>
      <c r="C609" s="36" t="e">
        <f>'Heat Map Export'!C608 - $C$6</f>
        <v>#N/A</v>
      </c>
      <c r="D609" s="36" t="e">
        <f>'Heat Map Export'!F608 - $D$6</f>
        <v>#N/A</v>
      </c>
      <c r="E609" s="36" t="e">
        <f>'Heat Map Export'!J608- $E$6</f>
        <v>#N/A</v>
      </c>
      <c r="F609" s="36" t="e">
        <f>'Heat Map Export'!R608 - $F$6</f>
        <v>#N/A</v>
      </c>
      <c r="G609" s="36" t="e">
        <f>'Heat Map Export'!U608- $G$6</f>
        <v>#N/A</v>
      </c>
      <c r="H609" s="36" t="e">
        <f>'Heat Map Export'!Y608 - $H$6</f>
        <v>#N/A</v>
      </c>
      <c r="I609" s="37" t="e">
        <f>'Heat Map Export'!AB608-$I$6</f>
        <v>#N/A</v>
      </c>
    </row>
    <row r="610" spans="1:9" s="19" customFormat="1" ht="14.5" x14ac:dyDescent="0.35">
      <c r="A610" s="27">
        <f>'Heat Map Export'!A609</f>
        <v>0</v>
      </c>
      <c r="B610" s="35">
        <f>'Heat Map Export'!B609</f>
        <v>0</v>
      </c>
      <c r="C610" s="36" t="e">
        <f>'Heat Map Export'!C609 - $C$6</f>
        <v>#N/A</v>
      </c>
      <c r="D610" s="36" t="e">
        <f>'Heat Map Export'!F609 - $D$6</f>
        <v>#N/A</v>
      </c>
      <c r="E610" s="36" t="e">
        <f>'Heat Map Export'!J609- $E$6</f>
        <v>#N/A</v>
      </c>
      <c r="F610" s="36" t="e">
        <f>'Heat Map Export'!R609 - $F$6</f>
        <v>#N/A</v>
      </c>
      <c r="G610" s="36" t="e">
        <f>'Heat Map Export'!U609- $G$6</f>
        <v>#N/A</v>
      </c>
      <c r="H610" s="36" t="e">
        <f>'Heat Map Export'!Y609 - $H$6</f>
        <v>#N/A</v>
      </c>
      <c r="I610" s="37" t="e">
        <f>'Heat Map Export'!AB609-$I$6</f>
        <v>#N/A</v>
      </c>
    </row>
    <row r="611" spans="1:9" s="19" customFormat="1" ht="14.5" x14ac:dyDescent="0.35">
      <c r="A611" s="27">
        <f>'Heat Map Export'!A610</f>
        <v>0</v>
      </c>
      <c r="B611" s="35">
        <f>'Heat Map Export'!B610</f>
        <v>0</v>
      </c>
      <c r="C611" s="36" t="e">
        <f>'Heat Map Export'!C610 - $C$6</f>
        <v>#N/A</v>
      </c>
      <c r="D611" s="36" t="e">
        <f>'Heat Map Export'!F610 - $D$6</f>
        <v>#N/A</v>
      </c>
      <c r="E611" s="36" t="e">
        <f>'Heat Map Export'!J610- $E$6</f>
        <v>#N/A</v>
      </c>
      <c r="F611" s="36" t="e">
        <f>'Heat Map Export'!R610 - $F$6</f>
        <v>#N/A</v>
      </c>
      <c r="G611" s="36" t="e">
        <f>'Heat Map Export'!U610- $G$6</f>
        <v>#N/A</v>
      </c>
      <c r="H611" s="36" t="e">
        <f>'Heat Map Export'!Y610 - $H$6</f>
        <v>#N/A</v>
      </c>
      <c r="I611" s="37" t="e">
        <f>'Heat Map Export'!AB610-$I$6</f>
        <v>#N/A</v>
      </c>
    </row>
    <row r="612" spans="1:9" s="19" customFormat="1" ht="14.5" x14ac:dyDescent="0.35">
      <c r="A612" s="27">
        <f>'Heat Map Export'!A611</f>
        <v>0</v>
      </c>
      <c r="B612" s="35">
        <f>'Heat Map Export'!B611</f>
        <v>0</v>
      </c>
      <c r="C612" s="36" t="e">
        <f>'Heat Map Export'!C611 - $C$6</f>
        <v>#N/A</v>
      </c>
      <c r="D612" s="36" t="e">
        <f>'Heat Map Export'!F611 - $D$6</f>
        <v>#N/A</v>
      </c>
      <c r="E612" s="36" t="e">
        <f>'Heat Map Export'!J611- $E$6</f>
        <v>#N/A</v>
      </c>
      <c r="F612" s="36" t="e">
        <f>'Heat Map Export'!R611 - $F$6</f>
        <v>#N/A</v>
      </c>
      <c r="G612" s="36" t="e">
        <f>'Heat Map Export'!U611- $G$6</f>
        <v>#N/A</v>
      </c>
      <c r="H612" s="36" t="e">
        <f>'Heat Map Export'!Y611 - $H$6</f>
        <v>#N/A</v>
      </c>
      <c r="I612" s="37" t="e">
        <f>'Heat Map Export'!AB611-$I$6</f>
        <v>#N/A</v>
      </c>
    </row>
    <row r="613" spans="1:9" s="19" customFormat="1" ht="14.5" x14ac:dyDescent="0.35">
      <c r="A613" s="27">
        <f>'Heat Map Export'!A612</f>
        <v>0</v>
      </c>
      <c r="B613" s="35">
        <f>'Heat Map Export'!B612</f>
        <v>0</v>
      </c>
      <c r="C613" s="36" t="e">
        <f>'Heat Map Export'!C612 - $C$6</f>
        <v>#N/A</v>
      </c>
      <c r="D613" s="36" t="e">
        <f>'Heat Map Export'!F612 - $D$6</f>
        <v>#N/A</v>
      </c>
      <c r="E613" s="36" t="e">
        <f>'Heat Map Export'!J612- $E$6</f>
        <v>#N/A</v>
      </c>
      <c r="F613" s="36" t="e">
        <f>'Heat Map Export'!R612 - $F$6</f>
        <v>#N/A</v>
      </c>
      <c r="G613" s="36" t="e">
        <f>'Heat Map Export'!U612- $G$6</f>
        <v>#N/A</v>
      </c>
      <c r="H613" s="36" t="e">
        <f>'Heat Map Export'!Y612 - $H$6</f>
        <v>#N/A</v>
      </c>
      <c r="I613" s="37" t="e">
        <f>'Heat Map Export'!AB612-$I$6</f>
        <v>#N/A</v>
      </c>
    </row>
    <row r="614" spans="1:9" s="19" customFormat="1" ht="14.5" x14ac:dyDescent="0.35">
      <c r="A614" s="27">
        <f>'Heat Map Export'!A613</f>
        <v>0</v>
      </c>
      <c r="B614" s="35">
        <f>'Heat Map Export'!B613</f>
        <v>0</v>
      </c>
      <c r="C614" s="36" t="e">
        <f>'Heat Map Export'!C613 - $C$6</f>
        <v>#N/A</v>
      </c>
      <c r="D614" s="36" t="e">
        <f>'Heat Map Export'!F613 - $D$6</f>
        <v>#N/A</v>
      </c>
      <c r="E614" s="36" t="e">
        <f>'Heat Map Export'!J613- $E$6</f>
        <v>#N/A</v>
      </c>
      <c r="F614" s="36" t="e">
        <f>'Heat Map Export'!R613 - $F$6</f>
        <v>#N/A</v>
      </c>
      <c r="G614" s="36" t="e">
        <f>'Heat Map Export'!U613- $G$6</f>
        <v>#N/A</v>
      </c>
      <c r="H614" s="36" t="e">
        <f>'Heat Map Export'!Y613 - $H$6</f>
        <v>#N/A</v>
      </c>
      <c r="I614" s="37" t="e">
        <f>'Heat Map Export'!AB613-$I$6</f>
        <v>#N/A</v>
      </c>
    </row>
    <row r="615" spans="1:9" s="19" customFormat="1" ht="14.5" x14ac:dyDescent="0.35">
      <c r="A615" s="27">
        <f>'Heat Map Export'!A614</f>
        <v>0</v>
      </c>
      <c r="B615" s="35">
        <f>'Heat Map Export'!B614</f>
        <v>0</v>
      </c>
      <c r="C615" s="36" t="e">
        <f>'Heat Map Export'!C614 - $C$6</f>
        <v>#N/A</v>
      </c>
      <c r="D615" s="36" t="e">
        <f>'Heat Map Export'!F614 - $D$6</f>
        <v>#N/A</v>
      </c>
      <c r="E615" s="36" t="e">
        <f>'Heat Map Export'!J614- $E$6</f>
        <v>#N/A</v>
      </c>
      <c r="F615" s="36" t="e">
        <f>'Heat Map Export'!R614 - $F$6</f>
        <v>#N/A</v>
      </c>
      <c r="G615" s="36" t="e">
        <f>'Heat Map Export'!U614- $G$6</f>
        <v>#N/A</v>
      </c>
      <c r="H615" s="36" t="e">
        <f>'Heat Map Export'!Y614 - $H$6</f>
        <v>#N/A</v>
      </c>
      <c r="I615" s="37" t="e">
        <f>'Heat Map Export'!AB614-$I$6</f>
        <v>#N/A</v>
      </c>
    </row>
    <row r="616" spans="1:9" s="19" customFormat="1" ht="14.5" x14ac:dyDescent="0.35">
      <c r="A616" s="27">
        <f>'Heat Map Export'!A615</f>
        <v>0</v>
      </c>
      <c r="B616" s="35">
        <f>'Heat Map Export'!B615</f>
        <v>0</v>
      </c>
      <c r="C616" s="36" t="e">
        <f>'Heat Map Export'!C615 - $C$6</f>
        <v>#N/A</v>
      </c>
      <c r="D616" s="36" t="e">
        <f>'Heat Map Export'!F615 - $D$6</f>
        <v>#N/A</v>
      </c>
      <c r="E616" s="36" t="e">
        <f>'Heat Map Export'!J615- $E$6</f>
        <v>#N/A</v>
      </c>
      <c r="F616" s="36" t="e">
        <f>'Heat Map Export'!R615 - $F$6</f>
        <v>#N/A</v>
      </c>
      <c r="G616" s="36" t="e">
        <f>'Heat Map Export'!U615- $G$6</f>
        <v>#N/A</v>
      </c>
      <c r="H616" s="36" t="e">
        <f>'Heat Map Export'!Y615 - $H$6</f>
        <v>#N/A</v>
      </c>
      <c r="I616" s="37" t="e">
        <f>'Heat Map Export'!AB615-$I$6</f>
        <v>#N/A</v>
      </c>
    </row>
    <row r="617" spans="1:9" s="19" customFormat="1" ht="14.5" x14ac:dyDescent="0.35">
      <c r="A617" s="27">
        <f>'Heat Map Export'!A616</f>
        <v>0</v>
      </c>
      <c r="B617" s="35">
        <f>'Heat Map Export'!B616</f>
        <v>0</v>
      </c>
      <c r="C617" s="36" t="e">
        <f>'Heat Map Export'!C616 - $C$6</f>
        <v>#N/A</v>
      </c>
      <c r="D617" s="36" t="e">
        <f>'Heat Map Export'!F616 - $D$6</f>
        <v>#N/A</v>
      </c>
      <c r="E617" s="36" t="e">
        <f>'Heat Map Export'!J616- $E$6</f>
        <v>#N/A</v>
      </c>
      <c r="F617" s="36" t="e">
        <f>'Heat Map Export'!R616 - $F$6</f>
        <v>#N/A</v>
      </c>
      <c r="G617" s="36" t="e">
        <f>'Heat Map Export'!U616- $G$6</f>
        <v>#N/A</v>
      </c>
      <c r="H617" s="36" t="e">
        <f>'Heat Map Export'!Y616 - $H$6</f>
        <v>#N/A</v>
      </c>
      <c r="I617" s="37" t="e">
        <f>'Heat Map Export'!AB616-$I$6</f>
        <v>#N/A</v>
      </c>
    </row>
    <row r="618" spans="1:9" s="19" customFormat="1" ht="14.5" x14ac:dyDescent="0.35">
      <c r="A618" s="27">
        <f>'Heat Map Export'!A617</f>
        <v>0</v>
      </c>
      <c r="B618" s="35">
        <f>'Heat Map Export'!B617</f>
        <v>0</v>
      </c>
      <c r="C618" s="36" t="e">
        <f>'Heat Map Export'!C617 - $C$6</f>
        <v>#N/A</v>
      </c>
      <c r="D618" s="36" t="e">
        <f>'Heat Map Export'!F617 - $D$6</f>
        <v>#N/A</v>
      </c>
      <c r="E618" s="36" t="e">
        <f>'Heat Map Export'!J617- $E$6</f>
        <v>#N/A</v>
      </c>
      <c r="F618" s="36" t="e">
        <f>'Heat Map Export'!R617 - $F$6</f>
        <v>#N/A</v>
      </c>
      <c r="G618" s="36" t="e">
        <f>'Heat Map Export'!U617- $G$6</f>
        <v>#N/A</v>
      </c>
      <c r="H618" s="36" t="e">
        <f>'Heat Map Export'!Y617 - $H$6</f>
        <v>#N/A</v>
      </c>
      <c r="I618" s="37" t="e">
        <f>'Heat Map Export'!AB617-$I$6</f>
        <v>#N/A</v>
      </c>
    </row>
    <row r="619" spans="1:9" s="19" customFormat="1" ht="14.5" x14ac:dyDescent="0.35">
      <c r="A619" s="27">
        <f>'Heat Map Export'!A618</f>
        <v>0</v>
      </c>
      <c r="B619" s="35">
        <f>'Heat Map Export'!B618</f>
        <v>0</v>
      </c>
      <c r="C619" s="36" t="e">
        <f>'Heat Map Export'!C618 - $C$6</f>
        <v>#N/A</v>
      </c>
      <c r="D619" s="36" t="e">
        <f>'Heat Map Export'!F618 - $D$6</f>
        <v>#N/A</v>
      </c>
      <c r="E619" s="36" t="e">
        <f>'Heat Map Export'!J618- $E$6</f>
        <v>#N/A</v>
      </c>
      <c r="F619" s="36" t="e">
        <f>'Heat Map Export'!R618 - $F$6</f>
        <v>#N/A</v>
      </c>
      <c r="G619" s="36" t="e">
        <f>'Heat Map Export'!U618- $G$6</f>
        <v>#N/A</v>
      </c>
      <c r="H619" s="36" t="e">
        <f>'Heat Map Export'!Y618 - $H$6</f>
        <v>#N/A</v>
      </c>
      <c r="I619" s="37" t="e">
        <f>'Heat Map Export'!AB618-$I$6</f>
        <v>#N/A</v>
      </c>
    </row>
    <row r="620" spans="1:9" s="19" customFormat="1" ht="14.5" x14ac:dyDescent="0.35">
      <c r="A620" s="27">
        <f>'Heat Map Export'!A619</f>
        <v>0</v>
      </c>
      <c r="B620" s="35">
        <f>'Heat Map Export'!B619</f>
        <v>0</v>
      </c>
      <c r="C620" s="36" t="e">
        <f>'Heat Map Export'!C619 - $C$6</f>
        <v>#N/A</v>
      </c>
      <c r="D620" s="36" t="e">
        <f>'Heat Map Export'!F619 - $D$6</f>
        <v>#N/A</v>
      </c>
      <c r="E620" s="36" t="e">
        <f>'Heat Map Export'!J619- $E$6</f>
        <v>#N/A</v>
      </c>
      <c r="F620" s="36" t="e">
        <f>'Heat Map Export'!R619 - $F$6</f>
        <v>#N/A</v>
      </c>
      <c r="G620" s="36" t="e">
        <f>'Heat Map Export'!U619- $G$6</f>
        <v>#N/A</v>
      </c>
      <c r="H620" s="36" t="e">
        <f>'Heat Map Export'!Y619 - $H$6</f>
        <v>#N/A</v>
      </c>
      <c r="I620" s="37" t="e">
        <f>'Heat Map Export'!AB619-$I$6</f>
        <v>#N/A</v>
      </c>
    </row>
    <row r="621" spans="1:9" s="19" customFormat="1" ht="14.5" x14ac:dyDescent="0.35">
      <c r="A621" s="27">
        <f>'Heat Map Export'!A620</f>
        <v>0</v>
      </c>
      <c r="B621" s="35">
        <f>'Heat Map Export'!B620</f>
        <v>0</v>
      </c>
      <c r="C621" s="36" t="e">
        <f>'Heat Map Export'!C620 - $C$6</f>
        <v>#N/A</v>
      </c>
      <c r="D621" s="36" t="e">
        <f>'Heat Map Export'!F620 - $D$6</f>
        <v>#N/A</v>
      </c>
      <c r="E621" s="36" t="e">
        <f>'Heat Map Export'!J620- $E$6</f>
        <v>#N/A</v>
      </c>
      <c r="F621" s="36" t="e">
        <f>'Heat Map Export'!R620 - $F$6</f>
        <v>#N/A</v>
      </c>
      <c r="G621" s="36" t="e">
        <f>'Heat Map Export'!U620- $G$6</f>
        <v>#N/A</v>
      </c>
      <c r="H621" s="36" t="e">
        <f>'Heat Map Export'!Y620 - $H$6</f>
        <v>#N/A</v>
      </c>
      <c r="I621" s="37" t="e">
        <f>'Heat Map Export'!AB620-$I$6</f>
        <v>#N/A</v>
      </c>
    </row>
    <row r="622" spans="1:9" s="19" customFormat="1" ht="14.5" x14ac:dyDescent="0.35">
      <c r="A622" s="27">
        <f>'Heat Map Export'!A621</f>
        <v>0</v>
      </c>
      <c r="B622" s="35">
        <f>'Heat Map Export'!B621</f>
        <v>0</v>
      </c>
      <c r="C622" s="36" t="e">
        <f>'Heat Map Export'!C621 - $C$6</f>
        <v>#N/A</v>
      </c>
      <c r="D622" s="36" t="e">
        <f>'Heat Map Export'!F621 - $D$6</f>
        <v>#N/A</v>
      </c>
      <c r="E622" s="36" t="e">
        <f>'Heat Map Export'!J621- $E$6</f>
        <v>#N/A</v>
      </c>
      <c r="F622" s="36" t="e">
        <f>'Heat Map Export'!R621 - $F$6</f>
        <v>#N/A</v>
      </c>
      <c r="G622" s="36" t="e">
        <f>'Heat Map Export'!U621- $G$6</f>
        <v>#N/A</v>
      </c>
      <c r="H622" s="36" t="e">
        <f>'Heat Map Export'!Y621 - $H$6</f>
        <v>#N/A</v>
      </c>
      <c r="I622" s="37" t="e">
        <f>'Heat Map Export'!AB621-$I$6</f>
        <v>#N/A</v>
      </c>
    </row>
    <row r="623" spans="1:9" s="19" customFormat="1" ht="14.5" x14ac:dyDescent="0.35">
      <c r="A623" s="27">
        <f>'Heat Map Export'!A622</f>
        <v>0</v>
      </c>
      <c r="B623" s="35">
        <f>'Heat Map Export'!B622</f>
        <v>0</v>
      </c>
      <c r="C623" s="36" t="e">
        <f>'Heat Map Export'!C622 - $C$6</f>
        <v>#N/A</v>
      </c>
      <c r="D623" s="36" t="e">
        <f>'Heat Map Export'!F622 - $D$6</f>
        <v>#N/A</v>
      </c>
      <c r="E623" s="36" t="e">
        <f>'Heat Map Export'!J622- $E$6</f>
        <v>#N/A</v>
      </c>
      <c r="F623" s="36" t="e">
        <f>'Heat Map Export'!R622 - $F$6</f>
        <v>#N/A</v>
      </c>
      <c r="G623" s="36" t="e">
        <f>'Heat Map Export'!U622- $G$6</f>
        <v>#N/A</v>
      </c>
      <c r="H623" s="36" t="e">
        <f>'Heat Map Export'!Y622 - $H$6</f>
        <v>#N/A</v>
      </c>
      <c r="I623" s="37" t="e">
        <f>'Heat Map Export'!AB622-$I$6</f>
        <v>#N/A</v>
      </c>
    </row>
    <row r="624" spans="1:9" s="19" customFormat="1" ht="14.5" x14ac:dyDescent="0.35">
      <c r="A624" s="27">
        <f>'Heat Map Export'!A623</f>
        <v>0</v>
      </c>
      <c r="B624" s="35">
        <f>'Heat Map Export'!B623</f>
        <v>0</v>
      </c>
      <c r="C624" s="36" t="e">
        <f>'Heat Map Export'!C623 - $C$6</f>
        <v>#N/A</v>
      </c>
      <c r="D624" s="36" t="e">
        <f>'Heat Map Export'!F623 - $D$6</f>
        <v>#N/A</v>
      </c>
      <c r="E624" s="36" t="e">
        <f>'Heat Map Export'!J623- $E$6</f>
        <v>#N/A</v>
      </c>
      <c r="F624" s="36" t="e">
        <f>'Heat Map Export'!R623 - $F$6</f>
        <v>#N/A</v>
      </c>
      <c r="G624" s="36" t="e">
        <f>'Heat Map Export'!U623- $G$6</f>
        <v>#N/A</v>
      </c>
      <c r="H624" s="36" t="e">
        <f>'Heat Map Export'!Y623 - $H$6</f>
        <v>#N/A</v>
      </c>
      <c r="I624" s="37" t="e">
        <f>'Heat Map Export'!AB623-$I$6</f>
        <v>#N/A</v>
      </c>
    </row>
    <row r="625" spans="1:9" s="19" customFormat="1" ht="14.5" x14ac:dyDescent="0.35">
      <c r="A625" s="27">
        <f>'Heat Map Export'!A624</f>
        <v>0</v>
      </c>
      <c r="B625" s="35">
        <f>'Heat Map Export'!B624</f>
        <v>0</v>
      </c>
      <c r="C625" s="36" t="e">
        <f>'Heat Map Export'!C624 - $C$6</f>
        <v>#N/A</v>
      </c>
      <c r="D625" s="36" t="e">
        <f>'Heat Map Export'!F624 - $D$6</f>
        <v>#N/A</v>
      </c>
      <c r="E625" s="36" t="e">
        <f>'Heat Map Export'!J624- $E$6</f>
        <v>#N/A</v>
      </c>
      <c r="F625" s="36" t="e">
        <f>'Heat Map Export'!R624 - $F$6</f>
        <v>#N/A</v>
      </c>
      <c r="G625" s="36" t="e">
        <f>'Heat Map Export'!U624- $G$6</f>
        <v>#N/A</v>
      </c>
      <c r="H625" s="36" t="e">
        <f>'Heat Map Export'!Y624 - $H$6</f>
        <v>#N/A</v>
      </c>
      <c r="I625" s="37" t="e">
        <f>'Heat Map Export'!AB624-$I$6</f>
        <v>#N/A</v>
      </c>
    </row>
    <row r="626" spans="1:9" s="19" customFormat="1" ht="14.5" x14ac:dyDescent="0.35">
      <c r="A626" s="27">
        <f>'Heat Map Export'!A625</f>
        <v>0</v>
      </c>
      <c r="B626" s="35">
        <f>'Heat Map Export'!B625</f>
        <v>0</v>
      </c>
      <c r="C626" s="36" t="e">
        <f>'Heat Map Export'!C625 - $C$6</f>
        <v>#N/A</v>
      </c>
      <c r="D626" s="36" t="e">
        <f>'Heat Map Export'!F625 - $D$6</f>
        <v>#N/A</v>
      </c>
      <c r="E626" s="36" t="e">
        <f>'Heat Map Export'!J625- $E$6</f>
        <v>#N/A</v>
      </c>
      <c r="F626" s="36" t="e">
        <f>'Heat Map Export'!R625 - $F$6</f>
        <v>#N/A</v>
      </c>
      <c r="G626" s="36" t="e">
        <f>'Heat Map Export'!U625- $G$6</f>
        <v>#N/A</v>
      </c>
      <c r="H626" s="36" t="e">
        <f>'Heat Map Export'!Y625 - $H$6</f>
        <v>#N/A</v>
      </c>
      <c r="I626" s="37" t="e">
        <f>'Heat Map Export'!AB625-$I$6</f>
        <v>#N/A</v>
      </c>
    </row>
    <row r="627" spans="1:9" s="19" customFormat="1" ht="14.5" x14ac:dyDescent="0.35">
      <c r="A627" s="27">
        <f>'Heat Map Export'!A626</f>
        <v>0</v>
      </c>
      <c r="B627" s="35">
        <f>'Heat Map Export'!B626</f>
        <v>0</v>
      </c>
      <c r="C627" s="36" t="e">
        <f>'Heat Map Export'!C626 - $C$6</f>
        <v>#N/A</v>
      </c>
      <c r="D627" s="36" t="e">
        <f>'Heat Map Export'!F626 - $D$6</f>
        <v>#N/A</v>
      </c>
      <c r="E627" s="36" t="e">
        <f>'Heat Map Export'!J626- $E$6</f>
        <v>#N/A</v>
      </c>
      <c r="F627" s="36" t="e">
        <f>'Heat Map Export'!R626 - $F$6</f>
        <v>#N/A</v>
      </c>
      <c r="G627" s="36" t="e">
        <f>'Heat Map Export'!U626- $G$6</f>
        <v>#N/A</v>
      </c>
      <c r="H627" s="36" t="e">
        <f>'Heat Map Export'!Y626 - $H$6</f>
        <v>#N/A</v>
      </c>
      <c r="I627" s="37" t="e">
        <f>'Heat Map Export'!AB626-$I$6</f>
        <v>#N/A</v>
      </c>
    </row>
    <row r="628" spans="1:9" s="19" customFormat="1" ht="14.5" x14ac:dyDescent="0.35">
      <c r="A628" s="27">
        <f>'Heat Map Export'!A627</f>
        <v>0</v>
      </c>
      <c r="B628" s="35">
        <f>'Heat Map Export'!B627</f>
        <v>0</v>
      </c>
      <c r="C628" s="36" t="e">
        <f>'Heat Map Export'!C627 - $C$6</f>
        <v>#N/A</v>
      </c>
      <c r="D628" s="36" t="e">
        <f>'Heat Map Export'!F627 - $D$6</f>
        <v>#N/A</v>
      </c>
      <c r="E628" s="36" t="e">
        <f>'Heat Map Export'!J627- $E$6</f>
        <v>#N/A</v>
      </c>
      <c r="F628" s="36" t="e">
        <f>'Heat Map Export'!R627 - $F$6</f>
        <v>#N/A</v>
      </c>
      <c r="G628" s="36" t="e">
        <f>'Heat Map Export'!U627- $G$6</f>
        <v>#N/A</v>
      </c>
      <c r="H628" s="36" t="e">
        <f>'Heat Map Export'!Y627 - $H$6</f>
        <v>#N/A</v>
      </c>
      <c r="I628" s="37" t="e">
        <f>'Heat Map Export'!AB627-$I$6</f>
        <v>#N/A</v>
      </c>
    </row>
    <row r="629" spans="1:9" s="19" customFormat="1" ht="14.5" x14ac:dyDescent="0.35">
      <c r="A629" s="27">
        <f>'Heat Map Export'!A628</f>
        <v>0</v>
      </c>
      <c r="B629" s="35">
        <f>'Heat Map Export'!B628</f>
        <v>0</v>
      </c>
      <c r="C629" s="36" t="e">
        <f>'Heat Map Export'!C628 - $C$6</f>
        <v>#N/A</v>
      </c>
      <c r="D629" s="36" t="e">
        <f>'Heat Map Export'!F628 - $D$6</f>
        <v>#N/A</v>
      </c>
      <c r="E629" s="36" t="e">
        <f>'Heat Map Export'!J628- $E$6</f>
        <v>#N/A</v>
      </c>
      <c r="F629" s="36" t="e">
        <f>'Heat Map Export'!R628 - $F$6</f>
        <v>#N/A</v>
      </c>
      <c r="G629" s="36" t="e">
        <f>'Heat Map Export'!U628- $G$6</f>
        <v>#N/A</v>
      </c>
      <c r="H629" s="36" t="e">
        <f>'Heat Map Export'!Y628 - $H$6</f>
        <v>#N/A</v>
      </c>
      <c r="I629" s="37" t="e">
        <f>'Heat Map Export'!AB628-$I$6</f>
        <v>#N/A</v>
      </c>
    </row>
    <row r="630" spans="1:9" s="19" customFormat="1" ht="14.5" x14ac:dyDescent="0.35">
      <c r="A630" s="27">
        <f>'Heat Map Export'!A629</f>
        <v>0</v>
      </c>
      <c r="B630" s="35">
        <f>'Heat Map Export'!B629</f>
        <v>0</v>
      </c>
      <c r="C630" s="36" t="e">
        <f>'Heat Map Export'!C629 - $C$6</f>
        <v>#N/A</v>
      </c>
      <c r="D630" s="36" t="e">
        <f>'Heat Map Export'!F629 - $D$6</f>
        <v>#N/A</v>
      </c>
      <c r="E630" s="36" t="e">
        <f>'Heat Map Export'!J629- $E$6</f>
        <v>#N/A</v>
      </c>
      <c r="F630" s="36" t="e">
        <f>'Heat Map Export'!R629 - $F$6</f>
        <v>#N/A</v>
      </c>
      <c r="G630" s="36" t="e">
        <f>'Heat Map Export'!U629- $G$6</f>
        <v>#N/A</v>
      </c>
      <c r="H630" s="36" t="e">
        <f>'Heat Map Export'!Y629 - $H$6</f>
        <v>#N/A</v>
      </c>
      <c r="I630" s="37" t="e">
        <f>'Heat Map Export'!AB629-$I$6</f>
        <v>#N/A</v>
      </c>
    </row>
    <row r="631" spans="1:9" s="19" customFormat="1" ht="14.5" x14ac:dyDescent="0.35">
      <c r="A631" s="27">
        <f>'Heat Map Export'!A630</f>
        <v>0</v>
      </c>
      <c r="B631" s="35">
        <f>'Heat Map Export'!B630</f>
        <v>0</v>
      </c>
      <c r="C631" s="36" t="e">
        <f>'Heat Map Export'!C630 - $C$6</f>
        <v>#N/A</v>
      </c>
      <c r="D631" s="36" t="e">
        <f>'Heat Map Export'!F630 - $D$6</f>
        <v>#N/A</v>
      </c>
      <c r="E631" s="36" t="e">
        <f>'Heat Map Export'!J630- $E$6</f>
        <v>#N/A</v>
      </c>
      <c r="F631" s="36" t="e">
        <f>'Heat Map Export'!R630 - $F$6</f>
        <v>#N/A</v>
      </c>
      <c r="G631" s="36" t="e">
        <f>'Heat Map Export'!U630- $G$6</f>
        <v>#N/A</v>
      </c>
      <c r="H631" s="36" t="e">
        <f>'Heat Map Export'!Y630 - $H$6</f>
        <v>#N/A</v>
      </c>
      <c r="I631" s="37" t="e">
        <f>'Heat Map Export'!AB630-$I$6</f>
        <v>#N/A</v>
      </c>
    </row>
    <row r="632" spans="1:9" s="19" customFormat="1" ht="14.5" x14ac:dyDescent="0.35">
      <c r="A632" s="27">
        <f>'Heat Map Export'!A631</f>
        <v>0</v>
      </c>
      <c r="B632" s="35">
        <f>'Heat Map Export'!B631</f>
        <v>0</v>
      </c>
      <c r="C632" s="36" t="e">
        <f>'Heat Map Export'!C631 - $C$6</f>
        <v>#N/A</v>
      </c>
      <c r="D632" s="36" t="e">
        <f>'Heat Map Export'!F631 - $D$6</f>
        <v>#N/A</v>
      </c>
      <c r="E632" s="36" t="e">
        <f>'Heat Map Export'!J631- $E$6</f>
        <v>#N/A</v>
      </c>
      <c r="F632" s="36" t="e">
        <f>'Heat Map Export'!R631 - $F$6</f>
        <v>#N/A</v>
      </c>
      <c r="G632" s="36" t="e">
        <f>'Heat Map Export'!U631- $G$6</f>
        <v>#N/A</v>
      </c>
      <c r="H632" s="36" t="e">
        <f>'Heat Map Export'!Y631 - $H$6</f>
        <v>#N/A</v>
      </c>
      <c r="I632" s="37" t="e">
        <f>'Heat Map Export'!AB631-$I$6</f>
        <v>#N/A</v>
      </c>
    </row>
    <row r="633" spans="1:9" s="19" customFormat="1" ht="14.5" x14ac:dyDescent="0.35">
      <c r="A633" s="27">
        <f>'Heat Map Export'!A632</f>
        <v>0</v>
      </c>
      <c r="B633" s="35">
        <f>'Heat Map Export'!B632</f>
        <v>0</v>
      </c>
      <c r="C633" s="36" t="e">
        <f>'Heat Map Export'!C632 - $C$6</f>
        <v>#N/A</v>
      </c>
      <c r="D633" s="36" t="e">
        <f>'Heat Map Export'!F632 - $D$6</f>
        <v>#N/A</v>
      </c>
      <c r="E633" s="36" t="e">
        <f>'Heat Map Export'!J632- $E$6</f>
        <v>#N/A</v>
      </c>
      <c r="F633" s="36" t="e">
        <f>'Heat Map Export'!R632 - $F$6</f>
        <v>#N/A</v>
      </c>
      <c r="G633" s="36" t="e">
        <f>'Heat Map Export'!U632- $G$6</f>
        <v>#N/A</v>
      </c>
      <c r="H633" s="36" t="e">
        <f>'Heat Map Export'!Y632 - $H$6</f>
        <v>#N/A</v>
      </c>
      <c r="I633" s="37" t="e">
        <f>'Heat Map Export'!AB632-$I$6</f>
        <v>#N/A</v>
      </c>
    </row>
    <row r="634" spans="1:9" s="19" customFormat="1" ht="14.5" x14ac:dyDescent="0.35">
      <c r="A634" s="27">
        <f>'Heat Map Export'!A633</f>
        <v>0</v>
      </c>
      <c r="B634" s="35">
        <f>'Heat Map Export'!B633</f>
        <v>0</v>
      </c>
      <c r="C634" s="36" t="e">
        <f>'Heat Map Export'!C633 - $C$6</f>
        <v>#N/A</v>
      </c>
      <c r="D634" s="36" t="e">
        <f>'Heat Map Export'!F633 - $D$6</f>
        <v>#N/A</v>
      </c>
      <c r="E634" s="36" t="e">
        <f>'Heat Map Export'!J633- $E$6</f>
        <v>#N/A</v>
      </c>
      <c r="F634" s="36" t="e">
        <f>'Heat Map Export'!R633 - $F$6</f>
        <v>#N/A</v>
      </c>
      <c r="G634" s="36" t="e">
        <f>'Heat Map Export'!U633- $G$6</f>
        <v>#N/A</v>
      </c>
      <c r="H634" s="36" t="e">
        <f>'Heat Map Export'!Y633 - $H$6</f>
        <v>#N/A</v>
      </c>
      <c r="I634" s="37" t="e">
        <f>'Heat Map Export'!AB633-$I$6</f>
        <v>#N/A</v>
      </c>
    </row>
    <row r="635" spans="1:9" s="19" customFormat="1" ht="14.5" x14ac:dyDescent="0.35">
      <c r="A635" s="27">
        <f>'Heat Map Export'!A634</f>
        <v>0</v>
      </c>
      <c r="B635" s="35">
        <f>'Heat Map Export'!B634</f>
        <v>0</v>
      </c>
      <c r="C635" s="36" t="e">
        <f>'Heat Map Export'!C634 - $C$6</f>
        <v>#N/A</v>
      </c>
      <c r="D635" s="36" t="e">
        <f>'Heat Map Export'!F634 - $D$6</f>
        <v>#N/A</v>
      </c>
      <c r="E635" s="36" t="e">
        <f>'Heat Map Export'!J634- $E$6</f>
        <v>#N/A</v>
      </c>
      <c r="F635" s="36" t="e">
        <f>'Heat Map Export'!R634 - $F$6</f>
        <v>#N/A</v>
      </c>
      <c r="G635" s="36" t="e">
        <f>'Heat Map Export'!U634- $G$6</f>
        <v>#N/A</v>
      </c>
      <c r="H635" s="36" t="e">
        <f>'Heat Map Export'!Y634 - $H$6</f>
        <v>#N/A</v>
      </c>
      <c r="I635" s="37" t="e">
        <f>'Heat Map Export'!AB634-$I$6</f>
        <v>#N/A</v>
      </c>
    </row>
    <row r="636" spans="1:9" s="19" customFormat="1" ht="14.5" x14ac:dyDescent="0.35">
      <c r="A636" s="27">
        <f>'Heat Map Export'!A635</f>
        <v>0</v>
      </c>
      <c r="B636" s="35">
        <f>'Heat Map Export'!B635</f>
        <v>0</v>
      </c>
      <c r="C636" s="36" t="e">
        <f>'Heat Map Export'!C635 - $C$6</f>
        <v>#N/A</v>
      </c>
      <c r="D636" s="36" t="e">
        <f>'Heat Map Export'!F635 - $D$6</f>
        <v>#N/A</v>
      </c>
      <c r="E636" s="36" t="e">
        <f>'Heat Map Export'!J635- $E$6</f>
        <v>#N/A</v>
      </c>
      <c r="F636" s="36" t="e">
        <f>'Heat Map Export'!R635 - $F$6</f>
        <v>#N/A</v>
      </c>
      <c r="G636" s="36" t="e">
        <f>'Heat Map Export'!U635- $G$6</f>
        <v>#N/A</v>
      </c>
      <c r="H636" s="36" t="e">
        <f>'Heat Map Export'!Y635 - $H$6</f>
        <v>#N/A</v>
      </c>
      <c r="I636" s="37" t="e">
        <f>'Heat Map Export'!AB635-$I$6</f>
        <v>#N/A</v>
      </c>
    </row>
    <row r="637" spans="1:9" s="19" customFormat="1" ht="14.5" x14ac:dyDescent="0.35">
      <c r="A637" s="27">
        <f>'Heat Map Export'!A636</f>
        <v>0</v>
      </c>
      <c r="B637" s="35">
        <f>'Heat Map Export'!B636</f>
        <v>0</v>
      </c>
      <c r="C637" s="36" t="e">
        <f>'Heat Map Export'!C636 - $C$6</f>
        <v>#N/A</v>
      </c>
      <c r="D637" s="36" t="e">
        <f>'Heat Map Export'!F636 - $D$6</f>
        <v>#N/A</v>
      </c>
      <c r="E637" s="36" t="e">
        <f>'Heat Map Export'!J636- $E$6</f>
        <v>#N/A</v>
      </c>
      <c r="F637" s="36" t="e">
        <f>'Heat Map Export'!R636 - $F$6</f>
        <v>#N/A</v>
      </c>
      <c r="G637" s="36" t="e">
        <f>'Heat Map Export'!U636- $G$6</f>
        <v>#N/A</v>
      </c>
      <c r="H637" s="36" t="e">
        <f>'Heat Map Export'!Y636 - $H$6</f>
        <v>#N/A</v>
      </c>
      <c r="I637" s="37" t="e">
        <f>'Heat Map Export'!AB636-$I$6</f>
        <v>#N/A</v>
      </c>
    </row>
    <row r="638" spans="1:9" s="19" customFormat="1" ht="14.5" x14ac:dyDescent="0.35">
      <c r="A638" s="27">
        <f>'Heat Map Export'!A637</f>
        <v>0</v>
      </c>
      <c r="B638" s="35">
        <f>'Heat Map Export'!B637</f>
        <v>0</v>
      </c>
      <c r="C638" s="36" t="e">
        <f>'Heat Map Export'!C637 - $C$6</f>
        <v>#N/A</v>
      </c>
      <c r="D638" s="36" t="e">
        <f>'Heat Map Export'!F637 - $D$6</f>
        <v>#N/A</v>
      </c>
      <c r="E638" s="36" t="e">
        <f>'Heat Map Export'!J637- $E$6</f>
        <v>#N/A</v>
      </c>
      <c r="F638" s="36" t="e">
        <f>'Heat Map Export'!R637 - $F$6</f>
        <v>#N/A</v>
      </c>
      <c r="G638" s="36" t="e">
        <f>'Heat Map Export'!U637- $G$6</f>
        <v>#N/A</v>
      </c>
      <c r="H638" s="36" t="e">
        <f>'Heat Map Export'!Y637 - $H$6</f>
        <v>#N/A</v>
      </c>
      <c r="I638" s="37" t="e">
        <f>'Heat Map Export'!AB637-$I$6</f>
        <v>#N/A</v>
      </c>
    </row>
    <row r="639" spans="1:9" s="19" customFormat="1" ht="14.5" x14ac:dyDescent="0.35">
      <c r="A639" s="27">
        <f>'Heat Map Export'!A638</f>
        <v>0</v>
      </c>
      <c r="B639" s="35">
        <f>'Heat Map Export'!B638</f>
        <v>0</v>
      </c>
      <c r="C639" s="36" t="e">
        <f>'Heat Map Export'!C638 - $C$6</f>
        <v>#N/A</v>
      </c>
      <c r="D639" s="36" t="e">
        <f>'Heat Map Export'!F638 - $D$6</f>
        <v>#N/A</v>
      </c>
      <c r="E639" s="36" t="e">
        <f>'Heat Map Export'!J638- $E$6</f>
        <v>#N/A</v>
      </c>
      <c r="F639" s="36" t="e">
        <f>'Heat Map Export'!R638 - $F$6</f>
        <v>#N/A</v>
      </c>
      <c r="G639" s="36" t="e">
        <f>'Heat Map Export'!U638- $G$6</f>
        <v>#N/A</v>
      </c>
      <c r="H639" s="36" t="e">
        <f>'Heat Map Export'!Y638 - $H$6</f>
        <v>#N/A</v>
      </c>
      <c r="I639" s="37" t="e">
        <f>'Heat Map Export'!AB638-$I$6</f>
        <v>#N/A</v>
      </c>
    </row>
    <row r="640" spans="1:9" s="19" customFormat="1" ht="14.5" x14ac:dyDescent="0.35">
      <c r="A640" s="27">
        <f>'Heat Map Export'!A639</f>
        <v>0</v>
      </c>
      <c r="B640" s="35">
        <f>'Heat Map Export'!B639</f>
        <v>0</v>
      </c>
      <c r="C640" s="36" t="e">
        <f>'Heat Map Export'!C639 - $C$6</f>
        <v>#N/A</v>
      </c>
      <c r="D640" s="36" t="e">
        <f>'Heat Map Export'!F639 - $D$6</f>
        <v>#N/A</v>
      </c>
      <c r="E640" s="36" t="e">
        <f>'Heat Map Export'!J639- $E$6</f>
        <v>#N/A</v>
      </c>
      <c r="F640" s="36" t="e">
        <f>'Heat Map Export'!R639 - $F$6</f>
        <v>#N/A</v>
      </c>
      <c r="G640" s="36" t="e">
        <f>'Heat Map Export'!U639- $G$6</f>
        <v>#N/A</v>
      </c>
      <c r="H640" s="36" t="e">
        <f>'Heat Map Export'!Y639 - $H$6</f>
        <v>#N/A</v>
      </c>
      <c r="I640" s="37" t="e">
        <f>'Heat Map Export'!AB639-$I$6</f>
        <v>#N/A</v>
      </c>
    </row>
    <row r="641" spans="1:9" s="19" customFormat="1" ht="14.5" x14ac:dyDescent="0.35">
      <c r="A641" s="27">
        <f>'Heat Map Export'!A640</f>
        <v>0</v>
      </c>
      <c r="B641" s="35">
        <f>'Heat Map Export'!B640</f>
        <v>0</v>
      </c>
      <c r="C641" s="36" t="e">
        <f>'Heat Map Export'!C640 - $C$6</f>
        <v>#N/A</v>
      </c>
      <c r="D641" s="36" t="e">
        <f>'Heat Map Export'!F640 - $D$6</f>
        <v>#N/A</v>
      </c>
      <c r="E641" s="36" t="e">
        <f>'Heat Map Export'!J640- $E$6</f>
        <v>#N/A</v>
      </c>
      <c r="F641" s="36" t="e">
        <f>'Heat Map Export'!R640 - $F$6</f>
        <v>#N/A</v>
      </c>
      <c r="G641" s="36" t="e">
        <f>'Heat Map Export'!U640- $G$6</f>
        <v>#N/A</v>
      </c>
      <c r="H641" s="36" t="e">
        <f>'Heat Map Export'!Y640 - $H$6</f>
        <v>#N/A</v>
      </c>
      <c r="I641" s="37" t="e">
        <f>'Heat Map Export'!AB640-$I$6</f>
        <v>#N/A</v>
      </c>
    </row>
    <row r="642" spans="1:9" s="19" customFormat="1" ht="14.5" x14ac:dyDescent="0.35">
      <c r="A642" s="27">
        <f>'Heat Map Export'!A641</f>
        <v>0</v>
      </c>
      <c r="B642" s="35">
        <f>'Heat Map Export'!B641</f>
        <v>0</v>
      </c>
      <c r="C642" s="36" t="e">
        <f>'Heat Map Export'!C641 - $C$6</f>
        <v>#N/A</v>
      </c>
      <c r="D642" s="36" t="e">
        <f>'Heat Map Export'!F641 - $D$6</f>
        <v>#N/A</v>
      </c>
      <c r="E642" s="36" t="e">
        <f>'Heat Map Export'!J641- $E$6</f>
        <v>#N/A</v>
      </c>
      <c r="F642" s="36" t="e">
        <f>'Heat Map Export'!R641 - $F$6</f>
        <v>#N/A</v>
      </c>
      <c r="G642" s="36" t="e">
        <f>'Heat Map Export'!U641- $G$6</f>
        <v>#N/A</v>
      </c>
      <c r="H642" s="36" t="e">
        <f>'Heat Map Export'!Y641 - $H$6</f>
        <v>#N/A</v>
      </c>
      <c r="I642" s="37" t="e">
        <f>'Heat Map Export'!AB641-$I$6</f>
        <v>#N/A</v>
      </c>
    </row>
    <row r="643" spans="1:9" s="19" customFormat="1" ht="14.5" x14ac:dyDescent="0.35">
      <c r="A643" s="27">
        <f>'Heat Map Export'!A642</f>
        <v>0</v>
      </c>
      <c r="B643" s="35">
        <f>'Heat Map Export'!B642</f>
        <v>0</v>
      </c>
      <c r="C643" s="36" t="e">
        <f>'Heat Map Export'!C642 - $C$6</f>
        <v>#N/A</v>
      </c>
      <c r="D643" s="36" t="e">
        <f>'Heat Map Export'!F642 - $D$6</f>
        <v>#N/A</v>
      </c>
      <c r="E643" s="36" t="e">
        <f>'Heat Map Export'!J642- $E$6</f>
        <v>#N/A</v>
      </c>
      <c r="F643" s="36" t="e">
        <f>'Heat Map Export'!R642 - $F$6</f>
        <v>#N/A</v>
      </c>
      <c r="G643" s="36" t="e">
        <f>'Heat Map Export'!U642- $G$6</f>
        <v>#N/A</v>
      </c>
      <c r="H643" s="36" t="e">
        <f>'Heat Map Export'!Y642 - $H$6</f>
        <v>#N/A</v>
      </c>
      <c r="I643" s="37" t="e">
        <f>'Heat Map Export'!AB642-$I$6</f>
        <v>#N/A</v>
      </c>
    </row>
    <row r="644" spans="1:9" s="19" customFormat="1" ht="14.5" x14ac:dyDescent="0.35">
      <c r="A644" s="27">
        <f>'Heat Map Export'!A643</f>
        <v>0</v>
      </c>
      <c r="B644" s="35">
        <f>'Heat Map Export'!B643</f>
        <v>0</v>
      </c>
      <c r="C644" s="36" t="e">
        <f>'Heat Map Export'!C643 - $C$6</f>
        <v>#N/A</v>
      </c>
      <c r="D644" s="36" t="e">
        <f>'Heat Map Export'!F643 - $D$6</f>
        <v>#N/A</v>
      </c>
      <c r="E644" s="36" t="e">
        <f>'Heat Map Export'!J643- $E$6</f>
        <v>#N/A</v>
      </c>
      <c r="F644" s="36" t="e">
        <f>'Heat Map Export'!R643 - $F$6</f>
        <v>#N/A</v>
      </c>
      <c r="G644" s="36" t="e">
        <f>'Heat Map Export'!U643- $G$6</f>
        <v>#N/A</v>
      </c>
      <c r="H644" s="36" t="e">
        <f>'Heat Map Export'!Y643 - $H$6</f>
        <v>#N/A</v>
      </c>
      <c r="I644" s="37" t="e">
        <f>'Heat Map Export'!AB643-$I$6</f>
        <v>#N/A</v>
      </c>
    </row>
    <row r="645" spans="1:9" s="19" customFormat="1" ht="14.5" x14ac:dyDescent="0.35">
      <c r="A645" s="27">
        <f>'Heat Map Export'!A644</f>
        <v>0</v>
      </c>
      <c r="B645" s="35">
        <f>'Heat Map Export'!B644</f>
        <v>0</v>
      </c>
      <c r="C645" s="36" t="e">
        <f>'Heat Map Export'!C644 - $C$6</f>
        <v>#N/A</v>
      </c>
      <c r="D645" s="36" t="e">
        <f>'Heat Map Export'!F644 - $D$6</f>
        <v>#N/A</v>
      </c>
      <c r="E645" s="36" t="e">
        <f>'Heat Map Export'!J644- $E$6</f>
        <v>#N/A</v>
      </c>
      <c r="F645" s="36" t="e">
        <f>'Heat Map Export'!R644 - $F$6</f>
        <v>#N/A</v>
      </c>
      <c r="G645" s="36" t="e">
        <f>'Heat Map Export'!U644- $G$6</f>
        <v>#N/A</v>
      </c>
      <c r="H645" s="36" t="e">
        <f>'Heat Map Export'!Y644 - $H$6</f>
        <v>#N/A</v>
      </c>
      <c r="I645" s="37" t="e">
        <f>'Heat Map Export'!AB644-$I$6</f>
        <v>#N/A</v>
      </c>
    </row>
    <row r="646" spans="1:9" s="19" customFormat="1" ht="14.5" x14ac:dyDescent="0.35">
      <c r="A646" s="27">
        <f>'Heat Map Export'!A645</f>
        <v>0</v>
      </c>
      <c r="B646" s="35">
        <f>'Heat Map Export'!B645</f>
        <v>0</v>
      </c>
      <c r="C646" s="36" t="e">
        <f>'Heat Map Export'!C645 - $C$6</f>
        <v>#N/A</v>
      </c>
      <c r="D646" s="36" t="e">
        <f>'Heat Map Export'!F645 - $D$6</f>
        <v>#N/A</v>
      </c>
      <c r="E646" s="36" t="e">
        <f>'Heat Map Export'!J645- $E$6</f>
        <v>#N/A</v>
      </c>
      <c r="F646" s="36" t="e">
        <f>'Heat Map Export'!R645 - $F$6</f>
        <v>#N/A</v>
      </c>
      <c r="G646" s="36" t="e">
        <f>'Heat Map Export'!U645- $G$6</f>
        <v>#N/A</v>
      </c>
      <c r="H646" s="36" t="e">
        <f>'Heat Map Export'!Y645 - $H$6</f>
        <v>#N/A</v>
      </c>
      <c r="I646" s="37" t="e">
        <f>'Heat Map Export'!AB645-$I$6</f>
        <v>#N/A</v>
      </c>
    </row>
    <row r="647" spans="1:9" s="19" customFormat="1" ht="14.5" x14ac:dyDescent="0.35">
      <c r="A647" s="27">
        <f>'Heat Map Export'!A646</f>
        <v>0</v>
      </c>
      <c r="B647" s="35">
        <f>'Heat Map Export'!B646</f>
        <v>0</v>
      </c>
      <c r="C647" s="36" t="e">
        <f>'Heat Map Export'!C646 - $C$6</f>
        <v>#N/A</v>
      </c>
      <c r="D647" s="36" t="e">
        <f>'Heat Map Export'!F646 - $D$6</f>
        <v>#N/A</v>
      </c>
      <c r="E647" s="36" t="e">
        <f>'Heat Map Export'!J646- $E$6</f>
        <v>#N/A</v>
      </c>
      <c r="F647" s="36" t="e">
        <f>'Heat Map Export'!R646 - $F$6</f>
        <v>#N/A</v>
      </c>
      <c r="G647" s="36" t="e">
        <f>'Heat Map Export'!U646- $G$6</f>
        <v>#N/A</v>
      </c>
      <c r="H647" s="36" t="e">
        <f>'Heat Map Export'!Y646 - $H$6</f>
        <v>#N/A</v>
      </c>
      <c r="I647" s="37" t="e">
        <f>'Heat Map Export'!AB646-$I$6</f>
        <v>#N/A</v>
      </c>
    </row>
    <row r="648" spans="1:9" s="19" customFormat="1" ht="14.5" x14ac:dyDescent="0.35">
      <c r="A648" s="27">
        <f>'Heat Map Export'!A647</f>
        <v>0</v>
      </c>
      <c r="B648" s="35">
        <f>'Heat Map Export'!B647</f>
        <v>0</v>
      </c>
      <c r="C648" s="36" t="e">
        <f>'Heat Map Export'!C647 - $C$6</f>
        <v>#N/A</v>
      </c>
      <c r="D648" s="36" t="e">
        <f>'Heat Map Export'!F647 - $D$6</f>
        <v>#N/A</v>
      </c>
      <c r="E648" s="36" t="e">
        <f>'Heat Map Export'!J647- $E$6</f>
        <v>#N/A</v>
      </c>
      <c r="F648" s="36" t="e">
        <f>'Heat Map Export'!R647 - $F$6</f>
        <v>#N/A</v>
      </c>
      <c r="G648" s="36" t="e">
        <f>'Heat Map Export'!U647- $G$6</f>
        <v>#N/A</v>
      </c>
      <c r="H648" s="36" t="e">
        <f>'Heat Map Export'!Y647 - $H$6</f>
        <v>#N/A</v>
      </c>
      <c r="I648" s="37" t="e">
        <f>'Heat Map Export'!AB647-$I$6</f>
        <v>#N/A</v>
      </c>
    </row>
    <row r="649" spans="1:9" s="19" customFormat="1" ht="14.5" x14ac:dyDescent="0.35">
      <c r="A649" s="27">
        <f>'Heat Map Export'!A648</f>
        <v>0</v>
      </c>
      <c r="B649" s="35">
        <f>'Heat Map Export'!B648</f>
        <v>0</v>
      </c>
      <c r="C649" s="36" t="e">
        <f>'Heat Map Export'!C648 - $C$6</f>
        <v>#N/A</v>
      </c>
      <c r="D649" s="36" t="e">
        <f>'Heat Map Export'!F648 - $D$6</f>
        <v>#N/A</v>
      </c>
      <c r="E649" s="36" t="e">
        <f>'Heat Map Export'!J648- $E$6</f>
        <v>#N/A</v>
      </c>
      <c r="F649" s="36" t="e">
        <f>'Heat Map Export'!R648 - $F$6</f>
        <v>#N/A</v>
      </c>
      <c r="G649" s="36" t="e">
        <f>'Heat Map Export'!U648- $G$6</f>
        <v>#N/A</v>
      </c>
      <c r="H649" s="36" t="e">
        <f>'Heat Map Export'!Y648 - $H$6</f>
        <v>#N/A</v>
      </c>
      <c r="I649" s="37" t="e">
        <f>'Heat Map Export'!AB648-$I$6</f>
        <v>#N/A</v>
      </c>
    </row>
    <row r="650" spans="1:9" s="19" customFormat="1" ht="14.5" x14ac:dyDescent="0.35">
      <c r="A650" s="27">
        <f>'Heat Map Export'!A649</f>
        <v>0</v>
      </c>
      <c r="B650" s="35">
        <f>'Heat Map Export'!B649</f>
        <v>0</v>
      </c>
      <c r="C650" s="36" t="e">
        <f>'Heat Map Export'!C649 - $C$6</f>
        <v>#N/A</v>
      </c>
      <c r="D650" s="36" t="e">
        <f>'Heat Map Export'!F649 - $D$6</f>
        <v>#N/A</v>
      </c>
      <c r="E650" s="36" t="e">
        <f>'Heat Map Export'!J649- $E$6</f>
        <v>#N/A</v>
      </c>
      <c r="F650" s="36" t="e">
        <f>'Heat Map Export'!R649 - $F$6</f>
        <v>#N/A</v>
      </c>
      <c r="G650" s="36" t="e">
        <f>'Heat Map Export'!U649- $G$6</f>
        <v>#N/A</v>
      </c>
      <c r="H650" s="36" t="e">
        <f>'Heat Map Export'!Y649 - $H$6</f>
        <v>#N/A</v>
      </c>
      <c r="I650" s="37" t="e">
        <f>'Heat Map Export'!AB649-$I$6</f>
        <v>#N/A</v>
      </c>
    </row>
    <row r="651" spans="1:9" s="19" customFormat="1" ht="14.5" x14ac:dyDescent="0.35">
      <c r="A651" s="27">
        <f>'Heat Map Export'!A650</f>
        <v>0</v>
      </c>
      <c r="B651" s="35">
        <f>'Heat Map Export'!B650</f>
        <v>0</v>
      </c>
      <c r="C651" s="36" t="e">
        <f>'Heat Map Export'!C650 - $C$6</f>
        <v>#N/A</v>
      </c>
      <c r="D651" s="36" t="e">
        <f>'Heat Map Export'!F650 - $D$6</f>
        <v>#N/A</v>
      </c>
      <c r="E651" s="36" t="e">
        <f>'Heat Map Export'!J650- $E$6</f>
        <v>#N/A</v>
      </c>
      <c r="F651" s="36" t="e">
        <f>'Heat Map Export'!R650 - $F$6</f>
        <v>#N/A</v>
      </c>
      <c r="G651" s="36" t="e">
        <f>'Heat Map Export'!U650- $G$6</f>
        <v>#N/A</v>
      </c>
      <c r="H651" s="36" t="e">
        <f>'Heat Map Export'!Y650 - $H$6</f>
        <v>#N/A</v>
      </c>
      <c r="I651" s="37" t="e">
        <f>'Heat Map Export'!AB650-$I$6</f>
        <v>#N/A</v>
      </c>
    </row>
    <row r="652" spans="1:9" s="19" customFormat="1" ht="14.5" x14ac:dyDescent="0.35">
      <c r="A652" s="27">
        <f>'Heat Map Export'!A651</f>
        <v>0</v>
      </c>
      <c r="B652" s="35">
        <f>'Heat Map Export'!B651</f>
        <v>0</v>
      </c>
      <c r="C652" s="36" t="e">
        <f>'Heat Map Export'!C651 - $C$6</f>
        <v>#N/A</v>
      </c>
      <c r="D652" s="36" t="e">
        <f>'Heat Map Export'!F651 - $D$6</f>
        <v>#N/A</v>
      </c>
      <c r="E652" s="36" t="e">
        <f>'Heat Map Export'!J651- $E$6</f>
        <v>#N/A</v>
      </c>
      <c r="F652" s="36" t="e">
        <f>'Heat Map Export'!R651 - $F$6</f>
        <v>#N/A</v>
      </c>
      <c r="G652" s="36" t="e">
        <f>'Heat Map Export'!U651- $G$6</f>
        <v>#N/A</v>
      </c>
      <c r="H652" s="36" t="e">
        <f>'Heat Map Export'!Y651 - $H$6</f>
        <v>#N/A</v>
      </c>
      <c r="I652" s="37" t="e">
        <f>'Heat Map Export'!AB651-$I$6</f>
        <v>#N/A</v>
      </c>
    </row>
    <row r="653" spans="1:9" s="19" customFormat="1" ht="14.5" x14ac:dyDescent="0.35">
      <c r="A653" s="27">
        <f>'Heat Map Export'!A652</f>
        <v>0</v>
      </c>
      <c r="B653" s="35">
        <f>'Heat Map Export'!B652</f>
        <v>0</v>
      </c>
      <c r="C653" s="36" t="e">
        <f>'Heat Map Export'!C652 - $C$6</f>
        <v>#N/A</v>
      </c>
      <c r="D653" s="36" t="e">
        <f>'Heat Map Export'!F652 - $D$6</f>
        <v>#N/A</v>
      </c>
      <c r="E653" s="36" t="e">
        <f>'Heat Map Export'!J652- $E$6</f>
        <v>#N/A</v>
      </c>
      <c r="F653" s="36" t="e">
        <f>'Heat Map Export'!R652 - $F$6</f>
        <v>#N/A</v>
      </c>
      <c r="G653" s="36" t="e">
        <f>'Heat Map Export'!U652- $G$6</f>
        <v>#N/A</v>
      </c>
      <c r="H653" s="36" t="e">
        <f>'Heat Map Export'!Y652 - $H$6</f>
        <v>#N/A</v>
      </c>
      <c r="I653" s="37" t="e">
        <f>'Heat Map Export'!AB652-$I$6</f>
        <v>#N/A</v>
      </c>
    </row>
    <row r="654" spans="1:9" s="19" customFormat="1" ht="14.5" x14ac:dyDescent="0.35">
      <c r="A654" s="27">
        <f>'Heat Map Export'!A653</f>
        <v>0</v>
      </c>
      <c r="B654" s="35">
        <f>'Heat Map Export'!B653</f>
        <v>0</v>
      </c>
      <c r="C654" s="36" t="e">
        <f>'Heat Map Export'!C653 - $C$6</f>
        <v>#N/A</v>
      </c>
      <c r="D654" s="36" t="e">
        <f>'Heat Map Export'!F653 - $D$6</f>
        <v>#N/A</v>
      </c>
      <c r="E654" s="36" t="e">
        <f>'Heat Map Export'!J653- $E$6</f>
        <v>#N/A</v>
      </c>
      <c r="F654" s="36" t="e">
        <f>'Heat Map Export'!R653 - $F$6</f>
        <v>#N/A</v>
      </c>
      <c r="G654" s="36" t="e">
        <f>'Heat Map Export'!U653- $G$6</f>
        <v>#N/A</v>
      </c>
      <c r="H654" s="36" t="e">
        <f>'Heat Map Export'!Y653 - $H$6</f>
        <v>#N/A</v>
      </c>
      <c r="I654" s="37" t="e">
        <f>'Heat Map Export'!AB653-$I$6</f>
        <v>#N/A</v>
      </c>
    </row>
    <row r="655" spans="1:9" s="19" customFormat="1" ht="14.5" x14ac:dyDescent="0.35">
      <c r="A655" s="27">
        <f>'Heat Map Export'!A654</f>
        <v>0</v>
      </c>
      <c r="B655" s="35">
        <f>'Heat Map Export'!B654</f>
        <v>0</v>
      </c>
      <c r="C655" s="36" t="e">
        <f>'Heat Map Export'!C654 - $C$6</f>
        <v>#N/A</v>
      </c>
      <c r="D655" s="36" t="e">
        <f>'Heat Map Export'!F654 - $D$6</f>
        <v>#N/A</v>
      </c>
      <c r="E655" s="36" t="e">
        <f>'Heat Map Export'!J654- $E$6</f>
        <v>#N/A</v>
      </c>
      <c r="F655" s="36" t="e">
        <f>'Heat Map Export'!R654 - $F$6</f>
        <v>#N/A</v>
      </c>
      <c r="G655" s="36" t="e">
        <f>'Heat Map Export'!U654- $G$6</f>
        <v>#N/A</v>
      </c>
      <c r="H655" s="36" t="e">
        <f>'Heat Map Export'!Y654 - $H$6</f>
        <v>#N/A</v>
      </c>
      <c r="I655" s="37" t="e">
        <f>'Heat Map Export'!AB654-$I$6</f>
        <v>#N/A</v>
      </c>
    </row>
    <row r="656" spans="1:9" s="19" customFormat="1" ht="14.5" x14ac:dyDescent="0.35">
      <c r="A656" s="27">
        <f>'Heat Map Export'!A655</f>
        <v>0</v>
      </c>
      <c r="B656" s="35">
        <f>'Heat Map Export'!B655</f>
        <v>0</v>
      </c>
      <c r="C656" s="36" t="e">
        <f>'Heat Map Export'!C655 - $C$6</f>
        <v>#N/A</v>
      </c>
      <c r="D656" s="36" t="e">
        <f>'Heat Map Export'!F655 - $D$6</f>
        <v>#N/A</v>
      </c>
      <c r="E656" s="36" t="e">
        <f>'Heat Map Export'!J655- $E$6</f>
        <v>#N/A</v>
      </c>
      <c r="F656" s="36" t="e">
        <f>'Heat Map Export'!R655 - $F$6</f>
        <v>#N/A</v>
      </c>
      <c r="G656" s="36" t="e">
        <f>'Heat Map Export'!U655- $G$6</f>
        <v>#N/A</v>
      </c>
      <c r="H656" s="36" t="e">
        <f>'Heat Map Export'!Y655 - $H$6</f>
        <v>#N/A</v>
      </c>
      <c r="I656" s="37" t="e">
        <f>'Heat Map Export'!AB655-$I$6</f>
        <v>#N/A</v>
      </c>
    </row>
    <row r="657" spans="1:9" s="19" customFormat="1" ht="14.5" x14ac:dyDescent="0.35">
      <c r="A657" s="27">
        <f>'Heat Map Export'!A656</f>
        <v>0</v>
      </c>
      <c r="B657" s="35">
        <f>'Heat Map Export'!B656</f>
        <v>0</v>
      </c>
      <c r="C657" s="36" t="e">
        <f>'Heat Map Export'!C656 - $C$6</f>
        <v>#N/A</v>
      </c>
      <c r="D657" s="36" t="e">
        <f>'Heat Map Export'!F656 - $D$6</f>
        <v>#N/A</v>
      </c>
      <c r="E657" s="36" t="e">
        <f>'Heat Map Export'!J656- $E$6</f>
        <v>#N/A</v>
      </c>
      <c r="F657" s="36" t="e">
        <f>'Heat Map Export'!R656 - $F$6</f>
        <v>#N/A</v>
      </c>
      <c r="G657" s="36" t="e">
        <f>'Heat Map Export'!U656- $G$6</f>
        <v>#N/A</v>
      </c>
      <c r="H657" s="36" t="e">
        <f>'Heat Map Export'!Y656 - $H$6</f>
        <v>#N/A</v>
      </c>
      <c r="I657" s="37" t="e">
        <f>'Heat Map Export'!AB656-$I$6</f>
        <v>#N/A</v>
      </c>
    </row>
    <row r="658" spans="1:9" s="19" customFormat="1" ht="14.5" x14ac:dyDescent="0.35">
      <c r="A658" s="27">
        <f>'Heat Map Export'!A657</f>
        <v>0</v>
      </c>
      <c r="B658" s="35">
        <f>'Heat Map Export'!B657</f>
        <v>0</v>
      </c>
      <c r="C658" s="36" t="e">
        <f>'Heat Map Export'!C657 - $C$6</f>
        <v>#N/A</v>
      </c>
      <c r="D658" s="36" t="e">
        <f>'Heat Map Export'!F657 - $D$6</f>
        <v>#N/A</v>
      </c>
      <c r="E658" s="36" t="e">
        <f>'Heat Map Export'!J657- $E$6</f>
        <v>#N/A</v>
      </c>
      <c r="F658" s="36" t="e">
        <f>'Heat Map Export'!R657 - $F$6</f>
        <v>#N/A</v>
      </c>
      <c r="G658" s="36" t="e">
        <f>'Heat Map Export'!U657- $G$6</f>
        <v>#N/A</v>
      </c>
      <c r="H658" s="36" t="e">
        <f>'Heat Map Export'!Y657 - $H$6</f>
        <v>#N/A</v>
      </c>
      <c r="I658" s="37" t="e">
        <f>'Heat Map Export'!AB657-$I$6</f>
        <v>#N/A</v>
      </c>
    </row>
    <row r="659" spans="1:9" s="19" customFormat="1" ht="14.5" x14ac:dyDescent="0.35">
      <c r="A659" s="27">
        <f>'Heat Map Export'!A658</f>
        <v>0</v>
      </c>
      <c r="B659" s="35">
        <f>'Heat Map Export'!B658</f>
        <v>0</v>
      </c>
      <c r="C659" s="36" t="e">
        <f>'Heat Map Export'!C658 - $C$6</f>
        <v>#N/A</v>
      </c>
      <c r="D659" s="36" t="e">
        <f>'Heat Map Export'!F658 - $D$6</f>
        <v>#N/A</v>
      </c>
      <c r="E659" s="36" t="e">
        <f>'Heat Map Export'!J658- $E$6</f>
        <v>#N/A</v>
      </c>
      <c r="F659" s="36" t="e">
        <f>'Heat Map Export'!R658 - $F$6</f>
        <v>#N/A</v>
      </c>
      <c r="G659" s="36" t="e">
        <f>'Heat Map Export'!U658- $G$6</f>
        <v>#N/A</v>
      </c>
      <c r="H659" s="36" t="e">
        <f>'Heat Map Export'!Y658 - $H$6</f>
        <v>#N/A</v>
      </c>
      <c r="I659" s="37" t="e">
        <f>'Heat Map Export'!AB658-$I$6</f>
        <v>#N/A</v>
      </c>
    </row>
    <row r="660" spans="1:9" s="19" customFormat="1" ht="14.5" x14ac:dyDescent="0.35">
      <c r="A660" s="27">
        <f>'Heat Map Export'!A659</f>
        <v>0</v>
      </c>
      <c r="B660" s="35">
        <f>'Heat Map Export'!B659</f>
        <v>0</v>
      </c>
      <c r="C660" s="36" t="e">
        <f>'Heat Map Export'!C659 - $C$6</f>
        <v>#N/A</v>
      </c>
      <c r="D660" s="36" t="e">
        <f>'Heat Map Export'!F659 - $D$6</f>
        <v>#N/A</v>
      </c>
      <c r="E660" s="36" t="e">
        <f>'Heat Map Export'!J659- $E$6</f>
        <v>#N/A</v>
      </c>
      <c r="F660" s="36" t="e">
        <f>'Heat Map Export'!R659 - $F$6</f>
        <v>#N/A</v>
      </c>
      <c r="G660" s="36" t="e">
        <f>'Heat Map Export'!U659- $G$6</f>
        <v>#N/A</v>
      </c>
      <c r="H660" s="36" t="e">
        <f>'Heat Map Export'!Y659 - $H$6</f>
        <v>#N/A</v>
      </c>
      <c r="I660" s="37" t="e">
        <f>'Heat Map Export'!AB659-$I$6</f>
        <v>#N/A</v>
      </c>
    </row>
    <row r="661" spans="1:9" s="19" customFormat="1" ht="14.5" x14ac:dyDescent="0.35">
      <c r="A661" s="27">
        <f>'Heat Map Export'!A660</f>
        <v>0</v>
      </c>
      <c r="B661" s="35">
        <f>'Heat Map Export'!B660</f>
        <v>0</v>
      </c>
      <c r="C661" s="36" t="e">
        <f>'Heat Map Export'!C660 - $C$6</f>
        <v>#N/A</v>
      </c>
      <c r="D661" s="36" t="e">
        <f>'Heat Map Export'!F660 - $D$6</f>
        <v>#N/A</v>
      </c>
      <c r="E661" s="36" t="e">
        <f>'Heat Map Export'!J660- $E$6</f>
        <v>#N/A</v>
      </c>
      <c r="F661" s="36" t="e">
        <f>'Heat Map Export'!R660 - $F$6</f>
        <v>#N/A</v>
      </c>
      <c r="G661" s="36" t="e">
        <f>'Heat Map Export'!U660- $G$6</f>
        <v>#N/A</v>
      </c>
      <c r="H661" s="36" t="e">
        <f>'Heat Map Export'!Y660 - $H$6</f>
        <v>#N/A</v>
      </c>
      <c r="I661" s="37" t="e">
        <f>'Heat Map Export'!AB660-$I$6</f>
        <v>#N/A</v>
      </c>
    </row>
    <row r="662" spans="1:9" s="19" customFormat="1" ht="14.5" x14ac:dyDescent="0.35">
      <c r="A662" s="27">
        <f>'Heat Map Export'!A661</f>
        <v>0</v>
      </c>
      <c r="B662" s="35">
        <f>'Heat Map Export'!B661</f>
        <v>0</v>
      </c>
      <c r="C662" s="36" t="e">
        <f>'Heat Map Export'!C661 - $C$6</f>
        <v>#N/A</v>
      </c>
      <c r="D662" s="36" t="e">
        <f>'Heat Map Export'!F661 - $D$6</f>
        <v>#N/A</v>
      </c>
      <c r="E662" s="36" t="e">
        <f>'Heat Map Export'!J661- $E$6</f>
        <v>#N/A</v>
      </c>
      <c r="F662" s="36" t="e">
        <f>'Heat Map Export'!R661 - $F$6</f>
        <v>#N/A</v>
      </c>
      <c r="G662" s="36" t="e">
        <f>'Heat Map Export'!U661- $G$6</f>
        <v>#N/A</v>
      </c>
      <c r="H662" s="36" t="e">
        <f>'Heat Map Export'!Y661 - $H$6</f>
        <v>#N/A</v>
      </c>
      <c r="I662" s="37" t="e">
        <f>'Heat Map Export'!AB661-$I$6</f>
        <v>#N/A</v>
      </c>
    </row>
    <row r="663" spans="1:9" s="19" customFormat="1" ht="14.5" x14ac:dyDescent="0.35">
      <c r="A663" s="27">
        <f>'Heat Map Export'!A662</f>
        <v>0</v>
      </c>
      <c r="B663" s="35">
        <f>'Heat Map Export'!B662</f>
        <v>0</v>
      </c>
      <c r="C663" s="36" t="e">
        <f>'Heat Map Export'!C662 - $C$6</f>
        <v>#N/A</v>
      </c>
      <c r="D663" s="36" t="e">
        <f>'Heat Map Export'!F662 - $D$6</f>
        <v>#N/A</v>
      </c>
      <c r="E663" s="36" t="e">
        <f>'Heat Map Export'!J662- $E$6</f>
        <v>#N/A</v>
      </c>
      <c r="F663" s="36" t="e">
        <f>'Heat Map Export'!R662 - $F$6</f>
        <v>#N/A</v>
      </c>
      <c r="G663" s="36" t="e">
        <f>'Heat Map Export'!U662- $G$6</f>
        <v>#N/A</v>
      </c>
      <c r="H663" s="36" t="e">
        <f>'Heat Map Export'!Y662 - $H$6</f>
        <v>#N/A</v>
      </c>
      <c r="I663" s="37" t="e">
        <f>'Heat Map Export'!AB662-$I$6</f>
        <v>#N/A</v>
      </c>
    </row>
    <row r="664" spans="1:9" s="19" customFormat="1" ht="14.5" x14ac:dyDescent="0.35">
      <c r="A664" s="27">
        <f>'Heat Map Export'!A663</f>
        <v>0</v>
      </c>
      <c r="B664" s="35">
        <f>'Heat Map Export'!B663</f>
        <v>0</v>
      </c>
      <c r="C664" s="36" t="e">
        <f>'Heat Map Export'!C663 - $C$6</f>
        <v>#N/A</v>
      </c>
      <c r="D664" s="36" t="e">
        <f>'Heat Map Export'!F663 - $D$6</f>
        <v>#N/A</v>
      </c>
      <c r="E664" s="36" t="e">
        <f>'Heat Map Export'!J663- $E$6</f>
        <v>#N/A</v>
      </c>
      <c r="F664" s="36" t="e">
        <f>'Heat Map Export'!R663 - $F$6</f>
        <v>#N/A</v>
      </c>
      <c r="G664" s="36" t="e">
        <f>'Heat Map Export'!U663- $G$6</f>
        <v>#N/A</v>
      </c>
      <c r="H664" s="36" t="e">
        <f>'Heat Map Export'!Y663 - $H$6</f>
        <v>#N/A</v>
      </c>
      <c r="I664" s="37" t="e">
        <f>'Heat Map Export'!AB663-$I$6</f>
        <v>#N/A</v>
      </c>
    </row>
    <row r="665" spans="1:9" s="19" customFormat="1" ht="14.5" x14ac:dyDescent="0.35">
      <c r="A665" s="27">
        <f>'Heat Map Export'!A664</f>
        <v>0</v>
      </c>
      <c r="B665" s="35">
        <f>'Heat Map Export'!B664</f>
        <v>0</v>
      </c>
      <c r="C665" s="36" t="e">
        <f>'Heat Map Export'!C664 - $C$6</f>
        <v>#N/A</v>
      </c>
      <c r="D665" s="36" t="e">
        <f>'Heat Map Export'!F664 - $D$6</f>
        <v>#N/A</v>
      </c>
      <c r="E665" s="36" t="e">
        <f>'Heat Map Export'!J664- $E$6</f>
        <v>#N/A</v>
      </c>
      <c r="F665" s="36" t="e">
        <f>'Heat Map Export'!R664 - $F$6</f>
        <v>#N/A</v>
      </c>
      <c r="G665" s="36" t="e">
        <f>'Heat Map Export'!U664- $G$6</f>
        <v>#N/A</v>
      </c>
      <c r="H665" s="36" t="e">
        <f>'Heat Map Export'!Y664 - $H$6</f>
        <v>#N/A</v>
      </c>
      <c r="I665" s="37" t="e">
        <f>'Heat Map Export'!AB664-$I$6</f>
        <v>#N/A</v>
      </c>
    </row>
    <row r="666" spans="1:9" s="19" customFormat="1" ht="14.5" x14ac:dyDescent="0.35">
      <c r="A666" s="27">
        <f>'Heat Map Export'!A665</f>
        <v>0</v>
      </c>
      <c r="B666" s="35">
        <f>'Heat Map Export'!B665</f>
        <v>0</v>
      </c>
      <c r="C666" s="36" t="e">
        <f>'Heat Map Export'!C665 - $C$6</f>
        <v>#N/A</v>
      </c>
      <c r="D666" s="36" t="e">
        <f>'Heat Map Export'!F665 - $D$6</f>
        <v>#N/A</v>
      </c>
      <c r="E666" s="36" t="e">
        <f>'Heat Map Export'!J665- $E$6</f>
        <v>#N/A</v>
      </c>
      <c r="F666" s="36" t="e">
        <f>'Heat Map Export'!R665 - $F$6</f>
        <v>#N/A</v>
      </c>
      <c r="G666" s="36" t="e">
        <f>'Heat Map Export'!U665- $G$6</f>
        <v>#N/A</v>
      </c>
      <c r="H666" s="36" t="e">
        <f>'Heat Map Export'!Y665 - $H$6</f>
        <v>#N/A</v>
      </c>
      <c r="I666" s="37" t="e">
        <f>'Heat Map Export'!AB665-$I$6</f>
        <v>#N/A</v>
      </c>
    </row>
    <row r="667" spans="1:9" s="19" customFormat="1" ht="14.5" x14ac:dyDescent="0.35">
      <c r="A667" s="27">
        <f>'Heat Map Export'!A666</f>
        <v>0</v>
      </c>
      <c r="B667" s="35">
        <f>'Heat Map Export'!B666</f>
        <v>0</v>
      </c>
      <c r="C667" s="36" t="e">
        <f>'Heat Map Export'!C666 - $C$6</f>
        <v>#N/A</v>
      </c>
      <c r="D667" s="36" t="e">
        <f>'Heat Map Export'!F666 - $D$6</f>
        <v>#N/A</v>
      </c>
      <c r="E667" s="36" t="e">
        <f>'Heat Map Export'!J666- $E$6</f>
        <v>#N/A</v>
      </c>
      <c r="F667" s="36" t="e">
        <f>'Heat Map Export'!R666 - $F$6</f>
        <v>#N/A</v>
      </c>
      <c r="G667" s="36" t="e">
        <f>'Heat Map Export'!U666- $G$6</f>
        <v>#N/A</v>
      </c>
      <c r="H667" s="36" t="e">
        <f>'Heat Map Export'!Y666 - $H$6</f>
        <v>#N/A</v>
      </c>
      <c r="I667" s="37" t="e">
        <f>'Heat Map Export'!AB666-$I$6</f>
        <v>#N/A</v>
      </c>
    </row>
    <row r="668" spans="1:9" s="19" customFormat="1" ht="14.5" x14ac:dyDescent="0.35">
      <c r="A668" s="27">
        <f>'Heat Map Export'!A667</f>
        <v>0</v>
      </c>
      <c r="B668" s="35">
        <f>'Heat Map Export'!B667</f>
        <v>0</v>
      </c>
      <c r="C668" s="36" t="e">
        <f>'Heat Map Export'!C667 - $C$6</f>
        <v>#N/A</v>
      </c>
      <c r="D668" s="36" t="e">
        <f>'Heat Map Export'!F667 - $D$6</f>
        <v>#N/A</v>
      </c>
      <c r="E668" s="36" t="e">
        <f>'Heat Map Export'!J667- $E$6</f>
        <v>#N/A</v>
      </c>
      <c r="F668" s="36" t="e">
        <f>'Heat Map Export'!R667 - $F$6</f>
        <v>#N/A</v>
      </c>
      <c r="G668" s="36" t="e">
        <f>'Heat Map Export'!U667- $G$6</f>
        <v>#N/A</v>
      </c>
      <c r="H668" s="36" t="e">
        <f>'Heat Map Export'!Y667 - $H$6</f>
        <v>#N/A</v>
      </c>
      <c r="I668" s="37" t="e">
        <f>'Heat Map Export'!AB667-$I$6</f>
        <v>#N/A</v>
      </c>
    </row>
    <row r="669" spans="1:9" s="19" customFormat="1" ht="14.5" x14ac:dyDescent="0.35">
      <c r="A669" s="27">
        <f>'Heat Map Export'!A668</f>
        <v>0</v>
      </c>
      <c r="B669" s="35">
        <f>'Heat Map Export'!B668</f>
        <v>0</v>
      </c>
      <c r="C669" s="36" t="e">
        <f>'Heat Map Export'!C668 - $C$6</f>
        <v>#N/A</v>
      </c>
      <c r="D669" s="36" t="e">
        <f>'Heat Map Export'!F668 - $D$6</f>
        <v>#N/A</v>
      </c>
      <c r="E669" s="36" t="e">
        <f>'Heat Map Export'!J668- $E$6</f>
        <v>#N/A</v>
      </c>
      <c r="F669" s="36" t="e">
        <f>'Heat Map Export'!R668 - $F$6</f>
        <v>#N/A</v>
      </c>
      <c r="G669" s="36" t="e">
        <f>'Heat Map Export'!U668- $G$6</f>
        <v>#N/A</v>
      </c>
      <c r="H669" s="36" t="e">
        <f>'Heat Map Export'!Y668 - $H$6</f>
        <v>#N/A</v>
      </c>
      <c r="I669" s="37" t="e">
        <f>'Heat Map Export'!AB668-$I$6</f>
        <v>#N/A</v>
      </c>
    </row>
    <row r="670" spans="1:9" s="19" customFormat="1" ht="14.5" x14ac:dyDescent="0.35">
      <c r="A670" s="27">
        <f>'Heat Map Export'!A669</f>
        <v>0</v>
      </c>
      <c r="B670" s="35">
        <f>'Heat Map Export'!B669</f>
        <v>0</v>
      </c>
      <c r="C670" s="36" t="e">
        <f>'Heat Map Export'!C669 - $C$6</f>
        <v>#N/A</v>
      </c>
      <c r="D670" s="36" t="e">
        <f>'Heat Map Export'!F669 - $D$6</f>
        <v>#N/A</v>
      </c>
      <c r="E670" s="36" t="e">
        <f>'Heat Map Export'!J669- $E$6</f>
        <v>#N/A</v>
      </c>
      <c r="F670" s="36" t="e">
        <f>'Heat Map Export'!R669 - $F$6</f>
        <v>#N/A</v>
      </c>
      <c r="G670" s="36" t="e">
        <f>'Heat Map Export'!U669- $G$6</f>
        <v>#N/A</v>
      </c>
      <c r="H670" s="36" t="e">
        <f>'Heat Map Export'!Y669 - $H$6</f>
        <v>#N/A</v>
      </c>
      <c r="I670" s="37" t="e">
        <f>'Heat Map Export'!AB669-$I$6</f>
        <v>#N/A</v>
      </c>
    </row>
    <row r="671" spans="1:9" s="19" customFormat="1" ht="14.5" x14ac:dyDescent="0.35">
      <c r="A671" s="27">
        <f>'Heat Map Export'!A670</f>
        <v>0</v>
      </c>
      <c r="B671" s="35">
        <f>'Heat Map Export'!B670</f>
        <v>0</v>
      </c>
      <c r="C671" s="36" t="e">
        <f>'Heat Map Export'!C670 - $C$6</f>
        <v>#N/A</v>
      </c>
      <c r="D671" s="36" t="e">
        <f>'Heat Map Export'!F670 - $D$6</f>
        <v>#N/A</v>
      </c>
      <c r="E671" s="36" t="e">
        <f>'Heat Map Export'!J670- $E$6</f>
        <v>#N/A</v>
      </c>
      <c r="F671" s="36" t="e">
        <f>'Heat Map Export'!R670 - $F$6</f>
        <v>#N/A</v>
      </c>
      <c r="G671" s="36" t="e">
        <f>'Heat Map Export'!U670- $G$6</f>
        <v>#N/A</v>
      </c>
      <c r="H671" s="36" t="e">
        <f>'Heat Map Export'!Y670 - $H$6</f>
        <v>#N/A</v>
      </c>
      <c r="I671" s="37" t="e">
        <f>'Heat Map Export'!AB670-$I$6</f>
        <v>#N/A</v>
      </c>
    </row>
    <row r="672" spans="1:9" s="19" customFormat="1" ht="14.5" x14ac:dyDescent="0.35">
      <c r="A672" s="27">
        <f>'Heat Map Export'!A671</f>
        <v>0</v>
      </c>
      <c r="B672" s="35">
        <f>'Heat Map Export'!B671</f>
        <v>0</v>
      </c>
      <c r="C672" s="36" t="e">
        <f>'Heat Map Export'!C671 - $C$6</f>
        <v>#N/A</v>
      </c>
      <c r="D672" s="36" t="e">
        <f>'Heat Map Export'!F671 - $D$6</f>
        <v>#N/A</v>
      </c>
      <c r="E672" s="36" t="e">
        <f>'Heat Map Export'!J671- $E$6</f>
        <v>#N/A</v>
      </c>
      <c r="F672" s="36" t="e">
        <f>'Heat Map Export'!R671 - $F$6</f>
        <v>#N/A</v>
      </c>
      <c r="G672" s="36" t="e">
        <f>'Heat Map Export'!U671- $G$6</f>
        <v>#N/A</v>
      </c>
      <c r="H672" s="36" t="e">
        <f>'Heat Map Export'!Y671 - $H$6</f>
        <v>#N/A</v>
      </c>
      <c r="I672" s="37" t="e">
        <f>'Heat Map Export'!AB671-$I$6</f>
        <v>#N/A</v>
      </c>
    </row>
    <row r="673" spans="1:9" s="19" customFormat="1" ht="14.5" x14ac:dyDescent="0.35">
      <c r="A673" s="27">
        <f>'Heat Map Export'!A672</f>
        <v>0</v>
      </c>
      <c r="B673" s="35">
        <f>'Heat Map Export'!B672</f>
        <v>0</v>
      </c>
      <c r="C673" s="36" t="e">
        <f>'Heat Map Export'!C672 - $C$6</f>
        <v>#N/A</v>
      </c>
      <c r="D673" s="36" t="e">
        <f>'Heat Map Export'!F672 - $D$6</f>
        <v>#N/A</v>
      </c>
      <c r="E673" s="36" t="e">
        <f>'Heat Map Export'!J672- $E$6</f>
        <v>#N/A</v>
      </c>
      <c r="F673" s="36" t="e">
        <f>'Heat Map Export'!R672 - $F$6</f>
        <v>#N/A</v>
      </c>
      <c r="G673" s="36" t="e">
        <f>'Heat Map Export'!U672- $G$6</f>
        <v>#N/A</v>
      </c>
      <c r="H673" s="36" t="e">
        <f>'Heat Map Export'!Y672 - $H$6</f>
        <v>#N/A</v>
      </c>
      <c r="I673" s="37" t="e">
        <f>'Heat Map Export'!AB672-$I$6</f>
        <v>#N/A</v>
      </c>
    </row>
    <row r="674" spans="1:9" s="19" customFormat="1" ht="14.5" x14ac:dyDescent="0.35">
      <c r="A674" s="27">
        <f>'Heat Map Export'!A673</f>
        <v>0</v>
      </c>
      <c r="B674" s="35">
        <f>'Heat Map Export'!B673</f>
        <v>0</v>
      </c>
      <c r="C674" s="36" t="e">
        <f>'Heat Map Export'!C673 - $C$6</f>
        <v>#N/A</v>
      </c>
      <c r="D674" s="36" t="e">
        <f>'Heat Map Export'!F673 - $D$6</f>
        <v>#N/A</v>
      </c>
      <c r="E674" s="36" t="e">
        <f>'Heat Map Export'!J673- $E$6</f>
        <v>#N/A</v>
      </c>
      <c r="F674" s="36" t="e">
        <f>'Heat Map Export'!R673 - $F$6</f>
        <v>#N/A</v>
      </c>
      <c r="G674" s="36" t="e">
        <f>'Heat Map Export'!U673- $G$6</f>
        <v>#N/A</v>
      </c>
      <c r="H674" s="36" t="e">
        <f>'Heat Map Export'!Y673 - $H$6</f>
        <v>#N/A</v>
      </c>
      <c r="I674" s="37" t="e">
        <f>'Heat Map Export'!AB673-$I$6</f>
        <v>#N/A</v>
      </c>
    </row>
    <row r="675" spans="1:9" s="19" customFormat="1" ht="14.5" x14ac:dyDescent="0.35">
      <c r="A675" s="27">
        <f>'Heat Map Export'!A674</f>
        <v>0</v>
      </c>
      <c r="B675" s="35">
        <f>'Heat Map Export'!B674</f>
        <v>0</v>
      </c>
      <c r="C675" s="36" t="e">
        <f>'Heat Map Export'!C674 - $C$6</f>
        <v>#N/A</v>
      </c>
      <c r="D675" s="36" t="e">
        <f>'Heat Map Export'!F674 - $D$6</f>
        <v>#N/A</v>
      </c>
      <c r="E675" s="36" t="e">
        <f>'Heat Map Export'!J674- $E$6</f>
        <v>#N/A</v>
      </c>
      <c r="F675" s="36" t="e">
        <f>'Heat Map Export'!R674 - $F$6</f>
        <v>#N/A</v>
      </c>
      <c r="G675" s="36" t="e">
        <f>'Heat Map Export'!U674- $G$6</f>
        <v>#N/A</v>
      </c>
      <c r="H675" s="36" t="e">
        <f>'Heat Map Export'!Y674 - $H$6</f>
        <v>#N/A</v>
      </c>
      <c r="I675" s="37" t="e">
        <f>'Heat Map Export'!AB674-$I$6</f>
        <v>#N/A</v>
      </c>
    </row>
    <row r="676" spans="1:9" s="19" customFormat="1" ht="14.5" x14ac:dyDescent="0.35">
      <c r="A676" s="27">
        <f>'Heat Map Export'!A675</f>
        <v>0</v>
      </c>
      <c r="B676" s="35">
        <f>'Heat Map Export'!B675</f>
        <v>0</v>
      </c>
      <c r="C676" s="36" t="e">
        <f>'Heat Map Export'!C675 - $C$6</f>
        <v>#N/A</v>
      </c>
      <c r="D676" s="36" t="e">
        <f>'Heat Map Export'!F675 - $D$6</f>
        <v>#N/A</v>
      </c>
      <c r="E676" s="36" t="e">
        <f>'Heat Map Export'!J675- $E$6</f>
        <v>#N/A</v>
      </c>
      <c r="F676" s="36" t="e">
        <f>'Heat Map Export'!R675 - $F$6</f>
        <v>#N/A</v>
      </c>
      <c r="G676" s="36" t="e">
        <f>'Heat Map Export'!U675- $G$6</f>
        <v>#N/A</v>
      </c>
      <c r="H676" s="36" t="e">
        <f>'Heat Map Export'!Y675 - $H$6</f>
        <v>#N/A</v>
      </c>
      <c r="I676" s="37" t="e">
        <f>'Heat Map Export'!AB675-$I$6</f>
        <v>#N/A</v>
      </c>
    </row>
    <row r="677" spans="1:9" s="19" customFormat="1" ht="14.5" x14ac:dyDescent="0.35">
      <c r="A677" s="27">
        <f>'Heat Map Export'!A676</f>
        <v>0</v>
      </c>
      <c r="B677" s="35">
        <f>'Heat Map Export'!B676</f>
        <v>0</v>
      </c>
      <c r="C677" s="36" t="e">
        <f>'Heat Map Export'!C676 - $C$6</f>
        <v>#N/A</v>
      </c>
      <c r="D677" s="36" t="e">
        <f>'Heat Map Export'!F676 - $D$6</f>
        <v>#N/A</v>
      </c>
      <c r="E677" s="36" t="e">
        <f>'Heat Map Export'!J676- $E$6</f>
        <v>#N/A</v>
      </c>
      <c r="F677" s="36" t="e">
        <f>'Heat Map Export'!R676 - $F$6</f>
        <v>#N/A</v>
      </c>
      <c r="G677" s="36" t="e">
        <f>'Heat Map Export'!U676- $G$6</f>
        <v>#N/A</v>
      </c>
      <c r="H677" s="36" t="e">
        <f>'Heat Map Export'!Y676 - $H$6</f>
        <v>#N/A</v>
      </c>
      <c r="I677" s="37" t="e">
        <f>'Heat Map Export'!AB676-$I$6</f>
        <v>#N/A</v>
      </c>
    </row>
    <row r="678" spans="1:9" s="19" customFormat="1" ht="14.5" x14ac:dyDescent="0.35">
      <c r="A678" s="27">
        <f>'Heat Map Export'!A677</f>
        <v>0</v>
      </c>
      <c r="B678" s="35">
        <f>'Heat Map Export'!B677</f>
        <v>0</v>
      </c>
      <c r="C678" s="36" t="e">
        <f>'Heat Map Export'!C677 - $C$6</f>
        <v>#N/A</v>
      </c>
      <c r="D678" s="36" t="e">
        <f>'Heat Map Export'!F677 - $D$6</f>
        <v>#N/A</v>
      </c>
      <c r="E678" s="36" t="e">
        <f>'Heat Map Export'!J677- $E$6</f>
        <v>#N/A</v>
      </c>
      <c r="F678" s="36" t="e">
        <f>'Heat Map Export'!R677 - $F$6</f>
        <v>#N/A</v>
      </c>
      <c r="G678" s="36" t="e">
        <f>'Heat Map Export'!U677- $G$6</f>
        <v>#N/A</v>
      </c>
      <c r="H678" s="36" t="e">
        <f>'Heat Map Export'!Y677 - $H$6</f>
        <v>#N/A</v>
      </c>
      <c r="I678" s="37" t="e">
        <f>'Heat Map Export'!AB677-$I$6</f>
        <v>#N/A</v>
      </c>
    </row>
    <row r="679" spans="1:9" s="19" customFormat="1" ht="14.5" x14ac:dyDescent="0.35">
      <c r="A679" s="27">
        <f>'Heat Map Export'!A678</f>
        <v>0</v>
      </c>
      <c r="B679" s="35">
        <f>'Heat Map Export'!B678</f>
        <v>0</v>
      </c>
      <c r="C679" s="36" t="e">
        <f>'Heat Map Export'!C678 - $C$6</f>
        <v>#N/A</v>
      </c>
      <c r="D679" s="36" t="e">
        <f>'Heat Map Export'!F678 - $D$6</f>
        <v>#N/A</v>
      </c>
      <c r="E679" s="36" t="e">
        <f>'Heat Map Export'!J678- $E$6</f>
        <v>#N/A</v>
      </c>
      <c r="F679" s="36" t="e">
        <f>'Heat Map Export'!R678 - $F$6</f>
        <v>#N/A</v>
      </c>
      <c r="G679" s="36" t="e">
        <f>'Heat Map Export'!U678- $G$6</f>
        <v>#N/A</v>
      </c>
      <c r="H679" s="36" t="e">
        <f>'Heat Map Export'!Y678 - $H$6</f>
        <v>#N/A</v>
      </c>
      <c r="I679" s="37" t="e">
        <f>'Heat Map Export'!AB678-$I$6</f>
        <v>#N/A</v>
      </c>
    </row>
    <row r="680" spans="1:9" s="19" customFormat="1" ht="14.5" x14ac:dyDescent="0.35">
      <c r="A680" s="27">
        <f>'Heat Map Export'!A679</f>
        <v>0</v>
      </c>
      <c r="B680" s="35">
        <f>'Heat Map Export'!B679</f>
        <v>0</v>
      </c>
      <c r="C680" s="36" t="e">
        <f>'Heat Map Export'!C679 - $C$6</f>
        <v>#N/A</v>
      </c>
      <c r="D680" s="36" t="e">
        <f>'Heat Map Export'!F679 - $D$6</f>
        <v>#N/A</v>
      </c>
      <c r="E680" s="36" t="e">
        <f>'Heat Map Export'!J679- $E$6</f>
        <v>#N/A</v>
      </c>
      <c r="F680" s="36" t="e">
        <f>'Heat Map Export'!R679 - $F$6</f>
        <v>#N/A</v>
      </c>
      <c r="G680" s="36" t="e">
        <f>'Heat Map Export'!U679- $G$6</f>
        <v>#N/A</v>
      </c>
      <c r="H680" s="36" t="e">
        <f>'Heat Map Export'!Y679 - $H$6</f>
        <v>#N/A</v>
      </c>
      <c r="I680" s="37" t="e">
        <f>'Heat Map Export'!AB679-$I$6</f>
        <v>#N/A</v>
      </c>
    </row>
    <row r="681" spans="1:9" s="19" customFormat="1" ht="14.5" x14ac:dyDescent="0.35">
      <c r="A681" s="27">
        <f>'Heat Map Export'!A680</f>
        <v>0</v>
      </c>
      <c r="B681" s="35">
        <f>'Heat Map Export'!B680</f>
        <v>0</v>
      </c>
      <c r="C681" s="36" t="e">
        <f>'Heat Map Export'!C680 - $C$6</f>
        <v>#N/A</v>
      </c>
      <c r="D681" s="36" t="e">
        <f>'Heat Map Export'!F680 - $D$6</f>
        <v>#N/A</v>
      </c>
      <c r="E681" s="36" t="e">
        <f>'Heat Map Export'!J680- $E$6</f>
        <v>#N/A</v>
      </c>
      <c r="F681" s="36" t="e">
        <f>'Heat Map Export'!R680 - $F$6</f>
        <v>#N/A</v>
      </c>
      <c r="G681" s="36" t="e">
        <f>'Heat Map Export'!U680- $G$6</f>
        <v>#N/A</v>
      </c>
      <c r="H681" s="36" t="e">
        <f>'Heat Map Export'!Y680 - $H$6</f>
        <v>#N/A</v>
      </c>
      <c r="I681" s="37" t="e">
        <f>'Heat Map Export'!AB680-$I$6</f>
        <v>#N/A</v>
      </c>
    </row>
    <row r="682" spans="1:9" s="19" customFormat="1" ht="14.5" x14ac:dyDescent="0.35">
      <c r="A682" s="27">
        <f>'Heat Map Export'!A681</f>
        <v>0</v>
      </c>
      <c r="B682" s="35">
        <f>'Heat Map Export'!B681</f>
        <v>0</v>
      </c>
      <c r="C682" s="36" t="e">
        <f>'Heat Map Export'!C681 - $C$6</f>
        <v>#N/A</v>
      </c>
      <c r="D682" s="36" t="e">
        <f>'Heat Map Export'!F681 - $D$6</f>
        <v>#N/A</v>
      </c>
      <c r="E682" s="36" t="e">
        <f>'Heat Map Export'!J681- $E$6</f>
        <v>#N/A</v>
      </c>
      <c r="F682" s="36" t="e">
        <f>'Heat Map Export'!R681 - $F$6</f>
        <v>#N/A</v>
      </c>
      <c r="G682" s="36" t="e">
        <f>'Heat Map Export'!U681- $G$6</f>
        <v>#N/A</v>
      </c>
      <c r="H682" s="36" t="e">
        <f>'Heat Map Export'!Y681 - $H$6</f>
        <v>#N/A</v>
      </c>
      <c r="I682" s="37" t="e">
        <f>'Heat Map Export'!AB681-$I$6</f>
        <v>#N/A</v>
      </c>
    </row>
    <row r="683" spans="1:9" s="19" customFormat="1" ht="14.5" x14ac:dyDescent="0.35">
      <c r="A683" s="27">
        <f>'Heat Map Export'!A682</f>
        <v>0</v>
      </c>
      <c r="B683" s="35">
        <f>'Heat Map Export'!B682</f>
        <v>0</v>
      </c>
      <c r="C683" s="36" t="e">
        <f>'Heat Map Export'!C682 - $C$6</f>
        <v>#N/A</v>
      </c>
      <c r="D683" s="36" t="e">
        <f>'Heat Map Export'!F682 - $D$6</f>
        <v>#N/A</v>
      </c>
      <c r="E683" s="36" t="e">
        <f>'Heat Map Export'!J682- $E$6</f>
        <v>#N/A</v>
      </c>
      <c r="F683" s="36" t="e">
        <f>'Heat Map Export'!R682 - $F$6</f>
        <v>#N/A</v>
      </c>
      <c r="G683" s="36" t="e">
        <f>'Heat Map Export'!U682- $G$6</f>
        <v>#N/A</v>
      </c>
      <c r="H683" s="36" t="e">
        <f>'Heat Map Export'!Y682 - $H$6</f>
        <v>#N/A</v>
      </c>
      <c r="I683" s="37" t="e">
        <f>'Heat Map Export'!AB682-$I$6</f>
        <v>#N/A</v>
      </c>
    </row>
    <row r="684" spans="1:9" s="19" customFormat="1" ht="14.5" x14ac:dyDescent="0.35">
      <c r="A684" s="27">
        <f>'Heat Map Export'!A683</f>
        <v>0</v>
      </c>
      <c r="B684" s="35">
        <f>'Heat Map Export'!B683</f>
        <v>0</v>
      </c>
      <c r="C684" s="36" t="e">
        <f>'Heat Map Export'!C683 - $C$6</f>
        <v>#N/A</v>
      </c>
      <c r="D684" s="36" t="e">
        <f>'Heat Map Export'!F683 - $D$6</f>
        <v>#N/A</v>
      </c>
      <c r="E684" s="36" t="e">
        <f>'Heat Map Export'!J683- $E$6</f>
        <v>#N/A</v>
      </c>
      <c r="F684" s="36" t="e">
        <f>'Heat Map Export'!R683 - $F$6</f>
        <v>#N/A</v>
      </c>
      <c r="G684" s="36" t="e">
        <f>'Heat Map Export'!U683- $G$6</f>
        <v>#N/A</v>
      </c>
      <c r="H684" s="36" t="e">
        <f>'Heat Map Export'!Y683 - $H$6</f>
        <v>#N/A</v>
      </c>
      <c r="I684" s="37" t="e">
        <f>'Heat Map Export'!AB683-$I$6</f>
        <v>#N/A</v>
      </c>
    </row>
    <row r="685" spans="1:9" s="19" customFormat="1" ht="14.5" x14ac:dyDescent="0.35">
      <c r="A685" s="27">
        <f>'Heat Map Export'!A684</f>
        <v>0</v>
      </c>
      <c r="B685" s="35">
        <f>'Heat Map Export'!B684</f>
        <v>0</v>
      </c>
      <c r="C685" s="36" t="e">
        <f>'Heat Map Export'!C684 - $C$6</f>
        <v>#N/A</v>
      </c>
      <c r="D685" s="36" t="e">
        <f>'Heat Map Export'!F684 - $D$6</f>
        <v>#N/A</v>
      </c>
      <c r="E685" s="36" t="e">
        <f>'Heat Map Export'!J684- $E$6</f>
        <v>#N/A</v>
      </c>
      <c r="F685" s="36" t="e">
        <f>'Heat Map Export'!R684 - $F$6</f>
        <v>#N/A</v>
      </c>
      <c r="G685" s="36" t="e">
        <f>'Heat Map Export'!U684- $G$6</f>
        <v>#N/A</v>
      </c>
      <c r="H685" s="36" t="e">
        <f>'Heat Map Export'!Y684 - $H$6</f>
        <v>#N/A</v>
      </c>
      <c r="I685" s="37" t="e">
        <f>'Heat Map Export'!AB684-$I$6</f>
        <v>#N/A</v>
      </c>
    </row>
    <row r="686" spans="1:9" s="19" customFormat="1" ht="14.5" x14ac:dyDescent="0.35">
      <c r="A686" s="27">
        <f>'Heat Map Export'!A685</f>
        <v>0</v>
      </c>
      <c r="B686" s="35">
        <f>'Heat Map Export'!B685</f>
        <v>0</v>
      </c>
      <c r="C686" s="36" t="e">
        <f>'Heat Map Export'!C685 - $C$6</f>
        <v>#N/A</v>
      </c>
      <c r="D686" s="36" t="e">
        <f>'Heat Map Export'!F685 - $D$6</f>
        <v>#N/A</v>
      </c>
      <c r="E686" s="36" t="e">
        <f>'Heat Map Export'!J685- $E$6</f>
        <v>#N/A</v>
      </c>
      <c r="F686" s="36" t="e">
        <f>'Heat Map Export'!R685 - $F$6</f>
        <v>#N/A</v>
      </c>
      <c r="G686" s="36" t="e">
        <f>'Heat Map Export'!U685- $G$6</f>
        <v>#N/A</v>
      </c>
      <c r="H686" s="36" t="e">
        <f>'Heat Map Export'!Y685 - $H$6</f>
        <v>#N/A</v>
      </c>
      <c r="I686" s="37" t="e">
        <f>'Heat Map Export'!AB685-$I$6</f>
        <v>#N/A</v>
      </c>
    </row>
    <row r="687" spans="1:9" s="19" customFormat="1" ht="14.5" x14ac:dyDescent="0.35">
      <c r="A687" s="27">
        <f>'Heat Map Export'!A686</f>
        <v>0</v>
      </c>
      <c r="B687" s="35">
        <f>'Heat Map Export'!B686</f>
        <v>0</v>
      </c>
      <c r="C687" s="36" t="e">
        <f>'Heat Map Export'!C686 - $C$6</f>
        <v>#N/A</v>
      </c>
      <c r="D687" s="36" t="e">
        <f>'Heat Map Export'!F686 - $D$6</f>
        <v>#N/A</v>
      </c>
      <c r="E687" s="36" t="e">
        <f>'Heat Map Export'!J686- $E$6</f>
        <v>#N/A</v>
      </c>
      <c r="F687" s="36" t="e">
        <f>'Heat Map Export'!R686 - $F$6</f>
        <v>#N/A</v>
      </c>
      <c r="G687" s="36" t="e">
        <f>'Heat Map Export'!U686- $G$6</f>
        <v>#N/A</v>
      </c>
      <c r="H687" s="36" t="e">
        <f>'Heat Map Export'!Y686 - $H$6</f>
        <v>#N/A</v>
      </c>
      <c r="I687" s="37" t="e">
        <f>'Heat Map Export'!AB686-$I$6</f>
        <v>#N/A</v>
      </c>
    </row>
    <row r="688" spans="1:9" s="19" customFormat="1" ht="14.5" x14ac:dyDescent="0.35">
      <c r="A688" s="27">
        <f>'Heat Map Export'!A687</f>
        <v>0</v>
      </c>
      <c r="B688" s="35">
        <f>'Heat Map Export'!B687</f>
        <v>0</v>
      </c>
      <c r="C688" s="36" t="e">
        <f>'Heat Map Export'!C687 - $C$6</f>
        <v>#N/A</v>
      </c>
      <c r="D688" s="36" t="e">
        <f>'Heat Map Export'!F687 - $D$6</f>
        <v>#N/A</v>
      </c>
      <c r="E688" s="36" t="e">
        <f>'Heat Map Export'!J687- $E$6</f>
        <v>#N/A</v>
      </c>
      <c r="F688" s="36" t="e">
        <f>'Heat Map Export'!R687 - $F$6</f>
        <v>#N/A</v>
      </c>
      <c r="G688" s="36" t="e">
        <f>'Heat Map Export'!U687- $G$6</f>
        <v>#N/A</v>
      </c>
      <c r="H688" s="36" t="e">
        <f>'Heat Map Export'!Y687 - $H$6</f>
        <v>#N/A</v>
      </c>
      <c r="I688" s="37" t="e">
        <f>'Heat Map Export'!AB687-$I$6</f>
        <v>#N/A</v>
      </c>
    </row>
    <row r="689" spans="1:9" s="19" customFormat="1" ht="14.5" x14ac:dyDescent="0.35">
      <c r="A689" s="27">
        <f>'Heat Map Export'!A688</f>
        <v>0</v>
      </c>
      <c r="B689" s="35">
        <f>'Heat Map Export'!B688</f>
        <v>0</v>
      </c>
      <c r="C689" s="36" t="e">
        <f>'Heat Map Export'!C688 - $C$6</f>
        <v>#N/A</v>
      </c>
      <c r="D689" s="36" t="e">
        <f>'Heat Map Export'!F688 - $D$6</f>
        <v>#N/A</v>
      </c>
      <c r="E689" s="36" t="e">
        <f>'Heat Map Export'!J688- $E$6</f>
        <v>#N/A</v>
      </c>
      <c r="F689" s="36" t="e">
        <f>'Heat Map Export'!R688 - $F$6</f>
        <v>#N/A</v>
      </c>
      <c r="G689" s="36" t="e">
        <f>'Heat Map Export'!U688- $G$6</f>
        <v>#N/A</v>
      </c>
      <c r="H689" s="36" t="e">
        <f>'Heat Map Export'!Y688 - $H$6</f>
        <v>#N/A</v>
      </c>
      <c r="I689" s="37" t="e">
        <f>'Heat Map Export'!AB688-$I$6</f>
        <v>#N/A</v>
      </c>
    </row>
    <row r="690" spans="1:9" s="19" customFormat="1" ht="14.5" x14ac:dyDescent="0.35">
      <c r="A690" s="27">
        <f>'Heat Map Export'!A689</f>
        <v>0</v>
      </c>
      <c r="B690" s="35">
        <f>'Heat Map Export'!B689</f>
        <v>0</v>
      </c>
      <c r="C690" s="36" t="e">
        <f>'Heat Map Export'!C689 - $C$6</f>
        <v>#N/A</v>
      </c>
      <c r="D690" s="36" t="e">
        <f>'Heat Map Export'!F689 - $D$6</f>
        <v>#N/A</v>
      </c>
      <c r="E690" s="36" t="e">
        <f>'Heat Map Export'!J689- $E$6</f>
        <v>#N/A</v>
      </c>
      <c r="F690" s="36" t="e">
        <f>'Heat Map Export'!R689 - $F$6</f>
        <v>#N/A</v>
      </c>
      <c r="G690" s="36" t="e">
        <f>'Heat Map Export'!U689- $G$6</f>
        <v>#N/A</v>
      </c>
      <c r="H690" s="36" t="e">
        <f>'Heat Map Export'!Y689 - $H$6</f>
        <v>#N/A</v>
      </c>
      <c r="I690" s="37" t="e">
        <f>'Heat Map Export'!AB689-$I$6</f>
        <v>#N/A</v>
      </c>
    </row>
    <row r="691" spans="1:9" s="19" customFormat="1" ht="14.5" x14ac:dyDescent="0.35">
      <c r="A691" s="27">
        <f>'Heat Map Export'!A690</f>
        <v>0</v>
      </c>
      <c r="B691" s="35">
        <f>'Heat Map Export'!B690</f>
        <v>0</v>
      </c>
      <c r="C691" s="36" t="e">
        <f>'Heat Map Export'!C690 - $C$6</f>
        <v>#N/A</v>
      </c>
      <c r="D691" s="36" t="e">
        <f>'Heat Map Export'!F690 - $D$6</f>
        <v>#N/A</v>
      </c>
      <c r="E691" s="36" t="e">
        <f>'Heat Map Export'!J690- $E$6</f>
        <v>#N/A</v>
      </c>
      <c r="F691" s="36" t="e">
        <f>'Heat Map Export'!R690 - $F$6</f>
        <v>#N/A</v>
      </c>
      <c r="G691" s="36" t="e">
        <f>'Heat Map Export'!U690- $G$6</f>
        <v>#N/A</v>
      </c>
      <c r="H691" s="36" t="e">
        <f>'Heat Map Export'!Y690 - $H$6</f>
        <v>#N/A</v>
      </c>
      <c r="I691" s="37" t="e">
        <f>'Heat Map Export'!AB690-$I$6</f>
        <v>#N/A</v>
      </c>
    </row>
    <row r="692" spans="1:9" s="19" customFormat="1" ht="14.5" x14ac:dyDescent="0.35">
      <c r="A692" s="27">
        <f>'Heat Map Export'!A691</f>
        <v>0</v>
      </c>
      <c r="B692" s="35">
        <f>'Heat Map Export'!B691</f>
        <v>0</v>
      </c>
      <c r="C692" s="36" t="e">
        <f>'Heat Map Export'!C691 - $C$6</f>
        <v>#N/A</v>
      </c>
      <c r="D692" s="36" t="e">
        <f>'Heat Map Export'!F691 - $D$6</f>
        <v>#N/A</v>
      </c>
      <c r="E692" s="36" t="e">
        <f>'Heat Map Export'!J691- $E$6</f>
        <v>#N/A</v>
      </c>
      <c r="F692" s="36" t="e">
        <f>'Heat Map Export'!R691 - $F$6</f>
        <v>#N/A</v>
      </c>
      <c r="G692" s="36" t="e">
        <f>'Heat Map Export'!U691- $G$6</f>
        <v>#N/A</v>
      </c>
      <c r="H692" s="36" t="e">
        <f>'Heat Map Export'!Y691 - $H$6</f>
        <v>#N/A</v>
      </c>
      <c r="I692" s="37" t="e">
        <f>'Heat Map Export'!AB691-$I$6</f>
        <v>#N/A</v>
      </c>
    </row>
    <row r="693" spans="1:9" s="19" customFormat="1" ht="14.5" x14ac:dyDescent="0.35">
      <c r="A693" s="27">
        <f>'Heat Map Export'!A692</f>
        <v>0</v>
      </c>
      <c r="B693" s="35">
        <f>'Heat Map Export'!B692</f>
        <v>0</v>
      </c>
      <c r="C693" s="36" t="e">
        <f>'Heat Map Export'!C692 - $C$6</f>
        <v>#N/A</v>
      </c>
      <c r="D693" s="36" t="e">
        <f>'Heat Map Export'!F692 - $D$6</f>
        <v>#N/A</v>
      </c>
      <c r="E693" s="36" t="e">
        <f>'Heat Map Export'!J692- $E$6</f>
        <v>#N/A</v>
      </c>
      <c r="F693" s="36" t="e">
        <f>'Heat Map Export'!R692 - $F$6</f>
        <v>#N/A</v>
      </c>
      <c r="G693" s="36" t="e">
        <f>'Heat Map Export'!U692- $G$6</f>
        <v>#N/A</v>
      </c>
      <c r="H693" s="36" t="e">
        <f>'Heat Map Export'!Y692 - $H$6</f>
        <v>#N/A</v>
      </c>
      <c r="I693" s="37" t="e">
        <f>'Heat Map Export'!AB692-$I$6</f>
        <v>#N/A</v>
      </c>
    </row>
    <row r="694" spans="1:9" s="19" customFormat="1" ht="14.5" x14ac:dyDescent="0.35">
      <c r="A694" s="27">
        <f>'Heat Map Export'!A693</f>
        <v>0</v>
      </c>
      <c r="B694" s="35">
        <f>'Heat Map Export'!B693</f>
        <v>0</v>
      </c>
      <c r="C694" s="36" t="e">
        <f>'Heat Map Export'!C693 - $C$6</f>
        <v>#N/A</v>
      </c>
      <c r="D694" s="36" t="e">
        <f>'Heat Map Export'!F693 - $D$6</f>
        <v>#N/A</v>
      </c>
      <c r="E694" s="36" t="e">
        <f>'Heat Map Export'!J693- $E$6</f>
        <v>#N/A</v>
      </c>
      <c r="F694" s="36" t="e">
        <f>'Heat Map Export'!R693 - $F$6</f>
        <v>#N/A</v>
      </c>
      <c r="G694" s="36" t="e">
        <f>'Heat Map Export'!U693- $G$6</f>
        <v>#N/A</v>
      </c>
      <c r="H694" s="36" t="e">
        <f>'Heat Map Export'!Y693 - $H$6</f>
        <v>#N/A</v>
      </c>
      <c r="I694" s="37" t="e">
        <f>'Heat Map Export'!AB693-$I$6</f>
        <v>#N/A</v>
      </c>
    </row>
    <row r="695" spans="1:9" s="19" customFormat="1" ht="14.5" x14ac:dyDescent="0.35">
      <c r="A695" s="27">
        <f>'Heat Map Export'!A694</f>
        <v>0</v>
      </c>
      <c r="B695" s="35">
        <f>'Heat Map Export'!B694</f>
        <v>0</v>
      </c>
      <c r="C695" s="36" t="e">
        <f>'Heat Map Export'!C694 - $C$6</f>
        <v>#N/A</v>
      </c>
      <c r="D695" s="36" t="e">
        <f>'Heat Map Export'!F694 - $D$6</f>
        <v>#N/A</v>
      </c>
      <c r="E695" s="36" t="e">
        <f>'Heat Map Export'!J694- $E$6</f>
        <v>#N/A</v>
      </c>
      <c r="F695" s="36" t="e">
        <f>'Heat Map Export'!R694 - $F$6</f>
        <v>#N/A</v>
      </c>
      <c r="G695" s="36" t="e">
        <f>'Heat Map Export'!U694- $G$6</f>
        <v>#N/A</v>
      </c>
      <c r="H695" s="36" t="e">
        <f>'Heat Map Export'!Y694 - $H$6</f>
        <v>#N/A</v>
      </c>
      <c r="I695" s="37" t="e">
        <f>'Heat Map Export'!AB694-$I$6</f>
        <v>#N/A</v>
      </c>
    </row>
    <row r="696" spans="1:9" s="19" customFormat="1" ht="14.5" x14ac:dyDescent="0.35">
      <c r="A696" s="27">
        <f>'Heat Map Export'!A695</f>
        <v>0</v>
      </c>
      <c r="B696" s="35">
        <f>'Heat Map Export'!B695</f>
        <v>0</v>
      </c>
      <c r="C696" s="36" t="e">
        <f>'Heat Map Export'!C695 - $C$6</f>
        <v>#N/A</v>
      </c>
      <c r="D696" s="36" t="e">
        <f>'Heat Map Export'!F695 - $D$6</f>
        <v>#N/A</v>
      </c>
      <c r="E696" s="36" t="e">
        <f>'Heat Map Export'!J695- $E$6</f>
        <v>#N/A</v>
      </c>
      <c r="F696" s="36" t="e">
        <f>'Heat Map Export'!R695 - $F$6</f>
        <v>#N/A</v>
      </c>
      <c r="G696" s="36" t="e">
        <f>'Heat Map Export'!U695- $G$6</f>
        <v>#N/A</v>
      </c>
      <c r="H696" s="36" t="e">
        <f>'Heat Map Export'!Y695 - $H$6</f>
        <v>#N/A</v>
      </c>
      <c r="I696" s="37" t="e">
        <f>'Heat Map Export'!AB695-$I$6</f>
        <v>#N/A</v>
      </c>
    </row>
    <row r="697" spans="1:9" s="19" customFormat="1" ht="14.5" x14ac:dyDescent="0.35">
      <c r="A697" s="27">
        <f>'Heat Map Export'!A696</f>
        <v>0</v>
      </c>
      <c r="B697" s="35">
        <f>'Heat Map Export'!B696</f>
        <v>0</v>
      </c>
      <c r="C697" s="36" t="e">
        <f>'Heat Map Export'!C696 - $C$6</f>
        <v>#N/A</v>
      </c>
      <c r="D697" s="36" t="e">
        <f>'Heat Map Export'!F696 - $D$6</f>
        <v>#N/A</v>
      </c>
      <c r="E697" s="36" t="e">
        <f>'Heat Map Export'!J696- $E$6</f>
        <v>#N/A</v>
      </c>
      <c r="F697" s="36" t="e">
        <f>'Heat Map Export'!R696 - $F$6</f>
        <v>#N/A</v>
      </c>
      <c r="G697" s="36" t="e">
        <f>'Heat Map Export'!U696- $G$6</f>
        <v>#N/A</v>
      </c>
      <c r="H697" s="36" t="e">
        <f>'Heat Map Export'!Y696 - $H$6</f>
        <v>#N/A</v>
      </c>
      <c r="I697" s="37" t="e">
        <f>'Heat Map Export'!AB696-$I$6</f>
        <v>#N/A</v>
      </c>
    </row>
    <row r="698" spans="1:9" s="19" customFormat="1" ht="14.5" x14ac:dyDescent="0.35">
      <c r="A698" s="27">
        <f>'Heat Map Export'!A697</f>
        <v>0</v>
      </c>
      <c r="B698" s="35">
        <f>'Heat Map Export'!B697</f>
        <v>0</v>
      </c>
      <c r="C698" s="36" t="e">
        <f>'Heat Map Export'!C697 - $C$6</f>
        <v>#N/A</v>
      </c>
      <c r="D698" s="36" t="e">
        <f>'Heat Map Export'!F697 - $D$6</f>
        <v>#N/A</v>
      </c>
      <c r="E698" s="36" t="e">
        <f>'Heat Map Export'!J697- $E$6</f>
        <v>#N/A</v>
      </c>
      <c r="F698" s="36" t="e">
        <f>'Heat Map Export'!R697 - $F$6</f>
        <v>#N/A</v>
      </c>
      <c r="G698" s="36" t="e">
        <f>'Heat Map Export'!U697- $G$6</f>
        <v>#N/A</v>
      </c>
      <c r="H698" s="36" t="e">
        <f>'Heat Map Export'!Y697 - $H$6</f>
        <v>#N/A</v>
      </c>
      <c r="I698" s="37" t="e">
        <f>'Heat Map Export'!AB697-$I$6</f>
        <v>#N/A</v>
      </c>
    </row>
    <row r="699" spans="1:9" s="19" customFormat="1" ht="14.5" x14ac:dyDescent="0.35">
      <c r="A699" s="27">
        <f>'Heat Map Export'!A698</f>
        <v>0</v>
      </c>
      <c r="B699" s="35">
        <f>'Heat Map Export'!B698</f>
        <v>0</v>
      </c>
      <c r="C699" s="36" t="e">
        <f>'Heat Map Export'!C698 - $C$6</f>
        <v>#N/A</v>
      </c>
      <c r="D699" s="36" t="e">
        <f>'Heat Map Export'!F698 - $D$6</f>
        <v>#N/A</v>
      </c>
      <c r="E699" s="36" t="e">
        <f>'Heat Map Export'!J698- $E$6</f>
        <v>#N/A</v>
      </c>
      <c r="F699" s="36" t="e">
        <f>'Heat Map Export'!R698 - $F$6</f>
        <v>#N/A</v>
      </c>
      <c r="G699" s="36" t="e">
        <f>'Heat Map Export'!U698- $G$6</f>
        <v>#N/A</v>
      </c>
      <c r="H699" s="36" t="e">
        <f>'Heat Map Export'!Y698 - $H$6</f>
        <v>#N/A</v>
      </c>
      <c r="I699" s="37" t="e">
        <f>'Heat Map Export'!AB698-$I$6</f>
        <v>#N/A</v>
      </c>
    </row>
    <row r="700" spans="1:9" s="19" customFormat="1" ht="14.5" x14ac:dyDescent="0.35">
      <c r="A700" s="27">
        <f>'Heat Map Export'!A699</f>
        <v>0</v>
      </c>
      <c r="B700" s="35">
        <f>'Heat Map Export'!B699</f>
        <v>0</v>
      </c>
      <c r="C700" s="36" t="e">
        <f>'Heat Map Export'!C699 - $C$6</f>
        <v>#N/A</v>
      </c>
      <c r="D700" s="36" t="e">
        <f>'Heat Map Export'!F699 - $D$6</f>
        <v>#N/A</v>
      </c>
      <c r="E700" s="36" t="e">
        <f>'Heat Map Export'!J699- $E$6</f>
        <v>#N/A</v>
      </c>
      <c r="F700" s="36" t="e">
        <f>'Heat Map Export'!R699 - $F$6</f>
        <v>#N/A</v>
      </c>
      <c r="G700" s="36" t="e">
        <f>'Heat Map Export'!U699- $G$6</f>
        <v>#N/A</v>
      </c>
      <c r="H700" s="36" t="e">
        <f>'Heat Map Export'!Y699 - $H$6</f>
        <v>#N/A</v>
      </c>
      <c r="I700" s="37" t="e">
        <f>'Heat Map Export'!AB699-$I$6</f>
        <v>#N/A</v>
      </c>
    </row>
    <row r="701" spans="1:9" s="19" customFormat="1" ht="14.5" x14ac:dyDescent="0.35">
      <c r="A701" s="27">
        <f>'Heat Map Export'!A700</f>
        <v>0</v>
      </c>
      <c r="B701" s="35">
        <f>'Heat Map Export'!B700</f>
        <v>0</v>
      </c>
      <c r="C701" s="36" t="e">
        <f>'Heat Map Export'!C700 - $C$6</f>
        <v>#N/A</v>
      </c>
      <c r="D701" s="36" t="e">
        <f>'Heat Map Export'!F700 - $D$6</f>
        <v>#N/A</v>
      </c>
      <c r="E701" s="36" t="e">
        <f>'Heat Map Export'!J700- $E$6</f>
        <v>#N/A</v>
      </c>
      <c r="F701" s="36" t="e">
        <f>'Heat Map Export'!R700 - $F$6</f>
        <v>#N/A</v>
      </c>
      <c r="G701" s="36" t="e">
        <f>'Heat Map Export'!U700- $G$6</f>
        <v>#N/A</v>
      </c>
      <c r="H701" s="36" t="e">
        <f>'Heat Map Export'!Y700 - $H$6</f>
        <v>#N/A</v>
      </c>
      <c r="I701" s="37" t="e">
        <f>'Heat Map Export'!AB700-$I$6</f>
        <v>#N/A</v>
      </c>
    </row>
    <row r="702" spans="1:9" s="19" customFormat="1" ht="14.5" x14ac:dyDescent="0.35">
      <c r="A702" s="27">
        <f>'Heat Map Export'!A701</f>
        <v>0</v>
      </c>
      <c r="B702" s="35">
        <f>'Heat Map Export'!B701</f>
        <v>0</v>
      </c>
      <c r="C702" s="36" t="e">
        <f>'Heat Map Export'!C701 - $C$6</f>
        <v>#N/A</v>
      </c>
      <c r="D702" s="36" t="e">
        <f>'Heat Map Export'!F701 - $D$6</f>
        <v>#N/A</v>
      </c>
      <c r="E702" s="36" t="e">
        <f>'Heat Map Export'!J701- $E$6</f>
        <v>#N/A</v>
      </c>
      <c r="F702" s="36" t="e">
        <f>'Heat Map Export'!R701 - $F$6</f>
        <v>#N/A</v>
      </c>
      <c r="G702" s="36" t="e">
        <f>'Heat Map Export'!U701- $G$6</f>
        <v>#N/A</v>
      </c>
      <c r="H702" s="36" t="e">
        <f>'Heat Map Export'!Y701 - $H$6</f>
        <v>#N/A</v>
      </c>
      <c r="I702" s="37" t="e">
        <f>'Heat Map Export'!AB701-$I$6</f>
        <v>#N/A</v>
      </c>
    </row>
    <row r="703" spans="1:9" s="19" customFormat="1" ht="14.5" x14ac:dyDescent="0.35">
      <c r="A703" s="27">
        <f>'Heat Map Export'!A702</f>
        <v>0</v>
      </c>
      <c r="B703" s="35">
        <f>'Heat Map Export'!B702</f>
        <v>0</v>
      </c>
      <c r="C703" s="36" t="e">
        <f>'Heat Map Export'!C702 - $C$6</f>
        <v>#N/A</v>
      </c>
      <c r="D703" s="36" t="e">
        <f>'Heat Map Export'!F702 - $D$6</f>
        <v>#N/A</v>
      </c>
      <c r="E703" s="36" t="e">
        <f>'Heat Map Export'!J702- $E$6</f>
        <v>#N/A</v>
      </c>
      <c r="F703" s="36" t="e">
        <f>'Heat Map Export'!R702 - $F$6</f>
        <v>#N/A</v>
      </c>
      <c r="G703" s="36" t="e">
        <f>'Heat Map Export'!U702- $G$6</f>
        <v>#N/A</v>
      </c>
      <c r="H703" s="36" t="e">
        <f>'Heat Map Export'!Y702 - $H$6</f>
        <v>#N/A</v>
      </c>
      <c r="I703" s="37" t="e">
        <f>'Heat Map Export'!AB702-$I$6</f>
        <v>#N/A</v>
      </c>
    </row>
    <row r="704" spans="1:9" s="19" customFormat="1" ht="14.5" x14ac:dyDescent="0.35">
      <c r="A704" s="27">
        <f>'Heat Map Export'!A703</f>
        <v>0</v>
      </c>
      <c r="B704" s="35">
        <f>'Heat Map Export'!B703</f>
        <v>0</v>
      </c>
      <c r="C704" s="36" t="e">
        <f>'Heat Map Export'!C703 - $C$6</f>
        <v>#N/A</v>
      </c>
      <c r="D704" s="36" t="e">
        <f>'Heat Map Export'!F703 - $D$6</f>
        <v>#N/A</v>
      </c>
      <c r="E704" s="36" t="e">
        <f>'Heat Map Export'!J703- $E$6</f>
        <v>#N/A</v>
      </c>
      <c r="F704" s="36" t="e">
        <f>'Heat Map Export'!R703 - $F$6</f>
        <v>#N/A</v>
      </c>
      <c r="G704" s="36" t="e">
        <f>'Heat Map Export'!U703- $G$6</f>
        <v>#N/A</v>
      </c>
      <c r="H704" s="36" t="e">
        <f>'Heat Map Export'!Y703 - $H$6</f>
        <v>#N/A</v>
      </c>
      <c r="I704" s="37" t="e">
        <f>'Heat Map Export'!AB703-$I$6</f>
        <v>#N/A</v>
      </c>
    </row>
    <row r="705" spans="1:9" s="19" customFormat="1" ht="14.5" x14ac:dyDescent="0.35">
      <c r="A705" s="27">
        <f>'Heat Map Export'!A704</f>
        <v>0</v>
      </c>
      <c r="B705" s="35">
        <f>'Heat Map Export'!B704</f>
        <v>0</v>
      </c>
      <c r="C705" s="36" t="e">
        <f>'Heat Map Export'!C704 - $C$6</f>
        <v>#N/A</v>
      </c>
      <c r="D705" s="36" t="e">
        <f>'Heat Map Export'!F704 - $D$6</f>
        <v>#N/A</v>
      </c>
      <c r="E705" s="36" t="e">
        <f>'Heat Map Export'!J704- $E$6</f>
        <v>#N/A</v>
      </c>
      <c r="F705" s="36" t="e">
        <f>'Heat Map Export'!R704 - $F$6</f>
        <v>#N/A</v>
      </c>
      <c r="G705" s="36" t="e">
        <f>'Heat Map Export'!U704- $G$6</f>
        <v>#N/A</v>
      </c>
      <c r="H705" s="36" t="e">
        <f>'Heat Map Export'!Y704 - $H$6</f>
        <v>#N/A</v>
      </c>
      <c r="I705" s="37" t="e">
        <f>'Heat Map Export'!AB704-$I$6</f>
        <v>#N/A</v>
      </c>
    </row>
    <row r="706" spans="1:9" s="19" customFormat="1" ht="14.5" x14ac:dyDescent="0.35">
      <c r="A706" s="27">
        <f>'Heat Map Export'!A705</f>
        <v>0</v>
      </c>
      <c r="B706" s="35">
        <f>'Heat Map Export'!B705</f>
        <v>0</v>
      </c>
      <c r="C706" s="36" t="e">
        <f>'Heat Map Export'!C705 - $C$6</f>
        <v>#N/A</v>
      </c>
      <c r="D706" s="36" t="e">
        <f>'Heat Map Export'!F705 - $D$6</f>
        <v>#N/A</v>
      </c>
      <c r="E706" s="36" t="e">
        <f>'Heat Map Export'!J705- $E$6</f>
        <v>#N/A</v>
      </c>
      <c r="F706" s="36" t="e">
        <f>'Heat Map Export'!R705 - $F$6</f>
        <v>#N/A</v>
      </c>
      <c r="G706" s="36" t="e">
        <f>'Heat Map Export'!U705- $G$6</f>
        <v>#N/A</v>
      </c>
      <c r="H706" s="36" t="e">
        <f>'Heat Map Export'!Y705 - $H$6</f>
        <v>#N/A</v>
      </c>
      <c r="I706" s="37" t="e">
        <f>'Heat Map Export'!AB705-$I$6</f>
        <v>#N/A</v>
      </c>
    </row>
    <row r="707" spans="1:9" s="19" customFormat="1" ht="14.5" x14ac:dyDescent="0.35">
      <c r="A707" s="27">
        <f>'Heat Map Export'!A706</f>
        <v>0</v>
      </c>
      <c r="B707" s="35">
        <f>'Heat Map Export'!B706</f>
        <v>0</v>
      </c>
      <c r="C707" s="36" t="e">
        <f>'Heat Map Export'!C706 - $C$6</f>
        <v>#N/A</v>
      </c>
      <c r="D707" s="36" t="e">
        <f>'Heat Map Export'!F706 - $D$6</f>
        <v>#N/A</v>
      </c>
      <c r="E707" s="36" t="e">
        <f>'Heat Map Export'!J706- $E$6</f>
        <v>#N/A</v>
      </c>
      <c r="F707" s="36" t="e">
        <f>'Heat Map Export'!R706 - $F$6</f>
        <v>#N/A</v>
      </c>
      <c r="G707" s="36" t="e">
        <f>'Heat Map Export'!U706- $G$6</f>
        <v>#N/A</v>
      </c>
      <c r="H707" s="36" t="e">
        <f>'Heat Map Export'!Y706 - $H$6</f>
        <v>#N/A</v>
      </c>
      <c r="I707" s="37" t="e">
        <f>'Heat Map Export'!AB706-$I$6</f>
        <v>#N/A</v>
      </c>
    </row>
    <row r="708" spans="1:9" s="19" customFormat="1" ht="14.5" x14ac:dyDescent="0.35">
      <c r="A708" s="27">
        <f>'Heat Map Export'!A707</f>
        <v>0</v>
      </c>
      <c r="B708" s="35">
        <f>'Heat Map Export'!B707</f>
        <v>0</v>
      </c>
      <c r="C708" s="36" t="e">
        <f>'Heat Map Export'!C707 - $C$6</f>
        <v>#N/A</v>
      </c>
      <c r="D708" s="36" t="e">
        <f>'Heat Map Export'!F707 - $D$6</f>
        <v>#N/A</v>
      </c>
      <c r="E708" s="36" t="e">
        <f>'Heat Map Export'!J707- $E$6</f>
        <v>#N/A</v>
      </c>
      <c r="F708" s="36" t="e">
        <f>'Heat Map Export'!R707 - $F$6</f>
        <v>#N/A</v>
      </c>
      <c r="G708" s="36" t="e">
        <f>'Heat Map Export'!U707- $G$6</f>
        <v>#N/A</v>
      </c>
      <c r="H708" s="36" t="e">
        <f>'Heat Map Export'!Y707 - $H$6</f>
        <v>#N/A</v>
      </c>
      <c r="I708" s="37" t="e">
        <f>'Heat Map Export'!AB707-$I$6</f>
        <v>#N/A</v>
      </c>
    </row>
    <row r="709" spans="1:9" s="19" customFormat="1" ht="14.5" x14ac:dyDescent="0.35">
      <c r="A709" s="27">
        <f>'Heat Map Export'!A708</f>
        <v>0</v>
      </c>
      <c r="B709" s="35">
        <f>'Heat Map Export'!B708</f>
        <v>0</v>
      </c>
      <c r="C709" s="36" t="e">
        <f>'Heat Map Export'!C708 - $C$6</f>
        <v>#N/A</v>
      </c>
      <c r="D709" s="36" t="e">
        <f>'Heat Map Export'!F708 - $D$6</f>
        <v>#N/A</v>
      </c>
      <c r="E709" s="36" t="e">
        <f>'Heat Map Export'!J708- $E$6</f>
        <v>#N/A</v>
      </c>
      <c r="F709" s="36" t="e">
        <f>'Heat Map Export'!R708 - $F$6</f>
        <v>#N/A</v>
      </c>
      <c r="G709" s="36" t="e">
        <f>'Heat Map Export'!U708- $G$6</f>
        <v>#N/A</v>
      </c>
      <c r="H709" s="36" t="e">
        <f>'Heat Map Export'!Y708 - $H$6</f>
        <v>#N/A</v>
      </c>
      <c r="I709" s="37" t="e">
        <f>'Heat Map Export'!AB708-$I$6</f>
        <v>#N/A</v>
      </c>
    </row>
    <row r="710" spans="1:9" s="19" customFormat="1" ht="14.5" x14ac:dyDescent="0.35">
      <c r="A710" s="27">
        <f>'Heat Map Export'!A709</f>
        <v>0</v>
      </c>
      <c r="B710" s="35">
        <f>'Heat Map Export'!B709</f>
        <v>0</v>
      </c>
      <c r="C710" s="36" t="e">
        <f>'Heat Map Export'!C709 - $C$6</f>
        <v>#N/A</v>
      </c>
      <c r="D710" s="36" t="e">
        <f>'Heat Map Export'!F709 - $D$6</f>
        <v>#N/A</v>
      </c>
      <c r="E710" s="36" t="e">
        <f>'Heat Map Export'!J709- $E$6</f>
        <v>#N/A</v>
      </c>
      <c r="F710" s="36" t="e">
        <f>'Heat Map Export'!R709 - $F$6</f>
        <v>#N/A</v>
      </c>
      <c r="G710" s="36" t="e">
        <f>'Heat Map Export'!U709- $G$6</f>
        <v>#N/A</v>
      </c>
      <c r="H710" s="36" t="e">
        <f>'Heat Map Export'!Y709 - $H$6</f>
        <v>#N/A</v>
      </c>
      <c r="I710" s="37" t="e">
        <f>'Heat Map Export'!AB709-$I$6</f>
        <v>#N/A</v>
      </c>
    </row>
    <row r="711" spans="1:9" s="19" customFormat="1" ht="14.5" x14ac:dyDescent="0.35">
      <c r="A711" s="27">
        <f>'Heat Map Export'!A710</f>
        <v>0</v>
      </c>
      <c r="B711" s="35">
        <f>'Heat Map Export'!B710</f>
        <v>0</v>
      </c>
      <c r="C711" s="36" t="e">
        <f>'Heat Map Export'!C710 - $C$6</f>
        <v>#N/A</v>
      </c>
      <c r="D711" s="36" t="e">
        <f>'Heat Map Export'!F710 - $D$6</f>
        <v>#N/A</v>
      </c>
      <c r="E711" s="36" t="e">
        <f>'Heat Map Export'!J710- $E$6</f>
        <v>#N/A</v>
      </c>
      <c r="F711" s="36" t="e">
        <f>'Heat Map Export'!R710 - $F$6</f>
        <v>#N/A</v>
      </c>
      <c r="G711" s="36" t="e">
        <f>'Heat Map Export'!U710- $G$6</f>
        <v>#N/A</v>
      </c>
      <c r="H711" s="36" t="e">
        <f>'Heat Map Export'!Y710 - $H$6</f>
        <v>#N/A</v>
      </c>
      <c r="I711" s="37" t="e">
        <f>'Heat Map Export'!AB710-$I$6</f>
        <v>#N/A</v>
      </c>
    </row>
    <row r="712" spans="1:9" s="19" customFormat="1" ht="14.5" x14ac:dyDescent="0.35">
      <c r="A712" s="27">
        <f>'Heat Map Export'!A711</f>
        <v>0</v>
      </c>
      <c r="B712" s="35">
        <f>'Heat Map Export'!B711</f>
        <v>0</v>
      </c>
      <c r="C712" s="36" t="e">
        <f>'Heat Map Export'!C711 - $C$6</f>
        <v>#N/A</v>
      </c>
      <c r="D712" s="36" t="e">
        <f>'Heat Map Export'!F711 - $D$6</f>
        <v>#N/A</v>
      </c>
      <c r="E712" s="36" t="e">
        <f>'Heat Map Export'!J711- $E$6</f>
        <v>#N/A</v>
      </c>
      <c r="F712" s="36" t="e">
        <f>'Heat Map Export'!R711 - $F$6</f>
        <v>#N/A</v>
      </c>
      <c r="G712" s="36" t="e">
        <f>'Heat Map Export'!U711- $G$6</f>
        <v>#N/A</v>
      </c>
      <c r="H712" s="36" t="e">
        <f>'Heat Map Export'!Y711 - $H$6</f>
        <v>#N/A</v>
      </c>
      <c r="I712" s="37" t="e">
        <f>'Heat Map Export'!AB711-$I$6</f>
        <v>#N/A</v>
      </c>
    </row>
    <row r="713" spans="1:9" s="19" customFormat="1" ht="14.5" x14ac:dyDescent="0.35">
      <c r="A713" s="27">
        <f>'Heat Map Export'!A712</f>
        <v>0</v>
      </c>
      <c r="B713" s="35">
        <f>'Heat Map Export'!B712</f>
        <v>0</v>
      </c>
      <c r="C713" s="36" t="e">
        <f>'Heat Map Export'!C712 - $C$6</f>
        <v>#N/A</v>
      </c>
      <c r="D713" s="36" t="e">
        <f>'Heat Map Export'!F712 - $D$6</f>
        <v>#N/A</v>
      </c>
      <c r="E713" s="36" t="e">
        <f>'Heat Map Export'!J712- $E$6</f>
        <v>#N/A</v>
      </c>
      <c r="F713" s="36" t="e">
        <f>'Heat Map Export'!R712 - $F$6</f>
        <v>#N/A</v>
      </c>
      <c r="G713" s="36" t="e">
        <f>'Heat Map Export'!U712- $G$6</f>
        <v>#N/A</v>
      </c>
      <c r="H713" s="36" t="e">
        <f>'Heat Map Export'!Y712 - $H$6</f>
        <v>#N/A</v>
      </c>
      <c r="I713" s="37" t="e">
        <f>'Heat Map Export'!AB712-$I$6</f>
        <v>#N/A</v>
      </c>
    </row>
    <row r="714" spans="1:9" s="19" customFormat="1" ht="14.5" x14ac:dyDescent="0.35">
      <c r="A714" s="27">
        <f>'Heat Map Export'!A713</f>
        <v>0</v>
      </c>
      <c r="B714" s="35">
        <f>'Heat Map Export'!B713</f>
        <v>0</v>
      </c>
      <c r="C714" s="36" t="e">
        <f>'Heat Map Export'!C713 - $C$6</f>
        <v>#N/A</v>
      </c>
      <c r="D714" s="36" t="e">
        <f>'Heat Map Export'!F713 - $D$6</f>
        <v>#N/A</v>
      </c>
      <c r="E714" s="36" t="e">
        <f>'Heat Map Export'!J713- $E$6</f>
        <v>#N/A</v>
      </c>
      <c r="F714" s="36" t="e">
        <f>'Heat Map Export'!R713 - $F$6</f>
        <v>#N/A</v>
      </c>
      <c r="G714" s="36" t="e">
        <f>'Heat Map Export'!U713- $G$6</f>
        <v>#N/A</v>
      </c>
      <c r="H714" s="36" t="e">
        <f>'Heat Map Export'!Y713 - $H$6</f>
        <v>#N/A</v>
      </c>
      <c r="I714" s="37" t="e">
        <f>'Heat Map Export'!AB713-$I$6</f>
        <v>#N/A</v>
      </c>
    </row>
    <row r="715" spans="1:9" s="19" customFormat="1" ht="14.5" x14ac:dyDescent="0.35">
      <c r="A715" s="27">
        <f>'Heat Map Export'!A714</f>
        <v>0</v>
      </c>
      <c r="B715" s="35">
        <f>'Heat Map Export'!B714</f>
        <v>0</v>
      </c>
      <c r="C715" s="36" t="e">
        <f>'Heat Map Export'!C714 - $C$6</f>
        <v>#N/A</v>
      </c>
      <c r="D715" s="36" t="e">
        <f>'Heat Map Export'!F714 - $D$6</f>
        <v>#N/A</v>
      </c>
      <c r="E715" s="36" t="e">
        <f>'Heat Map Export'!J714- $E$6</f>
        <v>#N/A</v>
      </c>
      <c r="F715" s="36" t="e">
        <f>'Heat Map Export'!R714 - $F$6</f>
        <v>#N/A</v>
      </c>
      <c r="G715" s="36" t="e">
        <f>'Heat Map Export'!U714- $G$6</f>
        <v>#N/A</v>
      </c>
      <c r="H715" s="36" t="e">
        <f>'Heat Map Export'!Y714 - $H$6</f>
        <v>#N/A</v>
      </c>
      <c r="I715" s="37" t="e">
        <f>'Heat Map Export'!AB714-$I$6</f>
        <v>#N/A</v>
      </c>
    </row>
    <row r="716" spans="1:9" s="19" customFormat="1" ht="14.5" x14ac:dyDescent="0.35">
      <c r="A716" s="27">
        <f>'Heat Map Export'!A715</f>
        <v>0</v>
      </c>
      <c r="B716" s="35">
        <f>'Heat Map Export'!B715</f>
        <v>0</v>
      </c>
      <c r="C716" s="36" t="e">
        <f>'Heat Map Export'!C715 - $C$6</f>
        <v>#N/A</v>
      </c>
      <c r="D716" s="36" t="e">
        <f>'Heat Map Export'!F715 - $D$6</f>
        <v>#N/A</v>
      </c>
      <c r="E716" s="36" t="e">
        <f>'Heat Map Export'!J715- $E$6</f>
        <v>#N/A</v>
      </c>
      <c r="F716" s="36" t="e">
        <f>'Heat Map Export'!R715 - $F$6</f>
        <v>#N/A</v>
      </c>
      <c r="G716" s="36" t="e">
        <f>'Heat Map Export'!U715- $G$6</f>
        <v>#N/A</v>
      </c>
      <c r="H716" s="36" t="e">
        <f>'Heat Map Export'!Y715 - $H$6</f>
        <v>#N/A</v>
      </c>
      <c r="I716" s="37" t="e">
        <f>'Heat Map Export'!AB715-$I$6</f>
        <v>#N/A</v>
      </c>
    </row>
    <row r="717" spans="1:9" s="19" customFormat="1" ht="14.5" x14ac:dyDescent="0.35">
      <c r="A717" s="27">
        <f>'Heat Map Export'!A716</f>
        <v>0</v>
      </c>
      <c r="B717" s="35">
        <f>'Heat Map Export'!B716</f>
        <v>0</v>
      </c>
      <c r="C717" s="36" t="e">
        <f>'Heat Map Export'!C716 - $C$6</f>
        <v>#N/A</v>
      </c>
      <c r="D717" s="36" t="e">
        <f>'Heat Map Export'!F716 - $D$6</f>
        <v>#N/A</v>
      </c>
      <c r="E717" s="36" t="e">
        <f>'Heat Map Export'!J716- $E$6</f>
        <v>#N/A</v>
      </c>
      <c r="F717" s="36" t="e">
        <f>'Heat Map Export'!R716 - $F$6</f>
        <v>#N/A</v>
      </c>
      <c r="G717" s="36" t="e">
        <f>'Heat Map Export'!U716- $G$6</f>
        <v>#N/A</v>
      </c>
      <c r="H717" s="36" t="e">
        <f>'Heat Map Export'!Y716 - $H$6</f>
        <v>#N/A</v>
      </c>
      <c r="I717" s="37" t="e">
        <f>'Heat Map Export'!AB716-$I$6</f>
        <v>#N/A</v>
      </c>
    </row>
    <row r="718" spans="1:9" s="19" customFormat="1" ht="14.5" x14ac:dyDescent="0.35">
      <c r="A718" s="27">
        <f>'Heat Map Export'!A717</f>
        <v>0</v>
      </c>
      <c r="B718" s="35">
        <f>'Heat Map Export'!B717</f>
        <v>0</v>
      </c>
      <c r="C718" s="36" t="e">
        <f>'Heat Map Export'!C717 - $C$6</f>
        <v>#N/A</v>
      </c>
      <c r="D718" s="36" t="e">
        <f>'Heat Map Export'!F717 - $D$6</f>
        <v>#N/A</v>
      </c>
      <c r="E718" s="36" t="e">
        <f>'Heat Map Export'!J717- $E$6</f>
        <v>#N/A</v>
      </c>
      <c r="F718" s="36" t="e">
        <f>'Heat Map Export'!R717 - $F$6</f>
        <v>#N/A</v>
      </c>
      <c r="G718" s="36" t="e">
        <f>'Heat Map Export'!U717- $G$6</f>
        <v>#N/A</v>
      </c>
      <c r="H718" s="36" t="e">
        <f>'Heat Map Export'!Y717 - $H$6</f>
        <v>#N/A</v>
      </c>
      <c r="I718" s="37" t="e">
        <f>'Heat Map Export'!AB717-$I$6</f>
        <v>#N/A</v>
      </c>
    </row>
    <row r="719" spans="1:9" s="19" customFormat="1" ht="14.5" x14ac:dyDescent="0.35">
      <c r="A719" s="27">
        <f>'Heat Map Export'!A718</f>
        <v>0</v>
      </c>
      <c r="B719" s="35">
        <f>'Heat Map Export'!B718</f>
        <v>0</v>
      </c>
      <c r="C719" s="36" t="e">
        <f>'Heat Map Export'!C718 - $C$6</f>
        <v>#N/A</v>
      </c>
      <c r="D719" s="36" t="e">
        <f>'Heat Map Export'!F718 - $D$6</f>
        <v>#N/A</v>
      </c>
      <c r="E719" s="36" t="e">
        <f>'Heat Map Export'!J718- $E$6</f>
        <v>#N/A</v>
      </c>
      <c r="F719" s="36" t="e">
        <f>'Heat Map Export'!R718 - $F$6</f>
        <v>#N/A</v>
      </c>
      <c r="G719" s="36" t="e">
        <f>'Heat Map Export'!U718- $G$6</f>
        <v>#N/A</v>
      </c>
      <c r="H719" s="36" t="e">
        <f>'Heat Map Export'!Y718 - $H$6</f>
        <v>#N/A</v>
      </c>
      <c r="I719" s="37" t="e">
        <f>'Heat Map Export'!AB718-$I$6</f>
        <v>#N/A</v>
      </c>
    </row>
    <row r="720" spans="1:9" s="19" customFormat="1" ht="14.5" x14ac:dyDescent="0.35">
      <c r="A720" s="27">
        <f>'Heat Map Export'!A719</f>
        <v>0</v>
      </c>
      <c r="B720" s="35">
        <f>'Heat Map Export'!B719</f>
        <v>0</v>
      </c>
      <c r="C720" s="36" t="e">
        <f>'Heat Map Export'!C719 - $C$6</f>
        <v>#N/A</v>
      </c>
      <c r="D720" s="36" t="e">
        <f>'Heat Map Export'!F719 - $D$6</f>
        <v>#N/A</v>
      </c>
      <c r="E720" s="36" t="e">
        <f>'Heat Map Export'!J719- $E$6</f>
        <v>#N/A</v>
      </c>
      <c r="F720" s="36" t="e">
        <f>'Heat Map Export'!R719 - $F$6</f>
        <v>#N/A</v>
      </c>
      <c r="G720" s="36" t="e">
        <f>'Heat Map Export'!U719- $G$6</f>
        <v>#N/A</v>
      </c>
      <c r="H720" s="36" t="e">
        <f>'Heat Map Export'!Y719 - $H$6</f>
        <v>#N/A</v>
      </c>
      <c r="I720" s="37" t="e">
        <f>'Heat Map Export'!AB719-$I$6</f>
        <v>#N/A</v>
      </c>
    </row>
    <row r="721" spans="1:9" s="19" customFormat="1" ht="14.5" x14ac:dyDescent="0.35">
      <c r="A721" s="27">
        <f>'Heat Map Export'!A720</f>
        <v>0</v>
      </c>
      <c r="B721" s="35">
        <f>'Heat Map Export'!B720</f>
        <v>0</v>
      </c>
      <c r="C721" s="36" t="e">
        <f>'Heat Map Export'!C720 - $C$6</f>
        <v>#N/A</v>
      </c>
      <c r="D721" s="36" t="e">
        <f>'Heat Map Export'!F720 - $D$6</f>
        <v>#N/A</v>
      </c>
      <c r="E721" s="36" t="e">
        <f>'Heat Map Export'!J720- $E$6</f>
        <v>#N/A</v>
      </c>
      <c r="F721" s="36" t="e">
        <f>'Heat Map Export'!R720 - $F$6</f>
        <v>#N/A</v>
      </c>
      <c r="G721" s="36" t="e">
        <f>'Heat Map Export'!U720- $G$6</f>
        <v>#N/A</v>
      </c>
      <c r="H721" s="36" t="e">
        <f>'Heat Map Export'!Y720 - $H$6</f>
        <v>#N/A</v>
      </c>
      <c r="I721" s="37" t="e">
        <f>'Heat Map Export'!AB720-$I$6</f>
        <v>#N/A</v>
      </c>
    </row>
    <row r="722" spans="1:9" s="19" customFormat="1" ht="14.5" x14ac:dyDescent="0.35">
      <c r="A722" s="27">
        <f>'Heat Map Export'!A721</f>
        <v>0</v>
      </c>
      <c r="B722" s="35">
        <f>'Heat Map Export'!B721</f>
        <v>0</v>
      </c>
      <c r="C722" s="36" t="e">
        <f>'Heat Map Export'!C721 - $C$6</f>
        <v>#N/A</v>
      </c>
      <c r="D722" s="36" t="e">
        <f>'Heat Map Export'!F721 - $D$6</f>
        <v>#N/A</v>
      </c>
      <c r="E722" s="36" t="e">
        <f>'Heat Map Export'!J721- $E$6</f>
        <v>#N/A</v>
      </c>
      <c r="F722" s="36" t="e">
        <f>'Heat Map Export'!R721 - $F$6</f>
        <v>#N/A</v>
      </c>
      <c r="G722" s="36" t="e">
        <f>'Heat Map Export'!U721- $G$6</f>
        <v>#N/A</v>
      </c>
      <c r="H722" s="36" t="e">
        <f>'Heat Map Export'!Y721 - $H$6</f>
        <v>#N/A</v>
      </c>
      <c r="I722" s="37" t="e">
        <f>'Heat Map Export'!AB721-$I$6</f>
        <v>#N/A</v>
      </c>
    </row>
    <row r="723" spans="1:9" s="19" customFormat="1" ht="14.5" x14ac:dyDescent="0.35">
      <c r="A723" s="27">
        <f>'Heat Map Export'!A722</f>
        <v>0</v>
      </c>
      <c r="B723" s="35">
        <f>'Heat Map Export'!B722</f>
        <v>0</v>
      </c>
      <c r="C723" s="36" t="e">
        <f>'Heat Map Export'!C722 - $C$6</f>
        <v>#N/A</v>
      </c>
      <c r="D723" s="36" t="e">
        <f>'Heat Map Export'!F722 - $D$6</f>
        <v>#N/A</v>
      </c>
      <c r="E723" s="36" t="e">
        <f>'Heat Map Export'!J722- $E$6</f>
        <v>#N/A</v>
      </c>
      <c r="F723" s="36" t="e">
        <f>'Heat Map Export'!R722 - $F$6</f>
        <v>#N/A</v>
      </c>
      <c r="G723" s="36" t="e">
        <f>'Heat Map Export'!U722- $G$6</f>
        <v>#N/A</v>
      </c>
      <c r="H723" s="36" t="e">
        <f>'Heat Map Export'!Y722 - $H$6</f>
        <v>#N/A</v>
      </c>
      <c r="I723" s="37" t="e">
        <f>'Heat Map Export'!AB722-$I$6</f>
        <v>#N/A</v>
      </c>
    </row>
    <row r="724" spans="1:9" s="19" customFormat="1" ht="14.5" x14ac:dyDescent="0.35">
      <c r="A724" s="27">
        <f>'Heat Map Export'!A723</f>
        <v>0</v>
      </c>
      <c r="B724" s="35">
        <f>'Heat Map Export'!B723</f>
        <v>0</v>
      </c>
      <c r="C724" s="36" t="e">
        <f>'Heat Map Export'!C723 - $C$6</f>
        <v>#N/A</v>
      </c>
      <c r="D724" s="36" t="e">
        <f>'Heat Map Export'!F723 - $D$6</f>
        <v>#N/A</v>
      </c>
      <c r="E724" s="36" t="e">
        <f>'Heat Map Export'!J723- $E$6</f>
        <v>#N/A</v>
      </c>
      <c r="F724" s="36" t="e">
        <f>'Heat Map Export'!R723 - $F$6</f>
        <v>#N/A</v>
      </c>
      <c r="G724" s="36" t="e">
        <f>'Heat Map Export'!U723- $G$6</f>
        <v>#N/A</v>
      </c>
      <c r="H724" s="36" t="e">
        <f>'Heat Map Export'!Y723 - $H$6</f>
        <v>#N/A</v>
      </c>
      <c r="I724" s="37" t="e">
        <f>'Heat Map Export'!AB723-$I$6</f>
        <v>#N/A</v>
      </c>
    </row>
    <row r="725" spans="1:9" s="19" customFormat="1" ht="14.5" x14ac:dyDescent="0.35">
      <c r="A725" s="27">
        <f>'Heat Map Export'!A724</f>
        <v>0</v>
      </c>
      <c r="B725" s="35">
        <f>'Heat Map Export'!B724</f>
        <v>0</v>
      </c>
      <c r="C725" s="36" t="e">
        <f>'Heat Map Export'!C724 - $C$6</f>
        <v>#N/A</v>
      </c>
      <c r="D725" s="36" t="e">
        <f>'Heat Map Export'!F724 - $D$6</f>
        <v>#N/A</v>
      </c>
      <c r="E725" s="36" t="e">
        <f>'Heat Map Export'!J724- $E$6</f>
        <v>#N/A</v>
      </c>
      <c r="F725" s="36" t="e">
        <f>'Heat Map Export'!R724 - $F$6</f>
        <v>#N/A</v>
      </c>
      <c r="G725" s="36" t="e">
        <f>'Heat Map Export'!U724- $G$6</f>
        <v>#N/A</v>
      </c>
      <c r="H725" s="36" t="e">
        <f>'Heat Map Export'!Y724 - $H$6</f>
        <v>#N/A</v>
      </c>
      <c r="I725" s="37" t="e">
        <f>'Heat Map Export'!AB724-$I$6</f>
        <v>#N/A</v>
      </c>
    </row>
    <row r="726" spans="1:9" s="19" customFormat="1" ht="14.5" x14ac:dyDescent="0.35">
      <c r="A726" s="27">
        <f>'Heat Map Export'!A725</f>
        <v>0</v>
      </c>
      <c r="B726" s="35">
        <f>'Heat Map Export'!B725</f>
        <v>0</v>
      </c>
      <c r="C726" s="36" t="e">
        <f>'Heat Map Export'!C725 - $C$6</f>
        <v>#N/A</v>
      </c>
      <c r="D726" s="36" t="e">
        <f>'Heat Map Export'!F725 - $D$6</f>
        <v>#N/A</v>
      </c>
      <c r="E726" s="36" t="e">
        <f>'Heat Map Export'!J725- $E$6</f>
        <v>#N/A</v>
      </c>
      <c r="F726" s="36" t="e">
        <f>'Heat Map Export'!R725 - $F$6</f>
        <v>#N/A</v>
      </c>
      <c r="G726" s="36" t="e">
        <f>'Heat Map Export'!U725- $G$6</f>
        <v>#N/A</v>
      </c>
      <c r="H726" s="36" t="e">
        <f>'Heat Map Export'!Y725 - $H$6</f>
        <v>#N/A</v>
      </c>
      <c r="I726" s="37" t="e">
        <f>'Heat Map Export'!AB725-$I$6</f>
        <v>#N/A</v>
      </c>
    </row>
    <row r="727" spans="1:9" s="19" customFormat="1" ht="14.5" x14ac:dyDescent="0.35">
      <c r="A727" s="27">
        <f>'Heat Map Export'!A726</f>
        <v>0</v>
      </c>
      <c r="B727" s="35">
        <f>'Heat Map Export'!B726</f>
        <v>0</v>
      </c>
      <c r="C727" s="36" t="e">
        <f>'Heat Map Export'!C726 - $C$6</f>
        <v>#N/A</v>
      </c>
      <c r="D727" s="36" t="e">
        <f>'Heat Map Export'!F726 - $D$6</f>
        <v>#N/A</v>
      </c>
      <c r="E727" s="36" t="e">
        <f>'Heat Map Export'!J726- $E$6</f>
        <v>#N/A</v>
      </c>
      <c r="F727" s="36" t="e">
        <f>'Heat Map Export'!R726 - $F$6</f>
        <v>#N/A</v>
      </c>
      <c r="G727" s="36" t="e">
        <f>'Heat Map Export'!U726- $G$6</f>
        <v>#N/A</v>
      </c>
      <c r="H727" s="36" t="e">
        <f>'Heat Map Export'!Y726 - $H$6</f>
        <v>#N/A</v>
      </c>
      <c r="I727" s="37" t="e">
        <f>'Heat Map Export'!AB726-$I$6</f>
        <v>#N/A</v>
      </c>
    </row>
    <row r="728" spans="1:9" s="19" customFormat="1" ht="14.5" x14ac:dyDescent="0.35">
      <c r="A728" s="27">
        <f>'Heat Map Export'!A727</f>
        <v>0</v>
      </c>
      <c r="B728" s="35">
        <f>'Heat Map Export'!B727</f>
        <v>0</v>
      </c>
      <c r="C728" s="36" t="e">
        <f>'Heat Map Export'!C727 - $C$6</f>
        <v>#N/A</v>
      </c>
      <c r="D728" s="36" t="e">
        <f>'Heat Map Export'!F727 - $D$6</f>
        <v>#N/A</v>
      </c>
      <c r="E728" s="36" t="e">
        <f>'Heat Map Export'!J727- $E$6</f>
        <v>#N/A</v>
      </c>
      <c r="F728" s="36" t="e">
        <f>'Heat Map Export'!R727 - $F$6</f>
        <v>#N/A</v>
      </c>
      <c r="G728" s="36" t="e">
        <f>'Heat Map Export'!U727- $G$6</f>
        <v>#N/A</v>
      </c>
      <c r="H728" s="36" t="e">
        <f>'Heat Map Export'!Y727 - $H$6</f>
        <v>#N/A</v>
      </c>
      <c r="I728" s="37" t="e">
        <f>'Heat Map Export'!AB727-$I$6</f>
        <v>#N/A</v>
      </c>
    </row>
    <row r="729" spans="1:9" s="19" customFormat="1" ht="14.5" x14ac:dyDescent="0.35">
      <c r="A729" s="27">
        <f>'Heat Map Export'!A728</f>
        <v>0</v>
      </c>
      <c r="B729" s="35">
        <f>'Heat Map Export'!B728</f>
        <v>0</v>
      </c>
      <c r="C729" s="36" t="e">
        <f>'Heat Map Export'!C728 - $C$6</f>
        <v>#N/A</v>
      </c>
      <c r="D729" s="36" t="e">
        <f>'Heat Map Export'!F728 - $D$6</f>
        <v>#N/A</v>
      </c>
      <c r="E729" s="36" t="e">
        <f>'Heat Map Export'!J728- $E$6</f>
        <v>#N/A</v>
      </c>
      <c r="F729" s="36" t="e">
        <f>'Heat Map Export'!R728 - $F$6</f>
        <v>#N/A</v>
      </c>
      <c r="G729" s="36" t="e">
        <f>'Heat Map Export'!U728- $G$6</f>
        <v>#N/A</v>
      </c>
      <c r="H729" s="36" t="e">
        <f>'Heat Map Export'!Y728 - $H$6</f>
        <v>#N/A</v>
      </c>
      <c r="I729" s="37" t="e">
        <f>'Heat Map Export'!AB728-$I$6</f>
        <v>#N/A</v>
      </c>
    </row>
    <row r="730" spans="1:9" s="19" customFormat="1" ht="14.5" x14ac:dyDescent="0.35">
      <c r="A730" s="27">
        <f>'Heat Map Export'!A729</f>
        <v>0</v>
      </c>
      <c r="B730" s="35">
        <f>'Heat Map Export'!B729</f>
        <v>0</v>
      </c>
      <c r="C730" s="36" t="e">
        <f>'Heat Map Export'!C729 - $C$6</f>
        <v>#N/A</v>
      </c>
      <c r="D730" s="36" t="e">
        <f>'Heat Map Export'!F729 - $D$6</f>
        <v>#N/A</v>
      </c>
      <c r="E730" s="36" t="e">
        <f>'Heat Map Export'!J729- $E$6</f>
        <v>#N/A</v>
      </c>
      <c r="F730" s="36" t="e">
        <f>'Heat Map Export'!R729 - $F$6</f>
        <v>#N/A</v>
      </c>
      <c r="G730" s="36" t="e">
        <f>'Heat Map Export'!U729- $G$6</f>
        <v>#N/A</v>
      </c>
      <c r="H730" s="36" t="e">
        <f>'Heat Map Export'!Y729 - $H$6</f>
        <v>#N/A</v>
      </c>
      <c r="I730" s="37" t="e">
        <f>'Heat Map Export'!AB729-$I$6</f>
        <v>#N/A</v>
      </c>
    </row>
    <row r="731" spans="1:9" s="19" customFormat="1" ht="14.5" x14ac:dyDescent="0.35">
      <c r="A731" s="27">
        <f>'Heat Map Export'!A730</f>
        <v>0</v>
      </c>
      <c r="B731" s="35">
        <f>'Heat Map Export'!B730</f>
        <v>0</v>
      </c>
      <c r="C731" s="36" t="e">
        <f>'Heat Map Export'!C730 - $C$6</f>
        <v>#N/A</v>
      </c>
      <c r="D731" s="36" t="e">
        <f>'Heat Map Export'!F730 - $D$6</f>
        <v>#N/A</v>
      </c>
      <c r="E731" s="36" t="e">
        <f>'Heat Map Export'!J730- $E$6</f>
        <v>#N/A</v>
      </c>
      <c r="F731" s="36" t="e">
        <f>'Heat Map Export'!R730 - $F$6</f>
        <v>#N/A</v>
      </c>
      <c r="G731" s="36" t="e">
        <f>'Heat Map Export'!U730- $G$6</f>
        <v>#N/A</v>
      </c>
      <c r="H731" s="36" t="e">
        <f>'Heat Map Export'!Y730 - $H$6</f>
        <v>#N/A</v>
      </c>
      <c r="I731" s="37" t="e">
        <f>'Heat Map Export'!AB730-$I$6</f>
        <v>#N/A</v>
      </c>
    </row>
    <row r="732" spans="1:9" s="19" customFormat="1" ht="14.5" x14ac:dyDescent="0.35">
      <c r="A732" s="27">
        <f>'Heat Map Export'!A731</f>
        <v>0</v>
      </c>
      <c r="B732" s="35">
        <f>'Heat Map Export'!B731</f>
        <v>0</v>
      </c>
      <c r="C732" s="36" t="e">
        <f>'Heat Map Export'!C731 - $C$6</f>
        <v>#N/A</v>
      </c>
      <c r="D732" s="36" t="e">
        <f>'Heat Map Export'!F731 - $D$6</f>
        <v>#N/A</v>
      </c>
      <c r="E732" s="36" t="e">
        <f>'Heat Map Export'!J731- $E$6</f>
        <v>#N/A</v>
      </c>
      <c r="F732" s="36" t="e">
        <f>'Heat Map Export'!R731 - $F$6</f>
        <v>#N/A</v>
      </c>
      <c r="G732" s="36" t="e">
        <f>'Heat Map Export'!U731- $G$6</f>
        <v>#N/A</v>
      </c>
      <c r="H732" s="36" t="e">
        <f>'Heat Map Export'!Y731 - $H$6</f>
        <v>#N/A</v>
      </c>
      <c r="I732" s="37" t="e">
        <f>'Heat Map Export'!AB731-$I$6</f>
        <v>#N/A</v>
      </c>
    </row>
    <row r="733" spans="1:9" s="19" customFormat="1" ht="14.5" x14ac:dyDescent="0.35">
      <c r="A733" s="27">
        <f>'Heat Map Export'!A732</f>
        <v>0</v>
      </c>
      <c r="B733" s="35">
        <f>'Heat Map Export'!B732</f>
        <v>0</v>
      </c>
      <c r="C733" s="36" t="e">
        <f>'Heat Map Export'!C732 - $C$6</f>
        <v>#N/A</v>
      </c>
      <c r="D733" s="36" t="e">
        <f>'Heat Map Export'!F732 - $D$6</f>
        <v>#N/A</v>
      </c>
      <c r="E733" s="36" t="e">
        <f>'Heat Map Export'!J732- $E$6</f>
        <v>#N/A</v>
      </c>
      <c r="F733" s="36" t="e">
        <f>'Heat Map Export'!R732 - $F$6</f>
        <v>#N/A</v>
      </c>
      <c r="G733" s="36" t="e">
        <f>'Heat Map Export'!U732- $G$6</f>
        <v>#N/A</v>
      </c>
      <c r="H733" s="36" t="e">
        <f>'Heat Map Export'!Y732 - $H$6</f>
        <v>#N/A</v>
      </c>
      <c r="I733" s="37" t="e">
        <f>'Heat Map Export'!AB732-$I$6</f>
        <v>#N/A</v>
      </c>
    </row>
    <row r="734" spans="1:9" s="19" customFormat="1" ht="14.5" x14ac:dyDescent="0.35">
      <c r="A734" s="27">
        <f>'Heat Map Export'!A733</f>
        <v>0</v>
      </c>
      <c r="B734" s="35">
        <f>'Heat Map Export'!B733</f>
        <v>0</v>
      </c>
      <c r="C734" s="36" t="e">
        <f>'Heat Map Export'!C733 - $C$6</f>
        <v>#N/A</v>
      </c>
      <c r="D734" s="36" t="e">
        <f>'Heat Map Export'!F733 - $D$6</f>
        <v>#N/A</v>
      </c>
      <c r="E734" s="36" t="e">
        <f>'Heat Map Export'!J733- $E$6</f>
        <v>#N/A</v>
      </c>
      <c r="F734" s="36" t="e">
        <f>'Heat Map Export'!R733 - $F$6</f>
        <v>#N/A</v>
      </c>
      <c r="G734" s="36" t="e">
        <f>'Heat Map Export'!U733- $G$6</f>
        <v>#N/A</v>
      </c>
      <c r="H734" s="36" t="e">
        <f>'Heat Map Export'!Y733 - $H$6</f>
        <v>#N/A</v>
      </c>
      <c r="I734" s="37" t="e">
        <f>'Heat Map Export'!AB733-$I$6</f>
        <v>#N/A</v>
      </c>
    </row>
    <row r="735" spans="1:9" s="19" customFormat="1" ht="14.5" x14ac:dyDescent="0.35">
      <c r="A735" s="27">
        <f>'Heat Map Export'!A734</f>
        <v>0</v>
      </c>
      <c r="B735" s="35">
        <f>'Heat Map Export'!B734</f>
        <v>0</v>
      </c>
      <c r="C735" s="36" t="e">
        <f>'Heat Map Export'!C734 - $C$6</f>
        <v>#N/A</v>
      </c>
      <c r="D735" s="36" t="e">
        <f>'Heat Map Export'!F734 - $D$6</f>
        <v>#N/A</v>
      </c>
      <c r="E735" s="36" t="e">
        <f>'Heat Map Export'!J734- $E$6</f>
        <v>#N/A</v>
      </c>
      <c r="F735" s="36" t="e">
        <f>'Heat Map Export'!R734 - $F$6</f>
        <v>#N/A</v>
      </c>
      <c r="G735" s="36" t="e">
        <f>'Heat Map Export'!U734- $G$6</f>
        <v>#N/A</v>
      </c>
      <c r="H735" s="36" t="e">
        <f>'Heat Map Export'!Y734 - $H$6</f>
        <v>#N/A</v>
      </c>
      <c r="I735" s="37" t="e">
        <f>'Heat Map Export'!AB734-$I$6</f>
        <v>#N/A</v>
      </c>
    </row>
    <row r="736" spans="1:9" s="19" customFormat="1" ht="14.5" x14ac:dyDescent="0.35">
      <c r="A736" s="27">
        <f>'Heat Map Export'!A735</f>
        <v>0</v>
      </c>
      <c r="B736" s="35">
        <f>'Heat Map Export'!B735</f>
        <v>0</v>
      </c>
      <c r="C736" s="36" t="e">
        <f>'Heat Map Export'!C735 - $C$6</f>
        <v>#N/A</v>
      </c>
      <c r="D736" s="36" t="e">
        <f>'Heat Map Export'!F735 - $D$6</f>
        <v>#N/A</v>
      </c>
      <c r="E736" s="36" t="e">
        <f>'Heat Map Export'!J735- $E$6</f>
        <v>#N/A</v>
      </c>
      <c r="F736" s="36" t="e">
        <f>'Heat Map Export'!R735 - $F$6</f>
        <v>#N/A</v>
      </c>
      <c r="G736" s="36" t="e">
        <f>'Heat Map Export'!U735- $G$6</f>
        <v>#N/A</v>
      </c>
      <c r="H736" s="36" t="e">
        <f>'Heat Map Export'!Y735 - $H$6</f>
        <v>#N/A</v>
      </c>
      <c r="I736" s="37" t="e">
        <f>'Heat Map Export'!AB735-$I$6</f>
        <v>#N/A</v>
      </c>
    </row>
    <row r="737" spans="1:9" s="19" customFormat="1" ht="14.5" x14ac:dyDescent="0.35">
      <c r="A737" s="27">
        <f>'Heat Map Export'!A736</f>
        <v>0</v>
      </c>
      <c r="B737" s="35">
        <f>'Heat Map Export'!B736</f>
        <v>0</v>
      </c>
      <c r="C737" s="36" t="e">
        <f>'Heat Map Export'!C736 - $C$6</f>
        <v>#N/A</v>
      </c>
      <c r="D737" s="36" t="e">
        <f>'Heat Map Export'!F736 - $D$6</f>
        <v>#N/A</v>
      </c>
      <c r="E737" s="36" t="e">
        <f>'Heat Map Export'!J736- $E$6</f>
        <v>#N/A</v>
      </c>
      <c r="F737" s="36" t="e">
        <f>'Heat Map Export'!R736 - $F$6</f>
        <v>#N/A</v>
      </c>
      <c r="G737" s="36" t="e">
        <f>'Heat Map Export'!U736- $G$6</f>
        <v>#N/A</v>
      </c>
      <c r="H737" s="36" t="e">
        <f>'Heat Map Export'!Y736 - $H$6</f>
        <v>#N/A</v>
      </c>
      <c r="I737" s="37" t="e">
        <f>'Heat Map Export'!AB736-$I$6</f>
        <v>#N/A</v>
      </c>
    </row>
    <row r="738" spans="1:9" s="19" customFormat="1" ht="14.5" x14ac:dyDescent="0.35">
      <c r="A738" s="27">
        <f>'Heat Map Export'!A737</f>
        <v>0</v>
      </c>
      <c r="B738" s="35">
        <f>'Heat Map Export'!B737</f>
        <v>0</v>
      </c>
      <c r="C738" s="36" t="e">
        <f>'Heat Map Export'!C737 - $C$6</f>
        <v>#N/A</v>
      </c>
      <c r="D738" s="36" t="e">
        <f>'Heat Map Export'!F737 - $D$6</f>
        <v>#N/A</v>
      </c>
      <c r="E738" s="36" t="e">
        <f>'Heat Map Export'!J737- $E$6</f>
        <v>#N/A</v>
      </c>
      <c r="F738" s="36" t="e">
        <f>'Heat Map Export'!R737 - $F$6</f>
        <v>#N/A</v>
      </c>
      <c r="G738" s="36" t="e">
        <f>'Heat Map Export'!U737- $G$6</f>
        <v>#N/A</v>
      </c>
      <c r="H738" s="36" t="e">
        <f>'Heat Map Export'!Y737 - $H$6</f>
        <v>#N/A</v>
      </c>
      <c r="I738" s="37" t="e">
        <f>'Heat Map Export'!AB737-$I$6</f>
        <v>#N/A</v>
      </c>
    </row>
    <row r="739" spans="1:9" s="19" customFormat="1" ht="14.5" x14ac:dyDescent="0.35">
      <c r="A739" s="27">
        <f>'Heat Map Export'!A738</f>
        <v>0</v>
      </c>
      <c r="B739" s="35">
        <f>'Heat Map Export'!B738</f>
        <v>0</v>
      </c>
      <c r="C739" s="36" t="e">
        <f>'Heat Map Export'!C738 - $C$6</f>
        <v>#N/A</v>
      </c>
      <c r="D739" s="36" t="e">
        <f>'Heat Map Export'!F738 - $D$6</f>
        <v>#N/A</v>
      </c>
      <c r="E739" s="36" t="e">
        <f>'Heat Map Export'!J738- $E$6</f>
        <v>#N/A</v>
      </c>
      <c r="F739" s="36" t="e">
        <f>'Heat Map Export'!R738 - $F$6</f>
        <v>#N/A</v>
      </c>
      <c r="G739" s="36" t="e">
        <f>'Heat Map Export'!U738- $G$6</f>
        <v>#N/A</v>
      </c>
      <c r="H739" s="36" t="e">
        <f>'Heat Map Export'!Y738 - $H$6</f>
        <v>#N/A</v>
      </c>
      <c r="I739" s="37" t="e">
        <f>'Heat Map Export'!AB738-$I$6</f>
        <v>#N/A</v>
      </c>
    </row>
    <row r="740" spans="1:9" s="19" customFormat="1" ht="14.5" x14ac:dyDescent="0.35">
      <c r="A740" s="27">
        <f>'Heat Map Export'!A739</f>
        <v>0</v>
      </c>
      <c r="B740" s="35">
        <f>'Heat Map Export'!B739</f>
        <v>0</v>
      </c>
      <c r="C740" s="36" t="e">
        <f>'Heat Map Export'!C739 - $C$6</f>
        <v>#N/A</v>
      </c>
      <c r="D740" s="36" t="e">
        <f>'Heat Map Export'!F739 - $D$6</f>
        <v>#N/A</v>
      </c>
      <c r="E740" s="36" t="e">
        <f>'Heat Map Export'!J739- $E$6</f>
        <v>#N/A</v>
      </c>
      <c r="F740" s="36" t="e">
        <f>'Heat Map Export'!R739 - $F$6</f>
        <v>#N/A</v>
      </c>
      <c r="G740" s="36" t="e">
        <f>'Heat Map Export'!U739- $G$6</f>
        <v>#N/A</v>
      </c>
      <c r="H740" s="36" t="e">
        <f>'Heat Map Export'!Y739 - $H$6</f>
        <v>#N/A</v>
      </c>
      <c r="I740" s="37" t="e">
        <f>'Heat Map Export'!AB739-$I$6</f>
        <v>#N/A</v>
      </c>
    </row>
    <row r="741" spans="1:9" s="19" customFormat="1" ht="14.5" x14ac:dyDescent="0.35">
      <c r="A741" s="27">
        <f>'Heat Map Export'!A740</f>
        <v>0</v>
      </c>
      <c r="B741" s="35">
        <f>'Heat Map Export'!B740</f>
        <v>0</v>
      </c>
      <c r="C741" s="36" t="e">
        <f>'Heat Map Export'!C740 - $C$6</f>
        <v>#N/A</v>
      </c>
      <c r="D741" s="36" t="e">
        <f>'Heat Map Export'!F740 - $D$6</f>
        <v>#N/A</v>
      </c>
      <c r="E741" s="36" t="e">
        <f>'Heat Map Export'!J740- $E$6</f>
        <v>#N/A</v>
      </c>
      <c r="F741" s="36" t="e">
        <f>'Heat Map Export'!R740 - $F$6</f>
        <v>#N/A</v>
      </c>
      <c r="G741" s="36" t="e">
        <f>'Heat Map Export'!U740- $G$6</f>
        <v>#N/A</v>
      </c>
      <c r="H741" s="36" t="e">
        <f>'Heat Map Export'!Y740 - $H$6</f>
        <v>#N/A</v>
      </c>
      <c r="I741" s="37" t="e">
        <f>'Heat Map Export'!AB740-$I$6</f>
        <v>#N/A</v>
      </c>
    </row>
    <row r="742" spans="1:9" s="19" customFormat="1" ht="14.5" x14ac:dyDescent="0.35">
      <c r="A742" s="27">
        <f>'Heat Map Export'!A741</f>
        <v>0</v>
      </c>
      <c r="B742" s="35">
        <f>'Heat Map Export'!B741</f>
        <v>0</v>
      </c>
      <c r="C742" s="36" t="e">
        <f>'Heat Map Export'!C741 - $C$6</f>
        <v>#N/A</v>
      </c>
      <c r="D742" s="36" t="e">
        <f>'Heat Map Export'!F741 - $D$6</f>
        <v>#N/A</v>
      </c>
      <c r="E742" s="36" t="e">
        <f>'Heat Map Export'!J741- $E$6</f>
        <v>#N/A</v>
      </c>
      <c r="F742" s="36" t="e">
        <f>'Heat Map Export'!R741 - $F$6</f>
        <v>#N/A</v>
      </c>
      <c r="G742" s="36" t="e">
        <f>'Heat Map Export'!U741- $G$6</f>
        <v>#N/A</v>
      </c>
      <c r="H742" s="36" t="e">
        <f>'Heat Map Export'!Y741 - $H$6</f>
        <v>#N/A</v>
      </c>
      <c r="I742" s="37" t="e">
        <f>'Heat Map Export'!AB741-$I$6</f>
        <v>#N/A</v>
      </c>
    </row>
    <row r="743" spans="1:9" s="19" customFormat="1" ht="14.5" x14ac:dyDescent="0.35">
      <c r="A743" s="27">
        <f>'Heat Map Export'!A742</f>
        <v>0</v>
      </c>
      <c r="B743" s="35">
        <f>'Heat Map Export'!B742</f>
        <v>0</v>
      </c>
      <c r="C743" s="36" t="e">
        <f>'Heat Map Export'!C742 - $C$6</f>
        <v>#N/A</v>
      </c>
      <c r="D743" s="36" t="e">
        <f>'Heat Map Export'!F742 - $D$6</f>
        <v>#N/A</v>
      </c>
      <c r="E743" s="36" t="e">
        <f>'Heat Map Export'!J742- $E$6</f>
        <v>#N/A</v>
      </c>
      <c r="F743" s="36" t="e">
        <f>'Heat Map Export'!R742 - $F$6</f>
        <v>#N/A</v>
      </c>
      <c r="G743" s="36" t="e">
        <f>'Heat Map Export'!U742- $G$6</f>
        <v>#N/A</v>
      </c>
      <c r="H743" s="36" t="e">
        <f>'Heat Map Export'!Y742 - $H$6</f>
        <v>#N/A</v>
      </c>
      <c r="I743" s="37" t="e">
        <f>'Heat Map Export'!AB742-$I$6</f>
        <v>#N/A</v>
      </c>
    </row>
    <row r="744" spans="1:9" s="19" customFormat="1" ht="14.5" x14ac:dyDescent="0.35">
      <c r="A744" s="27">
        <f>'Heat Map Export'!A743</f>
        <v>0</v>
      </c>
      <c r="B744" s="35">
        <f>'Heat Map Export'!B743</f>
        <v>0</v>
      </c>
      <c r="C744" s="36" t="e">
        <f>'Heat Map Export'!C743 - $C$6</f>
        <v>#N/A</v>
      </c>
      <c r="D744" s="36" t="e">
        <f>'Heat Map Export'!F743 - $D$6</f>
        <v>#N/A</v>
      </c>
      <c r="E744" s="36" t="e">
        <f>'Heat Map Export'!J743- $E$6</f>
        <v>#N/A</v>
      </c>
      <c r="F744" s="36" t="e">
        <f>'Heat Map Export'!R743 - $F$6</f>
        <v>#N/A</v>
      </c>
      <c r="G744" s="36" t="e">
        <f>'Heat Map Export'!U743- $G$6</f>
        <v>#N/A</v>
      </c>
      <c r="H744" s="36" t="e">
        <f>'Heat Map Export'!Y743 - $H$6</f>
        <v>#N/A</v>
      </c>
      <c r="I744" s="37" t="e">
        <f>'Heat Map Export'!AB743-$I$6</f>
        <v>#N/A</v>
      </c>
    </row>
    <row r="745" spans="1:9" s="19" customFormat="1" ht="14.5" x14ac:dyDescent="0.35">
      <c r="A745" s="27">
        <f>'Heat Map Export'!A744</f>
        <v>0</v>
      </c>
      <c r="B745" s="35">
        <f>'Heat Map Export'!B744</f>
        <v>0</v>
      </c>
      <c r="C745" s="36" t="e">
        <f>'Heat Map Export'!C744 - $C$6</f>
        <v>#N/A</v>
      </c>
      <c r="D745" s="36" t="e">
        <f>'Heat Map Export'!F744 - $D$6</f>
        <v>#N/A</v>
      </c>
      <c r="E745" s="36" t="e">
        <f>'Heat Map Export'!J744- $E$6</f>
        <v>#N/A</v>
      </c>
      <c r="F745" s="36" t="e">
        <f>'Heat Map Export'!R744 - $F$6</f>
        <v>#N/A</v>
      </c>
      <c r="G745" s="36" t="e">
        <f>'Heat Map Export'!U744- $G$6</f>
        <v>#N/A</v>
      </c>
      <c r="H745" s="36" t="e">
        <f>'Heat Map Export'!Y744 - $H$6</f>
        <v>#N/A</v>
      </c>
      <c r="I745" s="37" t="e">
        <f>'Heat Map Export'!AB744-$I$6</f>
        <v>#N/A</v>
      </c>
    </row>
    <row r="746" spans="1:9" s="19" customFormat="1" ht="14.5" x14ac:dyDescent="0.35">
      <c r="A746" s="27">
        <f>'Heat Map Export'!A745</f>
        <v>0</v>
      </c>
      <c r="B746" s="35">
        <f>'Heat Map Export'!B745</f>
        <v>0</v>
      </c>
      <c r="C746" s="36" t="e">
        <f>'Heat Map Export'!C745 - $C$6</f>
        <v>#N/A</v>
      </c>
      <c r="D746" s="36" t="e">
        <f>'Heat Map Export'!F745 - $D$6</f>
        <v>#N/A</v>
      </c>
      <c r="E746" s="36" t="e">
        <f>'Heat Map Export'!J745- $E$6</f>
        <v>#N/A</v>
      </c>
      <c r="F746" s="36" t="e">
        <f>'Heat Map Export'!R745 - $F$6</f>
        <v>#N/A</v>
      </c>
      <c r="G746" s="36" t="e">
        <f>'Heat Map Export'!U745- $G$6</f>
        <v>#N/A</v>
      </c>
      <c r="H746" s="36" t="e">
        <f>'Heat Map Export'!Y745 - $H$6</f>
        <v>#N/A</v>
      </c>
      <c r="I746" s="37" t="e">
        <f>'Heat Map Export'!AB745-$I$6</f>
        <v>#N/A</v>
      </c>
    </row>
    <row r="747" spans="1:9" s="19" customFormat="1" ht="14.5" x14ac:dyDescent="0.35">
      <c r="A747" s="27">
        <f>'Heat Map Export'!A746</f>
        <v>0</v>
      </c>
      <c r="B747" s="35">
        <f>'Heat Map Export'!B746</f>
        <v>0</v>
      </c>
      <c r="C747" s="36" t="e">
        <f>'Heat Map Export'!C746 - $C$6</f>
        <v>#N/A</v>
      </c>
      <c r="D747" s="36" t="e">
        <f>'Heat Map Export'!F746 - $D$6</f>
        <v>#N/A</v>
      </c>
      <c r="E747" s="36" t="e">
        <f>'Heat Map Export'!J746- $E$6</f>
        <v>#N/A</v>
      </c>
      <c r="F747" s="36" t="e">
        <f>'Heat Map Export'!R746 - $F$6</f>
        <v>#N/A</v>
      </c>
      <c r="G747" s="36" t="e">
        <f>'Heat Map Export'!U746- $G$6</f>
        <v>#N/A</v>
      </c>
      <c r="H747" s="36" t="e">
        <f>'Heat Map Export'!Y746 - $H$6</f>
        <v>#N/A</v>
      </c>
      <c r="I747" s="37" t="e">
        <f>'Heat Map Export'!AB746-$I$6</f>
        <v>#N/A</v>
      </c>
    </row>
    <row r="748" spans="1:9" s="19" customFormat="1" ht="14.5" x14ac:dyDescent="0.35">
      <c r="A748" s="27">
        <f>'Heat Map Export'!A747</f>
        <v>0</v>
      </c>
      <c r="B748" s="35">
        <f>'Heat Map Export'!B747</f>
        <v>0</v>
      </c>
      <c r="C748" s="36" t="e">
        <f>'Heat Map Export'!C747 - $C$6</f>
        <v>#N/A</v>
      </c>
      <c r="D748" s="36" t="e">
        <f>'Heat Map Export'!F747 - $D$6</f>
        <v>#N/A</v>
      </c>
      <c r="E748" s="36" t="e">
        <f>'Heat Map Export'!J747- $E$6</f>
        <v>#N/A</v>
      </c>
      <c r="F748" s="36" t="e">
        <f>'Heat Map Export'!R747 - $F$6</f>
        <v>#N/A</v>
      </c>
      <c r="G748" s="36" t="e">
        <f>'Heat Map Export'!U747- $G$6</f>
        <v>#N/A</v>
      </c>
      <c r="H748" s="36" t="e">
        <f>'Heat Map Export'!Y747 - $H$6</f>
        <v>#N/A</v>
      </c>
      <c r="I748" s="37" t="e">
        <f>'Heat Map Export'!AB747-$I$6</f>
        <v>#N/A</v>
      </c>
    </row>
    <row r="749" spans="1:9" s="19" customFormat="1" ht="14.5" x14ac:dyDescent="0.35">
      <c r="A749" s="27">
        <f>'Heat Map Export'!A748</f>
        <v>0</v>
      </c>
      <c r="B749" s="35">
        <f>'Heat Map Export'!B748</f>
        <v>0</v>
      </c>
      <c r="C749" s="36" t="e">
        <f>'Heat Map Export'!C748 - $C$6</f>
        <v>#N/A</v>
      </c>
      <c r="D749" s="36" t="e">
        <f>'Heat Map Export'!F748 - $D$6</f>
        <v>#N/A</v>
      </c>
      <c r="E749" s="36" t="e">
        <f>'Heat Map Export'!J748- $E$6</f>
        <v>#N/A</v>
      </c>
      <c r="F749" s="36" t="e">
        <f>'Heat Map Export'!R748 - $F$6</f>
        <v>#N/A</v>
      </c>
      <c r="G749" s="36" t="e">
        <f>'Heat Map Export'!U748- $G$6</f>
        <v>#N/A</v>
      </c>
      <c r="H749" s="36" t="e">
        <f>'Heat Map Export'!Y748 - $H$6</f>
        <v>#N/A</v>
      </c>
      <c r="I749" s="37" t="e">
        <f>'Heat Map Export'!AB748-$I$6</f>
        <v>#N/A</v>
      </c>
    </row>
    <row r="750" spans="1:9" s="19" customFormat="1" ht="14.5" x14ac:dyDescent="0.35">
      <c r="A750" s="27">
        <f>'Heat Map Export'!A749</f>
        <v>0</v>
      </c>
      <c r="B750" s="35">
        <f>'Heat Map Export'!B749</f>
        <v>0</v>
      </c>
      <c r="C750" s="36" t="e">
        <f>'Heat Map Export'!C749 - $C$6</f>
        <v>#N/A</v>
      </c>
      <c r="D750" s="36" t="e">
        <f>'Heat Map Export'!F749 - $D$6</f>
        <v>#N/A</v>
      </c>
      <c r="E750" s="36" t="e">
        <f>'Heat Map Export'!J749- $E$6</f>
        <v>#N/A</v>
      </c>
      <c r="F750" s="36" t="e">
        <f>'Heat Map Export'!R749 - $F$6</f>
        <v>#N/A</v>
      </c>
      <c r="G750" s="36" t="e">
        <f>'Heat Map Export'!U749- $G$6</f>
        <v>#N/A</v>
      </c>
      <c r="H750" s="36" t="e">
        <f>'Heat Map Export'!Y749 - $H$6</f>
        <v>#N/A</v>
      </c>
      <c r="I750" s="37" t="e">
        <f>'Heat Map Export'!AB749-$I$6</f>
        <v>#N/A</v>
      </c>
    </row>
    <row r="751" spans="1:9" s="19" customFormat="1" ht="14.5" x14ac:dyDescent="0.35">
      <c r="A751" s="27">
        <f>'Heat Map Export'!A750</f>
        <v>0</v>
      </c>
      <c r="B751" s="35">
        <f>'Heat Map Export'!B750</f>
        <v>0</v>
      </c>
      <c r="C751" s="36" t="e">
        <f>'Heat Map Export'!C750 - $C$6</f>
        <v>#N/A</v>
      </c>
      <c r="D751" s="36" t="e">
        <f>'Heat Map Export'!F750 - $D$6</f>
        <v>#N/A</v>
      </c>
      <c r="E751" s="36" t="e">
        <f>'Heat Map Export'!J750- $E$6</f>
        <v>#N/A</v>
      </c>
      <c r="F751" s="36" t="e">
        <f>'Heat Map Export'!R750 - $F$6</f>
        <v>#N/A</v>
      </c>
      <c r="G751" s="36" t="e">
        <f>'Heat Map Export'!U750- $G$6</f>
        <v>#N/A</v>
      </c>
      <c r="H751" s="36" t="e">
        <f>'Heat Map Export'!Y750 - $H$6</f>
        <v>#N/A</v>
      </c>
      <c r="I751" s="37" t="e">
        <f>'Heat Map Export'!AB750-$I$6</f>
        <v>#N/A</v>
      </c>
    </row>
    <row r="752" spans="1:9" s="19" customFormat="1" ht="14.5" x14ac:dyDescent="0.35">
      <c r="A752" s="27">
        <f>'Heat Map Export'!A751</f>
        <v>0</v>
      </c>
      <c r="B752" s="35">
        <f>'Heat Map Export'!B751</f>
        <v>0</v>
      </c>
      <c r="C752" s="36" t="e">
        <f>'Heat Map Export'!C751 - $C$6</f>
        <v>#N/A</v>
      </c>
      <c r="D752" s="36" t="e">
        <f>'Heat Map Export'!F751 - $D$6</f>
        <v>#N/A</v>
      </c>
      <c r="E752" s="36" t="e">
        <f>'Heat Map Export'!J751- $E$6</f>
        <v>#N/A</v>
      </c>
      <c r="F752" s="36" t="e">
        <f>'Heat Map Export'!R751 - $F$6</f>
        <v>#N/A</v>
      </c>
      <c r="G752" s="36" t="e">
        <f>'Heat Map Export'!U751- $G$6</f>
        <v>#N/A</v>
      </c>
      <c r="H752" s="36" t="e">
        <f>'Heat Map Export'!Y751 - $H$6</f>
        <v>#N/A</v>
      </c>
      <c r="I752" s="37" t="e">
        <f>'Heat Map Export'!AB751-$I$6</f>
        <v>#N/A</v>
      </c>
    </row>
    <row r="753" spans="1:9" s="19" customFormat="1" ht="14.5" x14ac:dyDescent="0.35">
      <c r="A753" s="27">
        <f>'Heat Map Export'!A752</f>
        <v>0</v>
      </c>
      <c r="B753" s="35">
        <f>'Heat Map Export'!B752</f>
        <v>0</v>
      </c>
      <c r="C753" s="36" t="e">
        <f>'Heat Map Export'!C752 - $C$6</f>
        <v>#N/A</v>
      </c>
      <c r="D753" s="36" t="e">
        <f>'Heat Map Export'!F752 - $D$6</f>
        <v>#N/A</v>
      </c>
      <c r="E753" s="36" t="e">
        <f>'Heat Map Export'!J752- $E$6</f>
        <v>#N/A</v>
      </c>
      <c r="F753" s="36" t="e">
        <f>'Heat Map Export'!R752 - $F$6</f>
        <v>#N/A</v>
      </c>
      <c r="G753" s="36" t="e">
        <f>'Heat Map Export'!U752- $G$6</f>
        <v>#N/A</v>
      </c>
      <c r="H753" s="36" t="e">
        <f>'Heat Map Export'!Y752 - $H$6</f>
        <v>#N/A</v>
      </c>
      <c r="I753" s="37" t="e">
        <f>'Heat Map Export'!AB752-$I$6</f>
        <v>#N/A</v>
      </c>
    </row>
    <row r="754" spans="1:9" s="19" customFormat="1" ht="14.5" x14ac:dyDescent="0.35">
      <c r="A754" s="27">
        <f>'Heat Map Export'!A753</f>
        <v>0</v>
      </c>
      <c r="B754" s="35">
        <f>'Heat Map Export'!B753</f>
        <v>0</v>
      </c>
      <c r="C754" s="36" t="e">
        <f>'Heat Map Export'!C753 - $C$6</f>
        <v>#N/A</v>
      </c>
      <c r="D754" s="36" t="e">
        <f>'Heat Map Export'!F753 - $D$6</f>
        <v>#N/A</v>
      </c>
      <c r="E754" s="36" t="e">
        <f>'Heat Map Export'!J753- $E$6</f>
        <v>#N/A</v>
      </c>
      <c r="F754" s="36" t="e">
        <f>'Heat Map Export'!R753 - $F$6</f>
        <v>#N/A</v>
      </c>
      <c r="G754" s="36" t="e">
        <f>'Heat Map Export'!U753- $G$6</f>
        <v>#N/A</v>
      </c>
      <c r="H754" s="36" t="e">
        <f>'Heat Map Export'!Y753 - $H$6</f>
        <v>#N/A</v>
      </c>
      <c r="I754" s="37" t="e">
        <f>'Heat Map Export'!AB753-$I$6</f>
        <v>#N/A</v>
      </c>
    </row>
    <row r="755" spans="1:9" s="19" customFormat="1" ht="14.5" x14ac:dyDescent="0.35">
      <c r="A755" s="27">
        <f>'Heat Map Export'!A754</f>
        <v>0</v>
      </c>
      <c r="B755" s="35">
        <f>'Heat Map Export'!B754</f>
        <v>0</v>
      </c>
      <c r="C755" s="36" t="e">
        <f>'Heat Map Export'!C754 - $C$6</f>
        <v>#N/A</v>
      </c>
      <c r="D755" s="36" t="e">
        <f>'Heat Map Export'!F754 - $D$6</f>
        <v>#N/A</v>
      </c>
      <c r="E755" s="36" t="e">
        <f>'Heat Map Export'!J754- $E$6</f>
        <v>#N/A</v>
      </c>
      <c r="F755" s="36" t="e">
        <f>'Heat Map Export'!R754 - $F$6</f>
        <v>#N/A</v>
      </c>
      <c r="G755" s="36" t="e">
        <f>'Heat Map Export'!U754- $G$6</f>
        <v>#N/A</v>
      </c>
      <c r="H755" s="36" t="e">
        <f>'Heat Map Export'!Y754 - $H$6</f>
        <v>#N/A</v>
      </c>
      <c r="I755" s="37" t="e">
        <f>'Heat Map Export'!AB754-$I$6</f>
        <v>#N/A</v>
      </c>
    </row>
    <row r="756" spans="1:9" s="19" customFormat="1" ht="14.5" x14ac:dyDescent="0.35">
      <c r="A756" s="27">
        <f>'Heat Map Export'!A755</f>
        <v>0</v>
      </c>
      <c r="B756" s="35">
        <f>'Heat Map Export'!B755</f>
        <v>0</v>
      </c>
      <c r="C756" s="36" t="e">
        <f>'Heat Map Export'!C755 - $C$6</f>
        <v>#N/A</v>
      </c>
      <c r="D756" s="36" t="e">
        <f>'Heat Map Export'!F755 - $D$6</f>
        <v>#N/A</v>
      </c>
      <c r="E756" s="36" t="e">
        <f>'Heat Map Export'!J755- $E$6</f>
        <v>#N/A</v>
      </c>
      <c r="F756" s="36" t="e">
        <f>'Heat Map Export'!R755 - $F$6</f>
        <v>#N/A</v>
      </c>
      <c r="G756" s="36" t="e">
        <f>'Heat Map Export'!U755- $G$6</f>
        <v>#N/A</v>
      </c>
      <c r="H756" s="36" t="e">
        <f>'Heat Map Export'!Y755 - $H$6</f>
        <v>#N/A</v>
      </c>
      <c r="I756" s="37" t="e">
        <f>'Heat Map Export'!AB755-$I$6</f>
        <v>#N/A</v>
      </c>
    </row>
    <row r="757" spans="1:9" s="19" customFormat="1" ht="14.5" x14ac:dyDescent="0.35">
      <c r="A757" s="27">
        <f>'Heat Map Export'!A756</f>
        <v>0</v>
      </c>
      <c r="B757" s="35">
        <f>'Heat Map Export'!B756</f>
        <v>0</v>
      </c>
      <c r="C757" s="36" t="e">
        <f>'Heat Map Export'!C756 - $C$6</f>
        <v>#N/A</v>
      </c>
      <c r="D757" s="36" t="e">
        <f>'Heat Map Export'!F756 - $D$6</f>
        <v>#N/A</v>
      </c>
      <c r="E757" s="36" t="e">
        <f>'Heat Map Export'!J756- $E$6</f>
        <v>#N/A</v>
      </c>
      <c r="F757" s="36" t="e">
        <f>'Heat Map Export'!R756 - $F$6</f>
        <v>#N/A</v>
      </c>
      <c r="G757" s="36" t="e">
        <f>'Heat Map Export'!U756- $G$6</f>
        <v>#N/A</v>
      </c>
      <c r="H757" s="36" t="e">
        <f>'Heat Map Export'!Y756 - $H$6</f>
        <v>#N/A</v>
      </c>
      <c r="I757" s="37" t="e">
        <f>'Heat Map Export'!AB756-$I$6</f>
        <v>#N/A</v>
      </c>
    </row>
    <row r="758" spans="1:9" s="19" customFormat="1" ht="14.5" x14ac:dyDescent="0.35">
      <c r="A758" s="27">
        <f>'Heat Map Export'!A757</f>
        <v>0</v>
      </c>
      <c r="B758" s="35">
        <f>'Heat Map Export'!B757</f>
        <v>0</v>
      </c>
      <c r="C758" s="36" t="e">
        <f>'Heat Map Export'!C757 - $C$6</f>
        <v>#N/A</v>
      </c>
      <c r="D758" s="36" t="e">
        <f>'Heat Map Export'!F757 - $D$6</f>
        <v>#N/A</v>
      </c>
      <c r="E758" s="36" t="e">
        <f>'Heat Map Export'!J757- $E$6</f>
        <v>#N/A</v>
      </c>
      <c r="F758" s="36" t="e">
        <f>'Heat Map Export'!R757 - $F$6</f>
        <v>#N/A</v>
      </c>
      <c r="G758" s="36" t="e">
        <f>'Heat Map Export'!U757- $G$6</f>
        <v>#N/A</v>
      </c>
      <c r="H758" s="36" t="e">
        <f>'Heat Map Export'!Y757 - $H$6</f>
        <v>#N/A</v>
      </c>
      <c r="I758" s="37" t="e">
        <f>'Heat Map Export'!AB757-$I$6</f>
        <v>#N/A</v>
      </c>
    </row>
    <row r="759" spans="1:9" s="19" customFormat="1" ht="14.5" x14ac:dyDescent="0.35">
      <c r="A759" s="27">
        <f>'Heat Map Export'!A758</f>
        <v>0</v>
      </c>
      <c r="B759" s="35">
        <f>'Heat Map Export'!B758</f>
        <v>0</v>
      </c>
      <c r="C759" s="36" t="e">
        <f>'Heat Map Export'!C758 - $C$6</f>
        <v>#N/A</v>
      </c>
      <c r="D759" s="36" t="e">
        <f>'Heat Map Export'!F758 - $D$6</f>
        <v>#N/A</v>
      </c>
      <c r="E759" s="36" t="e">
        <f>'Heat Map Export'!J758- $E$6</f>
        <v>#N/A</v>
      </c>
      <c r="F759" s="36" t="e">
        <f>'Heat Map Export'!R758 - $F$6</f>
        <v>#N/A</v>
      </c>
      <c r="G759" s="36" t="e">
        <f>'Heat Map Export'!U758- $G$6</f>
        <v>#N/A</v>
      </c>
      <c r="H759" s="36" t="e">
        <f>'Heat Map Export'!Y758 - $H$6</f>
        <v>#N/A</v>
      </c>
      <c r="I759" s="37" t="e">
        <f>'Heat Map Export'!AB758-$I$6</f>
        <v>#N/A</v>
      </c>
    </row>
    <row r="760" spans="1:9" s="19" customFormat="1" ht="14.5" x14ac:dyDescent="0.35">
      <c r="A760" s="27">
        <f>'Heat Map Export'!A759</f>
        <v>0</v>
      </c>
      <c r="B760" s="35">
        <f>'Heat Map Export'!B759</f>
        <v>0</v>
      </c>
      <c r="C760" s="36" t="e">
        <f>'Heat Map Export'!C759 - $C$6</f>
        <v>#N/A</v>
      </c>
      <c r="D760" s="36" t="e">
        <f>'Heat Map Export'!F759 - $D$6</f>
        <v>#N/A</v>
      </c>
      <c r="E760" s="36" t="e">
        <f>'Heat Map Export'!J759- $E$6</f>
        <v>#N/A</v>
      </c>
      <c r="F760" s="36" t="e">
        <f>'Heat Map Export'!R759 - $F$6</f>
        <v>#N/A</v>
      </c>
      <c r="G760" s="36" t="e">
        <f>'Heat Map Export'!U759- $G$6</f>
        <v>#N/A</v>
      </c>
      <c r="H760" s="36" t="e">
        <f>'Heat Map Export'!Y759 - $H$6</f>
        <v>#N/A</v>
      </c>
      <c r="I760" s="37" t="e">
        <f>'Heat Map Export'!AB759-$I$6</f>
        <v>#N/A</v>
      </c>
    </row>
    <row r="761" spans="1:9" s="19" customFormat="1" ht="14.5" x14ac:dyDescent="0.35">
      <c r="A761" s="27">
        <f>'Heat Map Export'!A760</f>
        <v>0</v>
      </c>
      <c r="B761" s="35">
        <f>'Heat Map Export'!B760</f>
        <v>0</v>
      </c>
      <c r="C761" s="36" t="e">
        <f>'Heat Map Export'!C760 - $C$6</f>
        <v>#N/A</v>
      </c>
      <c r="D761" s="36" t="e">
        <f>'Heat Map Export'!F760 - $D$6</f>
        <v>#N/A</v>
      </c>
      <c r="E761" s="36" t="e">
        <f>'Heat Map Export'!J760- $E$6</f>
        <v>#N/A</v>
      </c>
      <c r="F761" s="36" t="e">
        <f>'Heat Map Export'!R760 - $F$6</f>
        <v>#N/A</v>
      </c>
      <c r="G761" s="36" t="e">
        <f>'Heat Map Export'!U760- $G$6</f>
        <v>#N/A</v>
      </c>
      <c r="H761" s="36" t="e">
        <f>'Heat Map Export'!Y760 - $H$6</f>
        <v>#N/A</v>
      </c>
      <c r="I761" s="37" t="e">
        <f>'Heat Map Export'!AB760-$I$6</f>
        <v>#N/A</v>
      </c>
    </row>
    <row r="762" spans="1:9" s="19" customFormat="1" ht="14.5" x14ac:dyDescent="0.35">
      <c r="A762" s="27">
        <f>'Heat Map Export'!A761</f>
        <v>0</v>
      </c>
      <c r="B762" s="35">
        <f>'Heat Map Export'!B761</f>
        <v>0</v>
      </c>
      <c r="C762" s="36" t="e">
        <f>'Heat Map Export'!C761 - $C$6</f>
        <v>#N/A</v>
      </c>
      <c r="D762" s="36" t="e">
        <f>'Heat Map Export'!F761 - $D$6</f>
        <v>#N/A</v>
      </c>
      <c r="E762" s="36" t="e">
        <f>'Heat Map Export'!J761- $E$6</f>
        <v>#N/A</v>
      </c>
      <c r="F762" s="36" t="e">
        <f>'Heat Map Export'!R761 - $F$6</f>
        <v>#N/A</v>
      </c>
      <c r="G762" s="36" t="e">
        <f>'Heat Map Export'!U761- $G$6</f>
        <v>#N/A</v>
      </c>
      <c r="H762" s="36" t="e">
        <f>'Heat Map Export'!Y761 - $H$6</f>
        <v>#N/A</v>
      </c>
      <c r="I762" s="37" t="e">
        <f>'Heat Map Export'!AB761-$I$6</f>
        <v>#N/A</v>
      </c>
    </row>
    <row r="763" spans="1:9" s="19" customFormat="1" ht="14.5" x14ac:dyDescent="0.35">
      <c r="A763" s="27">
        <f>'Heat Map Export'!A762</f>
        <v>0</v>
      </c>
      <c r="B763" s="35">
        <f>'Heat Map Export'!B762</f>
        <v>0</v>
      </c>
      <c r="C763" s="36" t="e">
        <f>'Heat Map Export'!C762 - $C$6</f>
        <v>#N/A</v>
      </c>
      <c r="D763" s="36" t="e">
        <f>'Heat Map Export'!F762 - $D$6</f>
        <v>#N/A</v>
      </c>
      <c r="E763" s="36" t="e">
        <f>'Heat Map Export'!J762- $E$6</f>
        <v>#N/A</v>
      </c>
      <c r="F763" s="36" t="e">
        <f>'Heat Map Export'!R762 - $F$6</f>
        <v>#N/A</v>
      </c>
      <c r="G763" s="36" t="e">
        <f>'Heat Map Export'!U762- $G$6</f>
        <v>#N/A</v>
      </c>
      <c r="H763" s="36" t="e">
        <f>'Heat Map Export'!Y762 - $H$6</f>
        <v>#N/A</v>
      </c>
      <c r="I763" s="37" t="e">
        <f>'Heat Map Export'!AB762-$I$6</f>
        <v>#N/A</v>
      </c>
    </row>
    <row r="764" spans="1:9" s="19" customFormat="1" ht="14.5" x14ac:dyDescent="0.35">
      <c r="A764" s="27">
        <f>'Heat Map Export'!A763</f>
        <v>0</v>
      </c>
      <c r="B764" s="35">
        <f>'Heat Map Export'!B763</f>
        <v>0</v>
      </c>
      <c r="C764" s="36" t="e">
        <f>'Heat Map Export'!C763 - $C$6</f>
        <v>#N/A</v>
      </c>
      <c r="D764" s="36" t="e">
        <f>'Heat Map Export'!F763 - $D$6</f>
        <v>#N/A</v>
      </c>
      <c r="E764" s="36" t="e">
        <f>'Heat Map Export'!J763- $E$6</f>
        <v>#N/A</v>
      </c>
      <c r="F764" s="36" t="e">
        <f>'Heat Map Export'!R763 - $F$6</f>
        <v>#N/A</v>
      </c>
      <c r="G764" s="36" t="e">
        <f>'Heat Map Export'!U763- $G$6</f>
        <v>#N/A</v>
      </c>
      <c r="H764" s="36" t="e">
        <f>'Heat Map Export'!Y763 - $H$6</f>
        <v>#N/A</v>
      </c>
      <c r="I764" s="37" t="e">
        <f>'Heat Map Export'!AB763-$I$6</f>
        <v>#N/A</v>
      </c>
    </row>
    <row r="765" spans="1:9" s="19" customFormat="1" ht="14.5" x14ac:dyDescent="0.35">
      <c r="A765" s="27">
        <f>'Heat Map Export'!A764</f>
        <v>0</v>
      </c>
      <c r="B765" s="35">
        <f>'Heat Map Export'!B764</f>
        <v>0</v>
      </c>
      <c r="C765" s="36" t="e">
        <f>'Heat Map Export'!C764 - $C$6</f>
        <v>#N/A</v>
      </c>
      <c r="D765" s="36" t="e">
        <f>'Heat Map Export'!F764 - $D$6</f>
        <v>#N/A</v>
      </c>
      <c r="E765" s="36" t="e">
        <f>'Heat Map Export'!J764- $E$6</f>
        <v>#N/A</v>
      </c>
      <c r="F765" s="36" t="e">
        <f>'Heat Map Export'!R764 - $F$6</f>
        <v>#N/A</v>
      </c>
      <c r="G765" s="36" t="e">
        <f>'Heat Map Export'!U764- $G$6</f>
        <v>#N/A</v>
      </c>
      <c r="H765" s="36" t="e">
        <f>'Heat Map Export'!Y764 - $H$6</f>
        <v>#N/A</v>
      </c>
      <c r="I765" s="37" t="e">
        <f>'Heat Map Export'!AB764-$I$6</f>
        <v>#N/A</v>
      </c>
    </row>
    <row r="766" spans="1:9" s="19" customFormat="1" ht="14.5" x14ac:dyDescent="0.35">
      <c r="A766" s="27">
        <f>'Heat Map Export'!A765</f>
        <v>0</v>
      </c>
      <c r="B766" s="35">
        <f>'Heat Map Export'!B765</f>
        <v>0</v>
      </c>
      <c r="C766" s="36" t="e">
        <f>'Heat Map Export'!C765 - $C$6</f>
        <v>#N/A</v>
      </c>
      <c r="D766" s="36" t="e">
        <f>'Heat Map Export'!F765 - $D$6</f>
        <v>#N/A</v>
      </c>
      <c r="E766" s="36" t="e">
        <f>'Heat Map Export'!J765- $E$6</f>
        <v>#N/A</v>
      </c>
      <c r="F766" s="36" t="e">
        <f>'Heat Map Export'!R765 - $F$6</f>
        <v>#N/A</v>
      </c>
      <c r="G766" s="36" t="e">
        <f>'Heat Map Export'!U765- $G$6</f>
        <v>#N/A</v>
      </c>
      <c r="H766" s="36" t="e">
        <f>'Heat Map Export'!Y765 - $H$6</f>
        <v>#N/A</v>
      </c>
      <c r="I766" s="37" t="e">
        <f>'Heat Map Export'!AB765-$I$6</f>
        <v>#N/A</v>
      </c>
    </row>
    <row r="767" spans="1:9" s="19" customFormat="1" ht="14.5" x14ac:dyDescent="0.35">
      <c r="A767" s="27">
        <f>'Heat Map Export'!A766</f>
        <v>0</v>
      </c>
      <c r="B767" s="35">
        <f>'Heat Map Export'!B766</f>
        <v>0</v>
      </c>
      <c r="C767" s="36" t="e">
        <f>'Heat Map Export'!C766 - $C$6</f>
        <v>#N/A</v>
      </c>
      <c r="D767" s="36" t="e">
        <f>'Heat Map Export'!F766 - $D$6</f>
        <v>#N/A</v>
      </c>
      <c r="E767" s="36" t="e">
        <f>'Heat Map Export'!J766- $E$6</f>
        <v>#N/A</v>
      </c>
      <c r="F767" s="36" t="e">
        <f>'Heat Map Export'!R766 - $F$6</f>
        <v>#N/A</v>
      </c>
      <c r="G767" s="36" t="e">
        <f>'Heat Map Export'!U766- $G$6</f>
        <v>#N/A</v>
      </c>
      <c r="H767" s="36" t="e">
        <f>'Heat Map Export'!Y766 - $H$6</f>
        <v>#N/A</v>
      </c>
      <c r="I767" s="37" t="e">
        <f>'Heat Map Export'!AB766-$I$6</f>
        <v>#N/A</v>
      </c>
    </row>
    <row r="768" spans="1:9" s="19" customFormat="1" ht="14.5" x14ac:dyDescent="0.35">
      <c r="A768" s="27">
        <f>'Heat Map Export'!A767</f>
        <v>0</v>
      </c>
      <c r="B768" s="35">
        <f>'Heat Map Export'!B767</f>
        <v>0</v>
      </c>
      <c r="C768" s="36" t="e">
        <f>'Heat Map Export'!C767 - $C$6</f>
        <v>#N/A</v>
      </c>
      <c r="D768" s="36" t="e">
        <f>'Heat Map Export'!F767 - $D$6</f>
        <v>#N/A</v>
      </c>
      <c r="E768" s="36" t="e">
        <f>'Heat Map Export'!J767- $E$6</f>
        <v>#N/A</v>
      </c>
      <c r="F768" s="36" t="e">
        <f>'Heat Map Export'!R767 - $F$6</f>
        <v>#N/A</v>
      </c>
      <c r="G768" s="36" t="e">
        <f>'Heat Map Export'!U767- $G$6</f>
        <v>#N/A</v>
      </c>
      <c r="H768" s="36" t="e">
        <f>'Heat Map Export'!Y767 - $H$6</f>
        <v>#N/A</v>
      </c>
      <c r="I768" s="37" t="e">
        <f>'Heat Map Export'!AB767-$I$6</f>
        <v>#N/A</v>
      </c>
    </row>
    <row r="769" spans="1:9" s="19" customFormat="1" ht="14.5" x14ac:dyDescent="0.35">
      <c r="A769" s="27">
        <f>'Heat Map Export'!A768</f>
        <v>0</v>
      </c>
      <c r="B769" s="35">
        <f>'Heat Map Export'!B768</f>
        <v>0</v>
      </c>
      <c r="C769" s="36" t="e">
        <f>'Heat Map Export'!C768 - $C$6</f>
        <v>#N/A</v>
      </c>
      <c r="D769" s="36" t="e">
        <f>'Heat Map Export'!F768 - $D$6</f>
        <v>#N/A</v>
      </c>
      <c r="E769" s="36" t="e">
        <f>'Heat Map Export'!J768- $E$6</f>
        <v>#N/A</v>
      </c>
      <c r="F769" s="36" t="e">
        <f>'Heat Map Export'!R768 - $F$6</f>
        <v>#N/A</v>
      </c>
      <c r="G769" s="36" t="e">
        <f>'Heat Map Export'!U768- $G$6</f>
        <v>#N/A</v>
      </c>
      <c r="H769" s="36" t="e">
        <f>'Heat Map Export'!Y768 - $H$6</f>
        <v>#N/A</v>
      </c>
      <c r="I769" s="37" t="e">
        <f>'Heat Map Export'!AB768-$I$6</f>
        <v>#N/A</v>
      </c>
    </row>
    <row r="770" spans="1:9" s="19" customFormat="1" ht="14.5" x14ac:dyDescent="0.35">
      <c r="A770" s="27">
        <f>'Heat Map Export'!A769</f>
        <v>0</v>
      </c>
      <c r="B770" s="35">
        <f>'Heat Map Export'!B769</f>
        <v>0</v>
      </c>
      <c r="C770" s="36" t="e">
        <f>'Heat Map Export'!C769 - $C$6</f>
        <v>#N/A</v>
      </c>
      <c r="D770" s="36" t="e">
        <f>'Heat Map Export'!F769 - $D$6</f>
        <v>#N/A</v>
      </c>
      <c r="E770" s="36" t="e">
        <f>'Heat Map Export'!J769- $E$6</f>
        <v>#N/A</v>
      </c>
      <c r="F770" s="36" t="e">
        <f>'Heat Map Export'!R769 - $F$6</f>
        <v>#N/A</v>
      </c>
      <c r="G770" s="36" t="e">
        <f>'Heat Map Export'!U769- $G$6</f>
        <v>#N/A</v>
      </c>
      <c r="H770" s="36" t="e">
        <f>'Heat Map Export'!Y769 - $H$6</f>
        <v>#N/A</v>
      </c>
      <c r="I770" s="37" t="e">
        <f>'Heat Map Export'!AB769-$I$6</f>
        <v>#N/A</v>
      </c>
    </row>
    <row r="771" spans="1:9" s="19" customFormat="1" ht="14.5" x14ac:dyDescent="0.35">
      <c r="A771" s="27">
        <f>'Heat Map Export'!A770</f>
        <v>0</v>
      </c>
      <c r="B771" s="35">
        <f>'Heat Map Export'!B770</f>
        <v>0</v>
      </c>
      <c r="C771" s="36" t="e">
        <f>'Heat Map Export'!C770 - $C$6</f>
        <v>#N/A</v>
      </c>
      <c r="D771" s="36" t="e">
        <f>'Heat Map Export'!F770 - $D$6</f>
        <v>#N/A</v>
      </c>
      <c r="E771" s="36" t="e">
        <f>'Heat Map Export'!J770- $E$6</f>
        <v>#N/A</v>
      </c>
      <c r="F771" s="36" t="e">
        <f>'Heat Map Export'!R770 - $F$6</f>
        <v>#N/A</v>
      </c>
      <c r="G771" s="36" t="e">
        <f>'Heat Map Export'!U770- $G$6</f>
        <v>#N/A</v>
      </c>
      <c r="H771" s="36" t="e">
        <f>'Heat Map Export'!Y770 - $H$6</f>
        <v>#N/A</v>
      </c>
      <c r="I771" s="37" t="e">
        <f>'Heat Map Export'!AB770-$I$6</f>
        <v>#N/A</v>
      </c>
    </row>
    <row r="772" spans="1:9" s="19" customFormat="1" ht="14.5" x14ac:dyDescent="0.35">
      <c r="A772" s="27">
        <f>'Heat Map Export'!A771</f>
        <v>0</v>
      </c>
      <c r="B772" s="35">
        <f>'Heat Map Export'!B771</f>
        <v>0</v>
      </c>
      <c r="C772" s="36" t="e">
        <f>'Heat Map Export'!C771 - $C$6</f>
        <v>#N/A</v>
      </c>
      <c r="D772" s="36" t="e">
        <f>'Heat Map Export'!F771 - $D$6</f>
        <v>#N/A</v>
      </c>
      <c r="E772" s="36" t="e">
        <f>'Heat Map Export'!J771- $E$6</f>
        <v>#N/A</v>
      </c>
      <c r="F772" s="36" t="e">
        <f>'Heat Map Export'!R771 - $F$6</f>
        <v>#N/A</v>
      </c>
      <c r="G772" s="36" t="e">
        <f>'Heat Map Export'!U771- $G$6</f>
        <v>#N/A</v>
      </c>
      <c r="H772" s="36" t="e">
        <f>'Heat Map Export'!Y771 - $H$6</f>
        <v>#N/A</v>
      </c>
      <c r="I772" s="37" t="e">
        <f>'Heat Map Export'!AB771-$I$6</f>
        <v>#N/A</v>
      </c>
    </row>
    <row r="773" spans="1:9" s="19" customFormat="1" ht="14.5" x14ac:dyDescent="0.35">
      <c r="A773" s="27">
        <f>'Heat Map Export'!A772</f>
        <v>0</v>
      </c>
      <c r="B773" s="35">
        <f>'Heat Map Export'!B772</f>
        <v>0</v>
      </c>
      <c r="C773" s="36" t="e">
        <f>'Heat Map Export'!C772 - $C$6</f>
        <v>#N/A</v>
      </c>
      <c r="D773" s="36" t="e">
        <f>'Heat Map Export'!F772 - $D$6</f>
        <v>#N/A</v>
      </c>
      <c r="E773" s="36" t="e">
        <f>'Heat Map Export'!J772- $E$6</f>
        <v>#N/A</v>
      </c>
      <c r="F773" s="36" t="e">
        <f>'Heat Map Export'!R772 - $F$6</f>
        <v>#N/A</v>
      </c>
      <c r="G773" s="36" t="e">
        <f>'Heat Map Export'!U772- $G$6</f>
        <v>#N/A</v>
      </c>
      <c r="H773" s="36" t="e">
        <f>'Heat Map Export'!Y772 - $H$6</f>
        <v>#N/A</v>
      </c>
      <c r="I773" s="37" t="e">
        <f>'Heat Map Export'!AB772-$I$6</f>
        <v>#N/A</v>
      </c>
    </row>
    <row r="774" spans="1:9" s="19" customFormat="1" ht="14.5" x14ac:dyDescent="0.35">
      <c r="A774" s="27">
        <f>'Heat Map Export'!A773</f>
        <v>0</v>
      </c>
      <c r="B774" s="35">
        <f>'Heat Map Export'!B773</f>
        <v>0</v>
      </c>
      <c r="C774" s="36" t="e">
        <f>'Heat Map Export'!C773 - $C$6</f>
        <v>#N/A</v>
      </c>
      <c r="D774" s="36" t="e">
        <f>'Heat Map Export'!F773 - $D$6</f>
        <v>#N/A</v>
      </c>
      <c r="E774" s="36" t="e">
        <f>'Heat Map Export'!J773- $E$6</f>
        <v>#N/A</v>
      </c>
      <c r="F774" s="36" t="e">
        <f>'Heat Map Export'!R773 - $F$6</f>
        <v>#N/A</v>
      </c>
      <c r="G774" s="36" t="e">
        <f>'Heat Map Export'!U773- $G$6</f>
        <v>#N/A</v>
      </c>
      <c r="H774" s="36" t="e">
        <f>'Heat Map Export'!Y773 - $H$6</f>
        <v>#N/A</v>
      </c>
      <c r="I774" s="37" t="e">
        <f>'Heat Map Export'!AB773-$I$6</f>
        <v>#N/A</v>
      </c>
    </row>
    <row r="775" spans="1:9" s="19" customFormat="1" ht="14.5" x14ac:dyDescent="0.35">
      <c r="A775" s="27">
        <f>'Heat Map Export'!A774</f>
        <v>0</v>
      </c>
      <c r="B775" s="35">
        <f>'Heat Map Export'!B774</f>
        <v>0</v>
      </c>
      <c r="C775" s="36" t="e">
        <f>'Heat Map Export'!C774 - $C$6</f>
        <v>#N/A</v>
      </c>
      <c r="D775" s="36" t="e">
        <f>'Heat Map Export'!F774 - $D$6</f>
        <v>#N/A</v>
      </c>
      <c r="E775" s="36" t="e">
        <f>'Heat Map Export'!J774- $E$6</f>
        <v>#N/A</v>
      </c>
      <c r="F775" s="36" t="e">
        <f>'Heat Map Export'!R774 - $F$6</f>
        <v>#N/A</v>
      </c>
      <c r="G775" s="36" t="e">
        <f>'Heat Map Export'!U774- $G$6</f>
        <v>#N/A</v>
      </c>
      <c r="H775" s="36" t="e">
        <f>'Heat Map Export'!Y774 - $H$6</f>
        <v>#N/A</v>
      </c>
      <c r="I775" s="37" t="e">
        <f>'Heat Map Export'!AB774-$I$6</f>
        <v>#N/A</v>
      </c>
    </row>
    <row r="776" spans="1:9" s="19" customFormat="1" ht="14.5" x14ac:dyDescent="0.35">
      <c r="A776" s="27">
        <f>'Heat Map Export'!A775</f>
        <v>0</v>
      </c>
      <c r="B776" s="35">
        <f>'Heat Map Export'!B775</f>
        <v>0</v>
      </c>
      <c r="C776" s="36" t="e">
        <f>'Heat Map Export'!C775 - $C$6</f>
        <v>#N/A</v>
      </c>
      <c r="D776" s="36" t="e">
        <f>'Heat Map Export'!F775 - $D$6</f>
        <v>#N/A</v>
      </c>
      <c r="E776" s="36" t="e">
        <f>'Heat Map Export'!J775- $E$6</f>
        <v>#N/A</v>
      </c>
      <c r="F776" s="36" t="e">
        <f>'Heat Map Export'!R775 - $F$6</f>
        <v>#N/A</v>
      </c>
      <c r="G776" s="36" t="e">
        <f>'Heat Map Export'!U775- $G$6</f>
        <v>#N/A</v>
      </c>
      <c r="H776" s="36" t="e">
        <f>'Heat Map Export'!Y775 - $H$6</f>
        <v>#N/A</v>
      </c>
      <c r="I776" s="37" t="e">
        <f>'Heat Map Export'!AB775-$I$6</f>
        <v>#N/A</v>
      </c>
    </row>
    <row r="777" spans="1:9" s="19" customFormat="1" ht="14.5" x14ac:dyDescent="0.35">
      <c r="A777" s="27">
        <f>'Heat Map Export'!A776</f>
        <v>0</v>
      </c>
      <c r="B777" s="35">
        <f>'Heat Map Export'!B776</f>
        <v>0</v>
      </c>
      <c r="C777" s="36" t="e">
        <f>'Heat Map Export'!C776 - $C$6</f>
        <v>#N/A</v>
      </c>
      <c r="D777" s="36" t="e">
        <f>'Heat Map Export'!F776 - $D$6</f>
        <v>#N/A</v>
      </c>
      <c r="E777" s="36" t="e">
        <f>'Heat Map Export'!J776- $E$6</f>
        <v>#N/A</v>
      </c>
      <c r="F777" s="36" t="e">
        <f>'Heat Map Export'!R776 - $F$6</f>
        <v>#N/A</v>
      </c>
      <c r="G777" s="36" t="e">
        <f>'Heat Map Export'!U776- $G$6</f>
        <v>#N/A</v>
      </c>
      <c r="H777" s="36" t="e">
        <f>'Heat Map Export'!Y776 - $H$6</f>
        <v>#N/A</v>
      </c>
      <c r="I777" s="37" t="e">
        <f>'Heat Map Export'!AB776-$I$6</f>
        <v>#N/A</v>
      </c>
    </row>
    <row r="778" spans="1:9" s="19" customFormat="1" ht="14.5" x14ac:dyDescent="0.35">
      <c r="A778" s="27">
        <f>'Heat Map Export'!A777</f>
        <v>0</v>
      </c>
      <c r="B778" s="35">
        <f>'Heat Map Export'!B777</f>
        <v>0</v>
      </c>
      <c r="C778" s="36" t="e">
        <f>'Heat Map Export'!C777 - $C$6</f>
        <v>#N/A</v>
      </c>
      <c r="D778" s="36" t="e">
        <f>'Heat Map Export'!F777 - $D$6</f>
        <v>#N/A</v>
      </c>
      <c r="E778" s="36" t="e">
        <f>'Heat Map Export'!J777- $E$6</f>
        <v>#N/A</v>
      </c>
      <c r="F778" s="36" t="e">
        <f>'Heat Map Export'!R777 - $F$6</f>
        <v>#N/A</v>
      </c>
      <c r="G778" s="36" t="e">
        <f>'Heat Map Export'!U777- $G$6</f>
        <v>#N/A</v>
      </c>
      <c r="H778" s="36" t="e">
        <f>'Heat Map Export'!Y777 - $H$6</f>
        <v>#N/A</v>
      </c>
      <c r="I778" s="37" t="e">
        <f>'Heat Map Export'!AB777-$I$6</f>
        <v>#N/A</v>
      </c>
    </row>
    <row r="779" spans="1:9" s="19" customFormat="1" ht="14.5" x14ac:dyDescent="0.35">
      <c r="A779" s="27">
        <f>'Heat Map Export'!A778</f>
        <v>0</v>
      </c>
      <c r="B779" s="35">
        <f>'Heat Map Export'!B778</f>
        <v>0</v>
      </c>
      <c r="C779" s="36" t="e">
        <f>'Heat Map Export'!C778 - $C$6</f>
        <v>#N/A</v>
      </c>
      <c r="D779" s="36" t="e">
        <f>'Heat Map Export'!F778 - $D$6</f>
        <v>#N/A</v>
      </c>
      <c r="E779" s="36" t="e">
        <f>'Heat Map Export'!J778- $E$6</f>
        <v>#N/A</v>
      </c>
      <c r="F779" s="36" t="e">
        <f>'Heat Map Export'!R778 - $F$6</f>
        <v>#N/A</v>
      </c>
      <c r="G779" s="36" t="e">
        <f>'Heat Map Export'!U778- $G$6</f>
        <v>#N/A</v>
      </c>
      <c r="H779" s="36" t="e">
        <f>'Heat Map Export'!Y778 - $H$6</f>
        <v>#N/A</v>
      </c>
      <c r="I779" s="37" t="e">
        <f>'Heat Map Export'!AB778-$I$6</f>
        <v>#N/A</v>
      </c>
    </row>
    <row r="780" spans="1:9" s="19" customFormat="1" ht="14.5" x14ac:dyDescent="0.35">
      <c r="A780" s="27">
        <f>'Heat Map Export'!A779</f>
        <v>0</v>
      </c>
      <c r="B780" s="35">
        <f>'Heat Map Export'!B779</f>
        <v>0</v>
      </c>
      <c r="C780" s="36" t="e">
        <f>'Heat Map Export'!C779 - $C$6</f>
        <v>#N/A</v>
      </c>
      <c r="D780" s="36" t="e">
        <f>'Heat Map Export'!F779 - $D$6</f>
        <v>#N/A</v>
      </c>
      <c r="E780" s="36" t="e">
        <f>'Heat Map Export'!J779- $E$6</f>
        <v>#N/A</v>
      </c>
      <c r="F780" s="36" t="e">
        <f>'Heat Map Export'!R779 - $F$6</f>
        <v>#N/A</v>
      </c>
      <c r="G780" s="36" t="e">
        <f>'Heat Map Export'!U779- $G$6</f>
        <v>#N/A</v>
      </c>
      <c r="H780" s="36" t="e">
        <f>'Heat Map Export'!Y779 - $H$6</f>
        <v>#N/A</v>
      </c>
      <c r="I780" s="37" t="e">
        <f>'Heat Map Export'!AB779-$I$6</f>
        <v>#N/A</v>
      </c>
    </row>
    <row r="781" spans="1:9" s="19" customFormat="1" ht="14.5" x14ac:dyDescent="0.35">
      <c r="A781" s="27">
        <f>'Heat Map Export'!A780</f>
        <v>0</v>
      </c>
      <c r="B781" s="35">
        <f>'Heat Map Export'!B780</f>
        <v>0</v>
      </c>
      <c r="C781" s="36" t="e">
        <f>'Heat Map Export'!C780 - $C$6</f>
        <v>#N/A</v>
      </c>
      <c r="D781" s="36" t="e">
        <f>'Heat Map Export'!F780 - $D$6</f>
        <v>#N/A</v>
      </c>
      <c r="E781" s="36" t="e">
        <f>'Heat Map Export'!J780- $E$6</f>
        <v>#N/A</v>
      </c>
      <c r="F781" s="36" t="e">
        <f>'Heat Map Export'!R780 - $F$6</f>
        <v>#N/A</v>
      </c>
      <c r="G781" s="36" t="e">
        <f>'Heat Map Export'!U780- $G$6</f>
        <v>#N/A</v>
      </c>
      <c r="H781" s="36" t="e">
        <f>'Heat Map Export'!Y780 - $H$6</f>
        <v>#N/A</v>
      </c>
      <c r="I781" s="37" t="e">
        <f>'Heat Map Export'!AB780-$I$6</f>
        <v>#N/A</v>
      </c>
    </row>
    <row r="782" spans="1:9" s="19" customFormat="1" ht="14.5" x14ac:dyDescent="0.35">
      <c r="A782" s="27">
        <f>'Heat Map Export'!A781</f>
        <v>0</v>
      </c>
      <c r="B782" s="35">
        <f>'Heat Map Export'!B781</f>
        <v>0</v>
      </c>
      <c r="C782" s="36" t="e">
        <f>'Heat Map Export'!C781 - $C$6</f>
        <v>#N/A</v>
      </c>
      <c r="D782" s="36" t="e">
        <f>'Heat Map Export'!F781 - $D$6</f>
        <v>#N/A</v>
      </c>
      <c r="E782" s="36" t="e">
        <f>'Heat Map Export'!J781- $E$6</f>
        <v>#N/A</v>
      </c>
      <c r="F782" s="36" t="e">
        <f>'Heat Map Export'!R781 - $F$6</f>
        <v>#N/A</v>
      </c>
      <c r="G782" s="36" t="e">
        <f>'Heat Map Export'!U781- $G$6</f>
        <v>#N/A</v>
      </c>
      <c r="H782" s="36" t="e">
        <f>'Heat Map Export'!Y781 - $H$6</f>
        <v>#N/A</v>
      </c>
      <c r="I782" s="37" t="e">
        <f>'Heat Map Export'!AB781-$I$6</f>
        <v>#N/A</v>
      </c>
    </row>
    <row r="783" spans="1:9" s="19" customFormat="1" ht="14.5" x14ac:dyDescent="0.35">
      <c r="A783" s="27">
        <f>'Heat Map Export'!A782</f>
        <v>0</v>
      </c>
      <c r="B783" s="35">
        <f>'Heat Map Export'!B782</f>
        <v>0</v>
      </c>
      <c r="C783" s="36" t="e">
        <f>'Heat Map Export'!C782 - $C$6</f>
        <v>#N/A</v>
      </c>
      <c r="D783" s="36" t="e">
        <f>'Heat Map Export'!F782 - $D$6</f>
        <v>#N/A</v>
      </c>
      <c r="E783" s="36" t="e">
        <f>'Heat Map Export'!J782- $E$6</f>
        <v>#N/A</v>
      </c>
      <c r="F783" s="36" t="e">
        <f>'Heat Map Export'!R782 - $F$6</f>
        <v>#N/A</v>
      </c>
      <c r="G783" s="36" t="e">
        <f>'Heat Map Export'!U782- $G$6</f>
        <v>#N/A</v>
      </c>
      <c r="H783" s="36" t="e">
        <f>'Heat Map Export'!Y782 - $H$6</f>
        <v>#N/A</v>
      </c>
      <c r="I783" s="37" t="e">
        <f>'Heat Map Export'!AB782-$I$6</f>
        <v>#N/A</v>
      </c>
    </row>
    <row r="784" spans="1:9" s="19" customFormat="1" ht="14.5" x14ac:dyDescent="0.35">
      <c r="A784" s="27">
        <f>'Heat Map Export'!A783</f>
        <v>0</v>
      </c>
      <c r="B784" s="35">
        <f>'Heat Map Export'!B783</f>
        <v>0</v>
      </c>
      <c r="C784" s="36" t="e">
        <f>'Heat Map Export'!C783 - $C$6</f>
        <v>#N/A</v>
      </c>
      <c r="D784" s="36" t="e">
        <f>'Heat Map Export'!F783 - $D$6</f>
        <v>#N/A</v>
      </c>
      <c r="E784" s="36" t="e">
        <f>'Heat Map Export'!J783- $E$6</f>
        <v>#N/A</v>
      </c>
      <c r="F784" s="36" t="e">
        <f>'Heat Map Export'!R783 - $F$6</f>
        <v>#N/A</v>
      </c>
      <c r="G784" s="36" t="e">
        <f>'Heat Map Export'!U783- $G$6</f>
        <v>#N/A</v>
      </c>
      <c r="H784" s="36" t="e">
        <f>'Heat Map Export'!Y783 - $H$6</f>
        <v>#N/A</v>
      </c>
      <c r="I784" s="37" t="e">
        <f>'Heat Map Export'!AB783-$I$6</f>
        <v>#N/A</v>
      </c>
    </row>
    <row r="785" spans="1:9" s="19" customFormat="1" ht="14.5" x14ac:dyDescent="0.35">
      <c r="A785" s="27">
        <f>'Heat Map Export'!A784</f>
        <v>0</v>
      </c>
      <c r="B785" s="35">
        <f>'Heat Map Export'!B784</f>
        <v>0</v>
      </c>
      <c r="C785" s="36" t="e">
        <f>'Heat Map Export'!C784 - $C$6</f>
        <v>#N/A</v>
      </c>
      <c r="D785" s="36" t="e">
        <f>'Heat Map Export'!F784 - $D$6</f>
        <v>#N/A</v>
      </c>
      <c r="E785" s="36" t="e">
        <f>'Heat Map Export'!J784- $E$6</f>
        <v>#N/A</v>
      </c>
      <c r="F785" s="36" t="e">
        <f>'Heat Map Export'!R784 - $F$6</f>
        <v>#N/A</v>
      </c>
      <c r="G785" s="36" t="e">
        <f>'Heat Map Export'!U784- $G$6</f>
        <v>#N/A</v>
      </c>
      <c r="H785" s="36" t="e">
        <f>'Heat Map Export'!Y784 - $H$6</f>
        <v>#N/A</v>
      </c>
      <c r="I785" s="37" t="e">
        <f>'Heat Map Export'!AB784-$I$6</f>
        <v>#N/A</v>
      </c>
    </row>
    <row r="786" spans="1:9" s="19" customFormat="1" ht="14.5" x14ac:dyDescent="0.35">
      <c r="A786" s="27">
        <f>'Heat Map Export'!A785</f>
        <v>0</v>
      </c>
      <c r="B786" s="35">
        <f>'Heat Map Export'!B785</f>
        <v>0</v>
      </c>
      <c r="C786" s="36" t="e">
        <f>'Heat Map Export'!C785 - $C$6</f>
        <v>#N/A</v>
      </c>
      <c r="D786" s="36" t="e">
        <f>'Heat Map Export'!F785 - $D$6</f>
        <v>#N/A</v>
      </c>
      <c r="E786" s="36" t="e">
        <f>'Heat Map Export'!J785- $E$6</f>
        <v>#N/A</v>
      </c>
      <c r="F786" s="36" t="e">
        <f>'Heat Map Export'!R785 - $F$6</f>
        <v>#N/A</v>
      </c>
      <c r="G786" s="36" t="e">
        <f>'Heat Map Export'!U785- $G$6</f>
        <v>#N/A</v>
      </c>
      <c r="H786" s="36" t="e">
        <f>'Heat Map Export'!Y785 - $H$6</f>
        <v>#N/A</v>
      </c>
      <c r="I786" s="37" t="e">
        <f>'Heat Map Export'!AB785-$I$6</f>
        <v>#N/A</v>
      </c>
    </row>
    <row r="787" spans="1:9" s="19" customFormat="1" ht="14.5" x14ac:dyDescent="0.35">
      <c r="A787" s="27">
        <f>'Heat Map Export'!A786</f>
        <v>0</v>
      </c>
      <c r="B787" s="35">
        <f>'Heat Map Export'!B786</f>
        <v>0</v>
      </c>
      <c r="C787" s="36" t="e">
        <f>'Heat Map Export'!C786 - $C$6</f>
        <v>#N/A</v>
      </c>
      <c r="D787" s="36" t="e">
        <f>'Heat Map Export'!F786 - $D$6</f>
        <v>#N/A</v>
      </c>
      <c r="E787" s="36" t="e">
        <f>'Heat Map Export'!J786- $E$6</f>
        <v>#N/A</v>
      </c>
      <c r="F787" s="36" t="e">
        <f>'Heat Map Export'!R786 - $F$6</f>
        <v>#N/A</v>
      </c>
      <c r="G787" s="36" t="e">
        <f>'Heat Map Export'!U786- $G$6</f>
        <v>#N/A</v>
      </c>
      <c r="H787" s="36" t="e">
        <f>'Heat Map Export'!Y786 - $H$6</f>
        <v>#N/A</v>
      </c>
      <c r="I787" s="37" t="e">
        <f>'Heat Map Export'!AB786-$I$6</f>
        <v>#N/A</v>
      </c>
    </row>
    <row r="788" spans="1:9" s="19" customFormat="1" ht="14.5" x14ac:dyDescent="0.35">
      <c r="A788" s="27">
        <f>'Heat Map Export'!A787</f>
        <v>0</v>
      </c>
      <c r="B788" s="35">
        <f>'Heat Map Export'!B787</f>
        <v>0</v>
      </c>
      <c r="C788" s="36" t="e">
        <f>'Heat Map Export'!C787 - $C$6</f>
        <v>#N/A</v>
      </c>
      <c r="D788" s="36" t="e">
        <f>'Heat Map Export'!F787 - $D$6</f>
        <v>#N/A</v>
      </c>
      <c r="E788" s="36" t="e">
        <f>'Heat Map Export'!J787- $E$6</f>
        <v>#N/A</v>
      </c>
      <c r="F788" s="36" t="e">
        <f>'Heat Map Export'!R787 - $F$6</f>
        <v>#N/A</v>
      </c>
      <c r="G788" s="36" t="e">
        <f>'Heat Map Export'!U787- $G$6</f>
        <v>#N/A</v>
      </c>
      <c r="H788" s="36" t="e">
        <f>'Heat Map Export'!Y787 - $H$6</f>
        <v>#N/A</v>
      </c>
      <c r="I788" s="37" t="e">
        <f>'Heat Map Export'!AB787-$I$6</f>
        <v>#N/A</v>
      </c>
    </row>
    <row r="789" spans="1:9" s="19" customFormat="1" ht="14.5" x14ac:dyDescent="0.35">
      <c r="A789" s="27">
        <f>'Heat Map Export'!A788</f>
        <v>0</v>
      </c>
      <c r="B789" s="35">
        <f>'Heat Map Export'!B788</f>
        <v>0</v>
      </c>
      <c r="C789" s="36" t="e">
        <f>'Heat Map Export'!C788 - $C$6</f>
        <v>#N/A</v>
      </c>
      <c r="D789" s="36" t="e">
        <f>'Heat Map Export'!F788 - $D$6</f>
        <v>#N/A</v>
      </c>
      <c r="E789" s="36" t="e">
        <f>'Heat Map Export'!J788- $E$6</f>
        <v>#N/A</v>
      </c>
      <c r="F789" s="36" t="e">
        <f>'Heat Map Export'!R788 - $F$6</f>
        <v>#N/A</v>
      </c>
      <c r="G789" s="36" t="e">
        <f>'Heat Map Export'!U788- $G$6</f>
        <v>#N/A</v>
      </c>
      <c r="H789" s="36" t="e">
        <f>'Heat Map Export'!Y788 - $H$6</f>
        <v>#N/A</v>
      </c>
      <c r="I789" s="37" t="e">
        <f>'Heat Map Export'!AB788-$I$6</f>
        <v>#N/A</v>
      </c>
    </row>
    <row r="790" spans="1:9" s="19" customFormat="1" ht="14.5" x14ac:dyDescent="0.35">
      <c r="A790" s="27">
        <f>'Heat Map Export'!A789</f>
        <v>0</v>
      </c>
      <c r="B790" s="35">
        <f>'Heat Map Export'!B789</f>
        <v>0</v>
      </c>
      <c r="C790" s="36" t="e">
        <f>'Heat Map Export'!C789 - $C$6</f>
        <v>#N/A</v>
      </c>
      <c r="D790" s="36" t="e">
        <f>'Heat Map Export'!F789 - $D$6</f>
        <v>#N/A</v>
      </c>
      <c r="E790" s="36" t="e">
        <f>'Heat Map Export'!J789- $E$6</f>
        <v>#N/A</v>
      </c>
      <c r="F790" s="36" t="e">
        <f>'Heat Map Export'!R789 - $F$6</f>
        <v>#N/A</v>
      </c>
      <c r="G790" s="36" t="e">
        <f>'Heat Map Export'!U789- $G$6</f>
        <v>#N/A</v>
      </c>
      <c r="H790" s="36" t="e">
        <f>'Heat Map Export'!Y789 - $H$6</f>
        <v>#N/A</v>
      </c>
      <c r="I790" s="37" t="e">
        <f>'Heat Map Export'!AB789-$I$6</f>
        <v>#N/A</v>
      </c>
    </row>
    <row r="791" spans="1:9" s="19" customFormat="1" ht="14.5" x14ac:dyDescent="0.35">
      <c r="A791" s="27">
        <f>'Heat Map Export'!A790</f>
        <v>0</v>
      </c>
      <c r="B791" s="35">
        <f>'Heat Map Export'!B790</f>
        <v>0</v>
      </c>
      <c r="C791" s="36" t="e">
        <f>'Heat Map Export'!C790 - $C$6</f>
        <v>#N/A</v>
      </c>
      <c r="D791" s="36" t="e">
        <f>'Heat Map Export'!F790 - $D$6</f>
        <v>#N/A</v>
      </c>
      <c r="E791" s="36" t="e">
        <f>'Heat Map Export'!J790- $E$6</f>
        <v>#N/A</v>
      </c>
      <c r="F791" s="36" t="e">
        <f>'Heat Map Export'!R790 - $F$6</f>
        <v>#N/A</v>
      </c>
      <c r="G791" s="36" t="e">
        <f>'Heat Map Export'!U790- $G$6</f>
        <v>#N/A</v>
      </c>
      <c r="H791" s="36" t="e">
        <f>'Heat Map Export'!Y790 - $H$6</f>
        <v>#N/A</v>
      </c>
      <c r="I791" s="37" t="e">
        <f>'Heat Map Export'!AB790-$I$6</f>
        <v>#N/A</v>
      </c>
    </row>
    <row r="792" spans="1:9" s="19" customFormat="1" ht="14.5" x14ac:dyDescent="0.35">
      <c r="A792" s="27">
        <f>'Heat Map Export'!A791</f>
        <v>0</v>
      </c>
      <c r="B792" s="35">
        <f>'Heat Map Export'!B791</f>
        <v>0</v>
      </c>
      <c r="C792" s="36" t="e">
        <f>'Heat Map Export'!C791 - $C$6</f>
        <v>#N/A</v>
      </c>
      <c r="D792" s="36" t="e">
        <f>'Heat Map Export'!F791 - $D$6</f>
        <v>#N/A</v>
      </c>
      <c r="E792" s="36" t="e">
        <f>'Heat Map Export'!J791- $E$6</f>
        <v>#N/A</v>
      </c>
      <c r="F792" s="36" t="e">
        <f>'Heat Map Export'!R791 - $F$6</f>
        <v>#N/A</v>
      </c>
      <c r="G792" s="36" t="e">
        <f>'Heat Map Export'!U791- $G$6</f>
        <v>#N/A</v>
      </c>
      <c r="H792" s="36" t="e">
        <f>'Heat Map Export'!Y791 - $H$6</f>
        <v>#N/A</v>
      </c>
      <c r="I792" s="37" t="e">
        <f>'Heat Map Export'!AB791-$I$6</f>
        <v>#N/A</v>
      </c>
    </row>
    <row r="793" spans="1:9" s="19" customFormat="1" ht="14.5" x14ac:dyDescent="0.35">
      <c r="A793" s="27">
        <f>'Heat Map Export'!A792</f>
        <v>0</v>
      </c>
      <c r="B793" s="35">
        <f>'Heat Map Export'!B792</f>
        <v>0</v>
      </c>
      <c r="C793" s="36" t="e">
        <f>'Heat Map Export'!C792 - $C$6</f>
        <v>#N/A</v>
      </c>
      <c r="D793" s="36" t="e">
        <f>'Heat Map Export'!F792 - $D$6</f>
        <v>#N/A</v>
      </c>
      <c r="E793" s="36" t="e">
        <f>'Heat Map Export'!J792- $E$6</f>
        <v>#N/A</v>
      </c>
      <c r="F793" s="36" t="e">
        <f>'Heat Map Export'!R792 - $F$6</f>
        <v>#N/A</v>
      </c>
      <c r="G793" s="36" t="e">
        <f>'Heat Map Export'!U792- $G$6</f>
        <v>#N/A</v>
      </c>
      <c r="H793" s="36" t="e">
        <f>'Heat Map Export'!Y792 - $H$6</f>
        <v>#N/A</v>
      </c>
      <c r="I793" s="37" t="e">
        <f>'Heat Map Export'!AB792-$I$6</f>
        <v>#N/A</v>
      </c>
    </row>
    <row r="794" spans="1:9" s="19" customFormat="1" ht="14.5" x14ac:dyDescent="0.35">
      <c r="A794" s="27">
        <f>'Heat Map Export'!A793</f>
        <v>0</v>
      </c>
      <c r="B794" s="35">
        <f>'Heat Map Export'!B793</f>
        <v>0</v>
      </c>
      <c r="C794" s="36" t="e">
        <f>'Heat Map Export'!C793 - $C$6</f>
        <v>#N/A</v>
      </c>
      <c r="D794" s="36" t="e">
        <f>'Heat Map Export'!F793 - $D$6</f>
        <v>#N/A</v>
      </c>
      <c r="E794" s="36" t="e">
        <f>'Heat Map Export'!J793- $E$6</f>
        <v>#N/A</v>
      </c>
      <c r="F794" s="36" t="e">
        <f>'Heat Map Export'!R793 - $F$6</f>
        <v>#N/A</v>
      </c>
      <c r="G794" s="36" t="e">
        <f>'Heat Map Export'!U793- $G$6</f>
        <v>#N/A</v>
      </c>
      <c r="H794" s="36" t="e">
        <f>'Heat Map Export'!Y793 - $H$6</f>
        <v>#N/A</v>
      </c>
      <c r="I794" s="37" t="e">
        <f>'Heat Map Export'!AB793-$I$6</f>
        <v>#N/A</v>
      </c>
    </row>
    <row r="795" spans="1:9" s="19" customFormat="1" ht="14.5" x14ac:dyDescent="0.35">
      <c r="A795" s="27">
        <f>'Heat Map Export'!A794</f>
        <v>0</v>
      </c>
      <c r="B795" s="35">
        <f>'Heat Map Export'!B794</f>
        <v>0</v>
      </c>
      <c r="C795" s="36" t="e">
        <f>'Heat Map Export'!C794 - $C$6</f>
        <v>#N/A</v>
      </c>
      <c r="D795" s="36" t="e">
        <f>'Heat Map Export'!F794 - $D$6</f>
        <v>#N/A</v>
      </c>
      <c r="E795" s="36" t="e">
        <f>'Heat Map Export'!J794- $E$6</f>
        <v>#N/A</v>
      </c>
      <c r="F795" s="36" t="e">
        <f>'Heat Map Export'!R794 - $F$6</f>
        <v>#N/A</v>
      </c>
      <c r="G795" s="36" t="e">
        <f>'Heat Map Export'!U794- $G$6</f>
        <v>#N/A</v>
      </c>
      <c r="H795" s="36" t="e">
        <f>'Heat Map Export'!Y794 - $H$6</f>
        <v>#N/A</v>
      </c>
      <c r="I795" s="37" t="e">
        <f>'Heat Map Export'!AB794-$I$6</f>
        <v>#N/A</v>
      </c>
    </row>
    <row r="796" spans="1:9" s="19" customFormat="1" ht="14.5" x14ac:dyDescent="0.35">
      <c r="A796" s="27">
        <f>'Heat Map Export'!A795</f>
        <v>0</v>
      </c>
      <c r="B796" s="35">
        <f>'Heat Map Export'!B795</f>
        <v>0</v>
      </c>
      <c r="C796" s="36" t="e">
        <f>'Heat Map Export'!C795 - $C$6</f>
        <v>#N/A</v>
      </c>
      <c r="D796" s="36" t="e">
        <f>'Heat Map Export'!F795 - $D$6</f>
        <v>#N/A</v>
      </c>
      <c r="E796" s="36" t="e">
        <f>'Heat Map Export'!J795- $E$6</f>
        <v>#N/A</v>
      </c>
      <c r="F796" s="36" t="e">
        <f>'Heat Map Export'!R795 - $F$6</f>
        <v>#N/A</v>
      </c>
      <c r="G796" s="36" t="e">
        <f>'Heat Map Export'!U795- $G$6</f>
        <v>#N/A</v>
      </c>
      <c r="H796" s="36" t="e">
        <f>'Heat Map Export'!Y795 - $H$6</f>
        <v>#N/A</v>
      </c>
      <c r="I796" s="37" t="e">
        <f>'Heat Map Export'!AB795-$I$6</f>
        <v>#N/A</v>
      </c>
    </row>
    <row r="797" spans="1:9" s="19" customFormat="1" ht="14.5" x14ac:dyDescent="0.35">
      <c r="A797" s="27">
        <f>'Heat Map Export'!A796</f>
        <v>0</v>
      </c>
      <c r="B797" s="35">
        <f>'Heat Map Export'!B796</f>
        <v>0</v>
      </c>
      <c r="C797" s="36" t="e">
        <f>'Heat Map Export'!C796 - $C$6</f>
        <v>#N/A</v>
      </c>
      <c r="D797" s="36" t="e">
        <f>'Heat Map Export'!F796 - $D$6</f>
        <v>#N/A</v>
      </c>
      <c r="E797" s="36" t="e">
        <f>'Heat Map Export'!J796- $E$6</f>
        <v>#N/A</v>
      </c>
      <c r="F797" s="36" t="e">
        <f>'Heat Map Export'!R796 - $F$6</f>
        <v>#N/A</v>
      </c>
      <c r="G797" s="36" t="e">
        <f>'Heat Map Export'!U796- $G$6</f>
        <v>#N/A</v>
      </c>
      <c r="H797" s="36" t="e">
        <f>'Heat Map Export'!Y796 - $H$6</f>
        <v>#N/A</v>
      </c>
      <c r="I797" s="37" t="e">
        <f>'Heat Map Export'!AB796-$I$6</f>
        <v>#N/A</v>
      </c>
    </row>
    <row r="798" spans="1:9" s="19" customFormat="1" ht="14.5" x14ac:dyDescent="0.35">
      <c r="A798" s="27">
        <f>'Heat Map Export'!A797</f>
        <v>0</v>
      </c>
      <c r="B798" s="35">
        <f>'Heat Map Export'!B797</f>
        <v>0</v>
      </c>
      <c r="C798" s="36" t="e">
        <f>'Heat Map Export'!C797 - $C$6</f>
        <v>#N/A</v>
      </c>
      <c r="D798" s="36" t="e">
        <f>'Heat Map Export'!F797 - $D$6</f>
        <v>#N/A</v>
      </c>
      <c r="E798" s="36" t="e">
        <f>'Heat Map Export'!J797- $E$6</f>
        <v>#N/A</v>
      </c>
      <c r="F798" s="36" t="e">
        <f>'Heat Map Export'!R797 - $F$6</f>
        <v>#N/A</v>
      </c>
      <c r="G798" s="36" t="e">
        <f>'Heat Map Export'!U797- $G$6</f>
        <v>#N/A</v>
      </c>
      <c r="H798" s="36" t="e">
        <f>'Heat Map Export'!Y797 - $H$6</f>
        <v>#N/A</v>
      </c>
      <c r="I798" s="37" t="e">
        <f>'Heat Map Export'!AB797-$I$6</f>
        <v>#N/A</v>
      </c>
    </row>
    <row r="799" spans="1:9" s="19" customFormat="1" ht="14.5" x14ac:dyDescent="0.35">
      <c r="A799" s="27">
        <f>'Heat Map Export'!A798</f>
        <v>0</v>
      </c>
      <c r="B799" s="35">
        <f>'Heat Map Export'!B798</f>
        <v>0</v>
      </c>
      <c r="C799" s="36" t="e">
        <f>'Heat Map Export'!C798 - $C$6</f>
        <v>#N/A</v>
      </c>
      <c r="D799" s="36" t="e">
        <f>'Heat Map Export'!F798 - $D$6</f>
        <v>#N/A</v>
      </c>
      <c r="E799" s="36" t="e">
        <f>'Heat Map Export'!J798- $E$6</f>
        <v>#N/A</v>
      </c>
      <c r="F799" s="36" t="e">
        <f>'Heat Map Export'!R798 - $F$6</f>
        <v>#N/A</v>
      </c>
      <c r="G799" s="36" t="e">
        <f>'Heat Map Export'!U798- $G$6</f>
        <v>#N/A</v>
      </c>
      <c r="H799" s="36" t="e">
        <f>'Heat Map Export'!Y798 - $H$6</f>
        <v>#N/A</v>
      </c>
      <c r="I799" s="37" t="e">
        <f>'Heat Map Export'!AB798-$I$6</f>
        <v>#N/A</v>
      </c>
    </row>
    <row r="800" spans="1:9" s="19" customFormat="1" ht="14.5" x14ac:dyDescent="0.35">
      <c r="A800" s="27">
        <f>'Heat Map Export'!A799</f>
        <v>0</v>
      </c>
      <c r="B800" s="35">
        <f>'Heat Map Export'!B799</f>
        <v>0</v>
      </c>
      <c r="C800" s="36" t="e">
        <f>'Heat Map Export'!C799 - $C$6</f>
        <v>#N/A</v>
      </c>
      <c r="D800" s="36" t="e">
        <f>'Heat Map Export'!F799 - $D$6</f>
        <v>#N/A</v>
      </c>
      <c r="E800" s="36" t="e">
        <f>'Heat Map Export'!J799- $E$6</f>
        <v>#N/A</v>
      </c>
      <c r="F800" s="36" t="e">
        <f>'Heat Map Export'!R799 - $F$6</f>
        <v>#N/A</v>
      </c>
      <c r="G800" s="36" t="e">
        <f>'Heat Map Export'!U799- $G$6</f>
        <v>#N/A</v>
      </c>
      <c r="H800" s="36" t="e">
        <f>'Heat Map Export'!Y799 - $H$6</f>
        <v>#N/A</v>
      </c>
      <c r="I800" s="37" t="e">
        <f>'Heat Map Export'!AB799-$I$6</f>
        <v>#N/A</v>
      </c>
    </row>
    <row r="801" spans="1:9" s="19" customFormat="1" ht="14.5" x14ac:dyDescent="0.35">
      <c r="A801" s="27">
        <f>'Heat Map Export'!A800</f>
        <v>0</v>
      </c>
      <c r="B801" s="35">
        <f>'Heat Map Export'!B800</f>
        <v>0</v>
      </c>
      <c r="C801" s="36" t="e">
        <f>'Heat Map Export'!C800 - $C$6</f>
        <v>#N/A</v>
      </c>
      <c r="D801" s="36" t="e">
        <f>'Heat Map Export'!F800 - $D$6</f>
        <v>#N/A</v>
      </c>
      <c r="E801" s="36" t="e">
        <f>'Heat Map Export'!J800- $E$6</f>
        <v>#N/A</v>
      </c>
      <c r="F801" s="36" t="e">
        <f>'Heat Map Export'!R800 - $F$6</f>
        <v>#N/A</v>
      </c>
      <c r="G801" s="36" t="e">
        <f>'Heat Map Export'!U800- $G$6</f>
        <v>#N/A</v>
      </c>
      <c r="H801" s="36" t="e">
        <f>'Heat Map Export'!Y800 - $H$6</f>
        <v>#N/A</v>
      </c>
      <c r="I801" s="37" t="e">
        <f>'Heat Map Export'!AB800-$I$6</f>
        <v>#N/A</v>
      </c>
    </row>
    <row r="802" spans="1:9" s="19" customFormat="1" ht="14.5" x14ac:dyDescent="0.35">
      <c r="A802" s="27">
        <f>'Heat Map Export'!A801</f>
        <v>0</v>
      </c>
      <c r="B802" s="35">
        <f>'Heat Map Export'!B801</f>
        <v>0</v>
      </c>
      <c r="C802" s="36" t="e">
        <f>'Heat Map Export'!C801 - $C$6</f>
        <v>#N/A</v>
      </c>
      <c r="D802" s="36" t="e">
        <f>'Heat Map Export'!F801 - $D$6</f>
        <v>#N/A</v>
      </c>
      <c r="E802" s="36" t="e">
        <f>'Heat Map Export'!J801- $E$6</f>
        <v>#N/A</v>
      </c>
      <c r="F802" s="36" t="e">
        <f>'Heat Map Export'!R801 - $F$6</f>
        <v>#N/A</v>
      </c>
      <c r="G802" s="36" t="e">
        <f>'Heat Map Export'!U801- $G$6</f>
        <v>#N/A</v>
      </c>
      <c r="H802" s="36" t="e">
        <f>'Heat Map Export'!Y801 - $H$6</f>
        <v>#N/A</v>
      </c>
      <c r="I802" s="37" t="e">
        <f>'Heat Map Export'!AB801-$I$6</f>
        <v>#N/A</v>
      </c>
    </row>
    <row r="803" spans="1:9" s="19" customFormat="1" ht="14.5" x14ac:dyDescent="0.35">
      <c r="A803" s="27">
        <f>'Heat Map Export'!A802</f>
        <v>0</v>
      </c>
      <c r="B803" s="35">
        <f>'Heat Map Export'!B802</f>
        <v>0</v>
      </c>
      <c r="C803" s="36" t="e">
        <f>'Heat Map Export'!C802 - $C$6</f>
        <v>#N/A</v>
      </c>
      <c r="D803" s="36" t="e">
        <f>'Heat Map Export'!F802 - $D$6</f>
        <v>#N/A</v>
      </c>
      <c r="E803" s="36" t="e">
        <f>'Heat Map Export'!J802- $E$6</f>
        <v>#N/A</v>
      </c>
      <c r="F803" s="36" t="e">
        <f>'Heat Map Export'!R802 - $F$6</f>
        <v>#N/A</v>
      </c>
      <c r="G803" s="36" t="e">
        <f>'Heat Map Export'!U802- $G$6</f>
        <v>#N/A</v>
      </c>
      <c r="H803" s="36" t="e">
        <f>'Heat Map Export'!Y802 - $H$6</f>
        <v>#N/A</v>
      </c>
      <c r="I803" s="37" t="e">
        <f>'Heat Map Export'!AB802-$I$6</f>
        <v>#N/A</v>
      </c>
    </row>
    <row r="804" spans="1:9" s="19" customFormat="1" ht="14.5" x14ac:dyDescent="0.35">
      <c r="A804" s="27">
        <f>'Heat Map Export'!A803</f>
        <v>0</v>
      </c>
      <c r="B804" s="35">
        <f>'Heat Map Export'!B803</f>
        <v>0</v>
      </c>
      <c r="C804" s="36" t="e">
        <f>'Heat Map Export'!C803 - $C$6</f>
        <v>#N/A</v>
      </c>
      <c r="D804" s="36" t="e">
        <f>'Heat Map Export'!F803 - $D$6</f>
        <v>#N/A</v>
      </c>
      <c r="E804" s="36" t="e">
        <f>'Heat Map Export'!J803- $E$6</f>
        <v>#N/A</v>
      </c>
      <c r="F804" s="36" t="e">
        <f>'Heat Map Export'!R803 - $F$6</f>
        <v>#N/A</v>
      </c>
      <c r="G804" s="36" t="e">
        <f>'Heat Map Export'!U803- $G$6</f>
        <v>#N/A</v>
      </c>
      <c r="H804" s="36" t="e">
        <f>'Heat Map Export'!Y803 - $H$6</f>
        <v>#N/A</v>
      </c>
      <c r="I804" s="37" t="e">
        <f>'Heat Map Export'!AB803-$I$6</f>
        <v>#N/A</v>
      </c>
    </row>
    <row r="805" spans="1:9" s="19" customFormat="1" ht="14.5" x14ac:dyDescent="0.35">
      <c r="A805" s="27">
        <f>'Heat Map Export'!A804</f>
        <v>0</v>
      </c>
      <c r="B805" s="35">
        <f>'Heat Map Export'!B804</f>
        <v>0</v>
      </c>
      <c r="C805" s="36" t="e">
        <f>'Heat Map Export'!C804 - $C$6</f>
        <v>#N/A</v>
      </c>
      <c r="D805" s="36" t="e">
        <f>'Heat Map Export'!F804 - $D$6</f>
        <v>#N/A</v>
      </c>
      <c r="E805" s="36" t="e">
        <f>'Heat Map Export'!J804- $E$6</f>
        <v>#N/A</v>
      </c>
      <c r="F805" s="36" t="e">
        <f>'Heat Map Export'!R804 - $F$6</f>
        <v>#N/A</v>
      </c>
      <c r="G805" s="36" t="e">
        <f>'Heat Map Export'!U804- $G$6</f>
        <v>#N/A</v>
      </c>
      <c r="H805" s="36" t="e">
        <f>'Heat Map Export'!Y804 - $H$6</f>
        <v>#N/A</v>
      </c>
      <c r="I805" s="37" t="e">
        <f>'Heat Map Export'!AB804-$I$6</f>
        <v>#N/A</v>
      </c>
    </row>
    <row r="806" spans="1:9" s="19" customFormat="1" ht="14.5" x14ac:dyDescent="0.35">
      <c r="A806" s="27">
        <f>'Heat Map Export'!A805</f>
        <v>0</v>
      </c>
      <c r="B806" s="35">
        <f>'Heat Map Export'!B805</f>
        <v>0</v>
      </c>
      <c r="C806" s="36" t="e">
        <f>'Heat Map Export'!C805 - $C$6</f>
        <v>#N/A</v>
      </c>
      <c r="D806" s="36" t="e">
        <f>'Heat Map Export'!F805 - $D$6</f>
        <v>#N/A</v>
      </c>
      <c r="E806" s="36" t="e">
        <f>'Heat Map Export'!J805- $E$6</f>
        <v>#N/A</v>
      </c>
      <c r="F806" s="36" t="e">
        <f>'Heat Map Export'!R805 - $F$6</f>
        <v>#N/A</v>
      </c>
      <c r="G806" s="36" t="e">
        <f>'Heat Map Export'!U805- $G$6</f>
        <v>#N/A</v>
      </c>
      <c r="H806" s="36" t="e">
        <f>'Heat Map Export'!Y805 - $H$6</f>
        <v>#N/A</v>
      </c>
      <c r="I806" s="37" t="e">
        <f>'Heat Map Export'!AB805-$I$6</f>
        <v>#N/A</v>
      </c>
    </row>
    <row r="807" spans="1:9" s="19" customFormat="1" ht="14.5" x14ac:dyDescent="0.35">
      <c r="A807" s="27">
        <f>'Heat Map Export'!A806</f>
        <v>0</v>
      </c>
      <c r="B807" s="35">
        <f>'Heat Map Export'!B806</f>
        <v>0</v>
      </c>
      <c r="C807" s="36" t="e">
        <f>'Heat Map Export'!C806 - $C$6</f>
        <v>#N/A</v>
      </c>
      <c r="D807" s="36" t="e">
        <f>'Heat Map Export'!F806 - $D$6</f>
        <v>#N/A</v>
      </c>
      <c r="E807" s="36" t="e">
        <f>'Heat Map Export'!J806- $E$6</f>
        <v>#N/A</v>
      </c>
      <c r="F807" s="36" t="e">
        <f>'Heat Map Export'!R806 - $F$6</f>
        <v>#N/A</v>
      </c>
      <c r="G807" s="36" t="e">
        <f>'Heat Map Export'!U806- $G$6</f>
        <v>#N/A</v>
      </c>
      <c r="H807" s="36" t="e">
        <f>'Heat Map Export'!Y806 - $H$6</f>
        <v>#N/A</v>
      </c>
      <c r="I807" s="37" t="e">
        <f>'Heat Map Export'!AB806-$I$6</f>
        <v>#N/A</v>
      </c>
    </row>
    <row r="808" spans="1:9" s="19" customFormat="1" ht="14.5" x14ac:dyDescent="0.35">
      <c r="A808" s="27">
        <f>'Heat Map Export'!A807</f>
        <v>0</v>
      </c>
      <c r="B808" s="35">
        <f>'Heat Map Export'!B807</f>
        <v>0</v>
      </c>
      <c r="C808" s="36" t="e">
        <f>'Heat Map Export'!C807 - $C$6</f>
        <v>#N/A</v>
      </c>
      <c r="D808" s="36" t="e">
        <f>'Heat Map Export'!F807 - $D$6</f>
        <v>#N/A</v>
      </c>
      <c r="E808" s="36" t="e">
        <f>'Heat Map Export'!J807- $E$6</f>
        <v>#N/A</v>
      </c>
      <c r="F808" s="36" t="e">
        <f>'Heat Map Export'!R807 - $F$6</f>
        <v>#N/A</v>
      </c>
      <c r="G808" s="36" t="e">
        <f>'Heat Map Export'!U807- $G$6</f>
        <v>#N/A</v>
      </c>
      <c r="H808" s="36" t="e">
        <f>'Heat Map Export'!Y807 - $H$6</f>
        <v>#N/A</v>
      </c>
      <c r="I808" s="37" t="e">
        <f>'Heat Map Export'!AB807-$I$6</f>
        <v>#N/A</v>
      </c>
    </row>
    <row r="809" spans="1:9" s="19" customFormat="1" ht="14.5" x14ac:dyDescent="0.35">
      <c r="A809" s="27">
        <f>'Heat Map Export'!A808</f>
        <v>0</v>
      </c>
      <c r="B809" s="35">
        <f>'Heat Map Export'!B808</f>
        <v>0</v>
      </c>
      <c r="C809" s="36" t="e">
        <f>'Heat Map Export'!C808 - $C$6</f>
        <v>#N/A</v>
      </c>
      <c r="D809" s="36" t="e">
        <f>'Heat Map Export'!F808 - $D$6</f>
        <v>#N/A</v>
      </c>
      <c r="E809" s="36" t="e">
        <f>'Heat Map Export'!J808- $E$6</f>
        <v>#N/A</v>
      </c>
      <c r="F809" s="36" t="e">
        <f>'Heat Map Export'!R808 - $F$6</f>
        <v>#N/A</v>
      </c>
      <c r="G809" s="36" t="e">
        <f>'Heat Map Export'!U808- $G$6</f>
        <v>#N/A</v>
      </c>
      <c r="H809" s="36" t="e">
        <f>'Heat Map Export'!Y808 - $H$6</f>
        <v>#N/A</v>
      </c>
      <c r="I809" s="37" t="e">
        <f>'Heat Map Export'!AB808-$I$6</f>
        <v>#N/A</v>
      </c>
    </row>
    <row r="810" spans="1:9" s="19" customFormat="1" ht="14.5" x14ac:dyDescent="0.35">
      <c r="A810" s="27">
        <f>'Heat Map Export'!A809</f>
        <v>0</v>
      </c>
      <c r="B810" s="35">
        <f>'Heat Map Export'!B809</f>
        <v>0</v>
      </c>
      <c r="C810" s="36" t="e">
        <f>'Heat Map Export'!C809 - $C$6</f>
        <v>#N/A</v>
      </c>
      <c r="D810" s="36" t="e">
        <f>'Heat Map Export'!F809 - $D$6</f>
        <v>#N/A</v>
      </c>
      <c r="E810" s="36" t="e">
        <f>'Heat Map Export'!J809- $E$6</f>
        <v>#N/A</v>
      </c>
      <c r="F810" s="36" t="e">
        <f>'Heat Map Export'!R809 - $F$6</f>
        <v>#N/A</v>
      </c>
      <c r="G810" s="36" t="e">
        <f>'Heat Map Export'!U809- $G$6</f>
        <v>#N/A</v>
      </c>
      <c r="H810" s="36" t="e">
        <f>'Heat Map Export'!Y809 - $H$6</f>
        <v>#N/A</v>
      </c>
      <c r="I810" s="37" t="e">
        <f>'Heat Map Export'!AB809-$I$6</f>
        <v>#N/A</v>
      </c>
    </row>
    <row r="811" spans="1:9" s="19" customFormat="1" ht="14.5" x14ac:dyDescent="0.35">
      <c r="A811" s="27">
        <f>'Heat Map Export'!A810</f>
        <v>0</v>
      </c>
      <c r="B811" s="35">
        <f>'Heat Map Export'!B810</f>
        <v>0</v>
      </c>
      <c r="C811" s="36" t="e">
        <f>'Heat Map Export'!C810 - $C$6</f>
        <v>#N/A</v>
      </c>
      <c r="D811" s="36" t="e">
        <f>'Heat Map Export'!F810 - $D$6</f>
        <v>#N/A</v>
      </c>
      <c r="E811" s="36" t="e">
        <f>'Heat Map Export'!J810- $E$6</f>
        <v>#N/A</v>
      </c>
      <c r="F811" s="36" t="e">
        <f>'Heat Map Export'!R810 - $F$6</f>
        <v>#N/A</v>
      </c>
      <c r="G811" s="36" t="e">
        <f>'Heat Map Export'!U810- $G$6</f>
        <v>#N/A</v>
      </c>
      <c r="H811" s="36" t="e">
        <f>'Heat Map Export'!Y810 - $H$6</f>
        <v>#N/A</v>
      </c>
      <c r="I811" s="37" t="e">
        <f>'Heat Map Export'!AB810-$I$6</f>
        <v>#N/A</v>
      </c>
    </row>
    <row r="812" spans="1:9" s="19" customFormat="1" ht="14.5" x14ac:dyDescent="0.35">
      <c r="A812" s="27">
        <f>'Heat Map Export'!A811</f>
        <v>0</v>
      </c>
      <c r="B812" s="35">
        <f>'Heat Map Export'!B811</f>
        <v>0</v>
      </c>
      <c r="C812" s="36" t="e">
        <f>'Heat Map Export'!C811 - $C$6</f>
        <v>#N/A</v>
      </c>
      <c r="D812" s="36" t="e">
        <f>'Heat Map Export'!F811 - $D$6</f>
        <v>#N/A</v>
      </c>
      <c r="E812" s="36" t="e">
        <f>'Heat Map Export'!J811- $E$6</f>
        <v>#N/A</v>
      </c>
      <c r="F812" s="36" t="e">
        <f>'Heat Map Export'!R811 - $F$6</f>
        <v>#N/A</v>
      </c>
      <c r="G812" s="36" t="e">
        <f>'Heat Map Export'!U811- $G$6</f>
        <v>#N/A</v>
      </c>
      <c r="H812" s="36" t="e">
        <f>'Heat Map Export'!Y811 - $H$6</f>
        <v>#N/A</v>
      </c>
      <c r="I812" s="37" t="e">
        <f>'Heat Map Export'!AB811-$I$6</f>
        <v>#N/A</v>
      </c>
    </row>
    <row r="813" spans="1:9" s="19" customFormat="1" ht="14.5" x14ac:dyDescent="0.35">
      <c r="A813" s="27">
        <f>'Heat Map Export'!A812</f>
        <v>0</v>
      </c>
      <c r="B813" s="35">
        <f>'Heat Map Export'!B812</f>
        <v>0</v>
      </c>
      <c r="C813" s="36" t="e">
        <f>'Heat Map Export'!C812 - $C$6</f>
        <v>#N/A</v>
      </c>
      <c r="D813" s="36" t="e">
        <f>'Heat Map Export'!F812 - $D$6</f>
        <v>#N/A</v>
      </c>
      <c r="E813" s="36" t="e">
        <f>'Heat Map Export'!J812- $E$6</f>
        <v>#N/A</v>
      </c>
      <c r="F813" s="36" t="e">
        <f>'Heat Map Export'!R812 - $F$6</f>
        <v>#N/A</v>
      </c>
      <c r="G813" s="36" t="e">
        <f>'Heat Map Export'!U812- $G$6</f>
        <v>#N/A</v>
      </c>
      <c r="H813" s="36" t="e">
        <f>'Heat Map Export'!Y812 - $H$6</f>
        <v>#N/A</v>
      </c>
      <c r="I813" s="37" t="e">
        <f>'Heat Map Export'!AB812-$I$6</f>
        <v>#N/A</v>
      </c>
    </row>
    <row r="814" spans="1:9" s="19" customFormat="1" ht="14.5" x14ac:dyDescent="0.35">
      <c r="A814" s="27">
        <f>'Heat Map Export'!A813</f>
        <v>0</v>
      </c>
      <c r="B814" s="35">
        <f>'Heat Map Export'!B813</f>
        <v>0</v>
      </c>
      <c r="C814" s="36" t="e">
        <f>'Heat Map Export'!C813 - $C$6</f>
        <v>#N/A</v>
      </c>
      <c r="D814" s="36" t="e">
        <f>'Heat Map Export'!F813 - $D$6</f>
        <v>#N/A</v>
      </c>
      <c r="E814" s="36" t="e">
        <f>'Heat Map Export'!J813- $E$6</f>
        <v>#N/A</v>
      </c>
      <c r="F814" s="36" t="e">
        <f>'Heat Map Export'!R813 - $F$6</f>
        <v>#N/A</v>
      </c>
      <c r="G814" s="36" t="e">
        <f>'Heat Map Export'!U813- $G$6</f>
        <v>#N/A</v>
      </c>
      <c r="H814" s="36" t="e">
        <f>'Heat Map Export'!Y813 - $H$6</f>
        <v>#N/A</v>
      </c>
      <c r="I814" s="37" t="e">
        <f>'Heat Map Export'!AB813-$I$6</f>
        <v>#N/A</v>
      </c>
    </row>
    <row r="815" spans="1:9" s="19" customFormat="1" ht="14.5" x14ac:dyDescent="0.35">
      <c r="A815" s="27">
        <f>'Heat Map Export'!A814</f>
        <v>0</v>
      </c>
      <c r="B815" s="35">
        <f>'Heat Map Export'!B814</f>
        <v>0</v>
      </c>
      <c r="C815" s="36" t="e">
        <f>'Heat Map Export'!C814 - $C$6</f>
        <v>#N/A</v>
      </c>
      <c r="D815" s="36" t="e">
        <f>'Heat Map Export'!F814 - $D$6</f>
        <v>#N/A</v>
      </c>
      <c r="E815" s="36" t="e">
        <f>'Heat Map Export'!J814- $E$6</f>
        <v>#N/A</v>
      </c>
      <c r="F815" s="36" t="e">
        <f>'Heat Map Export'!R814 - $F$6</f>
        <v>#N/A</v>
      </c>
      <c r="G815" s="36" t="e">
        <f>'Heat Map Export'!U814- $G$6</f>
        <v>#N/A</v>
      </c>
      <c r="H815" s="36" t="e">
        <f>'Heat Map Export'!Y814 - $H$6</f>
        <v>#N/A</v>
      </c>
      <c r="I815" s="37" t="e">
        <f>'Heat Map Export'!AB814-$I$6</f>
        <v>#N/A</v>
      </c>
    </row>
    <row r="816" spans="1:9" s="19" customFormat="1" ht="14.5" x14ac:dyDescent="0.35">
      <c r="A816" s="27">
        <f>'Heat Map Export'!A815</f>
        <v>0</v>
      </c>
      <c r="B816" s="35">
        <f>'Heat Map Export'!B815</f>
        <v>0</v>
      </c>
      <c r="C816" s="36" t="e">
        <f>'Heat Map Export'!C815 - $C$6</f>
        <v>#N/A</v>
      </c>
      <c r="D816" s="36" t="e">
        <f>'Heat Map Export'!F815 - $D$6</f>
        <v>#N/A</v>
      </c>
      <c r="E816" s="36" t="e">
        <f>'Heat Map Export'!J815- $E$6</f>
        <v>#N/A</v>
      </c>
      <c r="F816" s="36" t="e">
        <f>'Heat Map Export'!R815 - $F$6</f>
        <v>#N/A</v>
      </c>
      <c r="G816" s="36" t="e">
        <f>'Heat Map Export'!U815- $G$6</f>
        <v>#N/A</v>
      </c>
      <c r="H816" s="36" t="e">
        <f>'Heat Map Export'!Y815 - $H$6</f>
        <v>#N/A</v>
      </c>
      <c r="I816" s="37" t="e">
        <f>'Heat Map Export'!AB815-$I$6</f>
        <v>#N/A</v>
      </c>
    </row>
    <row r="817" spans="1:9" s="19" customFormat="1" ht="14.5" x14ac:dyDescent="0.35">
      <c r="A817" s="27">
        <f>'Heat Map Export'!A816</f>
        <v>0</v>
      </c>
      <c r="B817" s="35">
        <f>'Heat Map Export'!B816</f>
        <v>0</v>
      </c>
      <c r="C817" s="36" t="e">
        <f>'Heat Map Export'!C816 - $C$6</f>
        <v>#N/A</v>
      </c>
      <c r="D817" s="36" t="e">
        <f>'Heat Map Export'!F816 - $D$6</f>
        <v>#N/A</v>
      </c>
      <c r="E817" s="36" t="e">
        <f>'Heat Map Export'!J816- $E$6</f>
        <v>#N/A</v>
      </c>
      <c r="F817" s="36" t="e">
        <f>'Heat Map Export'!R816 - $F$6</f>
        <v>#N/A</v>
      </c>
      <c r="G817" s="36" t="e">
        <f>'Heat Map Export'!U816- $G$6</f>
        <v>#N/A</v>
      </c>
      <c r="H817" s="36" t="e">
        <f>'Heat Map Export'!Y816 - $H$6</f>
        <v>#N/A</v>
      </c>
      <c r="I817" s="37" t="e">
        <f>'Heat Map Export'!AB816-$I$6</f>
        <v>#N/A</v>
      </c>
    </row>
    <row r="818" spans="1:9" s="19" customFormat="1" ht="14.5" x14ac:dyDescent="0.35">
      <c r="A818" s="27">
        <f>'Heat Map Export'!A817</f>
        <v>0</v>
      </c>
      <c r="B818" s="35">
        <f>'Heat Map Export'!B817</f>
        <v>0</v>
      </c>
      <c r="C818" s="36" t="e">
        <f>'Heat Map Export'!C817 - $C$6</f>
        <v>#N/A</v>
      </c>
      <c r="D818" s="36" t="e">
        <f>'Heat Map Export'!F817 - $D$6</f>
        <v>#N/A</v>
      </c>
      <c r="E818" s="36" t="e">
        <f>'Heat Map Export'!J817- $E$6</f>
        <v>#N/A</v>
      </c>
      <c r="F818" s="36" t="e">
        <f>'Heat Map Export'!R817 - $F$6</f>
        <v>#N/A</v>
      </c>
      <c r="G818" s="36" t="e">
        <f>'Heat Map Export'!U817- $G$6</f>
        <v>#N/A</v>
      </c>
      <c r="H818" s="36" t="e">
        <f>'Heat Map Export'!Y817 - $H$6</f>
        <v>#N/A</v>
      </c>
      <c r="I818" s="37" t="e">
        <f>'Heat Map Export'!AB817-$I$6</f>
        <v>#N/A</v>
      </c>
    </row>
    <row r="819" spans="1:9" s="19" customFormat="1" ht="14.5" x14ac:dyDescent="0.35">
      <c r="A819" s="27">
        <f>'Heat Map Export'!A818</f>
        <v>0</v>
      </c>
      <c r="B819" s="35">
        <f>'Heat Map Export'!B818</f>
        <v>0</v>
      </c>
      <c r="C819" s="36" t="e">
        <f>'Heat Map Export'!C818 - $C$6</f>
        <v>#N/A</v>
      </c>
      <c r="D819" s="36" t="e">
        <f>'Heat Map Export'!F818 - $D$6</f>
        <v>#N/A</v>
      </c>
      <c r="E819" s="36" t="e">
        <f>'Heat Map Export'!J818- $E$6</f>
        <v>#N/A</v>
      </c>
      <c r="F819" s="36" t="e">
        <f>'Heat Map Export'!R818 - $F$6</f>
        <v>#N/A</v>
      </c>
      <c r="G819" s="36" t="e">
        <f>'Heat Map Export'!U818- $G$6</f>
        <v>#N/A</v>
      </c>
      <c r="H819" s="36" t="e">
        <f>'Heat Map Export'!Y818 - $H$6</f>
        <v>#N/A</v>
      </c>
      <c r="I819" s="37" t="e">
        <f>'Heat Map Export'!AB818-$I$6</f>
        <v>#N/A</v>
      </c>
    </row>
    <row r="820" spans="1:9" s="19" customFormat="1" ht="14.5" x14ac:dyDescent="0.35">
      <c r="A820" s="27">
        <f>'Heat Map Export'!A819</f>
        <v>0</v>
      </c>
      <c r="B820" s="35">
        <f>'Heat Map Export'!B819</f>
        <v>0</v>
      </c>
      <c r="C820" s="36" t="e">
        <f>'Heat Map Export'!C819 - $C$6</f>
        <v>#N/A</v>
      </c>
      <c r="D820" s="36" t="e">
        <f>'Heat Map Export'!F819 - $D$6</f>
        <v>#N/A</v>
      </c>
      <c r="E820" s="36" t="e">
        <f>'Heat Map Export'!J819- $E$6</f>
        <v>#N/A</v>
      </c>
      <c r="F820" s="36" t="e">
        <f>'Heat Map Export'!R819 - $F$6</f>
        <v>#N/A</v>
      </c>
      <c r="G820" s="36" t="e">
        <f>'Heat Map Export'!U819- $G$6</f>
        <v>#N/A</v>
      </c>
      <c r="H820" s="36" t="e">
        <f>'Heat Map Export'!Y819 - $H$6</f>
        <v>#N/A</v>
      </c>
      <c r="I820" s="37" t="e">
        <f>'Heat Map Export'!AB819-$I$6</f>
        <v>#N/A</v>
      </c>
    </row>
    <row r="821" spans="1:9" s="19" customFormat="1" ht="14.5" x14ac:dyDescent="0.35">
      <c r="A821" s="27">
        <f>'Heat Map Export'!A820</f>
        <v>0</v>
      </c>
      <c r="B821" s="35">
        <f>'Heat Map Export'!B820</f>
        <v>0</v>
      </c>
      <c r="C821" s="36" t="e">
        <f>'Heat Map Export'!C820 - $C$6</f>
        <v>#N/A</v>
      </c>
      <c r="D821" s="36" t="e">
        <f>'Heat Map Export'!F820 - $D$6</f>
        <v>#N/A</v>
      </c>
      <c r="E821" s="36" t="e">
        <f>'Heat Map Export'!J820- $E$6</f>
        <v>#N/A</v>
      </c>
      <c r="F821" s="36" t="e">
        <f>'Heat Map Export'!R820 - $F$6</f>
        <v>#N/A</v>
      </c>
      <c r="G821" s="36" t="e">
        <f>'Heat Map Export'!U820- $G$6</f>
        <v>#N/A</v>
      </c>
      <c r="H821" s="36" t="e">
        <f>'Heat Map Export'!Y820 - $H$6</f>
        <v>#N/A</v>
      </c>
      <c r="I821" s="37" t="e">
        <f>'Heat Map Export'!AB820-$I$6</f>
        <v>#N/A</v>
      </c>
    </row>
    <row r="822" spans="1:9" s="19" customFormat="1" ht="14.5" x14ac:dyDescent="0.35">
      <c r="A822" s="27">
        <f>'Heat Map Export'!A821</f>
        <v>0</v>
      </c>
      <c r="B822" s="35">
        <f>'Heat Map Export'!B821</f>
        <v>0</v>
      </c>
      <c r="C822" s="36" t="e">
        <f>'Heat Map Export'!C821 - $C$6</f>
        <v>#N/A</v>
      </c>
      <c r="D822" s="36" t="e">
        <f>'Heat Map Export'!F821 - $D$6</f>
        <v>#N/A</v>
      </c>
      <c r="E822" s="36" t="e">
        <f>'Heat Map Export'!J821- $E$6</f>
        <v>#N/A</v>
      </c>
      <c r="F822" s="36" t="e">
        <f>'Heat Map Export'!R821 - $F$6</f>
        <v>#N/A</v>
      </c>
      <c r="G822" s="36" t="e">
        <f>'Heat Map Export'!U821- $G$6</f>
        <v>#N/A</v>
      </c>
      <c r="H822" s="36" t="e">
        <f>'Heat Map Export'!Y821 - $H$6</f>
        <v>#N/A</v>
      </c>
      <c r="I822" s="37" t="e">
        <f>'Heat Map Export'!AB821-$I$6</f>
        <v>#N/A</v>
      </c>
    </row>
    <row r="823" spans="1:9" s="19" customFormat="1" ht="14.5" x14ac:dyDescent="0.35">
      <c r="A823" s="27">
        <f>'Heat Map Export'!A822</f>
        <v>0</v>
      </c>
      <c r="B823" s="35">
        <f>'Heat Map Export'!B822</f>
        <v>0</v>
      </c>
      <c r="C823" s="36" t="e">
        <f>'Heat Map Export'!C822 - $C$6</f>
        <v>#N/A</v>
      </c>
      <c r="D823" s="36" t="e">
        <f>'Heat Map Export'!F822 - $D$6</f>
        <v>#N/A</v>
      </c>
      <c r="E823" s="36" t="e">
        <f>'Heat Map Export'!J822- $E$6</f>
        <v>#N/A</v>
      </c>
      <c r="F823" s="36" t="e">
        <f>'Heat Map Export'!R822 - $F$6</f>
        <v>#N/A</v>
      </c>
      <c r="G823" s="36" t="e">
        <f>'Heat Map Export'!U822- $G$6</f>
        <v>#N/A</v>
      </c>
      <c r="H823" s="36" t="e">
        <f>'Heat Map Export'!Y822 - $H$6</f>
        <v>#N/A</v>
      </c>
      <c r="I823" s="37" t="e">
        <f>'Heat Map Export'!AB822-$I$6</f>
        <v>#N/A</v>
      </c>
    </row>
    <row r="824" spans="1:9" s="19" customFormat="1" ht="14.5" x14ac:dyDescent="0.35">
      <c r="A824" s="27">
        <f>'Heat Map Export'!A823</f>
        <v>0</v>
      </c>
      <c r="B824" s="35">
        <f>'Heat Map Export'!B823</f>
        <v>0</v>
      </c>
      <c r="C824" s="36" t="e">
        <f>'Heat Map Export'!C823 - $C$6</f>
        <v>#N/A</v>
      </c>
      <c r="D824" s="36" t="e">
        <f>'Heat Map Export'!F823 - $D$6</f>
        <v>#N/A</v>
      </c>
      <c r="E824" s="36" t="e">
        <f>'Heat Map Export'!J823- $E$6</f>
        <v>#N/A</v>
      </c>
      <c r="F824" s="36" t="e">
        <f>'Heat Map Export'!R823 - $F$6</f>
        <v>#N/A</v>
      </c>
      <c r="G824" s="36" t="e">
        <f>'Heat Map Export'!U823- $G$6</f>
        <v>#N/A</v>
      </c>
      <c r="H824" s="36" t="e">
        <f>'Heat Map Export'!Y823 - $H$6</f>
        <v>#N/A</v>
      </c>
      <c r="I824" s="37" t="e">
        <f>'Heat Map Export'!AB823-$I$6</f>
        <v>#N/A</v>
      </c>
    </row>
    <row r="825" spans="1:9" s="19" customFormat="1" ht="14.5" x14ac:dyDescent="0.35">
      <c r="A825" s="27">
        <f>'Heat Map Export'!A824</f>
        <v>0</v>
      </c>
      <c r="B825" s="35">
        <f>'Heat Map Export'!B824</f>
        <v>0</v>
      </c>
      <c r="C825" s="36" t="e">
        <f>'Heat Map Export'!C824 - $C$6</f>
        <v>#N/A</v>
      </c>
      <c r="D825" s="36" t="e">
        <f>'Heat Map Export'!F824 - $D$6</f>
        <v>#N/A</v>
      </c>
      <c r="E825" s="36" t="e">
        <f>'Heat Map Export'!J824- $E$6</f>
        <v>#N/A</v>
      </c>
      <c r="F825" s="36" t="e">
        <f>'Heat Map Export'!R824 - $F$6</f>
        <v>#N/A</v>
      </c>
      <c r="G825" s="36" t="e">
        <f>'Heat Map Export'!U824- $G$6</f>
        <v>#N/A</v>
      </c>
      <c r="H825" s="36" t="e">
        <f>'Heat Map Export'!Y824 - $H$6</f>
        <v>#N/A</v>
      </c>
      <c r="I825" s="37" t="e">
        <f>'Heat Map Export'!AB824-$I$6</f>
        <v>#N/A</v>
      </c>
    </row>
    <row r="826" spans="1:9" s="19" customFormat="1" ht="14.5" x14ac:dyDescent="0.35">
      <c r="A826" s="27">
        <f>'Heat Map Export'!A825</f>
        <v>0</v>
      </c>
      <c r="B826" s="35">
        <f>'Heat Map Export'!B825</f>
        <v>0</v>
      </c>
      <c r="C826" s="36" t="e">
        <f>'Heat Map Export'!C825 - $C$6</f>
        <v>#N/A</v>
      </c>
      <c r="D826" s="36" t="e">
        <f>'Heat Map Export'!F825 - $D$6</f>
        <v>#N/A</v>
      </c>
      <c r="E826" s="36" t="e">
        <f>'Heat Map Export'!J825- $E$6</f>
        <v>#N/A</v>
      </c>
      <c r="F826" s="36" t="e">
        <f>'Heat Map Export'!R825 - $F$6</f>
        <v>#N/A</v>
      </c>
      <c r="G826" s="36" t="e">
        <f>'Heat Map Export'!U825- $G$6</f>
        <v>#N/A</v>
      </c>
      <c r="H826" s="36" t="e">
        <f>'Heat Map Export'!Y825 - $H$6</f>
        <v>#N/A</v>
      </c>
      <c r="I826" s="37" t="e">
        <f>'Heat Map Export'!AB825-$I$6</f>
        <v>#N/A</v>
      </c>
    </row>
    <row r="827" spans="1:9" s="19" customFormat="1" ht="14.5" x14ac:dyDescent="0.35">
      <c r="A827" s="27">
        <f>'Heat Map Export'!A826</f>
        <v>0</v>
      </c>
      <c r="B827" s="35">
        <f>'Heat Map Export'!B826</f>
        <v>0</v>
      </c>
      <c r="C827" s="36" t="e">
        <f>'Heat Map Export'!C826 - $C$6</f>
        <v>#N/A</v>
      </c>
      <c r="D827" s="36" t="e">
        <f>'Heat Map Export'!F826 - $D$6</f>
        <v>#N/A</v>
      </c>
      <c r="E827" s="36" t="e">
        <f>'Heat Map Export'!J826- $E$6</f>
        <v>#N/A</v>
      </c>
      <c r="F827" s="36" t="e">
        <f>'Heat Map Export'!R826 - $F$6</f>
        <v>#N/A</v>
      </c>
      <c r="G827" s="36" t="e">
        <f>'Heat Map Export'!U826- $G$6</f>
        <v>#N/A</v>
      </c>
      <c r="H827" s="36" t="e">
        <f>'Heat Map Export'!Y826 - $H$6</f>
        <v>#N/A</v>
      </c>
      <c r="I827" s="37" t="e">
        <f>'Heat Map Export'!AB826-$I$6</f>
        <v>#N/A</v>
      </c>
    </row>
    <row r="828" spans="1:9" s="19" customFormat="1" ht="14.5" x14ac:dyDescent="0.35">
      <c r="A828" s="27">
        <f>'Heat Map Export'!A827</f>
        <v>0</v>
      </c>
      <c r="B828" s="35">
        <f>'Heat Map Export'!B827</f>
        <v>0</v>
      </c>
      <c r="C828" s="36" t="e">
        <f>'Heat Map Export'!C827 - $C$6</f>
        <v>#N/A</v>
      </c>
      <c r="D828" s="36" t="e">
        <f>'Heat Map Export'!F827 - $D$6</f>
        <v>#N/A</v>
      </c>
      <c r="E828" s="36" t="e">
        <f>'Heat Map Export'!J827- $E$6</f>
        <v>#N/A</v>
      </c>
      <c r="F828" s="36" t="e">
        <f>'Heat Map Export'!R827 - $F$6</f>
        <v>#N/A</v>
      </c>
      <c r="G828" s="36" t="e">
        <f>'Heat Map Export'!U827- $G$6</f>
        <v>#N/A</v>
      </c>
      <c r="H828" s="36" t="e">
        <f>'Heat Map Export'!Y827 - $H$6</f>
        <v>#N/A</v>
      </c>
      <c r="I828" s="37" t="e">
        <f>'Heat Map Export'!AB827-$I$6</f>
        <v>#N/A</v>
      </c>
    </row>
    <row r="829" spans="1:9" s="19" customFormat="1" ht="14.5" x14ac:dyDescent="0.35">
      <c r="A829" s="27">
        <f>'Heat Map Export'!A828</f>
        <v>0</v>
      </c>
      <c r="B829" s="35">
        <f>'Heat Map Export'!B828</f>
        <v>0</v>
      </c>
      <c r="C829" s="36" t="e">
        <f>'Heat Map Export'!C828 - $C$6</f>
        <v>#N/A</v>
      </c>
      <c r="D829" s="36" t="e">
        <f>'Heat Map Export'!F828 - $D$6</f>
        <v>#N/A</v>
      </c>
      <c r="E829" s="36" t="e">
        <f>'Heat Map Export'!J828- $E$6</f>
        <v>#N/A</v>
      </c>
      <c r="F829" s="36" t="e">
        <f>'Heat Map Export'!R828 - $F$6</f>
        <v>#N/A</v>
      </c>
      <c r="G829" s="36" t="e">
        <f>'Heat Map Export'!U828- $G$6</f>
        <v>#N/A</v>
      </c>
      <c r="H829" s="36" t="e">
        <f>'Heat Map Export'!Y828 - $H$6</f>
        <v>#N/A</v>
      </c>
      <c r="I829" s="37" t="e">
        <f>'Heat Map Export'!AB828-$I$6</f>
        <v>#N/A</v>
      </c>
    </row>
    <row r="830" spans="1:9" s="19" customFormat="1" ht="14.5" x14ac:dyDescent="0.35">
      <c r="A830" s="27">
        <f>'Heat Map Export'!A829</f>
        <v>0</v>
      </c>
      <c r="B830" s="35">
        <f>'Heat Map Export'!B829</f>
        <v>0</v>
      </c>
      <c r="C830" s="36" t="e">
        <f>'Heat Map Export'!C829 - $C$6</f>
        <v>#N/A</v>
      </c>
      <c r="D830" s="36" t="e">
        <f>'Heat Map Export'!F829 - $D$6</f>
        <v>#N/A</v>
      </c>
      <c r="E830" s="36" t="e">
        <f>'Heat Map Export'!J829- $E$6</f>
        <v>#N/A</v>
      </c>
      <c r="F830" s="36" t="e">
        <f>'Heat Map Export'!R829 - $F$6</f>
        <v>#N/A</v>
      </c>
      <c r="G830" s="36" t="e">
        <f>'Heat Map Export'!U829- $G$6</f>
        <v>#N/A</v>
      </c>
      <c r="H830" s="36" t="e">
        <f>'Heat Map Export'!Y829 - $H$6</f>
        <v>#N/A</v>
      </c>
      <c r="I830" s="37" t="e">
        <f>'Heat Map Export'!AB829-$I$6</f>
        <v>#N/A</v>
      </c>
    </row>
    <row r="831" spans="1:9" s="19" customFormat="1" ht="14.5" x14ac:dyDescent="0.35">
      <c r="A831" s="27">
        <f>'Heat Map Export'!A830</f>
        <v>0</v>
      </c>
      <c r="B831" s="35">
        <f>'Heat Map Export'!B830</f>
        <v>0</v>
      </c>
      <c r="C831" s="36" t="e">
        <f>'Heat Map Export'!C830 - $C$6</f>
        <v>#N/A</v>
      </c>
      <c r="D831" s="36" t="e">
        <f>'Heat Map Export'!F830 - $D$6</f>
        <v>#N/A</v>
      </c>
      <c r="E831" s="36" t="e">
        <f>'Heat Map Export'!J830- $E$6</f>
        <v>#N/A</v>
      </c>
      <c r="F831" s="36" t="e">
        <f>'Heat Map Export'!R830 - $F$6</f>
        <v>#N/A</v>
      </c>
      <c r="G831" s="36" t="e">
        <f>'Heat Map Export'!U830- $G$6</f>
        <v>#N/A</v>
      </c>
      <c r="H831" s="36" t="e">
        <f>'Heat Map Export'!Y830 - $H$6</f>
        <v>#N/A</v>
      </c>
      <c r="I831" s="37" t="e">
        <f>'Heat Map Export'!AB830-$I$6</f>
        <v>#N/A</v>
      </c>
    </row>
    <row r="832" spans="1:9" s="19" customFormat="1" ht="14.5" x14ac:dyDescent="0.35">
      <c r="A832" s="27">
        <f>'Heat Map Export'!A831</f>
        <v>0</v>
      </c>
      <c r="B832" s="35">
        <f>'Heat Map Export'!B831</f>
        <v>0</v>
      </c>
      <c r="C832" s="36" t="e">
        <f>'Heat Map Export'!C831 - $C$6</f>
        <v>#N/A</v>
      </c>
      <c r="D832" s="36" t="e">
        <f>'Heat Map Export'!F831 - $D$6</f>
        <v>#N/A</v>
      </c>
      <c r="E832" s="36" t="e">
        <f>'Heat Map Export'!J831- $E$6</f>
        <v>#N/A</v>
      </c>
      <c r="F832" s="36" t="e">
        <f>'Heat Map Export'!R831 - $F$6</f>
        <v>#N/A</v>
      </c>
      <c r="G832" s="36" t="e">
        <f>'Heat Map Export'!U831- $G$6</f>
        <v>#N/A</v>
      </c>
      <c r="H832" s="36" t="e">
        <f>'Heat Map Export'!Y831 - $H$6</f>
        <v>#N/A</v>
      </c>
      <c r="I832" s="37" t="e">
        <f>'Heat Map Export'!AB831-$I$6</f>
        <v>#N/A</v>
      </c>
    </row>
    <row r="833" spans="1:9" s="19" customFormat="1" ht="14.5" x14ac:dyDescent="0.35">
      <c r="A833" s="27">
        <f>'Heat Map Export'!A832</f>
        <v>0</v>
      </c>
      <c r="B833" s="35">
        <f>'Heat Map Export'!B832</f>
        <v>0</v>
      </c>
      <c r="C833" s="36" t="e">
        <f>'Heat Map Export'!C832 - $C$6</f>
        <v>#N/A</v>
      </c>
      <c r="D833" s="36" t="e">
        <f>'Heat Map Export'!F832 - $D$6</f>
        <v>#N/A</v>
      </c>
      <c r="E833" s="36" t="e">
        <f>'Heat Map Export'!J832- $E$6</f>
        <v>#N/A</v>
      </c>
      <c r="F833" s="36" t="e">
        <f>'Heat Map Export'!R832 - $F$6</f>
        <v>#N/A</v>
      </c>
      <c r="G833" s="36" t="e">
        <f>'Heat Map Export'!U832- $G$6</f>
        <v>#N/A</v>
      </c>
      <c r="H833" s="36" t="e">
        <f>'Heat Map Export'!Y832 - $H$6</f>
        <v>#N/A</v>
      </c>
      <c r="I833" s="37" t="e">
        <f>'Heat Map Export'!AB832-$I$6</f>
        <v>#N/A</v>
      </c>
    </row>
    <row r="834" spans="1:9" s="19" customFormat="1" ht="14.5" x14ac:dyDescent="0.35">
      <c r="A834" s="27">
        <f>'Heat Map Export'!A833</f>
        <v>0</v>
      </c>
      <c r="B834" s="35">
        <f>'Heat Map Export'!B833</f>
        <v>0</v>
      </c>
      <c r="C834" s="36" t="e">
        <f>'Heat Map Export'!C833 - $C$6</f>
        <v>#N/A</v>
      </c>
      <c r="D834" s="36" t="e">
        <f>'Heat Map Export'!F833 - $D$6</f>
        <v>#N/A</v>
      </c>
      <c r="E834" s="36" t="e">
        <f>'Heat Map Export'!J833- $E$6</f>
        <v>#N/A</v>
      </c>
      <c r="F834" s="36" t="e">
        <f>'Heat Map Export'!R833 - $F$6</f>
        <v>#N/A</v>
      </c>
      <c r="G834" s="36" t="e">
        <f>'Heat Map Export'!U833- $G$6</f>
        <v>#N/A</v>
      </c>
      <c r="H834" s="36" t="e">
        <f>'Heat Map Export'!Y833 - $H$6</f>
        <v>#N/A</v>
      </c>
      <c r="I834" s="37" t="e">
        <f>'Heat Map Export'!AB833-$I$6</f>
        <v>#N/A</v>
      </c>
    </row>
    <row r="835" spans="1:9" s="19" customFormat="1" ht="14.5" x14ac:dyDescent="0.35">
      <c r="A835" s="27">
        <f>'Heat Map Export'!A834</f>
        <v>0</v>
      </c>
      <c r="B835" s="35">
        <f>'Heat Map Export'!B834</f>
        <v>0</v>
      </c>
      <c r="C835" s="36" t="e">
        <f>'Heat Map Export'!C834 - $C$6</f>
        <v>#N/A</v>
      </c>
      <c r="D835" s="36" t="e">
        <f>'Heat Map Export'!F834 - $D$6</f>
        <v>#N/A</v>
      </c>
      <c r="E835" s="36" t="e">
        <f>'Heat Map Export'!J834- $E$6</f>
        <v>#N/A</v>
      </c>
      <c r="F835" s="36" t="e">
        <f>'Heat Map Export'!R834 - $F$6</f>
        <v>#N/A</v>
      </c>
      <c r="G835" s="36" t="e">
        <f>'Heat Map Export'!U834- $G$6</f>
        <v>#N/A</v>
      </c>
      <c r="H835" s="36" t="e">
        <f>'Heat Map Export'!Y834 - $H$6</f>
        <v>#N/A</v>
      </c>
      <c r="I835" s="37" t="e">
        <f>'Heat Map Export'!AB834-$I$6</f>
        <v>#N/A</v>
      </c>
    </row>
    <row r="836" spans="1:9" s="19" customFormat="1" ht="14.5" x14ac:dyDescent="0.35">
      <c r="A836" s="27">
        <f>'Heat Map Export'!A835</f>
        <v>0</v>
      </c>
      <c r="B836" s="35">
        <f>'Heat Map Export'!B835</f>
        <v>0</v>
      </c>
      <c r="C836" s="36" t="e">
        <f>'Heat Map Export'!C835 - $C$6</f>
        <v>#N/A</v>
      </c>
      <c r="D836" s="36" t="e">
        <f>'Heat Map Export'!F835 - $D$6</f>
        <v>#N/A</v>
      </c>
      <c r="E836" s="36" t="e">
        <f>'Heat Map Export'!J835- $E$6</f>
        <v>#N/A</v>
      </c>
      <c r="F836" s="36" t="e">
        <f>'Heat Map Export'!R835 - $F$6</f>
        <v>#N/A</v>
      </c>
      <c r="G836" s="36" t="e">
        <f>'Heat Map Export'!U835- $G$6</f>
        <v>#N/A</v>
      </c>
      <c r="H836" s="36" t="e">
        <f>'Heat Map Export'!Y835 - $H$6</f>
        <v>#N/A</v>
      </c>
      <c r="I836" s="37" t="e">
        <f>'Heat Map Export'!AB835-$I$6</f>
        <v>#N/A</v>
      </c>
    </row>
    <row r="837" spans="1:9" s="19" customFormat="1" ht="14.5" x14ac:dyDescent="0.35">
      <c r="A837" s="27">
        <f>'Heat Map Export'!A836</f>
        <v>0</v>
      </c>
      <c r="B837" s="35">
        <f>'Heat Map Export'!B836</f>
        <v>0</v>
      </c>
      <c r="C837" s="36" t="e">
        <f>'Heat Map Export'!C836 - $C$6</f>
        <v>#N/A</v>
      </c>
      <c r="D837" s="36" t="e">
        <f>'Heat Map Export'!F836 - $D$6</f>
        <v>#N/A</v>
      </c>
      <c r="E837" s="36" t="e">
        <f>'Heat Map Export'!J836- $E$6</f>
        <v>#N/A</v>
      </c>
      <c r="F837" s="36" t="e">
        <f>'Heat Map Export'!R836 - $F$6</f>
        <v>#N/A</v>
      </c>
      <c r="G837" s="36" t="e">
        <f>'Heat Map Export'!U836- $G$6</f>
        <v>#N/A</v>
      </c>
      <c r="H837" s="36" t="e">
        <f>'Heat Map Export'!Y836 - $H$6</f>
        <v>#N/A</v>
      </c>
      <c r="I837" s="37" t="e">
        <f>'Heat Map Export'!AB836-$I$6</f>
        <v>#N/A</v>
      </c>
    </row>
    <row r="838" spans="1:9" s="19" customFormat="1" ht="14.5" x14ac:dyDescent="0.35">
      <c r="A838" s="27">
        <f>'Heat Map Export'!A837</f>
        <v>0</v>
      </c>
      <c r="B838" s="35">
        <f>'Heat Map Export'!B837</f>
        <v>0</v>
      </c>
      <c r="C838" s="36" t="e">
        <f>'Heat Map Export'!C837 - $C$6</f>
        <v>#N/A</v>
      </c>
      <c r="D838" s="36" t="e">
        <f>'Heat Map Export'!F837 - $D$6</f>
        <v>#N/A</v>
      </c>
      <c r="E838" s="36" t="e">
        <f>'Heat Map Export'!J837- $E$6</f>
        <v>#N/A</v>
      </c>
      <c r="F838" s="36" t="e">
        <f>'Heat Map Export'!R837 - $F$6</f>
        <v>#N/A</v>
      </c>
      <c r="G838" s="36" t="e">
        <f>'Heat Map Export'!U837- $G$6</f>
        <v>#N/A</v>
      </c>
      <c r="H838" s="36" t="e">
        <f>'Heat Map Export'!Y837 - $H$6</f>
        <v>#N/A</v>
      </c>
      <c r="I838" s="37" t="e">
        <f>'Heat Map Export'!AB837-$I$6</f>
        <v>#N/A</v>
      </c>
    </row>
    <row r="839" spans="1:9" s="19" customFormat="1" ht="14.5" x14ac:dyDescent="0.35">
      <c r="A839" s="27">
        <f>'Heat Map Export'!A838</f>
        <v>0</v>
      </c>
      <c r="B839" s="35">
        <f>'Heat Map Export'!B838</f>
        <v>0</v>
      </c>
      <c r="C839" s="36" t="e">
        <f>'Heat Map Export'!C838 - $C$6</f>
        <v>#N/A</v>
      </c>
      <c r="D839" s="36" t="e">
        <f>'Heat Map Export'!F838 - $D$6</f>
        <v>#N/A</v>
      </c>
      <c r="E839" s="36" t="e">
        <f>'Heat Map Export'!J838- $E$6</f>
        <v>#N/A</v>
      </c>
      <c r="F839" s="36" t="e">
        <f>'Heat Map Export'!R838 - $F$6</f>
        <v>#N/A</v>
      </c>
      <c r="G839" s="36" t="e">
        <f>'Heat Map Export'!U838- $G$6</f>
        <v>#N/A</v>
      </c>
      <c r="H839" s="36" t="e">
        <f>'Heat Map Export'!Y838 - $H$6</f>
        <v>#N/A</v>
      </c>
      <c r="I839" s="37" t="e">
        <f>'Heat Map Export'!AB838-$I$6</f>
        <v>#N/A</v>
      </c>
    </row>
    <row r="840" spans="1:9" s="19" customFormat="1" ht="14.5" x14ac:dyDescent="0.35">
      <c r="A840" s="27">
        <f>'Heat Map Export'!A839</f>
        <v>0</v>
      </c>
      <c r="B840" s="35">
        <f>'Heat Map Export'!B839</f>
        <v>0</v>
      </c>
      <c r="C840" s="36" t="e">
        <f>'Heat Map Export'!C839 - $C$6</f>
        <v>#N/A</v>
      </c>
      <c r="D840" s="36" t="e">
        <f>'Heat Map Export'!F839 - $D$6</f>
        <v>#N/A</v>
      </c>
      <c r="E840" s="36" t="e">
        <f>'Heat Map Export'!J839- $E$6</f>
        <v>#N/A</v>
      </c>
      <c r="F840" s="36" t="e">
        <f>'Heat Map Export'!R839 - $F$6</f>
        <v>#N/A</v>
      </c>
      <c r="G840" s="36" t="e">
        <f>'Heat Map Export'!U839- $G$6</f>
        <v>#N/A</v>
      </c>
      <c r="H840" s="36" t="e">
        <f>'Heat Map Export'!Y839 - $H$6</f>
        <v>#N/A</v>
      </c>
      <c r="I840" s="37" t="e">
        <f>'Heat Map Export'!AB839-$I$6</f>
        <v>#N/A</v>
      </c>
    </row>
    <row r="841" spans="1:9" s="19" customFormat="1" ht="14.5" x14ac:dyDescent="0.35">
      <c r="A841" s="27">
        <f>'Heat Map Export'!A840</f>
        <v>0</v>
      </c>
      <c r="B841" s="35">
        <f>'Heat Map Export'!B840</f>
        <v>0</v>
      </c>
      <c r="C841" s="36" t="e">
        <f>'Heat Map Export'!C840 - $C$6</f>
        <v>#N/A</v>
      </c>
      <c r="D841" s="36" t="e">
        <f>'Heat Map Export'!F840 - $D$6</f>
        <v>#N/A</v>
      </c>
      <c r="E841" s="36" t="e">
        <f>'Heat Map Export'!J840- $E$6</f>
        <v>#N/A</v>
      </c>
      <c r="F841" s="36" t="e">
        <f>'Heat Map Export'!R840 - $F$6</f>
        <v>#N/A</v>
      </c>
      <c r="G841" s="36" t="e">
        <f>'Heat Map Export'!U840- $G$6</f>
        <v>#N/A</v>
      </c>
      <c r="H841" s="36" t="e">
        <f>'Heat Map Export'!Y840 - $H$6</f>
        <v>#N/A</v>
      </c>
      <c r="I841" s="37" t="e">
        <f>'Heat Map Export'!AB840-$I$6</f>
        <v>#N/A</v>
      </c>
    </row>
    <row r="842" spans="1:9" s="19" customFormat="1" ht="14.5" x14ac:dyDescent="0.35">
      <c r="A842" s="27">
        <f>'Heat Map Export'!A841</f>
        <v>0</v>
      </c>
      <c r="B842" s="35">
        <f>'Heat Map Export'!B841</f>
        <v>0</v>
      </c>
      <c r="C842" s="36" t="e">
        <f>'Heat Map Export'!C841 - $C$6</f>
        <v>#N/A</v>
      </c>
      <c r="D842" s="36" t="e">
        <f>'Heat Map Export'!F841 - $D$6</f>
        <v>#N/A</v>
      </c>
      <c r="E842" s="36" t="e">
        <f>'Heat Map Export'!J841- $E$6</f>
        <v>#N/A</v>
      </c>
      <c r="F842" s="36" t="e">
        <f>'Heat Map Export'!R841 - $F$6</f>
        <v>#N/A</v>
      </c>
      <c r="G842" s="36" t="e">
        <f>'Heat Map Export'!U841- $G$6</f>
        <v>#N/A</v>
      </c>
      <c r="H842" s="36" t="e">
        <f>'Heat Map Export'!Y841 - $H$6</f>
        <v>#N/A</v>
      </c>
      <c r="I842" s="37" t="e">
        <f>'Heat Map Export'!AB841-$I$6</f>
        <v>#N/A</v>
      </c>
    </row>
    <row r="843" spans="1:9" s="19" customFormat="1" ht="14.5" x14ac:dyDescent="0.35">
      <c r="A843" s="27">
        <f>'Heat Map Export'!A842</f>
        <v>0</v>
      </c>
      <c r="B843" s="35">
        <f>'Heat Map Export'!B842</f>
        <v>0</v>
      </c>
      <c r="C843" s="36" t="e">
        <f>'Heat Map Export'!C842 - $C$6</f>
        <v>#N/A</v>
      </c>
      <c r="D843" s="36" t="e">
        <f>'Heat Map Export'!F842 - $D$6</f>
        <v>#N/A</v>
      </c>
      <c r="E843" s="36" t="e">
        <f>'Heat Map Export'!J842- $E$6</f>
        <v>#N/A</v>
      </c>
      <c r="F843" s="36" t="e">
        <f>'Heat Map Export'!R842 - $F$6</f>
        <v>#N/A</v>
      </c>
      <c r="G843" s="36" t="e">
        <f>'Heat Map Export'!U842- $G$6</f>
        <v>#N/A</v>
      </c>
      <c r="H843" s="36" t="e">
        <f>'Heat Map Export'!Y842 - $H$6</f>
        <v>#N/A</v>
      </c>
      <c r="I843" s="37" t="e">
        <f>'Heat Map Export'!AB842-$I$6</f>
        <v>#N/A</v>
      </c>
    </row>
    <row r="844" spans="1:9" s="19" customFormat="1" ht="14.5" x14ac:dyDescent="0.35">
      <c r="A844" s="27">
        <f>'Heat Map Export'!A843</f>
        <v>0</v>
      </c>
      <c r="B844" s="35">
        <f>'Heat Map Export'!B843</f>
        <v>0</v>
      </c>
      <c r="C844" s="36" t="e">
        <f>'Heat Map Export'!C843 - $C$6</f>
        <v>#N/A</v>
      </c>
      <c r="D844" s="36" t="e">
        <f>'Heat Map Export'!F843 - $D$6</f>
        <v>#N/A</v>
      </c>
      <c r="E844" s="36" t="e">
        <f>'Heat Map Export'!J843- $E$6</f>
        <v>#N/A</v>
      </c>
      <c r="F844" s="36" t="e">
        <f>'Heat Map Export'!R843 - $F$6</f>
        <v>#N/A</v>
      </c>
      <c r="G844" s="36" t="e">
        <f>'Heat Map Export'!U843- $G$6</f>
        <v>#N/A</v>
      </c>
      <c r="H844" s="36" t="e">
        <f>'Heat Map Export'!Y843 - $H$6</f>
        <v>#N/A</v>
      </c>
      <c r="I844" s="37" t="e">
        <f>'Heat Map Export'!AB843-$I$6</f>
        <v>#N/A</v>
      </c>
    </row>
    <row r="845" spans="1:9" s="19" customFormat="1" ht="14.5" x14ac:dyDescent="0.35">
      <c r="A845" s="27">
        <f>'Heat Map Export'!A844</f>
        <v>0</v>
      </c>
      <c r="B845" s="35">
        <f>'Heat Map Export'!B844</f>
        <v>0</v>
      </c>
      <c r="C845" s="36" t="e">
        <f>'Heat Map Export'!C844 - $C$6</f>
        <v>#N/A</v>
      </c>
      <c r="D845" s="36" t="e">
        <f>'Heat Map Export'!F844 - $D$6</f>
        <v>#N/A</v>
      </c>
      <c r="E845" s="36" t="e">
        <f>'Heat Map Export'!J844- $E$6</f>
        <v>#N/A</v>
      </c>
      <c r="F845" s="36" t="e">
        <f>'Heat Map Export'!R844 - $F$6</f>
        <v>#N/A</v>
      </c>
      <c r="G845" s="36" t="e">
        <f>'Heat Map Export'!U844- $G$6</f>
        <v>#N/A</v>
      </c>
      <c r="H845" s="36" t="e">
        <f>'Heat Map Export'!Y844 - $H$6</f>
        <v>#N/A</v>
      </c>
      <c r="I845" s="37" t="e">
        <f>'Heat Map Export'!AB844-$I$6</f>
        <v>#N/A</v>
      </c>
    </row>
    <row r="846" spans="1:9" s="19" customFormat="1" ht="14.5" x14ac:dyDescent="0.35">
      <c r="A846" s="27">
        <f>'Heat Map Export'!A845</f>
        <v>0</v>
      </c>
      <c r="B846" s="35">
        <f>'Heat Map Export'!B845</f>
        <v>0</v>
      </c>
      <c r="C846" s="36" t="e">
        <f>'Heat Map Export'!C845 - $C$6</f>
        <v>#N/A</v>
      </c>
      <c r="D846" s="36" t="e">
        <f>'Heat Map Export'!F845 - $D$6</f>
        <v>#N/A</v>
      </c>
      <c r="E846" s="36" t="e">
        <f>'Heat Map Export'!J845- $E$6</f>
        <v>#N/A</v>
      </c>
      <c r="F846" s="36" t="e">
        <f>'Heat Map Export'!R845 - $F$6</f>
        <v>#N/A</v>
      </c>
      <c r="G846" s="36" t="e">
        <f>'Heat Map Export'!U845- $G$6</f>
        <v>#N/A</v>
      </c>
      <c r="H846" s="36" t="e">
        <f>'Heat Map Export'!Y845 - $H$6</f>
        <v>#N/A</v>
      </c>
      <c r="I846" s="37" t="e">
        <f>'Heat Map Export'!AB845-$I$6</f>
        <v>#N/A</v>
      </c>
    </row>
    <row r="847" spans="1:9" s="19" customFormat="1" ht="14.5" x14ac:dyDescent="0.35">
      <c r="A847" s="27">
        <f>'Heat Map Export'!A846</f>
        <v>0</v>
      </c>
      <c r="B847" s="35">
        <f>'Heat Map Export'!B846</f>
        <v>0</v>
      </c>
      <c r="C847" s="36" t="e">
        <f>'Heat Map Export'!C846 - $C$6</f>
        <v>#N/A</v>
      </c>
      <c r="D847" s="36" t="e">
        <f>'Heat Map Export'!F846 - $D$6</f>
        <v>#N/A</v>
      </c>
      <c r="E847" s="36" t="e">
        <f>'Heat Map Export'!J846- $E$6</f>
        <v>#N/A</v>
      </c>
      <c r="F847" s="36" t="e">
        <f>'Heat Map Export'!R846 - $F$6</f>
        <v>#N/A</v>
      </c>
      <c r="G847" s="36" t="e">
        <f>'Heat Map Export'!U846- $G$6</f>
        <v>#N/A</v>
      </c>
      <c r="H847" s="36" t="e">
        <f>'Heat Map Export'!Y846 - $H$6</f>
        <v>#N/A</v>
      </c>
      <c r="I847" s="37" t="e">
        <f>'Heat Map Export'!AB846-$I$6</f>
        <v>#N/A</v>
      </c>
    </row>
    <row r="848" spans="1:9" s="19" customFormat="1" ht="14.5" x14ac:dyDescent="0.35">
      <c r="A848" s="27">
        <f>'Heat Map Export'!A847</f>
        <v>0</v>
      </c>
      <c r="B848" s="35">
        <f>'Heat Map Export'!B847</f>
        <v>0</v>
      </c>
      <c r="C848" s="36" t="e">
        <f>'Heat Map Export'!C847 - $C$6</f>
        <v>#N/A</v>
      </c>
      <c r="D848" s="36" t="e">
        <f>'Heat Map Export'!F847 - $D$6</f>
        <v>#N/A</v>
      </c>
      <c r="E848" s="36" t="e">
        <f>'Heat Map Export'!J847- $E$6</f>
        <v>#N/A</v>
      </c>
      <c r="F848" s="36" t="e">
        <f>'Heat Map Export'!R847 - $F$6</f>
        <v>#N/A</v>
      </c>
      <c r="G848" s="36" t="e">
        <f>'Heat Map Export'!U847- $G$6</f>
        <v>#N/A</v>
      </c>
      <c r="H848" s="36" t="e">
        <f>'Heat Map Export'!Y847 - $H$6</f>
        <v>#N/A</v>
      </c>
      <c r="I848" s="37" t="e">
        <f>'Heat Map Export'!AB847-$I$6</f>
        <v>#N/A</v>
      </c>
    </row>
    <row r="849" spans="1:9" s="19" customFormat="1" ht="14.5" x14ac:dyDescent="0.35">
      <c r="A849" s="27">
        <f>'Heat Map Export'!A848</f>
        <v>0</v>
      </c>
      <c r="B849" s="35">
        <f>'Heat Map Export'!B848</f>
        <v>0</v>
      </c>
      <c r="C849" s="36" t="e">
        <f>'Heat Map Export'!C848 - $C$6</f>
        <v>#N/A</v>
      </c>
      <c r="D849" s="36" t="e">
        <f>'Heat Map Export'!F848 - $D$6</f>
        <v>#N/A</v>
      </c>
      <c r="E849" s="36" t="e">
        <f>'Heat Map Export'!J848- $E$6</f>
        <v>#N/A</v>
      </c>
      <c r="F849" s="36" t="e">
        <f>'Heat Map Export'!R848 - $F$6</f>
        <v>#N/A</v>
      </c>
      <c r="G849" s="36" t="e">
        <f>'Heat Map Export'!U848- $G$6</f>
        <v>#N/A</v>
      </c>
      <c r="H849" s="36" t="e">
        <f>'Heat Map Export'!Y848 - $H$6</f>
        <v>#N/A</v>
      </c>
      <c r="I849" s="37" t="e">
        <f>'Heat Map Export'!AB848-$I$6</f>
        <v>#N/A</v>
      </c>
    </row>
    <row r="850" spans="1:9" s="19" customFormat="1" ht="14.5" x14ac:dyDescent="0.35">
      <c r="A850" s="27">
        <f>'Heat Map Export'!A849</f>
        <v>0</v>
      </c>
      <c r="B850" s="35">
        <f>'Heat Map Export'!B849</f>
        <v>0</v>
      </c>
      <c r="C850" s="36" t="e">
        <f>'Heat Map Export'!C849 - $C$6</f>
        <v>#N/A</v>
      </c>
      <c r="D850" s="36" t="e">
        <f>'Heat Map Export'!F849 - $D$6</f>
        <v>#N/A</v>
      </c>
      <c r="E850" s="36" t="e">
        <f>'Heat Map Export'!J849- $E$6</f>
        <v>#N/A</v>
      </c>
      <c r="F850" s="36" t="e">
        <f>'Heat Map Export'!R849 - $F$6</f>
        <v>#N/A</v>
      </c>
      <c r="G850" s="36" t="e">
        <f>'Heat Map Export'!U849- $G$6</f>
        <v>#N/A</v>
      </c>
      <c r="H850" s="36" t="e">
        <f>'Heat Map Export'!Y849 - $H$6</f>
        <v>#N/A</v>
      </c>
      <c r="I850" s="37" t="e">
        <f>'Heat Map Export'!AB849-$I$6</f>
        <v>#N/A</v>
      </c>
    </row>
    <row r="851" spans="1:9" s="19" customFormat="1" ht="14.5" x14ac:dyDescent="0.35">
      <c r="A851" s="27">
        <f>'Heat Map Export'!A850</f>
        <v>0</v>
      </c>
      <c r="B851" s="35">
        <f>'Heat Map Export'!B850</f>
        <v>0</v>
      </c>
      <c r="C851" s="36" t="e">
        <f>'Heat Map Export'!C850 - $C$6</f>
        <v>#N/A</v>
      </c>
      <c r="D851" s="36" t="e">
        <f>'Heat Map Export'!F850 - $D$6</f>
        <v>#N/A</v>
      </c>
      <c r="E851" s="36" t="e">
        <f>'Heat Map Export'!J850- $E$6</f>
        <v>#N/A</v>
      </c>
      <c r="F851" s="36" t="e">
        <f>'Heat Map Export'!R850 - $F$6</f>
        <v>#N/A</v>
      </c>
      <c r="G851" s="36" t="e">
        <f>'Heat Map Export'!U850- $G$6</f>
        <v>#N/A</v>
      </c>
      <c r="H851" s="36" t="e">
        <f>'Heat Map Export'!Y850 - $H$6</f>
        <v>#N/A</v>
      </c>
      <c r="I851" s="37" t="e">
        <f>'Heat Map Export'!AB850-$I$6</f>
        <v>#N/A</v>
      </c>
    </row>
    <row r="852" spans="1:9" s="19" customFormat="1" ht="14.5" x14ac:dyDescent="0.35">
      <c r="A852" s="27">
        <f>'Heat Map Export'!A851</f>
        <v>0</v>
      </c>
      <c r="B852" s="35">
        <f>'Heat Map Export'!B851</f>
        <v>0</v>
      </c>
      <c r="C852" s="36" t="e">
        <f>'Heat Map Export'!C851 - $C$6</f>
        <v>#N/A</v>
      </c>
      <c r="D852" s="36" t="e">
        <f>'Heat Map Export'!F851 - $D$6</f>
        <v>#N/A</v>
      </c>
      <c r="E852" s="36" t="e">
        <f>'Heat Map Export'!J851- $E$6</f>
        <v>#N/A</v>
      </c>
      <c r="F852" s="36" t="e">
        <f>'Heat Map Export'!R851 - $F$6</f>
        <v>#N/A</v>
      </c>
      <c r="G852" s="36" t="e">
        <f>'Heat Map Export'!U851- $G$6</f>
        <v>#N/A</v>
      </c>
      <c r="H852" s="36" t="e">
        <f>'Heat Map Export'!Y851 - $H$6</f>
        <v>#N/A</v>
      </c>
      <c r="I852" s="37" t="e">
        <f>'Heat Map Export'!AB851-$I$6</f>
        <v>#N/A</v>
      </c>
    </row>
    <row r="853" spans="1:9" s="19" customFormat="1" ht="14.5" x14ac:dyDescent="0.35">
      <c r="A853" s="27">
        <f>'Heat Map Export'!A852</f>
        <v>0</v>
      </c>
      <c r="B853" s="35">
        <f>'Heat Map Export'!B852</f>
        <v>0</v>
      </c>
      <c r="C853" s="36" t="e">
        <f>'Heat Map Export'!C852 - $C$6</f>
        <v>#N/A</v>
      </c>
      <c r="D853" s="36" t="e">
        <f>'Heat Map Export'!F852 - $D$6</f>
        <v>#N/A</v>
      </c>
      <c r="E853" s="36" t="e">
        <f>'Heat Map Export'!J852- $E$6</f>
        <v>#N/A</v>
      </c>
      <c r="F853" s="36" t="e">
        <f>'Heat Map Export'!R852 - $F$6</f>
        <v>#N/A</v>
      </c>
      <c r="G853" s="36" t="e">
        <f>'Heat Map Export'!U852- $G$6</f>
        <v>#N/A</v>
      </c>
      <c r="H853" s="36" t="e">
        <f>'Heat Map Export'!Y852 - $H$6</f>
        <v>#N/A</v>
      </c>
      <c r="I853" s="37" t="e">
        <f>'Heat Map Export'!AB852-$I$6</f>
        <v>#N/A</v>
      </c>
    </row>
    <row r="854" spans="1:9" s="19" customFormat="1" ht="14.5" x14ac:dyDescent="0.35">
      <c r="A854" s="27">
        <f>'Heat Map Export'!A853</f>
        <v>0</v>
      </c>
      <c r="B854" s="35">
        <f>'Heat Map Export'!B853</f>
        <v>0</v>
      </c>
      <c r="C854" s="36" t="e">
        <f>'Heat Map Export'!C853 - $C$6</f>
        <v>#N/A</v>
      </c>
      <c r="D854" s="36" t="e">
        <f>'Heat Map Export'!F853 - $D$6</f>
        <v>#N/A</v>
      </c>
      <c r="E854" s="36" t="e">
        <f>'Heat Map Export'!J853- $E$6</f>
        <v>#N/A</v>
      </c>
      <c r="F854" s="36" t="e">
        <f>'Heat Map Export'!R853 - $F$6</f>
        <v>#N/A</v>
      </c>
      <c r="G854" s="36" t="e">
        <f>'Heat Map Export'!U853- $G$6</f>
        <v>#N/A</v>
      </c>
      <c r="H854" s="36" t="e">
        <f>'Heat Map Export'!Y853 - $H$6</f>
        <v>#N/A</v>
      </c>
      <c r="I854" s="37" t="e">
        <f>'Heat Map Export'!AB853-$I$6</f>
        <v>#N/A</v>
      </c>
    </row>
    <row r="855" spans="1:9" s="19" customFormat="1" ht="14.5" x14ac:dyDescent="0.35">
      <c r="A855" s="27">
        <f>'Heat Map Export'!A854</f>
        <v>0</v>
      </c>
      <c r="B855" s="35">
        <f>'Heat Map Export'!B854</f>
        <v>0</v>
      </c>
      <c r="C855" s="36" t="e">
        <f>'Heat Map Export'!C854 - $C$6</f>
        <v>#N/A</v>
      </c>
      <c r="D855" s="36" t="e">
        <f>'Heat Map Export'!F854 - $D$6</f>
        <v>#N/A</v>
      </c>
      <c r="E855" s="36" t="e">
        <f>'Heat Map Export'!J854- $E$6</f>
        <v>#N/A</v>
      </c>
      <c r="F855" s="36" t="e">
        <f>'Heat Map Export'!R854 - $F$6</f>
        <v>#N/A</v>
      </c>
      <c r="G855" s="36" t="e">
        <f>'Heat Map Export'!U854- $G$6</f>
        <v>#N/A</v>
      </c>
      <c r="H855" s="36" t="e">
        <f>'Heat Map Export'!Y854 - $H$6</f>
        <v>#N/A</v>
      </c>
      <c r="I855" s="37" t="e">
        <f>'Heat Map Export'!AB854-$I$6</f>
        <v>#N/A</v>
      </c>
    </row>
    <row r="856" spans="1:9" s="19" customFormat="1" ht="14.5" x14ac:dyDescent="0.35">
      <c r="A856" s="27">
        <f>'Heat Map Export'!A855</f>
        <v>0</v>
      </c>
      <c r="B856" s="35">
        <f>'Heat Map Export'!B855</f>
        <v>0</v>
      </c>
      <c r="C856" s="36" t="e">
        <f>'Heat Map Export'!C855 - $C$6</f>
        <v>#N/A</v>
      </c>
      <c r="D856" s="36" t="e">
        <f>'Heat Map Export'!F855 - $D$6</f>
        <v>#N/A</v>
      </c>
      <c r="E856" s="36" t="e">
        <f>'Heat Map Export'!J855- $E$6</f>
        <v>#N/A</v>
      </c>
      <c r="F856" s="36" t="e">
        <f>'Heat Map Export'!R855 - $F$6</f>
        <v>#N/A</v>
      </c>
      <c r="G856" s="36" t="e">
        <f>'Heat Map Export'!U855- $G$6</f>
        <v>#N/A</v>
      </c>
      <c r="H856" s="36" t="e">
        <f>'Heat Map Export'!Y855 - $H$6</f>
        <v>#N/A</v>
      </c>
      <c r="I856" s="37" t="e">
        <f>'Heat Map Export'!AB855-$I$6</f>
        <v>#N/A</v>
      </c>
    </row>
    <row r="857" spans="1:9" s="19" customFormat="1" ht="14.5" x14ac:dyDescent="0.35">
      <c r="A857" s="27">
        <f>'Heat Map Export'!A856</f>
        <v>0</v>
      </c>
      <c r="B857" s="35">
        <f>'Heat Map Export'!B856</f>
        <v>0</v>
      </c>
      <c r="C857" s="36" t="e">
        <f>'Heat Map Export'!C856 - $C$6</f>
        <v>#N/A</v>
      </c>
      <c r="D857" s="36" t="e">
        <f>'Heat Map Export'!F856 - $D$6</f>
        <v>#N/A</v>
      </c>
      <c r="E857" s="36" t="e">
        <f>'Heat Map Export'!J856- $E$6</f>
        <v>#N/A</v>
      </c>
      <c r="F857" s="36" t="e">
        <f>'Heat Map Export'!R856 - $F$6</f>
        <v>#N/A</v>
      </c>
      <c r="G857" s="36" t="e">
        <f>'Heat Map Export'!U856- $G$6</f>
        <v>#N/A</v>
      </c>
      <c r="H857" s="36" t="e">
        <f>'Heat Map Export'!Y856 - $H$6</f>
        <v>#N/A</v>
      </c>
      <c r="I857" s="37" t="e">
        <f>'Heat Map Export'!AB856-$I$6</f>
        <v>#N/A</v>
      </c>
    </row>
    <row r="858" spans="1:9" s="19" customFormat="1" ht="14.5" x14ac:dyDescent="0.35">
      <c r="A858" s="27">
        <f>'Heat Map Export'!A857</f>
        <v>0</v>
      </c>
      <c r="B858" s="35">
        <f>'Heat Map Export'!B857</f>
        <v>0</v>
      </c>
      <c r="C858" s="36" t="e">
        <f>'Heat Map Export'!C857 - $C$6</f>
        <v>#N/A</v>
      </c>
      <c r="D858" s="36" t="e">
        <f>'Heat Map Export'!F857 - $D$6</f>
        <v>#N/A</v>
      </c>
      <c r="E858" s="36" t="e">
        <f>'Heat Map Export'!J857- $E$6</f>
        <v>#N/A</v>
      </c>
      <c r="F858" s="36" t="e">
        <f>'Heat Map Export'!R857 - $F$6</f>
        <v>#N/A</v>
      </c>
      <c r="G858" s="36" t="e">
        <f>'Heat Map Export'!U857- $G$6</f>
        <v>#N/A</v>
      </c>
      <c r="H858" s="36" t="e">
        <f>'Heat Map Export'!Y857 - $H$6</f>
        <v>#N/A</v>
      </c>
      <c r="I858" s="37" t="e">
        <f>'Heat Map Export'!AB857-$I$6</f>
        <v>#N/A</v>
      </c>
    </row>
    <row r="859" spans="1:9" s="19" customFormat="1" ht="14.5" x14ac:dyDescent="0.35">
      <c r="A859" s="27">
        <f>'Heat Map Export'!A858</f>
        <v>0</v>
      </c>
      <c r="B859" s="35">
        <f>'Heat Map Export'!B858</f>
        <v>0</v>
      </c>
      <c r="C859" s="36" t="e">
        <f>'Heat Map Export'!C858 - $C$6</f>
        <v>#N/A</v>
      </c>
      <c r="D859" s="36" t="e">
        <f>'Heat Map Export'!F858 - $D$6</f>
        <v>#N/A</v>
      </c>
      <c r="E859" s="36" t="e">
        <f>'Heat Map Export'!J858- $E$6</f>
        <v>#N/A</v>
      </c>
      <c r="F859" s="36" t="e">
        <f>'Heat Map Export'!R858 - $F$6</f>
        <v>#N/A</v>
      </c>
      <c r="G859" s="36" t="e">
        <f>'Heat Map Export'!U858- $G$6</f>
        <v>#N/A</v>
      </c>
      <c r="H859" s="36" t="e">
        <f>'Heat Map Export'!Y858 - $H$6</f>
        <v>#N/A</v>
      </c>
      <c r="I859" s="37" t="e">
        <f>'Heat Map Export'!AB858-$I$6</f>
        <v>#N/A</v>
      </c>
    </row>
    <row r="860" spans="1:9" s="19" customFormat="1" ht="14.5" x14ac:dyDescent="0.35">
      <c r="A860" s="27">
        <f>'Heat Map Export'!A859</f>
        <v>0</v>
      </c>
      <c r="B860" s="35">
        <f>'Heat Map Export'!B859</f>
        <v>0</v>
      </c>
      <c r="C860" s="36" t="e">
        <f>'Heat Map Export'!C859 - $C$6</f>
        <v>#N/A</v>
      </c>
      <c r="D860" s="36" t="e">
        <f>'Heat Map Export'!F859 - $D$6</f>
        <v>#N/A</v>
      </c>
      <c r="E860" s="36" t="e">
        <f>'Heat Map Export'!J859- $E$6</f>
        <v>#N/A</v>
      </c>
      <c r="F860" s="36" t="e">
        <f>'Heat Map Export'!R859 - $F$6</f>
        <v>#N/A</v>
      </c>
      <c r="G860" s="36" t="e">
        <f>'Heat Map Export'!U859- $G$6</f>
        <v>#N/A</v>
      </c>
      <c r="H860" s="36" t="e">
        <f>'Heat Map Export'!Y859 - $H$6</f>
        <v>#N/A</v>
      </c>
      <c r="I860" s="37" t="e">
        <f>'Heat Map Export'!AB859-$I$6</f>
        <v>#N/A</v>
      </c>
    </row>
    <row r="861" spans="1:9" s="19" customFormat="1" ht="14.5" x14ac:dyDescent="0.35">
      <c r="A861" s="27">
        <f>'Heat Map Export'!A860</f>
        <v>0</v>
      </c>
      <c r="B861" s="35">
        <f>'Heat Map Export'!B860</f>
        <v>0</v>
      </c>
      <c r="C861" s="36" t="e">
        <f>'Heat Map Export'!C860 - $C$6</f>
        <v>#N/A</v>
      </c>
      <c r="D861" s="36" t="e">
        <f>'Heat Map Export'!F860 - $D$6</f>
        <v>#N/A</v>
      </c>
      <c r="E861" s="36" t="e">
        <f>'Heat Map Export'!J860- $E$6</f>
        <v>#N/A</v>
      </c>
      <c r="F861" s="36" t="e">
        <f>'Heat Map Export'!R860 - $F$6</f>
        <v>#N/A</v>
      </c>
      <c r="G861" s="36" t="e">
        <f>'Heat Map Export'!U860- $G$6</f>
        <v>#N/A</v>
      </c>
      <c r="H861" s="36" t="e">
        <f>'Heat Map Export'!Y860 - $H$6</f>
        <v>#N/A</v>
      </c>
      <c r="I861" s="37" t="e">
        <f>'Heat Map Export'!AB860-$I$6</f>
        <v>#N/A</v>
      </c>
    </row>
    <row r="862" spans="1:9" s="19" customFormat="1" ht="14.5" x14ac:dyDescent="0.35">
      <c r="A862" s="27">
        <f>'Heat Map Export'!A861</f>
        <v>0</v>
      </c>
      <c r="B862" s="35">
        <f>'Heat Map Export'!B861</f>
        <v>0</v>
      </c>
      <c r="C862" s="36" t="e">
        <f>'Heat Map Export'!C861 - $C$6</f>
        <v>#N/A</v>
      </c>
      <c r="D862" s="36" t="e">
        <f>'Heat Map Export'!F861 - $D$6</f>
        <v>#N/A</v>
      </c>
      <c r="E862" s="36" t="e">
        <f>'Heat Map Export'!J861- $E$6</f>
        <v>#N/A</v>
      </c>
      <c r="F862" s="36" t="e">
        <f>'Heat Map Export'!R861 - $F$6</f>
        <v>#N/A</v>
      </c>
      <c r="G862" s="36" t="e">
        <f>'Heat Map Export'!U861- $G$6</f>
        <v>#N/A</v>
      </c>
      <c r="H862" s="36" t="e">
        <f>'Heat Map Export'!Y861 - $H$6</f>
        <v>#N/A</v>
      </c>
      <c r="I862" s="37" t="e">
        <f>'Heat Map Export'!AB861-$I$6</f>
        <v>#N/A</v>
      </c>
    </row>
    <row r="863" spans="1:9" s="19" customFormat="1" ht="14.5" x14ac:dyDescent="0.35">
      <c r="A863" s="27">
        <f>'Heat Map Export'!A862</f>
        <v>0</v>
      </c>
      <c r="B863" s="35">
        <f>'Heat Map Export'!B862</f>
        <v>0</v>
      </c>
      <c r="C863" s="36" t="e">
        <f>'Heat Map Export'!C862 - $C$6</f>
        <v>#N/A</v>
      </c>
      <c r="D863" s="36" t="e">
        <f>'Heat Map Export'!F862 - $D$6</f>
        <v>#N/A</v>
      </c>
      <c r="E863" s="36" t="e">
        <f>'Heat Map Export'!J862- $E$6</f>
        <v>#N/A</v>
      </c>
      <c r="F863" s="36" t="e">
        <f>'Heat Map Export'!R862 - $F$6</f>
        <v>#N/A</v>
      </c>
      <c r="G863" s="36" t="e">
        <f>'Heat Map Export'!U862- $G$6</f>
        <v>#N/A</v>
      </c>
      <c r="H863" s="36" t="e">
        <f>'Heat Map Export'!Y862 - $H$6</f>
        <v>#N/A</v>
      </c>
      <c r="I863" s="37" t="e">
        <f>'Heat Map Export'!AB862-$I$6</f>
        <v>#N/A</v>
      </c>
    </row>
    <row r="864" spans="1:9" s="19" customFormat="1" ht="14.5" x14ac:dyDescent="0.35">
      <c r="A864" s="27">
        <f>'Heat Map Export'!A863</f>
        <v>0</v>
      </c>
      <c r="B864" s="35">
        <f>'Heat Map Export'!B863</f>
        <v>0</v>
      </c>
      <c r="C864" s="36" t="e">
        <f>'Heat Map Export'!C863 - $C$6</f>
        <v>#N/A</v>
      </c>
      <c r="D864" s="36" t="e">
        <f>'Heat Map Export'!F863 - $D$6</f>
        <v>#N/A</v>
      </c>
      <c r="E864" s="36" t="e">
        <f>'Heat Map Export'!J863- $E$6</f>
        <v>#N/A</v>
      </c>
      <c r="F864" s="36" t="e">
        <f>'Heat Map Export'!R863 - $F$6</f>
        <v>#N/A</v>
      </c>
      <c r="G864" s="36" t="e">
        <f>'Heat Map Export'!U863- $G$6</f>
        <v>#N/A</v>
      </c>
      <c r="H864" s="36" t="e">
        <f>'Heat Map Export'!Y863 - $H$6</f>
        <v>#N/A</v>
      </c>
      <c r="I864" s="37" t="e">
        <f>'Heat Map Export'!AB863-$I$6</f>
        <v>#N/A</v>
      </c>
    </row>
    <row r="865" spans="1:9" s="19" customFormat="1" ht="14.5" x14ac:dyDescent="0.35">
      <c r="A865" s="27">
        <f>'Heat Map Export'!A864</f>
        <v>0</v>
      </c>
      <c r="B865" s="35">
        <f>'Heat Map Export'!B864</f>
        <v>0</v>
      </c>
      <c r="C865" s="36" t="e">
        <f>'Heat Map Export'!C864 - $C$6</f>
        <v>#N/A</v>
      </c>
      <c r="D865" s="36" t="e">
        <f>'Heat Map Export'!F864 - $D$6</f>
        <v>#N/A</v>
      </c>
      <c r="E865" s="36" t="e">
        <f>'Heat Map Export'!J864- $E$6</f>
        <v>#N/A</v>
      </c>
      <c r="F865" s="36" t="e">
        <f>'Heat Map Export'!R864 - $F$6</f>
        <v>#N/A</v>
      </c>
      <c r="G865" s="36" t="e">
        <f>'Heat Map Export'!U864- $G$6</f>
        <v>#N/A</v>
      </c>
      <c r="H865" s="36" t="e">
        <f>'Heat Map Export'!Y864 - $H$6</f>
        <v>#N/A</v>
      </c>
      <c r="I865" s="37" t="e">
        <f>'Heat Map Export'!AB864-$I$6</f>
        <v>#N/A</v>
      </c>
    </row>
    <row r="866" spans="1:9" s="19" customFormat="1" ht="14.5" x14ac:dyDescent="0.35">
      <c r="A866" s="27">
        <f>'Heat Map Export'!A865</f>
        <v>0</v>
      </c>
      <c r="B866" s="35">
        <f>'Heat Map Export'!B865</f>
        <v>0</v>
      </c>
      <c r="C866" s="36" t="e">
        <f>'Heat Map Export'!C865 - $C$6</f>
        <v>#N/A</v>
      </c>
      <c r="D866" s="36" t="e">
        <f>'Heat Map Export'!F865 - $D$6</f>
        <v>#N/A</v>
      </c>
      <c r="E866" s="36" t="e">
        <f>'Heat Map Export'!J865- $E$6</f>
        <v>#N/A</v>
      </c>
      <c r="F866" s="36" t="e">
        <f>'Heat Map Export'!R865 - $F$6</f>
        <v>#N/A</v>
      </c>
      <c r="G866" s="36" t="e">
        <f>'Heat Map Export'!U865- $G$6</f>
        <v>#N/A</v>
      </c>
      <c r="H866" s="36" t="e">
        <f>'Heat Map Export'!Y865 - $H$6</f>
        <v>#N/A</v>
      </c>
      <c r="I866" s="37" t="e">
        <f>'Heat Map Export'!AB865-$I$6</f>
        <v>#N/A</v>
      </c>
    </row>
    <row r="867" spans="1:9" s="19" customFormat="1" ht="14.5" x14ac:dyDescent="0.35">
      <c r="A867" s="27">
        <f>'Heat Map Export'!A866</f>
        <v>0</v>
      </c>
      <c r="B867" s="35">
        <f>'Heat Map Export'!B866</f>
        <v>0</v>
      </c>
      <c r="C867" s="36" t="e">
        <f>'Heat Map Export'!C866 - $C$6</f>
        <v>#N/A</v>
      </c>
      <c r="D867" s="36" t="e">
        <f>'Heat Map Export'!F866 - $D$6</f>
        <v>#N/A</v>
      </c>
      <c r="E867" s="36" t="e">
        <f>'Heat Map Export'!J866- $E$6</f>
        <v>#N/A</v>
      </c>
      <c r="F867" s="36" t="e">
        <f>'Heat Map Export'!R866 - $F$6</f>
        <v>#N/A</v>
      </c>
      <c r="G867" s="36" t="e">
        <f>'Heat Map Export'!U866- $G$6</f>
        <v>#N/A</v>
      </c>
      <c r="H867" s="36" t="e">
        <f>'Heat Map Export'!Y866 - $H$6</f>
        <v>#N/A</v>
      </c>
      <c r="I867" s="37" t="e">
        <f>'Heat Map Export'!AB866-$I$6</f>
        <v>#N/A</v>
      </c>
    </row>
    <row r="868" spans="1:9" s="19" customFormat="1" ht="14.5" x14ac:dyDescent="0.35">
      <c r="A868" s="27">
        <f>'Heat Map Export'!A867</f>
        <v>0</v>
      </c>
      <c r="B868" s="35">
        <f>'Heat Map Export'!B867</f>
        <v>0</v>
      </c>
      <c r="C868" s="36" t="e">
        <f>'Heat Map Export'!C867 - $C$6</f>
        <v>#N/A</v>
      </c>
      <c r="D868" s="36" t="e">
        <f>'Heat Map Export'!F867 - $D$6</f>
        <v>#N/A</v>
      </c>
      <c r="E868" s="36" t="e">
        <f>'Heat Map Export'!J867- $E$6</f>
        <v>#N/A</v>
      </c>
      <c r="F868" s="36" t="e">
        <f>'Heat Map Export'!R867 - $F$6</f>
        <v>#N/A</v>
      </c>
      <c r="G868" s="36" t="e">
        <f>'Heat Map Export'!U867- $G$6</f>
        <v>#N/A</v>
      </c>
      <c r="H868" s="36" t="e">
        <f>'Heat Map Export'!Y867 - $H$6</f>
        <v>#N/A</v>
      </c>
      <c r="I868" s="37" t="e">
        <f>'Heat Map Export'!AB867-$I$6</f>
        <v>#N/A</v>
      </c>
    </row>
    <row r="869" spans="1:9" s="19" customFormat="1" ht="14.5" x14ac:dyDescent="0.35">
      <c r="A869" s="27">
        <f>'Heat Map Export'!A868</f>
        <v>0</v>
      </c>
      <c r="B869" s="35">
        <f>'Heat Map Export'!B868</f>
        <v>0</v>
      </c>
      <c r="C869" s="36" t="e">
        <f>'Heat Map Export'!C868 - $C$6</f>
        <v>#N/A</v>
      </c>
      <c r="D869" s="36" t="e">
        <f>'Heat Map Export'!F868 - $D$6</f>
        <v>#N/A</v>
      </c>
      <c r="E869" s="36" t="e">
        <f>'Heat Map Export'!J868- $E$6</f>
        <v>#N/A</v>
      </c>
      <c r="F869" s="36" t="e">
        <f>'Heat Map Export'!R868 - $F$6</f>
        <v>#N/A</v>
      </c>
      <c r="G869" s="36" t="e">
        <f>'Heat Map Export'!U868- $G$6</f>
        <v>#N/A</v>
      </c>
      <c r="H869" s="36" t="e">
        <f>'Heat Map Export'!Y868 - $H$6</f>
        <v>#N/A</v>
      </c>
      <c r="I869" s="37" t="e">
        <f>'Heat Map Export'!AB868-$I$6</f>
        <v>#N/A</v>
      </c>
    </row>
    <row r="870" spans="1:9" s="19" customFormat="1" ht="14.5" x14ac:dyDescent="0.35">
      <c r="A870" s="27">
        <f>'Heat Map Export'!A869</f>
        <v>0</v>
      </c>
      <c r="B870" s="35">
        <f>'Heat Map Export'!B869</f>
        <v>0</v>
      </c>
      <c r="C870" s="36" t="e">
        <f>'Heat Map Export'!C869 - $C$6</f>
        <v>#N/A</v>
      </c>
      <c r="D870" s="36" t="e">
        <f>'Heat Map Export'!F869 - $D$6</f>
        <v>#N/A</v>
      </c>
      <c r="E870" s="36" t="e">
        <f>'Heat Map Export'!J869- $E$6</f>
        <v>#N/A</v>
      </c>
      <c r="F870" s="36" t="e">
        <f>'Heat Map Export'!R869 - $F$6</f>
        <v>#N/A</v>
      </c>
      <c r="G870" s="36" t="e">
        <f>'Heat Map Export'!U869- $G$6</f>
        <v>#N/A</v>
      </c>
      <c r="H870" s="36" t="e">
        <f>'Heat Map Export'!Y869 - $H$6</f>
        <v>#N/A</v>
      </c>
      <c r="I870" s="37" t="e">
        <f>'Heat Map Export'!AB869-$I$6</f>
        <v>#N/A</v>
      </c>
    </row>
    <row r="871" spans="1:9" s="19" customFormat="1" ht="14.5" x14ac:dyDescent="0.35">
      <c r="A871" s="27">
        <f>'Heat Map Export'!A870</f>
        <v>0</v>
      </c>
      <c r="B871" s="35">
        <f>'Heat Map Export'!B870</f>
        <v>0</v>
      </c>
      <c r="C871" s="36" t="e">
        <f>'Heat Map Export'!C870 - $C$6</f>
        <v>#N/A</v>
      </c>
      <c r="D871" s="36" t="e">
        <f>'Heat Map Export'!F870 - $D$6</f>
        <v>#N/A</v>
      </c>
      <c r="E871" s="36" t="e">
        <f>'Heat Map Export'!J870- $E$6</f>
        <v>#N/A</v>
      </c>
      <c r="F871" s="36" t="e">
        <f>'Heat Map Export'!R870 - $F$6</f>
        <v>#N/A</v>
      </c>
      <c r="G871" s="36" t="e">
        <f>'Heat Map Export'!U870- $G$6</f>
        <v>#N/A</v>
      </c>
      <c r="H871" s="36" t="e">
        <f>'Heat Map Export'!Y870 - $H$6</f>
        <v>#N/A</v>
      </c>
      <c r="I871" s="37" t="e">
        <f>'Heat Map Export'!AB870-$I$6</f>
        <v>#N/A</v>
      </c>
    </row>
    <row r="872" spans="1:9" s="19" customFormat="1" ht="14.5" x14ac:dyDescent="0.35">
      <c r="A872" s="27">
        <f>'Heat Map Export'!A871</f>
        <v>0</v>
      </c>
      <c r="B872" s="35">
        <f>'Heat Map Export'!B871</f>
        <v>0</v>
      </c>
      <c r="C872" s="36" t="e">
        <f>'Heat Map Export'!C871 - $C$6</f>
        <v>#N/A</v>
      </c>
      <c r="D872" s="36" t="e">
        <f>'Heat Map Export'!F871 - $D$6</f>
        <v>#N/A</v>
      </c>
      <c r="E872" s="36" t="e">
        <f>'Heat Map Export'!J871- $E$6</f>
        <v>#N/A</v>
      </c>
      <c r="F872" s="36" t="e">
        <f>'Heat Map Export'!R871 - $F$6</f>
        <v>#N/A</v>
      </c>
      <c r="G872" s="36" t="e">
        <f>'Heat Map Export'!U871- $G$6</f>
        <v>#N/A</v>
      </c>
      <c r="H872" s="36" t="e">
        <f>'Heat Map Export'!Y871 - $H$6</f>
        <v>#N/A</v>
      </c>
      <c r="I872" s="37" t="e">
        <f>'Heat Map Export'!AB871-$I$6</f>
        <v>#N/A</v>
      </c>
    </row>
    <row r="873" spans="1:9" s="19" customFormat="1" ht="14.5" x14ac:dyDescent="0.35">
      <c r="A873" s="27">
        <f>'Heat Map Export'!A872</f>
        <v>0</v>
      </c>
      <c r="B873" s="35">
        <f>'Heat Map Export'!B872</f>
        <v>0</v>
      </c>
      <c r="C873" s="36" t="e">
        <f>'Heat Map Export'!C872 - $C$6</f>
        <v>#N/A</v>
      </c>
      <c r="D873" s="36" t="e">
        <f>'Heat Map Export'!F872 - $D$6</f>
        <v>#N/A</v>
      </c>
      <c r="E873" s="36" t="e">
        <f>'Heat Map Export'!J872- $E$6</f>
        <v>#N/A</v>
      </c>
      <c r="F873" s="36" t="e">
        <f>'Heat Map Export'!R872 - $F$6</f>
        <v>#N/A</v>
      </c>
      <c r="G873" s="36" t="e">
        <f>'Heat Map Export'!U872- $G$6</f>
        <v>#N/A</v>
      </c>
      <c r="H873" s="36" t="e">
        <f>'Heat Map Export'!Y872 - $H$6</f>
        <v>#N/A</v>
      </c>
      <c r="I873" s="37" t="e">
        <f>'Heat Map Export'!AB872-$I$6</f>
        <v>#N/A</v>
      </c>
    </row>
    <row r="874" spans="1:9" s="19" customFormat="1" ht="14.5" x14ac:dyDescent="0.35">
      <c r="A874" s="27">
        <f>'Heat Map Export'!A873</f>
        <v>0</v>
      </c>
      <c r="B874" s="35">
        <f>'Heat Map Export'!B873</f>
        <v>0</v>
      </c>
      <c r="C874" s="36" t="e">
        <f>'Heat Map Export'!C873 - $C$6</f>
        <v>#N/A</v>
      </c>
      <c r="D874" s="36" t="e">
        <f>'Heat Map Export'!F873 - $D$6</f>
        <v>#N/A</v>
      </c>
      <c r="E874" s="36" t="e">
        <f>'Heat Map Export'!J873- $E$6</f>
        <v>#N/A</v>
      </c>
      <c r="F874" s="36" t="e">
        <f>'Heat Map Export'!R873 - $F$6</f>
        <v>#N/A</v>
      </c>
      <c r="G874" s="36" t="e">
        <f>'Heat Map Export'!U873- $G$6</f>
        <v>#N/A</v>
      </c>
      <c r="H874" s="36" t="e">
        <f>'Heat Map Export'!Y873 - $H$6</f>
        <v>#N/A</v>
      </c>
      <c r="I874" s="37" t="e">
        <f>'Heat Map Export'!AB873-$I$6</f>
        <v>#N/A</v>
      </c>
    </row>
    <row r="875" spans="1:9" s="19" customFormat="1" ht="14.5" x14ac:dyDescent="0.35">
      <c r="A875" s="27">
        <f>'Heat Map Export'!A874</f>
        <v>0</v>
      </c>
      <c r="B875" s="35">
        <f>'Heat Map Export'!B874</f>
        <v>0</v>
      </c>
      <c r="C875" s="36" t="e">
        <f>'Heat Map Export'!C874 - $C$6</f>
        <v>#N/A</v>
      </c>
      <c r="D875" s="36" t="e">
        <f>'Heat Map Export'!F874 - $D$6</f>
        <v>#N/A</v>
      </c>
      <c r="E875" s="36" t="e">
        <f>'Heat Map Export'!J874- $E$6</f>
        <v>#N/A</v>
      </c>
      <c r="F875" s="36" t="e">
        <f>'Heat Map Export'!R874 - $F$6</f>
        <v>#N/A</v>
      </c>
      <c r="G875" s="36" t="e">
        <f>'Heat Map Export'!U874- $G$6</f>
        <v>#N/A</v>
      </c>
      <c r="H875" s="36" t="e">
        <f>'Heat Map Export'!Y874 - $H$6</f>
        <v>#N/A</v>
      </c>
      <c r="I875" s="37" t="e">
        <f>'Heat Map Export'!AB874-$I$6</f>
        <v>#N/A</v>
      </c>
    </row>
    <row r="876" spans="1:9" s="19" customFormat="1" ht="14.5" x14ac:dyDescent="0.35">
      <c r="A876" s="27">
        <f>'Heat Map Export'!A875</f>
        <v>0</v>
      </c>
      <c r="B876" s="35">
        <f>'Heat Map Export'!B875</f>
        <v>0</v>
      </c>
      <c r="C876" s="36" t="e">
        <f>'Heat Map Export'!C875 - $C$6</f>
        <v>#N/A</v>
      </c>
      <c r="D876" s="36" t="e">
        <f>'Heat Map Export'!F875 - $D$6</f>
        <v>#N/A</v>
      </c>
      <c r="E876" s="36" t="e">
        <f>'Heat Map Export'!J875- $E$6</f>
        <v>#N/A</v>
      </c>
      <c r="F876" s="36" t="e">
        <f>'Heat Map Export'!R875 - $F$6</f>
        <v>#N/A</v>
      </c>
      <c r="G876" s="36" t="e">
        <f>'Heat Map Export'!U875- $G$6</f>
        <v>#N/A</v>
      </c>
      <c r="H876" s="36" t="e">
        <f>'Heat Map Export'!Y875 - $H$6</f>
        <v>#N/A</v>
      </c>
      <c r="I876" s="37" t="e">
        <f>'Heat Map Export'!AB875-$I$6</f>
        <v>#N/A</v>
      </c>
    </row>
    <row r="877" spans="1:9" s="19" customFormat="1" ht="14.5" x14ac:dyDescent="0.35">
      <c r="A877" s="27">
        <f>'Heat Map Export'!A876</f>
        <v>0</v>
      </c>
      <c r="B877" s="35">
        <f>'Heat Map Export'!B876</f>
        <v>0</v>
      </c>
      <c r="C877" s="36" t="e">
        <f>'Heat Map Export'!C876 - $C$6</f>
        <v>#N/A</v>
      </c>
      <c r="D877" s="36" t="e">
        <f>'Heat Map Export'!F876 - $D$6</f>
        <v>#N/A</v>
      </c>
      <c r="E877" s="36" t="e">
        <f>'Heat Map Export'!J876- $E$6</f>
        <v>#N/A</v>
      </c>
      <c r="F877" s="36" t="e">
        <f>'Heat Map Export'!R876 - $F$6</f>
        <v>#N/A</v>
      </c>
      <c r="G877" s="36" t="e">
        <f>'Heat Map Export'!U876- $G$6</f>
        <v>#N/A</v>
      </c>
      <c r="H877" s="36" t="e">
        <f>'Heat Map Export'!Y876 - $H$6</f>
        <v>#N/A</v>
      </c>
      <c r="I877" s="37" t="e">
        <f>'Heat Map Export'!AB876-$I$6</f>
        <v>#N/A</v>
      </c>
    </row>
    <row r="878" spans="1:9" s="19" customFormat="1" ht="14.5" x14ac:dyDescent="0.35">
      <c r="A878" s="27">
        <f>'Heat Map Export'!A877</f>
        <v>0</v>
      </c>
      <c r="B878" s="35">
        <f>'Heat Map Export'!B877</f>
        <v>0</v>
      </c>
      <c r="C878" s="36" t="e">
        <f>'Heat Map Export'!C877 - $C$6</f>
        <v>#N/A</v>
      </c>
      <c r="D878" s="36" t="e">
        <f>'Heat Map Export'!F877 - $D$6</f>
        <v>#N/A</v>
      </c>
      <c r="E878" s="36" t="e">
        <f>'Heat Map Export'!J877- $E$6</f>
        <v>#N/A</v>
      </c>
      <c r="F878" s="36" t="e">
        <f>'Heat Map Export'!R877 - $F$6</f>
        <v>#N/A</v>
      </c>
      <c r="G878" s="36" t="e">
        <f>'Heat Map Export'!U877- $G$6</f>
        <v>#N/A</v>
      </c>
      <c r="H878" s="36" t="e">
        <f>'Heat Map Export'!Y877 - $H$6</f>
        <v>#N/A</v>
      </c>
      <c r="I878" s="37" t="e">
        <f>'Heat Map Export'!AB877-$I$6</f>
        <v>#N/A</v>
      </c>
    </row>
    <row r="879" spans="1:9" s="19" customFormat="1" ht="14.5" x14ac:dyDescent="0.35">
      <c r="A879" s="27">
        <f>'Heat Map Export'!A878</f>
        <v>0</v>
      </c>
      <c r="B879" s="35">
        <f>'Heat Map Export'!B878</f>
        <v>0</v>
      </c>
      <c r="C879" s="36" t="e">
        <f>'Heat Map Export'!C878 - $C$6</f>
        <v>#N/A</v>
      </c>
      <c r="D879" s="36" t="e">
        <f>'Heat Map Export'!F878 - $D$6</f>
        <v>#N/A</v>
      </c>
      <c r="E879" s="36" t="e">
        <f>'Heat Map Export'!J878- $E$6</f>
        <v>#N/A</v>
      </c>
      <c r="F879" s="36" t="e">
        <f>'Heat Map Export'!R878 - $F$6</f>
        <v>#N/A</v>
      </c>
      <c r="G879" s="36" t="e">
        <f>'Heat Map Export'!U878- $G$6</f>
        <v>#N/A</v>
      </c>
      <c r="H879" s="36" t="e">
        <f>'Heat Map Export'!Y878 - $H$6</f>
        <v>#N/A</v>
      </c>
      <c r="I879" s="37" t="e">
        <f>'Heat Map Export'!AB878-$I$6</f>
        <v>#N/A</v>
      </c>
    </row>
    <row r="880" spans="1:9" s="19" customFormat="1" ht="14.5" x14ac:dyDescent="0.35">
      <c r="A880" s="27">
        <f>'Heat Map Export'!A879</f>
        <v>0</v>
      </c>
      <c r="B880" s="35">
        <f>'Heat Map Export'!B879</f>
        <v>0</v>
      </c>
      <c r="C880" s="36" t="e">
        <f>'Heat Map Export'!C879 - $C$6</f>
        <v>#N/A</v>
      </c>
      <c r="D880" s="36" t="e">
        <f>'Heat Map Export'!F879 - $D$6</f>
        <v>#N/A</v>
      </c>
      <c r="E880" s="36" t="e">
        <f>'Heat Map Export'!J879- $E$6</f>
        <v>#N/A</v>
      </c>
      <c r="F880" s="36" t="e">
        <f>'Heat Map Export'!R879 - $F$6</f>
        <v>#N/A</v>
      </c>
      <c r="G880" s="36" t="e">
        <f>'Heat Map Export'!U879- $G$6</f>
        <v>#N/A</v>
      </c>
      <c r="H880" s="36" t="e">
        <f>'Heat Map Export'!Y879 - $H$6</f>
        <v>#N/A</v>
      </c>
      <c r="I880" s="37" t="e">
        <f>'Heat Map Export'!AB879-$I$6</f>
        <v>#N/A</v>
      </c>
    </row>
    <row r="881" spans="1:9" s="19" customFormat="1" ht="14.5" x14ac:dyDescent="0.35">
      <c r="A881" s="27">
        <f>'Heat Map Export'!A880</f>
        <v>0</v>
      </c>
      <c r="B881" s="35">
        <f>'Heat Map Export'!B880</f>
        <v>0</v>
      </c>
      <c r="C881" s="36" t="e">
        <f>'Heat Map Export'!C880 - $C$6</f>
        <v>#N/A</v>
      </c>
      <c r="D881" s="36" t="e">
        <f>'Heat Map Export'!F880 - $D$6</f>
        <v>#N/A</v>
      </c>
      <c r="E881" s="36" t="e">
        <f>'Heat Map Export'!J880- $E$6</f>
        <v>#N/A</v>
      </c>
      <c r="F881" s="36" t="e">
        <f>'Heat Map Export'!R880 - $F$6</f>
        <v>#N/A</v>
      </c>
      <c r="G881" s="36" t="e">
        <f>'Heat Map Export'!U880- $G$6</f>
        <v>#N/A</v>
      </c>
      <c r="H881" s="36" t="e">
        <f>'Heat Map Export'!Y880 - $H$6</f>
        <v>#N/A</v>
      </c>
      <c r="I881" s="37" t="e">
        <f>'Heat Map Export'!AB880-$I$6</f>
        <v>#N/A</v>
      </c>
    </row>
    <row r="882" spans="1:9" s="19" customFormat="1" ht="14.5" x14ac:dyDescent="0.35">
      <c r="A882" s="27">
        <f>'Heat Map Export'!A881</f>
        <v>0</v>
      </c>
      <c r="B882" s="35">
        <f>'Heat Map Export'!B881</f>
        <v>0</v>
      </c>
      <c r="C882" s="36" t="e">
        <f>'Heat Map Export'!C881 - $C$6</f>
        <v>#N/A</v>
      </c>
      <c r="D882" s="36" t="e">
        <f>'Heat Map Export'!F881 - $D$6</f>
        <v>#N/A</v>
      </c>
      <c r="E882" s="36" t="e">
        <f>'Heat Map Export'!J881- $E$6</f>
        <v>#N/A</v>
      </c>
      <c r="F882" s="36" t="e">
        <f>'Heat Map Export'!R881 - $F$6</f>
        <v>#N/A</v>
      </c>
      <c r="G882" s="36" t="e">
        <f>'Heat Map Export'!U881- $G$6</f>
        <v>#N/A</v>
      </c>
      <c r="H882" s="36" t="e">
        <f>'Heat Map Export'!Y881 - $H$6</f>
        <v>#N/A</v>
      </c>
      <c r="I882" s="37" t="e">
        <f>'Heat Map Export'!AB881-$I$6</f>
        <v>#N/A</v>
      </c>
    </row>
    <row r="883" spans="1:9" s="19" customFormat="1" ht="14.5" x14ac:dyDescent="0.35">
      <c r="A883" s="27">
        <f>'Heat Map Export'!A882</f>
        <v>0</v>
      </c>
      <c r="B883" s="35">
        <f>'Heat Map Export'!B882</f>
        <v>0</v>
      </c>
      <c r="C883" s="36" t="e">
        <f>'Heat Map Export'!C882 - $C$6</f>
        <v>#N/A</v>
      </c>
      <c r="D883" s="36" t="e">
        <f>'Heat Map Export'!F882 - $D$6</f>
        <v>#N/A</v>
      </c>
      <c r="E883" s="36" t="e">
        <f>'Heat Map Export'!J882- $E$6</f>
        <v>#N/A</v>
      </c>
      <c r="F883" s="36" t="e">
        <f>'Heat Map Export'!R882 - $F$6</f>
        <v>#N/A</v>
      </c>
      <c r="G883" s="36" t="e">
        <f>'Heat Map Export'!U882- $G$6</f>
        <v>#N/A</v>
      </c>
      <c r="H883" s="36" t="e">
        <f>'Heat Map Export'!Y882 - $H$6</f>
        <v>#N/A</v>
      </c>
      <c r="I883" s="37" t="e">
        <f>'Heat Map Export'!AB882-$I$6</f>
        <v>#N/A</v>
      </c>
    </row>
    <row r="884" spans="1:9" s="19" customFormat="1" ht="14.5" x14ac:dyDescent="0.35">
      <c r="A884" s="27">
        <f>'Heat Map Export'!A883</f>
        <v>0</v>
      </c>
      <c r="B884" s="35">
        <f>'Heat Map Export'!B883</f>
        <v>0</v>
      </c>
      <c r="C884" s="36" t="e">
        <f>'Heat Map Export'!C883 - $C$6</f>
        <v>#N/A</v>
      </c>
      <c r="D884" s="36" t="e">
        <f>'Heat Map Export'!F883 - $D$6</f>
        <v>#N/A</v>
      </c>
      <c r="E884" s="36" t="e">
        <f>'Heat Map Export'!J883- $E$6</f>
        <v>#N/A</v>
      </c>
      <c r="F884" s="36" t="e">
        <f>'Heat Map Export'!R883 - $F$6</f>
        <v>#N/A</v>
      </c>
      <c r="G884" s="36" t="e">
        <f>'Heat Map Export'!U883- $G$6</f>
        <v>#N/A</v>
      </c>
      <c r="H884" s="36" t="e">
        <f>'Heat Map Export'!Y883 - $H$6</f>
        <v>#N/A</v>
      </c>
      <c r="I884" s="37" t="e">
        <f>'Heat Map Export'!AB883-$I$6</f>
        <v>#N/A</v>
      </c>
    </row>
    <row r="885" spans="1:9" s="19" customFormat="1" ht="14.5" x14ac:dyDescent="0.35">
      <c r="A885" s="27">
        <f>'Heat Map Export'!A884</f>
        <v>0</v>
      </c>
      <c r="B885" s="35">
        <f>'Heat Map Export'!B884</f>
        <v>0</v>
      </c>
      <c r="C885" s="36" t="e">
        <f>'Heat Map Export'!C884 - $C$6</f>
        <v>#N/A</v>
      </c>
      <c r="D885" s="36" t="e">
        <f>'Heat Map Export'!F884 - $D$6</f>
        <v>#N/A</v>
      </c>
      <c r="E885" s="36" t="e">
        <f>'Heat Map Export'!J884- $E$6</f>
        <v>#N/A</v>
      </c>
      <c r="F885" s="36" t="e">
        <f>'Heat Map Export'!R884 - $F$6</f>
        <v>#N/A</v>
      </c>
      <c r="G885" s="36" t="e">
        <f>'Heat Map Export'!U884- $G$6</f>
        <v>#N/A</v>
      </c>
      <c r="H885" s="36" t="e">
        <f>'Heat Map Export'!Y884 - $H$6</f>
        <v>#N/A</v>
      </c>
      <c r="I885" s="37" t="e">
        <f>'Heat Map Export'!AB884-$I$6</f>
        <v>#N/A</v>
      </c>
    </row>
    <row r="886" spans="1:9" s="19" customFormat="1" ht="14.5" x14ac:dyDescent="0.35">
      <c r="A886" s="27">
        <f>'Heat Map Export'!A885</f>
        <v>0</v>
      </c>
      <c r="B886" s="35">
        <f>'Heat Map Export'!B885</f>
        <v>0</v>
      </c>
      <c r="C886" s="36" t="e">
        <f>'Heat Map Export'!C885 - $C$6</f>
        <v>#N/A</v>
      </c>
      <c r="D886" s="36" t="e">
        <f>'Heat Map Export'!F885 - $D$6</f>
        <v>#N/A</v>
      </c>
      <c r="E886" s="36" t="e">
        <f>'Heat Map Export'!J885- $E$6</f>
        <v>#N/A</v>
      </c>
      <c r="F886" s="36" t="e">
        <f>'Heat Map Export'!R885 - $F$6</f>
        <v>#N/A</v>
      </c>
      <c r="G886" s="36" t="e">
        <f>'Heat Map Export'!U885- $G$6</f>
        <v>#N/A</v>
      </c>
      <c r="H886" s="36" t="e">
        <f>'Heat Map Export'!Y885 - $H$6</f>
        <v>#N/A</v>
      </c>
      <c r="I886" s="37" t="e">
        <f>'Heat Map Export'!AB885-$I$6</f>
        <v>#N/A</v>
      </c>
    </row>
    <row r="887" spans="1:9" s="19" customFormat="1" ht="14.5" x14ac:dyDescent="0.35">
      <c r="A887" s="27">
        <f>'Heat Map Export'!A886</f>
        <v>0</v>
      </c>
      <c r="B887" s="35">
        <f>'Heat Map Export'!B886</f>
        <v>0</v>
      </c>
      <c r="C887" s="36" t="e">
        <f>'Heat Map Export'!C886 - $C$6</f>
        <v>#N/A</v>
      </c>
      <c r="D887" s="36" t="e">
        <f>'Heat Map Export'!F886 - $D$6</f>
        <v>#N/A</v>
      </c>
      <c r="E887" s="36" t="e">
        <f>'Heat Map Export'!J886- $E$6</f>
        <v>#N/A</v>
      </c>
      <c r="F887" s="36" t="e">
        <f>'Heat Map Export'!R886 - $F$6</f>
        <v>#N/A</v>
      </c>
      <c r="G887" s="36" t="e">
        <f>'Heat Map Export'!U886- $G$6</f>
        <v>#N/A</v>
      </c>
      <c r="H887" s="36" t="e">
        <f>'Heat Map Export'!Y886 - $H$6</f>
        <v>#N/A</v>
      </c>
      <c r="I887" s="37" t="e">
        <f>'Heat Map Export'!AB886-$I$6</f>
        <v>#N/A</v>
      </c>
    </row>
    <row r="888" spans="1:9" s="19" customFormat="1" ht="14.5" x14ac:dyDescent="0.35">
      <c r="A888" s="27">
        <f>'Heat Map Export'!A887</f>
        <v>0</v>
      </c>
      <c r="B888" s="35">
        <f>'Heat Map Export'!B887</f>
        <v>0</v>
      </c>
      <c r="C888" s="36" t="e">
        <f>'Heat Map Export'!C887 - $C$6</f>
        <v>#N/A</v>
      </c>
      <c r="D888" s="36" t="e">
        <f>'Heat Map Export'!F887 - $D$6</f>
        <v>#N/A</v>
      </c>
      <c r="E888" s="36" t="e">
        <f>'Heat Map Export'!J887- $E$6</f>
        <v>#N/A</v>
      </c>
      <c r="F888" s="36" t="e">
        <f>'Heat Map Export'!R887 - $F$6</f>
        <v>#N/A</v>
      </c>
      <c r="G888" s="36" t="e">
        <f>'Heat Map Export'!U887- $G$6</f>
        <v>#N/A</v>
      </c>
      <c r="H888" s="36" t="e">
        <f>'Heat Map Export'!Y887 - $H$6</f>
        <v>#N/A</v>
      </c>
      <c r="I888" s="37" t="e">
        <f>'Heat Map Export'!AB887-$I$6</f>
        <v>#N/A</v>
      </c>
    </row>
    <row r="889" spans="1:9" s="19" customFormat="1" ht="14.5" x14ac:dyDescent="0.35">
      <c r="A889" s="27">
        <f>'Heat Map Export'!A888</f>
        <v>0</v>
      </c>
      <c r="B889" s="35">
        <f>'Heat Map Export'!B888</f>
        <v>0</v>
      </c>
      <c r="C889" s="36" t="e">
        <f>'Heat Map Export'!C888 - $C$6</f>
        <v>#N/A</v>
      </c>
      <c r="D889" s="36" t="e">
        <f>'Heat Map Export'!F888 - $D$6</f>
        <v>#N/A</v>
      </c>
      <c r="E889" s="36" t="e">
        <f>'Heat Map Export'!J888- $E$6</f>
        <v>#N/A</v>
      </c>
      <c r="F889" s="36" t="e">
        <f>'Heat Map Export'!R888 - $F$6</f>
        <v>#N/A</v>
      </c>
      <c r="G889" s="36" t="e">
        <f>'Heat Map Export'!U888- $G$6</f>
        <v>#N/A</v>
      </c>
      <c r="H889" s="36" t="e">
        <f>'Heat Map Export'!Y888 - $H$6</f>
        <v>#N/A</v>
      </c>
      <c r="I889" s="37" t="e">
        <f>'Heat Map Export'!AB888-$I$6</f>
        <v>#N/A</v>
      </c>
    </row>
    <row r="890" spans="1:9" s="19" customFormat="1" ht="14.5" x14ac:dyDescent="0.35">
      <c r="A890" s="27">
        <f>'Heat Map Export'!A889</f>
        <v>0</v>
      </c>
      <c r="B890" s="35">
        <f>'Heat Map Export'!B889</f>
        <v>0</v>
      </c>
      <c r="C890" s="36" t="e">
        <f>'Heat Map Export'!C889 - $C$6</f>
        <v>#N/A</v>
      </c>
      <c r="D890" s="36" t="e">
        <f>'Heat Map Export'!F889 - $D$6</f>
        <v>#N/A</v>
      </c>
      <c r="E890" s="36" t="e">
        <f>'Heat Map Export'!J889- $E$6</f>
        <v>#N/A</v>
      </c>
      <c r="F890" s="36" t="e">
        <f>'Heat Map Export'!R889 - $F$6</f>
        <v>#N/A</v>
      </c>
      <c r="G890" s="36" t="e">
        <f>'Heat Map Export'!U889- $G$6</f>
        <v>#N/A</v>
      </c>
      <c r="H890" s="36" t="e">
        <f>'Heat Map Export'!Y889 - $H$6</f>
        <v>#N/A</v>
      </c>
      <c r="I890" s="37" t="e">
        <f>'Heat Map Export'!AB889-$I$6</f>
        <v>#N/A</v>
      </c>
    </row>
    <row r="891" spans="1:9" s="19" customFormat="1" ht="14.5" x14ac:dyDescent="0.35">
      <c r="A891" s="27">
        <f>'Heat Map Export'!A890</f>
        <v>0</v>
      </c>
      <c r="B891" s="35">
        <f>'Heat Map Export'!B890</f>
        <v>0</v>
      </c>
      <c r="C891" s="36" t="e">
        <f>'Heat Map Export'!C890 - $C$6</f>
        <v>#N/A</v>
      </c>
      <c r="D891" s="36" t="e">
        <f>'Heat Map Export'!F890 - $D$6</f>
        <v>#N/A</v>
      </c>
      <c r="E891" s="36" t="e">
        <f>'Heat Map Export'!J890- $E$6</f>
        <v>#N/A</v>
      </c>
      <c r="F891" s="36" t="e">
        <f>'Heat Map Export'!R890 - $F$6</f>
        <v>#N/A</v>
      </c>
      <c r="G891" s="36" t="e">
        <f>'Heat Map Export'!U890- $G$6</f>
        <v>#N/A</v>
      </c>
      <c r="H891" s="36" t="e">
        <f>'Heat Map Export'!Y890 - $H$6</f>
        <v>#N/A</v>
      </c>
      <c r="I891" s="37" t="e">
        <f>'Heat Map Export'!AB890-$I$6</f>
        <v>#N/A</v>
      </c>
    </row>
    <row r="892" spans="1:9" s="19" customFormat="1" ht="14.5" x14ac:dyDescent="0.35">
      <c r="A892" s="27">
        <f>'Heat Map Export'!A891</f>
        <v>0</v>
      </c>
      <c r="B892" s="35">
        <f>'Heat Map Export'!B891</f>
        <v>0</v>
      </c>
      <c r="C892" s="36" t="e">
        <f>'Heat Map Export'!C891 - $C$6</f>
        <v>#N/A</v>
      </c>
      <c r="D892" s="36" t="e">
        <f>'Heat Map Export'!F891 - $D$6</f>
        <v>#N/A</v>
      </c>
      <c r="E892" s="36" t="e">
        <f>'Heat Map Export'!J891- $E$6</f>
        <v>#N/A</v>
      </c>
      <c r="F892" s="36" t="e">
        <f>'Heat Map Export'!R891 - $F$6</f>
        <v>#N/A</v>
      </c>
      <c r="G892" s="36" t="e">
        <f>'Heat Map Export'!U891- $G$6</f>
        <v>#N/A</v>
      </c>
      <c r="H892" s="36" t="e">
        <f>'Heat Map Export'!Y891 - $H$6</f>
        <v>#N/A</v>
      </c>
      <c r="I892" s="37" t="e">
        <f>'Heat Map Export'!AB891-$I$6</f>
        <v>#N/A</v>
      </c>
    </row>
    <row r="893" spans="1:9" s="19" customFormat="1" ht="14.5" x14ac:dyDescent="0.35">
      <c r="A893" s="27">
        <f>'Heat Map Export'!A892</f>
        <v>0</v>
      </c>
      <c r="B893" s="35">
        <f>'Heat Map Export'!B892</f>
        <v>0</v>
      </c>
      <c r="C893" s="36" t="e">
        <f>'Heat Map Export'!C892 - $C$6</f>
        <v>#N/A</v>
      </c>
      <c r="D893" s="36" t="e">
        <f>'Heat Map Export'!F892 - $D$6</f>
        <v>#N/A</v>
      </c>
      <c r="E893" s="36" t="e">
        <f>'Heat Map Export'!J892- $E$6</f>
        <v>#N/A</v>
      </c>
      <c r="F893" s="36" t="e">
        <f>'Heat Map Export'!R892 - $F$6</f>
        <v>#N/A</v>
      </c>
      <c r="G893" s="36" t="e">
        <f>'Heat Map Export'!U892- $G$6</f>
        <v>#N/A</v>
      </c>
      <c r="H893" s="36" t="e">
        <f>'Heat Map Export'!Y892 - $H$6</f>
        <v>#N/A</v>
      </c>
      <c r="I893" s="37" t="e">
        <f>'Heat Map Export'!AB892-$I$6</f>
        <v>#N/A</v>
      </c>
    </row>
    <row r="894" spans="1:9" s="19" customFormat="1" ht="14.5" x14ac:dyDescent="0.35">
      <c r="A894" s="27">
        <f>'Heat Map Export'!A893</f>
        <v>0</v>
      </c>
      <c r="B894" s="35">
        <f>'Heat Map Export'!B893</f>
        <v>0</v>
      </c>
      <c r="C894" s="36" t="e">
        <f>'Heat Map Export'!C893 - $C$6</f>
        <v>#N/A</v>
      </c>
      <c r="D894" s="36" t="e">
        <f>'Heat Map Export'!F893 - $D$6</f>
        <v>#N/A</v>
      </c>
      <c r="E894" s="36" t="e">
        <f>'Heat Map Export'!J893- $E$6</f>
        <v>#N/A</v>
      </c>
      <c r="F894" s="36" t="e">
        <f>'Heat Map Export'!R893 - $F$6</f>
        <v>#N/A</v>
      </c>
      <c r="G894" s="36" t="e">
        <f>'Heat Map Export'!U893- $G$6</f>
        <v>#N/A</v>
      </c>
      <c r="H894" s="36" t="e">
        <f>'Heat Map Export'!Y893 - $H$6</f>
        <v>#N/A</v>
      </c>
      <c r="I894" s="37" t="e">
        <f>'Heat Map Export'!AB893-$I$6</f>
        <v>#N/A</v>
      </c>
    </row>
    <row r="895" spans="1:9" s="19" customFormat="1" ht="14.5" x14ac:dyDescent="0.35">
      <c r="A895" s="27">
        <f>'Heat Map Export'!A894</f>
        <v>0</v>
      </c>
      <c r="B895" s="35">
        <f>'Heat Map Export'!B894</f>
        <v>0</v>
      </c>
      <c r="C895" s="36" t="e">
        <f>'Heat Map Export'!C894 - $C$6</f>
        <v>#N/A</v>
      </c>
      <c r="D895" s="36" t="e">
        <f>'Heat Map Export'!F894 - $D$6</f>
        <v>#N/A</v>
      </c>
      <c r="E895" s="36" t="e">
        <f>'Heat Map Export'!J894- $E$6</f>
        <v>#N/A</v>
      </c>
      <c r="F895" s="36" t="e">
        <f>'Heat Map Export'!R894 - $F$6</f>
        <v>#N/A</v>
      </c>
      <c r="G895" s="36" t="e">
        <f>'Heat Map Export'!U894- $G$6</f>
        <v>#N/A</v>
      </c>
      <c r="H895" s="36" t="e">
        <f>'Heat Map Export'!Y894 - $H$6</f>
        <v>#N/A</v>
      </c>
      <c r="I895" s="37" t="e">
        <f>'Heat Map Export'!AB894-$I$6</f>
        <v>#N/A</v>
      </c>
    </row>
    <row r="896" spans="1:9" s="19" customFormat="1" ht="14.5" x14ac:dyDescent="0.35">
      <c r="A896" s="27">
        <f>'Heat Map Export'!A895</f>
        <v>0</v>
      </c>
      <c r="B896" s="35">
        <f>'Heat Map Export'!B895</f>
        <v>0</v>
      </c>
      <c r="C896" s="36" t="e">
        <f>'Heat Map Export'!C895 - $C$6</f>
        <v>#N/A</v>
      </c>
      <c r="D896" s="36" t="e">
        <f>'Heat Map Export'!F895 - $D$6</f>
        <v>#N/A</v>
      </c>
      <c r="E896" s="36" t="e">
        <f>'Heat Map Export'!J895- $E$6</f>
        <v>#N/A</v>
      </c>
      <c r="F896" s="36" t="e">
        <f>'Heat Map Export'!R895 - $F$6</f>
        <v>#N/A</v>
      </c>
      <c r="G896" s="36" t="e">
        <f>'Heat Map Export'!U895- $G$6</f>
        <v>#N/A</v>
      </c>
      <c r="H896" s="36" t="e">
        <f>'Heat Map Export'!Y895 - $H$6</f>
        <v>#N/A</v>
      </c>
      <c r="I896" s="37" t="e">
        <f>'Heat Map Export'!AB895-$I$6</f>
        <v>#N/A</v>
      </c>
    </row>
    <row r="897" spans="1:9" s="19" customFormat="1" ht="14.5" x14ac:dyDescent="0.35">
      <c r="A897" s="27">
        <f>'Heat Map Export'!A896</f>
        <v>0</v>
      </c>
      <c r="B897" s="35">
        <f>'Heat Map Export'!B896</f>
        <v>0</v>
      </c>
      <c r="C897" s="36" t="e">
        <f>'Heat Map Export'!C896 - $C$6</f>
        <v>#N/A</v>
      </c>
      <c r="D897" s="36" t="e">
        <f>'Heat Map Export'!F896 - $D$6</f>
        <v>#N/A</v>
      </c>
      <c r="E897" s="36" t="e">
        <f>'Heat Map Export'!J896- $E$6</f>
        <v>#N/A</v>
      </c>
      <c r="F897" s="36" t="e">
        <f>'Heat Map Export'!R896 - $F$6</f>
        <v>#N/A</v>
      </c>
      <c r="G897" s="36" t="e">
        <f>'Heat Map Export'!U896- $G$6</f>
        <v>#N/A</v>
      </c>
      <c r="H897" s="36" t="e">
        <f>'Heat Map Export'!Y896 - $H$6</f>
        <v>#N/A</v>
      </c>
      <c r="I897" s="37" t="e">
        <f>'Heat Map Export'!AB896-$I$6</f>
        <v>#N/A</v>
      </c>
    </row>
    <row r="898" spans="1:9" s="19" customFormat="1" ht="14.5" x14ac:dyDescent="0.35">
      <c r="A898" s="27">
        <f>'Heat Map Export'!A897</f>
        <v>0</v>
      </c>
      <c r="B898" s="35">
        <f>'Heat Map Export'!B897</f>
        <v>0</v>
      </c>
      <c r="C898" s="36" t="e">
        <f>'Heat Map Export'!C897 - $C$6</f>
        <v>#N/A</v>
      </c>
      <c r="D898" s="36" t="e">
        <f>'Heat Map Export'!F897 - $D$6</f>
        <v>#N/A</v>
      </c>
      <c r="E898" s="36" t="e">
        <f>'Heat Map Export'!J897- $E$6</f>
        <v>#N/A</v>
      </c>
      <c r="F898" s="36" t="e">
        <f>'Heat Map Export'!R897 - $F$6</f>
        <v>#N/A</v>
      </c>
      <c r="G898" s="36" t="e">
        <f>'Heat Map Export'!U897- $G$6</f>
        <v>#N/A</v>
      </c>
      <c r="H898" s="36" t="e">
        <f>'Heat Map Export'!Y897 - $H$6</f>
        <v>#N/A</v>
      </c>
      <c r="I898" s="37" t="e">
        <f>'Heat Map Export'!AB897-$I$6</f>
        <v>#N/A</v>
      </c>
    </row>
    <row r="899" spans="1:9" s="19" customFormat="1" ht="14.5" x14ac:dyDescent="0.35">
      <c r="A899" s="27">
        <f>'Heat Map Export'!A898</f>
        <v>0</v>
      </c>
      <c r="B899" s="35">
        <f>'Heat Map Export'!B898</f>
        <v>0</v>
      </c>
      <c r="C899" s="36" t="e">
        <f>'Heat Map Export'!C898 - $C$6</f>
        <v>#N/A</v>
      </c>
      <c r="D899" s="36" t="e">
        <f>'Heat Map Export'!F898 - $D$6</f>
        <v>#N/A</v>
      </c>
      <c r="E899" s="36" t="e">
        <f>'Heat Map Export'!J898- $E$6</f>
        <v>#N/A</v>
      </c>
      <c r="F899" s="36" t="e">
        <f>'Heat Map Export'!R898 - $F$6</f>
        <v>#N/A</v>
      </c>
      <c r="G899" s="36" t="e">
        <f>'Heat Map Export'!U898- $G$6</f>
        <v>#N/A</v>
      </c>
      <c r="H899" s="36" t="e">
        <f>'Heat Map Export'!Y898 - $H$6</f>
        <v>#N/A</v>
      </c>
      <c r="I899" s="37" t="e">
        <f>'Heat Map Export'!AB898-$I$6</f>
        <v>#N/A</v>
      </c>
    </row>
    <row r="900" spans="1:9" s="19" customFormat="1" ht="14.5" x14ac:dyDescent="0.35">
      <c r="A900" s="27">
        <f>'Heat Map Export'!A899</f>
        <v>0</v>
      </c>
      <c r="B900" s="35">
        <f>'Heat Map Export'!B899</f>
        <v>0</v>
      </c>
      <c r="C900" s="36" t="e">
        <f>'Heat Map Export'!C899 - $C$6</f>
        <v>#N/A</v>
      </c>
      <c r="D900" s="36" t="e">
        <f>'Heat Map Export'!F899 - $D$6</f>
        <v>#N/A</v>
      </c>
      <c r="E900" s="36" t="e">
        <f>'Heat Map Export'!J899- $E$6</f>
        <v>#N/A</v>
      </c>
      <c r="F900" s="36" t="e">
        <f>'Heat Map Export'!R899 - $F$6</f>
        <v>#N/A</v>
      </c>
      <c r="G900" s="36" t="e">
        <f>'Heat Map Export'!U899- $G$6</f>
        <v>#N/A</v>
      </c>
      <c r="H900" s="36" t="e">
        <f>'Heat Map Export'!Y899 - $H$6</f>
        <v>#N/A</v>
      </c>
      <c r="I900" s="37" t="e">
        <f>'Heat Map Export'!AB899-$I$6</f>
        <v>#N/A</v>
      </c>
    </row>
    <row r="901" spans="1:9" s="19" customFormat="1" ht="14.5" x14ac:dyDescent="0.35">
      <c r="A901" s="27">
        <f>'Heat Map Export'!A900</f>
        <v>0</v>
      </c>
      <c r="B901" s="35">
        <f>'Heat Map Export'!B900</f>
        <v>0</v>
      </c>
      <c r="C901" s="36" t="e">
        <f>'Heat Map Export'!C900 - $C$6</f>
        <v>#N/A</v>
      </c>
      <c r="D901" s="36" t="e">
        <f>'Heat Map Export'!F900 - $D$6</f>
        <v>#N/A</v>
      </c>
      <c r="E901" s="36" t="e">
        <f>'Heat Map Export'!J900- $E$6</f>
        <v>#N/A</v>
      </c>
      <c r="F901" s="36" t="e">
        <f>'Heat Map Export'!R900 - $F$6</f>
        <v>#N/A</v>
      </c>
      <c r="G901" s="36" t="e">
        <f>'Heat Map Export'!U900- $G$6</f>
        <v>#N/A</v>
      </c>
      <c r="H901" s="36" t="e">
        <f>'Heat Map Export'!Y900 - $H$6</f>
        <v>#N/A</v>
      </c>
      <c r="I901" s="37" t="e">
        <f>'Heat Map Export'!AB900-$I$6</f>
        <v>#N/A</v>
      </c>
    </row>
    <row r="902" spans="1:9" s="19" customFormat="1" ht="14.5" x14ac:dyDescent="0.35">
      <c r="A902" s="27">
        <f>'Heat Map Export'!A901</f>
        <v>0</v>
      </c>
      <c r="B902" s="35">
        <f>'Heat Map Export'!B901</f>
        <v>0</v>
      </c>
      <c r="C902" s="36" t="e">
        <f>'Heat Map Export'!C901 - $C$6</f>
        <v>#N/A</v>
      </c>
      <c r="D902" s="36" t="e">
        <f>'Heat Map Export'!F901 - $D$6</f>
        <v>#N/A</v>
      </c>
      <c r="E902" s="36" t="e">
        <f>'Heat Map Export'!J901- $E$6</f>
        <v>#N/A</v>
      </c>
      <c r="F902" s="36" t="e">
        <f>'Heat Map Export'!R901 - $F$6</f>
        <v>#N/A</v>
      </c>
      <c r="G902" s="36" t="e">
        <f>'Heat Map Export'!U901- $G$6</f>
        <v>#N/A</v>
      </c>
      <c r="H902" s="36" t="e">
        <f>'Heat Map Export'!Y901 - $H$6</f>
        <v>#N/A</v>
      </c>
      <c r="I902" s="37" t="e">
        <f>'Heat Map Export'!AB901-$I$6</f>
        <v>#N/A</v>
      </c>
    </row>
    <row r="903" spans="1:9" s="19" customFormat="1" ht="14.5" x14ac:dyDescent="0.35">
      <c r="A903" s="27">
        <f>'Heat Map Export'!A902</f>
        <v>0</v>
      </c>
      <c r="B903" s="35">
        <f>'Heat Map Export'!B902</f>
        <v>0</v>
      </c>
      <c r="C903" s="36" t="e">
        <f>'Heat Map Export'!C902 - $C$6</f>
        <v>#N/A</v>
      </c>
      <c r="D903" s="36" t="e">
        <f>'Heat Map Export'!F902 - $D$6</f>
        <v>#N/A</v>
      </c>
      <c r="E903" s="36" t="e">
        <f>'Heat Map Export'!J902- $E$6</f>
        <v>#N/A</v>
      </c>
      <c r="F903" s="36" t="e">
        <f>'Heat Map Export'!R902 - $F$6</f>
        <v>#N/A</v>
      </c>
      <c r="G903" s="36" t="e">
        <f>'Heat Map Export'!U902- $G$6</f>
        <v>#N/A</v>
      </c>
      <c r="H903" s="36" t="e">
        <f>'Heat Map Export'!Y902 - $H$6</f>
        <v>#N/A</v>
      </c>
      <c r="I903" s="37" t="e">
        <f>'Heat Map Export'!AB902-$I$6</f>
        <v>#N/A</v>
      </c>
    </row>
    <row r="904" spans="1:9" s="19" customFormat="1" ht="14.5" x14ac:dyDescent="0.35">
      <c r="A904" s="27">
        <f>'Heat Map Export'!A903</f>
        <v>0</v>
      </c>
      <c r="B904" s="35">
        <f>'Heat Map Export'!B903</f>
        <v>0</v>
      </c>
      <c r="C904" s="36" t="e">
        <f>'Heat Map Export'!C903 - $C$6</f>
        <v>#N/A</v>
      </c>
      <c r="D904" s="36" t="e">
        <f>'Heat Map Export'!F903 - $D$6</f>
        <v>#N/A</v>
      </c>
      <c r="E904" s="36" t="e">
        <f>'Heat Map Export'!J903- $E$6</f>
        <v>#N/A</v>
      </c>
      <c r="F904" s="36" t="e">
        <f>'Heat Map Export'!R903 - $F$6</f>
        <v>#N/A</v>
      </c>
      <c r="G904" s="36" t="e">
        <f>'Heat Map Export'!U903- $G$6</f>
        <v>#N/A</v>
      </c>
      <c r="H904" s="36" t="e">
        <f>'Heat Map Export'!Y903 - $H$6</f>
        <v>#N/A</v>
      </c>
      <c r="I904" s="37" t="e">
        <f>'Heat Map Export'!AB903-$I$6</f>
        <v>#N/A</v>
      </c>
    </row>
    <row r="905" spans="1:9" s="19" customFormat="1" ht="14.5" x14ac:dyDescent="0.35">
      <c r="A905" s="27">
        <f>'Heat Map Export'!A904</f>
        <v>0</v>
      </c>
      <c r="B905" s="35">
        <f>'Heat Map Export'!B904</f>
        <v>0</v>
      </c>
      <c r="C905" s="36" t="e">
        <f>'Heat Map Export'!C904 - $C$6</f>
        <v>#N/A</v>
      </c>
      <c r="D905" s="36" t="e">
        <f>'Heat Map Export'!F904 - $D$6</f>
        <v>#N/A</v>
      </c>
      <c r="E905" s="36" t="e">
        <f>'Heat Map Export'!J904- $E$6</f>
        <v>#N/A</v>
      </c>
      <c r="F905" s="36" t="e">
        <f>'Heat Map Export'!R904 - $F$6</f>
        <v>#N/A</v>
      </c>
      <c r="G905" s="36" t="e">
        <f>'Heat Map Export'!U904- $G$6</f>
        <v>#N/A</v>
      </c>
      <c r="H905" s="36" t="e">
        <f>'Heat Map Export'!Y904 - $H$6</f>
        <v>#N/A</v>
      </c>
      <c r="I905" s="37" t="e">
        <f>'Heat Map Export'!AB904-$I$6</f>
        <v>#N/A</v>
      </c>
    </row>
    <row r="906" spans="1:9" s="19" customFormat="1" ht="14.5" x14ac:dyDescent="0.35">
      <c r="A906" s="27">
        <f>'Heat Map Export'!A905</f>
        <v>0</v>
      </c>
      <c r="B906" s="35">
        <f>'Heat Map Export'!B905</f>
        <v>0</v>
      </c>
      <c r="C906" s="36" t="e">
        <f>'Heat Map Export'!C905 - $C$6</f>
        <v>#N/A</v>
      </c>
      <c r="D906" s="36" t="e">
        <f>'Heat Map Export'!F905 - $D$6</f>
        <v>#N/A</v>
      </c>
      <c r="E906" s="36" t="e">
        <f>'Heat Map Export'!J905- $E$6</f>
        <v>#N/A</v>
      </c>
      <c r="F906" s="36" t="e">
        <f>'Heat Map Export'!R905 - $F$6</f>
        <v>#N/A</v>
      </c>
      <c r="G906" s="36" t="e">
        <f>'Heat Map Export'!U905- $G$6</f>
        <v>#N/A</v>
      </c>
      <c r="H906" s="36" t="e">
        <f>'Heat Map Export'!Y905 - $H$6</f>
        <v>#N/A</v>
      </c>
      <c r="I906" s="37" t="e">
        <f>'Heat Map Export'!AB905-$I$6</f>
        <v>#N/A</v>
      </c>
    </row>
    <row r="907" spans="1:9" s="19" customFormat="1" ht="14.5" x14ac:dyDescent="0.35">
      <c r="A907" s="27">
        <f>'Heat Map Export'!A906</f>
        <v>0</v>
      </c>
      <c r="B907" s="35">
        <f>'Heat Map Export'!B906</f>
        <v>0</v>
      </c>
      <c r="C907" s="36" t="e">
        <f>'Heat Map Export'!C906 - $C$6</f>
        <v>#N/A</v>
      </c>
      <c r="D907" s="36" t="e">
        <f>'Heat Map Export'!F906 - $D$6</f>
        <v>#N/A</v>
      </c>
      <c r="E907" s="36" t="e">
        <f>'Heat Map Export'!J906- $E$6</f>
        <v>#N/A</v>
      </c>
      <c r="F907" s="36" t="e">
        <f>'Heat Map Export'!R906 - $F$6</f>
        <v>#N/A</v>
      </c>
      <c r="G907" s="36" t="e">
        <f>'Heat Map Export'!U906- $G$6</f>
        <v>#N/A</v>
      </c>
      <c r="H907" s="36" t="e">
        <f>'Heat Map Export'!Y906 - $H$6</f>
        <v>#N/A</v>
      </c>
      <c r="I907" s="37" t="e">
        <f>'Heat Map Export'!AB906-$I$6</f>
        <v>#N/A</v>
      </c>
    </row>
    <row r="908" spans="1:9" s="19" customFormat="1" ht="14.5" x14ac:dyDescent="0.35">
      <c r="A908" s="27">
        <f>'Heat Map Export'!A907</f>
        <v>0</v>
      </c>
      <c r="B908" s="35">
        <f>'Heat Map Export'!B907</f>
        <v>0</v>
      </c>
      <c r="C908" s="36" t="e">
        <f>'Heat Map Export'!C907 - $C$6</f>
        <v>#N/A</v>
      </c>
      <c r="D908" s="36" t="e">
        <f>'Heat Map Export'!F907 - $D$6</f>
        <v>#N/A</v>
      </c>
      <c r="E908" s="36" t="e">
        <f>'Heat Map Export'!J907- $E$6</f>
        <v>#N/A</v>
      </c>
      <c r="F908" s="36" t="e">
        <f>'Heat Map Export'!R907 - $F$6</f>
        <v>#N/A</v>
      </c>
      <c r="G908" s="36" t="e">
        <f>'Heat Map Export'!U907- $G$6</f>
        <v>#N/A</v>
      </c>
      <c r="H908" s="36" t="e">
        <f>'Heat Map Export'!Y907 - $H$6</f>
        <v>#N/A</v>
      </c>
      <c r="I908" s="37" t="e">
        <f>'Heat Map Export'!AB907-$I$6</f>
        <v>#N/A</v>
      </c>
    </row>
    <row r="909" spans="1:9" s="19" customFormat="1" ht="14.5" x14ac:dyDescent="0.35">
      <c r="A909" s="27">
        <f>'Heat Map Export'!A908</f>
        <v>0</v>
      </c>
      <c r="B909" s="35">
        <f>'Heat Map Export'!B908</f>
        <v>0</v>
      </c>
      <c r="C909" s="36" t="e">
        <f>'Heat Map Export'!C908 - $C$6</f>
        <v>#N/A</v>
      </c>
      <c r="D909" s="36" t="e">
        <f>'Heat Map Export'!F908 - $D$6</f>
        <v>#N/A</v>
      </c>
      <c r="E909" s="36" t="e">
        <f>'Heat Map Export'!J908- $E$6</f>
        <v>#N/A</v>
      </c>
      <c r="F909" s="36" t="e">
        <f>'Heat Map Export'!R908 - $F$6</f>
        <v>#N/A</v>
      </c>
      <c r="G909" s="36" t="e">
        <f>'Heat Map Export'!U908- $G$6</f>
        <v>#N/A</v>
      </c>
      <c r="H909" s="36" t="e">
        <f>'Heat Map Export'!Y908 - $H$6</f>
        <v>#N/A</v>
      </c>
      <c r="I909" s="37" t="e">
        <f>'Heat Map Export'!AB908-$I$6</f>
        <v>#N/A</v>
      </c>
    </row>
    <row r="910" spans="1:9" s="19" customFormat="1" ht="14.5" x14ac:dyDescent="0.35">
      <c r="A910" s="27">
        <f>'Heat Map Export'!A909</f>
        <v>0</v>
      </c>
      <c r="B910" s="35">
        <f>'Heat Map Export'!B909</f>
        <v>0</v>
      </c>
      <c r="C910" s="36" t="e">
        <f>'Heat Map Export'!C909 - $C$6</f>
        <v>#N/A</v>
      </c>
      <c r="D910" s="36" t="e">
        <f>'Heat Map Export'!F909 - $D$6</f>
        <v>#N/A</v>
      </c>
      <c r="E910" s="36" t="e">
        <f>'Heat Map Export'!J909- $E$6</f>
        <v>#N/A</v>
      </c>
      <c r="F910" s="36" t="e">
        <f>'Heat Map Export'!R909 - $F$6</f>
        <v>#N/A</v>
      </c>
      <c r="G910" s="36" t="e">
        <f>'Heat Map Export'!U909- $G$6</f>
        <v>#N/A</v>
      </c>
      <c r="H910" s="36" t="e">
        <f>'Heat Map Export'!Y909 - $H$6</f>
        <v>#N/A</v>
      </c>
      <c r="I910" s="37" t="e">
        <f>'Heat Map Export'!AB909-$I$6</f>
        <v>#N/A</v>
      </c>
    </row>
    <row r="911" spans="1:9" s="19" customFormat="1" ht="14.5" x14ac:dyDescent="0.35">
      <c r="A911" s="27">
        <f>'Heat Map Export'!A910</f>
        <v>0</v>
      </c>
      <c r="B911" s="35">
        <f>'Heat Map Export'!B910</f>
        <v>0</v>
      </c>
      <c r="C911" s="36" t="e">
        <f>'Heat Map Export'!C910 - $C$6</f>
        <v>#N/A</v>
      </c>
      <c r="D911" s="36" t="e">
        <f>'Heat Map Export'!F910 - $D$6</f>
        <v>#N/A</v>
      </c>
      <c r="E911" s="36" t="e">
        <f>'Heat Map Export'!J910- $E$6</f>
        <v>#N/A</v>
      </c>
      <c r="F911" s="36" t="e">
        <f>'Heat Map Export'!R910 - $F$6</f>
        <v>#N/A</v>
      </c>
      <c r="G911" s="36" t="e">
        <f>'Heat Map Export'!U910- $G$6</f>
        <v>#N/A</v>
      </c>
      <c r="H911" s="36" t="e">
        <f>'Heat Map Export'!Y910 - $H$6</f>
        <v>#N/A</v>
      </c>
      <c r="I911" s="37" t="e">
        <f>'Heat Map Export'!AB910-$I$6</f>
        <v>#N/A</v>
      </c>
    </row>
    <row r="912" spans="1:9" s="19" customFormat="1" ht="14.5" x14ac:dyDescent="0.35">
      <c r="A912" s="27">
        <f>'Heat Map Export'!A911</f>
        <v>0</v>
      </c>
      <c r="B912" s="35">
        <f>'Heat Map Export'!B911</f>
        <v>0</v>
      </c>
      <c r="C912" s="36" t="e">
        <f>'Heat Map Export'!C911 - $C$6</f>
        <v>#N/A</v>
      </c>
      <c r="D912" s="36" t="e">
        <f>'Heat Map Export'!F911 - $D$6</f>
        <v>#N/A</v>
      </c>
      <c r="E912" s="36" t="e">
        <f>'Heat Map Export'!J911- $E$6</f>
        <v>#N/A</v>
      </c>
      <c r="F912" s="36" t="e">
        <f>'Heat Map Export'!R911 - $F$6</f>
        <v>#N/A</v>
      </c>
      <c r="G912" s="36" t="e">
        <f>'Heat Map Export'!U911- $G$6</f>
        <v>#N/A</v>
      </c>
      <c r="H912" s="36" t="e">
        <f>'Heat Map Export'!Y911 - $H$6</f>
        <v>#N/A</v>
      </c>
      <c r="I912" s="37" t="e">
        <f>'Heat Map Export'!AB911-$I$6</f>
        <v>#N/A</v>
      </c>
    </row>
    <row r="913" spans="1:9" s="19" customFormat="1" ht="14.5" x14ac:dyDescent="0.35">
      <c r="A913" s="27">
        <f>'Heat Map Export'!A912</f>
        <v>0</v>
      </c>
      <c r="B913" s="35">
        <f>'Heat Map Export'!B912</f>
        <v>0</v>
      </c>
      <c r="C913" s="36" t="e">
        <f>'Heat Map Export'!C912 - $C$6</f>
        <v>#N/A</v>
      </c>
      <c r="D913" s="36" t="e">
        <f>'Heat Map Export'!F912 - $D$6</f>
        <v>#N/A</v>
      </c>
      <c r="E913" s="36" t="e">
        <f>'Heat Map Export'!J912- $E$6</f>
        <v>#N/A</v>
      </c>
      <c r="F913" s="36" t="e">
        <f>'Heat Map Export'!R912 - $F$6</f>
        <v>#N/A</v>
      </c>
      <c r="G913" s="36" t="e">
        <f>'Heat Map Export'!U912- $G$6</f>
        <v>#N/A</v>
      </c>
      <c r="H913" s="36" t="e">
        <f>'Heat Map Export'!Y912 - $H$6</f>
        <v>#N/A</v>
      </c>
      <c r="I913" s="37" t="e">
        <f>'Heat Map Export'!AB912-$I$6</f>
        <v>#N/A</v>
      </c>
    </row>
    <row r="914" spans="1:9" s="19" customFormat="1" ht="14.5" x14ac:dyDescent="0.35">
      <c r="A914" s="27">
        <f>'Heat Map Export'!A913</f>
        <v>0</v>
      </c>
      <c r="B914" s="35">
        <f>'Heat Map Export'!B913</f>
        <v>0</v>
      </c>
      <c r="C914" s="36" t="e">
        <f>'Heat Map Export'!C913 - $C$6</f>
        <v>#N/A</v>
      </c>
      <c r="D914" s="36" t="e">
        <f>'Heat Map Export'!F913 - $D$6</f>
        <v>#N/A</v>
      </c>
      <c r="E914" s="36" t="e">
        <f>'Heat Map Export'!J913- $E$6</f>
        <v>#N/A</v>
      </c>
      <c r="F914" s="36" t="e">
        <f>'Heat Map Export'!R913 - $F$6</f>
        <v>#N/A</v>
      </c>
      <c r="G914" s="36" t="e">
        <f>'Heat Map Export'!U913- $G$6</f>
        <v>#N/A</v>
      </c>
      <c r="H914" s="36" t="e">
        <f>'Heat Map Export'!Y913 - $H$6</f>
        <v>#N/A</v>
      </c>
      <c r="I914" s="37" t="e">
        <f>'Heat Map Export'!AB913-$I$6</f>
        <v>#N/A</v>
      </c>
    </row>
    <row r="915" spans="1:9" s="19" customFormat="1" ht="14.5" x14ac:dyDescent="0.35">
      <c r="A915" s="27">
        <f>'Heat Map Export'!A914</f>
        <v>0</v>
      </c>
      <c r="B915" s="35">
        <f>'Heat Map Export'!B914</f>
        <v>0</v>
      </c>
      <c r="C915" s="36" t="e">
        <f>'Heat Map Export'!C914 - $C$6</f>
        <v>#N/A</v>
      </c>
      <c r="D915" s="36" t="e">
        <f>'Heat Map Export'!F914 - $D$6</f>
        <v>#N/A</v>
      </c>
      <c r="E915" s="36" t="e">
        <f>'Heat Map Export'!J914- $E$6</f>
        <v>#N/A</v>
      </c>
      <c r="F915" s="36" t="e">
        <f>'Heat Map Export'!R914 - $F$6</f>
        <v>#N/A</v>
      </c>
      <c r="G915" s="36" t="e">
        <f>'Heat Map Export'!U914- $G$6</f>
        <v>#N/A</v>
      </c>
      <c r="H915" s="36" t="e">
        <f>'Heat Map Export'!Y914 - $H$6</f>
        <v>#N/A</v>
      </c>
      <c r="I915" s="37" t="e">
        <f>'Heat Map Export'!AB914-$I$6</f>
        <v>#N/A</v>
      </c>
    </row>
    <row r="916" spans="1:9" s="19" customFormat="1" ht="14.5" x14ac:dyDescent="0.35">
      <c r="A916" s="27">
        <f>'Heat Map Export'!A915</f>
        <v>0</v>
      </c>
      <c r="B916" s="35">
        <f>'Heat Map Export'!B915</f>
        <v>0</v>
      </c>
      <c r="C916" s="36" t="e">
        <f>'Heat Map Export'!C915 - $C$6</f>
        <v>#N/A</v>
      </c>
      <c r="D916" s="36" t="e">
        <f>'Heat Map Export'!F915 - $D$6</f>
        <v>#N/A</v>
      </c>
      <c r="E916" s="36" t="e">
        <f>'Heat Map Export'!J915- $E$6</f>
        <v>#N/A</v>
      </c>
      <c r="F916" s="36" t="e">
        <f>'Heat Map Export'!R915 - $F$6</f>
        <v>#N/A</v>
      </c>
      <c r="G916" s="36" t="e">
        <f>'Heat Map Export'!U915- $G$6</f>
        <v>#N/A</v>
      </c>
      <c r="H916" s="36" t="e">
        <f>'Heat Map Export'!Y915 - $H$6</f>
        <v>#N/A</v>
      </c>
      <c r="I916" s="37" t="e">
        <f>'Heat Map Export'!AB915-$I$6</f>
        <v>#N/A</v>
      </c>
    </row>
    <row r="917" spans="1:9" s="19" customFormat="1" ht="14.5" x14ac:dyDescent="0.35">
      <c r="A917" s="27">
        <f>'Heat Map Export'!A916</f>
        <v>0</v>
      </c>
      <c r="B917" s="35">
        <f>'Heat Map Export'!B916</f>
        <v>0</v>
      </c>
      <c r="C917" s="36" t="e">
        <f>'Heat Map Export'!C916 - $C$6</f>
        <v>#N/A</v>
      </c>
      <c r="D917" s="36" t="e">
        <f>'Heat Map Export'!F916 - $D$6</f>
        <v>#N/A</v>
      </c>
      <c r="E917" s="36" t="e">
        <f>'Heat Map Export'!J916- $E$6</f>
        <v>#N/A</v>
      </c>
      <c r="F917" s="36" t="e">
        <f>'Heat Map Export'!R916 - $F$6</f>
        <v>#N/A</v>
      </c>
      <c r="G917" s="36" t="e">
        <f>'Heat Map Export'!U916- $G$6</f>
        <v>#N/A</v>
      </c>
      <c r="H917" s="36" t="e">
        <f>'Heat Map Export'!Y916 - $H$6</f>
        <v>#N/A</v>
      </c>
      <c r="I917" s="37" t="e">
        <f>'Heat Map Export'!AB916-$I$6</f>
        <v>#N/A</v>
      </c>
    </row>
    <row r="918" spans="1:9" s="19" customFormat="1" ht="14.5" x14ac:dyDescent="0.35">
      <c r="A918" s="27">
        <f>'Heat Map Export'!A917</f>
        <v>0</v>
      </c>
      <c r="B918" s="35">
        <f>'Heat Map Export'!B917</f>
        <v>0</v>
      </c>
      <c r="C918" s="36" t="e">
        <f>'Heat Map Export'!C917 - $C$6</f>
        <v>#N/A</v>
      </c>
      <c r="D918" s="36" t="e">
        <f>'Heat Map Export'!F917 - $D$6</f>
        <v>#N/A</v>
      </c>
      <c r="E918" s="36" t="e">
        <f>'Heat Map Export'!J917- $E$6</f>
        <v>#N/A</v>
      </c>
      <c r="F918" s="36" t="e">
        <f>'Heat Map Export'!R917 - $F$6</f>
        <v>#N/A</v>
      </c>
      <c r="G918" s="36" t="e">
        <f>'Heat Map Export'!U917- $G$6</f>
        <v>#N/A</v>
      </c>
      <c r="H918" s="36" t="e">
        <f>'Heat Map Export'!Y917 - $H$6</f>
        <v>#N/A</v>
      </c>
      <c r="I918" s="37" t="e">
        <f>'Heat Map Export'!AB917-$I$6</f>
        <v>#N/A</v>
      </c>
    </row>
    <row r="919" spans="1:9" s="19" customFormat="1" ht="14.5" x14ac:dyDescent="0.35">
      <c r="A919" s="27">
        <f>'Heat Map Export'!A918</f>
        <v>0</v>
      </c>
      <c r="B919" s="35">
        <f>'Heat Map Export'!B918</f>
        <v>0</v>
      </c>
      <c r="C919" s="36" t="e">
        <f>'Heat Map Export'!C918 - $C$6</f>
        <v>#N/A</v>
      </c>
      <c r="D919" s="36" t="e">
        <f>'Heat Map Export'!F918 - $D$6</f>
        <v>#N/A</v>
      </c>
      <c r="E919" s="36" t="e">
        <f>'Heat Map Export'!J918- $E$6</f>
        <v>#N/A</v>
      </c>
      <c r="F919" s="36" t="e">
        <f>'Heat Map Export'!R918 - $F$6</f>
        <v>#N/A</v>
      </c>
      <c r="G919" s="36" t="e">
        <f>'Heat Map Export'!U918- $G$6</f>
        <v>#N/A</v>
      </c>
      <c r="H919" s="36" t="e">
        <f>'Heat Map Export'!Y918 - $H$6</f>
        <v>#N/A</v>
      </c>
      <c r="I919" s="37" t="e">
        <f>'Heat Map Export'!AB918-$I$6</f>
        <v>#N/A</v>
      </c>
    </row>
    <row r="920" spans="1:9" s="19" customFormat="1" ht="14.5" x14ac:dyDescent="0.35">
      <c r="A920" s="27">
        <f>'Heat Map Export'!A919</f>
        <v>0</v>
      </c>
      <c r="B920" s="35">
        <f>'Heat Map Export'!B919</f>
        <v>0</v>
      </c>
      <c r="C920" s="36" t="e">
        <f>'Heat Map Export'!C919 - $C$6</f>
        <v>#N/A</v>
      </c>
      <c r="D920" s="36" t="e">
        <f>'Heat Map Export'!F919 - $D$6</f>
        <v>#N/A</v>
      </c>
      <c r="E920" s="36" t="e">
        <f>'Heat Map Export'!J919- $E$6</f>
        <v>#N/A</v>
      </c>
      <c r="F920" s="36" t="e">
        <f>'Heat Map Export'!R919 - $F$6</f>
        <v>#N/A</v>
      </c>
      <c r="G920" s="36" t="e">
        <f>'Heat Map Export'!U919- $G$6</f>
        <v>#N/A</v>
      </c>
      <c r="H920" s="36" t="e">
        <f>'Heat Map Export'!Y919 - $H$6</f>
        <v>#N/A</v>
      </c>
      <c r="I920" s="37" t="e">
        <f>'Heat Map Export'!AB919-$I$6</f>
        <v>#N/A</v>
      </c>
    </row>
    <row r="921" spans="1:9" s="19" customFormat="1" ht="14.5" x14ac:dyDescent="0.35">
      <c r="A921" s="27">
        <f>'Heat Map Export'!A920</f>
        <v>0</v>
      </c>
      <c r="B921" s="35">
        <f>'Heat Map Export'!B920</f>
        <v>0</v>
      </c>
      <c r="C921" s="36" t="e">
        <f>'Heat Map Export'!C920 - $C$6</f>
        <v>#N/A</v>
      </c>
      <c r="D921" s="36" t="e">
        <f>'Heat Map Export'!F920 - $D$6</f>
        <v>#N/A</v>
      </c>
      <c r="E921" s="36" t="e">
        <f>'Heat Map Export'!J920- $E$6</f>
        <v>#N/A</v>
      </c>
      <c r="F921" s="36" t="e">
        <f>'Heat Map Export'!R920 - $F$6</f>
        <v>#N/A</v>
      </c>
      <c r="G921" s="36" t="e">
        <f>'Heat Map Export'!U920- $G$6</f>
        <v>#N/A</v>
      </c>
      <c r="H921" s="36" t="e">
        <f>'Heat Map Export'!Y920 - $H$6</f>
        <v>#N/A</v>
      </c>
      <c r="I921" s="37" t="e">
        <f>'Heat Map Export'!AB920-$I$6</f>
        <v>#N/A</v>
      </c>
    </row>
    <row r="922" spans="1:9" s="19" customFormat="1" ht="14.5" x14ac:dyDescent="0.35">
      <c r="A922" s="27">
        <f>'Heat Map Export'!A921</f>
        <v>0</v>
      </c>
      <c r="B922" s="35">
        <f>'Heat Map Export'!B921</f>
        <v>0</v>
      </c>
      <c r="C922" s="36" t="e">
        <f>'Heat Map Export'!C921 - $C$6</f>
        <v>#N/A</v>
      </c>
      <c r="D922" s="36" t="e">
        <f>'Heat Map Export'!F921 - $D$6</f>
        <v>#N/A</v>
      </c>
      <c r="E922" s="36" t="e">
        <f>'Heat Map Export'!J921- $E$6</f>
        <v>#N/A</v>
      </c>
      <c r="F922" s="36" t="e">
        <f>'Heat Map Export'!R921 - $F$6</f>
        <v>#N/A</v>
      </c>
      <c r="G922" s="36" t="e">
        <f>'Heat Map Export'!U921- $G$6</f>
        <v>#N/A</v>
      </c>
      <c r="H922" s="36" t="e">
        <f>'Heat Map Export'!Y921 - $H$6</f>
        <v>#N/A</v>
      </c>
      <c r="I922" s="37" t="e">
        <f>'Heat Map Export'!AB921-$I$6</f>
        <v>#N/A</v>
      </c>
    </row>
    <row r="923" spans="1:9" s="19" customFormat="1" ht="14.5" x14ac:dyDescent="0.35">
      <c r="A923" s="27">
        <f>'Heat Map Export'!A922</f>
        <v>0</v>
      </c>
      <c r="B923" s="35">
        <f>'Heat Map Export'!B922</f>
        <v>0</v>
      </c>
      <c r="C923" s="36" t="e">
        <f>'Heat Map Export'!C922 - $C$6</f>
        <v>#N/A</v>
      </c>
      <c r="D923" s="36" t="e">
        <f>'Heat Map Export'!F922 - $D$6</f>
        <v>#N/A</v>
      </c>
      <c r="E923" s="36" t="e">
        <f>'Heat Map Export'!J922- $E$6</f>
        <v>#N/A</v>
      </c>
      <c r="F923" s="36" t="e">
        <f>'Heat Map Export'!R922 - $F$6</f>
        <v>#N/A</v>
      </c>
      <c r="G923" s="36" t="e">
        <f>'Heat Map Export'!U922- $G$6</f>
        <v>#N/A</v>
      </c>
      <c r="H923" s="36" t="e">
        <f>'Heat Map Export'!Y922 - $H$6</f>
        <v>#N/A</v>
      </c>
      <c r="I923" s="37" t="e">
        <f>'Heat Map Export'!AB922-$I$6</f>
        <v>#N/A</v>
      </c>
    </row>
    <row r="924" spans="1:9" s="19" customFormat="1" ht="14.5" x14ac:dyDescent="0.35">
      <c r="A924" s="27">
        <f>'Heat Map Export'!A923</f>
        <v>0</v>
      </c>
      <c r="B924" s="35">
        <f>'Heat Map Export'!B923</f>
        <v>0</v>
      </c>
      <c r="C924" s="36" t="e">
        <f>'Heat Map Export'!C923 - $C$6</f>
        <v>#N/A</v>
      </c>
      <c r="D924" s="36" t="e">
        <f>'Heat Map Export'!F923 - $D$6</f>
        <v>#N/A</v>
      </c>
      <c r="E924" s="36" t="e">
        <f>'Heat Map Export'!J923- $E$6</f>
        <v>#N/A</v>
      </c>
      <c r="F924" s="36" t="e">
        <f>'Heat Map Export'!R923 - $F$6</f>
        <v>#N/A</v>
      </c>
      <c r="G924" s="36" t="e">
        <f>'Heat Map Export'!U923- $G$6</f>
        <v>#N/A</v>
      </c>
      <c r="H924" s="36" t="e">
        <f>'Heat Map Export'!Y923 - $H$6</f>
        <v>#N/A</v>
      </c>
      <c r="I924" s="37" t="e">
        <f>'Heat Map Export'!AB923-$I$6</f>
        <v>#N/A</v>
      </c>
    </row>
    <row r="925" spans="1:9" s="19" customFormat="1" ht="14.5" x14ac:dyDescent="0.35">
      <c r="A925" s="27">
        <f>'Heat Map Export'!A924</f>
        <v>0</v>
      </c>
      <c r="B925" s="35">
        <f>'Heat Map Export'!B924</f>
        <v>0</v>
      </c>
      <c r="C925" s="36" t="e">
        <f>'Heat Map Export'!C924 - $C$6</f>
        <v>#N/A</v>
      </c>
      <c r="D925" s="36" t="e">
        <f>'Heat Map Export'!F924 - $D$6</f>
        <v>#N/A</v>
      </c>
      <c r="E925" s="36" t="e">
        <f>'Heat Map Export'!J924- $E$6</f>
        <v>#N/A</v>
      </c>
      <c r="F925" s="36" t="e">
        <f>'Heat Map Export'!R924 - $F$6</f>
        <v>#N/A</v>
      </c>
      <c r="G925" s="36" t="e">
        <f>'Heat Map Export'!U924- $G$6</f>
        <v>#N/A</v>
      </c>
      <c r="H925" s="36" t="e">
        <f>'Heat Map Export'!Y924 - $H$6</f>
        <v>#N/A</v>
      </c>
      <c r="I925" s="37" t="e">
        <f>'Heat Map Export'!AB924-$I$6</f>
        <v>#N/A</v>
      </c>
    </row>
    <row r="926" spans="1:9" s="19" customFormat="1" ht="14.5" x14ac:dyDescent="0.35">
      <c r="A926" s="27">
        <f>'Heat Map Export'!A925</f>
        <v>0</v>
      </c>
      <c r="B926" s="35">
        <f>'Heat Map Export'!B925</f>
        <v>0</v>
      </c>
      <c r="C926" s="36" t="e">
        <f>'Heat Map Export'!C925 - $C$6</f>
        <v>#N/A</v>
      </c>
      <c r="D926" s="36" t="e">
        <f>'Heat Map Export'!F925 - $D$6</f>
        <v>#N/A</v>
      </c>
      <c r="E926" s="36" t="e">
        <f>'Heat Map Export'!J925- $E$6</f>
        <v>#N/A</v>
      </c>
      <c r="F926" s="36" t="e">
        <f>'Heat Map Export'!R925 - $F$6</f>
        <v>#N/A</v>
      </c>
      <c r="G926" s="36" t="e">
        <f>'Heat Map Export'!U925- $G$6</f>
        <v>#N/A</v>
      </c>
      <c r="H926" s="36" t="e">
        <f>'Heat Map Export'!Y925 - $H$6</f>
        <v>#N/A</v>
      </c>
      <c r="I926" s="37" t="e">
        <f>'Heat Map Export'!AB925-$I$6</f>
        <v>#N/A</v>
      </c>
    </row>
    <row r="927" spans="1:9" s="19" customFormat="1" ht="14.5" x14ac:dyDescent="0.35">
      <c r="A927" s="27">
        <f>'Heat Map Export'!A926</f>
        <v>0</v>
      </c>
      <c r="B927" s="35">
        <f>'Heat Map Export'!B926</f>
        <v>0</v>
      </c>
      <c r="C927" s="36" t="e">
        <f>'Heat Map Export'!C926 - $C$6</f>
        <v>#N/A</v>
      </c>
      <c r="D927" s="36" t="e">
        <f>'Heat Map Export'!F926 - $D$6</f>
        <v>#N/A</v>
      </c>
      <c r="E927" s="36" t="e">
        <f>'Heat Map Export'!J926- $E$6</f>
        <v>#N/A</v>
      </c>
      <c r="F927" s="36" t="e">
        <f>'Heat Map Export'!R926 - $F$6</f>
        <v>#N/A</v>
      </c>
      <c r="G927" s="36" t="e">
        <f>'Heat Map Export'!U926- $G$6</f>
        <v>#N/A</v>
      </c>
      <c r="H927" s="36" t="e">
        <f>'Heat Map Export'!Y926 - $H$6</f>
        <v>#N/A</v>
      </c>
      <c r="I927" s="37" t="e">
        <f>'Heat Map Export'!AB926-$I$6</f>
        <v>#N/A</v>
      </c>
    </row>
    <row r="928" spans="1:9" s="19" customFormat="1" ht="14.5" x14ac:dyDescent="0.35">
      <c r="A928" s="27">
        <f>'Heat Map Export'!A927</f>
        <v>0</v>
      </c>
      <c r="B928" s="35">
        <f>'Heat Map Export'!B927</f>
        <v>0</v>
      </c>
      <c r="C928" s="36" t="e">
        <f>'Heat Map Export'!C927 - $C$6</f>
        <v>#N/A</v>
      </c>
      <c r="D928" s="36" t="e">
        <f>'Heat Map Export'!F927 - $D$6</f>
        <v>#N/A</v>
      </c>
      <c r="E928" s="36" t="e">
        <f>'Heat Map Export'!J927- $E$6</f>
        <v>#N/A</v>
      </c>
      <c r="F928" s="36" t="e">
        <f>'Heat Map Export'!R927 - $F$6</f>
        <v>#N/A</v>
      </c>
      <c r="G928" s="36" t="e">
        <f>'Heat Map Export'!U927- $G$6</f>
        <v>#N/A</v>
      </c>
      <c r="H928" s="36" t="e">
        <f>'Heat Map Export'!Y927 - $H$6</f>
        <v>#N/A</v>
      </c>
      <c r="I928" s="37" t="e">
        <f>'Heat Map Export'!AB927-$I$6</f>
        <v>#N/A</v>
      </c>
    </row>
    <row r="929" spans="1:9" s="19" customFormat="1" ht="14.5" x14ac:dyDescent="0.35">
      <c r="A929" s="27">
        <f>'Heat Map Export'!A928</f>
        <v>0</v>
      </c>
      <c r="B929" s="35">
        <f>'Heat Map Export'!B928</f>
        <v>0</v>
      </c>
      <c r="C929" s="36" t="e">
        <f>'Heat Map Export'!C928 - $C$6</f>
        <v>#N/A</v>
      </c>
      <c r="D929" s="36" t="e">
        <f>'Heat Map Export'!F928 - $D$6</f>
        <v>#N/A</v>
      </c>
      <c r="E929" s="36" t="e">
        <f>'Heat Map Export'!J928- $E$6</f>
        <v>#N/A</v>
      </c>
      <c r="F929" s="36" t="e">
        <f>'Heat Map Export'!R928 - $F$6</f>
        <v>#N/A</v>
      </c>
      <c r="G929" s="36" t="e">
        <f>'Heat Map Export'!U928- $G$6</f>
        <v>#N/A</v>
      </c>
      <c r="H929" s="36" t="e">
        <f>'Heat Map Export'!Y928 - $H$6</f>
        <v>#N/A</v>
      </c>
      <c r="I929" s="37" t="e">
        <f>'Heat Map Export'!AB928-$I$6</f>
        <v>#N/A</v>
      </c>
    </row>
    <row r="930" spans="1:9" s="19" customFormat="1" ht="14.5" x14ac:dyDescent="0.35">
      <c r="A930" s="27">
        <f>'Heat Map Export'!A929</f>
        <v>0</v>
      </c>
      <c r="B930" s="35">
        <f>'Heat Map Export'!B929</f>
        <v>0</v>
      </c>
      <c r="C930" s="36" t="e">
        <f>'Heat Map Export'!C929 - $C$6</f>
        <v>#N/A</v>
      </c>
      <c r="D930" s="36" t="e">
        <f>'Heat Map Export'!F929 - $D$6</f>
        <v>#N/A</v>
      </c>
      <c r="E930" s="36" t="e">
        <f>'Heat Map Export'!J929- $E$6</f>
        <v>#N/A</v>
      </c>
      <c r="F930" s="36" t="e">
        <f>'Heat Map Export'!R929 - $F$6</f>
        <v>#N/A</v>
      </c>
      <c r="G930" s="36" t="e">
        <f>'Heat Map Export'!U929- $G$6</f>
        <v>#N/A</v>
      </c>
      <c r="H930" s="36" t="e">
        <f>'Heat Map Export'!Y929 - $H$6</f>
        <v>#N/A</v>
      </c>
      <c r="I930" s="37" t="e">
        <f>'Heat Map Export'!AB929-$I$6</f>
        <v>#N/A</v>
      </c>
    </row>
    <row r="931" spans="1:9" s="19" customFormat="1" ht="14.5" x14ac:dyDescent="0.35">
      <c r="A931" s="27">
        <f>'Heat Map Export'!A930</f>
        <v>0</v>
      </c>
      <c r="B931" s="35">
        <f>'Heat Map Export'!B930</f>
        <v>0</v>
      </c>
      <c r="C931" s="36" t="e">
        <f>'Heat Map Export'!C930 - $C$6</f>
        <v>#N/A</v>
      </c>
      <c r="D931" s="36" t="e">
        <f>'Heat Map Export'!F930 - $D$6</f>
        <v>#N/A</v>
      </c>
      <c r="E931" s="36" t="e">
        <f>'Heat Map Export'!J930- $E$6</f>
        <v>#N/A</v>
      </c>
      <c r="F931" s="36" t="e">
        <f>'Heat Map Export'!R930 - $F$6</f>
        <v>#N/A</v>
      </c>
      <c r="G931" s="36" t="e">
        <f>'Heat Map Export'!U930- $G$6</f>
        <v>#N/A</v>
      </c>
      <c r="H931" s="36" t="e">
        <f>'Heat Map Export'!Y930 - $H$6</f>
        <v>#N/A</v>
      </c>
      <c r="I931" s="37" t="e">
        <f>'Heat Map Export'!AB930-$I$6</f>
        <v>#N/A</v>
      </c>
    </row>
    <row r="932" spans="1:9" s="19" customFormat="1" ht="14.5" x14ac:dyDescent="0.35">
      <c r="A932" s="27">
        <f>'Heat Map Export'!A931</f>
        <v>0</v>
      </c>
      <c r="B932" s="35">
        <f>'Heat Map Export'!B931</f>
        <v>0</v>
      </c>
      <c r="C932" s="36" t="e">
        <f>'Heat Map Export'!C931 - $C$6</f>
        <v>#N/A</v>
      </c>
      <c r="D932" s="36" t="e">
        <f>'Heat Map Export'!F931 - $D$6</f>
        <v>#N/A</v>
      </c>
      <c r="E932" s="36" t="e">
        <f>'Heat Map Export'!J931- $E$6</f>
        <v>#N/A</v>
      </c>
      <c r="F932" s="36" t="e">
        <f>'Heat Map Export'!R931 - $F$6</f>
        <v>#N/A</v>
      </c>
      <c r="G932" s="36" t="e">
        <f>'Heat Map Export'!U931- $G$6</f>
        <v>#N/A</v>
      </c>
      <c r="H932" s="36" t="e">
        <f>'Heat Map Export'!Y931 - $H$6</f>
        <v>#N/A</v>
      </c>
      <c r="I932" s="37" t="e">
        <f>'Heat Map Export'!AB931-$I$6</f>
        <v>#N/A</v>
      </c>
    </row>
    <row r="933" spans="1:9" s="19" customFormat="1" ht="14.5" x14ac:dyDescent="0.35">
      <c r="A933" s="27">
        <f>'Heat Map Export'!A932</f>
        <v>0</v>
      </c>
      <c r="B933" s="35">
        <f>'Heat Map Export'!B932</f>
        <v>0</v>
      </c>
      <c r="C933" s="36" t="e">
        <f>'Heat Map Export'!C932 - $C$6</f>
        <v>#N/A</v>
      </c>
      <c r="D933" s="36" t="e">
        <f>'Heat Map Export'!F932 - $D$6</f>
        <v>#N/A</v>
      </c>
      <c r="E933" s="36" t="e">
        <f>'Heat Map Export'!J932- $E$6</f>
        <v>#N/A</v>
      </c>
      <c r="F933" s="36" t="e">
        <f>'Heat Map Export'!R932 - $F$6</f>
        <v>#N/A</v>
      </c>
      <c r="G933" s="36" t="e">
        <f>'Heat Map Export'!U932- $G$6</f>
        <v>#N/A</v>
      </c>
      <c r="H933" s="36" t="e">
        <f>'Heat Map Export'!Y932 - $H$6</f>
        <v>#N/A</v>
      </c>
      <c r="I933" s="37" t="e">
        <f>'Heat Map Export'!AB932-$I$6</f>
        <v>#N/A</v>
      </c>
    </row>
    <row r="934" spans="1:9" s="19" customFormat="1" ht="14.5" x14ac:dyDescent="0.35">
      <c r="A934" s="27">
        <f>'Heat Map Export'!A933</f>
        <v>0</v>
      </c>
      <c r="B934" s="35">
        <f>'Heat Map Export'!B933</f>
        <v>0</v>
      </c>
      <c r="C934" s="36" t="e">
        <f>'Heat Map Export'!C933 - $C$6</f>
        <v>#N/A</v>
      </c>
      <c r="D934" s="36" t="e">
        <f>'Heat Map Export'!F933 - $D$6</f>
        <v>#N/A</v>
      </c>
      <c r="E934" s="36" t="e">
        <f>'Heat Map Export'!J933- $E$6</f>
        <v>#N/A</v>
      </c>
      <c r="F934" s="36" t="e">
        <f>'Heat Map Export'!R933 - $F$6</f>
        <v>#N/A</v>
      </c>
      <c r="G934" s="36" t="e">
        <f>'Heat Map Export'!U933- $G$6</f>
        <v>#N/A</v>
      </c>
      <c r="H934" s="36" t="e">
        <f>'Heat Map Export'!Y933 - $H$6</f>
        <v>#N/A</v>
      </c>
      <c r="I934" s="37" t="e">
        <f>'Heat Map Export'!AB933-$I$6</f>
        <v>#N/A</v>
      </c>
    </row>
    <row r="935" spans="1:9" s="19" customFormat="1" ht="14.5" x14ac:dyDescent="0.35">
      <c r="A935" s="27">
        <f>'Heat Map Export'!A934</f>
        <v>0</v>
      </c>
      <c r="B935" s="35">
        <f>'Heat Map Export'!B934</f>
        <v>0</v>
      </c>
      <c r="C935" s="36" t="e">
        <f>'Heat Map Export'!C934 - $C$6</f>
        <v>#N/A</v>
      </c>
      <c r="D935" s="36" t="e">
        <f>'Heat Map Export'!F934 - $D$6</f>
        <v>#N/A</v>
      </c>
      <c r="E935" s="36" t="e">
        <f>'Heat Map Export'!J934- $E$6</f>
        <v>#N/A</v>
      </c>
      <c r="F935" s="36" t="e">
        <f>'Heat Map Export'!R934 - $F$6</f>
        <v>#N/A</v>
      </c>
      <c r="G935" s="36" t="e">
        <f>'Heat Map Export'!U934- $G$6</f>
        <v>#N/A</v>
      </c>
      <c r="H935" s="36" t="e">
        <f>'Heat Map Export'!Y934 - $H$6</f>
        <v>#N/A</v>
      </c>
      <c r="I935" s="37" t="e">
        <f>'Heat Map Export'!AB934-$I$6</f>
        <v>#N/A</v>
      </c>
    </row>
    <row r="936" spans="1:9" s="19" customFormat="1" ht="14.5" x14ac:dyDescent="0.35">
      <c r="A936" s="27">
        <f>'Heat Map Export'!A935</f>
        <v>0</v>
      </c>
      <c r="B936" s="35">
        <f>'Heat Map Export'!B935</f>
        <v>0</v>
      </c>
      <c r="C936" s="36" t="e">
        <f>'Heat Map Export'!C935 - $C$6</f>
        <v>#N/A</v>
      </c>
      <c r="D936" s="36" t="e">
        <f>'Heat Map Export'!F935 - $D$6</f>
        <v>#N/A</v>
      </c>
      <c r="E936" s="36" t="e">
        <f>'Heat Map Export'!J935- $E$6</f>
        <v>#N/A</v>
      </c>
      <c r="F936" s="36" t="e">
        <f>'Heat Map Export'!R935 - $F$6</f>
        <v>#N/A</v>
      </c>
      <c r="G936" s="36" t="e">
        <f>'Heat Map Export'!U935- $G$6</f>
        <v>#N/A</v>
      </c>
      <c r="H936" s="36" t="e">
        <f>'Heat Map Export'!Y935 - $H$6</f>
        <v>#N/A</v>
      </c>
      <c r="I936" s="37" t="e">
        <f>'Heat Map Export'!AB935-$I$6</f>
        <v>#N/A</v>
      </c>
    </row>
    <row r="937" spans="1:9" s="19" customFormat="1" ht="14.5" x14ac:dyDescent="0.35">
      <c r="A937" s="27">
        <f>'Heat Map Export'!A936</f>
        <v>0</v>
      </c>
      <c r="B937" s="35">
        <f>'Heat Map Export'!B936</f>
        <v>0</v>
      </c>
      <c r="C937" s="36" t="e">
        <f>'Heat Map Export'!C936 - $C$6</f>
        <v>#N/A</v>
      </c>
      <c r="D937" s="36" t="e">
        <f>'Heat Map Export'!F936 - $D$6</f>
        <v>#N/A</v>
      </c>
      <c r="E937" s="36" t="e">
        <f>'Heat Map Export'!J936- $E$6</f>
        <v>#N/A</v>
      </c>
      <c r="F937" s="36" t="e">
        <f>'Heat Map Export'!R936 - $F$6</f>
        <v>#N/A</v>
      </c>
      <c r="G937" s="36" t="e">
        <f>'Heat Map Export'!U936- $G$6</f>
        <v>#N/A</v>
      </c>
      <c r="H937" s="36" t="e">
        <f>'Heat Map Export'!Y936 - $H$6</f>
        <v>#N/A</v>
      </c>
      <c r="I937" s="37" t="e">
        <f>'Heat Map Export'!AB936-$I$6</f>
        <v>#N/A</v>
      </c>
    </row>
    <row r="938" spans="1:9" s="19" customFormat="1" ht="14.5" x14ac:dyDescent="0.35">
      <c r="A938" s="27">
        <f>'Heat Map Export'!A937</f>
        <v>0</v>
      </c>
      <c r="B938" s="35">
        <f>'Heat Map Export'!B937</f>
        <v>0</v>
      </c>
      <c r="C938" s="36" t="e">
        <f>'Heat Map Export'!C937 - $C$6</f>
        <v>#N/A</v>
      </c>
      <c r="D938" s="36" t="e">
        <f>'Heat Map Export'!F937 - $D$6</f>
        <v>#N/A</v>
      </c>
      <c r="E938" s="36" t="e">
        <f>'Heat Map Export'!J937- $E$6</f>
        <v>#N/A</v>
      </c>
      <c r="F938" s="36" t="e">
        <f>'Heat Map Export'!R937 - $F$6</f>
        <v>#N/A</v>
      </c>
      <c r="G938" s="36" t="e">
        <f>'Heat Map Export'!U937- $G$6</f>
        <v>#N/A</v>
      </c>
      <c r="H938" s="36" t="e">
        <f>'Heat Map Export'!Y937 - $H$6</f>
        <v>#N/A</v>
      </c>
      <c r="I938" s="37" t="e">
        <f>'Heat Map Export'!AB937-$I$6</f>
        <v>#N/A</v>
      </c>
    </row>
    <row r="939" spans="1:9" s="19" customFormat="1" ht="14.5" x14ac:dyDescent="0.35">
      <c r="A939" s="27">
        <f>'Heat Map Export'!A938</f>
        <v>0</v>
      </c>
      <c r="B939" s="35">
        <f>'Heat Map Export'!B938</f>
        <v>0</v>
      </c>
      <c r="C939" s="36" t="e">
        <f>'Heat Map Export'!C938 - $C$6</f>
        <v>#N/A</v>
      </c>
      <c r="D939" s="36" t="e">
        <f>'Heat Map Export'!F938 - $D$6</f>
        <v>#N/A</v>
      </c>
      <c r="E939" s="36" t="e">
        <f>'Heat Map Export'!J938- $E$6</f>
        <v>#N/A</v>
      </c>
      <c r="F939" s="36" t="e">
        <f>'Heat Map Export'!R938 - $F$6</f>
        <v>#N/A</v>
      </c>
      <c r="G939" s="36" t="e">
        <f>'Heat Map Export'!U938- $G$6</f>
        <v>#N/A</v>
      </c>
      <c r="H939" s="36" t="e">
        <f>'Heat Map Export'!Y938 - $H$6</f>
        <v>#N/A</v>
      </c>
      <c r="I939" s="37" t="e">
        <f>'Heat Map Export'!AB938-$I$6</f>
        <v>#N/A</v>
      </c>
    </row>
    <row r="940" spans="1:9" s="19" customFormat="1" ht="14.5" x14ac:dyDescent="0.35">
      <c r="A940" s="27">
        <f>'Heat Map Export'!A939</f>
        <v>0</v>
      </c>
      <c r="B940" s="35">
        <f>'Heat Map Export'!B939</f>
        <v>0</v>
      </c>
      <c r="C940" s="36" t="e">
        <f>'Heat Map Export'!C939 - $C$6</f>
        <v>#N/A</v>
      </c>
      <c r="D940" s="36" t="e">
        <f>'Heat Map Export'!F939 - $D$6</f>
        <v>#N/A</v>
      </c>
      <c r="E940" s="36" t="e">
        <f>'Heat Map Export'!J939- $E$6</f>
        <v>#N/A</v>
      </c>
      <c r="F940" s="36" t="e">
        <f>'Heat Map Export'!R939 - $F$6</f>
        <v>#N/A</v>
      </c>
      <c r="G940" s="36" t="e">
        <f>'Heat Map Export'!U939- $G$6</f>
        <v>#N/A</v>
      </c>
      <c r="H940" s="36" t="e">
        <f>'Heat Map Export'!Y939 - $H$6</f>
        <v>#N/A</v>
      </c>
      <c r="I940" s="37" t="e">
        <f>'Heat Map Export'!AB939-$I$6</f>
        <v>#N/A</v>
      </c>
    </row>
    <row r="941" spans="1:9" s="19" customFormat="1" ht="14.5" x14ac:dyDescent="0.35">
      <c r="A941" s="27">
        <f>'Heat Map Export'!A940</f>
        <v>0</v>
      </c>
      <c r="B941" s="35">
        <f>'Heat Map Export'!B940</f>
        <v>0</v>
      </c>
      <c r="C941" s="36" t="e">
        <f>'Heat Map Export'!C940 - $C$6</f>
        <v>#N/A</v>
      </c>
      <c r="D941" s="36" t="e">
        <f>'Heat Map Export'!F940 - $D$6</f>
        <v>#N/A</v>
      </c>
      <c r="E941" s="36" t="e">
        <f>'Heat Map Export'!J940- $E$6</f>
        <v>#N/A</v>
      </c>
      <c r="F941" s="36" t="e">
        <f>'Heat Map Export'!R940 - $F$6</f>
        <v>#N/A</v>
      </c>
      <c r="G941" s="36" t="e">
        <f>'Heat Map Export'!U940- $G$6</f>
        <v>#N/A</v>
      </c>
      <c r="H941" s="36" t="e">
        <f>'Heat Map Export'!Y940 - $H$6</f>
        <v>#N/A</v>
      </c>
      <c r="I941" s="37" t="e">
        <f>'Heat Map Export'!AB940-$I$6</f>
        <v>#N/A</v>
      </c>
    </row>
    <row r="942" spans="1:9" s="19" customFormat="1" ht="14.5" x14ac:dyDescent="0.35">
      <c r="A942" s="27">
        <f>'Heat Map Export'!A941</f>
        <v>0</v>
      </c>
      <c r="B942" s="35">
        <f>'Heat Map Export'!B941</f>
        <v>0</v>
      </c>
      <c r="C942" s="36" t="e">
        <f>'Heat Map Export'!C941 - $C$6</f>
        <v>#N/A</v>
      </c>
      <c r="D942" s="36" t="e">
        <f>'Heat Map Export'!F941 - $D$6</f>
        <v>#N/A</v>
      </c>
      <c r="E942" s="36" t="e">
        <f>'Heat Map Export'!J941- $E$6</f>
        <v>#N/A</v>
      </c>
      <c r="F942" s="36" t="e">
        <f>'Heat Map Export'!R941 - $F$6</f>
        <v>#N/A</v>
      </c>
      <c r="G942" s="36" t="e">
        <f>'Heat Map Export'!U941- $G$6</f>
        <v>#N/A</v>
      </c>
      <c r="H942" s="36" t="e">
        <f>'Heat Map Export'!Y941 - $H$6</f>
        <v>#N/A</v>
      </c>
      <c r="I942" s="37" t="e">
        <f>'Heat Map Export'!AB941-$I$6</f>
        <v>#N/A</v>
      </c>
    </row>
    <row r="943" spans="1:9" s="19" customFormat="1" ht="14.5" x14ac:dyDescent="0.35">
      <c r="A943" s="27">
        <f>'Heat Map Export'!A942</f>
        <v>0</v>
      </c>
      <c r="B943" s="35">
        <f>'Heat Map Export'!B942</f>
        <v>0</v>
      </c>
      <c r="C943" s="36" t="e">
        <f>'Heat Map Export'!C942 - $C$6</f>
        <v>#N/A</v>
      </c>
      <c r="D943" s="36" t="e">
        <f>'Heat Map Export'!F942 - $D$6</f>
        <v>#N/A</v>
      </c>
      <c r="E943" s="36" t="e">
        <f>'Heat Map Export'!J942- $E$6</f>
        <v>#N/A</v>
      </c>
      <c r="F943" s="36" t="e">
        <f>'Heat Map Export'!R942 - $F$6</f>
        <v>#N/A</v>
      </c>
      <c r="G943" s="36" t="e">
        <f>'Heat Map Export'!U942- $G$6</f>
        <v>#N/A</v>
      </c>
      <c r="H943" s="36" t="e">
        <f>'Heat Map Export'!Y942 - $H$6</f>
        <v>#N/A</v>
      </c>
      <c r="I943" s="37" t="e">
        <f>'Heat Map Export'!AB942-$I$6</f>
        <v>#N/A</v>
      </c>
    </row>
    <row r="944" spans="1:9" s="19" customFormat="1" ht="14.5" x14ac:dyDescent="0.35">
      <c r="A944" s="27">
        <f>'Heat Map Export'!A943</f>
        <v>0</v>
      </c>
      <c r="B944" s="35">
        <f>'Heat Map Export'!B943</f>
        <v>0</v>
      </c>
      <c r="C944" s="36" t="e">
        <f>'Heat Map Export'!C943 - $C$6</f>
        <v>#N/A</v>
      </c>
      <c r="D944" s="36" t="e">
        <f>'Heat Map Export'!F943 - $D$6</f>
        <v>#N/A</v>
      </c>
      <c r="E944" s="36" t="e">
        <f>'Heat Map Export'!J943- $E$6</f>
        <v>#N/A</v>
      </c>
      <c r="F944" s="36" t="e">
        <f>'Heat Map Export'!R943 - $F$6</f>
        <v>#N/A</v>
      </c>
      <c r="G944" s="36" t="e">
        <f>'Heat Map Export'!U943- $G$6</f>
        <v>#N/A</v>
      </c>
      <c r="H944" s="36" t="e">
        <f>'Heat Map Export'!Y943 - $H$6</f>
        <v>#N/A</v>
      </c>
      <c r="I944" s="37" t="e">
        <f>'Heat Map Export'!AB943-$I$6</f>
        <v>#N/A</v>
      </c>
    </row>
    <row r="945" spans="1:9" s="19" customFormat="1" ht="14.5" x14ac:dyDescent="0.35">
      <c r="A945" s="27">
        <f>'Heat Map Export'!A944</f>
        <v>0</v>
      </c>
      <c r="B945" s="35">
        <f>'Heat Map Export'!B944</f>
        <v>0</v>
      </c>
      <c r="C945" s="36" t="e">
        <f>'Heat Map Export'!C944 - $C$6</f>
        <v>#N/A</v>
      </c>
      <c r="D945" s="36" t="e">
        <f>'Heat Map Export'!F944 - $D$6</f>
        <v>#N/A</v>
      </c>
      <c r="E945" s="36" t="e">
        <f>'Heat Map Export'!J944- $E$6</f>
        <v>#N/A</v>
      </c>
      <c r="F945" s="36" t="e">
        <f>'Heat Map Export'!R944 - $F$6</f>
        <v>#N/A</v>
      </c>
      <c r="G945" s="36" t="e">
        <f>'Heat Map Export'!U944- $G$6</f>
        <v>#N/A</v>
      </c>
      <c r="H945" s="36" t="e">
        <f>'Heat Map Export'!Y944 - $H$6</f>
        <v>#N/A</v>
      </c>
      <c r="I945" s="37" t="e">
        <f>'Heat Map Export'!AB944-$I$6</f>
        <v>#N/A</v>
      </c>
    </row>
    <row r="946" spans="1:9" s="19" customFormat="1" ht="14.5" x14ac:dyDescent="0.35">
      <c r="A946" s="27">
        <f>'Heat Map Export'!A945</f>
        <v>0</v>
      </c>
      <c r="B946" s="35">
        <f>'Heat Map Export'!B945</f>
        <v>0</v>
      </c>
      <c r="C946" s="36" t="e">
        <f>'Heat Map Export'!C945 - $C$6</f>
        <v>#N/A</v>
      </c>
      <c r="D946" s="36" t="e">
        <f>'Heat Map Export'!F945 - $D$6</f>
        <v>#N/A</v>
      </c>
      <c r="E946" s="36" t="e">
        <f>'Heat Map Export'!J945- $E$6</f>
        <v>#N/A</v>
      </c>
      <c r="F946" s="36" t="e">
        <f>'Heat Map Export'!R945 - $F$6</f>
        <v>#N/A</v>
      </c>
      <c r="G946" s="36" t="e">
        <f>'Heat Map Export'!U945- $G$6</f>
        <v>#N/A</v>
      </c>
      <c r="H946" s="36" t="e">
        <f>'Heat Map Export'!Y945 - $H$6</f>
        <v>#N/A</v>
      </c>
      <c r="I946" s="37" t="e">
        <f>'Heat Map Export'!AB945-$I$6</f>
        <v>#N/A</v>
      </c>
    </row>
    <row r="947" spans="1:9" s="19" customFormat="1" ht="14.5" x14ac:dyDescent="0.35">
      <c r="A947" s="27">
        <f>'Heat Map Export'!A946</f>
        <v>0</v>
      </c>
      <c r="B947" s="35">
        <f>'Heat Map Export'!B946</f>
        <v>0</v>
      </c>
      <c r="C947" s="36" t="e">
        <f>'Heat Map Export'!C946 - $C$6</f>
        <v>#N/A</v>
      </c>
      <c r="D947" s="36" t="e">
        <f>'Heat Map Export'!F946 - $D$6</f>
        <v>#N/A</v>
      </c>
      <c r="E947" s="36" t="e">
        <f>'Heat Map Export'!J946- $E$6</f>
        <v>#N/A</v>
      </c>
      <c r="F947" s="36" t="e">
        <f>'Heat Map Export'!R946 - $F$6</f>
        <v>#N/A</v>
      </c>
      <c r="G947" s="36" t="e">
        <f>'Heat Map Export'!U946- $G$6</f>
        <v>#N/A</v>
      </c>
      <c r="H947" s="36" t="e">
        <f>'Heat Map Export'!Y946 - $H$6</f>
        <v>#N/A</v>
      </c>
      <c r="I947" s="37" t="e">
        <f>'Heat Map Export'!AB946-$I$6</f>
        <v>#N/A</v>
      </c>
    </row>
    <row r="948" spans="1:9" s="19" customFormat="1" ht="14.5" x14ac:dyDescent="0.35">
      <c r="A948" s="27">
        <f>'Heat Map Export'!A947</f>
        <v>0</v>
      </c>
      <c r="B948" s="35">
        <f>'Heat Map Export'!B947</f>
        <v>0</v>
      </c>
      <c r="C948" s="36" t="e">
        <f>'Heat Map Export'!C947 - $C$6</f>
        <v>#N/A</v>
      </c>
      <c r="D948" s="36" t="e">
        <f>'Heat Map Export'!F947 - $D$6</f>
        <v>#N/A</v>
      </c>
      <c r="E948" s="36" t="e">
        <f>'Heat Map Export'!J947- $E$6</f>
        <v>#N/A</v>
      </c>
      <c r="F948" s="36" t="e">
        <f>'Heat Map Export'!R947 - $F$6</f>
        <v>#N/A</v>
      </c>
      <c r="G948" s="36" t="e">
        <f>'Heat Map Export'!U947- $G$6</f>
        <v>#N/A</v>
      </c>
      <c r="H948" s="36" t="e">
        <f>'Heat Map Export'!Y947 - $H$6</f>
        <v>#N/A</v>
      </c>
      <c r="I948" s="37" t="e">
        <f>'Heat Map Export'!AB947-$I$6</f>
        <v>#N/A</v>
      </c>
    </row>
    <row r="949" spans="1:9" s="19" customFormat="1" ht="14.5" x14ac:dyDescent="0.35">
      <c r="A949" s="27">
        <f>'Heat Map Export'!A948</f>
        <v>0</v>
      </c>
      <c r="B949" s="35">
        <f>'Heat Map Export'!B948</f>
        <v>0</v>
      </c>
      <c r="C949" s="36" t="e">
        <f>'Heat Map Export'!C948 - $C$6</f>
        <v>#N/A</v>
      </c>
      <c r="D949" s="36" t="e">
        <f>'Heat Map Export'!F948 - $D$6</f>
        <v>#N/A</v>
      </c>
      <c r="E949" s="36" t="e">
        <f>'Heat Map Export'!J948- $E$6</f>
        <v>#N/A</v>
      </c>
      <c r="F949" s="36" t="e">
        <f>'Heat Map Export'!R948 - $F$6</f>
        <v>#N/A</v>
      </c>
      <c r="G949" s="36" t="e">
        <f>'Heat Map Export'!U948- $G$6</f>
        <v>#N/A</v>
      </c>
      <c r="H949" s="36" t="e">
        <f>'Heat Map Export'!Y948 - $H$6</f>
        <v>#N/A</v>
      </c>
      <c r="I949" s="37" t="e">
        <f>'Heat Map Export'!AB948-$I$6</f>
        <v>#N/A</v>
      </c>
    </row>
    <row r="950" spans="1:9" s="19" customFormat="1" ht="14.5" x14ac:dyDescent="0.35">
      <c r="A950" s="27">
        <f>'Heat Map Export'!A949</f>
        <v>0</v>
      </c>
      <c r="B950" s="35">
        <f>'Heat Map Export'!B949</f>
        <v>0</v>
      </c>
      <c r="C950" s="36" t="e">
        <f>'Heat Map Export'!C949 - $C$6</f>
        <v>#N/A</v>
      </c>
      <c r="D950" s="36" t="e">
        <f>'Heat Map Export'!F949 - $D$6</f>
        <v>#N/A</v>
      </c>
      <c r="E950" s="36" t="e">
        <f>'Heat Map Export'!J949- $E$6</f>
        <v>#N/A</v>
      </c>
      <c r="F950" s="36" t="e">
        <f>'Heat Map Export'!R949 - $F$6</f>
        <v>#N/A</v>
      </c>
      <c r="G950" s="36" t="e">
        <f>'Heat Map Export'!U949- $G$6</f>
        <v>#N/A</v>
      </c>
      <c r="H950" s="36" t="e">
        <f>'Heat Map Export'!Y949 - $H$6</f>
        <v>#N/A</v>
      </c>
      <c r="I950" s="37" t="e">
        <f>'Heat Map Export'!AB949-$I$6</f>
        <v>#N/A</v>
      </c>
    </row>
    <row r="951" spans="1:9" s="19" customFormat="1" ht="14.5" x14ac:dyDescent="0.35">
      <c r="A951" s="27">
        <f>'Heat Map Export'!A950</f>
        <v>0</v>
      </c>
      <c r="B951" s="35">
        <f>'Heat Map Export'!B950</f>
        <v>0</v>
      </c>
      <c r="C951" s="36" t="e">
        <f>'Heat Map Export'!C950 - $C$6</f>
        <v>#N/A</v>
      </c>
      <c r="D951" s="36" t="e">
        <f>'Heat Map Export'!F950 - $D$6</f>
        <v>#N/A</v>
      </c>
      <c r="E951" s="36" t="e">
        <f>'Heat Map Export'!J950- $E$6</f>
        <v>#N/A</v>
      </c>
      <c r="F951" s="36" t="e">
        <f>'Heat Map Export'!R950 - $F$6</f>
        <v>#N/A</v>
      </c>
      <c r="G951" s="36" t="e">
        <f>'Heat Map Export'!U950- $G$6</f>
        <v>#N/A</v>
      </c>
      <c r="H951" s="36" t="e">
        <f>'Heat Map Export'!Y950 - $H$6</f>
        <v>#N/A</v>
      </c>
      <c r="I951" s="37" t="e">
        <f>'Heat Map Export'!AB950-$I$6</f>
        <v>#N/A</v>
      </c>
    </row>
    <row r="952" spans="1:9" s="19" customFormat="1" ht="14.5" x14ac:dyDescent="0.35">
      <c r="A952" s="27">
        <f>'Heat Map Export'!A951</f>
        <v>0</v>
      </c>
      <c r="B952" s="35">
        <f>'Heat Map Export'!B951</f>
        <v>0</v>
      </c>
      <c r="C952" s="36" t="e">
        <f>'Heat Map Export'!C951 - $C$6</f>
        <v>#N/A</v>
      </c>
      <c r="D952" s="36" t="e">
        <f>'Heat Map Export'!F951 - $D$6</f>
        <v>#N/A</v>
      </c>
      <c r="E952" s="36" t="e">
        <f>'Heat Map Export'!J951- $E$6</f>
        <v>#N/A</v>
      </c>
      <c r="F952" s="36" t="e">
        <f>'Heat Map Export'!R951 - $F$6</f>
        <v>#N/A</v>
      </c>
      <c r="G952" s="36" t="e">
        <f>'Heat Map Export'!U951- $G$6</f>
        <v>#N/A</v>
      </c>
      <c r="H952" s="36" t="e">
        <f>'Heat Map Export'!Y951 - $H$6</f>
        <v>#N/A</v>
      </c>
      <c r="I952" s="37" t="e">
        <f>'Heat Map Export'!AB951-$I$6</f>
        <v>#N/A</v>
      </c>
    </row>
    <row r="953" spans="1:9" s="19" customFormat="1" ht="14.5" x14ac:dyDescent="0.35">
      <c r="A953" s="27">
        <f>'Heat Map Export'!A952</f>
        <v>0</v>
      </c>
      <c r="B953" s="35">
        <f>'Heat Map Export'!B952</f>
        <v>0</v>
      </c>
      <c r="C953" s="36" t="e">
        <f>'Heat Map Export'!C952 - $C$6</f>
        <v>#N/A</v>
      </c>
      <c r="D953" s="36" t="e">
        <f>'Heat Map Export'!F952 - $D$6</f>
        <v>#N/A</v>
      </c>
      <c r="E953" s="36" t="e">
        <f>'Heat Map Export'!J952- $E$6</f>
        <v>#N/A</v>
      </c>
      <c r="F953" s="36" t="e">
        <f>'Heat Map Export'!R952 - $F$6</f>
        <v>#N/A</v>
      </c>
      <c r="G953" s="36" t="e">
        <f>'Heat Map Export'!U952- $G$6</f>
        <v>#N/A</v>
      </c>
      <c r="H953" s="36" t="e">
        <f>'Heat Map Export'!Y952 - $H$6</f>
        <v>#N/A</v>
      </c>
      <c r="I953" s="37" t="e">
        <f>'Heat Map Export'!AB952-$I$6</f>
        <v>#N/A</v>
      </c>
    </row>
    <row r="954" spans="1:9" s="19" customFormat="1" ht="14.5" x14ac:dyDescent="0.35">
      <c r="A954" s="27">
        <f>'Heat Map Export'!A953</f>
        <v>0</v>
      </c>
      <c r="B954" s="35">
        <f>'Heat Map Export'!B953</f>
        <v>0</v>
      </c>
      <c r="C954" s="36" t="e">
        <f>'Heat Map Export'!C953 - $C$6</f>
        <v>#N/A</v>
      </c>
      <c r="D954" s="36" t="e">
        <f>'Heat Map Export'!F953 - $D$6</f>
        <v>#N/A</v>
      </c>
      <c r="E954" s="36" t="e">
        <f>'Heat Map Export'!J953- $E$6</f>
        <v>#N/A</v>
      </c>
      <c r="F954" s="36" t="e">
        <f>'Heat Map Export'!R953 - $F$6</f>
        <v>#N/A</v>
      </c>
      <c r="G954" s="36" t="e">
        <f>'Heat Map Export'!U953- $G$6</f>
        <v>#N/A</v>
      </c>
      <c r="H954" s="36" t="e">
        <f>'Heat Map Export'!Y953 - $H$6</f>
        <v>#N/A</v>
      </c>
      <c r="I954" s="37" t="e">
        <f>'Heat Map Export'!AB953-$I$6</f>
        <v>#N/A</v>
      </c>
    </row>
    <row r="955" spans="1:9" s="19" customFormat="1" ht="14.5" x14ac:dyDescent="0.35">
      <c r="A955" s="27">
        <f>'Heat Map Export'!A954</f>
        <v>0</v>
      </c>
      <c r="B955" s="35">
        <f>'Heat Map Export'!B954</f>
        <v>0</v>
      </c>
      <c r="C955" s="36" t="e">
        <f>'Heat Map Export'!C954 - $C$6</f>
        <v>#N/A</v>
      </c>
      <c r="D955" s="36" t="e">
        <f>'Heat Map Export'!F954 - $D$6</f>
        <v>#N/A</v>
      </c>
      <c r="E955" s="36" t="e">
        <f>'Heat Map Export'!J954- $E$6</f>
        <v>#N/A</v>
      </c>
      <c r="F955" s="36" t="e">
        <f>'Heat Map Export'!R954 - $F$6</f>
        <v>#N/A</v>
      </c>
      <c r="G955" s="36" t="e">
        <f>'Heat Map Export'!U954- $G$6</f>
        <v>#N/A</v>
      </c>
      <c r="H955" s="36" t="e">
        <f>'Heat Map Export'!Y954 - $H$6</f>
        <v>#N/A</v>
      </c>
      <c r="I955" s="37" t="e">
        <f>'Heat Map Export'!AB954-$I$6</f>
        <v>#N/A</v>
      </c>
    </row>
    <row r="956" spans="1:9" s="19" customFormat="1" ht="14.5" x14ac:dyDescent="0.35">
      <c r="A956" s="27">
        <f>'Heat Map Export'!A955</f>
        <v>0</v>
      </c>
      <c r="B956" s="35">
        <f>'Heat Map Export'!B955</f>
        <v>0</v>
      </c>
      <c r="C956" s="36" t="e">
        <f>'Heat Map Export'!C955 - $C$6</f>
        <v>#N/A</v>
      </c>
      <c r="D956" s="36" t="e">
        <f>'Heat Map Export'!F955 - $D$6</f>
        <v>#N/A</v>
      </c>
      <c r="E956" s="36" t="e">
        <f>'Heat Map Export'!J955- $E$6</f>
        <v>#N/A</v>
      </c>
      <c r="F956" s="36" t="e">
        <f>'Heat Map Export'!R955 - $F$6</f>
        <v>#N/A</v>
      </c>
      <c r="G956" s="36" t="e">
        <f>'Heat Map Export'!U955- $G$6</f>
        <v>#N/A</v>
      </c>
      <c r="H956" s="36" t="e">
        <f>'Heat Map Export'!Y955 - $H$6</f>
        <v>#N/A</v>
      </c>
      <c r="I956" s="37" t="e">
        <f>'Heat Map Export'!AB955-$I$6</f>
        <v>#N/A</v>
      </c>
    </row>
    <row r="957" spans="1:9" s="19" customFormat="1" ht="14.5" x14ac:dyDescent="0.35">
      <c r="A957" s="27">
        <f>'Heat Map Export'!A956</f>
        <v>0</v>
      </c>
      <c r="B957" s="35">
        <f>'Heat Map Export'!B956</f>
        <v>0</v>
      </c>
      <c r="C957" s="36" t="e">
        <f>'Heat Map Export'!C956 - $C$6</f>
        <v>#N/A</v>
      </c>
      <c r="D957" s="36" t="e">
        <f>'Heat Map Export'!F956 - $D$6</f>
        <v>#N/A</v>
      </c>
      <c r="E957" s="36" t="e">
        <f>'Heat Map Export'!J956- $E$6</f>
        <v>#N/A</v>
      </c>
      <c r="F957" s="36" t="e">
        <f>'Heat Map Export'!R956 - $F$6</f>
        <v>#N/A</v>
      </c>
      <c r="G957" s="36" t="e">
        <f>'Heat Map Export'!U956- $G$6</f>
        <v>#N/A</v>
      </c>
      <c r="H957" s="36" t="e">
        <f>'Heat Map Export'!Y956 - $H$6</f>
        <v>#N/A</v>
      </c>
      <c r="I957" s="37" t="e">
        <f>'Heat Map Export'!AB956-$I$6</f>
        <v>#N/A</v>
      </c>
    </row>
    <row r="958" spans="1:9" s="19" customFormat="1" ht="14.5" x14ac:dyDescent="0.35">
      <c r="A958" s="27">
        <f>'Heat Map Export'!A957</f>
        <v>0</v>
      </c>
      <c r="B958" s="35">
        <f>'Heat Map Export'!B957</f>
        <v>0</v>
      </c>
      <c r="C958" s="36" t="e">
        <f>'Heat Map Export'!C957 - $C$6</f>
        <v>#N/A</v>
      </c>
      <c r="D958" s="36" t="e">
        <f>'Heat Map Export'!F957 - $D$6</f>
        <v>#N/A</v>
      </c>
      <c r="E958" s="36" t="e">
        <f>'Heat Map Export'!J957- $E$6</f>
        <v>#N/A</v>
      </c>
      <c r="F958" s="36" t="e">
        <f>'Heat Map Export'!R957 - $F$6</f>
        <v>#N/A</v>
      </c>
      <c r="G958" s="36" t="e">
        <f>'Heat Map Export'!U957- $G$6</f>
        <v>#N/A</v>
      </c>
      <c r="H958" s="36" t="e">
        <f>'Heat Map Export'!Y957 - $H$6</f>
        <v>#N/A</v>
      </c>
      <c r="I958" s="37" t="e">
        <f>'Heat Map Export'!AB957-$I$6</f>
        <v>#N/A</v>
      </c>
    </row>
    <row r="959" spans="1:9" s="19" customFormat="1" ht="14.5" x14ac:dyDescent="0.35">
      <c r="A959" s="27">
        <f>'Heat Map Export'!A958</f>
        <v>0</v>
      </c>
      <c r="B959" s="35">
        <f>'Heat Map Export'!B958</f>
        <v>0</v>
      </c>
      <c r="C959" s="36" t="e">
        <f>'Heat Map Export'!C958 - $C$6</f>
        <v>#N/A</v>
      </c>
      <c r="D959" s="36" t="e">
        <f>'Heat Map Export'!F958 - $D$6</f>
        <v>#N/A</v>
      </c>
      <c r="E959" s="36" t="e">
        <f>'Heat Map Export'!J958- $E$6</f>
        <v>#N/A</v>
      </c>
      <c r="F959" s="36" t="e">
        <f>'Heat Map Export'!R958 - $F$6</f>
        <v>#N/A</v>
      </c>
      <c r="G959" s="36" t="e">
        <f>'Heat Map Export'!U958- $G$6</f>
        <v>#N/A</v>
      </c>
      <c r="H959" s="36" t="e">
        <f>'Heat Map Export'!Y958 - $H$6</f>
        <v>#N/A</v>
      </c>
      <c r="I959" s="37" t="e">
        <f>'Heat Map Export'!AB958-$I$6</f>
        <v>#N/A</v>
      </c>
    </row>
    <row r="960" spans="1:9" s="19" customFormat="1" ht="14.5" x14ac:dyDescent="0.35">
      <c r="A960" s="27">
        <f>'Heat Map Export'!A959</f>
        <v>0</v>
      </c>
      <c r="B960" s="35">
        <f>'Heat Map Export'!B959</f>
        <v>0</v>
      </c>
      <c r="C960" s="36" t="e">
        <f>'Heat Map Export'!C959 - $C$6</f>
        <v>#N/A</v>
      </c>
      <c r="D960" s="36" t="e">
        <f>'Heat Map Export'!F959 - $D$6</f>
        <v>#N/A</v>
      </c>
      <c r="E960" s="36" t="e">
        <f>'Heat Map Export'!J959- $E$6</f>
        <v>#N/A</v>
      </c>
      <c r="F960" s="36" t="e">
        <f>'Heat Map Export'!R959 - $F$6</f>
        <v>#N/A</v>
      </c>
      <c r="G960" s="36" t="e">
        <f>'Heat Map Export'!U959- $G$6</f>
        <v>#N/A</v>
      </c>
      <c r="H960" s="36" t="e">
        <f>'Heat Map Export'!Y959 - $H$6</f>
        <v>#N/A</v>
      </c>
      <c r="I960" s="37" t="e">
        <f>'Heat Map Export'!AB959-$I$6</f>
        <v>#N/A</v>
      </c>
    </row>
    <row r="961" spans="1:9" s="19" customFormat="1" ht="14.5" x14ac:dyDescent="0.35">
      <c r="A961" s="27">
        <f>'Heat Map Export'!A960</f>
        <v>0</v>
      </c>
      <c r="B961" s="35">
        <f>'Heat Map Export'!B960</f>
        <v>0</v>
      </c>
      <c r="C961" s="36" t="e">
        <f>'Heat Map Export'!C960 - $C$6</f>
        <v>#N/A</v>
      </c>
      <c r="D961" s="36" t="e">
        <f>'Heat Map Export'!F960 - $D$6</f>
        <v>#N/A</v>
      </c>
      <c r="E961" s="36" t="e">
        <f>'Heat Map Export'!J960- $E$6</f>
        <v>#N/A</v>
      </c>
      <c r="F961" s="36" t="e">
        <f>'Heat Map Export'!R960 - $F$6</f>
        <v>#N/A</v>
      </c>
      <c r="G961" s="36" t="e">
        <f>'Heat Map Export'!U960- $G$6</f>
        <v>#N/A</v>
      </c>
      <c r="H961" s="36" t="e">
        <f>'Heat Map Export'!Y960 - $H$6</f>
        <v>#N/A</v>
      </c>
      <c r="I961" s="37" t="e">
        <f>'Heat Map Export'!AB960-$I$6</f>
        <v>#N/A</v>
      </c>
    </row>
    <row r="962" spans="1:9" s="19" customFormat="1" ht="14.5" x14ac:dyDescent="0.35">
      <c r="A962" s="27">
        <f>'Heat Map Export'!A961</f>
        <v>0</v>
      </c>
      <c r="B962" s="35">
        <f>'Heat Map Export'!B961</f>
        <v>0</v>
      </c>
      <c r="C962" s="36" t="e">
        <f>'Heat Map Export'!C961 - $C$6</f>
        <v>#N/A</v>
      </c>
      <c r="D962" s="36" t="e">
        <f>'Heat Map Export'!F961 - $D$6</f>
        <v>#N/A</v>
      </c>
      <c r="E962" s="36" t="e">
        <f>'Heat Map Export'!J961- $E$6</f>
        <v>#N/A</v>
      </c>
      <c r="F962" s="36" t="e">
        <f>'Heat Map Export'!R961 - $F$6</f>
        <v>#N/A</v>
      </c>
      <c r="G962" s="36" t="e">
        <f>'Heat Map Export'!U961- $G$6</f>
        <v>#N/A</v>
      </c>
      <c r="H962" s="36" t="e">
        <f>'Heat Map Export'!Y961 - $H$6</f>
        <v>#N/A</v>
      </c>
      <c r="I962" s="37" t="e">
        <f>'Heat Map Export'!AB961-$I$6</f>
        <v>#N/A</v>
      </c>
    </row>
    <row r="963" spans="1:9" s="19" customFormat="1" ht="14.5" x14ac:dyDescent="0.35">
      <c r="A963" s="27">
        <f>'Heat Map Export'!A962</f>
        <v>0</v>
      </c>
      <c r="B963" s="35">
        <f>'Heat Map Export'!B962</f>
        <v>0</v>
      </c>
      <c r="C963" s="36" t="e">
        <f>'Heat Map Export'!C962 - $C$6</f>
        <v>#N/A</v>
      </c>
      <c r="D963" s="36" t="e">
        <f>'Heat Map Export'!F962 - $D$6</f>
        <v>#N/A</v>
      </c>
      <c r="E963" s="36" t="e">
        <f>'Heat Map Export'!J962- $E$6</f>
        <v>#N/A</v>
      </c>
      <c r="F963" s="36" t="e">
        <f>'Heat Map Export'!R962 - $F$6</f>
        <v>#N/A</v>
      </c>
      <c r="G963" s="36" t="e">
        <f>'Heat Map Export'!U962- $G$6</f>
        <v>#N/A</v>
      </c>
      <c r="H963" s="36" t="e">
        <f>'Heat Map Export'!Y962 - $H$6</f>
        <v>#N/A</v>
      </c>
      <c r="I963" s="37" t="e">
        <f>'Heat Map Export'!AB962-$I$6</f>
        <v>#N/A</v>
      </c>
    </row>
    <row r="964" spans="1:9" s="19" customFormat="1" ht="14.5" x14ac:dyDescent="0.35">
      <c r="A964" s="27">
        <f>'Heat Map Export'!A963</f>
        <v>0</v>
      </c>
      <c r="B964" s="35">
        <f>'Heat Map Export'!B963</f>
        <v>0</v>
      </c>
      <c r="C964" s="36" t="e">
        <f>'Heat Map Export'!C963 - $C$6</f>
        <v>#N/A</v>
      </c>
      <c r="D964" s="36" t="e">
        <f>'Heat Map Export'!F963 - $D$6</f>
        <v>#N/A</v>
      </c>
      <c r="E964" s="36" t="e">
        <f>'Heat Map Export'!J963- $E$6</f>
        <v>#N/A</v>
      </c>
      <c r="F964" s="36" t="e">
        <f>'Heat Map Export'!R963 - $F$6</f>
        <v>#N/A</v>
      </c>
      <c r="G964" s="36" t="e">
        <f>'Heat Map Export'!U963- $G$6</f>
        <v>#N/A</v>
      </c>
      <c r="H964" s="36" t="e">
        <f>'Heat Map Export'!Y963 - $H$6</f>
        <v>#N/A</v>
      </c>
      <c r="I964" s="37" t="e">
        <f>'Heat Map Export'!AB963-$I$6</f>
        <v>#N/A</v>
      </c>
    </row>
    <row r="965" spans="1:9" s="19" customFormat="1" ht="14.5" x14ac:dyDescent="0.35">
      <c r="A965" s="27">
        <f>'Heat Map Export'!A964</f>
        <v>0</v>
      </c>
      <c r="B965" s="35">
        <f>'Heat Map Export'!B964</f>
        <v>0</v>
      </c>
      <c r="C965" s="36" t="e">
        <f>'Heat Map Export'!C964 - $C$6</f>
        <v>#N/A</v>
      </c>
      <c r="D965" s="36" t="e">
        <f>'Heat Map Export'!F964 - $D$6</f>
        <v>#N/A</v>
      </c>
      <c r="E965" s="36" t="e">
        <f>'Heat Map Export'!J964- $E$6</f>
        <v>#N/A</v>
      </c>
      <c r="F965" s="36" t="e">
        <f>'Heat Map Export'!R964 - $F$6</f>
        <v>#N/A</v>
      </c>
      <c r="G965" s="36" t="e">
        <f>'Heat Map Export'!U964- $G$6</f>
        <v>#N/A</v>
      </c>
      <c r="H965" s="36" t="e">
        <f>'Heat Map Export'!Y964 - $H$6</f>
        <v>#N/A</v>
      </c>
      <c r="I965" s="37" t="e">
        <f>'Heat Map Export'!AB964-$I$6</f>
        <v>#N/A</v>
      </c>
    </row>
    <row r="966" spans="1:9" s="19" customFormat="1" ht="14.5" x14ac:dyDescent="0.35">
      <c r="A966" s="27">
        <f>'Heat Map Export'!A965</f>
        <v>0</v>
      </c>
      <c r="B966" s="35">
        <f>'Heat Map Export'!B965</f>
        <v>0</v>
      </c>
      <c r="C966" s="36" t="e">
        <f>'Heat Map Export'!C965 - $C$6</f>
        <v>#N/A</v>
      </c>
      <c r="D966" s="36" t="e">
        <f>'Heat Map Export'!F965 - $D$6</f>
        <v>#N/A</v>
      </c>
      <c r="E966" s="36" t="e">
        <f>'Heat Map Export'!J965- $E$6</f>
        <v>#N/A</v>
      </c>
      <c r="F966" s="36" t="e">
        <f>'Heat Map Export'!R965 - $F$6</f>
        <v>#N/A</v>
      </c>
      <c r="G966" s="36" t="e">
        <f>'Heat Map Export'!U965- $G$6</f>
        <v>#N/A</v>
      </c>
      <c r="H966" s="36" t="e">
        <f>'Heat Map Export'!Y965 - $H$6</f>
        <v>#N/A</v>
      </c>
      <c r="I966" s="37" t="e">
        <f>'Heat Map Export'!AB965-$I$6</f>
        <v>#N/A</v>
      </c>
    </row>
    <row r="967" spans="1:9" s="19" customFormat="1" ht="14.5" x14ac:dyDescent="0.35">
      <c r="A967" s="27">
        <f>'Heat Map Export'!A966</f>
        <v>0</v>
      </c>
      <c r="B967" s="35">
        <f>'Heat Map Export'!B966</f>
        <v>0</v>
      </c>
      <c r="C967" s="36" t="e">
        <f>'Heat Map Export'!C966 - $C$6</f>
        <v>#N/A</v>
      </c>
      <c r="D967" s="36" t="e">
        <f>'Heat Map Export'!F966 - $D$6</f>
        <v>#N/A</v>
      </c>
      <c r="E967" s="36" t="e">
        <f>'Heat Map Export'!J966- $E$6</f>
        <v>#N/A</v>
      </c>
      <c r="F967" s="36" t="e">
        <f>'Heat Map Export'!R966 - $F$6</f>
        <v>#N/A</v>
      </c>
      <c r="G967" s="36" t="e">
        <f>'Heat Map Export'!U966- $G$6</f>
        <v>#N/A</v>
      </c>
      <c r="H967" s="36" t="e">
        <f>'Heat Map Export'!Y966 - $H$6</f>
        <v>#N/A</v>
      </c>
      <c r="I967" s="37" t="e">
        <f>'Heat Map Export'!AB966-$I$6</f>
        <v>#N/A</v>
      </c>
    </row>
    <row r="968" spans="1:9" s="19" customFormat="1" ht="14.5" x14ac:dyDescent="0.35">
      <c r="A968" s="27">
        <f>'Heat Map Export'!A967</f>
        <v>0</v>
      </c>
      <c r="B968" s="35">
        <f>'Heat Map Export'!B967</f>
        <v>0</v>
      </c>
      <c r="C968" s="36" t="e">
        <f>'Heat Map Export'!C967 - $C$6</f>
        <v>#N/A</v>
      </c>
      <c r="D968" s="36" t="e">
        <f>'Heat Map Export'!F967 - $D$6</f>
        <v>#N/A</v>
      </c>
      <c r="E968" s="36" t="e">
        <f>'Heat Map Export'!J967- $E$6</f>
        <v>#N/A</v>
      </c>
      <c r="F968" s="36" t="e">
        <f>'Heat Map Export'!R967 - $F$6</f>
        <v>#N/A</v>
      </c>
      <c r="G968" s="36" t="e">
        <f>'Heat Map Export'!U967- $G$6</f>
        <v>#N/A</v>
      </c>
      <c r="H968" s="36" t="e">
        <f>'Heat Map Export'!Y967 - $H$6</f>
        <v>#N/A</v>
      </c>
      <c r="I968" s="37" t="e">
        <f>'Heat Map Export'!AB967-$I$6</f>
        <v>#N/A</v>
      </c>
    </row>
    <row r="969" spans="1:9" s="19" customFormat="1" ht="14.5" x14ac:dyDescent="0.35">
      <c r="A969" s="27">
        <f>'Heat Map Export'!A968</f>
        <v>0</v>
      </c>
      <c r="B969" s="35">
        <f>'Heat Map Export'!B968</f>
        <v>0</v>
      </c>
      <c r="C969" s="36" t="e">
        <f>'Heat Map Export'!C968 - $C$6</f>
        <v>#N/A</v>
      </c>
      <c r="D969" s="36" t="e">
        <f>'Heat Map Export'!F968 - $D$6</f>
        <v>#N/A</v>
      </c>
      <c r="E969" s="36" t="e">
        <f>'Heat Map Export'!J968- $E$6</f>
        <v>#N/A</v>
      </c>
      <c r="F969" s="36" t="e">
        <f>'Heat Map Export'!R968 - $F$6</f>
        <v>#N/A</v>
      </c>
      <c r="G969" s="36" t="e">
        <f>'Heat Map Export'!U968- $G$6</f>
        <v>#N/A</v>
      </c>
      <c r="H969" s="36" t="e">
        <f>'Heat Map Export'!Y968 - $H$6</f>
        <v>#N/A</v>
      </c>
      <c r="I969" s="37" t="e">
        <f>'Heat Map Export'!AB968-$I$6</f>
        <v>#N/A</v>
      </c>
    </row>
    <row r="970" spans="1:9" s="19" customFormat="1" ht="14.5" x14ac:dyDescent="0.35">
      <c r="A970" s="27">
        <f>'Heat Map Export'!A969</f>
        <v>0</v>
      </c>
      <c r="B970" s="35">
        <f>'Heat Map Export'!B969</f>
        <v>0</v>
      </c>
      <c r="C970" s="36" t="e">
        <f>'Heat Map Export'!C969 - $C$6</f>
        <v>#N/A</v>
      </c>
      <c r="D970" s="36" t="e">
        <f>'Heat Map Export'!F969 - $D$6</f>
        <v>#N/A</v>
      </c>
      <c r="E970" s="36" t="e">
        <f>'Heat Map Export'!J969- $E$6</f>
        <v>#N/A</v>
      </c>
      <c r="F970" s="36" t="e">
        <f>'Heat Map Export'!R969 - $F$6</f>
        <v>#N/A</v>
      </c>
      <c r="G970" s="36" t="e">
        <f>'Heat Map Export'!U969- $G$6</f>
        <v>#N/A</v>
      </c>
      <c r="H970" s="36" t="e">
        <f>'Heat Map Export'!Y969 - $H$6</f>
        <v>#N/A</v>
      </c>
      <c r="I970" s="37" t="e">
        <f>'Heat Map Export'!AB969-$I$6</f>
        <v>#N/A</v>
      </c>
    </row>
    <row r="971" spans="1:9" s="19" customFormat="1" ht="14.5" x14ac:dyDescent="0.35">
      <c r="A971" s="27">
        <f>'Heat Map Export'!A970</f>
        <v>0</v>
      </c>
      <c r="B971" s="35">
        <f>'Heat Map Export'!B970</f>
        <v>0</v>
      </c>
      <c r="C971" s="36" t="e">
        <f>'Heat Map Export'!C970 - $C$6</f>
        <v>#N/A</v>
      </c>
      <c r="D971" s="36" t="e">
        <f>'Heat Map Export'!F970 - $D$6</f>
        <v>#N/A</v>
      </c>
      <c r="E971" s="36" t="e">
        <f>'Heat Map Export'!J970- $E$6</f>
        <v>#N/A</v>
      </c>
      <c r="F971" s="36" t="e">
        <f>'Heat Map Export'!R970 - $F$6</f>
        <v>#N/A</v>
      </c>
      <c r="G971" s="36" t="e">
        <f>'Heat Map Export'!U970- $G$6</f>
        <v>#N/A</v>
      </c>
      <c r="H971" s="36" t="e">
        <f>'Heat Map Export'!Y970 - $H$6</f>
        <v>#N/A</v>
      </c>
      <c r="I971" s="37" t="e">
        <f>'Heat Map Export'!AB970-$I$6</f>
        <v>#N/A</v>
      </c>
    </row>
    <row r="972" spans="1:9" s="19" customFormat="1" ht="14.5" x14ac:dyDescent="0.35">
      <c r="A972" s="27">
        <f>'Heat Map Export'!A971</f>
        <v>0</v>
      </c>
      <c r="B972" s="35">
        <f>'Heat Map Export'!B971</f>
        <v>0</v>
      </c>
      <c r="C972" s="36" t="e">
        <f>'Heat Map Export'!C971 - $C$6</f>
        <v>#N/A</v>
      </c>
      <c r="D972" s="36" t="e">
        <f>'Heat Map Export'!F971 - $D$6</f>
        <v>#N/A</v>
      </c>
      <c r="E972" s="36" t="e">
        <f>'Heat Map Export'!J971- $E$6</f>
        <v>#N/A</v>
      </c>
      <c r="F972" s="36" t="e">
        <f>'Heat Map Export'!R971 - $F$6</f>
        <v>#N/A</v>
      </c>
      <c r="G972" s="36" t="e">
        <f>'Heat Map Export'!U971- $G$6</f>
        <v>#N/A</v>
      </c>
      <c r="H972" s="36" t="e">
        <f>'Heat Map Export'!Y971 - $H$6</f>
        <v>#N/A</v>
      </c>
      <c r="I972" s="37" t="e">
        <f>'Heat Map Export'!AB971-$I$6</f>
        <v>#N/A</v>
      </c>
    </row>
    <row r="973" spans="1:9" s="19" customFormat="1" ht="14.5" x14ac:dyDescent="0.35">
      <c r="A973" s="27">
        <f>'Heat Map Export'!A972</f>
        <v>0</v>
      </c>
      <c r="B973" s="35">
        <f>'Heat Map Export'!B972</f>
        <v>0</v>
      </c>
      <c r="C973" s="36" t="e">
        <f>'Heat Map Export'!C972 - $C$6</f>
        <v>#N/A</v>
      </c>
      <c r="D973" s="36" t="e">
        <f>'Heat Map Export'!F972 - $D$6</f>
        <v>#N/A</v>
      </c>
      <c r="E973" s="36" t="e">
        <f>'Heat Map Export'!J972- $E$6</f>
        <v>#N/A</v>
      </c>
      <c r="F973" s="36" t="e">
        <f>'Heat Map Export'!R972 - $F$6</f>
        <v>#N/A</v>
      </c>
      <c r="G973" s="36" t="e">
        <f>'Heat Map Export'!U972- $G$6</f>
        <v>#N/A</v>
      </c>
      <c r="H973" s="36" t="e">
        <f>'Heat Map Export'!Y972 - $H$6</f>
        <v>#N/A</v>
      </c>
      <c r="I973" s="37" t="e">
        <f>'Heat Map Export'!AB972-$I$6</f>
        <v>#N/A</v>
      </c>
    </row>
    <row r="974" spans="1:9" s="19" customFormat="1" ht="14.5" x14ac:dyDescent="0.35">
      <c r="A974" s="27">
        <f>'Heat Map Export'!A973</f>
        <v>0</v>
      </c>
      <c r="B974" s="35">
        <f>'Heat Map Export'!B973</f>
        <v>0</v>
      </c>
      <c r="C974" s="36" t="e">
        <f>'Heat Map Export'!C973 - $C$6</f>
        <v>#N/A</v>
      </c>
      <c r="D974" s="36" t="e">
        <f>'Heat Map Export'!F973 - $D$6</f>
        <v>#N/A</v>
      </c>
      <c r="E974" s="36" t="e">
        <f>'Heat Map Export'!J973- $E$6</f>
        <v>#N/A</v>
      </c>
      <c r="F974" s="36" t="e">
        <f>'Heat Map Export'!R973 - $F$6</f>
        <v>#N/A</v>
      </c>
      <c r="G974" s="36" t="e">
        <f>'Heat Map Export'!U973- $G$6</f>
        <v>#N/A</v>
      </c>
      <c r="H974" s="36" t="e">
        <f>'Heat Map Export'!Y973 - $H$6</f>
        <v>#N/A</v>
      </c>
      <c r="I974" s="37" t="e">
        <f>'Heat Map Export'!AB973-$I$6</f>
        <v>#N/A</v>
      </c>
    </row>
    <row r="975" spans="1:9" s="19" customFormat="1" ht="14.5" x14ac:dyDescent="0.35">
      <c r="A975" s="27">
        <f>'Heat Map Export'!A974</f>
        <v>0</v>
      </c>
      <c r="B975" s="35">
        <f>'Heat Map Export'!B974</f>
        <v>0</v>
      </c>
      <c r="C975" s="36" t="e">
        <f>'Heat Map Export'!C974 - $C$6</f>
        <v>#N/A</v>
      </c>
      <c r="D975" s="36" t="e">
        <f>'Heat Map Export'!F974 - $D$6</f>
        <v>#N/A</v>
      </c>
      <c r="E975" s="36" t="e">
        <f>'Heat Map Export'!J974- $E$6</f>
        <v>#N/A</v>
      </c>
      <c r="F975" s="36" t="e">
        <f>'Heat Map Export'!R974 - $F$6</f>
        <v>#N/A</v>
      </c>
      <c r="G975" s="36" t="e">
        <f>'Heat Map Export'!U974- $G$6</f>
        <v>#N/A</v>
      </c>
      <c r="H975" s="36" t="e">
        <f>'Heat Map Export'!Y974 - $H$6</f>
        <v>#N/A</v>
      </c>
      <c r="I975" s="37" t="e">
        <f>'Heat Map Export'!AB974-$I$6</f>
        <v>#N/A</v>
      </c>
    </row>
    <row r="976" spans="1:9" s="19" customFormat="1" ht="14.5" x14ac:dyDescent="0.35">
      <c r="A976" s="27">
        <f>'Heat Map Export'!A975</f>
        <v>0</v>
      </c>
      <c r="B976" s="35">
        <f>'Heat Map Export'!B975</f>
        <v>0</v>
      </c>
      <c r="C976" s="36" t="e">
        <f>'Heat Map Export'!C975 - $C$6</f>
        <v>#N/A</v>
      </c>
      <c r="D976" s="36" t="e">
        <f>'Heat Map Export'!F975 - $D$6</f>
        <v>#N/A</v>
      </c>
      <c r="E976" s="36" t="e">
        <f>'Heat Map Export'!J975- $E$6</f>
        <v>#N/A</v>
      </c>
      <c r="F976" s="36" t="e">
        <f>'Heat Map Export'!R975 - $F$6</f>
        <v>#N/A</v>
      </c>
      <c r="G976" s="36" t="e">
        <f>'Heat Map Export'!U975- $G$6</f>
        <v>#N/A</v>
      </c>
      <c r="H976" s="36" t="e">
        <f>'Heat Map Export'!Y975 - $H$6</f>
        <v>#N/A</v>
      </c>
      <c r="I976" s="37" t="e">
        <f>'Heat Map Export'!AB975-$I$6</f>
        <v>#N/A</v>
      </c>
    </row>
    <row r="977" spans="1:9" s="19" customFormat="1" ht="14.5" x14ac:dyDescent="0.35">
      <c r="A977" s="27">
        <f>'Heat Map Export'!A976</f>
        <v>0</v>
      </c>
      <c r="B977" s="35">
        <f>'Heat Map Export'!B976</f>
        <v>0</v>
      </c>
      <c r="C977" s="36" t="e">
        <f>'Heat Map Export'!C976 - $C$6</f>
        <v>#N/A</v>
      </c>
      <c r="D977" s="36" t="e">
        <f>'Heat Map Export'!F976 - $D$6</f>
        <v>#N/A</v>
      </c>
      <c r="E977" s="36" t="e">
        <f>'Heat Map Export'!J976- $E$6</f>
        <v>#N/A</v>
      </c>
      <c r="F977" s="36" t="e">
        <f>'Heat Map Export'!R976 - $F$6</f>
        <v>#N/A</v>
      </c>
      <c r="G977" s="36" t="e">
        <f>'Heat Map Export'!U976- $G$6</f>
        <v>#N/A</v>
      </c>
      <c r="H977" s="36" t="e">
        <f>'Heat Map Export'!Y976 - $H$6</f>
        <v>#N/A</v>
      </c>
      <c r="I977" s="37" t="e">
        <f>'Heat Map Export'!AB976-$I$6</f>
        <v>#N/A</v>
      </c>
    </row>
    <row r="978" spans="1:9" s="19" customFormat="1" ht="14.5" x14ac:dyDescent="0.35">
      <c r="A978" s="27">
        <f>'Heat Map Export'!A977</f>
        <v>0</v>
      </c>
      <c r="B978" s="35">
        <f>'Heat Map Export'!B977</f>
        <v>0</v>
      </c>
      <c r="C978" s="36" t="e">
        <f>'Heat Map Export'!C977 - $C$6</f>
        <v>#N/A</v>
      </c>
      <c r="D978" s="36" t="e">
        <f>'Heat Map Export'!F977 - $D$6</f>
        <v>#N/A</v>
      </c>
      <c r="E978" s="36" t="e">
        <f>'Heat Map Export'!J977- $E$6</f>
        <v>#N/A</v>
      </c>
      <c r="F978" s="36" t="e">
        <f>'Heat Map Export'!R977 - $F$6</f>
        <v>#N/A</v>
      </c>
      <c r="G978" s="36" t="e">
        <f>'Heat Map Export'!U977- $G$6</f>
        <v>#N/A</v>
      </c>
      <c r="H978" s="36" t="e">
        <f>'Heat Map Export'!Y977 - $H$6</f>
        <v>#N/A</v>
      </c>
      <c r="I978" s="37" t="e">
        <f>'Heat Map Export'!AB977-$I$6</f>
        <v>#N/A</v>
      </c>
    </row>
    <row r="979" spans="1:9" s="19" customFormat="1" ht="14.5" x14ac:dyDescent="0.35">
      <c r="A979" s="27">
        <f>'Heat Map Export'!A978</f>
        <v>0</v>
      </c>
      <c r="B979" s="35">
        <f>'Heat Map Export'!B978</f>
        <v>0</v>
      </c>
      <c r="C979" s="36" t="e">
        <f>'Heat Map Export'!C978 - $C$6</f>
        <v>#N/A</v>
      </c>
      <c r="D979" s="36" t="e">
        <f>'Heat Map Export'!F978 - $D$6</f>
        <v>#N/A</v>
      </c>
      <c r="E979" s="36" t="e">
        <f>'Heat Map Export'!J978- $E$6</f>
        <v>#N/A</v>
      </c>
      <c r="F979" s="36" t="e">
        <f>'Heat Map Export'!R978 - $F$6</f>
        <v>#N/A</v>
      </c>
      <c r="G979" s="36" t="e">
        <f>'Heat Map Export'!U978- $G$6</f>
        <v>#N/A</v>
      </c>
      <c r="H979" s="36" t="e">
        <f>'Heat Map Export'!Y978 - $H$6</f>
        <v>#N/A</v>
      </c>
      <c r="I979" s="37" t="e">
        <f>'Heat Map Export'!AB978-$I$6</f>
        <v>#N/A</v>
      </c>
    </row>
    <row r="980" spans="1:9" s="19" customFormat="1" ht="14.5" x14ac:dyDescent="0.35">
      <c r="A980" s="27">
        <f>'Heat Map Export'!A979</f>
        <v>0</v>
      </c>
      <c r="B980" s="35">
        <f>'Heat Map Export'!B979</f>
        <v>0</v>
      </c>
      <c r="C980" s="36" t="e">
        <f>'Heat Map Export'!C979 - $C$6</f>
        <v>#N/A</v>
      </c>
      <c r="D980" s="36" t="e">
        <f>'Heat Map Export'!F979 - $D$6</f>
        <v>#N/A</v>
      </c>
      <c r="E980" s="36" t="e">
        <f>'Heat Map Export'!J979- $E$6</f>
        <v>#N/A</v>
      </c>
      <c r="F980" s="36" t="e">
        <f>'Heat Map Export'!R979 - $F$6</f>
        <v>#N/A</v>
      </c>
      <c r="G980" s="36" t="e">
        <f>'Heat Map Export'!U979- $G$6</f>
        <v>#N/A</v>
      </c>
      <c r="H980" s="36" t="e">
        <f>'Heat Map Export'!Y979 - $H$6</f>
        <v>#N/A</v>
      </c>
      <c r="I980" s="37" t="e">
        <f>'Heat Map Export'!AB979-$I$6</f>
        <v>#N/A</v>
      </c>
    </row>
    <row r="981" spans="1:9" s="19" customFormat="1" ht="14.5" x14ac:dyDescent="0.35">
      <c r="A981" s="27">
        <f>'Heat Map Export'!A980</f>
        <v>0</v>
      </c>
      <c r="B981" s="35">
        <f>'Heat Map Export'!B980</f>
        <v>0</v>
      </c>
      <c r="C981" s="36" t="e">
        <f>'Heat Map Export'!C980 - $C$6</f>
        <v>#N/A</v>
      </c>
      <c r="D981" s="36" t="e">
        <f>'Heat Map Export'!F980 - $D$6</f>
        <v>#N/A</v>
      </c>
      <c r="E981" s="36" t="e">
        <f>'Heat Map Export'!J980- $E$6</f>
        <v>#N/A</v>
      </c>
      <c r="F981" s="36" t="e">
        <f>'Heat Map Export'!R980 - $F$6</f>
        <v>#N/A</v>
      </c>
      <c r="G981" s="36" t="e">
        <f>'Heat Map Export'!U980- $G$6</f>
        <v>#N/A</v>
      </c>
      <c r="H981" s="36" t="e">
        <f>'Heat Map Export'!Y980 - $H$6</f>
        <v>#N/A</v>
      </c>
      <c r="I981" s="37" t="e">
        <f>'Heat Map Export'!AB980-$I$6</f>
        <v>#N/A</v>
      </c>
    </row>
    <row r="982" spans="1:9" s="19" customFormat="1" ht="14.5" x14ac:dyDescent="0.35">
      <c r="A982" s="27">
        <f>'Heat Map Export'!A981</f>
        <v>0</v>
      </c>
      <c r="B982" s="35">
        <f>'Heat Map Export'!B981</f>
        <v>0</v>
      </c>
      <c r="C982" s="36" t="e">
        <f>'Heat Map Export'!C981 - $C$6</f>
        <v>#N/A</v>
      </c>
      <c r="D982" s="36" t="e">
        <f>'Heat Map Export'!F981 - $D$6</f>
        <v>#N/A</v>
      </c>
      <c r="E982" s="36" t="e">
        <f>'Heat Map Export'!J981- $E$6</f>
        <v>#N/A</v>
      </c>
      <c r="F982" s="36" t="e">
        <f>'Heat Map Export'!R981 - $F$6</f>
        <v>#N/A</v>
      </c>
      <c r="G982" s="36" t="e">
        <f>'Heat Map Export'!U981- $G$6</f>
        <v>#N/A</v>
      </c>
      <c r="H982" s="36" t="e">
        <f>'Heat Map Export'!Y981 - $H$6</f>
        <v>#N/A</v>
      </c>
      <c r="I982" s="37" t="e">
        <f>'Heat Map Export'!AB981-$I$6</f>
        <v>#N/A</v>
      </c>
    </row>
    <row r="983" spans="1:9" s="19" customFormat="1" ht="14.5" x14ac:dyDescent="0.35">
      <c r="A983" s="27">
        <f>'Heat Map Export'!A982</f>
        <v>0</v>
      </c>
      <c r="B983" s="35">
        <f>'Heat Map Export'!B982</f>
        <v>0</v>
      </c>
      <c r="C983" s="36" t="e">
        <f>'Heat Map Export'!C982 - $C$6</f>
        <v>#N/A</v>
      </c>
      <c r="D983" s="36" t="e">
        <f>'Heat Map Export'!F982 - $D$6</f>
        <v>#N/A</v>
      </c>
      <c r="E983" s="36" t="e">
        <f>'Heat Map Export'!J982- $E$6</f>
        <v>#N/A</v>
      </c>
      <c r="F983" s="36" t="e">
        <f>'Heat Map Export'!R982 - $F$6</f>
        <v>#N/A</v>
      </c>
      <c r="G983" s="36" t="e">
        <f>'Heat Map Export'!U982- $G$6</f>
        <v>#N/A</v>
      </c>
      <c r="H983" s="36" t="e">
        <f>'Heat Map Export'!Y982 - $H$6</f>
        <v>#N/A</v>
      </c>
      <c r="I983" s="37" t="e">
        <f>'Heat Map Export'!AB982-$I$6</f>
        <v>#N/A</v>
      </c>
    </row>
    <row r="984" spans="1:9" s="19" customFormat="1" ht="14.5" x14ac:dyDescent="0.35">
      <c r="A984" s="27">
        <f>'Heat Map Export'!A983</f>
        <v>0</v>
      </c>
      <c r="B984" s="35">
        <f>'Heat Map Export'!B983</f>
        <v>0</v>
      </c>
      <c r="C984" s="36" t="e">
        <f>'Heat Map Export'!C983 - $C$6</f>
        <v>#N/A</v>
      </c>
      <c r="D984" s="36" t="e">
        <f>'Heat Map Export'!F983 - $D$6</f>
        <v>#N/A</v>
      </c>
      <c r="E984" s="36" t="e">
        <f>'Heat Map Export'!J983- $E$6</f>
        <v>#N/A</v>
      </c>
      <c r="F984" s="36" t="e">
        <f>'Heat Map Export'!R983 - $F$6</f>
        <v>#N/A</v>
      </c>
      <c r="G984" s="36" t="e">
        <f>'Heat Map Export'!U983- $G$6</f>
        <v>#N/A</v>
      </c>
      <c r="H984" s="36" t="e">
        <f>'Heat Map Export'!Y983 - $H$6</f>
        <v>#N/A</v>
      </c>
      <c r="I984" s="37" t="e">
        <f>'Heat Map Export'!AB983-$I$6</f>
        <v>#N/A</v>
      </c>
    </row>
    <row r="985" spans="1:9" s="19" customFormat="1" ht="14.5" x14ac:dyDescent="0.35">
      <c r="A985" s="27">
        <f>'Heat Map Export'!A984</f>
        <v>0</v>
      </c>
      <c r="B985" s="35">
        <f>'Heat Map Export'!B984</f>
        <v>0</v>
      </c>
      <c r="C985" s="36" t="e">
        <f>'Heat Map Export'!C984 - $C$6</f>
        <v>#N/A</v>
      </c>
      <c r="D985" s="36" t="e">
        <f>'Heat Map Export'!F984 - $D$6</f>
        <v>#N/A</v>
      </c>
      <c r="E985" s="36" t="e">
        <f>'Heat Map Export'!J984- $E$6</f>
        <v>#N/A</v>
      </c>
      <c r="F985" s="36" t="e">
        <f>'Heat Map Export'!R984 - $F$6</f>
        <v>#N/A</v>
      </c>
      <c r="G985" s="36" t="e">
        <f>'Heat Map Export'!U984- $G$6</f>
        <v>#N/A</v>
      </c>
      <c r="H985" s="36" t="e">
        <f>'Heat Map Export'!Y984 - $H$6</f>
        <v>#N/A</v>
      </c>
      <c r="I985" s="37" t="e">
        <f>'Heat Map Export'!AB984-$I$6</f>
        <v>#N/A</v>
      </c>
    </row>
    <row r="986" spans="1:9" s="19" customFormat="1" ht="14.5" x14ac:dyDescent="0.35">
      <c r="A986" s="27">
        <f>'Heat Map Export'!A985</f>
        <v>0</v>
      </c>
      <c r="B986" s="35">
        <f>'Heat Map Export'!B985</f>
        <v>0</v>
      </c>
      <c r="C986" s="36" t="e">
        <f>'Heat Map Export'!C985 - $C$6</f>
        <v>#N/A</v>
      </c>
      <c r="D986" s="36" t="e">
        <f>'Heat Map Export'!F985 - $D$6</f>
        <v>#N/A</v>
      </c>
      <c r="E986" s="36" t="e">
        <f>'Heat Map Export'!J985- $E$6</f>
        <v>#N/A</v>
      </c>
      <c r="F986" s="36" t="e">
        <f>'Heat Map Export'!R985 - $F$6</f>
        <v>#N/A</v>
      </c>
      <c r="G986" s="36" t="e">
        <f>'Heat Map Export'!U985- $G$6</f>
        <v>#N/A</v>
      </c>
      <c r="H986" s="36" t="e">
        <f>'Heat Map Export'!Y985 - $H$6</f>
        <v>#N/A</v>
      </c>
      <c r="I986" s="37" t="e">
        <f>'Heat Map Export'!AB985-$I$6</f>
        <v>#N/A</v>
      </c>
    </row>
    <row r="987" spans="1:9" s="19" customFormat="1" ht="14.5" x14ac:dyDescent="0.35">
      <c r="A987" s="27">
        <f>'Heat Map Export'!A986</f>
        <v>0</v>
      </c>
      <c r="B987" s="35">
        <f>'Heat Map Export'!B986</f>
        <v>0</v>
      </c>
      <c r="C987" s="36" t="e">
        <f>'Heat Map Export'!C986 - $C$6</f>
        <v>#N/A</v>
      </c>
      <c r="D987" s="36" t="e">
        <f>'Heat Map Export'!F986 - $D$6</f>
        <v>#N/A</v>
      </c>
      <c r="E987" s="36" t="e">
        <f>'Heat Map Export'!J986- $E$6</f>
        <v>#N/A</v>
      </c>
      <c r="F987" s="36" t="e">
        <f>'Heat Map Export'!R986 - $F$6</f>
        <v>#N/A</v>
      </c>
      <c r="G987" s="36" t="e">
        <f>'Heat Map Export'!U986- $G$6</f>
        <v>#N/A</v>
      </c>
      <c r="H987" s="36" t="e">
        <f>'Heat Map Export'!Y986 - $H$6</f>
        <v>#N/A</v>
      </c>
      <c r="I987" s="37" t="e">
        <f>'Heat Map Export'!AB986-$I$6</f>
        <v>#N/A</v>
      </c>
    </row>
    <row r="988" spans="1:9" s="19" customFormat="1" ht="14.5" x14ac:dyDescent="0.35">
      <c r="A988" s="27">
        <f>'Heat Map Export'!A987</f>
        <v>0</v>
      </c>
      <c r="B988" s="35">
        <f>'Heat Map Export'!B987</f>
        <v>0</v>
      </c>
      <c r="C988" s="36" t="e">
        <f>'Heat Map Export'!C987 - $C$6</f>
        <v>#N/A</v>
      </c>
      <c r="D988" s="36" t="e">
        <f>'Heat Map Export'!F987 - $D$6</f>
        <v>#N/A</v>
      </c>
      <c r="E988" s="36" t="e">
        <f>'Heat Map Export'!J987- $E$6</f>
        <v>#N/A</v>
      </c>
      <c r="F988" s="36" t="e">
        <f>'Heat Map Export'!R987 - $F$6</f>
        <v>#N/A</v>
      </c>
      <c r="G988" s="36" t="e">
        <f>'Heat Map Export'!U987- $G$6</f>
        <v>#N/A</v>
      </c>
      <c r="H988" s="36" t="e">
        <f>'Heat Map Export'!Y987 - $H$6</f>
        <v>#N/A</v>
      </c>
      <c r="I988" s="37" t="e">
        <f>'Heat Map Export'!AB987-$I$6</f>
        <v>#N/A</v>
      </c>
    </row>
    <row r="989" spans="1:9" s="19" customFormat="1" ht="14.5" x14ac:dyDescent="0.35">
      <c r="A989" s="27">
        <f>'Heat Map Export'!A988</f>
        <v>0</v>
      </c>
      <c r="B989" s="35">
        <f>'Heat Map Export'!B988</f>
        <v>0</v>
      </c>
      <c r="C989" s="36" t="e">
        <f>'Heat Map Export'!C988 - $C$6</f>
        <v>#N/A</v>
      </c>
      <c r="D989" s="36" t="e">
        <f>'Heat Map Export'!F988 - $D$6</f>
        <v>#N/A</v>
      </c>
      <c r="E989" s="36" t="e">
        <f>'Heat Map Export'!J988- $E$6</f>
        <v>#N/A</v>
      </c>
      <c r="F989" s="36" t="e">
        <f>'Heat Map Export'!R988 - $F$6</f>
        <v>#N/A</v>
      </c>
      <c r="G989" s="36" t="e">
        <f>'Heat Map Export'!U988- $G$6</f>
        <v>#N/A</v>
      </c>
      <c r="H989" s="36" t="e">
        <f>'Heat Map Export'!Y988 - $H$6</f>
        <v>#N/A</v>
      </c>
      <c r="I989" s="37" t="e">
        <f>'Heat Map Export'!AB988-$I$6</f>
        <v>#N/A</v>
      </c>
    </row>
    <row r="990" spans="1:9" s="19" customFormat="1" ht="14.5" x14ac:dyDescent="0.35">
      <c r="A990" s="27">
        <f>'Heat Map Export'!A989</f>
        <v>0</v>
      </c>
      <c r="B990" s="35">
        <f>'Heat Map Export'!B989</f>
        <v>0</v>
      </c>
      <c r="C990" s="36" t="e">
        <f>'Heat Map Export'!C989 - $C$6</f>
        <v>#N/A</v>
      </c>
      <c r="D990" s="36" t="e">
        <f>'Heat Map Export'!F989 - $D$6</f>
        <v>#N/A</v>
      </c>
      <c r="E990" s="36" t="e">
        <f>'Heat Map Export'!J989- $E$6</f>
        <v>#N/A</v>
      </c>
      <c r="F990" s="36" t="e">
        <f>'Heat Map Export'!R989 - $F$6</f>
        <v>#N/A</v>
      </c>
      <c r="G990" s="36" t="e">
        <f>'Heat Map Export'!U989- $G$6</f>
        <v>#N/A</v>
      </c>
      <c r="H990" s="36" t="e">
        <f>'Heat Map Export'!Y989 - $H$6</f>
        <v>#N/A</v>
      </c>
      <c r="I990" s="37" t="e">
        <f>'Heat Map Export'!AB989-$I$6</f>
        <v>#N/A</v>
      </c>
    </row>
    <row r="991" spans="1:9" s="19" customFormat="1" ht="14.5" x14ac:dyDescent="0.35">
      <c r="A991" s="27">
        <f>'Heat Map Export'!A990</f>
        <v>0</v>
      </c>
      <c r="B991" s="35">
        <f>'Heat Map Export'!B990</f>
        <v>0</v>
      </c>
      <c r="C991" s="36" t="e">
        <f>'Heat Map Export'!C990 - $C$6</f>
        <v>#N/A</v>
      </c>
      <c r="D991" s="36" t="e">
        <f>'Heat Map Export'!F990 - $D$6</f>
        <v>#N/A</v>
      </c>
      <c r="E991" s="36" t="e">
        <f>'Heat Map Export'!J990- $E$6</f>
        <v>#N/A</v>
      </c>
      <c r="F991" s="36" t="e">
        <f>'Heat Map Export'!R990 - $F$6</f>
        <v>#N/A</v>
      </c>
      <c r="G991" s="36" t="e">
        <f>'Heat Map Export'!U990- $G$6</f>
        <v>#N/A</v>
      </c>
      <c r="H991" s="36" t="e">
        <f>'Heat Map Export'!Y990 - $H$6</f>
        <v>#N/A</v>
      </c>
      <c r="I991" s="37" t="e">
        <f>'Heat Map Export'!AB990-$I$6</f>
        <v>#N/A</v>
      </c>
    </row>
    <row r="992" spans="1:9" s="19" customFormat="1" ht="14.5" x14ac:dyDescent="0.35">
      <c r="A992" s="27">
        <f>'Heat Map Export'!A991</f>
        <v>0</v>
      </c>
      <c r="B992" s="35">
        <f>'Heat Map Export'!B991</f>
        <v>0</v>
      </c>
      <c r="C992" s="36" t="e">
        <f>'Heat Map Export'!C991 - $C$6</f>
        <v>#N/A</v>
      </c>
      <c r="D992" s="36" t="e">
        <f>'Heat Map Export'!F991 - $D$6</f>
        <v>#N/A</v>
      </c>
      <c r="E992" s="36" t="e">
        <f>'Heat Map Export'!J991- $E$6</f>
        <v>#N/A</v>
      </c>
      <c r="F992" s="36" t="e">
        <f>'Heat Map Export'!R991 - $F$6</f>
        <v>#N/A</v>
      </c>
      <c r="G992" s="36" t="e">
        <f>'Heat Map Export'!U991- $G$6</f>
        <v>#N/A</v>
      </c>
      <c r="H992" s="36" t="e">
        <f>'Heat Map Export'!Y991 - $H$6</f>
        <v>#N/A</v>
      </c>
      <c r="I992" s="37" t="e">
        <f>'Heat Map Export'!AB991-$I$6</f>
        <v>#N/A</v>
      </c>
    </row>
    <row r="993" spans="1:9" s="19" customFormat="1" ht="14.5" x14ac:dyDescent="0.35">
      <c r="A993" s="27">
        <f>'Heat Map Export'!A992</f>
        <v>0</v>
      </c>
      <c r="B993" s="35">
        <f>'Heat Map Export'!B992</f>
        <v>0</v>
      </c>
      <c r="C993" s="36" t="e">
        <f>'Heat Map Export'!C992 - $C$6</f>
        <v>#N/A</v>
      </c>
      <c r="D993" s="36" t="e">
        <f>'Heat Map Export'!F992 - $D$6</f>
        <v>#N/A</v>
      </c>
      <c r="E993" s="36" t="e">
        <f>'Heat Map Export'!J992- $E$6</f>
        <v>#N/A</v>
      </c>
      <c r="F993" s="36" t="e">
        <f>'Heat Map Export'!R992 - $F$6</f>
        <v>#N/A</v>
      </c>
      <c r="G993" s="36" t="e">
        <f>'Heat Map Export'!U992- $G$6</f>
        <v>#N/A</v>
      </c>
      <c r="H993" s="36" t="e">
        <f>'Heat Map Export'!Y992 - $H$6</f>
        <v>#N/A</v>
      </c>
      <c r="I993" s="37" t="e">
        <f>'Heat Map Export'!AB992-$I$6</f>
        <v>#N/A</v>
      </c>
    </row>
    <row r="994" spans="1:9" s="19" customFormat="1" ht="14.5" x14ac:dyDescent="0.35">
      <c r="A994" s="27">
        <f>'Heat Map Export'!A993</f>
        <v>0</v>
      </c>
      <c r="B994" s="35">
        <f>'Heat Map Export'!B993</f>
        <v>0</v>
      </c>
      <c r="C994" s="36" t="e">
        <f>'Heat Map Export'!C993 - $C$6</f>
        <v>#N/A</v>
      </c>
      <c r="D994" s="36" t="e">
        <f>'Heat Map Export'!F993 - $D$6</f>
        <v>#N/A</v>
      </c>
      <c r="E994" s="36" t="e">
        <f>'Heat Map Export'!J993- $E$6</f>
        <v>#N/A</v>
      </c>
      <c r="F994" s="36" t="e">
        <f>'Heat Map Export'!R993 - $F$6</f>
        <v>#N/A</v>
      </c>
      <c r="G994" s="36" t="e">
        <f>'Heat Map Export'!U993- $G$6</f>
        <v>#N/A</v>
      </c>
      <c r="H994" s="36" t="e">
        <f>'Heat Map Export'!Y993 - $H$6</f>
        <v>#N/A</v>
      </c>
      <c r="I994" s="37" t="e">
        <f>'Heat Map Export'!AB993-$I$6</f>
        <v>#N/A</v>
      </c>
    </row>
    <row r="995" spans="1:9" s="19" customFormat="1" ht="14.5" x14ac:dyDescent="0.35">
      <c r="A995" s="27">
        <f>'Heat Map Export'!A994</f>
        <v>0</v>
      </c>
      <c r="B995" s="35">
        <f>'Heat Map Export'!B994</f>
        <v>0</v>
      </c>
      <c r="C995" s="36" t="e">
        <f>'Heat Map Export'!C994 - $C$6</f>
        <v>#N/A</v>
      </c>
      <c r="D995" s="36" t="e">
        <f>'Heat Map Export'!F994 - $D$6</f>
        <v>#N/A</v>
      </c>
      <c r="E995" s="36" t="e">
        <f>'Heat Map Export'!J994- $E$6</f>
        <v>#N/A</v>
      </c>
      <c r="F995" s="36" t="e">
        <f>'Heat Map Export'!R994 - $F$6</f>
        <v>#N/A</v>
      </c>
      <c r="G995" s="36" t="e">
        <f>'Heat Map Export'!U994- $G$6</f>
        <v>#N/A</v>
      </c>
      <c r="H995" s="36" t="e">
        <f>'Heat Map Export'!Y994 - $H$6</f>
        <v>#N/A</v>
      </c>
      <c r="I995" s="37" t="e">
        <f>'Heat Map Export'!AB994-$I$6</f>
        <v>#N/A</v>
      </c>
    </row>
    <row r="996" spans="1:9" s="19" customFormat="1" ht="14.5" x14ac:dyDescent="0.35">
      <c r="A996" s="27">
        <f>'Heat Map Export'!A995</f>
        <v>0</v>
      </c>
      <c r="B996" s="35">
        <f>'Heat Map Export'!B995</f>
        <v>0</v>
      </c>
      <c r="C996" s="36" t="e">
        <f>'Heat Map Export'!C995 - $C$6</f>
        <v>#N/A</v>
      </c>
      <c r="D996" s="36" t="e">
        <f>'Heat Map Export'!F995 - $D$6</f>
        <v>#N/A</v>
      </c>
      <c r="E996" s="36" t="e">
        <f>'Heat Map Export'!J995- $E$6</f>
        <v>#N/A</v>
      </c>
      <c r="F996" s="36" t="e">
        <f>'Heat Map Export'!R995 - $F$6</f>
        <v>#N/A</v>
      </c>
      <c r="G996" s="36" t="e">
        <f>'Heat Map Export'!U995- $G$6</f>
        <v>#N/A</v>
      </c>
      <c r="H996" s="36" t="e">
        <f>'Heat Map Export'!Y995 - $H$6</f>
        <v>#N/A</v>
      </c>
      <c r="I996" s="37" t="e">
        <f>'Heat Map Export'!AB995-$I$6</f>
        <v>#N/A</v>
      </c>
    </row>
    <row r="997" spans="1:9" s="19" customFormat="1" ht="14.5" x14ac:dyDescent="0.35">
      <c r="A997" s="27">
        <f>'Heat Map Export'!A996</f>
        <v>0</v>
      </c>
      <c r="B997" s="35">
        <f>'Heat Map Export'!B996</f>
        <v>0</v>
      </c>
      <c r="C997" s="36" t="e">
        <f>'Heat Map Export'!C996 - $C$6</f>
        <v>#N/A</v>
      </c>
      <c r="D997" s="36" t="e">
        <f>'Heat Map Export'!F996 - $D$6</f>
        <v>#N/A</v>
      </c>
      <c r="E997" s="36" t="e">
        <f>'Heat Map Export'!J996- $E$6</f>
        <v>#N/A</v>
      </c>
      <c r="F997" s="36" t="e">
        <f>'Heat Map Export'!R996 - $F$6</f>
        <v>#N/A</v>
      </c>
      <c r="G997" s="36" t="e">
        <f>'Heat Map Export'!U996- $G$6</f>
        <v>#N/A</v>
      </c>
      <c r="H997" s="36" t="e">
        <f>'Heat Map Export'!Y996 - $H$6</f>
        <v>#N/A</v>
      </c>
      <c r="I997" s="37" t="e">
        <f>'Heat Map Export'!AB996-$I$6</f>
        <v>#N/A</v>
      </c>
    </row>
    <row r="998" spans="1:9" s="19" customFormat="1" ht="14.5" x14ac:dyDescent="0.35">
      <c r="A998" s="27">
        <f>'Heat Map Export'!A997</f>
        <v>0</v>
      </c>
      <c r="B998" s="35">
        <f>'Heat Map Export'!B997</f>
        <v>0</v>
      </c>
      <c r="C998" s="36" t="e">
        <f>'Heat Map Export'!C997 - $C$6</f>
        <v>#N/A</v>
      </c>
      <c r="D998" s="36" t="e">
        <f>'Heat Map Export'!F997 - $D$6</f>
        <v>#N/A</v>
      </c>
      <c r="E998" s="36" t="e">
        <f>'Heat Map Export'!J997- $E$6</f>
        <v>#N/A</v>
      </c>
      <c r="F998" s="36" t="e">
        <f>'Heat Map Export'!R997 - $F$6</f>
        <v>#N/A</v>
      </c>
      <c r="G998" s="36" t="e">
        <f>'Heat Map Export'!U997- $G$6</f>
        <v>#N/A</v>
      </c>
      <c r="H998" s="36" t="e">
        <f>'Heat Map Export'!Y997 - $H$6</f>
        <v>#N/A</v>
      </c>
      <c r="I998" s="37" t="e">
        <f>'Heat Map Export'!AB997-$I$6</f>
        <v>#N/A</v>
      </c>
    </row>
    <row r="999" spans="1:9" s="19" customFormat="1" ht="14.5" x14ac:dyDescent="0.35">
      <c r="A999" s="27">
        <f>'Heat Map Export'!A998</f>
        <v>0</v>
      </c>
      <c r="B999" s="35">
        <f>'Heat Map Export'!B998</f>
        <v>0</v>
      </c>
      <c r="C999" s="36" t="e">
        <f>'Heat Map Export'!C998 - $C$6</f>
        <v>#N/A</v>
      </c>
      <c r="D999" s="36" t="e">
        <f>'Heat Map Export'!F998 - $D$6</f>
        <v>#N/A</v>
      </c>
      <c r="E999" s="36" t="e">
        <f>'Heat Map Export'!J998- $E$6</f>
        <v>#N/A</v>
      </c>
      <c r="F999" s="36" t="e">
        <f>'Heat Map Export'!R998 - $F$6</f>
        <v>#N/A</v>
      </c>
      <c r="G999" s="36" t="e">
        <f>'Heat Map Export'!U998- $G$6</f>
        <v>#N/A</v>
      </c>
      <c r="H999" s="36" t="e">
        <f>'Heat Map Export'!Y998 - $H$6</f>
        <v>#N/A</v>
      </c>
      <c r="I999" s="37" t="e">
        <f>'Heat Map Export'!AB998-$I$6</f>
        <v>#N/A</v>
      </c>
    </row>
    <row r="1000" spans="1:9" s="19" customFormat="1" ht="14.5" x14ac:dyDescent="0.35">
      <c r="A1000" s="27">
        <f>'Heat Map Export'!A999</f>
        <v>0</v>
      </c>
      <c r="B1000" s="35">
        <f>'Heat Map Export'!B999</f>
        <v>0</v>
      </c>
      <c r="C1000" s="36" t="e">
        <f>'Heat Map Export'!C999 - $C$6</f>
        <v>#N/A</v>
      </c>
      <c r="D1000" s="36" t="e">
        <f>'Heat Map Export'!F999 - $D$6</f>
        <v>#N/A</v>
      </c>
      <c r="E1000" s="36" t="e">
        <f>'Heat Map Export'!J999- $E$6</f>
        <v>#N/A</v>
      </c>
      <c r="F1000" s="36" t="e">
        <f>'Heat Map Export'!R999 - $F$6</f>
        <v>#N/A</v>
      </c>
      <c r="G1000" s="36" t="e">
        <f>'Heat Map Export'!U999- $G$6</f>
        <v>#N/A</v>
      </c>
      <c r="H1000" s="36" t="e">
        <f>'Heat Map Export'!Y999 - $H$6</f>
        <v>#N/A</v>
      </c>
      <c r="I1000" s="37" t="e">
        <f>'Heat Map Export'!AB999-$I$6</f>
        <v>#N/A</v>
      </c>
    </row>
    <row r="1001" spans="1:9" s="19" customFormat="1" ht="14.5" x14ac:dyDescent="0.35">
      <c r="A1001" s="27">
        <f>'Heat Map Export'!A1000</f>
        <v>0</v>
      </c>
      <c r="B1001" s="35">
        <f>'Heat Map Export'!B1000</f>
        <v>0</v>
      </c>
      <c r="C1001" s="36" t="e">
        <f>'Heat Map Export'!C1000 - $C$6</f>
        <v>#N/A</v>
      </c>
      <c r="D1001" s="36" t="e">
        <f>'Heat Map Export'!F1000 - $D$6</f>
        <v>#N/A</v>
      </c>
      <c r="E1001" s="36" t="e">
        <f>'Heat Map Export'!J1000- $E$6</f>
        <v>#N/A</v>
      </c>
      <c r="F1001" s="36" t="e">
        <f>'Heat Map Export'!R1000 - $F$6</f>
        <v>#N/A</v>
      </c>
      <c r="G1001" s="36" t="e">
        <f>'Heat Map Export'!U1000- $G$6</f>
        <v>#N/A</v>
      </c>
      <c r="H1001" s="36" t="e">
        <f>'Heat Map Export'!Y1000 - $H$6</f>
        <v>#N/A</v>
      </c>
      <c r="I1001" s="37" t="e">
        <f>'Heat Map Export'!AB1000-$I$6</f>
        <v>#N/A</v>
      </c>
    </row>
    <row r="1002" spans="1:9" s="19" customFormat="1" ht="14.5" x14ac:dyDescent="0.35">
      <c r="A1002" s="27">
        <f>'Heat Map Export'!A1001</f>
        <v>0</v>
      </c>
      <c r="B1002" s="35">
        <f>'Heat Map Export'!B1001</f>
        <v>0</v>
      </c>
      <c r="C1002" s="36" t="e">
        <f>'Heat Map Export'!C1001 - $C$6</f>
        <v>#N/A</v>
      </c>
      <c r="D1002" s="36" t="e">
        <f>'Heat Map Export'!F1001 - $D$6</f>
        <v>#N/A</v>
      </c>
      <c r="E1002" s="36" t="e">
        <f>'Heat Map Export'!J1001- $E$6</f>
        <v>#N/A</v>
      </c>
      <c r="F1002" s="36" t="e">
        <f>'Heat Map Export'!R1001 - $F$6</f>
        <v>#N/A</v>
      </c>
      <c r="G1002" s="36" t="e">
        <f>'Heat Map Export'!U1001- $G$6</f>
        <v>#N/A</v>
      </c>
      <c r="H1002" s="36" t="e">
        <f>'Heat Map Export'!Y1001 - $H$6</f>
        <v>#N/A</v>
      </c>
      <c r="I1002" s="37" t="e">
        <f>'Heat Map Export'!AB1001-$I$6</f>
        <v>#N/A</v>
      </c>
    </row>
    <row r="1003" spans="1:9" s="19" customFormat="1" ht="14.5" x14ac:dyDescent="0.35">
      <c r="A1003" s="27">
        <f>'Heat Map Export'!A1002</f>
        <v>0</v>
      </c>
      <c r="B1003" s="35">
        <f>'Heat Map Export'!B1002</f>
        <v>0</v>
      </c>
      <c r="C1003" s="36" t="e">
        <f>'Heat Map Export'!C1002 - $C$6</f>
        <v>#N/A</v>
      </c>
      <c r="D1003" s="36" t="e">
        <f>'Heat Map Export'!F1002 - $D$6</f>
        <v>#N/A</v>
      </c>
      <c r="E1003" s="36" t="e">
        <f>'Heat Map Export'!J1002- $E$6</f>
        <v>#N/A</v>
      </c>
      <c r="F1003" s="36" t="e">
        <f>'Heat Map Export'!R1002 - $F$6</f>
        <v>#N/A</v>
      </c>
      <c r="G1003" s="36" t="e">
        <f>'Heat Map Export'!U1002- $G$6</f>
        <v>#N/A</v>
      </c>
      <c r="H1003" s="36" t="e">
        <f>'Heat Map Export'!Y1002 - $H$6</f>
        <v>#N/A</v>
      </c>
      <c r="I1003" s="37" t="e">
        <f>'Heat Map Export'!AB1002-$I$6</f>
        <v>#N/A</v>
      </c>
    </row>
    <row r="1004" spans="1:9" s="19" customFormat="1" ht="14.5" x14ac:dyDescent="0.35">
      <c r="A1004" s="27">
        <f>'Heat Map Export'!A1003</f>
        <v>0</v>
      </c>
      <c r="B1004" s="35">
        <f>'Heat Map Export'!B1003</f>
        <v>0</v>
      </c>
      <c r="C1004" s="36" t="e">
        <f>'Heat Map Export'!C1003 - $C$6</f>
        <v>#N/A</v>
      </c>
      <c r="D1004" s="36" t="e">
        <f>'Heat Map Export'!F1003 - $D$6</f>
        <v>#N/A</v>
      </c>
      <c r="E1004" s="36" t="e">
        <f>'Heat Map Export'!J1003- $E$6</f>
        <v>#N/A</v>
      </c>
      <c r="F1004" s="36" t="e">
        <f>'Heat Map Export'!R1003 - $F$6</f>
        <v>#N/A</v>
      </c>
      <c r="G1004" s="36" t="e">
        <f>'Heat Map Export'!U1003- $G$6</f>
        <v>#N/A</v>
      </c>
      <c r="H1004" s="36" t="e">
        <f>'Heat Map Export'!Y1003 - $H$6</f>
        <v>#N/A</v>
      </c>
      <c r="I1004" s="37" t="e">
        <f>'Heat Map Export'!AB1003-$I$6</f>
        <v>#N/A</v>
      </c>
    </row>
    <row r="1005" spans="1:9" s="19" customFormat="1" ht="14.5" x14ac:dyDescent="0.35">
      <c r="A1005" s="29">
        <f>'Heat Map Export'!A1004</f>
        <v>0</v>
      </c>
      <c r="B1005" s="38">
        <f>'Heat Map Export'!B1004</f>
        <v>0</v>
      </c>
      <c r="C1005" s="36" t="e">
        <f>'Heat Map Export'!C1004 - $C$6</f>
        <v>#N/A</v>
      </c>
      <c r="D1005" s="36" t="e">
        <f>'Heat Map Export'!F1004 - $D$6</f>
        <v>#N/A</v>
      </c>
      <c r="E1005" s="36" t="e">
        <f>'Heat Map Export'!J1004- $E$6</f>
        <v>#N/A</v>
      </c>
      <c r="F1005" s="36" t="e">
        <f>'Heat Map Export'!R1004 - $F$6</f>
        <v>#N/A</v>
      </c>
      <c r="G1005" s="36" t="e">
        <f>'Heat Map Export'!U1004- $G$6</f>
        <v>#N/A</v>
      </c>
      <c r="H1005" s="36" t="e">
        <f>'Heat Map Export'!Y1004 - $H$6</f>
        <v>#N/A</v>
      </c>
      <c r="I1005" s="37" t="e">
        <f>'Heat Map Export'!AB1004-$I$6</f>
        <v>#N/A</v>
      </c>
    </row>
  </sheetData>
  <sheetProtection selectLockedCells="1"/>
  <mergeCells count="2">
    <mergeCell ref="A4:B4"/>
    <mergeCell ref="C4:I4"/>
  </mergeCells>
  <conditionalFormatting sqref="C7:I1005">
    <cfRule type="cellIs" dxfId="11" priority="1" operator="lessThan">
      <formula>0</formula>
    </cfRule>
    <cfRule type="cellIs" dxfId="10" priority="2" operator="greaterThan">
      <formula>0</formula>
    </cfRule>
    <cfRule type="cellIs" dxfId="9" priority="3" stopIfTrue="1" operator="equal">
      <formula>0</formula>
    </cfRule>
  </conditionalFormatting>
  <hyperlinks>
    <hyperlink ref="A2" location="'Table of Contents'!A1" display="Back to Table of Contents" xr:uid="{0E1150E6-5F67-4561-99CF-095C96D0AA91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F6C1D-802A-7D48-A9DB-1661061D3932}">
  <dimension ref="A1:AD1005"/>
  <sheetViews>
    <sheetView zoomScale="98" zoomScaleNormal="98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10.6640625" defaultRowHeight="15.5" x14ac:dyDescent="0.35"/>
  <cols>
    <col min="1" max="1" width="37.4140625" style="3" bestFit="1" customWidth="1"/>
    <col min="2" max="2" width="11.08203125" style="3" bestFit="1" customWidth="1"/>
    <col min="3" max="3" width="41.75" style="3" bestFit="1" customWidth="1"/>
    <col min="4" max="5" width="45.08203125" style="3" bestFit="1" customWidth="1"/>
    <col min="6" max="6" width="21.9140625" style="3" bestFit="1" customWidth="1"/>
    <col min="7" max="9" width="25.08203125" style="3" bestFit="1" customWidth="1"/>
    <col min="10" max="10" width="43.25" style="3" bestFit="1" customWidth="1"/>
    <col min="11" max="17" width="46.4140625" style="3" bestFit="1" customWidth="1"/>
    <col min="18" max="18" width="37.6640625" style="3" bestFit="1" customWidth="1"/>
    <col min="19" max="20" width="40.9140625" style="3" bestFit="1" customWidth="1"/>
    <col min="21" max="21" width="42.08203125" style="3" bestFit="1" customWidth="1"/>
    <col min="22" max="24" width="45.4140625" style="3" bestFit="1" customWidth="1"/>
    <col min="25" max="25" width="34.1640625" style="3" bestFit="1" customWidth="1"/>
    <col min="26" max="27" width="37.25" style="3" bestFit="1" customWidth="1"/>
    <col min="28" max="28" width="42.6640625" style="3" bestFit="1" customWidth="1"/>
    <col min="29" max="30" width="45.75" style="3" bestFit="1" customWidth="1"/>
    <col min="31" max="16384" width="10.6640625" style="3"/>
  </cols>
  <sheetData>
    <row r="1" spans="1:30" s="12" customFormat="1" ht="18.5" x14ac:dyDescent="0.45">
      <c r="A1" s="7" t="s">
        <v>102</v>
      </c>
      <c r="B1" s="5"/>
      <c r="C1" s="5"/>
      <c r="D1" s="5"/>
      <c r="E1" s="5"/>
      <c r="F1" s="5"/>
      <c r="G1" s="5"/>
      <c r="H1" s="5"/>
      <c r="I1" s="5"/>
    </row>
    <row r="2" spans="1:30" s="12" customFormat="1" ht="14.5" x14ac:dyDescent="0.35">
      <c r="A2" s="9" t="s">
        <v>96</v>
      </c>
      <c r="B2" s="5"/>
      <c r="C2" s="5"/>
      <c r="D2" s="5"/>
      <c r="E2" s="5"/>
      <c r="F2" s="5"/>
      <c r="G2" s="5"/>
      <c r="H2" s="5"/>
      <c r="I2" s="5"/>
    </row>
    <row r="3" spans="1:30" s="12" customFormat="1" ht="14.5" x14ac:dyDescent="0.35">
      <c r="A3" s="5"/>
      <c r="B3" s="5"/>
      <c r="C3" s="5"/>
      <c r="D3" s="5"/>
      <c r="E3" s="5"/>
      <c r="F3" s="5"/>
      <c r="G3" s="5"/>
      <c r="H3" s="5"/>
      <c r="I3" s="5"/>
    </row>
    <row r="4" spans="1:30" s="12" customFormat="1" ht="14.5" x14ac:dyDescent="0.35">
      <c r="A4" s="80" t="s">
        <v>100</v>
      </c>
      <c r="B4" s="81"/>
      <c r="C4" s="82" t="s">
        <v>118</v>
      </c>
      <c r="D4" s="79"/>
      <c r="E4" s="79"/>
      <c r="F4" s="79"/>
      <c r="G4" s="79"/>
      <c r="H4" s="79"/>
      <c r="I4" s="79"/>
    </row>
    <row r="5" spans="1:30" s="41" customFormat="1" ht="14.5" x14ac:dyDescent="0.35">
      <c r="A5" s="39" t="s">
        <v>101</v>
      </c>
      <c r="B5" s="39" t="s">
        <v>98</v>
      </c>
      <c r="C5" s="40">
        <f>'Heat Map Export'!C5</f>
        <v>0</v>
      </c>
      <c r="D5" s="40">
        <f>'Heat Map Export'!D5</f>
        <v>0</v>
      </c>
      <c r="E5" s="40">
        <f>'Heat Map Export'!E5</f>
        <v>0</v>
      </c>
      <c r="F5" s="40">
        <f>'Heat Map Export'!F5</f>
        <v>0</v>
      </c>
      <c r="G5" s="40">
        <f>'Heat Map Export'!G5</f>
        <v>0</v>
      </c>
      <c r="H5" s="40">
        <f>'Heat Map Export'!H5</f>
        <v>0</v>
      </c>
      <c r="I5" s="40">
        <f>'Heat Map Export'!I5</f>
        <v>0</v>
      </c>
      <c r="J5" s="40">
        <f>'Heat Map Export'!J5</f>
        <v>0</v>
      </c>
      <c r="K5" s="40">
        <f>'Heat Map Export'!K5</f>
        <v>0</v>
      </c>
      <c r="L5" s="40">
        <f>'Heat Map Export'!L5</f>
        <v>0</v>
      </c>
      <c r="M5" s="40">
        <f>'Heat Map Export'!M5</f>
        <v>0</v>
      </c>
      <c r="N5" s="40">
        <f>'Heat Map Export'!N5</f>
        <v>0</v>
      </c>
      <c r="O5" s="40">
        <f>'Heat Map Export'!O5</f>
        <v>0</v>
      </c>
      <c r="P5" s="40">
        <f>'Heat Map Export'!P5</f>
        <v>0</v>
      </c>
      <c r="Q5" s="40">
        <f>'Heat Map Export'!Q5</f>
        <v>0</v>
      </c>
      <c r="R5" s="40">
        <f>'Heat Map Export'!R5</f>
        <v>0</v>
      </c>
      <c r="S5" s="40">
        <f>'Heat Map Export'!S5</f>
        <v>0</v>
      </c>
      <c r="T5" s="40">
        <f>'Heat Map Export'!T5</f>
        <v>0</v>
      </c>
      <c r="U5" s="40">
        <f>'Heat Map Export'!U5</f>
        <v>0</v>
      </c>
      <c r="V5" s="40">
        <f>'Heat Map Export'!V5</f>
        <v>0</v>
      </c>
      <c r="W5" s="40">
        <f>'Heat Map Export'!W5</f>
        <v>0</v>
      </c>
      <c r="X5" s="40">
        <f>'Heat Map Export'!X5</f>
        <v>0</v>
      </c>
      <c r="Y5" s="40">
        <f>'Heat Map Export'!Y5</f>
        <v>0</v>
      </c>
      <c r="Z5" s="40">
        <f>'Heat Map Export'!Z5</f>
        <v>0</v>
      </c>
      <c r="AA5" s="40">
        <f>'Heat Map Export'!AA5</f>
        <v>0</v>
      </c>
      <c r="AB5" s="40">
        <f>'Heat Map Export'!AB5</f>
        <v>0</v>
      </c>
      <c r="AC5" s="40">
        <f>'Heat Map Export'!AC5</f>
        <v>0</v>
      </c>
      <c r="AD5" s="40">
        <f>'Heat Map Export'!AD5</f>
        <v>0</v>
      </c>
    </row>
    <row r="6" spans="1:30" s="19" customFormat="1" ht="14.5" x14ac:dyDescent="0.35">
      <c r="A6" s="27">
        <f>'Benchmark Selection'!B7</f>
        <v>0</v>
      </c>
      <c r="B6" s="28"/>
      <c r="C6" s="16" t="e">
        <f>INDEX(Benchmark!$B$2:$AC$15, MATCH($A$6, Benchmark!$A$2:$A$15, 0), MATCH("Adequacy of Resources and Staffing", Benchmark!$B$1:$AC$1, 0))</f>
        <v>#N/A</v>
      </c>
      <c r="D6" s="16" t="e">
        <f>INDEX(Benchmark!$B$2:$AC$15, MATCH($A$6, Benchmark!$A$2:$A$15, 0), MATCH("I have the resources to do my job well.", Benchmark!$B$1:$AC$1, 0))</f>
        <v>#N/A</v>
      </c>
      <c r="E6" s="16" t="e">
        <f>INDEX(Benchmark!$B$2:$AC$15, MATCH($A$6, Benchmark!$A$2:$A$15, 0), MATCH("We have enough employees to get our work done.", Benchmark!$B$1:$AC$1, 0))</f>
        <v>#N/A</v>
      </c>
      <c r="F6" s="16" t="e">
        <f>INDEX(Benchmark!$B$2:$AC$15, MATCH($A$6, Benchmark!$A$2:$A$15, 0), MATCH("Autonomy", Benchmark!$B$1:$AC$1, 0))</f>
        <v>#N/A</v>
      </c>
      <c r="G6" s="16" t="e">
        <f>INDEX(Benchmark!$B$2:$AC$15, MATCH($A$6, Benchmark!$A$2:$A$15, 0), MATCH("I am given enough freedom to make nursing care decisions in the clinical care of patients.", Benchmark!$B$1:$AC$1, 0))</f>
        <v>#N/A</v>
      </c>
      <c r="H6" s="16" t="e">
        <f>INDEX(Benchmark!$B$2:$AC$15, MATCH($A$6, Benchmark!$A$2:$A$15, 0), MATCH("I am satisfied with my level of involvement in decisions about nursing practices that affect my work.", Benchmark!$B$1:$AC$1, 0))</f>
        <v>#N/A</v>
      </c>
      <c r="I6" s="16" t="e">
        <f>INDEX(Benchmark!$B$2:$AC$15, MATCH($A$6, Benchmark!$A$2:$A$15, 0), MATCH("I am satisfied with my level of involvement in decisions that affect me.", Benchmark!$B$1:$AC$1, 0))</f>
        <v>#N/A</v>
      </c>
      <c r="J6" s="16" t="e">
        <f>INDEX(Benchmark!$B$2:$AC$15, MATCH($A$6, Benchmark!$A$2:$A$15, 0), MATCH("Fundamentals of Quality Nursing Care", Benchmark!$B$1:$AC$1, 0))</f>
        <v>#N/A</v>
      </c>
      <c r="K6" s="16" t="e">
        <f>INDEX(Benchmark!$B$2:$AC$15, MATCH($A$6, Benchmark!$A$2:$A$15, 0), MATCH("If I raised a health or safety issue, I would be confident that it would be properly recorded and addressed.", Benchmark!$B$1:$AC$1, 0))</f>
        <v>#N/A</v>
      </c>
      <c r="L6" s="16" t="e">
        <f>INDEX(Benchmark!$B$2:$AC$15, MATCH($A$6, Benchmark!$A$2:$A$15, 0), MATCH("Our nursing leadership (i.e., CNO and their direct reports) has communicated clear goals and strategies that support high standards for nursing practice.", Benchmark!$B$1:$AC$1, 0))</f>
        <v>#N/A</v>
      </c>
      <c r="M6" s="16" t="e">
        <f>INDEX(Benchmark!$B$2:$AC$15, MATCH($A$6, Benchmark!$A$2:$A$15, 0), MATCH("Registered nurses in our organization are clinically competent.", Benchmark!$B$1:$AC$1, 0))</f>
        <v>#N/A</v>
      </c>
      <c r="N6" s="16" t="e">
        <f>INDEX(Benchmark!$B$2:$AC$15, MATCH($A$6, Benchmark!$A$2:$A$15, 0), MATCH("Registered nurses in our organization contribute to continuous quality improvement.", Benchmark!$B$1:$AC$1, 0))</f>
        <v>#N/A</v>
      </c>
      <c r="O6" s="16" t="e">
        <f>INDEX(Benchmark!$B$2:$AC$15, MATCH($A$6, Benchmark!$A$2:$A$15, 0), MATCH("Registered nurses in our organization incorporate evidence-based research and practices into the delivery of patient care.", Benchmark!$B$1:$AC$1, 0))</f>
        <v>#N/A</v>
      </c>
      <c r="P6" s="16" t="e">
        <f>INDEX(Benchmark!$B$2:$AC$15, MATCH($A$6, Benchmark!$A$2:$A$15, 0), MATCH("Registered nurses in our organization partner with patients and their families to deliver individualized patient-centered care.", Benchmark!$B$1:$AC$1, 0))</f>
        <v>#N/A</v>
      </c>
      <c r="Q6" s="16" t="e">
        <f>INDEX(Benchmark!$B$2:$AC$15, MATCH($A$6, Benchmark!$A$2:$A$15, 0), MATCH("The Nursing Professional Practice Model incorporates our organization's mission, vision, and values.", Benchmark!$B$1:$AC$1, 0))</f>
        <v>#N/A</v>
      </c>
      <c r="R6" s="16" t="e">
        <f>INDEX(Benchmark!$B$2:$AC$15, MATCH($A$6, Benchmark!$A$2:$A$15, 0), MATCH("Interprofessional Relationships", Benchmark!$B$1:$AC$1, 0))</f>
        <v>#N/A</v>
      </c>
      <c r="S6" s="16" t="e">
        <f>INDEX(Benchmark!$B$2:$AC$15, MATCH($A$6, Benchmark!$A$2:$A$15, 0), MATCH("I have mutually supportive relationships with people at work (e.g., physicians, pharmacists, lab technicians, etc.).", Benchmark!$B$1:$AC$1, 0))</f>
        <v>#N/A</v>
      </c>
      <c r="T6" s="16" t="e">
        <f>INDEX(Benchmark!$B$2:$AC$15, MATCH($A$6, Benchmark!$A$2:$A$15, 0), MATCH("My coworkers (e.g., physicians, pharmacists, lab technicians, etc.) welcome opinions different from their own.", Benchmark!$B$1:$AC$1, 0))</f>
        <v>#N/A</v>
      </c>
      <c r="U6" s="16" t="e">
        <f>INDEX(Benchmark!$B$2:$AC$15, MATCH($A$6, Benchmark!$A$2:$A$15, 0), MATCH("Leadership Access &amp; Responsiveness", Benchmark!$B$1:$AC$1, 0))</f>
        <v>#N/A</v>
      </c>
      <c r="V6" s="16" t="e">
        <f>INDEX(Benchmark!$B$2:$AC$15, MATCH($A$6, Benchmark!$A$2:$A$15, 0), MATCH("If I experienced serious misconduct at work, I‚Äôm confident our nursing leadership (i.e., CNO and their direct reports) would take action to rectify the situation.", Benchmark!$B$1:$AC$1, 0))</f>
        <v>#N/A</v>
      </c>
      <c r="W6" s="16" t="e">
        <f>INDEX(Benchmark!$B$2:$AC$15, MATCH($A$6, Benchmark!$A$2:$A$15, 0), MATCH("Our nursing leadership (i.e., CNO and their direct reports) provides nurses with the support we need to do our best work.", Benchmark!$B$1:$AC$1, 0))</f>
        <v>#N/A</v>
      </c>
      <c r="X6" s="16" t="e">
        <f>INDEX(Benchmark!$B$2:$AC$15, MATCH($A$6, Benchmark!$A$2:$A$15, 0), MATCH("The Chief Nursing Officer in our organization is accessible to staff at all levels.", Benchmark!$B$1:$AC$1, 0))</f>
        <v>#N/A</v>
      </c>
      <c r="Y6" s="16" t="e">
        <f>INDEX(Benchmark!$B$2:$AC$15, MATCH($A$6, Benchmark!$A$2:$A$15, 0), MATCH("Professional Development", Benchmark!$B$1:$AC$1, 0))</f>
        <v>#N/A</v>
      </c>
      <c r="Z6" s="16" t="e">
        <f>INDEX(Benchmark!$B$2:$AC$15, MATCH($A$6, Benchmark!$A$2:$A$15, 0), MATCH("I have access to the resources I need to learn and develop.", Benchmark!$B$1:$AC$1, 0))</f>
        <v>#N/A</v>
      </c>
      <c r="AA6" s="16" t="e">
        <f>INDEX(Benchmark!$B$2:$AC$15, MATCH($A$6, Benchmark!$A$2:$A$15, 0), MATCH("I see a path for me to advance my career in our organization.", Benchmark!$B$1:$AC$1, 0))</f>
        <v>#N/A</v>
      </c>
      <c r="AB6" s="16" t="e">
        <f>INDEX(Benchmark!$B$2:$AC$15, MATCH(A6, Benchmark!$A$2:$A$15, 0), MATCH("RN-to-RN Teamwork &amp; Collaboration", Benchmark!$B$1:$AC$1, 0))</f>
        <v>#N/A</v>
      </c>
      <c r="AC6" s="16" t="e">
        <f>INDEX(Benchmark!$B$2:$AC$15, MATCH($A$6, Benchmark!$A$2:$A$15, 0), MATCH("I can count on other registered nurses to help out when needed.", Benchmark!$B$1:$AC$1, 0))</f>
        <v>#N/A</v>
      </c>
      <c r="AD6" s="16" t="e">
        <f>INDEX(Benchmark!$B$2:$AC$15, MATCH(A6, Benchmark!$A$2:$A$15, 0), MATCH("Registered nurses in our organization are committed to providing high quality care.", Benchmark!$B$1:$AC$1, 0))</f>
        <v>#N/A</v>
      </c>
    </row>
    <row r="7" spans="1:30" s="19" customFormat="1" ht="14.5" x14ac:dyDescent="0.35">
      <c r="A7" s="27">
        <f>'Heat Map Export'!A6</f>
        <v>0</v>
      </c>
      <c r="B7" s="28">
        <f>'Heat Map Export'!B6</f>
        <v>0</v>
      </c>
      <c r="C7" s="16" t="e">
        <f>'Heat Map Export'!C6 - $C$6</f>
        <v>#N/A</v>
      </c>
      <c r="D7" s="16" t="e">
        <f>'Heat Map Export'!D6 - $D$6</f>
        <v>#N/A</v>
      </c>
      <c r="E7" s="16" t="e">
        <f>'Heat Map Export'!E6 - $E$6</f>
        <v>#N/A</v>
      </c>
      <c r="F7" s="16" t="e">
        <f>'Heat Map Export'!F6 - $F$6</f>
        <v>#N/A</v>
      </c>
      <c r="G7" s="16" t="e">
        <f>'Heat Map Export'!G6 - $G$6</f>
        <v>#N/A</v>
      </c>
      <c r="H7" s="16" t="e">
        <f>'Heat Map Export'!H6 - $H$6</f>
        <v>#N/A</v>
      </c>
      <c r="I7" s="16" t="e">
        <f>'Heat Map Export'!I6 - $I$6</f>
        <v>#N/A</v>
      </c>
      <c r="J7" s="16" t="e">
        <f>'Heat Map Export'!J6 - $J$6</f>
        <v>#N/A</v>
      </c>
      <c r="K7" s="16" t="e">
        <f>'Heat Map Export'!K6 - $K$6</f>
        <v>#N/A</v>
      </c>
      <c r="L7" s="16" t="e">
        <f>'Heat Map Export'!L6 - $L$6</f>
        <v>#N/A</v>
      </c>
      <c r="M7" s="16" t="e">
        <f>'Heat Map Export'!M6 - $M$6</f>
        <v>#N/A</v>
      </c>
      <c r="N7" s="16" t="e">
        <f>'Heat Map Export'!N6 - $N$6</f>
        <v>#N/A</v>
      </c>
      <c r="O7" s="16" t="e">
        <f>'Heat Map Export'!O6 - $O$6</f>
        <v>#N/A</v>
      </c>
      <c r="P7" s="16" t="e">
        <f>'Heat Map Export'!P6 - $P$6</f>
        <v>#N/A</v>
      </c>
      <c r="Q7" s="16" t="e">
        <f>'Heat Map Export'!Q6 - $Q$6</f>
        <v>#N/A</v>
      </c>
      <c r="R7" s="16" t="e">
        <f>'Heat Map Export'!R6 - $R$6</f>
        <v>#N/A</v>
      </c>
      <c r="S7" s="16" t="e">
        <f>'Heat Map Export'!S6 - $S$6</f>
        <v>#N/A</v>
      </c>
      <c r="T7" s="16" t="e">
        <f>'Heat Map Export'!T6 - $T$6</f>
        <v>#N/A</v>
      </c>
      <c r="U7" s="16" t="e">
        <f>'Heat Map Export'!U6 - $U$6</f>
        <v>#N/A</v>
      </c>
      <c r="V7" s="16" t="e">
        <f>'Heat Map Export'!V6 - $V$6</f>
        <v>#N/A</v>
      </c>
      <c r="W7" s="16" t="e">
        <f>'Heat Map Export'!W6 - $W$6</f>
        <v>#N/A</v>
      </c>
      <c r="X7" s="16" t="e">
        <f>'Heat Map Export'!X6 - $X$6</f>
        <v>#N/A</v>
      </c>
      <c r="Y7" s="16" t="e">
        <f>'Heat Map Export'!Y6 - $Y$6</f>
        <v>#N/A</v>
      </c>
      <c r="Z7" s="16" t="e">
        <f>'Heat Map Export'!Z6 - $Z$6</f>
        <v>#N/A</v>
      </c>
      <c r="AA7" s="16" t="e">
        <f>'Heat Map Export'!AA6 - $AA$6</f>
        <v>#N/A</v>
      </c>
      <c r="AB7" s="16" t="e">
        <f>'Heat Map Export'!AB6 - $AB$6</f>
        <v>#N/A</v>
      </c>
      <c r="AC7" s="16" t="e">
        <f>'Heat Map Export'!AC6 - $AC$6</f>
        <v>#N/A</v>
      </c>
      <c r="AD7" s="16" t="e">
        <f>'Heat Map Export'!AD6 - $AD$6</f>
        <v>#N/A</v>
      </c>
    </row>
    <row r="8" spans="1:30" s="19" customFormat="1" ht="14.5" x14ac:dyDescent="0.35">
      <c r="A8" s="27">
        <f>'Heat Map Export'!A7</f>
        <v>0</v>
      </c>
      <c r="B8" s="28">
        <f>'Heat Map Export'!B7</f>
        <v>0</v>
      </c>
      <c r="C8" s="16" t="e">
        <f>'Heat Map Export'!C7 - $C$6</f>
        <v>#N/A</v>
      </c>
      <c r="D8" s="16" t="e">
        <f>'Heat Map Export'!D7 - $D$6</f>
        <v>#N/A</v>
      </c>
      <c r="E8" s="16" t="e">
        <f>'Heat Map Export'!E7 - $E$6</f>
        <v>#N/A</v>
      </c>
      <c r="F8" s="16" t="e">
        <f>'Heat Map Export'!F7 - $F$6</f>
        <v>#N/A</v>
      </c>
      <c r="G8" s="16" t="e">
        <f>'Heat Map Export'!G7 - $G$6</f>
        <v>#N/A</v>
      </c>
      <c r="H8" s="16" t="e">
        <f>'Heat Map Export'!H7 - $H$6</f>
        <v>#N/A</v>
      </c>
      <c r="I8" s="16" t="e">
        <f>'Heat Map Export'!I7 - $I$6</f>
        <v>#N/A</v>
      </c>
      <c r="J8" s="16" t="e">
        <f>'Heat Map Export'!J7 - $J$6</f>
        <v>#N/A</v>
      </c>
      <c r="K8" s="16" t="e">
        <f>'Heat Map Export'!K7 - $K$6</f>
        <v>#N/A</v>
      </c>
      <c r="L8" s="16" t="e">
        <f>'Heat Map Export'!L7 - $L$6</f>
        <v>#N/A</v>
      </c>
      <c r="M8" s="16" t="e">
        <f>'Heat Map Export'!M7 - $M$6</f>
        <v>#N/A</v>
      </c>
      <c r="N8" s="16" t="e">
        <f>'Heat Map Export'!N7 - $N$6</f>
        <v>#N/A</v>
      </c>
      <c r="O8" s="16" t="e">
        <f>'Heat Map Export'!O7 - $O$6</f>
        <v>#N/A</v>
      </c>
      <c r="P8" s="16" t="e">
        <f>'Heat Map Export'!P7 - $P$6</f>
        <v>#N/A</v>
      </c>
      <c r="Q8" s="16" t="e">
        <f>'Heat Map Export'!Q7 - $Q$6</f>
        <v>#N/A</v>
      </c>
      <c r="R8" s="16" t="e">
        <f>'Heat Map Export'!R7 - $R$6</f>
        <v>#N/A</v>
      </c>
      <c r="S8" s="16" t="e">
        <f>'Heat Map Export'!S7 - $S$6</f>
        <v>#N/A</v>
      </c>
      <c r="T8" s="16" t="e">
        <f>'Heat Map Export'!T7 - $T$6</f>
        <v>#N/A</v>
      </c>
      <c r="U8" s="16" t="e">
        <f>'Heat Map Export'!U7 - $U$6</f>
        <v>#N/A</v>
      </c>
      <c r="V8" s="16" t="e">
        <f>'Heat Map Export'!V7 - $V$6</f>
        <v>#N/A</v>
      </c>
      <c r="W8" s="16" t="e">
        <f>'Heat Map Export'!W7 - $W$6</f>
        <v>#N/A</v>
      </c>
      <c r="X8" s="16" t="e">
        <f>'Heat Map Export'!X7 - $X$6</f>
        <v>#N/A</v>
      </c>
      <c r="Y8" s="16" t="e">
        <f>'Heat Map Export'!Y7 - $Y$6</f>
        <v>#N/A</v>
      </c>
      <c r="Z8" s="16" t="e">
        <f>'Heat Map Export'!Z7 - $Z$6</f>
        <v>#N/A</v>
      </c>
      <c r="AA8" s="16" t="e">
        <f>'Heat Map Export'!AA7 - $AA$6</f>
        <v>#N/A</v>
      </c>
      <c r="AB8" s="16" t="e">
        <f>'Heat Map Export'!AB7 - $AB$6</f>
        <v>#N/A</v>
      </c>
      <c r="AC8" s="16" t="e">
        <f>'Heat Map Export'!AC7 - $AC$6</f>
        <v>#N/A</v>
      </c>
      <c r="AD8" s="16" t="e">
        <f>'Heat Map Export'!AD7 - $AD$6</f>
        <v>#N/A</v>
      </c>
    </row>
    <row r="9" spans="1:30" s="19" customFormat="1" ht="14.5" x14ac:dyDescent="0.35">
      <c r="A9" s="27">
        <f>'Heat Map Export'!A8</f>
        <v>0</v>
      </c>
      <c r="B9" s="28">
        <f>'Heat Map Export'!B8</f>
        <v>0</v>
      </c>
      <c r="C9" s="16" t="e">
        <f>'Heat Map Export'!C8 - $C$6</f>
        <v>#N/A</v>
      </c>
      <c r="D9" s="16" t="e">
        <f>'Heat Map Export'!D8 - $D$6</f>
        <v>#N/A</v>
      </c>
      <c r="E9" s="16" t="e">
        <f>'Heat Map Export'!E8 - $E$6</f>
        <v>#N/A</v>
      </c>
      <c r="F9" s="16" t="e">
        <f>'Heat Map Export'!F8 - $F$6</f>
        <v>#N/A</v>
      </c>
      <c r="G9" s="16" t="e">
        <f>'Heat Map Export'!G8 - $G$6</f>
        <v>#N/A</v>
      </c>
      <c r="H9" s="16" t="e">
        <f>'Heat Map Export'!H8 - $H$6</f>
        <v>#N/A</v>
      </c>
      <c r="I9" s="16" t="e">
        <f>'Heat Map Export'!I8 -$I$6</f>
        <v>#N/A</v>
      </c>
      <c r="J9" s="16" t="e">
        <f>'Heat Map Export'!J8 - $J$6</f>
        <v>#N/A</v>
      </c>
      <c r="K9" s="16" t="e">
        <f>'Heat Map Export'!K8-$K$6</f>
        <v>#N/A</v>
      </c>
      <c r="L9" s="16" t="e">
        <f>'Heat Map Export'!L8 - $L$6</f>
        <v>#N/A</v>
      </c>
      <c r="M9" s="16" t="e">
        <f>'Heat Map Export'!M8 - $M$6</f>
        <v>#N/A</v>
      </c>
      <c r="N9" s="16" t="e">
        <f>'Heat Map Export'!N8 - $N$6</f>
        <v>#N/A</v>
      </c>
      <c r="O9" s="16" t="e">
        <f>'Heat Map Export'!O8 - $O$6</f>
        <v>#N/A</v>
      </c>
      <c r="P9" s="16" t="e">
        <f>'Heat Map Export'!P8 - $P$6</f>
        <v>#N/A</v>
      </c>
      <c r="Q9" s="16" t="e">
        <f>'Heat Map Export'!Q8 - $Q$6</f>
        <v>#N/A</v>
      </c>
      <c r="R9" s="16" t="e">
        <f>'Heat Map Export'!R8 - $R$6</f>
        <v>#N/A</v>
      </c>
      <c r="S9" s="16" t="e">
        <f>'Heat Map Export'!S8 - $S$6</f>
        <v>#N/A</v>
      </c>
      <c r="T9" s="16" t="e">
        <f>'Heat Map Export'!T8 - $T$6</f>
        <v>#N/A</v>
      </c>
      <c r="U9" s="16" t="e">
        <f>'Heat Map Export'!U8 - $U$6</f>
        <v>#N/A</v>
      </c>
      <c r="V9" s="16" t="e">
        <f>'Heat Map Export'!V8 - $V$6</f>
        <v>#N/A</v>
      </c>
      <c r="W9" s="16" t="e">
        <f>'Heat Map Export'!W8 - $W$6</f>
        <v>#N/A</v>
      </c>
      <c r="X9" s="16" t="e">
        <f>'Heat Map Export'!X8 - $X$6</f>
        <v>#N/A</v>
      </c>
      <c r="Y9" s="16" t="e">
        <f>'Heat Map Export'!Y8 - $Y$6</f>
        <v>#N/A</v>
      </c>
      <c r="Z9" s="16" t="e">
        <f>'Heat Map Export'!Z8-$Z$6</f>
        <v>#N/A</v>
      </c>
      <c r="AA9" s="16" t="e">
        <f>'Heat Map Export'!AA8 - $AA$6</f>
        <v>#N/A</v>
      </c>
      <c r="AB9" s="16" t="e">
        <f>'Heat Map Export'!AB8-$AB$6</f>
        <v>#N/A</v>
      </c>
      <c r="AC9" s="16" t="e">
        <f>'Heat Map Export'!AC8 - $AC$6</f>
        <v>#N/A</v>
      </c>
      <c r="AD9" s="16" t="e">
        <f>'Heat Map Export'!AD8 - $AD$6</f>
        <v>#N/A</v>
      </c>
    </row>
    <row r="10" spans="1:30" s="19" customFormat="1" ht="14.5" x14ac:dyDescent="0.35">
      <c r="A10" s="27">
        <f>'Heat Map Export'!A9</f>
        <v>0</v>
      </c>
      <c r="B10" s="28">
        <f>'Heat Map Export'!B9</f>
        <v>0</v>
      </c>
      <c r="C10" s="16" t="e">
        <f>'Heat Map Export'!C9 - $C$6</f>
        <v>#N/A</v>
      </c>
      <c r="D10" s="16" t="e">
        <f>'Heat Map Export'!D9 - $D$6</f>
        <v>#N/A</v>
      </c>
      <c r="E10" s="16" t="e">
        <f>'Heat Map Export'!E9 - $E$6</f>
        <v>#N/A</v>
      </c>
      <c r="F10" s="16" t="e">
        <f>'Heat Map Export'!F9 - $F$6</f>
        <v>#N/A</v>
      </c>
      <c r="G10" s="16" t="e">
        <f>'Heat Map Export'!G9 - $G$6</f>
        <v>#N/A</v>
      </c>
      <c r="H10" s="16" t="e">
        <f>'Heat Map Export'!H9 - $H$6</f>
        <v>#N/A</v>
      </c>
      <c r="I10" s="16" t="e">
        <f>'Heat Map Export'!I9 - $I$6</f>
        <v>#N/A</v>
      </c>
      <c r="J10" s="16" t="e">
        <f>'Heat Map Export'!J9 - $J$6</f>
        <v>#N/A</v>
      </c>
      <c r="K10" s="16" t="e">
        <f>'Heat Map Export'!K9 - $K$6</f>
        <v>#N/A</v>
      </c>
      <c r="L10" s="16" t="e">
        <f>'Heat Map Export'!L9 - $L$6</f>
        <v>#N/A</v>
      </c>
      <c r="M10" s="16" t="e">
        <f>'Heat Map Export'!M9 - $M$6</f>
        <v>#N/A</v>
      </c>
      <c r="N10" s="16" t="e">
        <f>'Heat Map Export'!N9 - $N$6</f>
        <v>#N/A</v>
      </c>
      <c r="O10" s="16" t="e">
        <f>'Heat Map Export'!O9 - $O$6</f>
        <v>#N/A</v>
      </c>
      <c r="P10" s="16" t="e">
        <f>'Heat Map Export'!P9 - $P$6</f>
        <v>#N/A</v>
      </c>
      <c r="Q10" s="16" t="e">
        <f>'Heat Map Export'!Q9 - $Q$6</f>
        <v>#N/A</v>
      </c>
      <c r="R10" s="16" t="e">
        <f>'Heat Map Export'!R9 - $R$6</f>
        <v>#N/A</v>
      </c>
      <c r="S10" s="16" t="e">
        <f>'Heat Map Export'!S9 - $S$6</f>
        <v>#N/A</v>
      </c>
      <c r="T10" s="16" t="e">
        <f>'Heat Map Export'!T9 - $T$6</f>
        <v>#N/A</v>
      </c>
      <c r="U10" s="16" t="e">
        <f>'Heat Map Export'!U9 - $U$6</f>
        <v>#N/A</v>
      </c>
      <c r="V10" s="16" t="e">
        <f>'Heat Map Export'!V9 - $V$6</f>
        <v>#N/A</v>
      </c>
      <c r="W10" s="16" t="e">
        <f>'Heat Map Export'!W9 - $W$6</f>
        <v>#N/A</v>
      </c>
      <c r="X10" s="16" t="e">
        <f>'Heat Map Export'!X9 - $X$6</f>
        <v>#N/A</v>
      </c>
      <c r="Y10" s="16" t="e">
        <f>'Heat Map Export'!Y9 - $Y$6</f>
        <v>#N/A</v>
      </c>
      <c r="Z10" s="16" t="e">
        <f>'Heat Map Export'!Z9 - $Z$6</f>
        <v>#N/A</v>
      </c>
      <c r="AA10" s="16" t="e">
        <f>'Heat Map Export'!AA9 - $AA$6</f>
        <v>#N/A</v>
      </c>
      <c r="AB10" s="16" t="e">
        <f>'Heat Map Export'!AB9 - $AB$6</f>
        <v>#N/A</v>
      </c>
      <c r="AC10" s="16" t="e">
        <f>'Heat Map Export'!AC9 - $AC$6</f>
        <v>#N/A</v>
      </c>
      <c r="AD10" s="16" t="e">
        <f>'Heat Map Export'!AD9 - $AD$6</f>
        <v>#N/A</v>
      </c>
    </row>
    <row r="11" spans="1:30" s="19" customFormat="1" ht="14.5" x14ac:dyDescent="0.35">
      <c r="A11" s="27">
        <f>'Heat Map Export'!A10</f>
        <v>0</v>
      </c>
      <c r="B11" s="28">
        <f>'Heat Map Export'!B10</f>
        <v>0</v>
      </c>
      <c r="C11" s="16" t="e">
        <f>'Heat Map Export'!C10 - $C$6</f>
        <v>#N/A</v>
      </c>
      <c r="D11" s="16" t="e">
        <f>'Heat Map Export'!D10 - $D$6</f>
        <v>#N/A</v>
      </c>
      <c r="E11" s="16" t="e">
        <f>'Heat Map Export'!E10 - $E$6</f>
        <v>#N/A</v>
      </c>
      <c r="F11" s="16" t="e">
        <f>'Heat Map Export'!F10 - $F$6</f>
        <v>#N/A</v>
      </c>
      <c r="G11" s="16" t="e">
        <f>'Heat Map Export'!G10 - $G$6</f>
        <v>#N/A</v>
      </c>
      <c r="H11" s="16" t="e">
        <f>'Heat Map Export'!H10 - $H$6</f>
        <v>#N/A</v>
      </c>
      <c r="I11" s="16" t="e">
        <f>'Heat Map Export'!I10 -$I$6</f>
        <v>#N/A</v>
      </c>
      <c r="J11" s="16" t="e">
        <f>'Heat Map Export'!J10 - $J$6</f>
        <v>#N/A</v>
      </c>
      <c r="K11" s="16" t="e">
        <f>'Heat Map Export'!K10-$K$6</f>
        <v>#N/A</v>
      </c>
      <c r="L11" s="16" t="e">
        <f>'Heat Map Export'!L10 - $L$6</f>
        <v>#N/A</v>
      </c>
      <c r="M11" s="16" t="e">
        <f>'Heat Map Export'!M10 - $M$6</f>
        <v>#N/A</v>
      </c>
      <c r="N11" s="16" t="e">
        <f>'Heat Map Export'!N10 - $N$6</f>
        <v>#N/A</v>
      </c>
      <c r="O11" s="16" t="e">
        <f>'Heat Map Export'!O10 - $O$6</f>
        <v>#N/A</v>
      </c>
      <c r="P11" s="16" t="e">
        <f>'Heat Map Export'!P10 - $P$6</f>
        <v>#N/A</v>
      </c>
      <c r="Q11" s="16" t="e">
        <f>'Heat Map Export'!Q10 - $Q$6</f>
        <v>#N/A</v>
      </c>
      <c r="R11" s="16" t="e">
        <f>'Heat Map Export'!R10 - $R$6</f>
        <v>#N/A</v>
      </c>
      <c r="S11" s="16" t="e">
        <f>'Heat Map Export'!S10 - $S$6</f>
        <v>#N/A</v>
      </c>
      <c r="T11" s="16" t="e">
        <f>'Heat Map Export'!T10 - $T$6</f>
        <v>#N/A</v>
      </c>
      <c r="U11" s="16" t="e">
        <f>'Heat Map Export'!U10 - $U$6</f>
        <v>#N/A</v>
      </c>
      <c r="V11" s="16" t="e">
        <f>'Heat Map Export'!V10 - $V$6</f>
        <v>#N/A</v>
      </c>
      <c r="W11" s="16" t="e">
        <f>'Heat Map Export'!W10 - $W$6</f>
        <v>#N/A</v>
      </c>
      <c r="X11" s="16" t="e">
        <f>'Heat Map Export'!X10 - $X$6</f>
        <v>#N/A</v>
      </c>
      <c r="Y11" s="16" t="e">
        <f>'Heat Map Export'!Y10 - $Y$6</f>
        <v>#N/A</v>
      </c>
      <c r="Z11" s="16" t="e">
        <f>'Heat Map Export'!Z10-$Z$6</f>
        <v>#N/A</v>
      </c>
      <c r="AA11" s="16" t="e">
        <f>'Heat Map Export'!AA10 - $AA$6</f>
        <v>#N/A</v>
      </c>
      <c r="AB11" s="16" t="e">
        <f>'Heat Map Export'!AB10-$AB$6</f>
        <v>#N/A</v>
      </c>
      <c r="AC11" s="16" t="e">
        <f>'Heat Map Export'!AC10 - $AC$6</f>
        <v>#N/A</v>
      </c>
      <c r="AD11" s="16" t="e">
        <f>'Heat Map Export'!AD10 - $AD$6</f>
        <v>#N/A</v>
      </c>
    </row>
    <row r="12" spans="1:30" s="19" customFormat="1" ht="14.5" x14ac:dyDescent="0.35">
      <c r="A12" s="27">
        <f>'Heat Map Export'!A11</f>
        <v>0</v>
      </c>
      <c r="B12" s="28">
        <f>'Heat Map Export'!B11</f>
        <v>0</v>
      </c>
      <c r="C12" s="16" t="e">
        <f>'Heat Map Export'!C11 - $C$6</f>
        <v>#N/A</v>
      </c>
      <c r="D12" s="16" t="e">
        <f>'Heat Map Export'!D11 - $D$6</f>
        <v>#N/A</v>
      </c>
      <c r="E12" s="16" t="e">
        <f>'Heat Map Export'!E11 - $E$6</f>
        <v>#N/A</v>
      </c>
      <c r="F12" s="16" t="e">
        <f>'Heat Map Export'!F11 - $F$6</f>
        <v>#N/A</v>
      </c>
      <c r="G12" s="16" t="e">
        <f>'Heat Map Export'!G11 - $G$6</f>
        <v>#N/A</v>
      </c>
      <c r="H12" s="16" t="e">
        <f>'Heat Map Export'!H11 - $H$6</f>
        <v>#N/A</v>
      </c>
      <c r="I12" s="16" t="e">
        <f>'Heat Map Export'!I11 - $I$6</f>
        <v>#N/A</v>
      </c>
      <c r="J12" s="16" t="e">
        <f>'Heat Map Export'!J11 - $J$6</f>
        <v>#N/A</v>
      </c>
      <c r="K12" s="16" t="e">
        <f>'Heat Map Export'!K11 - $K$6</f>
        <v>#N/A</v>
      </c>
      <c r="L12" s="16" t="e">
        <f>'Heat Map Export'!L11 - $L$6</f>
        <v>#N/A</v>
      </c>
      <c r="M12" s="16" t="e">
        <f>'Heat Map Export'!M11 - $M$6</f>
        <v>#N/A</v>
      </c>
      <c r="N12" s="16" t="e">
        <f>'Heat Map Export'!N11 - $N$6</f>
        <v>#N/A</v>
      </c>
      <c r="O12" s="16" t="e">
        <f>'Heat Map Export'!O11 - $O$6</f>
        <v>#N/A</v>
      </c>
      <c r="P12" s="16" t="e">
        <f>'Heat Map Export'!P11 - $P$6</f>
        <v>#N/A</v>
      </c>
      <c r="Q12" s="16" t="e">
        <f>'Heat Map Export'!Q11 - $Q$6</f>
        <v>#N/A</v>
      </c>
      <c r="R12" s="16" t="e">
        <f>'Heat Map Export'!R11 - $R$6</f>
        <v>#N/A</v>
      </c>
      <c r="S12" s="16" t="e">
        <f>'Heat Map Export'!S11 - $S$6</f>
        <v>#N/A</v>
      </c>
      <c r="T12" s="16" t="e">
        <f>'Heat Map Export'!T11 - $T$6</f>
        <v>#N/A</v>
      </c>
      <c r="U12" s="16" t="e">
        <f>'Heat Map Export'!U11 - $U$6</f>
        <v>#N/A</v>
      </c>
      <c r="V12" s="16" t="e">
        <f>'Heat Map Export'!V11 - $V$6</f>
        <v>#N/A</v>
      </c>
      <c r="W12" s="16" t="e">
        <f>'Heat Map Export'!W11 - $W$6</f>
        <v>#N/A</v>
      </c>
      <c r="X12" s="16" t="e">
        <f>'Heat Map Export'!X11 - $X$6</f>
        <v>#N/A</v>
      </c>
      <c r="Y12" s="16" t="e">
        <f>'Heat Map Export'!Y11 - $Y$6</f>
        <v>#N/A</v>
      </c>
      <c r="Z12" s="16" t="e">
        <f>'Heat Map Export'!Z11 - $Z$6</f>
        <v>#N/A</v>
      </c>
      <c r="AA12" s="16" t="e">
        <f>'Heat Map Export'!AA11 - $AA$6</f>
        <v>#N/A</v>
      </c>
      <c r="AB12" s="16" t="e">
        <f>'Heat Map Export'!AB11 - $AB$6</f>
        <v>#N/A</v>
      </c>
      <c r="AC12" s="16" t="e">
        <f>'Heat Map Export'!AC11 - $AC$6</f>
        <v>#N/A</v>
      </c>
      <c r="AD12" s="16" t="e">
        <f>'Heat Map Export'!AD11 - $AD$6</f>
        <v>#N/A</v>
      </c>
    </row>
    <row r="13" spans="1:30" s="19" customFormat="1" ht="14.5" x14ac:dyDescent="0.35">
      <c r="A13" s="27">
        <f>'Heat Map Export'!A12</f>
        <v>0</v>
      </c>
      <c r="B13" s="28">
        <f>'Heat Map Export'!B12</f>
        <v>0</v>
      </c>
      <c r="C13" s="16" t="e">
        <f>'Heat Map Export'!C12 - $C$6</f>
        <v>#N/A</v>
      </c>
      <c r="D13" s="16" t="e">
        <f>'Heat Map Export'!D12 - $D$6</f>
        <v>#N/A</v>
      </c>
      <c r="E13" s="16" t="e">
        <f>'Heat Map Export'!E12 - $E$6</f>
        <v>#N/A</v>
      </c>
      <c r="F13" s="16" t="e">
        <f>'Heat Map Export'!F12 - $F$6</f>
        <v>#N/A</v>
      </c>
      <c r="G13" s="16" t="e">
        <f>'Heat Map Export'!G12 - $G$6</f>
        <v>#N/A</v>
      </c>
      <c r="H13" s="16" t="e">
        <f>'Heat Map Export'!H12 - $H$6</f>
        <v>#N/A</v>
      </c>
      <c r="I13" s="16" t="e">
        <f>'Heat Map Export'!I12 -$I$6</f>
        <v>#N/A</v>
      </c>
      <c r="J13" s="16" t="e">
        <f>'Heat Map Export'!J12 - $J$6</f>
        <v>#N/A</v>
      </c>
      <c r="K13" s="16" t="e">
        <f>'Heat Map Export'!K12-$K$6</f>
        <v>#N/A</v>
      </c>
      <c r="L13" s="16" t="e">
        <f>'Heat Map Export'!L12 - $L$6</f>
        <v>#N/A</v>
      </c>
      <c r="M13" s="16" t="e">
        <f>'Heat Map Export'!M12 - $M$6</f>
        <v>#N/A</v>
      </c>
      <c r="N13" s="16" t="e">
        <f>'Heat Map Export'!N12 - $N$6</f>
        <v>#N/A</v>
      </c>
      <c r="O13" s="16" t="e">
        <f>'Heat Map Export'!O12 - $O$6</f>
        <v>#N/A</v>
      </c>
      <c r="P13" s="16" t="e">
        <f>'Heat Map Export'!P12 - $P$6</f>
        <v>#N/A</v>
      </c>
      <c r="Q13" s="16" t="e">
        <f>'Heat Map Export'!Q12 - $Q$6</f>
        <v>#N/A</v>
      </c>
      <c r="R13" s="16" t="e">
        <f>'Heat Map Export'!R12 - $R$6</f>
        <v>#N/A</v>
      </c>
      <c r="S13" s="16" t="e">
        <f>'Heat Map Export'!S12 - $S$6</f>
        <v>#N/A</v>
      </c>
      <c r="T13" s="16" t="e">
        <f>'Heat Map Export'!T12 - $T$6</f>
        <v>#N/A</v>
      </c>
      <c r="U13" s="16" t="e">
        <f>'Heat Map Export'!U12 - $U$6</f>
        <v>#N/A</v>
      </c>
      <c r="V13" s="16" t="e">
        <f>'Heat Map Export'!V12 - $V$6</f>
        <v>#N/A</v>
      </c>
      <c r="W13" s="16" t="e">
        <f>'Heat Map Export'!W12 - $W$6</f>
        <v>#N/A</v>
      </c>
      <c r="X13" s="16" t="e">
        <f>'Heat Map Export'!X12 - $X$6</f>
        <v>#N/A</v>
      </c>
      <c r="Y13" s="16" t="e">
        <f>'Heat Map Export'!Y12 - $Y$6</f>
        <v>#N/A</v>
      </c>
      <c r="Z13" s="16" t="e">
        <f>'Heat Map Export'!Z12-$Z$6</f>
        <v>#N/A</v>
      </c>
      <c r="AA13" s="16" t="e">
        <f>'Heat Map Export'!AA12 - $AA$6</f>
        <v>#N/A</v>
      </c>
      <c r="AB13" s="16" t="e">
        <f>'Heat Map Export'!AB12-$AB$6</f>
        <v>#N/A</v>
      </c>
      <c r="AC13" s="16" t="e">
        <f>'Heat Map Export'!AC12 - $AC$6</f>
        <v>#N/A</v>
      </c>
      <c r="AD13" s="16" t="e">
        <f>'Heat Map Export'!AD12 - $AD$6</f>
        <v>#N/A</v>
      </c>
    </row>
    <row r="14" spans="1:30" s="19" customFormat="1" ht="14.5" x14ac:dyDescent="0.35">
      <c r="A14" s="27">
        <f>'Heat Map Export'!A13</f>
        <v>0</v>
      </c>
      <c r="B14" s="28">
        <f>'Heat Map Export'!B13</f>
        <v>0</v>
      </c>
      <c r="C14" s="16" t="e">
        <f>'Heat Map Export'!C13 - $C$6</f>
        <v>#N/A</v>
      </c>
      <c r="D14" s="16" t="e">
        <f>'Heat Map Export'!D13 - $D$6</f>
        <v>#N/A</v>
      </c>
      <c r="E14" s="16" t="e">
        <f>'Heat Map Export'!E13 - $E$6</f>
        <v>#N/A</v>
      </c>
      <c r="F14" s="16" t="e">
        <f>'Heat Map Export'!F13 - $F$6</f>
        <v>#N/A</v>
      </c>
      <c r="G14" s="16" t="e">
        <f>'Heat Map Export'!G13 - $G$6</f>
        <v>#N/A</v>
      </c>
      <c r="H14" s="16" t="e">
        <f>'Heat Map Export'!H13 - $H$6</f>
        <v>#N/A</v>
      </c>
      <c r="I14" s="16" t="e">
        <f>'Heat Map Export'!I13 - $I$6</f>
        <v>#N/A</v>
      </c>
      <c r="J14" s="16" t="e">
        <f>'Heat Map Export'!J13 - $J$6</f>
        <v>#N/A</v>
      </c>
      <c r="K14" s="16" t="e">
        <f>'Heat Map Export'!K13 - $K$6</f>
        <v>#N/A</v>
      </c>
      <c r="L14" s="16" t="e">
        <f>'Heat Map Export'!L13 - $L$6</f>
        <v>#N/A</v>
      </c>
      <c r="M14" s="16" t="e">
        <f>'Heat Map Export'!M13 - $M$6</f>
        <v>#N/A</v>
      </c>
      <c r="N14" s="16" t="e">
        <f>'Heat Map Export'!N13 - $N$6</f>
        <v>#N/A</v>
      </c>
      <c r="O14" s="16" t="e">
        <f>'Heat Map Export'!O13 - $O$6</f>
        <v>#N/A</v>
      </c>
      <c r="P14" s="16" t="e">
        <f>'Heat Map Export'!P13 - $P$6</f>
        <v>#N/A</v>
      </c>
      <c r="Q14" s="16" t="e">
        <f>'Heat Map Export'!Q13 - $Q$6</f>
        <v>#N/A</v>
      </c>
      <c r="R14" s="16" t="e">
        <f>'Heat Map Export'!R13 - $R$6</f>
        <v>#N/A</v>
      </c>
      <c r="S14" s="16" t="e">
        <f>'Heat Map Export'!S13 - $S$6</f>
        <v>#N/A</v>
      </c>
      <c r="T14" s="16" t="e">
        <f>'Heat Map Export'!T13 - $T$6</f>
        <v>#N/A</v>
      </c>
      <c r="U14" s="16" t="e">
        <f>'Heat Map Export'!U13 - $U$6</f>
        <v>#N/A</v>
      </c>
      <c r="V14" s="16" t="e">
        <f>'Heat Map Export'!V13 - $V$6</f>
        <v>#N/A</v>
      </c>
      <c r="W14" s="16" t="e">
        <f>'Heat Map Export'!W13 - $W$6</f>
        <v>#N/A</v>
      </c>
      <c r="X14" s="16" t="e">
        <f>'Heat Map Export'!X13 - $X$6</f>
        <v>#N/A</v>
      </c>
      <c r="Y14" s="16" t="e">
        <f>'Heat Map Export'!Y13 - $Y$6</f>
        <v>#N/A</v>
      </c>
      <c r="Z14" s="16" t="e">
        <f>'Heat Map Export'!Z13 - $Z$6</f>
        <v>#N/A</v>
      </c>
      <c r="AA14" s="16" t="e">
        <f>'Heat Map Export'!AA13 - $AA$6</f>
        <v>#N/A</v>
      </c>
      <c r="AB14" s="16" t="e">
        <f>'Heat Map Export'!AB13 - $AB$6</f>
        <v>#N/A</v>
      </c>
      <c r="AC14" s="16" t="e">
        <f>'Heat Map Export'!AC13 - $AC$6</f>
        <v>#N/A</v>
      </c>
      <c r="AD14" s="16" t="e">
        <f>'Heat Map Export'!AD13 - $AD$6</f>
        <v>#N/A</v>
      </c>
    </row>
    <row r="15" spans="1:30" s="19" customFormat="1" ht="14.5" x14ac:dyDescent="0.35">
      <c r="A15" s="27">
        <f>'Heat Map Export'!A14</f>
        <v>0</v>
      </c>
      <c r="B15" s="28">
        <f>'Heat Map Export'!B14</f>
        <v>0</v>
      </c>
      <c r="C15" s="16" t="e">
        <f>'Heat Map Export'!C14 - $C$6</f>
        <v>#N/A</v>
      </c>
      <c r="D15" s="16" t="e">
        <f>'Heat Map Export'!D14 - $D$6</f>
        <v>#N/A</v>
      </c>
      <c r="E15" s="16" t="e">
        <f>'Heat Map Export'!E14 - $E$6</f>
        <v>#N/A</v>
      </c>
      <c r="F15" s="16" t="e">
        <f>'Heat Map Export'!F14 - $F$6</f>
        <v>#N/A</v>
      </c>
      <c r="G15" s="16" t="e">
        <f>'Heat Map Export'!G14 - $G$6</f>
        <v>#N/A</v>
      </c>
      <c r="H15" s="16" t="e">
        <f>'Heat Map Export'!H14 - $H$6</f>
        <v>#N/A</v>
      </c>
      <c r="I15" s="16" t="e">
        <f>'Heat Map Export'!I14 -$I$6</f>
        <v>#N/A</v>
      </c>
      <c r="J15" s="16" t="e">
        <f>'Heat Map Export'!J14 - $J$6</f>
        <v>#N/A</v>
      </c>
      <c r="K15" s="16" t="e">
        <f>'Heat Map Export'!K14-$K$6</f>
        <v>#N/A</v>
      </c>
      <c r="L15" s="16" t="e">
        <f>'Heat Map Export'!L14 - $L$6</f>
        <v>#N/A</v>
      </c>
      <c r="M15" s="16" t="e">
        <f>'Heat Map Export'!M14 - $M$6</f>
        <v>#N/A</v>
      </c>
      <c r="N15" s="16" t="e">
        <f>'Heat Map Export'!N14 - $N$6</f>
        <v>#N/A</v>
      </c>
      <c r="O15" s="16" t="e">
        <f>'Heat Map Export'!O14 - $O$6</f>
        <v>#N/A</v>
      </c>
      <c r="P15" s="16" t="e">
        <f>'Heat Map Export'!P14 - $P$6</f>
        <v>#N/A</v>
      </c>
      <c r="Q15" s="16" t="e">
        <f>'Heat Map Export'!Q14 - $Q$6</f>
        <v>#N/A</v>
      </c>
      <c r="R15" s="16" t="e">
        <f>'Heat Map Export'!R14 - $R$6</f>
        <v>#N/A</v>
      </c>
      <c r="S15" s="16" t="e">
        <f>'Heat Map Export'!S14 - $S$6</f>
        <v>#N/A</v>
      </c>
      <c r="T15" s="16" t="e">
        <f>'Heat Map Export'!T14 - $T$6</f>
        <v>#N/A</v>
      </c>
      <c r="U15" s="16" t="e">
        <f>'Heat Map Export'!U14 - $U$6</f>
        <v>#N/A</v>
      </c>
      <c r="V15" s="16" t="e">
        <f>'Heat Map Export'!V14 - $V$6</f>
        <v>#N/A</v>
      </c>
      <c r="W15" s="16" t="e">
        <f>'Heat Map Export'!W14 - $W$6</f>
        <v>#N/A</v>
      </c>
      <c r="X15" s="16" t="e">
        <f>'Heat Map Export'!X14 - $X$6</f>
        <v>#N/A</v>
      </c>
      <c r="Y15" s="16" t="e">
        <f>'Heat Map Export'!Y14 - $Y$6</f>
        <v>#N/A</v>
      </c>
      <c r="Z15" s="16" t="e">
        <f>'Heat Map Export'!Z14-$Z$6</f>
        <v>#N/A</v>
      </c>
      <c r="AA15" s="16" t="e">
        <f>'Heat Map Export'!AA14 - $AA$6</f>
        <v>#N/A</v>
      </c>
      <c r="AB15" s="16" t="e">
        <f>'Heat Map Export'!AB14-$AB$6</f>
        <v>#N/A</v>
      </c>
      <c r="AC15" s="16" t="e">
        <f>'Heat Map Export'!AC14 - $AC$6</f>
        <v>#N/A</v>
      </c>
      <c r="AD15" s="16" t="e">
        <f>'Heat Map Export'!AD14 - $AD$6</f>
        <v>#N/A</v>
      </c>
    </row>
    <row r="16" spans="1:30" s="19" customFormat="1" ht="14.5" x14ac:dyDescent="0.35">
      <c r="A16" s="27">
        <f>'Heat Map Export'!A15</f>
        <v>0</v>
      </c>
      <c r="B16" s="28">
        <f>'Heat Map Export'!B15</f>
        <v>0</v>
      </c>
      <c r="C16" s="16" t="e">
        <f>'Heat Map Export'!C15 - $C$6</f>
        <v>#N/A</v>
      </c>
      <c r="D16" s="16" t="e">
        <f>'Heat Map Export'!D15 - $D$6</f>
        <v>#N/A</v>
      </c>
      <c r="E16" s="16" t="e">
        <f>'Heat Map Export'!E15 - $E$6</f>
        <v>#N/A</v>
      </c>
      <c r="F16" s="16" t="e">
        <f>'Heat Map Export'!F15 - $F$6</f>
        <v>#N/A</v>
      </c>
      <c r="G16" s="16" t="e">
        <f>'Heat Map Export'!G15 - $G$6</f>
        <v>#N/A</v>
      </c>
      <c r="H16" s="16" t="e">
        <f>'Heat Map Export'!H15 - $H$6</f>
        <v>#N/A</v>
      </c>
      <c r="I16" s="16" t="e">
        <f>'Heat Map Export'!I15 - $I$6</f>
        <v>#N/A</v>
      </c>
      <c r="J16" s="16" t="e">
        <f>'Heat Map Export'!J15 - $J$6</f>
        <v>#N/A</v>
      </c>
      <c r="K16" s="16" t="e">
        <f>'Heat Map Export'!K15 - $K$6</f>
        <v>#N/A</v>
      </c>
      <c r="L16" s="16" t="e">
        <f>'Heat Map Export'!L15 - $L$6</f>
        <v>#N/A</v>
      </c>
      <c r="M16" s="16" t="e">
        <f>'Heat Map Export'!M15 - $M$6</f>
        <v>#N/A</v>
      </c>
      <c r="N16" s="16" t="e">
        <f>'Heat Map Export'!N15 - $N$6</f>
        <v>#N/A</v>
      </c>
      <c r="O16" s="16" t="e">
        <f>'Heat Map Export'!O15 - $O$6</f>
        <v>#N/A</v>
      </c>
      <c r="P16" s="16" t="e">
        <f>'Heat Map Export'!P15 - $P$6</f>
        <v>#N/A</v>
      </c>
      <c r="Q16" s="16" t="e">
        <f>'Heat Map Export'!Q15 - $Q$6</f>
        <v>#N/A</v>
      </c>
      <c r="R16" s="16" t="e">
        <f>'Heat Map Export'!R15 - $R$6</f>
        <v>#N/A</v>
      </c>
      <c r="S16" s="16" t="e">
        <f>'Heat Map Export'!S15 - $S$6</f>
        <v>#N/A</v>
      </c>
      <c r="T16" s="16" t="e">
        <f>'Heat Map Export'!T15 - $T$6</f>
        <v>#N/A</v>
      </c>
      <c r="U16" s="16" t="e">
        <f>'Heat Map Export'!U15 - $U$6</f>
        <v>#N/A</v>
      </c>
      <c r="V16" s="16" t="e">
        <f>'Heat Map Export'!V15 - $V$6</f>
        <v>#N/A</v>
      </c>
      <c r="W16" s="16" t="e">
        <f>'Heat Map Export'!W15 - $W$6</f>
        <v>#N/A</v>
      </c>
      <c r="X16" s="16" t="e">
        <f>'Heat Map Export'!X15 - $X$6</f>
        <v>#N/A</v>
      </c>
      <c r="Y16" s="16" t="e">
        <f>'Heat Map Export'!Y15 - $Y$6</f>
        <v>#N/A</v>
      </c>
      <c r="Z16" s="16" t="e">
        <f>'Heat Map Export'!Z15 - $Z$6</f>
        <v>#N/A</v>
      </c>
      <c r="AA16" s="16" t="e">
        <f>'Heat Map Export'!AA15 - $AA$6</f>
        <v>#N/A</v>
      </c>
      <c r="AB16" s="16" t="e">
        <f>'Heat Map Export'!AB15 - $AB$6</f>
        <v>#N/A</v>
      </c>
      <c r="AC16" s="16" t="e">
        <f>'Heat Map Export'!AC15 - $AC$6</f>
        <v>#N/A</v>
      </c>
      <c r="AD16" s="16" t="e">
        <f>'Heat Map Export'!AD15 - $AD$6</f>
        <v>#N/A</v>
      </c>
    </row>
    <row r="17" spans="1:30" s="19" customFormat="1" ht="14.5" x14ac:dyDescent="0.35">
      <c r="A17" s="27">
        <f>'Heat Map Export'!A16</f>
        <v>0</v>
      </c>
      <c r="B17" s="28">
        <f>'Heat Map Export'!B16</f>
        <v>0</v>
      </c>
      <c r="C17" s="16" t="e">
        <f>'Heat Map Export'!C16 - $C$6</f>
        <v>#N/A</v>
      </c>
      <c r="D17" s="16" t="e">
        <f>'Heat Map Export'!D16 - $D$6</f>
        <v>#N/A</v>
      </c>
      <c r="E17" s="16" t="e">
        <f>'Heat Map Export'!E16 - $E$6</f>
        <v>#N/A</v>
      </c>
      <c r="F17" s="16" t="e">
        <f>'Heat Map Export'!F16 - $F$6</f>
        <v>#N/A</v>
      </c>
      <c r="G17" s="16" t="e">
        <f>'Heat Map Export'!G16 - $G$6</f>
        <v>#N/A</v>
      </c>
      <c r="H17" s="16" t="e">
        <f>'Heat Map Export'!H16 - $H$6</f>
        <v>#N/A</v>
      </c>
      <c r="I17" s="16" t="e">
        <f>'Heat Map Export'!I16 -$I$6</f>
        <v>#N/A</v>
      </c>
      <c r="J17" s="16" t="e">
        <f>'Heat Map Export'!J16 - $J$6</f>
        <v>#N/A</v>
      </c>
      <c r="K17" s="16" t="e">
        <f>'Heat Map Export'!K16-$K$6</f>
        <v>#N/A</v>
      </c>
      <c r="L17" s="16" t="e">
        <f>'Heat Map Export'!L16 - $L$6</f>
        <v>#N/A</v>
      </c>
      <c r="M17" s="16" t="e">
        <f>'Heat Map Export'!M16 - $M$6</f>
        <v>#N/A</v>
      </c>
      <c r="N17" s="16" t="e">
        <f>'Heat Map Export'!N16 - $N$6</f>
        <v>#N/A</v>
      </c>
      <c r="O17" s="16" t="e">
        <f>'Heat Map Export'!O16 - $O$6</f>
        <v>#N/A</v>
      </c>
      <c r="P17" s="16" t="e">
        <f>'Heat Map Export'!P16 - $P$6</f>
        <v>#N/A</v>
      </c>
      <c r="Q17" s="16" t="e">
        <f>'Heat Map Export'!Q16 - $Q$6</f>
        <v>#N/A</v>
      </c>
      <c r="R17" s="16" t="e">
        <f>'Heat Map Export'!R16 - $R$6</f>
        <v>#N/A</v>
      </c>
      <c r="S17" s="16" t="e">
        <f>'Heat Map Export'!S16 - $S$6</f>
        <v>#N/A</v>
      </c>
      <c r="T17" s="16" t="e">
        <f>'Heat Map Export'!T16 - $T$6</f>
        <v>#N/A</v>
      </c>
      <c r="U17" s="16" t="e">
        <f>'Heat Map Export'!U16 - $U$6</f>
        <v>#N/A</v>
      </c>
      <c r="V17" s="16" t="e">
        <f>'Heat Map Export'!V16 - $V$6</f>
        <v>#N/A</v>
      </c>
      <c r="W17" s="16" t="e">
        <f>'Heat Map Export'!W16 - $W$6</f>
        <v>#N/A</v>
      </c>
      <c r="X17" s="16" t="e">
        <f>'Heat Map Export'!X16 - $X$6</f>
        <v>#N/A</v>
      </c>
      <c r="Y17" s="16" t="e">
        <f>'Heat Map Export'!Y16 - $Y$6</f>
        <v>#N/A</v>
      </c>
      <c r="Z17" s="16" t="e">
        <f>'Heat Map Export'!Z16-$Z$6</f>
        <v>#N/A</v>
      </c>
      <c r="AA17" s="16" t="e">
        <f>'Heat Map Export'!AA16 - $AA$6</f>
        <v>#N/A</v>
      </c>
      <c r="AB17" s="16" t="e">
        <f>'Heat Map Export'!AB16-$AB$6</f>
        <v>#N/A</v>
      </c>
      <c r="AC17" s="16" t="e">
        <f>'Heat Map Export'!AC16 - $AC$6</f>
        <v>#N/A</v>
      </c>
      <c r="AD17" s="16" t="e">
        <f>'Heat Map Export'!AD16 - $AD$6</f>
        <v>#N/A</v>
      </c>
    </row>
    <row r="18" spans="1:30" s="19" customFormat="1" ht="14.5" x14ac:dyDescent="0.35">
      <c r="A18" s="27">
        <f>'Heat Map Export'!A17</f>
        <v>0</v>
      </c>
      <c r="B18" s="28">
        <f>'Heat Map Export'!B17</f>
        <v>0</v>
      </c>
      <c r="C18" s="16" t="e">
        <f>'Heat Map Export'!C17 - $C$6</f>
        <v>#N/A</v>
      </c>
      <c r="D18" s="16" t="e">
        <f>'Heat Map Export'!D17 - $D$6</f>
        <v>#N/A</v>
      </c>
      <c r="E18" s="16" t="e">
        <f>'Heat Map Export'!E17 - $E$6</f>
        <v>#N/A</v>
      </c>
      <c r="F18" s="16" t="e">
        <f>'Heat Map Export'!F17 - $F$6</f>
        <v>#N/A</v>
      </c>
      <c r="G18" s="16" t="e">
        <f>'Heat Map Export'!G17 - $G$6</f>
        <v>#N/A</v>
      </c>
      <c r="H18" s="16" t="e">
        <f>'Heat Map Export'!H17 - $H$6</f>
        <v>#N/A</v>
      </c>
      <c r="I18" s="16" t="e">
        <f>'Heat Map Export'!I17 - $I$6</f>
        <v>#N/A</v>
      </c>
      <c r="J18" s="16" t="e">
        <f>'Heat Map Export'!J17 - $J$6</f>
        <v>#N/A</v>
      </c>
      <c r="K18" s="16" t="e">
        <f>'Heat Map Export'!K17 - $K$6</f>
        <v>#N/A</v>
      </c>
      <c r="L18" s="16" t="e">
        <f>'Heat Map Export'!L17 - $L$6</f>
        <v>#N/A</v>
      </c>
      <c r="M18" s="16" t="e">
        <f>'Heat Map Export'!M17 - $M$6</f>
        <v>#N/A</v>
      </c>
      <c r="N18" s="16" t="e">
        <f>'Heat Map Export'!N17 - $N$6</f>
        <v>#N/A</v>
      </c>
      <c r="O18" s="16" t="e">
        <f>'Heat Map Export'!O17 - $O$6</f>
        <v>#N/A</v>
      </c>
      <c r="P18" s="16" t="e">
        <f>'Heat Map Export'!P17 - $P$6</f>
        <v>#N/A</v>
      </c>
      <c r="Q18" s="16" t="e">
        <f>'Heat Map Export'!Q17 - $Q$6</f>
        <v>#N/A</v>
      </c>
      <c r="R18" s="16" t="e">
        <f>'Heat Map Export'!R17 - $R$6</f>
        <v>#N/A</v>
      </c>
      <c r="S18" s="16" t="e">
        <f>'Heat Map Export'!S17 - $S$6</f>
        <v>#N/A</v>
      </c>
      <c r="T18" s="16" t="e">
        <f>'Heat Map Export'!T17 - $T$6</f>
        <v>#N/A</v>
      </c>
      <c r="U18" s="16" t="e">
        <f>'Heat Map Export'!U17 - $U$6</f>
        <v>#N/A</v>
      </c>
      <c r="V18" s="16" t="e">
        <f>'Heat Map Export'!V17 - $V$6</f>
        <v>#N/A</v>
      </c>
      <c r="W18" s="16" t="e">
        <f>'Heat Map Export'!W17 - $W$6</f>
        <v>#N/A</v>
      </c>
      <c r="X18" s="16" t="e">
        <f>'Heat Map Export'!X17 - $X$6</f>
        <v>#N/A</v>
      </c>
      <c r="Y18" s="16" t="e">
        <f>'Heat Map Export'!Y17 - $Y$6</f>
        <v>#N/A</v>
      </c>
      <c r="Z18" s="16" t="e">
        <f>'Heat Map Export'!Z17 - $Z$6</f>
        <v>#N/A</v>
      </c>
      <c r="AA18" s="16" t="e">
        <f>'Heat Map Export'!AA17 - $AA$6</f>
        <v>#N/A</v>
      </c>
      <c r="AB18" s="16" t="e">
        <f>'Heat Map Export'!AB17 - $AB$6</f>
        <v>#N/A</v>
      </c>
      <c r="AC18" s="16" t="e">
        <f>'Heat Map Export'!AC17 - $AC$6</f>
        <v>#N/A</v>
      </c>
      <c r="AD18" s="16" t="e">
        <f>'Heat Map Export'!AD17 - $AD$6</f>
        <v>#N/A</v>
      </c>
    </row>
    <row r="19" spans="1:30" s="19" customFormat="1" ht="14.5" x14ac:dyDescent="0.35">
      <c r="A19" s="27">
        <f>'Heat Map Export'!A18</f>
        <v>0</v>
      </c>
      <c r="B19" s="28">
        <f>'Heat Map Export'!B18</f>
        <v>0</v>
      </c>
      <c r="C19" s="16" t="e">
        <f>'Heat Map Export'!C18 - $C$6</f>
        <v>#N/A</v>
      </c>
      <c r="D19" s="16" t="e">
        <f>'Heat Map Export'!D18 - $D$6</f>
        <v>#N/A</v>
      </c>
      <c r="E19" s="16" t="e">
        <f>'Heat Map Export'!E18 - $E$6</f>
        <v>#N/A</v>
      </c>
      <c r="F19" s="16" t="e">
        <f>'Heat Map Export'!F18 - $F$6</f>
        <v>#N/A</v>
      </c>
      <c r="G19" s="16" t="e">
        <f>'Heat Map Export'!G18 - $G$6</f>
        <v>#N/A</v>
      </c>
      <c r="H19" s="16" t="e">
        <f>'Heat Map Export'!H18 - $H$6</f>
        <v>#N/A</v>
      </c>
      <c r="I19" s="16" t="e">
        <f>'Heat Map Export'!I18 -$I$6</f>
        <v>#N/A</v>
      </c>
      <c r="J19" s="16" t="e">
        <f>'Heat Map Export'!J18 - $J$6</f>
        <v>#N/A</v>
      </c>
      <c r="K19" s="16" t="e">
        <f>'Heat Map Export'!K18-$K$6</f>
        <v>#N/A</v>
      </c>
      <c r="L19" s="16" t="e">
        <f>'Heat Map Export'!L18 - $L$6</f>
        <v>#N/A</v>
      </c>
      <c r="M19" s="16" t="e">
        <f>'Heat Map Export'!M18 - $M$6</f>
        <v>#N/A</v>
      </c>
      <c r="N19" s="16" t="e">
        <f>'Heat Map Export'!N18 - $N$6</f>
        <v>#N/A</v>
      </c>
      <c r="O19" s="16" t="e">
        <f>'Heat Map Export'!O18 - $O$6</f>
        <v>#N/A</v>
      </c>
      <c r="P19" s="16" t="e">
        <f>'Heat Map Export'!P18 - $P$6</f>
        <v>#N/A</v>
      </c>
      <c r="Q19" s="16" t="e">
        <f>'Heat Map Export'!Q18 - $Q$6</f>
        <v>#N/A</v>
      </c>
      <c r="R19" s="16" t="e">
        <f>'Heat Map Export'!R18 - $R$6</f>
        <v>#N/A</v>
      </c>
      <c r="S19" s="16" t="e">
        <f>'Heat Map Export'!S18 - $S$6</f>
        <v>#N/A</v>
      </c>
      <c r="T19" s="16" t="e">
        <f>'Heat Map Export'!T18 - $T$6</f>
        <v>#N/A</v>
      </c>
      <c r="U19" s="16" t="e">
        <f>'Heat Map Export'!U18 - $U$6</f>
        <v>#N/A</v>
      </c>
      <c r="V19" s="16" t="e">
        <f>'Heat Map Export'!V18 - $V$6</f>
        <v>#N/A</v>
      </c>
      <c r="W19" s="16" t="e">
        <f>'Heat Map Export'!W18 - $W$6</f>
        <v>#N/A</v>
      </c>
      <c r="X19" s="16" t="e">
        <f>'Heat Map Export'!X18 - $X$6</f>
        <v>#N/A</v>
      </c>
      <c r="Y19" s="16" t="e">
        <f>'Heat Map Export'!Y18 - $Y$6</f>
        <v>#N/A</v>
      </c>
      <c r="Z19" s="16" t="e">
        <f>'Heat Map Export'!Z18-$Z$6</f>
        <v>#N/A</v>
      </c>
      <c r="AA19" s="16" t="e">
        <f>'Heat Map Export'!AA18 - $AA$6</f>
        <v>#N/A</v>
      </c>
      <c r="AB19" s="16" t="e">
        <f>'Heat Map Export'!AB18-$AB$6</f>
        <v>#N/A</v>
      </c>
      <c r="AC19" s="16" t="e">
        <f>'Heat Map Export'!AC18 - $AC$6</f>
        <v>#N/A</v>
      </c>
      <c r="AD19" s="16" t="e">
        <f>'Heat Map Export'!AD18 - $AD$6</f>
        <v>#N/A</v>
      </c>
    </row>
    <row r="20" spans="1:30" s="19" customFormat="1" ht="14.5" x14ac:dyDescent="0.35">
      <c r="A20" s="27">
        <f>'Heat Map Export'!A19</f>
        <v>0</v>
      </c>
      <c r="B20" s="28">
        <f>'Heat Map Export'!B19</f>
        <v>0</v>
      </c>
      <c r="C20" s="16" t="e">
        <f>'Heat Map Export'!C19 - $C$6</f>
        <v>#N/A</v>
      </c>
      <c r="D20" s="16" t="e">
        <f>'Heat Map Export'!D19 - $D$6</f>
        <v>#N/A</v>
      </c>
      <c r="E20" s="16" t="e">
        <f>'Heat Map Export'!E19 - $E$6</f>
        <v>#N/A</v>
      </c>
      <c r="F20" s="16" t="e">
        <f>'Heat Map Export'!F19 - $F$6</f>
        <v>#N/A</v>
      </c>
      <c r="G20" s="16" t="e">
        <f>'Heat Map Export'!G19 - $G$6</f>
        <v>#N/A</v>
      </c>
      <c r="H20" s="16" t="e">
        <f>'Heat Map Export'!H19 - $H$6</f>
        <v>#N/A</v>
      </c>
      <c r="I20" s="16" t="e">
        <f>'Heat Map Export'!I19 - $I$6</f>
        <v>#N/A</v>
      </c>
      <c r="J20" s="16" t="e">
        <f>'Heat Map Export'!J19 - $J$6</f>
        <v>#N/A</v>
      </c>
      <c r="K20" s="16" t="e">
        <f>'Heat Map Export'!K19 - $K$6</f>
        <v>#N/A</v>
      </c>
      <c r="L20" s="16" t="e">
        <f>'Heat Map Export'!L19 - $L$6</f>
        <v>#N/A</v>
      </c>
      <c r="M20" s="16" t="e">
        <f>'Heat Map Export'!M19 - $M$6</f>
        <v>#N/A</v>
      </c>
      <c r="N20" s="16" t="e">
        <f>'Heat Map Export'!N19 - $N$6</f>
        <v>#N/A</v>
      </c>
      <c r="O20" s="16" t="e">
        <f>'Heat Map Export'!O19 - $O$6</f>
        <v>#N/A</v>
      </c>
      <c r="P20" s="16" t="e">
        <f>'Heat Map Export'!P19 - $P$6</f>
        <v>#N/A</v>
      </c>
      <c r="Q20" s="16" t="e">
        <f>'Heat Map Export'!Q19 - $Q$6</f>
        <v>#N/A</v>
      </c>
      <c r="R20" s="16" t="e">
        <f>'Heat Map Export'!R19 - $R$6</f>
        <v>#N/A</v>
      </c>
      <c r="S20" s="16" t="e">
        <f>'Heat Map Export'!S19 - $S$6</f>
        <v>#N/A</v>
      </c>
      <c r="T20" s="16" t="e">
        <f>'Heat Map Export'!T19 - $T$6</f>
        <v>#N/A</v>
      </c>
      <c r="U20" s="16" t="e">
        <f>'Heat Map Export'!U19 - $U$6</f>
        <v>#N/A</v>
      </c>
      <c r="V20" s="16" t="e">
        <f>'Heat Map Export'!V19 - $V$6</f>
        <v>#N/A</v>
      </c>
      <c r="W20" s="16" t="e">
        <f>'Heat Map Export'!W19 - $W$6</f>
        <v>#N/A</v>
      </c>
      <c r="X20" s="16" t="e">
        <f>'Heat Map Export'!X19 - $X$6</f>
        <v>#N/A</v>
      </c>
      <c r="Y20" s="16" t="e">
        <f>'Heat Map Export'!Y19 - $Y$6</f>
        <v>#N/A</v>
      </c>
      <c r="Z20" s="16" t="e">
        <f>'Heat Map Export'!Z19 - $Z$6</f>
        <v>#N/A</v>
      </c>
      <c r="AA20" s="16" t="e">
        <f>'Heat Map Export'!AA19 - $AA$6</f>
        <v>#N/A</v>
      </c>
      <c r="AB20" s="16" t="e">
        <f>'Heat Map Export'!AB19 - $AB$6</f>
        <v>#N/A</v>
      </c>
      <c r="AC20" s="16" t="e">
        <f>'Heat Map Export'!AC19 - $AC$6</f>
        <v>#N/A</v>
      </c>
      <c r="AD20" s="16" t="e">
        <f>'Heat Map Export'!AD19 - $AD$6</f>
        <v>#N/A</v>
      </c>
    </row>
    <row r="21" spans="1:30" s="19" customFormat="1" ht="14.5" x14ac:dyDescent="0.35">
      <c r="A21" s="27">
        <f>'Heat Map Export'!A20</f>
        <v>0</v>
      </c>
      <c r="B21" s="28">
        <f>'Heat Map Export'!B20</f>
        <v>0</v>
      </c>
      <c r="C21" s="16" t="e">
        <f>'Heat Map Export'!C20 - $C$6</f>
        <v>#N/A</v>
      </c>
      <c r="D21" s="16" t="e">
        <f>'Heat Map Export'!D20 - $D$6</f>
        <v>#N/A</v>
      </c>
      <c r="E21" s="16" t="e">
        <f>'Heat Map Export'!E20 - $E$6</f>
        <v>#N/A</v>
      </c>
      <c r="F21" s="16" t="e">
        <f>'Heat Map Export'!F20 - $F$6</f>
        <v>#N/A</v>
      </c>
      <c r="G21" s="16" t="e">
        <f>'Heat Map Export'!G20 - $G$6</f>
        <v>#N/A</v>
      </c>
      <c r="H21" s="16" t="e">
        <f>'Heat Map Export'!H20 - $H$6</f>
        <v>#N/A</v>
      </c>
      <c r="I21" s="16" t="e">
        <f>'Heat Map Export'!I20 -$I$6</f>
        <v>#N/A</v>
      </c>
      <c r="J21" s="16" t="e">
        <f>'Heat Map Export'!J20 - $J$6</f>
        <v>#N/A</v>
      </c>
      <c r="K21" s="16" t="e">
        <f>'Heat Map Export'!K20-$K$6</f>
        <v>#N/A</v>
      </c>
      <c r="L21" s="16" t="e">
        <f>'Heat Map Export'!L20 - $L$6</f>
        <v>#N/A</v>
      </c>
      <c r="M21" s="16" t="e">
        <f>'Heat Map Export'!M20 - $M$6</f>
        <v>#N/A</v>
      </c>
      <c r="N21" s="16" t="e">
        <f>'Heat Map Export'!N20 - $N$6</f>
        <v>#N/A</v>
      </c>
      <c r="O21" s="16" t="e">
        <f>'Heat Map Export'!O20 - $O$6</f>
        <v>#N/A</v>
      </c>
      <c r="P21" s="16" t="e">
        <f>'Heat Map Export'!P20 - $P$6</f>
        <v>#N/A</v>
      </c>
      <c r="Q21" s="16" t="e">
        <f>'Heat Map Export'!Q20 - $Q$6</f>
        <v>#N/A</v>
      </c>
      <c r="R21" s="16" t="e">
        <f>'Heat Map Export'!R20 - $R$6</f>
        <v>#N/A</v>
      </c>
      <c r="S21" s="16" t="e">
        <f>'Heat Map Export'!S20 - $S$6</f>
        <v>#N/A</v>
      </c>
      <c r="T21" s="16" t="e">
        <f>'Heat Map Export'!T20 - $T$6</f>
        <v>#N/A</v>
      </c>
      <c r="U21" s="16" t="e">
        <f>'Heat Map Export'!U20 - $U$6</f>
        <v>#N/A</v>
      </c>
      <c r="V21" s="16" t="e">
        <f>'Heat Map Export'!V20 - $V$6</f>
        <v>#N/A</v>
      </c>
      <c r="W21" s="16" t="e">
        <f>'Heat Map Export'!W20 - $W$6</f>
        <v>#N/A</v>
      </c>
      <c r="X21" s="16" t="e">
        <f>'Heat Map Export'!X20 - $X$6</f>
        <v>#N/A</v>
      </c>
      <c r="Y21" s="16" t="e">
        <f>'Heat Map Export'!Y20 - $Y$6</f>
        <v>#N/A</v>
      </c>
      <c r="Z21" s="16" t="e">
        <f>'Heat Map Export'!Z20-$Z$6</f>
        <v>#N/A</v>
      </c>
      <c r="AA21" s="16" t="e">
        <f>'Heat Map Export'!AA20 - $AA$6</f>
        <v>#N/A</v>
      </c>
      <c r="AB21" s="16" t="e">
        <f>'Heat Map Export'!AB20-$AB$6</f>
        <v>#N/A</v>
      </c>
      <c r="AC21" s="16" t="e">
        <f>'Heat Map Export'!AC20 - $AC$6</f>
        <v>#N/A</v>
      </c>
      <c r="AD21" s="16" t="e">
        <f>'Heat Map Export'!AD20 - $AD$6</f>
        <v>#N/A</v>
      </c>
    </row>
    <row r="22" spans="1:30" s="19" customFormat="1" ht="14.5" x14ac:dyDescent="0.35">
      <c r="A22" s="27">
        <f>'Heat Map Export'!A21</f>
        <v>0</v>
      </c>
      <c r="B22" s="28">
        <f>'Heat Map Export'!B21</f>
        <v>0</v>
      </c>
      <c r="C22" s="16" t="e">
        <f>'Heat Map Export'!C21 - $C$6</f>
        <v>#N/A</v>
      </c>
      <c r="D22" s="16" t="e">
        <f>'Heat Map Export'!D21 - $D$6</f>
        <v>#N/A</v>
      </c>
      <c r="E22" s="16" t="e">
        <f>'Heat Map Export'!E21 - $E$6</f>
        <v>#N/A</v>
      </c>
      <c r="F22" s="16" t="e">
        <f>'Heat Map Export'!F21 - $F$6</f>
        <v>#N/A</v>
      </c>
      <c r="G22" s="16" t="e">
        <f>'Heat Map Export'!G21 - $G$6</f>
        <v>#N/A</v>
      </c>
      <c r="H22" s="16" t="e">
        <f>'Heat Map Export'!H21 - $H$6</f>
        <v>#N/A</v>
      </c>
      <c r="I22" s="16" t="e">
        <f>'Heat Map Export'!I21 - $I$6</f>
        <v>#N/A</v>
      </c>
      <c r="J22" s="16" t="e">
        <f>'Heat Map Export'!J21 - $J$6</f>
        <v>#N/A</v>
      </c>
      <c r="K22" s="16" t="e">
        <f>'Heat Map Export'!K21 - $K$6</f>
        <v>#N/A</v>
      </c>
      <c r="L22" s="16" t="e">
        <f>'Heat Map Export'!L21 - $L$6</f>
        <v>#N/A</v>
      </c>
      <c r="M22" s="16" t="e">
        <f>'Heat Map Export'!M21 - $M$6</f>
        <v>#N/A</v>
      </c>
      <c r="N22" s="16" t="e">
        <f>'Heat Map Export'!N21 - $N$6</f>
        <v>#N/A</v>
      </c>
      <c r="O22" s="16" t="e">
        <f>'Heat Map Export'!O21 - $O$6</f>
        <v>#N/A</v>
      </c>
      <c r="P22" s="16" t="e">
        <f>'Heat Map Export'!P21 - $P$6</f>
        <v>#N/A</v>
      </c>
      <c r="Q22" s="16" t="e">
        <f>'Heat Map Export'!Q21 - $Q$6</f>
        <v>#N/A</v>
      </c>
      <c r="R22" s="16" t="e">
        <f>'Heat Map Export'!R21 - $R$6</f>
        <v>#N/A</v>
      </c>
      <c r="S22" s="16" t="e">
        <f>'Heat Map Export'!S21 - $S$6</f>
        <v>#N/A</v>
      </c>
      <c r="T22" s="16" t="e">
        <f>'Heat Map Export'!T21 - $T$6</f>
        <v>#N/A</v>
      </c>
      <c r="U22" s="16" t="e">
        <f>'Heat Map Export'!U21 - $U$6</f>
        <v>#N/A</v>
      </c>
      <c r="V22" s="16" t="e">
        <f>'Heat Map Export'!V21 - $V$6</f>
        <v>#N/A</v>
      </c>
      <c r="W22" s="16" t="e">
        <f>'Heat Map Export'!W21 - $W$6</f>
        <v>#N/A</v>
      </c>
      <c r="X22" s="16" t="e">
        <f>'Heat Map Export'!X21 - $X$6</f>
        <v>#N/A</v>
      </c>
      <c r="Y22" s="16" t="e">
        <f>'Heat Map Export'!Y21 - $Y$6</f>
        <v>#N/A</v>
      </c>
      <c r="Z22" s="16" t="e">
        <f>'Heat Map Export'!Z21 - $Z$6</f>
        <v>#N/A</v>
      </c>
      <c r="AA22" s="16" t="e">
        <f>'Heat Map Export'!AA21 - $AA$6</f>
        <v>#N/A</v>
      </c>
      <c r="AB22" s="16" t="e">
        <f>'Heat Map Export'!AB21 - $AB$6</f>
        <v>#N/A</v>
      </c>
      <c r="AC22" s="16" t="e">
        <f>'Heat Map Export'!AC21 - $AC$6</f>
        <v>#N/A</v>
      </c>
      <c r="AD22" s="16" t="e">
        <f>'Heat Map Export'!AD21 - $AD$6</f>
        <v>#N/A</v>
      </c>
    </row>
    <row r="23" spans="1:30" s="19" customFormat="1" ht="14.5" x14ac:dyDescent="0.35">
      <c r="A23" s="27">
        <f>'Heat Map Export'!A22</f>
        <v>0</v>
      </c>
      <c r="B23" s="28">
        <f>'Heat Map Export'!B22</f>
        <v>0</v>
      </c>
      <c r="C23" s="16" t="e">
        <f>'Heat Map Export'!C22 - $C$6</f>
        <v>#N/A</v>
      </c>
      <c r="D23" s="16" t="e">
        <f>'Heat Map Export'!D22 - $D$6</f>
        <v>#N/A</v>
      </c>
      <c r="E23" s="16" t="e">
        <f>'Heat Map Export'!E22 - $E$6</f>
        <v>#N/A</v>
      </c>
      <c r="F23" s="16" t="e">
        <f>'Heat Map Export'!F22 - $F$6</f>
        <v>#N/A</v>
      </c>
      <c r="G23" s="16" t="e">
        <f>'Heat Map Export'!G22 - $G$6</f>
        <v>#N/A</v>
      </c>
      <c r="H23" s="16" t="e">
        <f>'Heat Map Export'!H22 - $H$6</f>
        <v>#N/A</v>
      </c>
      <c r="I23" s="16" t="e">
        <f>'Heat Map Export'!I22 -$I$6</f>
        <v>#N/A</v>
      </c>
      <c r="J23" s="16" t="e">
        <f>'Heat Map Export'!J22 - $J$6</f>
        <v>#N/A</v>
      </c>
      <c r="K23" s="16" t="e">
        <f>'Heat Map Export'!K22-$K$6</f>
        <v>#N/A</v>
      </c>
      <c r="L23" s="16" t="e">
        <f>'Heat Map Export'!L22 - $L$6</f>
        <v>#N/A</v>
      </c>
      <c r="M23" s="16" t="e">
        <f>'Heat Map Export'!M22 - $M$6</f>
        <v>#N/A</v>
      </c>
      <c r="N23" s="16" t="e">
        <f>'Heat Map Export'!N22 - $N$6</f>
        <v>#N/A</v>
      </c>
      <c r="O23" s="16" t="e">
        <f>'Heat Map Export'!O22 - $O$6</f>
        <v>#N/A</v>
      </c>
      <c r="P23" s="16" t="e">
        <f>'Heat Map Export'!P22 - $P$6</f>
        <v>#N/A</v>
      </c>
      <c r="Q23" s="16" t="e">
        <f>'Heat Map Export'!Q22 - $Q$6</f>
        <v>#N/A</v>
      </c>
      <c r="R23" s="16" t="e">
        <f>'Heat Map Export'!R22 - $R$6</f>
        <v>#N/A</v>
      </c>
      <c r="S23" s="16" t="e">
        <f>'Heat Map Export'!S22 - $S$6</f>
        <v>#N/A</v>
      </c>
      <c r="T23" s="16" t="e">
        <f>'Heat Map Export'!T22 - $T$6</f>
        <v>#N/A</v>
      </c>
      <c r="U23" s="16" t="e">
        <f>'Heat Map Export'!U22 - $U$6</f>
        <v>#N/A</v>
      </c>
      <c r="V23" s="16" t="e">
        <f>'Heat Map Export'!V22 - $V$6</f>
        <v>#N/A</v>
      </c>
      <c r="W23" s="16" t="e">
        <f>'Heat Map Export'!W22 - $W$6</f>
        <v>#N/A</v>
      </c>
      <c r="X23" s="16" t="e">
        <f>'Heat Map Export'!X22 - $X$6</f>
        <v>#N/A</v>
      </c>
      <c r="Y23" s="16" t="e">
        <f>'Heat Map Export'!Y22 - $Y$6</f>
        <v>#N/A</v>
      </c>
      <c r="Z23" s="16" t="e">
        <f>'Heat Map Export'!Z22-$Z$6</f>
        <v>#N/A</v>
      </c>
      <c r="AA23" s="16" t="e">
        <f>'Heat Map Export'!AA22 - $AA$6</f>
        <v>#N/A</v>
      </c>
      <c r="AB23" s="16" t="e">
        <f>'Heat Map Export'!AB22-$AB$6</f>
        <v>#N/A</v>
      </c>
      <c r="AC23" s="16" t="e">
        <f>'Heat Map Export'!AC22 - $AC$6</f>
        <v>#N/A</v>
      </c>
      <c r="AD23" s="16" t="e">
        <f>'Heat Map Export'!AD22 - $AD$6</f>
        <v>#N/A</v>
      </c>
    </row>
    <row r="24" spans="1:30" s="19" customFormat="1" ht="14.5" x14ac:dyDescent="0.35">
      <c r="A24" s="27">
        <f>'Heat Map Export'!A23</f>
        <v>0</v>
      </c>
      <c r="B24" s="28">
        <f>'Heat Map Export'!B23</f>
        <v>0</v>
      </c>
      <c r="C24" s="16" t="e">
        <f>'Heat Map Export'!C23 - $C$6</f>
        <v>#N/A</v>
      </c>
      <c r="D24" s="16" t="e">
        <f>'Heat Map Export'!D23 - $D$6</f>
        <v>#N/A</v>
      </c>
      <c r="E24" s="16" t="e">
        <f>'Heat Map Export'!E23 - $E$6</f>
        <v>#N/A</v>
      </c>
      <c r="F24" s="16" t="e">
        <f>'Heat Map Export'!F23 - $F$6</f>
        <v>#N/A</v>
      </c>
      <c r="G24" s="16" t="e">
        <f>'Heat Map Export'!G23 - $G$6</f>
        <v>#N/A</v>
      </c>
      <c r="H24" s="16" t="e">
        <f>'Heat Map Export'!H23 - $H$6</f>
        <v>#N/A</v>
      </c>
      <c r="I24" s="16" t="e">
        <f>'Heat Map Export'!I23 - $I$6</f>
        <v>#N/A</v>
      </c>
      <c r="J24" s="16" t="e">
        <f>'Heat Map Export'!J23 - $J$6</f>
        <v>#N/A</v>
      </c>
      <c r="K24" s="16" t="e">
        <f>'Heat Map Export'!K23 - $K$6</f>
        <v>#N/A</v>
      </c>
      <c r="L24" s="16" t="e">
        <f>'Heat Map Export'!L23 - $L$6</f>
        <v>#N/A</v>
      </c>
      <c r="M24" s="16" t="e">
        <f>'Heat Map Export'!M23 - $M$6</f>
        <v>#N/A</v>
      </c>
      <c r="N24" s="16" t="e">
        <f>'Heat Map Export'!N23 - $N$6</f>
        <v>#N/A</v>
      </c>
      <c r="O24" s="16" t="e">
        <f>'Heat Map Export'!O23 - $O$6</f>
        <v>#N/A</v>
      </c>
      <c r="P24" s="16" t="e">
        <f>'Heat Map Export'!P23 - $P$6</f>
        <v>#N/A</v>
      </c>
      <c r="Q24" s="16" t="e">
        <f>'Heat Map Export'!Q23 - $Q$6</f>
        <v>#N/A</v>
      </c>
      <c r="R24" s="16" t="e">
        <f>'Heat Map Export'!R23 - $R$6</f>
        <v>#N/A</v>
      </c>
      <c r="S24" s="16" t="e">
        <f>'Heat Map Export'!S23 - $S$6</f>
        <v>#N/A</v>
      </c>
      <c r="T24" s="16" t="e">
        <f>'Heat Map Export'!T23 - $T$6</f>
        <v>#N/A</v>
      </c>
      <c r="U24" s="16" t="e">
        <f>'Heat Map Export'!U23 - $U$6</f>
        <v>#N/A</v>
      </c>
      <c r="V24" s="16" t="e">
        <f>'Heat Map Export'!V23 - $V$6</f>
        <v>#N/A</v>
      </c>
      <c r="W24" s="16" t="e">
        <f>'Heat Map Export'!W23 - $W$6</f>
        <v>#N/A</v>
      </c>
      <c r="X24" s="16" t="e">
        <f>'Heat Map Export'!X23 - $X$6</f>
        <v>#N/A</v>
      </c>
      <c r="Y24" s="16" t="e">
        <f>'Heat Map Export'!Y23 - $Y$6</f>
        <v>#N/A</v>
      </c>
      <c r="Z24" s="16" t="e">
        <f>'Heat Map Export'!Z23 - $Z$6</f>
        <v>#N/A</v>
      </c>
      <c r="AA24" s="16" t="e">
        <f>'Heat Map Export'!AA23 - $AA$6</f>
        <v>#N/A</v>
      </c>
      <c r="AB24" s="16" t="e">
        <f>'Heat Map Export'!AB23 - $AB$6</f>
        <v>#N/A</v>
      </c>
      <c r="AC24" s="16" t="e">
        <f>'Heat Map Export'!AC23 - $AC$6</f>
        <v>#N/A</v>
      </c>
      <c r="AD24" s="16" t="e">
        <f>'Heat Map Export'!AD23 - $AD$6</f>
        <v>#N/A</v>
      </c>
    </row>
    <row r="25" spans="1:30" s="19" customFormat="1" ht="14.5" x14ac:dyDescent="0.35">
      <c r="A25" s="27">
        <f>'Heat Map Export'!A24</f>
        <v>0</v>
      </c>
      <c r="B25" s="28">
        <f>'Heat Map Export'!B24</f>
        <v>0</v>
      </c>
      <c r="C25" s="16" t="e">
        <f>'Heat Map Export'!C24 - $C$6</f>
        <v>#N/A</v>
      </c>
      <c r="D25" s="16" t="e">
        <f>'Heat Map Export'!D24 - $D$6</f>
        <v>#N/A</v>
      </c>
      <c r="E25" s="16" t="e">
        <f>'Heat Map Export'!E24 - $E$6</f>
        <v>#N/A</v>
      </c>
      <c r="F25" s="16" t="e">
        <f>'Heat Map Export'!F24 - $F$6</f>
        <v>#N/A</v>
      </c>
      <c r="G25" s="16" t="e">
        <f>'Heat Map Export'!G24 - $G$6</f>
        <v>#N/A</v>
      </c>
      <c r="H25" s="16" t="e">
        <f>'Heat Map Export'!H24 - $H$6</f>
        <v>#N/A</v>
      </c>
      <c r="I25" s="16" t="e">
        <f>'Heat Map Export'!I24 -$I$6</f>
        <v>#N/A</v>
      </c>
      <c r="J25" s="16" t="e">
        <f>'Heat Map Export'!J24 - $J$6</f>
        <v>#N/A</v>
      </c>
      <c r="K25" s="16" t="e">
        <f>'Heat Map Export'!K24-$K$6</f>
        <v>#N/A</v>
      </c>
      <c r="L25" s="16" t="e">
        <f>'Heat Map Export'!L24 - $L$6</f>
        <v>#N/A</v>
      </c>
      <c r="M25" s="16" t="e">
        <f>'Heat Map Export'!M24 - $M$6</f>
        <v>#N/A</v>
      </c>
      <c r="N25" s="16" t="e">
        <f>'Heat Map Export'!N24 - $N$6</f>
        <v>#N/A</v>
      </c>
      <c r="O25" s="16" t="e">
        <f>'Heat Map Export'!O24 - $O$6</f>
        <v>#N/A</v>
      </c>
      <c r="P25" s="16" t="e">
        <f>'Heat Map Export'!P24 - $P$6</f>
        <v>#N/A</v>
      </c>
      <c r="Q25" s="16" t="e">
        <f>'Heat Map Export'!Q24 - $Q$6</f>
        <v>#N/A</v>
      </c>
      <c r="R25" s="16" t="e">
        <f>'Heat Map Export'!R24 - $R$6</f>
        <v>#N/A</v>
      </c>
      <c r="S25" s="16" t="e">
        <f>'Heat Map Export'!S24 - $S$6</f>
        <v>#N/A</v>
      </c>
      <c r="T25" s="16" t="e">
        <f>'Heat Map Export'!T24 - $T$6</f>
        <v>#N/A</v>
      </c>
      <c r="U25" s="16" t="e">
        <f>'Heat Map Export'!U24 - $U$6</f>
        <v>#N/A</v>
      </c>
      <c r="V25" s="16" t="e">
        <f>'Heat Map Export'!V24 - $V$6</f>
        <v>#N/A</v>
      </c>
      <c r="W25" s="16" t="e">
        <f>'Heat Map Export'!W24 - $W$6</f>
        <v>#N/A</v>
      </c>
      <c r="X25" s="16" t="e">
        <f>'Heat Map Export'!X24 - $X$6</f>
        <v>#N/A</v>
      </c>
      <c r="Y25" s="16" t="e">
        <f>'Heat Map Export'!Y24 - $Y$6</f>
        <v>#N/A</v>
      </c>
      <c r="Z25" s="16" t="e">
        <f>'Heat Map Export'!Z24-$Z$6</f>
        <v>#N/A</v>
      </c>
      <c r="AA25" s="16" t="e">
        <f>'Heat Map Export'!AA24 - $AA$6</f>
        <v>#N/A</v>
      </c>
      <c r="AB25" s="16" t="e">
        <f>'Heat Map Export'!AB24-$AB$6</f>
        <v>#N/A</v>
      </c>
      <c r="AC25" s="16" t="e">
        <f>'Heat Map Export'!AC24 - $AC$6</f>
        <v>#N/A</v>
      </c>
      <c r="AD25" s="16" t="e">
        <f>'Heat Map Export'!AD24 - $AD$6</f>
        <v>#N/A</v>
      </c>
    </row>
    <row r="26" spans="1:30" s="19" customFormat="1" ht="14.5" x14ac:dyDescent="0.35">
      <c r="A26" s="27">
        <f>'Heat Map Export'!A25</f>
        <v>0</v>
      </c>
      <c r="B26" s="28">
        <f>'Heat Map Export'!B25</f>
        <v>0</v>
      </c>
      <c r="C26" s="16" t="e">
        <f>'Heat Map Export'!C25 - $C$6</f>
        <v>#N/A</v>
      </c>
      <c r="D26" s="16" t="e">
        <f>'Heat Map Export'!D25 - $D$6</f>
        <v>#N/A</v>
      </c>
      <c r="E26" s="16" t="e">
        <f>'Heat Map Export'!E25 - $E$6</f>
        <v>#N/A</v>
      </c>
      <c r="F26" s="16" t="e">
        <f>'Heat Map Export'!F25 - $F$6</f>
        <v>#N/A</v>
      </c>
      <c r="G26" s="16" t="e">
        <f>'Heat Map Export'!G25 - $G$6</f>
        <v>#N/A</v>
      </c>
      <c r="H26" s="16" t="e">
        <f>'Heat Map Export'!H25 - $H$6</f>
        <v>#N/A</v>
      </c>
      <c r="I26" s="16" t="e">
        <f>'Heat Map Export'!I25 - $I$6</f>
        <v>#N/A</v>
      </c>
      <c r="J26" s="16" t="e">
        <f>'Heat Map Export'!J25 - $J$6</f>
        <v>#N/A</v>
      </c>
      <c r="K26" s="16" t="e">
        <f>'Heat Map Export'!K25 - $K$6</f>
        <v>#N/A</v>
      </c>
      <c r="L26" s="16" t="e">
        <f>'Heat Map Export'!L25 - $L$6</f>
        <v>#N/A</v>
      </c>
      <c r="M26" s="16" t="e">
        <f>'Heat Map Export'!M25 - $M$6</f>
        <v>#N/A</v>
      </c>
      <c r="N26" s="16" t="e">
        <f>'Heat Map Export'!N25 - $N$6</f>
        <v>#N/A</v>
      </c>
      <c r="O26" s="16" t="e">
        <f>'Heat Map Export'!O25 - $O$6</f>
        <v>#N/A</v>
      </c>
      <c r="P26" s="16" t="e">
        <f>'Heat Map Export'!P25 - $P$6</f>
        <v>#N/A</v>
      </c>
      <c r="Q26" s="16" t="e">
        <f>'Heat Map Export'!Q25 - $Q$6</f>
        <v>#N/A</v>
      </c>
      <c r="R26" s="16" t="e">
        <f>'Heat Map Export'!R25 - $R$6</f>
        <v>#N/A</v>
      </c>
      <c r="S26" s="16" t="e">
        <f>'Heat Map Export'!S25 - $S$6</f>
        <v>#N/A</v>
      </c>
      <c r="T26" s="16" t="e">
        <f>'Heat Map Export'!T25 - $T$6</f>
        <v>#N/A</v>
      </c>
      <c r="U26" s="16" t="e">
        <f>'Heat Map Export'!U25 - $U$6</f>
        <v>#N/A</v>
      </c>
      <c r="V26" s="16" t="e">
        <f>'Heat Map Export'!V25 - $V$6</f>
        <v>#N/A</v>
      </c>
      <c r="W26" s="16" t="e">
        <f>'Heat Map Export'!W25 - $W$6</f>
        <v>#N/A</v>
      </c>
      <c r="X26" s="16" t="e">
        <f>'Heat Map Export'!X25 - $X$6</f>
        <v>#N/A</v>
      </c>
      <c r="Y26" s="16" t="e">
        <f>'Heat Map Export'!Y25 - $Y$6</f>
        <v>#N/A</v>
      </c>
      <c r="Z26" s="16" t="e">
        <f>'Heat Map Export'!Z25 - $Z$6</f>
        <v>#N/A</v>
      </c>
      <c r="AA26" s="16" t="e">
        <f>'Heat Map Export'!AA25 - $AA$6</f>
        <v>#N/A</v>
      </c>
      <c r="AB26" s="16" t="e">
        <f>'Heat Map Export'!AB25 - $AB$6</f>
        <v>#N/A</v>
      </c>
      <c r="AC26" s="16" t="e">
        <f>'Heat Map Export'!AC25 - $AC$6</f>
        <v>#N/A</v>
      </c>
      <c r="AD26" s="16" t="e">
        <f>'Heat Map Export'!AD25 - $AD$6</f>
        <v>#N/A</v>
      </c>
    </row>
    <row r="27" spans="1:30" s="19" customFormat="1" ht="14.5" x14ac:dyDescent="0.35">
      <c r="A27" s="27">
        <f>'Heat Map Export'!A26</f>
        <v>0</v>
      </c>
      <c r="B27" s="28">
        <f>'Heat Map Export'!B26</f>
        <v>0</v>
      </c>
      <c r="C27" s="16" t="e">
        <f>'Heat Map Export'!C26 - $C$6</f>
        <v>#N/A</v>
      </c>
      <c r="D27" s="16" t="e">
        <f>'Heat Map Export'!D26 - $D$6</f>
        <v>#N/A</v>
      </c>
      <c r="E27" s="16" t="e">
        <f>'Heat Map Export'!E26 - $E$6</f>
        <v>#N/A</v>
      </c>
      <c r="F27" s="16" t="e">
        <f>'Heat Map Export'!F26 - $F$6</f>
        <v>#N/A</v>
      </c>
      <c r="G27" s="16" t="e">
        <f>'Heat Map Export'!G26 - $G$6</f>
        <v>#N/A</v>
      </c>
      <c r="H27" s="16" t="e">
        <f>'Heat Map Export'!H26 - $H$6</f>
        <v>#N/A</v>
      </c>
      <c r="I27" s="16" t="e">
        <f>'Heat Map Export'!I26 -$I$6</f>
        <v>#N/A</v>
      </c>
      <c r="J27" s="16" t="e">
        <f>'Heat Map Export'!J26 - $J$6</f>
        <v>#N/A</v>
      </c>
      <c r="K27" s="16" t="e">
        <f>'Heat Map Export'!K26-$K$6</f>
        <v>#N/A</v>
      </c>
      <c r="L27" s="16" t="e">
        <f>'Heat Map Export'!L26 - $L$6</f>
        <v>#N/A</v>
      </c>
      <c r="M27" s="16" t="e">
        <f>'Heat Map Export'!M26 - $M$6</f>
        <v>#N/A</v>
      </c>
      <c r="N27" s="16" t="e">
        <f>'Heat Map Export'!N26 - $N$6</f>
        <v>#N/A</v>
      </c>
      <c r="O27" s="16" t="e">
        <f>'Heat Map Export'!O26 - $O$6</f>
        <v>#N/A</v>
      </c>
      <c r="P27" s="16" t="e">
        <f>'Heat Map Export'!P26 - $P$6</f>
        <v>#N/A</v>
      </c>
      <c r="Q27" s="16" t="e">
        <f>'Heat Map Export'!Q26 - $Q$6</f>
        <v>#N/A</v>
      </c>
      <c r="R27" s="16" t="e">
        <f>'Heat Map Export'!R26 - $R$6</f>
        <v>#N/A</v>
      </c>
      <c r="S27" s="16" t="e">
        <f>'Heat Map Export'!S26 - $S$6</f>
        <v>#N/A</v>
      </c>
      <c r="T27" s="16" t="e">
        <f>'Heat Map Export'!T26 - $T$6</f>
        <v>#N/A</v>
      </c>
      <c r="U27" s="16" t="e">
        <f>'Heat Map Export'!U26 - $U$6</f>
        <v>#N/A</v>
      </c>
      <c r="V27" s="16" t="e">
        <f>'Heat Map Export'!V26 - $V$6</f>
        <v>#N/A</v>
      </c>
      <c r="W27" s="16" t="e">
        <f>'Heat Map Export'!W26 - $W$6</f>
        <v>#N/A</v>
      </c>
      <c r="X27" s="16" t="e">
        <f>'Heat Map Export'!X26 - $X$6</f>
        <v>#N/A</v>
      </c>
      <c r="Y27" s="16" t="e">
        <f>'Heat Map Export'!Y26 - $Y$6</f>
        <v>#N/A</v>
      </c>
      <c r="Z27" s="16" t="e">
        <f>'Heat Map Export'!Z26-$Z$6</f>
        <v>#N/A</v>
      </c>
      <c r="AA27" s="16" t="e">
        <f>'Heat Map Export'!AA26 - $AA$6</f>
        <v>#N/A</v>
      </c>
      <c r="AB27" s="16" t="e">
        <f>'Heat Map Export'!AB26-$AB$6</f>
        <v>#N/A</v>
      </c>
      <c r="AC27" s="16" t="e">
        <f>'Heat Map Export'!AC26 - $AC$6</f>
        <v>#N/A</v>
      </c>
      <c r="AD27" s="16" t="e">
        <f>'Heat Map Export'!AD26 - $AD$6</f>
        <v>#N/A</v>
      </c>
    </row>
    <row r="28" spans="1:30" s="19" customFormat="1" ht="14.5" x14ac:dyDescent="0.35">
      <c r="A28" s="27">
        <f>'Heat Map Export'!A27</f>
        <v>0</v>
      </c>
      <c r="B28" s="28">
        <f>'Heat Map Export'!B27</f>
        <v>0</v>
      </c>
      <c r="C28" s="16" t="e">
        <f>'Heat Map Export'!C27 - $C$6</f>
        <v>#N/A</v>
      </c>
      <c r="D28" s="16" t="e">
        <f>'Heat Map Export'!D27 - $D$6</f>
        <v>#N/A</v>
      </c>
      <c r="E28" s="16" t="e">
        <f>'Heat Map Export'!E27 - $E$6</f>
        <v>#N/A</v>
      </c>
      <c r="F28" s="16" t="e">
        <f>'Heat Map Export'!F27 - $F$6</f>
        <v>#N/A</v>
      </c>
      <c r="G28" s="16" t="e">
        <f>'Heat Map Export'!G27 - $G$6</f>
        <v>#N/A</v>
      </c>
      <c r="H28" s="16" t="e">
        <f>'Heat Map Export'!H27 - $H$6</f>
        <v>#N/A</v>
      </c>
      <c r="I28" s="16" t="e">
        <f>'Heat Map Export'!I27 - $I$6</f>
        <v>#N/A</v>
      </c>
      <c r="J28" s="16" t="e">
        <f>'Heat Map Export'!J27 - $J$6</f>
        <v>#N/A</v>
      </c>
      <c r="K28" s="16" t="e">
        <f>'Heat Map Export'!K27 - $K$6</f>
        <v>#N/A</v>
      </c>
      <c r="L28" s="16" t="e">
        <f>'Heat Map Export'!L27 - $L$6</f>
        <v>#N/A</v>
      </c>
      <c r="M28" s="16" t="e">
        <f>'Heat Map Export'!M27 - $M$6</f>
        <v>#N/A</v>
      </c>
      <c r="N28" s="16" t="e">
        <f>'Heat Map Export'!N27 - $N$6</f>
        <v>#N/A</v>
      </c>
      <c r="O28" s="16" t="e">
        <f>'Heat Map Export'!O27 - $O$6</f>
        <v>#N/A</v>
      </c>
      <c r="P28" s="16" t="e">
        <f>'Heat Map Export'!P27 - $P$6</f>
        <v>#N/A</v>
      </c>
      <c r="Q28" s="16" t="e">
        <f>'Heat Map Export'!Q27 - $Q$6</f>
        <v>#N/A</v>
      </c>
      <c r="R28" s="16" t="e">
        <f>'Heat Map Export'!R27 - $R$6</f>
        <v>#N/A</v>
      </c>
      <c r="S28" s="16" t="e">
        <f>'Heat Map Export'!S27 - $S$6</f>
        <v>#N/A</v>
      </c>
      <c r="T28" s="16" t="e">
        <f>'Heat Map Export'!T27 - $T$6</f>
        <v>#N/A</v>
      </c>
      <c r="U28" s="16" t="e">
        <f>'Heat Map Export'!U27 - $U$6</f>
        <v>#N/A</v>
      </c>
      <c r="V28" s="16" t="e">
        <f>'Heat Map Export'!V27 - $V$6</f>
        <v>#N/A</v>
      </c>
      <c r="W28" s="16" t="e">
        <f>'Heat Map Export'!W27 - $W$6</f>
        <v>#N/A</v>
      </c>
      <c r="X28" s="16" t="e">
        <f>'Heat Map Export'!X27 - $X$6</f>
        <v>#N/A</v>
      </c>
      <c r="Y28" s="16" t="e">
        <f>'Heat Map Export'!Y27 - $Y$6</f>
        <v>#N/A</v>
      </c>
      <c r="Z28" s="16" t="e">
        <f>'Heat Map Export'!Z27 - $Z$6</f>
        <v>#N/A</v>
      </c>
      <c r="AA28" s="16" t="e">
        <f>'Heat Map Export'!AA27 - $AA$6</f>
        <v>#N/A</v>
      </c>
      <c r="AB28" s="16" t="e">
        <f>'Heat Map Export'!AB27 - $AB$6</f>
        <v>#N/A</v>
      </c>
      <c r="AC28" s="16" t="e">
        <f>'Heat Map Export'!AC27 - $AC$6</f>
        <v>#N/A</v>
      </c>
      <c r="AD28" s="16" t="e">
        <f>'Heat Map Export'!AD27 - $AD$6</f>
        <v>#N/A</v>
      </c>
    </row>
    <row r="29" spans="1:30" s="19" customFormat="1" ht="14.5" x14ac:dyDescent="0.35">
      <c r="A29" s="27">
        <f>'Heat Map Export'!A28</f>
        <v>0</v>
      </c>
      <c r="B29" s="28">
        <f>'Heat Map Export'!B28</f>
        <v>0</v>
      </c>
      <c r="C29" s="16" t="e">
        <f>'Heat Map Export'!C28 - $C$6</f>
        <v>#N/A</v>
      </c>
      <c r="D29" s="16" t="e">
        <f>'Heat Map Export'!D28 - $D$6</f>
        <v>#N/A</v>
      </c>
      <c r="E29" s="16" t="e">
        <f>'Heat Map Export'!E28 - $E$6</f>
        <v>#N/A</v>
      </c>
      <c r="F29" s="16" t="e">
        <f>'Heat Map Export'!F28 - $F$6</f>
        <v>#N/A</v>
      </c>
      <c r="G29" s="16" t="e">
        <f>'Heat Map Export'!G28 - $G$6</f>
        <v>#N/A</v>
      </c>
      <c r="H29" s="16" t="e">
        <f>'Heat Map Export'!H28 - $H$6</f>
        <v>#N/A</v>
      </c>
      <c r="I29" s="16" t="e">
        <f>'Heat Map Export'!I28 -$I$6</f>
        <v>#N/A</v>
      </c>
      <c r="J29" s="16" t="e">
        <f>'Heat Map Export'!J28 - $J$6</f>
        <v>#N/A</v>
      </c>
      <c r="K29" s="16" t="e">
        <f>'Heat Map Export'!K28-$K$6</f>
        <v>#N/A</v>
      </c>
      <c r="L29" s="16" t="e">
        <f>'Heat Map Export'!L28 - $L$6</f>
        <v>#N/A</v>
      </c>
      <c r="M29" s="16" t="e">
        <f>'Heat Map Export'!M28 - $M$6</f>
        <v>#N/A</v>
      </c>
      <c r="N29" s="16" t="e">
        <f>'Heat Map Export'!N28 - $N$6</f>
        <v>#N/A</v>
      </c>
      <c r="O29" s="16" t="e">
        <f>'Heat Map Export'!O28 - $O$6</f>
        <v>#N/A</v>
      </c>
      <c r="P29" s="16" t="e">
        <f>'Heat Map Export'!P28 - $P$6</f>
        <v>#N/A</v>
      </c>
      <c r="Q29" s="16" t="e">
        <f>'Heat Map Export'!Q28 - $Q$6</f>
        <v>#N/A</v>
      </c>
      <c r="R29" s="16" t="e">
        <f>'Heat Map Export'!R28 - $R$6</f>
        <v>#N/A</v>
      </c>
      <c r="S29" s="16" t="e">
        <f>'Heat Map Export'!S28 - $S$6</f>
        <v>#N/A</v>
      </c>
      <c r="T29" s="16" t="e">
        <f>'Heat Map Export'!T28 - $T$6</f>
        <v>#N/A</v>
      </c>
      <c r="U29" s="16" t="e">
        <f>'Heat Map Export'!U28 - $U$6</f>
        <v>#N/A</v>
      </c>
      <c r="V29" s="16" t="e">
        <f>'Heat Map Export'!V28 - $V$6</f>
        <v>#N/A</v>
      </c>
      <c r="W29" s="16" t="e">
        <f>'Heat Map Export'!W28 - $W$6</f>
        <v>#N/A</v>
      </c>
      <c r="X29" s="16" t="e">
        <f>'Heat Map Export'!X28 - $X$6</f>
        <v>#N/A</v>
      </c>
      <c r="Y29" s="16" t="e">
        <f>'Heat Map Export'!Y28 - $Y$6</f>
        <v>#N/A</v>
      </c>
      <c r="Z29" s="16" t="e">
        <f>'Heat Map Export'!Z28-$Z$6</f>
        <v>#N/A</v>
      </c>
      <c r="AA29" s="16" t="e">
        <f>'Heat Map Export'!AA28 - $AA$6</f>
        <v>#N/A</v>
      </c>
      <c r="AB29" s="16" t="e">
        <f>'Heat Map Export'!AB28-$AB$6</f>
        <v>#N/A</v>
      </c>
      <c r="AC29" s="16" t="e">
        <f>'Heat Map Export'!AC28 - $AC$6</f>
        <v>#N/A</v>
      </c>
      <c r="AD29" s="16" t="e">
        <f>'Heat Map Export'!AD28 - $AD$6</f>
        <v>#N/A</v>
      </c>
    </row>
    <row r="30" spans="1:30" s="19" customFormat="1" ht="14.5" x14ac:dyDescent="0.35">
      <c r="A30" s="27">
        <f>'Heat Map Export'!A29</f>
        <v>0</v>
      </c>
      <c r="B30" s="28">
        <f>'Heat Map Export'!B29</f>
        <v>0</v>
      </c>
      <c r="C30" s="16" t="e">
        <f>'Heat Map Export'!C29 - $C$6</f>
        <v>#N/A</v>
      </c>
      <c r="D30" s="16" t="e">
        <f>'Heat Map Export'!D29 - $D$6</f>
        <v>#N/A</v>
      </c>
      <c r="E30" s="16" t="e">
        <f>'Heat Map Export'!E29 - $E$6</f>
        <v>#N/A</v>
      </c>
      <c r="F30" s="16" t="e">
        <f>'Heat Map Export'!F29 - $F$6</f>
        <v>#N/A</v>
      </c>
      <c r="G30" s="16" t="e">
        <f>'Heat Map Export'!G29 - $G$6</f>
        <v>#N/A</v>
      </c>
      <c r="H30" s="16" t="e">
        <f>'Heat Map Export'!H29 - $H$6</f>
        <v>#N/A</v>
      </c>
      <c r="I30" s="16" t="e">
        <f>'Heat Map Export'!I29 - $I$6</f>
        <v>#N/A</v>
      </c>
      <c r="J30" s="16" t="e">
        <f>'Heat Map Export'!J29 - $J$6</f>
        <v>#N/A</v>
      </c>
      <c r="K30" s="16" t="e">
        <f>'Heat Map Export'!K29 - $K$6</f>
        <v>#N/A</v>
      </c>
      <c r="L30" s="16" t="e">
        <f>'Heat Map Export'!L29 - $L$6</f>
        <v>#N/A</v>
      </c>
      <c r="M30" s="16" t="e">
        <f>'Heat Map Export'!M29 - $M$6</f>
        <v>#N/A</v>
      </c>
      <c r="N30" s="16" t="e">
        <f>'Heat Map Export'!N29 - $N$6</f>
        <v>#N/A</v>
      </c>
      <c r="O30" s="16" t="e">
        <f>'Heat Map Export'!O29 - $O$6</f>
        <v>#N/A</v>
      </c>
      <c r="P30" s="16" t="e">
        <f>'Heat Map Export'!P29 - $P$6</f>
        <v>#N/A</v>
      </c>
      <c r="Q30" s="16" t="e">
        <f>'Heat Map Export'!Q29 - $Q$6</f>
        <v>#N/A</v>
      </c>
      <c r="R30" s="16" t="e">
        <f>'Heat Map Export'!R29 - $R$6</f>
        <v>#N/A</v>
      </c>
      <c r="S30" s="16" t="e">
        <f>'Heat Map Export'!S29 - $S$6</f>
        <v>#N/A</v>
      </c>
      <c r="T30" s="16" t="e">
        <f>'Heat Map Export'!T29 - $T$6</f>
        <v>#N/A</v>
      </c>
      <c r="U30" s="16" t="e">
        <f>'Heat Map Export'!U29 - $U$6</f>
        <v>#N/A</v>
      </c>
      <c r="V30" s="16" t="e">
        <f>'Heat Map Export'!V29 - $V$6</f>
        <v>#N/A</v>
      </c>
      <c r="W30" s="16" t="e">
        <f>'Heat Map Export'!W29 - $W$6</f>
        <v>#N/A</v>
      </c>
      <c r="X30" s="16" t="e">
        <f>'Heat Map Export'!X29 - $X$6</f>
        <v>#N/A</v>
      </c>
      <c r="Y30" s="16" t="e">
        <f>'Heat Map Export'!Y29 - $Y$6</f>
        <v>#N/A</v>
      </c>
      <c r="Z30" s="16" t="e">
        <f>'Heat Map Export'!Z29 - $Z$6</f>
        <v>#N/A</v>
      </c>
      <c r="AA30" s="16" t="e">
        <f>'Heat Map Export'!AA29 - $AA$6</f>
        <v>#N/A</v>
      </c>
      <c r="AB30" s="16" t="e">
        <f>'Heat Map Export'!AB29 - $AB$6</f>
        <v>#N/A</v>
      </c>
      <c r="AC30" s="16" t="e">
        <f>'Heat Map Export'!AC29 - $AC$6</f>
        <v>#N/A</v>
      </c>
      <c r="AD30" s="16" t="e">
        <f>'Heat Map Export'!AD29 - $AD$6</f>
        <v>#N/A</v>
      </c>
    </row>
    <row r="31" spans="1:30" s="19" customFormat="1" ht="14.5" x14ac:dyDescent="0.35">
      <c r="A31" s="27">
        <f>'Heat Map Export'!A30</f>
        <v>0</v>
      </c>
      <c r="B31" s="28">
        <f>'Heat Map Export'!B30</f>
        <v>0</v>
      </c>
      <c r="C31" s="16" t="e">
        <f>'Heat Map Export'!C30 - $C$6</f>
        <v>#N/A</v>
      </c>
      <c r="D31" s="16" t="e">
        <f>'Heat Map Export'!D30 - $D$6</f>
        <v>#N/A</v>
      </c>
      <c r="E31" s="16" t="e">
        <f>'Heat Map Export'!E30 - $E$6</f>
        <v>#N/A</v>
      </c>
      <c r="F31" s="16" t="e">
        <f>'Heat Map Export'!F30 - $F$6</f>
        <v>#N/A</v>
      </c>
      <c r="G31" s="16" t="e">
        <f>'Heat Map Export'!G30 - $G$6</f>
        <v>#N/A</v>
      </c>
      <c r="H31" s="16" t="e">
        <f>'Heat Map Export'!H30 - $H$6</f>
        <v>#N/A</v>
      </c>
      <c r="I31" s="16" t="e">
        <f>'Heat Map Export'!I30 -$I$6</f>
        <v>#N/A</v>
      </c>
      <c r="J31" s="16" t="e">
        <f>'Heat Map Export'!J30 - $J$6</f>
        <v>#N/A</v>
      </c>
      <c r="K31" s="16" t="e">
        <f>'Heat Map Export'!K30-$K$6</f>
        <v>#N/A</v>
      </c>
      <c r="L31" s="16" t="e">
        <f>'Heat Map Export'!L30 - $L$6</f>
        <v>#N/A</v>
      </c>
      <c r="M31" s="16" t="e">
        <f>'Heat Map Export'!M30 - $M$6</f>
        <v>#N/A</v>
      </c>
      <c r="N31" s="16" t="e">
        <f>'Heat Map Export'!N30 - $N$6</f>
        <v>#N/A</v>
      </c>
      <c r="O31" s="16" t="e">
        <f>'Heat Map Export'!O30 - $O$6</f>
        <v>#N/A</v>
      </c>
      <c r="P31" s="16" t="e">
        <f>'Heat Map Export'!P30 - $P$6</f>
        <v>#N/A</v>
      </c>
      <c r="Q31" s="16" t="e">
        <f>'Heat Map Export'!Q30 - $Q$6</f>
        <v>#N/A</v>
      </c>
      <c r="R31" s="16" t="e">
        <f>'Heat Map Export'!R30 - $R$6</f>
        <v>#N/A</v>
      </c>
      <c r="S31" s="16" t="e">
        <f>'Heat Map Export'!S30 - $S$6</f>
        <v>#N/A</v>
      </c>
      <c r="T31" s="16" t="e">
        <f>'Heat Map Export'!T30 - $T$6</f>
        <v>#N/A</v>
      </c>
      <c r="U31" s="16" t="e">
        <f>'Heat Map Export'!U30 - $U$6</f>
        <v>#N/A</v>
      </c>
      <c r="V31" s="16" t="e">
        <f>'Heat Map Export'!V30 - $V$6</f>
        <v>#N/A</v>
      </c>
      <c r="W31" s="16" t="e">
        <f>'Heat Map Export'!W30 - $W$6</f>
        <v>#N/A</v>
      </c>
      <c r="X31" s="16" t="e">
        <f>'Heat Map Export'!X30 - $X$6</f>
        <v>#N/A</v>
      </c>
      <c r="Y31" s="16" t="e">
        <f>'Heat Map Export'!Y30 - $Y$6</f>
        <v>#N/A</v>
      </c>
      <c r="Z31" s="16" t="e">
        <f>'Heat Map Export'!Z30-$Z$6</f>
        <v>#N/A</v>
      </c>
      <c r="AA31" s="16" t="e">
        <f>'Heat Map Export'!AA30 - $AA$6</f>
        <v>#N/A</v>
      </c>
      <c r="AB31" s="16" t="e">
        <f>'Heat Map Export'!AB30-$AB$6</f>
        <v>#N/A</v>
      </c>
      <c r="AC31" s="16" t="e">
        <f>'Heat Map Export'!AC30 - $AC$6</f>
        <v>#N/A</v>
      </c>
      <c r="AD31" s="16" t="e">
        <f>'Heat Map Export'!AD30 - $AD$6</f>
        <v>#N/A</v>
      </c>
    </row>
    <row r="32" spans="1:30" s="19" customFormat="1" ht="14.5" x14ac:dyDescent="0.35">
      <c r="A32" s="27">
        <f>'Heat Map Export'!A31</f>
        <v>0</v>
      </c>
      <c r="B32" s="28">
        <f>'Heat Map Export'!B31</f>
        <v>0</v>
      </c>
      <c r="C32" s="16" t="e">
        <f>'Heat Map Export'!C31 - $C$6</f>
        <v>#N/A</v>
      </c>
      <c r="D32" s="16" t="e">
        <f>'Heat Map Export'!D31 - $D$6</f>
        <v>#N/A</v>
      </c>
      <c r="E32" s="16" t="e">
        <f>'Heat Map Export'!E31 - $E$6</f>
        <v>#N/A</v>
      </c>
      <c r="F32" s="16" t="e">
        <f>'Heat Map Export'!F31 - $F$6</f>
        <v>#N/A</v>
      </c>
      <c r="G32" s="16" t="e">
        <f>'Heat Map Export'!G31 - $G$6</f>
        <v>#N/A</v>
      </c>
      <c r="H32" s="16" t="e">
        <f>'Heat Map Export'!H31 - $H$6</f>
        <v>#N/A</v>
      </c>
      <c r="I32" s="16" t="e">
        <f>'Heat Map Export'!I31 - $I$6</f>
        <v>#N/A</v>
      </c>
      <c r="J32" s="16" t="e">
        <f>'Heat Map Export'!J31 - $J$6</f>
        <v>#N/A</v>
      </c>
      <c r="K32" s="16" t="e">
        <f>'Heat Map Export'!K31 - $K$6</f>
        <v>#N/A</v>
      </c>
      <c r="L32" s="16" t="e">
        <f>'Heat Map Export'!L31 - $L$6</f>
        <v>#N/A</v>
      </c>
      <c r="M32" s="16" t="e">
        <f>'Heat Map Export'!M31 - $M$6</f>
        <v>#N/A</v>
      </c>
      <c r="N32" s="16" t="e">
        <f>'Heat Map Export'!N31 - $N$6</f>
        <v>#N/A</v>
      </c>
      <c r="O32" s="16" t="e">
        <f>'Heat Map Export'!O31 - $O$6</f>
        <v>#N/A</v>
      </c>
      <c r="P32" s="16" t="e">
        <f>'Heat Map Export'!P31 - $P$6</f>
        <v>#N/A</v>
      </c>
      <c r="Q32" s="16" t="e">
        <f>'Heat Map Export'!Q31 - $Q$6</f>
        <v>#N/A</v>
      </c>
      <c r="R32" s="16" t="e">
        <f>'Heat Map Export'!R31 - $R$6</f>
        <v>#N/A</v>
      </c>
      <c r="S32" s="16" t="e">
        <f>'Heat Map Export'!S31 - $S$6</f>
        <v>#N/A</v>
      </c>
      <c r="T32" s="16" t="e">
        <f>'Heat Map Export'!T31 - $T$6</f>
        <v>#N/A</v>
      </c>
      <c r="U32" s="16" t="e">
        <f>'Heat Map Export'!U31 - $U$6</f>
        <v>#N/A</v>
      </c>
      <c r="V32" s="16" t="e">
        <f>'Heat Map Export'!V31 - $V$6</f>
        <v>#N/A</v>
      </c>
      <c r="W32" s="16" t="e">
        <f>'Heat Map Export'!W31 - $W$6</f>
        <v>#N/A</v>
      </c>
      <c r="X32" s="16" t="e">
        <f>'Heat Map Export'!X31 - $X$6</f>
        <v>#N/A</v>
      </c>
      <c r="Y32" s="16" t="e">
        <f>'Heat Map Export'!Y31 - $Y$6</f>
        <v>#N/A</v>
      </c>
      <c r="Z32" s="16" t="e">
        <f>'Heat Map Export'!Z31 - $Z$6</f>
        <v>#N/A</v>
      </c>
      <c r="AA32" s="16" t="e">
        <f>'Heat Map Export'!AA31 - $AA$6</f>
        <v>#N/A</v>
      </c>
      <c r="AB32" s="16" t="e">
        <f>'Heat Map Export'!AB31 - $AB$6</f>
        <v>#N/A</v>
      </c>
      <c r="AC32" s="16" t="e">
        <f>'Heat Map Export'!AC31 - $AC$6</f>
        <v>#N/A</v>
      </c>
      <c r="AD32" s="16" t="e">
        <f>'Heat Map Export'!AD31 - $AD$6</f>
        <v>#N/A</v>
      </c>
    </row>
    <row r="33" spans="1:30" s="19" customFormat="1" ht="14.5" x14ac:dyDescent="0.35">
      <c r="A33" s="27">
        <f>'Heat Map Export'!A32</f>
        <v>0</v>
      </c>
      <c r="B33" s="28">
        <f>'Heat Map Export'!B32</f>
        <v>0</v>
      </c>
      <c r="C33" s="16" t="e">
        <f>'Heat Map Export'!C32 - $C$6</f>
        <v>#N/A</v>
      </c>
      <c r="D33" s="16" t="e">
        <f>'Heat Map Export'!D32 - $D$6</f>
        <v>#N/A</v>
      </c>
      <c r="E33" s="16" t="e">
        <f>'Heat Map Export'!E32 - $E$6</f>
        <v>#N/A</v>
      </c>
      <c r="F33" s="16" t="e">
        <f>'Heat Map Export'!F32 - $F$6</f>
        <v>#N/A</v>
      </c>
      <c r="G33" s="16" t="e">
        <f>'Heat Map Export'!G32 - $G$6</f>
        <v>#N/A</v>
      </c>
      <c r="H33" s="16" t="e">
        <f>'Heat Map Export'!H32 - $H$6</f>
        <v>#N/A</v>
      </c>
      <c r="I33" s="16" t="e">
        <f>'Heat Map Export'!I32 -$I$6</f>
        <v>#N/A</v>
      </c>
      <c r="J33" s="16" t="e">
        <f>'Heat Map Export'!J32 - $J$6</f>
        <v>#N/A</v>
      </c>
      <c r="K33" s="16" t="e">
        <f>'Heat Map Export'!K32-$K$6</f>
        <v>#N/A</v>
      </c>
      <c r="L33" s="16" t="e">
        <f>'Heat Map Export'!L32 - $L$6</f>
        <v>#N/A</v>
      </c>
      <c r="M33" s="16" t="e">
        <f>'Heat Map Export'!M32 - $M$6</f>
        <v>#N/A</v>
      </c>
      <c r="N33" s="16" t="e">
        <f>'Heat Map Export'!N32 - $N$6</f>
        <v>#N/A</v>
      </c>
      <c r="O33" s="16" t="e">
        <f>'Heat Map Export'!O32 - $O$6</f>
        <v>#N/A</v>
      </c>
      <c r="P33" s="16" t="e">
        <f>'Heat Map Export'!P32 - $P$6</f>
        <v>#N/A</v>
      </c>
      <c r="Q33" s="16" t="e">
        <f>'Heat Map Export'!Q32 - $Q$6</f>
        <v>#N/A</v>
      </c>
      <c r="R33" s="16" t="e">
        <f>'Heat Map Export'!R32 - $R$6</f>
        <v>#N/A</v>
      </c>
      <c r="S33" s="16" t="e">
        <f>'Heat Map Export'!S32 - $S$6</f>
        <v>#N/A</v>
      </c>
      <c r="T33" s="16" t="e">
        <f>'Heat Map Export'!T32 - $T$6</f>
        <v>#N/A</v>
      </c>
      <c r="U33" s="16" t="e">
        <f>'Heat Map Export'!U32 - $U$6</f>
        <v>#N/A</v>
      </c>
      <c r="V33" s="16" t="e">
        <f>'Heat Map Export'!V32 - $V$6</f>
        <v>#N/A</v>
      </c>
      <c r="W33" s="16" t="e">
        <f>'Heat Map Export'!W32 - $W$6</f>
        <v>#N/A</v>
      </c>
      <c r="X33" s="16" t="e">
        <f>'Heat Map Export'!X32 - $X$6</f>
        <v>#N/A</v>
      </c>
      <c r="Y33" s="16" t="e">
        <f>'Heat Map Export'!Y32 - $Y$6</f>
        <v>#N/A</v>
      </c>
      <c r="Z33" s="16" t="e">
        <f>'Heat Map Export'!Z32-$Z$6</f>
        <v>#N/A</v>
      </c>
      <c r="AA33" s="16" t="e">
        <f>'Heat Map Export'!AA32 - $AA$6</f>
        <v>#N/A</v>
      </c>
      <c r="AB33" s="16" t="e">
        <f>'Heat Map Export'!AB32-$AB$6</f>
        <v>#N/A</v>
      </c>
      <c r="AC33" s="16" t="e">
        <f>'Heat Map Export'!AC32 - $AC$6</f>
        <v>#N/A</v>
      </c>
      <c r="AD33" s="16" t="e">
        <f>'Heat Map Export'!AD32 - $AD$6</f>
        <v>#N/A</v>
      </c>
    </row>
    <row r="34" spans="1:30" s="19" customFormat="1" ht="14.5" x14ac:dyDescent="0.35">
      <c r="A34" s="27">
        <f>'Heat Map Export'!A33</f>
        <v>0</v>
      </c>
      <c r="B34" s="28">
        <f>'Heat Map Export'!B33</f>
        <v>0</v>
      </c>
      <c r="C34" s="16" t="e">
        <f>'Heat Map Export'!C33 - $C$6</f>
        <v>#N/A</v>
      </c>
      <c r="D34" s="16" t="e">
        <f>'Heat Map Export'!D33 - $D$6</f>
        <v>#N/A</v>
      </c>
      <c r="E34" s="16" t="e">
        <f>'Heat Map Export'!E33 - $E$6</f>
        <v>#N/A</v>
      </c>
      <c r="F34" s="16" t="e">
        <f>'Heat Map Export'!F33 - $F$6</f>
        <v>#N/A</v>
      </c>
      <c r="G34" s="16" t="e">
        <f>'Heat Map Export'!G33 - $G$6</f>
        <v>#N/A</v>
      </c>
      <c r="H34" s="16" t="e">
        <f>'Heat Map Export'!H33 - $H$6</f>
        <v>#N/A</v>
      </c>
      <c r="I34" s="16" t="e">
        <f>'Heat Map Export'!I33 - $I$6</f>
        <v>#N/A</v>
      </c>
      <c r="J34" s="16" t="e">
        <f>'Heat Map Export'!J33 - $J$6</f>
        <v>#N/A</v>
      </c>
      <c r="K34" s="16" t="e">
        <f>'Heat Map Export'!K33 - $K$6</f>
        <v>#N/A</v>
      </c>
      <c r="L34" s="16" t="e">
        <f>'Heat Map Export'!L33 - $L$6</f>
        <v>#N/A</v>
      </c>
      <c r="M34" s="16" t="e">
        <f>'Heat Map Export'!M33 - $M$6</f>
        <v>#N/A</v>
      </c>
      <c r="N34" s="16" t="e">
        <f>'Heat Map Export'!N33 - $N$6</f>
        <v>#N/A</v>
      </c>
      <c r="O34" s="16" t="e">
        <f>'Heat Map Export'!O33 - $O$6</f>
        <v>#N/A</v>
      </c>
      <c r="P34" s="16" t="e">
        <f>'Heat Map Export'!P33 - $P$6</f>
        <v>#N/A</v>
      </c>
      <c r="Q34" s="16" t="e">
        <f>'Heat Map Export'!Q33 - $Q$6</f>
        <v>#N/A</v>
      </c>
      <c r="R34" s="16" t="e">
        <f>'Heat Map Export'!R33 - $R$6</f>
        <v>#N/A</v>
      </c>
      <c r="S34" s="16" t="e">
        <f>'Heat Map Export'!S33 - $S$6</f>
        <v>#N/A</v>
      </c>
      <c r="T34" s="16" t="e">
        <f>'Heat Map Export'!T33 - $T$6</f>
        <v>#N/A</v>
      </c>
      <c r="U34" s="16" t="e">
        <f>'Heat Map Export'!U33 - $U$6</f>
        <v>#N/A</v>
      </c>
      <c r="V34" s="16" t="e">
        <f>'Heat Map Export'!V33 - $V$6</f>
        <v>#N/A</v>
      </c>
      <c r="W34" s="16" t="e">
        <f>'Heat Map Export'!W33 - $W$6</f>
        <v>#N/A</v>
      </c>
      <c r="X34" s="16" t="e">
        <f>'Heat Map Export'!X33 - $X$6</f>
        <v>#N/A</v>
      </c>
      <c r="Y34" s="16" t="e">
        <f>'Heat Map Export'!Y33 - $Y$6</f>
        <v>#N/A</v>
      </c>
      <c r="Z34" s="16" t="e">
        <f>'Heat Map Export'!Z33 - $Z$6</f>
        <v>#N/A</v>
      </c>
      <c r="AA34" s="16" t="e">
        <f>'Heat Map Export'!AA33 - $AA$6</f>
        <v>#N/A</v>
      </c>
      <c r="AB34" s="16" t="e">
        <f>'Heat Map Export'!AB33 - $AB$6</f>
        <v>#N/A</v>
      </c>
      <c r="AC34" s="16" t="e">
        <f>'Heat Map Export'!AC33 - $AC$6</f>
        <v>#N/A</v>
      </c>
      <c r="AD34" s="16" t="e">
        <f>'Heat Map Export'!AD33 - $AD$6</f>
        <v>#N/A</v>
      </c>
    </row>
    <row r="35" spans="1:30" s="19" customFormat="1" ht="14.5" x14ac:dyDescent="0.35">
      <c r="A35" s="27">
        <f>'Heat Map Export'!A34</f>
        <v>0</v>
      </c>
      <c r="B35" s="28">
        <f>'Heat Map Export'!B34</f>
        <v>0</v>
      </c>
      <c r="C35" s="16" t="e">
        <f>'Heat Map Export'!C34 - $C$6</f>
        <v>#N/A</v>
      </c>
      <c r="D35" s="16" t="e">
        <f>'Heat Map Export'!D34 - $D$6</f>
        <v>#N/A</v>
      </c>
      <c r="E35" s="16" t="e">
        <f>'Heat Map Export'!E34 - $E$6</f>
        <v>#N/A</v>
      </c>
      <c r="F35" s="16" t="e">
        <f>'Heat Map Export'!F34 - $F$6</f>
        <v>#N/A</v>
      </c>
      <c r="G35" s="16" t="e">
        <f>'Heat Map Export'!G34 - $G$6</f>
        <v>#N/A</v>
      </c>
      <c r="H35" s="16" t="e">
        <f>'Heat Map Export'!H34 - $H$6</f>
        <v>#N/A</v>
      </c>
      <c r="I35" s="16" t="e">
        <f>'Heat Map Export'!I34 -$I$6</f>
        <v>#N/A</v>
      </c>
      <c r="J35" s="16" t="e">
        <f>'Heat Map Export'!J34 - $J$6</f>
        <v>#N/A</v>
      </c>
      <c r="K35" s="16" t="e">
        <f>'Heat Map Export'!K34-$K$6</f>
        <v>#N/A</v>
      </c>
      <c r="L35" s="16" t="e">
        <f>'Heat Map Export'!L34 - $L$6</f>
        <v>#N/A</v>
      </c>
      <c r="M35" s="16" t="e">
        <f>'Heat Map Export'!M34 - $M$6</f>
        <v>#N/A</v>
      </c>
      <c r="N35" s="16" t="e">
        <f>'Heat Map Export'!N34 - $N$6</f>
        <v>#N/A</v>
      </c>
      <c r="O35" s="16" t="e">
        <f>'Heat Map Export'!O34 - $O$6</f>
        <v>#N/A</v>
      </c>
      <c r="P35" s="16" t="e">
        <f>'Heat Map Export'!P34 - $P$6</f>
        <v>#N/A</v>
      </c>
      <c r="Q35" s="16" t="e">
        <f>'Heat Map Export'!Q34 - $Q$6</f>
        <v>#N/A</v>
      </c>
      <c r="R35" s="16" t="e">
        <f>'Heat Map Export'!R34 - $R$6</f>
        <v>#N/A</v>
      </c>
      <c r="S35" s="16" t="e">
        <f>'Heat Map Export'!S34 - $S$6</f>
        <v>#N/A</v>
      </c>
      <c r="T35" s="16" t="e">
        <f>'Heat Map Export'!T34 - $T$6</f>
        <v>#N/A</v>
      </c>
      <c r="U35" s="16" t="e">
        <f>'Heat Map Export'!U34 - $U$6</f>
        <v>#N/A</v>
      </c>
      <c r="V35" s="16" t="e">
        <f>'Heat Map Export'!V34 - $V$6</f>
        <v>#N/A</v>
      </c>
      <c r="W35" s="16" t="e">
        <f>'Heat Map Export'!W34 - $W$6</f>
        <v>#N/A</v>
      </c>
      <c r="X35" s="16" t="e">
        <f>'Heat Map Export'!X34 - $X$6</f>
        <v>#N/A</v>
      </c>
      <c r="Y35" s="16" t="e">
        <f>'Heat Map Export'!Y34 - $Y$6</f>
        <v>#N/A</v>
      </c>
      <c r="Z35" s="16" t="e">
        <f>'Heat Map Export'!Z34-$Z$6</f>
        <v>#N/A</v>
      </c>
      <c r="AA35" s="16" t="e">
        <f>'Heat Map Export'!AA34 - $AA$6</f>
        <v>#N/A</v>
      </c>
      <c r="AB35" s="16" t="e">
        <f>'Heat Map Export'!AB34-$AB$6</f>
        <v>#N/A</v>
      </c>
      <c r="AC35" s="16" t="e">
        <f>'Heat Map Export'!AC34 - $AC$6</f>
        <v>#N/A</v>
      </c>
      <c r="AD35" s="16" t="e">
        <f>'Heat Map Export'!AD34 - $AD$6</f>
        <v>#N/A</v>
      </c>
    </row>
    <row r="36" spans="1:30" s="19" customFormat="1" ht="14.5" x14ac:dyDescent="0.35">
      <c r="A36" s="27">
        <f>'Heat Map Export'!A35</f>
        <v>0</v>
      </c>
      <c r="B36" s="28">
        <f>'Heat Map Export'!B35</f>
        <v>0</v>
      </c>
      <c r="C36" s="16" t="e">
        <f>'Heat Map Export'!C35 - $C$6</f>
        <v>#N/A</v>
      </c>
      <c r="D36" s="16" t="e">
        <f>'Heat Map Export'!D35 - $D$6</f>
        <v>#N/A</v>
      </c>
      <c r="E36" s="16" t="e">
        <f>'Heat Map Export'!E35 - $E$6</f>
        <v>#N/A</v>
      </c>
      <c r="F36" s="16" t="e">
        <f>'Heat Map Export'!F35 - $F$6</f>
        <v>#N/A</v>
      </c>
      <c r="G36" s="16" t="e">
        <f>'Heat Map Export'!G35 - $G$6</f>
        <v>#N/A</v>
      </c>
      <c r="H36" s="16" t="e">
        <f>'Heat Map Export'!H35 - $H$6</f>
        <v>#N/A</v>
      </c>
      <c r="I36" s="16" t="e">
        <f>'Heat Map Export'!I35 - $I$6</f>
        <v>#N/A</v>
      </c>
      <c r="J36" s="16" t="e">
        <f>'Heat Map Export'!J35 - $J$6</f>
        <v>#N/A</v>
      </c>
      <c r="K36" s="16" t="e">
        <f>'Heat Map Export'!K35 - $K$6</f>
        <v>#N/A</v>
      </c>
      <c r="L36" s="16" t="e">
        <f>'Heat Map Export'!L35 - $L$6</f>
        <v>#N/A</v>
      </c>
      <c r="M36" s="16" t="e">
        <f>'Heat Map Export'!M35 - $M$6</f>
        <v>#N/A</v>
      </c>
      <c r="N36" s="16" t="e">
        <f>'Heat Map Export'!N35 - $N$6</f>
        <v>#N/A</v>
      </c>
      <c r="O36" s="16" t="e">
        <f>'Heat Map Export'!O35 - $O$6</f>
        <v>#N/A</v>
      </c>
      <c r="P36" s="16" t="e">
        <f>'Heat Map Export'!P35 - $P$6</f>
        <v>#N/A</v>
      </c>
      <c r="Q36" s="16" t="e">
        <f>'Heat Map Export'!Q35 - $Q$6</f>
        <v>#N/A</v>
      </c>
      <c r="R36" s="16" t="e">
        <f>'Heat Map Export'!R35 - $R$6</f>
        <v>#N/A</v>
      </c>
      <c r="S36" s="16" t="e">
        <f>'Heat Map Export'!S35 - $S$6</f>
        <v>#N/A</v>
      </c>
      <c r="T36" s="16" t="e">
        <f>'Heat Map Export'!T35 - $T$6</f>
        <v>#N/A</v>
      </c>
      <c r="U36" s="16" t="e">
        <f>'Heat Map Export'!U35 - $U$6</f>
        <v>#N/A</v>
      </c>
      <c r="V36" s="16" t="e">
        <f>'Heat Map Export'!V35 - $V$6</f>
        <v>#N/A</v>
      </c>
      <c r="W36" s="16" t="e">
        <f>'Heat Map Export'!W35 - $W$6</f>
        <v>#N/A</v>
      </c>
      <c r="X36" s="16" t="e">
        <f>'Heat Map Export'!X35 - $X$6</f>
        <v>#N/A</v>
      </c>
      <c r="Y36" s="16" t="e">
        <f>'Heat Map Export'!Y35 - $Y$6</f>
        <v>#N/A</v>
      </c>
      <c r="Z36" s="16" t="e">
        <f>'Heat Map Export'!Z35 - $Z$6</f>
        <v>#N/A</v>
      </c>
      <c r="AA36" s="16" t="e">
        <f>'Heat Map Export'!AA35 - $AA$6</f>
        <v>#N/A</v>
      </c>
      <c r="AB36" s="16" t="e">
        <f>'Heat Map Export'!AB35 - $AB$6</f>
        <v>#N/A</v>
      </c>
      <c r="AC36" s="16" t="e">
        <f>'Heat Map Export'!AC35 - $AC$6</f>
        <v>#N/A</v>
      </c>
      <c r="AD36" s="16" t="e">
        <f>'Heat Map Export'!AD35 - $AD$6</f>
        <v>#N/A</v>
      </c>
    </row>
    <row r="37" spans="1:30" s="19" customFormat="1" ht="14.5" x14ac:dyDescent="0.35">
      <c r="A37" s="27">
        <f>'Heat Map Export'!A36</f>
        <v>0</v>
      </c>
      <c r="B37" s="28">
        <f>'Heat Map Export'!B36</f>
        <v>0</v>
      </c>
      <c r="C37" s="16" t="e">
        <f>'Heat Map Export'!C36 - $C$6</f>
        <v>#N/A</v>
      </c>
      <c r="D37" s="16" t="e">
        <f>'Heat Map Export'!D36 - $D$6</f>
        <v>#N/A</v>
      </c>
      <c r="E37" s="16" t="e">
        <f>'Heat Map Export'!E36 - $E$6</f>
        <v>#N/A</v>
      </c>
      <c r="F37" s="16" t="e">
        <f>'Heat Map Export'!F36 - $F$6</f>
        <v>#N/A</v>
      </c>
      <c r="G37" s="16" t="e">
        <f>'Heat Map Export'!G36 - $G$6</f>
        <v>#N/A</v>
      </c>
      <c r="H37" s="16" t="e">
        <f>'Heat Map Export'!H36 - $H$6</f>
        <v>#N/A</v>
      </c>
      <c r="I37" s="16" t="e">
        <f>'Heat Map Export'!I36 -$I$6</f>
        <v>#N/A</v>
      </c>
      <c r="J37" s="16" t="e">
        <f>'Heat Map Export'!J36 - $J$6</f>
        <v>#N/A</v>
      </c>
      <c r="K37" s="16" t="e">
        <f>'Heat Map Export'!K36-$K$6</f>
        <v>#N/A</v>
      </c>
      <c r="L37" s="16" t="e">
        <f>'Heat Map Export'!L36 - $L$6</f>
        <v>#N/A</v>
      </c>
      <c r="M37" s="16" t="e">
        <f>'Heat Map Export'!M36 - $M$6</f>
        <v>#N/A</v>
      </c>
      <c r="N37" s="16" t="e">
        <f>'Heat Map Export'!N36 - $N$6</f>
        <v>#N/A</v>
      </c>
      <c r="O37" s="16" t="e">
        <f>'Heat Map Export'!O36 - $O$6</f>
        <v>#N/A</v>
      </c>
      <c r="P37" s="16" t="e">
        <f>'Heat Map Export'!P36 - $P$6</f>
        <v>#N/A</v>
      </c>
      <c r="Q37" s="16" t="e">
        <f>'Heat Map Export'!Q36 - $Q$6</f>
        <v>#N/A</v>
      </c>
      <c r="R37" s="16" t="e">
        <f>'Heat Map Export'!R36 - $R$6</f>
        <v>#N/A</v>
      </c>
      <c r="S37" s="16" t="e">
        <f>'Heat Map Export'!S36 - $S$6</f>
        <v>#N/A</v>
      </c>
      <c r="T37" s="16" t="e">
        <f>'Heat Map Export'!T36 - $T$6</f>
        <v>#N/A</v>
      </c>
      <c r="U37" s="16" t="e">
        <f>'Heat Map Export'!U36 - $U$6</f>
        <v>#N/A</v>
      </c>
      <c r="V37" s="16" t="e">
        <f>'Heat Map Export'!V36 - $V$6</f>
        <v>#N/A</v>
      </c>
      <c r="W37" s="16" t="e">
        <f>'Heat Map Export'!W36 - $W$6</f>
        <v>#N/A</v>
      </c>
      <c r="X37" s="16" t="e">
        <f>'Heat Map Export'!X36 - $X$6</f>
        <v>#N/A</v>
      </c>
      <c r="Y37" s="16" t="e">
        <f>'Heat Map Export'!Y36 - $Y$6</f>
        <v>#N/A</v>
      </c>
      <c r="Z37" s="16" t="e">
        <f>'Heat Map Export'!Z36-$Z$6</f>
        <v>#N/A</v>
      </c>
      <c r="AA37" s="16" t="e">
        <f>'Heat Map Export'!AA36 - $AA$6</f>
        <v>#N/A</v>
      </c>
      <c r="AB37" s="16" t="e">
        <f>'Heat Map Export'!AB36-$AB$6</f>
        <v>#N/A</v>
      </c>
      <c r="AC37" s="16" t="e">
        <f>'Heat Map Export'!AC36 - $AC$6</f>
        <v>#N/A</v>
      </c>
      <c r="AD37" s="16" t="e">
        <f>'Heat Map Export'!AD36 - $AD$6</f>
        <v>#N/A</v>
      </c>
    </row>
    <row r="38" spans="1:30" s="19" customFormat="1" ht="14.5" x14ac:dyDescent="0.35">
      <c r="A38" s="27">
        <f>'Heat Map Export'!A37</f>
        <v>0</v>
      </c>
      <c r="B38" s="28">
        <f>'Heat Map Export'!B37</f>
        <v>0</v>
      </c>
      <c r="C38" s="16" t="e">
        <f>'Heat Map Export'!C37 - $C$6</f>
        <v>#N/A</v>
      </c>
      <c r="D38" s="16" t="e">
        <f>'Heat Map Export'!D37 - $D$6</f>
        <v>#N/A</v>
      </c>
      <c r="E38" s="16" t="e">
        <f>'Heat Map Export'!E37 - $E$6</f>
        <v>#N/A</v>
      </c>
      <c r="F38" s="16" t="e">
        <f>'Heat Map Export'!F37 - $F$6</f>
        <v>#N/A</v>
      </c>
      <c r="G38" s="16" t="e">
        <f>'Heat Map Export'!G37 - $G$6</f>
        <v>#N/A</v>
      </c>
      <c r="H38" s="16" t="e">
        <f>'Heat Map Export'!H37 - $H$6</f>
        <v>#N/A</v>
      </c>
      <c r="I38" s="16" t="e">
        <f>'Heat Map Export'!I37 - $I$6</f>
        <v>#N/A</v>
      </c>
      <c r="J38" s="16" t="e">
        <f>'Heat Map Export'!J37 - $J$6</f>
        <v>#N/A</v>
      </c>
      <c r="K38" s="16" t="e">
        <f>'Heat Map Export'!K37 - $K$6</f>
        <v>#N/A</v>
      </c>
      <c r="L38" s="16" t="e">
        <f>'Heat Map Export'!L37 - $L$6</f>
        <v>#N/A</v>
      </c>
      <c r="M38" s="16" t="e">
        <f>'Heat Map Export'!M37 - $M$6</f>
        <v>#N/A</v>
      </c>
      <c r="N38" s="16" t="e">
        <f>'Heat Map Export'!N37 - $N$6</f>
        <v>#N/A</v>
      </c>
      <c r="O38" s="16" t="e">
        <f>'Heat Map Export'!O37 - $O$6</f>
        <v>#N/A</v>
      </c>
      <c r="P38" s="16" t="e">
        <f>'Heat Map Export'!P37 - $P$6</f>
        <v>#N/A</v>
      </c>
      <c r="Q38" s="16" t="e">
        <f>'Heat Map Export'!Q37 - $Q$6</f>
        <v>#N/A</v>
      </c>
      <c r="R38" s="16" t="e">
        <f>'Heat Map Export'!R37 - $R$6</f>
        <v>#N/A</v>
      </c>
      <c r="S38" s="16" t="e">
        <f>'Heat Map Export'!S37 - $S$6</f>
        <v>#N/A</v>
      </c>
      <c r="T38" s="16" t="e">
        <f>'Heat Map Export'!T37 - $T$6</f>
        <v>#N/A</v>
      </c>
      <c r="U38" s="16" t="e">
        <f>'Heat Map Export'!U37 - $U$6</f>
        <v>#N/A</v>
      </c>
      <c r="V38" s="16" t="e">
        <f>'Heat Map Export'!V37 - $V$6</f>
        <v>#N/A</v>
      </c>
      <c r="W38" s="16" t="e">
        <f>'Heat Map Export'!W37 - $W$6</f>
        <v>#N/A</v>
      </c>
      <c r="X38" s="16" t="e">
        <f>'Heat Map Export'!X37 - $X$6</f>
        <v>#N/A</v>
      </c>
      <c r="Y38" s="16" t="e">
        <f>'Heat Map Export'!Y37 - $Y$6</f>
        <v>#N/A</v>
      </c>
      <c r="Z38" s="16" t="e">
        <f>'Heat Map Export'!Z37 - $Z$6</f>
        <v>#N/A</v>
      </c>
      <c r="AA38" s="16" t="e">
        <f>'Heat Map Export'!AA37 - $AA$6</f>
        <v>#N/A</v>
      </c>
      <c r="AB38" s="16" t="e">
        <f>'Heat Map Export'!AB37 - $AB$6</f>
        <v>#N/A</v>
      </c>
      <c r="AC38" s="16" t="e">
        <f>'Heat Map Export'!AC37 - $AC$6</f>
        <v>#N/A</v>
      </c>
      <c r="AD38" s="16" t="e">
        <f>'Heat Map Export'!AD37 - $AD$6</f>
        <v>#N/A</v>
      </c>
    </row>
    <row r="39" spans="1:30" s="19" customFormat="1" ht="14.5" x14ac:dyDescent="0.35">
      <c r="A39" s="27">
        <f>'Heat Map Export'!A38</f>
        <v>0</v>
      </c>
      <c r="B39" s="28">
        <f>'Heat Map Export'!B38</f>
        <v>0</v>
      </c>
      <c r="C39" s="16" t="e">
        <f>'Heat Map Export'!C38 - $C$6</f>
        <v>#N/A</v>
      </c>
      <c r="D39" s="16" t="e">
        <f>'Heat Map Export'!D38 - $D$6</f>
        <v>#N/A</v>
      </c>
      <c r="E39" s="16" t="e">
        <f>'Heat Map Export'!E38 - $E$6</f>
        <v>#N/A</v>
      </c>
      <c r="F39" s="16" t="e">
        <f>'Heat Map Export'!F38 - $F$6</f>
        <v>#N/A</v>
      </c>
      <c r="G39" s="16" t="e">
        <f>'Heat Map Export'!G38 - $G$6</f>
        <v>#N/A</v>
      </c>
      <c r="H39" s="16" t="e">
        <f>'Heat Map Export'!H38 - $H$6</f>
        <v>#N/A</v>
      </c>
      <c r="I39" s="16" t="e">
        <f>'Heat Map Export'!I38 -$I$6</f>
        <v>#N/A</v>
      </c>
      <c r="J39" s="16" t="e">
        <f>'Heat Map Export'!J38 - $J$6</f>
        <v>#N/A</v>
      </c>
      <c r="K39" s="16" t="e">
        <f>'Heat Map Export'!K38-$K$6</f>
        <v>#N/A</v>
      </c>
      <c r="L39" s="16" t="e">
        <f>'Heat Map Export'!L38 - $L$6</f>
        <v>#N/A</v>
      </c>
      <c r="M39" s="16" t="e">
        <f>'Heat Map Export'!M38 - $M$6</f>
        <v>#N/A</v>
      </c>
      <c r="N39" s="16" t="e">
        <f>'Heat Map Export'!N38 - $N$6</f>
        <v>#N/A</v>
      </c>
      <c r="O39" s="16" t="e">
        <f>'Heat Map Export'!O38 - $O$6</f>
        <v>#N/A</v>
      </c>
      <c r="P39" s="16" t="e">
        <f>'Heat Map Export'!P38 - $P$6</f>
        <v>#N/A</v>
      </c>
      <c r="Q39" s="16" t="e">
        <f>'Heat Map Export'!Q38 - $Q$6</f>
        <v>#N/A</v>
      </c>
      <c r="R39" s="16" t="e">
        <f>'Heat Map Export'!R38 - $R$6</f>
        <v>#N/A</v>
      </c>
      <c r="S39" s="16" t="e">
        <f>'Heat Map Export'!S38 - $S$6</f>
        <v>#N/A</v>
      </c>
      <c r="T39" s="16" t="e">
        <f>'Heat Map Export'!T38 - $T$6</f>
        <v>#N/A</v>
      </c>
      <c r="U39" s="16" t="e">
        <f>'Heat Map Export'!U38 - $U$6</f>
        <v>#N/A</v>
      </c>
      <c r="V39" s="16" t="e">
        <f>'Heat Map Export'!V38 - $V$6</f>
        <v>#N/A</v>
      </c>
      <c r="W39" s="16" t="e">
        <f>'Heat Map Export'!W38 - $W$6</f>
        <v>#N/A</v>
      </c>
      <c r="X39" s="16" t="e">
        <f>'Heat Map Export'!X38 - $X$6</f>
        <v>#N/A</v>
      </c>
      <c r="Y39" s="16" t="e">
        <f>'Heat Map Export'!Y38 - $Y$6</f>
        <v>#N/A</v>
      </c>
      <c r="Z39" s="16" t="e">
        <f>'Heat Map Export'!Z38-$Z$6</f>
        <v>#N/A</v>
      </c>
      <c r="AA39" s="16" t="e">
        <f>'Heat Map Export'!AA38 - $AA$6</f>
        <v>#N/A</v>
      </c>
      <c r="AB39" s="16" t="e">
        <f>'Heat Map Export'!AB38-$AB$6</f>
        <v>#N/A</v>
      </c>
      <c r="AC39" s="16" t="e">
        <f>'Heat Map Export'!AC38 - $AC$6</f>
        <v>#N/A</v>
      </c>
      <c r="AD39" s="16" t="e">
        <f>'Heat Map Export'!AD38 - $AD$6</f>
        <v>#N/A</v>
      </c>
    </row>
    <row r="40" spans="1:30" s="19" customFormat="1" ht="14.5" x14ac:dyDescent="0.35">
      <c r="A40" s="27">
        <f>'Heat Map Export'!A39</f>
        <v>0</v>
      </c>
      <c r="B40" s="28">
        <f>'Heat Map Export'!B39</f>
        <v>0</v>
      </c>
      <c r="C40" s="16" t="e">
        <f>'Heat Map Export'!C39 - $C$6</f>
        <v>#N/A</v>
      </c>
      <c r="D40" s="16" t="e">
        <f>'Heat Map Export'!D39 - $D$6</f>
        <v>#N/A</v>
      </c>
      <c r="E40" s="16" t="e">
        <f>'Heat Map Export'!E39 - $E$6</f>
        <v>#N/A</v>
      </c>
      <c r="F40" s="16" t="e">
        <f>'Heat Map Export'!F39 - $F$6</f>
        <v>#N/A</v>
      </c>
      <c r="G40" s="16" t="e">
        <f>'Heat Map Export'!G39 - $G$6</f>
        <v>#N/A</v>
      </c>
      <c r="H40" s="16" t="e">
        <f>'Heat Map Export'!H39 - $H$6</f>
        <v>#N/A</v>
      </c>
      <c r="I40" s="16" t="e">
        <f>'Heat Map Export'!I39 - $I$6</f>
        <v>#N/A</v>
      </c>
      <c r="J40" s="16" t="e">
        <f>'Heat Map Export'!J39 - $J$6</f>
        <v>#N/A</v>
      </c>
      <c r="K40" s="16" t="e">
        <f>'Heat Map Export'!K39 - $K$6</f>
        <v>#N/A</v>
      </c>
      <c r="L40" s="16" t="e">
        <f>'Heat Map Export'!L39 - $L$6</f>
        <v>#N/A</v>
      </c>
      <c r="M40" s="16" t="e">
        <f>'Heat Map Export'!M39 - $M$6</f>
        <v>#N/A</v>
      </c>
      <c r="N40" s="16" t="e">
        <f>'Heat Map Export'!N39 - $N$6</f>
        <v>#N/A</v>
      </c>
      <c r="O40" s="16" t="e">
        <f>'Heat Map Export'!O39 - $O$6</f>
        <v>#N/A</v>
      </c>
      <c r="P40" s="16" t="e">
        <f>'Heat Map Export'!P39 - $P$6</f>
        <v>#N/A</v>
      </c>
      <c r="Q40" s="16" t="e">
        <f>'Heat Map Export'!Q39 - $Q$6</f>
        <v>#N/A</v>
      </c>
      <c r="R40" s="16" t="e">
        <f>'Heat Map Export'!R39 - $R$6</f>
        <v>#N/A</v>
      </c>
      <c r="S40" s="16" t="e">
        <f>'Heat Map Export'!S39 - $S$6</f>
        <v>#N/A</v>
      </c>
      <c r="T40" s="16" t="e">
        <f>'Heat Map Export'!T39 - $T$6</f>
        <v>#N/A</v>
      </c>
      <c r="U40" s="16" t="e">
        <f>'Heat Map Export'!U39 - $U$6</f>
        <v>#N/A</v>
      </c>
      <c r="V40" s="16" t="e">
        <f>'Heat Map Export'!V39 - $V$6</f>
        <v>#N/A</v>
      </c>
      <c r="W40" s="16" t="e">
        <f>'Heat Map Export'!W39 - $W$6</f>
        <v>#N/A</v>
      </c>
      <c r="X40" s="16" t="e">
        <f>'Heat Map Export'!X39 - $X$6</f>
        <v>#N/A</v>
      </c>
      <c r="Y40" s="16" t="e">
        <f>'Heat Map Export'!Y39 - $Y$6</f>
        <v>#N/A</v>
      </c>
      <c r="Z40" s="16" t="e">
        <f>'Heat Map Export'!Z39 - $Z$6</f>
        <v>#N/A</v>
      </c>
      <c r="AA40" s="16" t="e">
        <f>'Heat Map Export'!AA39 - $AA$6</f>
        <v>#N/A</v>
      </c>
      <c r="AB40" s="16" t="e">
        <f>'Heat Map Export'!AB39 - $AB$6</f>
        <v>#N/A</v>
      </c>
      <c r="AC40" s="16" t="e">
        <f>'Heat Map Export'!AC39 - $AC$6</f>
        <v>#N/A</v>
      </c>
      <c r="AD40" s="16" t="e">
        <f>'Heat Map Export'!AD39 - $AD$6</f>
        <v>#N/A</v>
      </c>
    </row>
    <row r="41" spans="1:30" s="19" customFormat="1" ht="14.5" x14ac:dyDescent="0.35">
      <c r="A41" s="27">
        <f>'Heat Map Export'!A40</f>
        <v>0</v>
      </c>
      <c r="B41" s="28">
        <f>'Heat Map Export'!B40</f>
        <v>0</v>
      </c>
      <c r="C41" s="16" t="e">
        <f>'Heat Map Export'!C40 - $C$6</f>
        <v>#N/A</v>
      </c>
      <c r="D41" s="16" t="e">
        <f>'Heat Map Export'!D40 - $D$6</f>
        <v>#N/A</v>
      </c>
      <c r="E41" s="16" t="e">
        <f>'Heat Map Export'!E40 - $E$6</f>
        <v>#N/A</v>
      </c>
      <c r="F41" s="16" t="e">
        <f>'Heat Map Export'!F40 - $F$6</f>
        <v>#N/A</v>
      </c>
      <c r="G41" s="16" t="e">
        <f>'Heat Map Export'!G40 - $G$6</f>
        <v>#N/A</v>
      </c>
      <c r="H41" s="16" t="e">
        <f>'Heat Map Export'!H40 - $H$6</f>
        <v>#N/A</v>
      </c>
      <c r="I41" s="16" t="e">
        <f>'Heat Map Export'!I40 -$I$6</f>
        <v>#N/A</v>
      </c>
      <c r="J41" s="16" t="e">
        <f>'Heat Map Export'!J40 - $J$6</f>
        <v>#N/A</v>
      </c>
      <c r="K41" s="16" t="e">
        <f>'Heat Map Export'!K40-$K$6</f>
        <v>#N/A</v>
      </c>
      <c r="L41" s="16" t="e">
        <f>'Heat Map Export'!L40 - $L$6</f>
        <v>#N/A</v>
      </c>
      <c r="M41" s="16" t="e">
        <f>'Heat Map Export'!M40 - $M$6</f>
        <v>#N/A</v>
      </c>
      <c r="N41" s="16" t="e">
        <f>'Heat Map Export'!N40 - $N$6</f>
        <v>#N/A</v>
      </c>
      <c r="O41" s="16" t="e">
        <f>'Heat Map Export'!O40 - $O$6</f>
        <v>#N/A</v>
      </c>
      <c r="P41" s="16" t="e">
        <f>'Heat Map Export'!P40 - $P$6</f>
        <v>#N/A</v>
      </c>
      <c r="Q41" s="16" t="e">
        <f>'Heat Map Export'!Q40 - $Q$6</f>
        <v>#N/A</v>
      </c>
      <c r="R41" s="16" t="e">
        <f>'Heat Map Export'!R40 - $R$6</f>
        <v>#N/A</v>
      </c>
      <c r="S41" s="16" t="e">
        <f>'Heat Map Export'!S40 - $S$6</f>
        <v>#N/A</v>
      </c>
      <c r="T41" s="16" t="e">
        <f>'Heat Map Export'!T40 - $T$6</f>
        <v>#N/A</v>
      </c>
      <c r="U41" s="16" t="e">
        <f>'Heat Map Export'!U40 - $U$6</f>
        <v>#N/A</v>
      </c>
      <c r="V41" s="16" t="e">
        <f>'Heat Map Export'!V40 - $V$6</f>
        <v>#N/A</v>
      </c>
      <c r="W41" s="16" t="e">
        <f>'Heat Map Export'!W40 - $W$6</f>
        <v>#N/A</v>
      </c>
      <c r="X41" s="16" t="e">
        <f>'Heat Map Export'!X40 - $X$6</f>
        <v>#N/A</v>
      </c>
      <c r="Y41" s="16" t="e">
        <f>'Heat Map Export'!Y40 - $Y$6</f>
        <v>#N/A</v>
      </c>
      <c r="Z41" s="16" t="e">
        <f>'Heat Map Export'!Z40-$Z$6</f>
        <v>#N/A</v>
      </c>
      <c r="AA41" s="16" t="e">
        <f>'Heat Map Export'!AA40 - $AA$6</f>
        <v>#N/A</v>
      </c>
      <c r="AB41" s="16" t="e">
        <f>'Heat Map Export'!AB40-$AB$6</f>
        <v>#N/A</v>
      </c>
      <c r="AC41" s="16" t="e">
        <f>'Heat Map Export'!AC40 - $AC$6</f>
        <v>#N/A</v>
      </c>
      <c r="AD41" s="16" t="e">
        <f>'Heat Map Export'!AD40 - $AD$6</f>
        <v>#N/A</v>
      </c>
    </row>
    <row r="42" spans="1:30" s="19" customFormat="1" ht="14.5" x14ac:dyDescent="0.35">
      <c r="A42" s="27">
        <f>'Heat Map Export'!A41</f>
        <v>0</v>
      </c>
      <c r="B42" s="28">
        <f>'Heat Map Export'!B41</f>
        <v>0</v>
      </c>
      <c r="C42" s="16" t="e">
        <f>'Heat Map Export'!C41 - $C$6</f>
        <v>#N/A</v>
      </c>
      <c r="D42" s="16" t="e">
        <f>'Heat Map Export'!D41 - $D$6</f>
        <v>#N/A</v>
      </c>
      <c r="E42" s="16" t="e">
        <f>'Heat Map Export'!E41 - $E$6</f>
        <v>#N/A</v>
      </c>
      <c r="F42" s="16" t="e">
        <f>'Heat Map Export'!F41 - $F$6</f>
        <v>#N/A</v>
      </c>
      <c r="G42" s="16" t="e">
        <f>'Heat Map Export'!G41 - $G$6</f>
        <v>#N/A</v>
      </c>
      <c r="H42" s="16" t="e">
        <f>'Heat Map Export'!H41 - $H$6</f>
        <v>#N/A</v>
      </c>
      <c r="I42" s="16" t="e">
        <f>'Heat Map Export'!I41 - $I$6</f>
        <v>#N/A</v>
      </c>
      <c r="J42" s="16" t="e">
        <f>'Heat Map Export'!J41 - $J$6</f>
        <v>#N/A</v>
      </c>
      <c r="K42" s="16" t="e">
        <f>'Heat Map Export'!K41 - $K$6</f>
        <v>#N/A</v>
      </c>
      <c r="L42" s="16" t="e">
        <f>'Heat Map Export'!L41 - $L$6</f>
        <v>#N/A</v>
      </c>
      <c r="M42" s="16" t="e">
        <f>'Heat Map Export'!M41 - $M$6</f>
        <v>#N/A</v>
      </c>
      <c r="N42" s="16" t="e">
        <f>'Heat Map Export'!N41 - $N$6</f>
        <v>#N/A</v>
      </c>
      <c r="O42" s="16" t="e">
        <f>'Heat Map Export'!O41 - $O$6</f>
        <v>#N/A</v>
      </c>
      <c r="P42" s="16" t="e">
        <f>'Heat Map Export'!P41 - $P$6</f>
        <v>#N/A</v>
      </c>
      <c r="Q42" s="16" t="e">
        <f>'Heat Map Export'!Q41 - $Q$6</f>
        <v>#N/A</v>
      </c>
      <c r="R42" s="16" t="e">
        <f>'Heat Map Export'!R41 - $R$6</f>
        <v>#N/A</v>
      </c>
      <c r="S42" s="16" t="e">
        <f>'Heat Map Export'!S41 - $S$6</f>
        <v>#N/A</v>
      </c>
      <c r="T42" s="16" t="e">
        <f>'Heat Map Export'!T41 - $T$6</f>
        <v>#N/A</v>
      </c>
      <c r="U42" s="16" t="e">
        <f>'Heat Map Export'!U41 - $U$6</f>
        <v>#N/A</v>
      </c>
      <c r="V42" s="16" t="e">
        <f>'Heat Map Export'!V41 - $V$6</f>
        <v>#N/A</v>
      </c>
      <c r="W42" s="16" t="e">
        <f>'Heat Map Export'!W41 - $W$6</f>
        <v>#N/A</v>
      </c>
      <c r="X42" s="16" t="e">
        <f>'Heat Map Export'!X41 - $X$6</f>
        <v>#N/A</v>
      </c>
      <c r="Y42" s="16" t="e">
        <f>'Heat Map Export'!Y41 - $Y$6</f>
        <v>#N/A</v>
      </c>
      <c r="Z42" s="16" t="e">
        <f>'Heat Map Export'!Z41 - $Z$6</f>
        <v>#N/A</v>
      </c>
      <c r="AA42" s="16" t="e">
        <f>'Heat Map Export'!AA41 - $AA$6</f>
        <v>#N/A</v>
      </c>
      <c r="AB42" s="16" t="e">
        <f>'Heat Map Export'!AB41 - $AB$6</f>
        <v>#N/A</v>
      </c>
      <c r="AC42" s="16" t="e">
        <f>'Heat Map Export'!AC41 - $AC$6</f>
        <v>#N/A</v>
      </c>
      <c r="AD42" s="16" t="e">
        <f>'Heat Map Export'!AD41 - $AD$6</f>
        <v>#N/A</v>
      </c>
    </row>
    <row r="43" spans="1:30" s="19" customFormat="1" ht="14.5" x14ac:dyDescent="0.35">
      <c r="A43" s="27">
        <f>'Heat Map Export'!A42</f>
        <v>0</v>
      </c>
      <c r="B43" s="28">
        <f>'Heat Map Export'!B42</f>
        <v>0</v>
      </c>
      <c r="C43" s="16" t="e">
        <f>'Heat Map Export'!C42 - $C$6</f>
        <v>#N/A</v>
      </c>
      <c r="D43" s="16" t="e">
        <f>'Heat Map Export'!D42 - $D$6</f>
        <v>#N/A</v>
      </c>
      <c r="E43" s="16" t="e">
        <f>'Heat Map Export'!E42 - $E$6</f>
        <v>#N/A</v>
      </c>
      <c r="F43" s="16" t="e">
        <f>'Heat Map Export'!F42 - $F$6</f>
        <v>#N/A</v>
      </c>
      <c r="G43" s="16" t="e">
        <f>'Heat Map Export'!G42 - $G$6</f>
        <v>#N/A</v>
      </c>
      <c r="H43" s="16" t="e">
        <f>'Heat Map Export'!H42 - $H$6</f>
        <v>#N/A</v>
      </c>
      <c r="I43" s="16" t="e">
        <f>'Heat Map Export'!I42 -$I$6</f>
        <v>#N/A</v>
      </c>
      <c r="J43" s="16" t="e">
        <f>'Heat Map Export'!J42 - $J$6</f>
        <v>#N/A</v>
      </c>
      <c r="K43" s="16" t="e">
        <f>'Heat Map Export'!K42-$K$6</f>
        <v>#N/A</v>
      </c>
      <c r="L43" s="16" t="e">
        <f>'Heat Map Export'!L42 - $L$6</f>
        <v>#N/A</v>
      </c>
      <c r="M43" s="16" t="e">
        <f>'Heat Map Export'!M42 - $M$6</f>
        <v>#N/A</v>
      </c>
      <c r="N43" s="16" t="e">
        <f>'Heat Map Export'!N42 - $N$6</f>
        <v>#N/A</v>
      </c>
      <c r="O43" s="16" t="e">
        <f>'Heat Map Export'!O42 - $O$6</f>
        <v>#N/A</v>
      </c>
      <c r="P43" s="16" t="e">
        <f>'Heat Map Export'!P42 - $P$6</f>
        <v>#N/A</v>
      </c>
      <c r="Q43" s="16" t="e">
        <f>'Heat Map Export'!Q42 - $Q$6</f>
        <v>#N/A</v>
      </c>
      <c r="R43" s="16" t="e">
        <f>'Heat Map Export'!R42 - $R$6</f>
        <v>#N/A</v>
      </c>
      <c r="S43" s="16" t="e">
        <f>'Heat Map Export'!S42 - $S$6</f>
        <v>#N/A</v>
      </c>
      <c r="T43" s="16" t="e">
        <f>'Heat Map Export'!T42 - $T$6</f>
        <v>#N/A</v>
      </c>
      <c r="U43" s="16" t="e">
        <f>'Heat Map Export'!U42 - $U$6</f>
        <v>#N/A</v>
      </c>
      <c r="V43" s="16" t="e">
        <f>'Heat Map Export'!V42 - $V$6</f>
        <v>#N/A</v>
      </c>
      <c r="W43" s="16" t="e">
        <f>'Heat Map Export'!W42 - $W$6</f>
        <v>#N/A</v>
      </c>
      <c r="X43" s="16" t="e">
        <f>'Heat Map Export'!X42 - $X$6</f>
        <v>#N/A</v>
      </c>
      <c r="Y43" s="16" t="e">
        <f>'Heat Map Export'!Y42 - $Y$6</f>
        <v>#N/A</v>
      </c>
      <c r="Z43" s="16" t="e">
        <f>'Heat Map Export'!Z42-$Z$6</f>
        <v>#N/A</v>
      </c>
      <c r="AA43" s="16" t="e">
        <f>'Heat Map Export'!AA42 - $AA$6</f>
        <v>#N/A</v>
      </c>
      <c r="AB43" s="16" t="e">
        <f>'Heat Map Export'!AB42-$AB$6</f>
        <v>#N/A</v>
      </c>
      <c r="AC43" s="16" t="e">
        <f>'Heat Map Export'!AC42 - $AC$6</f>
        <v>#N/A</v>
      </c>
      <c r="AD43" s="16" t="e">
        <f>'Heat Map Export'!AD42 - $AD$6</f>
        <v>#N/A</v>
      </c>
    </row>
    <row r="44" spans="1:30" s="19" customFormat="1" ht="14.5" x14ac:dyDescent="0.35">
      <c r="A44" s="27">
        <f>'Heat Map Export'!A43</f>
        <v>0</v>
      </c>
      <c r="B44" s="28">
        <f>'Heat Map Export'!B43</f>
        <v>0</v>
      </c>
      <c r="C44" s="16" t="e">
        <f>'Heat Map Export'!C43 - $C$6</f>
        <v>#N/A</v>
      </c>
      <c r="D44" s="16" t="e">
        <f>'Heat Map Export'!D43 - $D$6</f>
        <v>#N/A</v>
      </c>
      <c r="E44" s="16" t="e">
        <f>'Heat Map Export'!E43 - $E$6</f>
        <v>#N/A</v>
      </c>
      <c r="F44" s="16" t="e">
        <f>'Heat Map Export'!F43 - $F$6</f>
        <v>#N/A</v>
      </c>
      <c r="G44" s="16" t="e">
        <f>'Heat Map Export'!G43 - $G$6</f>
        <v>#N/A</v>
      </c>
      <c r="H44" s="16" t="e">
        <f>'Heat Map Export'!H43 - $H$6</f>
        <v>#N/A</v>
      </c>
      <c r="I44" s="16" t="e">
        <f>'Heat Map Export'!I43 - $I$6</f>
        <v>#N/A</v>
      </c>
      <c r="J44" s="16" t="e">
        <f>'Heat Map Export'!J43 - $J$6</f>
        <v>#N/A</v>
      </c>
      <c r="K44" s="16" t="e">
        <f>'Heat Map Export'!K43 - $K$6</f>
        <v>#N/A</v>
      </c>
      <c r="L44" s="16" t="e">
        <f>'Heat Map Export'!L43 - $L$6</f>
        <v>#N/A</v>
      </c>
      <c r="M44" s="16" t="e">
        <f>'Heat Map Export'!M43 - $M$6</f>
        <v>#N/A</v>
      </c>
      <c r="N44" s="16" t="e">
        <f>'Heat Map Export'!N43 - $N$6</f>
        <v>#N/A</v>
      </c>
      <c r="O44" s="16" t="e">
        <f>'Heat Map Export'!O43 - $O$6</f>
        <v>#N/A</v>
      </c>
      <c r="P44" s="16" t="e">
        <f>'Heat Map Export'!P43 - $P$6</f>
        <v>#N/A</v>
      </c>
      <c r="Q44" s="16" t="e">
        <f>'Heat Map Export'!Q43 - $Q$6</f>
        <v>#N/A</v>
      </c>
      <c r="R44" s="16" t="e">
        <f>'Heat Map Export'!R43 - $R$6</f>
        <v>#N/A</v>
      </c>
      <c r="S44" s="16" t="e">
        <f>'Heat Map Export'!S43 - $S$6</f>
        <v>#N/A</v>
      </c>
      <c r="T44" s="16" t="e">
        <f>'Heat Map Export'!T43 - $T$6</f>
        <v>#N/A</v>
      </c>
      <c r="U44" s="16" t="e">
        <f>'Heat Map Export'!U43 - $U$6</f>
        <v>#N/A</v>
      </c>
      <c r="V44" s="16" t="e">
        <f>'Heat Map Export'!V43 - $V$6</f>
        <v>#N/A</v>
      </c>
      <c r="W44" s="16" t="e">
        <f>'Heat Map Export'!W43 - $W$6</f>
        <v>#N/A</v>
      </c>
      <c r="X44" s="16" t="e">
        <f>'Heat Map Export'!X43 - $X$6</f>
        <v>#N/A</v>
      </c>
      <c r="Y44" s="16" t="e">
        <f>'Heat Map Export'!Y43 - $Y$6</f>
        <v>#N/A</v>
      </c>
      <c r="Z44" s="16" t="e">
        <f>'Heat Map Export'!Z43 - $Z$6</f>
        <v>#N/A</v>
      </c>
      <c r="AA44" s="16" t="e">
        <f>'Heat Map Export'!AA43 - $AA$6</f>
        <v>#N/A</v>
      </c>
      <c r="AB44" s="16" t="e">
        <f>'Heat Map Export'!AB43 - $AB$6</f>
        <v>#N/A</v>
      </c>
      <c r="AC44" s="16" t="e">
        <f>'Heat Map Export'!AC43 - $AC$6</f>
        <v>#N/A</v>
      </c>
      <c r="AD44" s="16" t="e">
        <f>'Heat Map Export'!AD43 - $AD$6</f>
        <v>#N/A</v>
      </c>
    </row>
    <row r="45" spans="1:30" s="19" customFormat="1" ht="14.5" x14ac:dyDescent="0.35">
      <c r="A45" s="27">
        <f>'Heat Map Export'!A44</f>
        <v>0</v>
      </c>
      <c r="B45" s="28">
        <f>'Heat Map Export'!B44</f>
        <v>0</v>
      </c>
      <c r="C45" s="16" t="e">
        <f>'Heat Map Export'!C44 - $C$6</f>
        <v>#N/A</v>
      </c>
      <c r="D45" s="16" t="e">
        <f>'Heat Map Export'!D44 - $D$6</f>
        <v>#N/A</v>
      </c>
      <c r="E45" s="16" t="e">
        <f>'Heat Map Export'!E44 - $E$6</f>
        <v>#N/A</v>
      </c>
      <c r="F45" s="16" t="e">
        <f>'Heat Map Export'!F44 - $F$6</f>
        <v>#N/A</v>
      </c>
      <c r="G45" s="16" t="e">
        <f>'Heat Map Export'!G44 - $G$6</f>
        <v>#N/A</v>
      </c>
      <c r="H45" s="16" t="e">
        <f>'Heat Map Export'!H44 - $H$6</f>
        <v>#N/A</v>
      </c>
      <c r="I45" s="16" t="e">
        <f>'Heat Map Export'!I44 -$I$6</f>
        <v>#N/A</v>
      </c>
      <c r="J45" s="16" t="e">
        <f>'Heat Map Export'!J44 - $J$6</f>
        <v>#N/A</v>
      </c>
      <c r="K45" s="16" t="e">
        <f>'Heat Map Export'!K44-$K$6</f>
        <v>#N/A</v>
      </c>
      <c r="L45" s="16" t="e">
        <f>'Heat Map Export'!L44 - $L$6</f>
        <v>#N/A</v>
      </c>
      <c r="M45" s="16" t="e">
        <f>'Heat Map Export'!M44 - $M$6</f>
        <v>#N/A</v>
      </c>
      <c r="N45" s="16" t="e">
        <f>'Heat Map Export'!N44 - $N$6</f>
        <v>#N/A</v>
      </c>
      <c r="O45" s="16" t="e">
        <f>'Heat Map Export'!O44 - $O$6</f>
        <v>#N/A</v>
      </c>
      <c r="P45" s="16" t="e">
        <f>'Heat Map Export'!P44 - $P$6</f>
        <v>#N/A</v>
      </c>
      <c r="Q45" s="16" t="e">
        <f>'Heat Map Export'!Q44 - $Q$6</f>
        <v>#N/A</v>
      </c>
      <c r="R45" s="16" t="e">
        <f>'Heat Map Export'!R44 - $R$6</f>
        <v>#N/A</v>
      </c>
      <c r="S45" s="16" t="e">
        <f>'Heat Map Export'!S44 - $S$6</f>
        <v>#N/A</v>
      </c>
      <c r="T45" s="16" t="e">
        <f>'Heat Map Export'!T44 - $T$6</f>
        <v>#N/A</v>
      </c>
      <c r="U45" s="16" t="e">
        <f>'Heat Map Export'!U44 - $U$6</f>
        <v>#N/A</v>
      </c>
      <c r="V45" s="16" t="e">
        <f>'Heat Map Export'!V44 - $V$6</f>
        <v>#N/A</v>
      </c>
      <c r="W45" s="16" t="e">
        <f>'Heat Map Export'!W44 - $W$6</f>
        <v>#N/A</v>
      </c>
      <c r="X45" s="16" t="e">
        <f>'Heat Map Export'!X44 - $X$6</f>
        <v>#N/A</v>
      </c>
      <c r="Y45" s="16" t="e">
        <f>'Heat Map Export'!Y44 - $Y$6</f>
        <v>#N/A</v>
      </c>
      <c r="Z45" s="16" t="e">
        <f>'Heat Map Export'!Z44-$Z$6</f>
        <v>#N/A</v>
      </c>
      <c r="AA45" s="16" t="e">
        <f>'Heat Map Export'!AA44 - $AA$6</f>
        <v>#N/A</v>
      </c>
      <c r="AB45" s="16" t="e">
        <f>'Heat Map Export'!AB44-$AB$6</f>
        <v>#N/A</v>
      </c>
      <c r="AC45" s="16" t="e">
        <f>'Heat Map Export'!AC44 - $AC$6</f>
        <v>#N/A</v>
      </c>
      <c r="AD45" s="16" t="e">
        <f>'Heat Map Export'!AD44 - $AD$6</f>
        <v>#N/A</v>
      </c>
    </row>
    <row r="46" spans="1:30" s="19" customFormat="1" ht="14.5" x14ac:dyDescent="0.35">
      <c r="A46" s="27">
        <f>'Heat Map Export'!A45</f>
        <v>0</v>
      </c>
      <c r="B46" s="28">
        <f>'Heat Map Export'!B45</f>
        <v>0</v>
      </c>
      <c r="C46" s="16" t="e">
        <f>'Heat Map Export'!C45 - $C$6</f>
        <v>#N/A</v>
      </c>
      <c r="D46" s="16" t="e">
        <f>'Heat Map Export'!D45 - $D$6</f>
        <v>#N/A</v>
      </c>
      <c r="E46" s="16" t="e">
        <f>'Heat Map Export'!E45 - $E$6</f>
        <v>#N/A</v>
      </c>
      <c r="F46" s="16" t="e">
        <f>'Heat Map Export'!F45 - $F$6</f>
        <v>#N/A</v>
      </c>
      <c r="G46" s="16" t="e">
        <f>'Heat Map Export'!G45 - $G$6</f>
        <v>#N/A</v>
      </c>
      <c r="H46" s="16" t="e">
        <f>'Heat Map Export'!H45 - $H$6</f>
        <v>#N/A</v>
      </c>
      <c r="I46" s="16" t="e">
        <f>'Heat Map Export'!I45 - $I$6</f>
        <v>#N/A</v>
      </c>
      <c r="J46" s="16" t="e">
        <f>'Heat Map Export'!J45 - $J$6</f>
        <v>#N/A</v>
      </c>
      <c r="K46" s="16" t="e">
        <f>'Heat Map Export'!K45 - $K$6</f>
        <v>#N/A</v>
      </c>
      <c r="L46" s="16" t="e">
        <f>'Heat Map Export'!L45 - $L$6</f>
        <v>#N/A</v>
      </c>
      <c r="M46" s="16" t="e">
        <f>'Heat Map Export'!M45 - $M$6</f>
        <v>#N/A</v>
      </c>
      <c r="N46" s="16" t="e">
        <f>'Heat Map Export'!N45 - $N$6</f>
        <v>#N/A</v>
      </c>
      <c r="O46" s="16" t="e">
        <f>'Heat Map Export'!O45 - $O$6</f>
        <v>#N/A</v>
      </c>
      <c r="P46" s="16" t="e">
        <f>'Heat Map Export'!P45 - $P$6</f>
        <v>#N/A</v>
      </c>
      <c r="Q46" s="16" t="e">
        <f>'Heat Map Export'!Q45 - $Q$6</f>
        <v>#N/A</v>
      </c>
      <c r="R46" s="16" t="e">
        <f>'Heat Map Export'!R45 - $R$6</f>
        <v>#N/A</v>
      </c>
      <c r="S46" s="16" t="e">
        <f>'Heat Map Export'!S45 - $S$6</f>
        <v>#N/A</v>
      </c>
      <c r="T46" s="16" t="e">
        <f>'Heat Map Export'!T45 - $T$6</f>
        <v>#N/A</v>
      </c>
      <c r="U46" s="16" t="e">
        <f>'Heat Map Export'!U45 - $U$6</f>
        <v>#N/A</v>
      </c>
      <c r="V46" s="16" t="e">
        <f>'Heat Map Export'!V45 - $V$6</f>
        <v>#N/A</v>
      </c>
      <c r="W46" s="16" t="e">
        <f>'Heat Map Export'!W45 - $W$6</f>
        <v>#N/A</v>
      </c>
      <c r="X46" s="16" t="e">
        <f>'Heat Map Export'!X45 - $X$6</f>
        <v>#N/A</v>
      </c>
      <c r="Y46" s="16" t="e">
        <f>'Heat Map Export'!Y45 - $Y$6</f>
        <v>#N/A</v>
      </c>
      <c r="Z46" s="16" t="e">
        <f>'Heat Map Export'!Z45 - $Z$6</f>
        <v>#N/A</v>
      </c>
      <c r="AA46" s="16" t="e">
        <f>'Heat Map Export'!AA45 - $AA$6</f>
        <v>#N/A</v>
      </c>
      <c r="AB46" s="16" t="e">
        <f>'Heat Map Export'!AB45 - $AB$6</f>
        <v>#N/A</v>
      </c>
      <c r="AC46" s="16" t="e">
        <f>'Heat Map Export'!AC45 - $AC$6</f>
        <v>#N/A</v>
      </c>
      <c r="AD46" s="16" t="e">
        <f>'Heat Map Export'!AD45 - $AD$6</f>
        <v>#N/A</v>
      </c>
    </row>
    <row r="47" spans="1:30" s="19" customFormat="1" ht="14.5" x14ac:dyDescent="0.35">
      <c r="A47" s="27">
        <f>'Heat Map Export'!A46</f>
        <v>0</v>
      </c>
      <c r="B47" s="28">
        <f>'Heat Map Export'!B46</f>
        <v>0</v>
      </c>
      <c r="C47" s="16" t="e">
        <f>'Heat Map Export'!C46 - $C$6</f>
        <v>#N/A</v>
      </c>
      <c r="D47" s="16" t="e">
        <f>'Heat Map Export'!D46 - $D$6</f>
        <v>#N/A</v>
      </c>
      <c r="E47" s="16" t="e">
        <f>'Heat Map Export'!E46 - $E$6</f>
        <v>#N/A</v>
      </c>
      <c r="F47" s="16" t="e">
        <f>'Heat Map Export'!F46 - $F$6</f>
        <v>#N/A</v>
      </c>
      <c r="G47" s="16" t="e">
        <f>'Heat Map Export'!G46 - $G$6</f>
        <v>#N/A</v>
      </c>
      <c r="H47" s="16" t="e">
        <f>'Heat Map Export'!H46 - $H$6</f>
        <v>#N/A</v>
      </c>
      <c r="I47" s="16" t="e">
        <f>'Heat Map Export'!I46 -$I$6</f>
        <v>#N/A</v>
      </c>
      <c r="J47" s="16" t="e">
        <f>'Heat Map Export'!J46 - $J$6</f>
        <v>#N/A</v>
      </c>
      <c r="K47" s="16" t="e">
        <f>'Heat Map Export'!K46-$K$6</f>
        <v>#N/A</v>
      </c>
      <c r="L47" s="16" t="e">
        <f>'Heat Map Export'!L46 - $L$6</f>
        <v>#N/A</v>
      </c>
      <c r="M47" s="16" t="e">
        <f>'Heat Map Export'!M46 - $M$6</f>
        <v>#N/A</v>
      </c>
      <c r="N47" s="16" t="e">
        <f>'Heat Map Export'!N46 - $N$6</f>
        <v>#N/A</v>
      </c>
      <c r="O47" s="16" t="e">
        <f>'Heat Map Export'!O46 - $O$6</f>
        <v>#N/A</v>
      </c>
      <c r="P47" s="16" t="e">
        <f>'Heat Map Export'!P46 - $P$6</f>
        <v>#N/A</v>
      </c>
      <c r="Q47" s="16" t="e">
        <f>'Heat Map Export'!Q46 - $Q$6</f>
        <v>#N/A</v>
      </c>
      <c r="R47" s="16" t="e">
        <f>'Heat Map Export'!R46 - $R$6</f>
        <v>#N/A</v>
      </c>
      <c r="S47" s="16" t="e">
        <f>'Heat Map Export'!S46 - $S$6</f>
        <v>#N/A</v>
      </c>
      <c r="T47" s="16" t="e">
        <f>'Heat Map Export'!T46 - $T$6</f>
        <v>#N/A</v>
      </c>
      <c r="U47" s="16" t="e">
        <f>'Heat Map Export'!U46 - $U$6</f>
        <v>#N/A</v>
      </c>
      <c r="V47" s="16" t="e">
        <f>'Heat Map Export'!V46 - $V$6</f>
        <v>#N/A</v>
      </c>
      <c r="W47" s="16" t="e">
        <f>'Heat Map Export'!W46 - $W$6</f>
        <v>#N/A</v>
      </c>
      <c r="X47" s="16" t="e">
        <f>'Heat Map Export'!X46 - $X$6</f>
        <v>#N/A</v>
      </c>
      <c r="Y47" s="16" t="e">
        <f>'Heat Map Export'!Y46 - $Y$6</f>
        <v>#N/A</v>
      </c>
      <c r="Z47" s="16" t="e">
        <f>'Heat Map Export'!Z46-$Z$6</f>
        <v>#N/A</v>
      </c>
      <c r="AA47" s="16" t="e">
        <f>'Heat Map Export'!AA46 - $AA$6</f>
        <v>#N/A</v>
      </c>
      <c r="AB47" s="16" t="e">
        <f>'Heat Map Export'!AB46-$AB$6</f>
        <v>#N/A</v>
      </c>
      <c r="AC47" s="16" t="e">
        <f>'Heat Map Export'!AC46 - $AC$6</f>
        <v>#N/A</v>
      </c>
      <c r="AD47" s="16" t="e">
        <f>'Heat Map Export'!AD46 - $AD$6</f>
        <v>#N/A</v>
      </c>
    </row>
    <row r="48" spans="1:30" s="19" customFormat="1" ht="14.5" x14ac:dyDescent="0.35">
      <c r="A48" s="27">
        <f>'Heat Map Export'!A47</f>
        <v>0</v>
      </c>
      <c r="B48" s="28">
        <f>'Heat Map Export'!B47</f>
        <v>0</v>
      </c>
      <c r="C48" s="16" t="e">
        <f>'Heat Map Export'!C47 - $C$6</f>
        <v>#N/A</v>
      </c>
      <c r="D48" s="16" t="e">
        <f>'Heat Map Export'!D47 - $D$6</f>
        <v>#N/A</v>
      </c>
      <c r="E48" s="16" t="e">
        <f>'Heat Map Export'!E47 - $E$6</f>
        <v>#N/A</v>
      </c>
      <c r="F48" s="16" t="e">
        <f>'Heat Map Export'!F47 - $F$6</f>
        <v>#N/A</v>
      </c>
      <c r="G48" s="16" t="e">
        <f>'Heat Map Export'!G47 - $G$6</f>
        <v>#N/A</v>
      </c>
      <c r="H48" s="16" t="e">
        <f>'Heat Map Export'!H47 - $H$6</f>
        <v>#N/A</v>
      </c>
      <c r="I48" s="16" t="e">
        <f>'Heat Map Export'!I47 - $I$6</f>
        <v>#N/A</v>
      </c>
      <c r="J48" s="16" t="e">
        <f>'Heat Map Export'!J47 - $J$6</f>
        <v>#N/A</v>
      </c>
      <c r="K48" s="16" t="e">
        <f>'Heat Map Export'!K47 - $K$6</f>
        <v>#N/A</v>
      </c>
      <c r="L48" s="16" t="e">
        <f>'Heat Map Export'!L47 - $L$6</f>
        <v>#N/A</v>
      </c>
      <c r="M48" s="16" t="e">
        <f>'Heat Map Export'!M47 - $M$6</f>
        <v>#N/A</v>
      </c>
      <c r="N48" s="16" t="e">
        <f>'Heat Map Export'!N47 - $N$6</f>
        <v>#N/A</v>
      </c>
      <c r="O48" s="16" t="e">
        <f>'Heat Map Export'!O47 - $O$6</f>
        <v>#N/A</v>
      </c>
      <c r="P48" s="16" t="e">
        <f>'Heat Map Export'!P47 - $P$6</f>
        <v>#N/A</v>
      </c>
      <c r="Q48" s="16" t="e">
        <f>'Heat Map Export'!Q47 - $Q$6</f>
        <v>#N/A</v>
      </c>
      <c r="R48" s="16" t="e">
        <f>'Heat Map Export'!R47 - $R$6</f>
        <v>#N/A</v>
      </c>
      <c r="S48" s="16" t="e">
        <f>'Heat Map Export'!S47 - $S$6</f>
        <v>#N/A</v>
      </c>
      <c r="T48" s="16" t="e">
        <f>'Heat Map Export'!T47 - $T$6</f>
        <v>#N/A</v>
      </c>
      <c r="U48" s="16" t="e">
        <f>'Heat Map Export'!U47 - $U$6</f>
        <v>#N/A</v>
      </c>
      <c r="V48" s="16" t="e">
        <f>'Heat Map Export'!V47 - $V$6</f>
        <v>#N/A</v>
      </c>
      <c r="W48" s="16" t="e">
        <f>'Heat Map Export'!W47 - $W$6</f>
        <v>#N/A</v>
      </c>
      <c r="X48" s="16" t="e">
        <f>'Heat Map Export'!X47 - $X$6</f>
        <v>#N/A</v>
      </c>
      <c r="Y48" s="16" t="e">
        <f>'Heat Map Export'!Y47 - $Y$6</f>
        <v>#N/A</v>
      </c>
      <c r="Z48" s="16" t="e">
        <f>'Heat Map Export'!Z47 - $Z$6</f>
        <v>#N/A</v>
      </c>
      <c r="AA48" s="16" t="e">
        <f>'Heat Map Export'!AA47 - $AA$6</f>
        <v>#N/A</v>
      </c>
      <c r="AB48" s="16" t="e">
        <f>'Heat Map Export'!AB47 - $AB$6</f>
        <v>#N/A</v>
      </c>
      <c r="AC48" s="16" t="e">
        <f>'Heat Map Export'!AC47 - $AC$6</f>
        <v>#N/A</v>
      </c>
      <c r="AD48" s="16" t="e">
        <f>'Heat Map Export'!AD47 - $AD$6</f>
        <v>#N/A</v>
      </c>
    </row>
    <row r="49" spans="1:30" s="19" customFormat="1" ht="14.5" x14ac:dyDescent="0.35">
      <c r="A49" s="27">
        <f>'Heat Map Export'!A48</f>
        <v>0</v>
      </c>
      <c r="B49" s="28">
        <f>'Heat Map Export'!B48</f>
        <v>0</v>
      </c>
      <c r="C49" s="16" t="e">
        <f>'Heat Map Export'!C48 - $C$6</f>
        <v>#N/A</v>
      </c>
      <c r="D49" s="16" t="e">
        <f>'Heat Map Export'!D48 - $D$6</f>
        <v>#N/A</v>
      </c>
      <c r="E49" s="16" t="e">
        <f>'Heat Map Export'!E48 - $E$6</f>
        <v>#N/A</v>
      </c>
      <c r="F49" s="16" t="e">
        <f>'Heat Map Export'!F48 - $F$6</f>
        <v>#N/A</v>
      </c>
      <c r="G49" s="16" t="e">
        <f>'Heat Map Export'!G48 - $G$6</f>
        <v>#N/A</v>
      </c>
      <c r="H49" s="16" t="e">
        <f>'Heat Map Export'!H48 - $H$6</f>
        <v>#N/A</v>
      </c>
      <c r="I49" s="16" t="e">
        <f>'Heat Map Export'!I48 -$I$6</f>
        <v>#N/A</v>
      </c>
      <c r="J49" s="16" t="e">
        <f>'Heat Map Export'!J48 - $J$6</f>
        <v>#N/A</v>
      </c>
      <c r="K49" s="16" t="e">
        <f>'Heat Map Export'!K48-$K$6</f>
        <v>#N/A</v>
      </c>
      <c r="L49" s="16" t="e">
        <f>'Heat Map Export'!L48 - $L$6</f>
        <v>#N/A</v>
      </c>
      <c r="M49" s="16" t="e">
        <f>'Heat Map Export'!M48 - $M$6</f>
        <v>#N/A</v>
      </c>
      <c r="N49" s="16" t="e">
        <f>'Heat Map Export'!N48 - $N$6</f>
        <v>#N/A</v>
      </c>
      <c r="O49" s="16" t="e">
        <f>'Heat Map Export'!O48 - $O$6</f>
        <v>#N/A</v>
      </c>
      <c r="P49" s="16" t="e">
        <f>'Heat Map Export'!P48 - $P$6</f>
        <v>#N/A</v>
      </c>
      <c r="Q49" s="16" t="e">
        <f>'Heat Map Export'!Q48 - $Q$6</f>
        <v>#N/A</v>
      </c>
      <c r="R49" s="16" t="e">
        <f>'Heat Map Export'!R48 - $R$6</f>
        <v>#N/A</v>
      </c>
      <c r="S49" s="16" t="e">
        <f>'Heat Map Export'!S48 - $S$6</f>
        <v>#N/A</v>
      </c>
      <c r="T49" s="16" t="e">
        <f>'Heat Map Export'!T48 - $T$6</f>
        <v>#N/A</v>
      </c>
      <c r="U49" s="16" t="e">
        <f>'Heat Map Export'!U48 - $U$6</f>
        <v>#N/A</v>
      </c>
      <c r="V49" s="16" t="e">
        <f>'Heat Map Export'!V48 - $V$6</f>
        <v>#N/A</v>
      </c>
      <c r="W49" s="16" t="e">
        <f>'Heat Map Export'!W48 - $W$6</f>
        <v>#N/A</v>
      </c>
      <c r="X49" s="16" t="e">
        <f>'Heat Map Export'!X48 - $X$6</f>
        <v>#N/A</v>
      </c>
      <c r="Y49" s="16" t="e">
        <f>'Heat Map Export'!Y48 - $Y$6</f>
        <v>#N/A</v>
      </c>
      <c r="Z49" s="16" t="e">
        <f>'Heat Map Export'!Z48-$Z$6</f>
        <v>#N/A</v>
      </c>
      <c r="AA49" s="16" t="e">
        <f>'Heat Map Export'!AA48 - $AA$6</f>
        <v>#N/A</v>
      </c>
      <c r="AB49" s="16" t="e">
        <f>'Heat Map Export'!AB48-$AB$6</f>
        <v>#N/A</v>
      </c>
      <c r="AC49" s="16" t="e">
        <f>'Heat Map Export'!AC48 - $AC$6</f>
        <v>#N/A</v>
      </c>
      <c r="AD49" s="16" t="e">
        <f>'Heat Map Export'!AD48 - $AD$6</f>
        <v>#N/A</v>
      </c>
    </row>
    <row r="50" spans="1:30" s="19" customFormat="1" ht="14.5" x14ac:dyDescent="0.35">
      <c r="A50" s="27">
        <f>'Heat Map Export'!A49</f>
        <v>0</v>
      </c>
      <c r="B50" s="28">
        <f>'Heat Map Export'!B49</f>
        <v>0</v>
      </c>
      <c r="C50" s="16" t="e">
        <f>'Heat Map Export'!C49 - $C$6</f>
        <v>#N/A</v>
      </c>
      <c r="D50" s="16" t="e">
        <f>'Heat Map Export'!D49 - $D$6</f>
        <v>#N/A</v>
      </c>
      <c r="E50" s="16" t="e">
        <f>'Heat Map Export'!E49 - $E$6</f>
        <v>#N/A</v>
      </c>
      <c r="F50" s="16" t="e">
        <f>'Heat Map Export'!F49 - $F$6</f>
        <v>#N/A</v>
      </c>
      <c r="G50" s="16" t="e">
        <f>'Heat Map Export'!G49 - $G$6</f>
        <v>#N/A</v>
      </c>
      <c r="H50" s="16" t="e">
        <f>'Heat Map Export'!H49 - $H$6</f>
        <v>#N/A</v>
      </c>
      <c r="I50" s="16" t="e">
        <f>'Heat Map Export'!I49 - $I$6</f>
        <v>#N/A</v>
      </c>
      <c r="J50" s="16" t="e">
        <f>'Heat Map Export'!J49 - $J$6</f>
        <v>#N/A</v>
      </c>
      <c r="K50" s="16" t="e">
        <f>'Heat Map Export'!K49 - $K$6</f>
        <v>#N/A</v>
      </c>
      <c r="L50" s="16" t="e">
        <f>'Heat Map Export'!L49 - $L$6</f>
        <v>#N/A</v>
      </c>
      <c r="M50" s="16" t="e">
        <f>'Heat Map Export'!M49 - $M$6</f>
        <v>#N/A</v>
      </c>
      <c r="N50" s="16" t="e">
        <f>'Heat Map Export'!N49 - $N$6</f>
        <v>#N/A</v>
      </c>
      <c r="O50" s="16" t="e">
        <f>'Heat Map Export'!O49 - $O$6</f>
        <v>#N/A</v>
      </c>
      <c r="P50" s="16" t="e">
        <f>'Heat Map Export'!P49 - $P$6</f>
        <v>#N/A</v>
      </c>
      <c r="Q50" s="16" t="e">
        <f>'Heat Map Export'!Q49 - $Q$6</f>
        <v>#N/A</v>
      </c>
      <c r="R50" s="16" t="e">
        <f>'Heat Map Export'!R49 - $R$6</f>
        <v>#N/A</v>
      </c>
      <c r="S50" s="16" t="e">
        <f>'Heat Map Export'!S49 - $S$6</f>
        <v>#N/A</v>
      </c>
      <c r="T50" s="16" t="e">
        <f>'Heat Map Export'!T49 - $T$6</f>
        <v>#N/A</v>
      </c>
      <c r="U50" s="16" t="e">
        <f>'Heat Map Export'!U49 - $U$6</f>
        <v>#N/A</v>
      </c>
      <c r="V50" s="16" t="e">
        <f>'Heat Map Export'!V49 - $V$6</f>
        <v>#N/A</v>
      </c>
      <c r="W50" s="16" t="e">
        <f>'Heat Map Export'!W49 - $W$6</f>
        <v>#N/A</v>
      </c>
      <c r="X50" s="16" t="e">
        <f>'Heat Map Export'!X49 - $X$6</f>
        <v>#N/A</v>
      </c>
      <c r="Y50" s="16" t="e">
        <f>'Heat Map Export'!Y49 - $Y$6</f>
        <v>#N/A</v>
      </c>
      <c r="Z50" s="16" t="e">
        <f>'Heat Map Export'!Z49 - $Z$6</f>
        <v>#N/A</v>
      </c>
      <c r="AA50" s="16" t="e">
        <f>'Heat Map Export'!AA49 - $AA$6</f>
        <v>#N/A</v>
      </c>
      <c r="AB50" s="16" t="e">
        <f>'Heat Map Export'!AB49 - $AB$6</f>
        <v>#N/A</v>
      </c>
      <c r="AC50" s="16" t="e">
        <f>'Heat Map Export'!AC49 - $AC$6</f>
        <v>#N/A</v>
      </c>
      <c r="AD50" s="16" t="e">
        <f>'Heat Map Export'!AD49 - $AD$6</f>
        <v>#N/A</v>
      </c>
    </row>
    <row r="51" spans="1:30" s="19" customFormat="1" ht="14.5" x14ac:dyDescent="0.35">
      <c r="A51" s="27">
        <f>'Heat Map Export'!A50</f>
        <v>0</v>
      </c>
      <c r="B51" s="28">
        <f>'Heat Map Export'!B50</f>
        <v>0</v>
      </c>
      <c r="C51" s="16" t="e">
        <f>'Heat Map Export'!C50 - $C$6</f>
        <v>#N/A</v>
      </c>
      <c r="D51" s="16" t="e">
        <f>'Heat Map Export'!D50 - $D$6</f>
        <v>#N/A</v>
      </c>
      <c r="E51" s="16" t="e">
        <f>'Heat Map Export'!E50 - $E$6</f>
        <v>#N/A</v>
      </c>
      <c r="F51" s="16" t="e">
        <f>'Heat Map Export'!F50 - $F$6</f>
        <v>#N/A</v>
      </c>
      <c r="G51" s="16" t="e">
        <f>'Heat Map Export'!G50 - $G$6</f>
        <v>#N/A</v>
      </c>
      <c r="H51" s="16" t="e">
        <f>'Heat Map Export'!H50 - $H$6</f>
        <v>#N/A</v>
      </c>
      <c r="I51" s="16" t="e">
        <f>'Heat Map Export'!I50 -$I$6</f>
        <v>#N/A</v>
      </c>
      <c r="J51" s="16" t="e">
        <f>'Heat Map Export'!J50 - $J$6</f>
        <v>#N/A</v>
      </c>
      <c r="K51" s="16" t="e">
        <f>'Heat Map Export'!K50-$K$6</f>
        <v>#N/A</v>
      </c>
      <c r="L51" s="16" t="e">
        <f>'Heat Map Export'!L50 - $L$6</f>
        <v>#N/A</v>
      </c>
      <c r="M51" s="16" t="e">
        <f>'Heat Map Export'!M50 - $M$6</f>
        <v>#N/A</v>
      </c>
      <c r="N51" s="16" t="e">
        <f>'Heat Map Export'!N50 - $N$6</f>
        <v>#N/A</v>
      </c>
      <c r="O51" s="16" t="e">
        <f>'Heat Map Export'!O50 - $O$6</f>
        <v>#N/A</v>
      </c>
      <c r="P51" s="16" t="e">
        <f>'Heat Map Export'!P50 - $P$6</f>
        <v>#N/A</v>
      </c>
      <c r="Q51" s="16" t="e">
        <f>'Heat Map Export'!Q50 - $Q$6</f>
        <v>#N/A</v>
      </c>
      <c r="R51" s="16" t="e">
        <f>'Heat Map Export'!R50 - $R$6</f>
        <v>#N/A</v>
      </c>
      <c r="S51" s="16" t="e">
        <f>'Heat Map Export'!S50 - $S$6</f>
        <v>#N/A</v>
      </c>
      <c r="T51" s="16" t="e">
        <f>'Heat Map Export'!T50 - $T$6</f>
        <v>#N/A</v>
      </c>
      <c r="U51" s="16" t="e">
        <f>'Heat Map Export'!U50 - $U$6</f>
        <v>#N/A</v>
      </c>
      <c r="V51" s="16" t="e">
        <f>'Heat Map Export'!V50 - $V$6</f>
        <v>#N/A</v>
      </c>
      <c r="W51" s="16" t="e">
        <f>'Heat Map Export'!W50 - $W$6</f>
        <v>#N/A</v>
      </c>
      <c r="X51" s="16" t="e">
        <f>'Heat Map Export'!X50 - $X$6</f>
        <v>#N/A</v>
      </c>
      <c r="Y51" s="16" t="e">
        <f>'Heat Map Export'!Y50 - $Y$6</f>
        <v>#N/A</v>
      </c>
      <c r="Z51" s="16" t="e">
        <f>'Heat Map Export'!Z50-$Z$6</f>
        <v>#N/A</v>
      </c>
      <c r="AA51" s="16" t="e">
        <f>'Heat Map Export'!AA50 - $AA$6</f>
        <v>#N/A</v>
      </c>
      <c r="AB51" s="16" t="e">
        <f>'Heat Map Export'!AB50-$AB$6</f>
        <v>#N/A</v>
      </c>
      <c r="AC51" s="16" t="e">
        <f>'Heat Map Export'!AC50 - $AC$6</f>
        <v>#N/A</v>
      </c>
      <c r="AD51" s="16" t="e">
        <f>'Heat Map Export'!AD50 - $AD$6</f>
        <v>#N/A</v>
      </c>
    </row>
    <row r="52" spans="1:30" s="19" customFormat="1" ht="14.5" x14ac:dyDescent="0.35">
      <c r="A52" s="27">
        <f>'Heat Map Export'!A51</f>
        <v>0</v>
      </c>
      <c r="B52" s="28">
        <f>'Heat Map Export'!B51</f>
        <v>0</v>
      </c>
      <c r="C52" s="16" t="e">
        <f>'Heat Map Export'!C51 - $C$6</f>
        <v>#N/A</v>
      </c>
      <c r="D52" s="16" t="e">
        <f>'Heat Map Export'!D51 - $D$6</f>
        <v>#N/A</v>
      </c>
      <c r="E52" s="16" t="e">
        <f>'Heat Map Export'!E51 - $E$6</f>
        <v>#N/A</v>
      </c>
      <c r="F52" s="16" t="e">
        <f>'Heat Map Export'!F51 - $F$6</f>
        <v>#N/A</v>
      </c>
      <c r="G52" s="16" t="e">
        <f>'Heat Map Export'!G51 - $G$6</f>
        <v>#N/A</v>
      </c>
      <c r="H52" s="16" t="e">
        <f>'Heat Map Export'!H51 - $H$6</f>
        <v>#N/A</v>
      </c>
      <c r="I52" s="16" t="e">
        <f>'Heat Map Export'!I51 - $I$6</f>
        <v>#N/A</v>
      </c>
      <c r="J52" s="16" t="e">
        <f>'Heat Map Export'!J51 - $J$6</f>
        <v>#N/A</v>
      </c>
      <c r="K52" s="16" t="e">
        <f>'Heat Map Export'!K51 - $K$6</f>
        <v>#N/A</v>
      </c>
      <c r="L52" s="16" t="e">
        <f>'Heat Map Export'!L51 - $L$6</f>
        <v>#N/A</v>
      </c>
      <c r="M52" s="16" t="e">
        <f>'Heat Map Export'!M51 - $M$6</f>
        <v>#N/A</v>
      </c>
      <c r="N52" s="16" t="e">
        <f>'Heat Map Export'!N51 - $N$6</f>
        <v>#N/A</v>
      </c>
      <c r="O52" s="16" t="e">
        <f>'Heat Map Export'!O51 - $O$6</f>
        <v>#N/A</v>
      </c>
      <c r="P52" s="16" t="e">
        <f>'Heat Map Export'!P51 - $P$6</f>
        <v>#N/A</v>
      </c>
      <c r="Q52" s="16" t="e">
        <f>'Heat Map Export'!Q51 - $Q$6</f>
        <v>#N/A</v>
      </c>
      <c r="R52" s="16" t="e">
        <f>'Heat Map Export'!R51 - $R$6</f>
        <v>#N/A</v>
      </c>
      <c r="S52" s="16" t="e">
        <f>'Heat Map Export'!S51 - $S$6</f>
        <v>#N/A</v>
      </c>
      <c r="T52" s="16" t="e">
        <f>'Heat Map Export'!T51 - $T$6</f>
        <v>#N/A</v>
      </c>
      <c r="U52" s="16" t="e">
        <f>'Heat Map Export'!U51 - $U$6</f>
        <v>#N/A</v>
      </c>
      <c r="V52" s="16" t="e">
        <f>'Heat Map Export'!V51 - $V$6</f>
        <v>#N/A</v>
      </c>
      <c r="W52" s="16" t="e">
        <f>'Heat Map Export'!W51 - $W$6</f>
        <v>#N/A</v>
      </c>
      <c r="X52" s="16" t="e">
        <f>'Heat Map Export'!X51 - $X$6</f>
        <v>#N/A</v>
      </c>
      <c r="Y52" s="16" t="e">
        <f>'Heat Map Export'!Y51 - $Y$6</f>
        <v>#N/A</v>
      </c>
      <c r="Z52" s="16" t="e">
        <f>'Heat Map Export'!Z51 - $Z$6</f>
        <v>#N/A</v>
      </c>
      <c r="AA52" s="16" t="e">
        <f>'Heat Map Export'!AA51 - $AA$6</f>
        <v>#N/A</v>
      </c>
      <c r="AB52" s="16" t="e">
        <f>'Heat Map Export'!AB51 - $AB$6</f>
        <v>#N/A</v>
      </c>
      <c r="AC52" s="16" t="e">
        <f>'Heat Map Export'!AC51 - $AC$6</f>
        <v>#N/A</v>
      </c>
      <c r="AD52" s="16" t="e">
        <f>'Heat Map Export'!AD51 - $AD$6</f>
        <v>#N/A</v>
      </c>
    </row>
    <row r="53" spans="1:30" s="19" customFormat="1" ht="14.5" x14ac:dyDescent="0.35">
      <c r="A53" s="27">
        <f>'Heat Map Export'!A52</f>
        <v>0</v>
      </c>
      <c r="B53" s="28">
        <f>'Heat Map Export'!B52</f>
        <v>0</v>
      </c>
      <c r="C53" s="16" t="e">
        <f>'Heat Map Export'!C52 - $C$6</f>
        <v>#N/A</v>
      </c>
      <c r="D53" s="16" t="e">
        <f>'Heat Map Export'!D52 - $D$6</f>
        <v>#N/A</v>
      </c>
      <c r="E53" s="16" t="e">
        <f>'Heat Map Export'!E52 - $E$6</f>
        <v>#N/A</v>
      </c>
      <c r="F53" s="16" t="e">
        <f>'Heat Map Export'!F52 - $F$6</f>
        <v>#N/A</v>
      </c>
      <c r="G53" s="16" t="e">
        <f>'Heat Map Export'!G52 - $G$6</f>
        <v>#N/A</v>
      </c>
      <c r="H53" s="16" t="e">
        <f>'Heat Map Export'!H52 - $H$6</f>
        <v>#N/A</v>
      </c>
      <c r="I53" s="16" t="e">
        <f>'Heat Map Export'!I52 -$I$6</f>
        <v>#N/A</v>
      </c>
      <c r="J53" s="16" t="e">
        <f>'Heat Map Export'!J52 - $J$6</f>
        <v>#N/A</v>
      </c>
      <c r="K53" s="16" t="e">
        <f>'Heat Map Export'!K52-$K$6</f>
        <v>#N/A</v>
      </c>
      <c r="L53" s="16" t="e">
        <f>'Heat Map Export'!L52 - $L$6</f>
        <v>#N/A</v>
      </c>
      <c r="M53" s="16" t="e">
        <f>'Heat Map Export'!M52 - $M$6</f>
        <v>#N/A</v>
      </c>
      <c r="N53" s="16" t="e">
        <f>'Heat Map Export'!N52 - $N$6</f>
        <v>#N/A</v>
      </c>
      <c r="O53" s="16" t="e">
        <f>'Heat Map Export'!O52 - $O$6</f>
        <v>#N/A</v>
      </c>
      <c r="P53" s="16" t="e">
        <f>'Heat Map Export'!P52 - $P$6</f>
        <v>#N/A</v>
      </c>
      <c r="Q53" s="16" t="e">
        <f>'Heat Map Export'!Q52 - $Q$6</f>
        <v>#N/A</v>
      </c>
      <c r="R53" s="16" t="e">
        <f>'Heat Map Export'!R52 - $R$6</f>
        <v>#N/A</v>
      </c>
      <c r="S53" s="16" t="e">
        <f>'Heat Map Export'!S52 - $S$6</f>
        <v>#N/A</v>
      </c>
      <c r="T53" s="16" t="e">
        <f>'Heat Map Export'!T52 - $T$6</f>
        <v>#N/A</v>
      </c>
      <c r="U53" s="16" t="e">
        <f>'Heat Map Export'!U52 - $U$6</f>
        <v>#N/A</v>
      </c>
      <c r="V53" s="16" t="e">
        <f>'Heat Map Export'!V52 - $V$6</f>
        <v>#N/A</v>
      </c>
      <c r="W53" s="16" t="e">
        <f>'Heat Map Export'!W52 - $W$6</f>
        <v>#N/A</v>
      </c>
      <c r="X53" s="16" t="e">
        <f>'Heat Map Export'!X52 - $X$6</f>
        <v>#N/A</v>
      </c>
      <c r="Y53" s="16" t="e">
        <f>'Heat Map Export'!Y52 - $Y$6</f>
        <v>#N/A</v>
      </c>
      <c r="Z53" s="16" t="e">
        <f>'Heat Map Export'!Z52-$Z$6</f>
        <v>#N/A</v>
      </c>
      <c r="AA53" s="16" t="e">
        <f>'Heat Map Export'!AA52 - $AA$6</f>
        <v>#N/A</v>
      </c>
      <c r="AB53" s="16" t="e">
        <f>'Heat Map Export'!AB52-$AB$6</f>
        <v>#N/A</v>
      </c>
      <c r="AC53" s="16" t="e">
        <f>'Heat Map Export'!AC52 - $AC$6</f>
        <v>#N/A</v>
      </c>
      <c r="AD53" s="16" t="e">
        <f>'Heat Map Export'!AD52 - $AD$6</f>
        <v>#N/A</v>
      </c>
    </row>
    <row r="54" spans="1:30" s="19" customFormat="1" ht="14.5" x14ac:dyDescent="0.35">
      <c r="A54" s="27">
        <f>'Heat Map Export'!A53</f>
        <v>0</v>
      </c>
      <c r="B54" s="28">
        <f>'Heat Map Export'!B53</f>
        <v>0</v>
      </c>
      <c r="C54" s="16" t="e">
        <f>'Heat Map Export'!C53 - $C$6</f>
        <v>#N/A</v>
      </c>
      <c r="D54" s="16" t="e">
        <f>'Heat Map Export'!D53 - $D$6</f>
        <v>#N/A</v>
      </c>
      <c r="E54" s="16" t="e">
        <f>'Heat Map Export'!E53 - $E$6</f>
        <v>#N/A</v>
      </c>
      <c r="F54" s="16" t="e">
        <f>'Heat Map Export'!F53 - $F$6</f>
        <v>#N/A</v>
      </c>
      <c r="G54" s="16" t="e">
        <f>'Heat Map Export'!G53 - $G$6</f>
        <v>#N/A</v>
      </c>
      <c r="H54" s="16" t="e">
        <f>'Heat Map Export'!H53 - $H$6</f>
        <v>#N/A</v>
      </c>
      <c r="I54" s="16" t="e">
        <f>'Heat Map Export'!I53 - $I$6</f>
        <v>#N/A</v>
      </c>
      <c r="J54" s="16" t="e">
        <f>'Heat Map Export'!J53 - $J$6</f>
        <v>#N/A</v>
      </c>
      <c r="K54" s="16" t="e">
        <f>'Heat Map Export'!K53 - $K$6</f>
        <v>#N/A</v>
      </c>
      <c r="L54" s="16" t="e">
        <f>'Heat Map Export'!L53 - $L$6</f>
        <v>#N/A</v>
      </c>
      <c r="M54" s="16" t="e">
        <f>'Heat Map Export'!M53 - $M$6</f>
        <v>#N/A</v>
      </c>
      <c r="N54" s="16" t="e">
        <f>'Heat Map Export'!N53 - $N$6</f>
        <v>#N/A</v>
      </c>
      <c r="O54" s="16" t="e">
        <f>'Heat Map Export'!O53 - $O$6</f>
        <v>#N/A</v>
      </c>
      <c r="P54" s="16" t="e">
        <f>'Heat Map Export'!P53 - $P$6</f>
        <v>#N/A</v>
      </c>
      <c r="Q54" s="16" t="e">
        <f>'Heat Map Export'!Q53 - $Q$6</f>
        <v>#N/A</v>
      </c>
      <c r="R54" s="16" t="e">
        <f>'Heat Map Export'!R53 - $R$6</f>
        <v>#N/A</v>
      </c>
      <c r="S54" s="16" t="e">
        <f>'Heat Map Export'!S53 - $S$6</f>
        <v>#N/A</v>
      </c>
      <c r="T54" s="16" t="e">
        <f>'Heat Map Export'!T53 - $T$6</f>
        <v>#N/A</v>
      </c>
      <c r="U54" s="16" t="e">
        <f>'Heat Map Export'!U53 - $U$6</f>
        <v>#N/A</v>
      </c>
      <c r="V54" s="16" t="e">
        <f>'Heat Map Export'!V53 - $V$6</f>
        <v>#N/A</v>
      </c>
      <c r="W54" s="16" t="e">
        <f>'Heat Map Export'!W53 - $W$6</f>
        <v>#N/A</v>
      </c>
      <c r="X54" s="16" t="e">
        <f>'Heat Map Export'!X53 - $X$6</f>
        <v>#N/A</v>
      </c>
      <c r="Y54" s="16" t="e">
        <f>'Heat Map Export'!Y53 - $Y$6</f>
        <v>#N/A</v>
      </c>
      <c r="Z54" s="16" t="e">
        <f>'Heat Map Export'!Z53 - $Z$6</f>
        <v>#N/A</v>
      </c>
      <c r="AA54" s="16" t="e">
        <f>'Heat Map Export'!AA53 - $AA$6</f>
        <v>#N/A</v>
      </c>
      <c r="AB54" s="16" t="e">
        <f>'Heat Map Export'!AB53 - $AB$6</f>
        <v>#N/A</v>
      </c>
      <c r="AC54" s="16" t="e">
        <f>'Heat Map Export'!AC53 - $AC$6</f>
        <v>#N/A</v>
      </c>
      <c r="AD54" s="16" t="e">
        <f>'Heat Map Export'!AD53 - $AD$6</f>
        <v>#N/A</v>
      </c>
    </row>
    <row r="55" spans="1:30" s="19" customFormat="1" ht="14.5" x14ac:dyDescent="0.35">
      <c r="A55" s="27">
        <f>'Heat Map Export'!A54</f>
        <v>0</v>
      </c>
      <c r="B55" s="28">
        <f>'Heat Map Export'!B54</f>
        <v>0</v>
      </c>
      <c r="C55" s="16" t="e">
        <f>'Heat Map Export'!C54 - $C$6</f>
        <v>#N/A</v>
      </c>
      <c r="D55" s="16" t="e">
        <f>'Heat Map Export'!D54 - $D$6</f>
        <v>#N/A</v>
      </c>
      <c r="E55" s="16" t="e">
        <f>'Heat Map Export'!E54 - $E$6</f>
        <v>#N/A</v>
      </c>
      <c r="F55" s="16" t="e">
        <f>'Heat Map Export'!F54 - $F$6</f>
        <v>#N/A</v>
      </c>
      <c r="G55" s="16" t="e">
        <f>'Heat Map Export'!G54 - $G$6</f>
        <v>#N/A</v>
      </c>
      <c r="H55" s="16" t="e">
        <f>'Heat Map Export'!H54 - $H$6</f>
        <v>#N/A</v>
      </c>
      <c r="I55" s="16" t="e">
        <f>'Heat Map Export'!I54 -$I$6</f>
        <v>#N/A</v>
      </c>
      <c r="J55" s="16" t="e">
        <f>'Heat Map Export'!J54 - $J$6</f>
        <v>#N/A</v>
      </c>
      <c r="K55" s="16" t="e">
        <f>'Heat Map Export'!K54-$K$6</f>
        <v>#N/A</v>
      </c>
      <c r="L55" s="16" t="e">
        <f>'Heat Map Export'!L54 - $L$6</f>
        <v>#N/A</v>
      </c>
      <c r="M55" s="16" t="e">
        <f>'Heat Map Export'!M54 - $M$6</f>
        <v>#N/A</v>
      </c>
      <c r="N55" s="16" t="e">
        <f>'Heat Map Export'!N54 - $N$6</f>
        <v>#N/A</v>
      </c>
      <c r="O55" s="16" t="e">
        <f>'Heat Map Export'!O54 - $O$6</f>
        <v>#N/A</v>
      </c>
      <c r="P55" s="16" t="e">
        <f>'Heat Map Export'!P54 - $P$6</f>
        <v>#N/A</v>
      </c>
      <c r="Q55" s="16" t="e">
        <f>'Heat Map Export'!Q54 - $Q$6</f>
        <v>#N/A</v>
      </c>
      <c r="R55" s="16" t="e">
        <f>'Heat Map Export'!R54 - $R$6</f>
        <v>#N/A</v>
      </c>
      <c r="S55" s="16" t="e">
        <f>'Heat Map Export'!S54 - $S$6</f>
        <v>#N/A</v>
      </c>
      <c r="T55" s="16" t="e">
        <f>'Heat Map Export'!T54 - $T$6</f>
        <v>#N/A</v>
      </c>
      <c r="U55" s="16" t="e">
        <f>'Heat Map Export'!U54 - $U$6</f>
        <v>#N/A</v>
      </c>
      <c r="V55" s="16" t="e">
        <f>'Heat Map Export'!V54 - $V$6</f>
        <v>#N/A</v>
      </c>
      <c r="W55" s="16" t="e">
        <f>'Heat Map Export'!W54 - $W$6</f>
        <v>#N/A</v>
      </c>
      <c r="X55" s="16" t="e">
        <f>'Heat Map Export'!X54 - $X$6</f>
        <v>#N/A</v>
      </c>
      <c r="Y55" s="16" t="e">
        <f>'Heat Map Export'!Y54 - $Y$6</f>
        <v>#N/A</v>
      </c>
      <c r="Z55" s="16" t="e">
        <f>'Heat Map Export'!Z54-$Z$6</f>
        <v>#N/A</v>
      </c>
      <c r="AA55" s="16" t="e">
        <f>'Heat Map Export'!AA54 - $AA$6</f>
        <v>#N/A</v>
      </c>
      <c r="AB55" s="16" t="e">
        <f>'Heat Map Export'!AB54-$AB$6</f>
        <v>#N/A</v>
      </c>
      <c r="AC55" s="16" t="e">
        <f>'Heat Map Export'!AC54 - $AC$6</f>
        <v>#N/A</v>
      </c>
      <c r="AD55" s="16" t="e">
        <f>'Heat Map Export'!AD54 - $AD$6</f>
        <v>#N/A</v>
      </c>
    </row>
    <row r="56" spans="1:30" s="19" customFormat="1" ht="14.5" x14ac:dyDescent="0.35">
      <c r="A56" s="27">
        <f>'Heat Map Export'!A55</f>
        <v>0</v>
      </c>
      <c r="B56" s="28">
        <f>'Heat Map Export'!B55</f>
        <v>0</v>
      </c>
      <c r="C56" s="16" t="e">
        <f>'Heat Map Export'!C55 - $C$6</f>
        <v>#N/A</v>
      </c>
      <c r="D56" s="16" t="e">
        <f>'Heat Map Export'!D55 - $D$6</f>
        <v>#N/A</v>
      </c>
      <c r="E56" s="16" t="e">
        <f>'Heat Map Export'!E55 - $E$6</f>
        <v>#N/A</v>
      </c>
      <c r="F56" s="16" t="e">
        <f>'Heat Map Export'!F55 - $F$6</f>
        <v>#N/A</v>
      </c>
      <c r="G56" s="16" t="e">
        <f>'Heat Map Export'!G55 - $G$6</f>
        <v>#N/A</v>
      </c>
      <c r="H56" s="16" t="e">
        <f>'Heat Map Export'!H55 - $H$6</f>
        <v>#N/A</v>
      </c>
      <c r="I56" s="16" t="e">
        <f>'Heat Map Export'!I55 - $I$6</f>
        <v>#N/A</v>
      </c>
      <c r="J56" s="16" t="e">
        <f>'Heat Map Export'!J55 - $J$6</f>
        <v>#N/A</v>
      </c>
      <c r="K56" s="16" t="e">
        <f>'Heat Map Export'!K55 - $K$6</f>
        <v>#N/A</v>
      </c>
      <c r="L56" s="16" t="e">
        <f>'Heat Map Export'!L55 - $L$6</f>
        <v>#N/A</v>
      </c>
      <c r="M56" s="16" t="e">
        <f>'Heat Map Export'!M55 - $M$6</f>
        <v>#N/A</v>
      </c>
      <c r="N56" s="16" t="e">
        <f>'Heat Map Export'!N55 - $N$6</f>
        <v>#N/A</v>
      </c>
      <c r="O56" s="16" t="e">
        <f>'Heat Map Export'!O55 - $O$6</f>
        <v>#N/A</v>
      </c>
      <c r="P56" s="16" t="e">
        <f>'Heat Map Export'!P55 - $P$6</f>
        <v>#N/A</v>
      </c>
      <c r="Q56" s="16" t="e">
        <f>'Heat Map Export'!Q55 - $Q$6</f>
        <v>#N/A</v>
      </c>
      <c r="R56" s="16" t="e">
        <f>'Heat Map Export'!R55 - $R$6</f>
        <v>#N/A</v>
      </c>
      <c r="S56" s="16" t="e">
        <f>'Heat Map Export'!S55 - $S$6</f>
        <v>#N/A</v>
      </c>
      <c r="T56" s="16" t="e">
        <f>'Heat Map Export'!T55 - $T$6</f>
        <v>#N/A</v>
      </c>
      <c r="U56" s="16" t="e">
        <f>'Heat Map Export'!U55 - $U$6</f>
        <v>#N/A</v>
      </c>
      <c r="V56" s="16" t="e">
        <f>'Heat Map Export'!V55 - $V$6</f>
        <v>#N/A</v>
      </c>
      <c r="W56" s="16" t="e">
        <f>'Heat Map Export'!W55 - $W$6</f>
        <v>#N/A</v>
      </c>
      <c r="X56" s="16" t="e">
        <f>'Heat Map Export'!X55 - $X$6</f>
        <v>#N/A</v>
      </c>
      <c r="Y56" s="16" t="e">
        <f>'Heat Map Export'!Y55 - $Y$6</f>
        <v>#N/A</v>
      </c>
      <c r="Z56" s="16" t="e">
        <f>'Heat Map Export'!Z55 - $Z$6</f>
        <v>#N/A</v>
      </c>
      <c r="AA56" s="16" t="e">
        <f>'Heat Map Export'!AA55 - $AA$6</f>
        <v>#N/A</v>
      </c>
      <c r="AB56" s="16" t="e">
        <f>'Heat Map Export'!AB55 - $AB$6</f>
        <v>#N/A</v>
      </c>
      <c r="AC56" s="16" t="e">
        <f>'Heat Map Export'!AC55 - $AC$6</f>
        <v>#N/A</v>
      </c>
      <c r="AD56" s="16" t="e">
        <f>'Heat Map Export'!AD55 - $AD$6</f>
        <v>#N/A</v>
      </c>
    </row>
    <row r="57" spans="1:30" s="19" customFormat="1" ht="14.5" x14ac:dyDescent="0.35">
      <c r="A57" s="27">
        <f>'Heat Map Export'!A56</f>
        <v>0</v>
      </c>
      <c r="B57" s="28">
        <f>'Heat Map Export'!B56</f>
        <v>0</v>
      </c>
      <c r="C57" s="16" t="e">
        <f>'Heat Map Export'!C56 - $C$6</f>
        <v>#N/A</v>
      </c>
      <c r="D57" s="16" t="e">
        <f>'Heat Map Export'!D56 - $D$6</f>
        <v>#N/A</v>
      </c>
      <c r="E57" s="16" t="e">
        <f>'Heat Map Export'!E56 - $E$6</f>
        <v>#N/A</v>
      </c>
      <c r="F57" s="16" t="e">
        <f>'Heat Map Export'!F56 - $F$6</f>
        <v>#N/A</v>
      </c>
      <c r="G57" s="16" t="e">
        <f>'Heat Map Export'!G56 - $G$6</f>
        <v>#N/A</v>
      </c>
      <c r="H57" s="16" t="e">
        <f>'Heat Map Export'!H56 - $H$6</f>
        <v>#N/A</v>
      </c>
      <c r="I57" s="16" t="e">
        <f>'Heat Map Export'!I56 -$I$6</f>
        <v>#N/A</v>
      </c>
      <c r="J57" s="16" t="e">
        <f>'Heat Map Export'!J56 - $J$6</f>
        <v>#N/A</v>
      </c>
      <c r="K57" s="16" t="e">
        <f>'Heat Map Export'!K56-$K$6</f>
        <v>#N/A</v>
      </c>
      <c r="L57" s="16" t="e">
        <f>'Heat Map Export'!L56 - $L$6</f>
        <v>#N/A</v>
      </c>
      <c r="M57" s="16" t="e">
        <f>'Heat Map Export'!M56 - $M$6</f>
        <v>#N/A</v>
      </c>
      <c r="N57" s="16" t="e">
        <f>'Heat Map Export'!N56 - $N$6</f>
        <v>#N/A</v>
      </c>
      <c r="O57" s="16" t="e">
        <f>'Heat Map Export'!O56 - $O$6</f>
        <v>#N/A</v>
      </c>
      <c r="P57" s="16" t="e">
        <f>'Heat Map Export'!P56 - $P$6</f>
        <v>#N/A</v>
      </c>
      <c r="Q57" s="16" t="e">
        <f>'Heat Map Export'!Q56 - $Q$6</f>
        <v>#N/A</v>
      </c>
      <c r="R57" s="16" t="e">
        <f>'Heat Map Export'!R56 - $R$6</f>
        <v>#N/A</v>
      </c>
      <c r="S57" s="16" t="e">
        <f>'Heat Map Export'!S56 - $S$6</f>
        <v>#N/A</v>
      </c>
      <c r="T57" s="16" t="e">
        <f>'Heat Map Export'!T56 - $T$6</f>
        <v>#N/A</v>
      </c>
      <c r="U57" s="16" t="e">
        <f>'Heat Map Export'!U56 - $U$6</f>
        <v>#N/A</v>
      </c>
      <c r="V57" s="16" t="e">
        <f>'Heat Map Export'!V56 - $V$6</f>
        <v>#N/A</v>
      </c>
      <c r="W57" s="16" t="e">
        <f>'Heat Map Export'!W56 - $W$6</f>
        <v>#N/A</v>
      </c>
      <c r="X57" s="16" t="e">
        <f>'Heat Map Export'!X56 - $X$6</f>
        <v>#N/A</v>
      </c>
      <c r="Y57" s="16" t="e">
        <f>'Heat Map Export'!Y56 - $Y$6</f>
        <v>#N/A</v>
      </c>
      <c r="Z57" s="16" t="e">
        <f>'Heat Map Export'!Z56-$Z$6</f>
        <v>#N/A</v>
      </c>
      <c r="AA57" s="16" t="e">
        <f>'Heat Map Export'!AA56 - $AA$6</f>
        <v>#N/A</v>
      </c>
      <c r="AB57" s="16" t="e">
        <f>'Heat Map Export'!AB56-$AB$6</f>
        <v>#N/A</v>
      </c>
      <c r="AC57" s="16" t="e">
        <f>'Heat Map Export'!AC56 - $AC$6</f>
        <v>#N/A</v>
      </c>
      <c r="AD57" s="16" t="e">
        <f>'Heat Map Export'!AD56 - $AD$6</f>
        <v>#N/A</v>
      </c>
    </row>
    <row r="58" spans="1:30" s="19" customFormat="1" ht="14.5" x14ac:dyDescent="0.35">
      <c r="A58" s="27">
        <f>'Heat Map Export'!A57</f>
        <v>0</v>
      </c>
      <c r="B58" s="28">
        <f>'Heat Map Export'!B57</f>
        <v>0</v>
      </c>
      <c r="C58" s="16" t="e">
        <f>'Heat Map Export'!C57 - $C$6</f>
        <v>#N/A</v>
      </c>
      <c r="D58" s="16" t="e">
        <f>'Heat Map Export'!D57 - $D$6</f>
        <v>#N/A</v>
      </c>
      <c r="E58" s="16" t="e">
        <f>'Heat Map Export'!E57 - $E$6</f>
        <v>#N/A</v>
      </c>
      <c r="F58" s="16" t="e">
        <f>'Heat Map Export'!F57 - $F$6</f>
        <v>#N/A</v>
      </c>
      <c r="G58" s="16" t="e">
        <f>'Heat Map Export'!G57 - $G$6</f>
        <v>#N/A</v>
      </c>
      <c r="H58" s="16" t="e">
        <f>'Heat Map Export'!H57 - $H$6</f>
        <v>#N/A</v>
      </c>
      <c r="I58" s="16" t="e">
        <f>'Heat Map Export'!I57 - $I$6</f>
        <v>#N/A</v>
      </c>
      <c r="J58" s="16" t="e">
        <f>'Heat Map Export'!J57 - $J$6</f>
        <v>#N/A</v>
      </c>
      <c r="K58" s="16" t="e">
        <f>'Heat Map Export'!K57 - $K$6</f>
        <v>#N/A</v>
      </c>
      <c r="L58" s="16" t="e">
        <f>'Heat Map Export'!L57 - $L$6</f>
        <v>#N/A</v>
      </c>
      <c r="M58" s="16" t="e">
        <f>'Heat Map Export'!M57 - $M$6</f>
        <v>#N/A</v>
      </c>
      <c r="N58" s="16" t="e">
        <f>'Heat Map Export'!N57 - $N$6</f>
        <v>#N/A</v>
      </c>
      <c r="O58" s="16" t="e">
        <f>'Heat Map Export'!O57 - $O$6</f>
        <v>#N/A</v>
      </c>
      <c r="P58" s="16" t="e">
        <f>'Heat Map Export'!P57 - $P$6</f>
        <v>#N/A</v>
      </c>
      <c r="Q58" s="16" t="e">
        <f>'Heat Map Export'!Q57 - $Q$6</f>
        <v>#N/A</v>
      </c>
      <c r="R58" s="16" t="e">
        <f>'Heat Map Export'!R57 - $R$6</f>
        <v>#N/A</v>
      </c>
      <c r="S58" s="16" t="e">
        <f>'Heat Map Export'!S57 - $S$6</f>
        <v>#N/A</v>
      </c>
      <c r="T58" s="16" t="e">
        <f>'Heat Map Export'!T57 - $T$6</f>
        <v>#N/A</v>
      </c>
      <c r="U58" s="16" t="e">
        <f>'Heat Map Export'!U57 - $U$6</f>
        <v>#N/A</v>
      </c>
      <c r="V58" s="16" t="e">
        <f>'Heat Map Export'!V57 - $V$6</f>
        <v>#N/A</v>
      </c>
      <c r="W58" s="16" t="e">
        <f>'Heat Map Export'!W57 - $W$6</f>
        <v>#N/A</v>
      </c>
      <c r="X58" s="16" t="e">
        <f>'Heat Map Export'!X57 - $X$6</f>
        <v>#N/A</v>
      </c>
      <c r="Y58" s="16" t="e">
        <f>'Heat Map Export'!Y57 - $Y$6</f>
        <v>#N/A</v>
      </c>
      <c r="Z58" s="16" t="e">
        <f>'Heat Map Export'!Z57 - $Z$6</f>
        <v>#N/A</v>
      </c>
      <c r="AA58" s="16" t="e">
        <f>'Heat Map Export'!AA57 - $AA$6</f>
        <v>#N/A</v>
      </c>
      <c r="AB58" s="16" t="e">
        <f>'Heat Map Export'!AB57 - $AB$6</f>
        <v>#N/A</v>
      </c>
      <c r="AC58" s="16" t="e">
        <f>'Heat Map Export'!AC57 - $AC$6</f>
        <v>#N/A</v>
      </c>
      <c r="AD58" s="16" t="e">
        <f>'Heat Map Export'!AD57 - $AD$6</f>
        <v>#N/A</v>
      </c>
    </row>
    <row r="59" spans="1:30" s="19" customFormat="1" ht="14.5" x14ac:dyDescent="0.35">
      <c r="A59" s="27">
        <f>'Heat Map Export'!A58</f>
        <v>0</v>
      </c>
      <c r="B59" s="28">
        <f>'Heat Map Export'!B58</f>
        <v>0</v>
      </c>
      <c r="C59" s="16" t="e">
        <f>'Heat Map Export'!C58 - $C$6</f>
        <v>#N/A</v>
      </c>
      <c r="D59" s="16" t="e">
        <f>'Heat Map Export'!D58 - $D$6</f>
        <v>#N/A</v>
      </c>
      <c r="E59" s="16" t="e">
        <f>'Heat Map Export'!E58 - $E$6</f>
        <v>#N/A</v>
      </c>
      <c r="F59" s="16" t="e">
        <f>'Heat Map Export'!F58 - $F$6</f>
        <v>#N/A</v>
      </c>
      <c r="G59" s="16" t="e">
        <f>'Heat Map Export'!G58 - $G$6</f>
        <v>#N/A</v>
      </c>
      <c r="H59" s="16" t="e">
        <f>'Heat Map Export'!H58 - $H$6</f>
        <v>#N/A</v>
      </c>
      <c r="I59" s="16" t="e">
        <f>'Heat Map Export'!I58 -$I$6</f>
        <v>#N/A</v>
      </c>
      <c r="J59" s="16" t="e">
        <f>'Heat Map Export'!J58 - $J$6</f>
        <v>#N/A</v>
      </c>
      <c r="K59" s="16" t="e">
        <f>'Heat Map Export'!K58-$K$6</f>
        <v>#N/A</v>
      </c>
      <c r="L59" s="16" t="e">
        <f>'Heat Map Export'!L58 - $L$6</f>
        <v>#N/A</v>
      </c>
      <c r="M59" s="16" t="e">
        <f>'Heat Map Export'!M58 - $M$6</f>
        <v>#N/A</v>
      </c>
      <c r="N59" s="16" t="e">
        <f>'Heat Map Export'!N58 - $N$6</f>
        <v>#N/A</v>
      </c>
      <c r="O59" s="16" t="e">
        <f>'Heat Map Export'!O58 - $O$6</f>
        <v>#N/A</v>
      </c>
      <c r="P59" s="16" t="e">
        <f>'Heat Map Export'!P58 - $P$6</f>
        <v>#N/A</v>
      </c>
      <c r="Q59" s="16" t="e">
        <f>'Heat Map Export'!Q58 - $Q$6</f>
        <v>#N/A</v>
      </c>
      <c r="R59" s="16" t="e">
        <f>'Heat Map Export'!R58 - $R$6</f>
        <v>#N/A</v>
      </c>
      <c r="S59" s="16" t="e">
        <f>'Heat Map Export'!S58 - $S$6</f>
        <v>#N/A</v>
      </c>
      <c r="T59" s="16" t="e">
        <f>'Heat Map Export'!T58 - $T$6</f>
        <v>#N/A</v>
      </c>
      <c r="U59" s="16" t="e">
        <f>'Heat Map Export'!U58 - $U$6</f>
        <v>#N/A</v>
      </c>
      <c r="V59" s="16" t="e">
        <f>'Heat Map Export'!V58 - $V$6</f>
        <v>#N/A</v>
      </c>
      <c r="W59" s="16" t="e">
        <f>'Heat Map Export'!W58 - $W$6</f>
        <v>#N/A</v>
      </c>
      <c r="X59" s="16" t="e">
        <f>'Heat Map Export'!X58 - $X$6</f>
        <v>#N/A</v>
      </c>
      <c r="Y59" s="16" t="e">
        <f>'Heat Map Export'!Y58 - $Y$6</f>
        <v>#N/A</v>
      </c>
      <c r="Z59" s="16" t="e">
        <f>'Heat Map Export'!Z58-$Z$6</f>
        <v>#N/A</v>
      </c>
      <c r="AA59" s="16" t="e">
        <f>'Heat Map Export'!AA58 - $AA$6</f>
        <v>#N/A</v>
      </c>
      <c r="AB59" s="16" t="e">
        <f>'Heat Map Export'!AB58-$AB$6</f>
        <v>#N/A</v>
      </c>
      <c r="AC59" s="16" t="e">
        <f>'Heat Map Export'!AC58 - $AC$6</f>
        <v>#N/A</v>
      </c>
      <c r="AD59" s="16" t="e">
        <f>'Heat Map Export'!AD58 - $AD$6</f>
        <v>#N/A</v>
      </c>
    </row>
    <row r="60" spans="1:30" s="19" customFormat="1" ht="14.5" x14ac:dyDescent="0.35">
      <c r="A60" s="27">
        <f>'Heat Map Export'!A59</f>
        <v>0</v>
      </c>
      <c r="B60" s="28">
        <f>'Heat Map Export'!B59</f>
        <v>0</v>
      </c>
      <c r="C60" s="16" t="e">
        <f>'Heat Map Export'!C59 - $C$6</f>
        <v>#N/A</v>
      </c>
      <c r="D60" s="16" t="e">
        <f>'Heat Map Export'!D59 - $D$6</f>
        <v>#N/A</v>
      </c>
      <c r="E60" s="16" t="e">
        <f>'Heat Map Export'!E59 - $E$6</f>
        <v>#N/A</v>
      </c>
      <c r="F60" s="16" t="e">
        <f>'Heat Map Export'!F59 - $F$6</f>
        <v>#N/A</v>
      </c>
      <c r="G60" s="16" t="e">
        <f>'Heat Map Export'!G59 - $G$6</f>
        <v>#N/A</v>
      </c>
      <c r="H60" s="16" t="e">
        <f>'Heat Map Export'!H59 - $H$6</f>
        <v>#N/A</v>
      </c>
      <c r="I60" s="16" t="e">
        <f>'Heat Map Export'!I59 - $I$6</f>
        <v>#N/A</v>
      </c>
      <c r="J60" s="16" t="e">
        <f>'Heat Map Export'!J59 - $J$6</f>
        <v>#N/A</v>
      </c>
      <c r="K60" s="16" t="e">
        <f>'Heat Map Export'!K59 - $K$6</f>
        <v>#N/A</v>
      </c>
      <c r="L60" s="16" t="e">
        <f>'Heat Map Export'!L59 - $L$6</f>
        <v>#N/A</v>
      </c>
      <c r="M60" s="16" t="e">
        <f>'Heat Map Export'!M59 - $M$6</f>
        <v>#N/A</v>
      </c>
      <c r="N60" s="16" t="e">
        <f>'Heat Map Export'!N59 - $N$6</f>
        <v>#N/A</v>
      </c>
      <c r="O60" s="16" t="e">
        <f>'Heat Map Export'!O59 - $O$6</f>
        <v>#N/A</v>
      </c>
      <c r="P60" s="16" t="e">
        <f>'Heat Map Export'!P59 - $P$6</f>
        <v>#N/A</v>
      </c>
      <c r="Q60" s="16" t="e">
        <f>'Heat Map Export'!Q59 - $Q$6</f>
        <v>#N/A</v>
      </c>
      <c r="R60" s="16" t="e">
        <f>'Heat Map Export'!R59 - $R$6</f>
        <v>#N/A</v>
      </c>
      <c r="S60" s="16" t="e">
        <f>'Heat Map Export'!S59 - $S$6</f>
        <v>#N/A</v>
      </c>
      <c r="T60" s="16" t="e">
        <f>'Heat Map Export'!T59 - $T$6</f>
        <v>#N/A</v>
      </c>
      <c r="U60" s="16" t="e">
        <f>'Heat Map Export'!U59 - $U$6</f>
        <v>#N/A</v>
      </c>
      <c r="V60" s="16" t="e">
        <f>'Heat Map Export'!V59 - $V$6</f>
        <v>#N/A</v>
      </c>
      <c r="W60" s="16" t="e">
        <f>'Heat Map Export'!W59 - $W$6</f>
        <v>#N/A</v>
      </c>
      <c r="X60" s="16" t="e">
        <f>'Heat Map Export'!X59 - $X$6</f>
        <v>#N/A</v>
      </c>
      <c r="Y60" s="16" t="e">
        <f>'Heat Map Export'!Y59 - $Y$6</f>
        <v>#N/A</v>
      </c>
      <c r="Z60" s="16" t="e">
        <f>'Heat Map Export'!Z59 - $Z$6</f>
        <v>#N/A</v>
      </c>
      <c r="AA60" s="16" t="e">
        <f>'Heat Map Export'!AA59 - $AA$6</f>
        <v>#N/A</v>
      </c>
      <c r="AB60" s="16" t="e">
        <f>'Heat Map Export'!AB59 - $AB$6</f>
        <v>#N/A</v>
      </c>
      <c r="AC60" s="16" t="e">
        <f>'Heat Map Export'!AC59 - $AC$6</f>
        <v>#N/A</v>
      </c>
      <c r="AD60" s="16" t="e">
        <f>'Heat Map Export'!AD59 - $AD$6</f>
        <v>#N/A</v>
      </c>
    </row>
    <row r="61" spans="1:30" s="19" customFormat="1" ht="14.5" x14ac:dyDescent="0.35">
      <c r="A61" s="27">
        <f>'Heat Map Export'!A60</f>
        <v>0</v>
      </c>
      <c r="B61" s="28">
        <f>'Heat Map Export'!B60</f>
        <v>0</v>
      </c>
      <c r="C61" s="16" t="e">
        <f>'Heat Map Export'!C60 - $C$6</f>
        <v>#N/A</v>
      </c>
      <c r="D61" s="16" t="e">
        <f>'Heat Map Export'!D60 - $D$6</f>
        <v>#N/A</v>
      </c>
      <c r="E61" s="16" t="e">
        <f>'Heat Map Export'!E60 - $E$6</f>
        <v>#N/A</v>
      </c>
      <c r="F61" s="16" t="e">
        <f>'Heat Map Export'!F60 - $F$6</f>
        <v>#N/A</v>
      </c>
      <c r="G61" s="16" t="e">
        <f>'Heat Map Export'!G60 - $G$6</f>
        <v>#N/A</v>
      </c>
      <c r="H61" s="16" t="e">
        <f>'Heat Map Export'!H60 - $H$6</f>
        <v>#N/A</v>
      </c>
      <c r="I61" s="16" t="e">
        <f>'Heat Map Export'!I60 -$I$6</f>
        <v>#N/A</v>
      </c>
      <c r="J61" s="16" t="e">
        <f>'Heat Map Export'!J60 - $J$6</f>
        <v>#N/A</v>
      </c>
      <c r="K61" s="16" t="e">
        <f>'Heat Map Export'!K60-$K$6</f>
        <v>#N/A</v>
      </c>
      <c r="L61" s="16" t="e">
        <f>'Heat Map Export'!L60 - $L$6</f>
        <v>#N/A</v>
      </c>
      <c r="M61" s="16" t="e">
        <f>'Heat Map Export'!M60 - $M$6</f>
        <v>#N/A</v>
      </c>
      <c r="N61" s="16" t="e">
        <f>'Heat Map Export'!N60 - $N$6</f>
        <v>#N/A</v>
      </c>
      <c r="O61" s="16" t="e">
        <f>'Heat Map Export'!O60 - $O$6</f>
        <v>#N/A</v>
      </c>
      <c r="P61" s="16" t="e">
        <f>'Heat Map Export'!P60 - $P$6</f>
        <v>#N/A</v>
      </c>
      <c r="Q61" s="16" t="e">
        <f>'Heat Map Export'!Q60 - $Q$6</f>
        <v>#N/A</v>
      </c>
      <c r="R61" s="16" t="e">
        <f>'Heat Map Export'!R60 - $R$6</f>
        <v>#N/A</v>
      </c>
      <c r="S61" s="16" t="e">
        <f>'Heat Map Export'!S60 - $S$6</f>
        <v>#N/A</v>
      </c>
      <c r="T61" s="16" t="e">
        <f>'Heat Map Export'!T60 - $T$6</f>
        <v>#N/A</v>
      </c>
      <c r="U61" s="16" t="e">
        <f>'Heat Map Export'!U60 - $U$6</f>
        <v>#N/A</v>
      </c>
      <c r="V61" s="16" t="e">
        <f>'Heat Map Export'!V60 - $V$6</f>
        <v>#N/A</v>
      </c>
      <c r="W61" s="16" t="e">
        <f>'Heat Map Export'!W60 - $W$6</f>
        <v>#N/A</v>
      </c>
      <c r="X61" s="16" t="e">
        <f>'Heat Map Export'!X60 - $X$6</f>
        <v>#N/A</v>
      </c>
      <c r="Y61" s="16" t="e">
        <f>'Heat Map Export'!Y60 - $Y$6</f>
        <v>#N/A</v>
      </c>
      <c r="Z61" s="16" t="e">
        <f>'Heat Map Export'!Z60-$Z$6</f>
        <v>#N/A</v>
      </c>
      <c r="AA61" s="16" t="e">
        <f>'Heat Map Export'!AA60 - $AA$6</f>
        <v>#N/A</v>
      </c>
      <c r="AB61" s="16" t="e">
        <f>'Heat Map Export'!AB60-$AB$6</f>
        <v>#N/A</v>
      </c>
      <c r="AC61" s="16" t="e">
        <f>'Heat Map Export'!AC60 - $AC$6</f>
        <v>#N/A</v>
      </c>
      <c r="AD61" s="16" t="e">
        <f>'Heat Map Export'!AD60 - $AD$6</f>
        <v>#N/A</v>
      </c>
    </row>
    <row r="62" spans="1:30" s="19" customFormat="1" ht="14.5" x14ac:dyDescent="0.35">
      <c r="A62" s="27">
        <f>'Heat Map Export'!A61</f>
        <v>0</v>
      </c>
      <c r="B62" s="28">
        <f>'Heat Map Export'!B61</f>
        <v>0</v>
      </c>
      <c r="C62" s="16" t="e">
        <f>'Heat Map Export'!C61 - $C$6</f>
        <v>#N/A</v>
      </c>
      <c r="D62" s="16" t="e">
        <f>'Heat Map Export'!D61 - $D$6</f>
        <v>#N/A</v>
      </c>
      <c r="E62" s="16" t="e">
        <f>'Heat Map Export'!E61 - $E$6</f>
        <v>#N/A</v>
      </c>
      <c r="F62" s="16" t="e">
        <f>'Heat Map Export'!F61 - $F$6</f>
        <v>#N/A</v>
      </c>
      <c r="G62" s="16" t="e">
        <f>'Heat Map Export'!G61 - $G$6</f>
        <v>#N/A</v>
      </c>
      <c r="H62" s="16" t="e">
        <f>'Heat Map Export'!H61 - $H$6</f>
        <v>#N/A</v>
      </c>
      <c r="I62" s="16" t="e">
        <f>'Heat Map Export'!I61 - $I$6</f>
        <v>#N/A</v>
      </c>
      <c r="J62" s="16" t="e">
        <f>'Heat Map Export'!J61 - $J$6</f>
        <v>#N/A</v>
      </c>
      <c r="K62" s="16" t="e">
        <f>'Heat Map Export'!K61 - $K$6</f>
        <v>#N/A</v>
      </c>
      <c r="L62" s="16" t="e">
        <f>'Heat Map Export'!L61 - $L$6</f>
        <v>#N/A</v>
      </c>
      <c r="M62" s="16" t="e">
        <f>'Heat Map Export'!M61 - $M$6</f>
        <v>#N/A</v>
      </c>
      <c r="N62" s="16" t="e">
        <f>'Heat Map Export'!N61 - $N$6</f>
        <v>#N/A</v>
      </c>
      <c r="O62" s="16" t="e">
        <f>'Heat Map Export'!O61 - $O$6</f>
        <v>#N/A</v>
      </c>
      <c r="P62" s="16" t="e">
        <f>'Heat Map Export'!P61 - $P$6</f>
        <v>#N/A</v>
      </c>
      <c r="Q62" s="16" t="e">
        <f>'Heat Map Export'!Q61 - $Q$6</f>
        <v>#N/A</v>
      </c>
      <c r="R62" s="16" t="e">
        <f>'Heat Map Export'!R61 - $R$6</f>
        <v>#N/A</v>
      </c>
      <c r="S62" s="16" t="e">
        <f>'Heat Map Export'!S61 - $S$6</f>
        <v>#N/A</v>
      </c>
      <c r="T62" s="16" t="e">
        <f>'Heat Map Export'!T61 - $T$6</f>
        <v>#N/A</v>
      </c>
      <c r="U62" s="16" t="e">
        <f>'Heat Map Export'!U61 - $U$6</f>
        <v>#N/A</v>
      </c>
      <c r="V62" s="16" t="e">
        <f>'Heat Map Export'!V61 - $V$6</f>
        <v>#N/A</v>
      </c>
      <c r="W62" s="16" t="e">
        <f>'Heat Map Export'!W61 - $W$6</f>
        <v>#N/A</v>
      </c>
      <c r="X62" s="16" t="e">
        <f>'Heat Map Export'!X61 - $X$6</f>
        <v>#N/A</v>
      </c>
      <c r="Y62" s="16" t="e">
        <f>'Heat Map Export'!Y61 - $Y$6</f>
        <v>#N/A</v>
      </c>
      <c r="Z62" s="16" t="e">
        <f>'Heat Map Export'!Z61 - $Z$6</f>
        <v>#N/A</v>
      </c>
      <c r="AA62" s="16" t="e">
        <f>'Heat Map Export'!AA61 - $AA$6</f>
        <v>#N/A</v>
      </c>
      <c r="AB62" s="16" t="e">
        <f>'Heat Map Export'!AB61 - $AB$6</f>
        <v>#N/A</v>
      </c>
      <c r="AC62" s="16" t="e">
        <f>'Heat Map Export'!AC61 - $AC$6</f>
        <v>#N/A</v>
      </c>
      <c r="AD62" s="16" t="e">
        <f>'Heat Map Export'!AD61 - $AD$6</f>
        <v>#N/A</v>
      </c>
    </row>
    <row r="63" spans="1:30" s="19" customFormat="1" ht="14.5" x14ac:dyDescent="0.35">
      <c r="A63" s="27">
        <f>'Heat Map Export'!A62</f>
        <v>0</v>
      </c>
      <c r="B63" s="28">
        <f>'Heat Map Export'!B62</f>
        <v>0</v>
      </c>
      <c r="C63" s="16" t="e">
        <f>'Heat Map Export'!C62 - $C$6</f>
        <v>#N/A</v>
      </c>
      <c r="D63" s="16" t="e">
        <f>'Heat Map Export'!D62 - $D$6</f>
        <v>#N/A</v>
      </c>
      <c r="E63" s="16" t="e">
        <f>'Heat Map Export'!E62 - $E$6</f>
        <v>#N/A</v>
      </c>
      <c r="F63" s="16" t="e">
        <f>'Heat Map Export'!F62 - $F$6</f>
        <v>#N/A</v>
      </c>
      <c r="G63" s="16" t="e">
        <f>'Heat Map Export'!G62 - $G$6</f>
        <v>#N/A</v>
      </c>
      <c r="H63" s="16" t="e">
        <f>'Heat Map Export'!H62 - $H$6</f>
        <v>#N/A</v>
      </c>
      <c r="I63" s="16" t="e">
        <f>'Heat Map Export'!I62 -$I$6</f>
        <v>#N/A</v>
      </c>
      <c r="J63" s="16" t="e">
        <f>'Heat Map Export'!J62 - $J$6</f>
        <v>#N/A</v>
      </c>
      <c r="K63" s="16" t="e">
        <f>'Heat Map Export'!K62-$K$6</f>
        <v>#N/A</v>
      </c>
      <c r="L63" s="16" t="e">
        <f>'Heat Map Export'!L62 - $L$6</f>
        <v>#N/A</v>
      </c>
      <c r="M63" s="16" t="e">
        <f>'Heat Map Export'!M62 - $M$6</f>
        <v>#N/A</v>
      </c>
      <c r="N63" s="16" t="e">
        <f>'Heat Map Export'!N62 - $N$6</f>
        <v>#N/A</v>
      </c>
      <c r="O63" s="16" t="e">
        <f>'Heat Map Export'!O62 - $O$6</f>
        <v>#N/A</v>
      </c>
      <c r="P63" s="16" t="e">
        <f>'Heat Map Export'!P62 - $P$6</f>
        <v>#N/A</v>
      </c>
      <c r="Q63" s="16" t="e">
        <f>'Heat Map Export'!Q62 - $Q$6</f>
        <v>#N/A</v>
      </c>
      <c r="R63" s="16" t="e">
        <f>'Heat Map Export'!R62 - $R$6</f>
        <v>#N/A</v>
      </c>
      <c r="S63" s="16" t="e">
        <f>'Heat Map Export'!S62 - $S$6</f>
        <v>#N/A</v>
      </c>
      <c r="T63" s="16" t="e">
        <f>'Heat Map Export'!T62 - $T$6</f>
        <v>#N/A</v>
      </c>
      <c r="U63" s="16" t="e">
        <f>'Heat Map Export'!U62 - $U$6</f>
        <v>#N/A</v>
      </c>
      <c r="V63" s="16" t="e">
        <f>'Heat Map Export'!V62 - $V$6</f>
        <v>#N/A</v>
      </c>
      <c r="W63" s="16" t="e">
        <f>'Heat Map Export'!W62 - $W$6</f>
        <v>#N/A</v>
      </c>
      <c r="X63" s="16" t="e">
        <f>'Heat Map Export'!X62 - $X$6</f>
        <v>#N/A</v>
      </c>
      <c r="Y63" s="16" t="e">
        <f>'Heat Map Export'!Y62 - $Y$6</f>
        <v>#N/A</v>
      </c>
      <c r="Z63" s="16" t="e">
        <f>'Heat Map Export'!Z62-$Z$6</f>
        <v>#N/A</v>
      </c>
      <c r="AA63" s="16" t="e">
        <f>'Heat Map Export'!AA62 - $AA$6</f>
        <v>#N/A</v>
      </c>
      <c r="AB63" s="16" t="e">
        <f>'Heat Map Export'!AB62-$AB$6</f>
        <v>#N/A</v>
      </c>
      <c r="AC63" s="16" t="e">
        <f>'Heat Map Export'!AC62 - $AC$6</f>
        <v>#N/A</v>
      </c>
      <c r="AD63" s="16" t="e">
        <f>'Heat Map Export'!AD62 - $AD$6</f>
        <v>#N/A</v>
      </c>
    </row>
    <row r="64" spans="1:30" s="19" customFormat="1" ht="14.5" x14ac:dyDescent="0.35">
      <c r="A64" s="27">
        <f>'Heat Map Export'!A63</f>
        <v>0</v>
      </c>
      <c r="B64" s="28">
        <f>'Heat Map Export'!B63</f>
        <v>0</v>
      </c>
      <c r="C64" s="16" t="e">
        <f>'Heat Map Export'!C63 - $C$6</f>
        <v>#N/A</v>
      </c>
      <c r="D64" s="16" t="e">
        <f>'Heat Map Export'!D63 - $D$6</f>
        <v>#N/A</v>
      </c>
      <c r="E64" s="16" t="e">
        <f>'Heat Map Export'!E63 - $E$6</f>
        <v>#N/A</v>
      </c>
      <c r="F64" s="16" t="e">
        <f>'Heat Map Export'!F63 - $F$6</f>
        <v>#N/A</v>
      </c>
      <c r="G64" s="16" t="e">
        <f>'Heat Map Export'!G63 - $G$6</f>
        <v>#N/A</v>
      </c>
      <c r="H64" s="16" t="e">
        <f>'Heat Map Export'!H63 - $H$6</f>
        <v>#N/A</v>
      </c>
      <c r="I64" s="16" t="e">
        <f>'Heat Map Export'!I63 - $I$6</f>
        <v>#N/A</v>
      </c>
      <c r="J64" s="16" t="e">
        <f>'Heat Map Export'!J63 - $J$6</f>
        <v>#N/A</v>
      </c>
      <c r="K64" s="16" t="e">
        <f>'Heat Map Export'!K63 - $K$6</f>
        <v>#N/A</v>
      </c>
      <c r="L64" s="16" t="e">
        <f>'Heat Map Export'!L63 - $L$6</f>
        <v>#N/A</v>
      </c>
      <c r="M64" s="16" t="e">
        <f>'Heat Map Export'!M63 - $M$6</f>
        <v>#N/A</v>
      </c>
      <c r="N64" s="16" t="e">
        <f>'Heat Map Export'!N63 - $N$6</f>
        <v>#N/A</v>
      </c>
      <c r="O64" s="16" t="e">
        <f>'Heat Map Export'!O63 - $O$6</f>
        <v>#N/A</v>
      </c>
      <c r="P64" s="16" t="e">
        <f>'Heat Map Export'!P63 - $P$6</f>
        <v>#N/A</v>
      </c>
      <c r="Q64" s="16" t="e">
        <f>'Heat Map Export'!Q63 - $Q$6</f>
        <v>#N/A</v>
      </c>
      <c r="R64" s="16" t="e">
        <f>'Heat Map Export'!R63 - $R$6</f>
        <v>#N/A</v>
      </c>
      <c r="S64" s="16" t="e">
        <f>'Heat Map Export'!S63 - $S$6</f>
        <v>#N/A</v>
      </c>
      <c r="T64" s="16" t="e">
        <f>'Heat Map Export'!T63 - $T$6</f>
        <v>#N/A</v>
      </c>
      <c r="U64" s="16" t="e">
        <f>'Heat Map Export'!U63 - $U$6</f>
        <v>#N/A</v>
      </c>
      <c r="V64" s="16" t="e">
        <f>'Heat Map Export'!V63 - $V$6</f>
        <v>#N/A</v>
      </c>
      <c r="W64" s="16" t="e">
        <f>'Heat Map Export'!W63 - $W$6</f>
        <v>#N/A</v>
      </c>
      <c r="X64" s="16" t="e">
        <f>'Heat Map Export'!X63 - $X$6</f>
        <v>#N/A</v>
      </c>
      <c r="Y64" s="16" t="e">
        <f>'Heat Map Export'!Y63 - $Y$6</f>
        <v>#N/A</v>
      </c>
      <c r="Z64" s="16" t="e">
        <f>'Heat Map Export'!Z63 - $Z$6</f>
        <v>#N/A</v>
      </c>
      <c r="AA64" s="16" t="e">
        <f>'Heat Map Export'!AA63 - $AA$6</f>
        <v>#N/A</v>
      </c>
      <c r="AB64" s="16" t="e">
        <f>'Heat Map Export'!AB63 - $AB$6</f>
        <v>#N/A</v>
      </c>
      <c r="AC64" s="16" t="e">
        <f>'Heat Map Export'!AC63 - $AC$6</f>
        <v>#N/A</v>
      </c>
      <c r="AD64" s="16" t="e">
        <f>'Heat Map Export'!AD63 - $AD$6</f>
        <v>#N/A</v>
      </c>
    </row>
    <row r="65" spans="1:30" s="19" customFormat="1" ht="14.5" x14ac:dyDescent="0.35">
      <c r="A65" s="27">
        <f>'Heat Map Export'!A64</f>
        <v>0</v>
      </c>
      <c r="B65" s="28">
        <f>'Heat Map Export'!B64</f>
        <v>0</v>
      </c>
      <c r="C65" s="16" t="e">
        <f>'Heat Map Export'!C64 - $C$6</f>
        <v>#N/A</v>
      </c>
      <c r="D65" s="16" t="e">
        <f>'Heat Map Export'!D64 - $D$6</f>
        <v>#N/A</v>
      </c>
      <c r="E65" s="16" t="e">
        <f>'Heat Map Export'!E64 - $E$6</f>
        <v>#N/A</v>
      </c>
      <c r="F65" s="16" t="e">
        <f>'Heat Map Export'!F64 - $F$6</f>
        <v>#N/A</v>
      </c>
      <c r="G65" s="16" t="e">
        <f>'Heat Map Export'!G64 - $G$6</f>
        <v>#N/A</v>
      </c>
      <c r="H65" s="16" t="e">
        <f>'Heat Map Export'!H64 - $H$6</f>
        <v>#N/A</v>
      </c>
      <c r="I65" s="16" t="e">
        <f>'Heat Map Export'!I64 -$I$6</f>
        <v>#N/A</v>
      </c>
      <c r="J65" s="16" t="e">
        <f>'Heat Map Export'!J64 - $J$6</f>
        <v>#N/A</v>
      </c>
      <c r="K65" s="16" t="e">
        <f>'Heat Map Export'!K64-$K$6</f>
        <v>#N/A</v>
      </c>
      <c r="L65" s="16" t="e">
        <f>'Heat Map Export'!L64 - $L$6</f>
        <v>#N/A</v>
      </c>
      <c r="M65" s="16" t="e">
        <f>'Heat Map Export'!M64 - $M$6</f>
        <v>#N/A</v>
      </c>
      <c r="N65" s="16" t="e">
        <f>'Heat Map Export'!N64 - $N$6</f>
        <v>#N/A</v>
      </c>
      <c r="O65" s="16" t="e">
        <f>'Heat Map Export'!O64 - $O$6</f>
        <v>#N/A</v>
      </c>
      <c r="P65" s="16" t="e">
        <f>'Heat Map Export'!P64 - $P$6</f>
        <v>#N/A</v>
      </c>
      <c r="Q65" s="16" t="e">
        <f>'Heat Map Export'!Q64 - $Q$6</f>
        <v>#N/A</v>
      </c>
      <c r="R65" s="16" t="e">
        <f>'Heat Map Export'!R64 - $R$6</f>
        <v>#N/A</v>
      </c>
      <c r="S65" s="16" t="e">
        <f>'Heat Map Export'!S64 - $S$6</f>
        <v>#N/A</v>
      </c>
      <c r="T65" s="16" t="e">
        <f>'Heat Map Export'!T64 - $T$6</f>
        <v>#N/A</v>
      </c>
      <c r="U65" s="16" t="e">
        <f>'Heat Map Export'!U64 - $U$6</f>
        <v>#N/A</v>
      </c>
      <c r="V65" s="16" t="e">
        <f>'Heat Map Export'!V64 - $V$6</f>
        <v>#N/A</v>
      </c>
      <c r="W65" s="16" t="e">
        <f>'Heat Map Export'!W64 - $W$6</f>
        <v>#N/A</v>
      </c>
      <c r="X65" s="16" t="e">
        <f>'Heat Map Export'!X64 - $X$6</f>
        <v>#N/A</v>
      </c>
      <c r="Y65" s="16" t="e">
        <f>'Heat Map Export'!Y64 - $Y$6</f>
        <v>#N/A</v>
      </c>
      <c r="Z65" s="16" t="e">
        <f>'Heat Map Export'!Z64-$Z$6</f>
        <v>#N/A</v>
      </c>
      <c r="AA65" s="16" t="e">
        <f>'Heat Map Export'!AA64 - $AA$6</f>
        <v>#N/A</v>
      </c>
      <c r="AB65" s="16" t="e">
        <f>'Heat Map Export'!AB64-$AB$6</f>
        <v>#N/A</v>
      </c>
      <c r="AC65" s="16" t="e">
        <f>'Heat Map Export'!AC64 - $AC$6</f>
        <v>#N/A</v>
      </c>
      <c r="AD65" s="16" t="e">
        <f>'Heat Map Export'!AD64 - $AD$6</f>
        <v>#N/A</v>
      </c>
    </row>
    <row r="66" spans="1:30" s="19" customFormat="1" ht="14.5" x14ac:dyDescent="0.35">
      <c r="A66" s="27">
        <f>'Heat Map Export'!A65</f>
        <v>0</v>
      </c>
      <c r="B66" s="28">
        <f>'Heat Map Export'!B65</f>
        <v>0</v>
      </c>
      <c r="C66" s="16" t="e">
        <f>'Heat Map Export'!C65 - $C$6</f>
        <v>#N/A</v>
      </c>
      <c r="D66" s="16" t="e">
        <f>'Heat Map Export'!D65 - $D$6</f>
        <v>#N/A</v>
      </c>
      <c r="E66" s="16" t="e">
        <f>'Heat Map Export'!E65 - $E$6</f>
        <v>#N/A</v>
      </c>
      <c r="F66" s="16" t="e">
        <f>'Heat Map Export'!F65 - $F$6</f>
        <v>#N/A</v>
      </c>
      <c r="G66" s="16" t="e">
        <f>'Heat Map Export'!G65 - $G$6</f>
        <v>#N/A</v>
      </c>
      <c r="H66" s="16" t="e">
        <f>'Heat Map Export'!H65 - $H$6</f>
        <v>#N/A</v>
      </c>
      <c r="I66" s="16" t="e">
        <f>'Heat Map Export'!I65 - $I$6</f>
        <v>#N/A</v>
      </c>
      <c r="J66" s="16" t="e">
        <f>'Heat Map Export'!J65 - $J$6</f>
        <v>#N/A</v>
      </c>
      <c r="K66" s="16" t="e">
        <f>'Heat Map Export'!K65 - $K$6</f>
        <v>#N/A</v>
      </c>
      <c r="L66" s="16" t="e">
        <f>'Heat Map Export'!L65 - $L$6</f>
        <v>#N/A</v>
      </c>
      <c r="M66" s="16" t="e">
        <f>'Heat Map Export'!M65 - $M$6</f>
        <v>#N/A</v>
      </c>
      <c r="N66" s="16" t="e">
        <f>'Heat Map Export'!N65 - $N$6</f>
        <v>#N/A</v>
      </c>
      <c r="O66" s="16" t="e">
        <f>'Heat Map Export'!O65 - $O$6</f>
        <v>#N/A</v>
      </c>
      <c r="P66" s="16" t="e">
        <f>'Heat Map Export'!P65 - $P$6</f>
        <v>#N/A</v>
      </c>
      <c r="Q66" s="16" t="e">
        <f>'Heat Map Export'!Q65 - $Q$6</f>
        <v>#N/A</v>
      </c>
      <c r="R66" s="16" t="e">
        <f>'Heat Map Export'!R65 - $R$6</f>
        <v>#N/A</v>
      </c>
      <c r="S66" s="16" t="e">
        <f>'Heat Map Export'!S65 - $S$6</f>
        <v>#N/A</v>
      </c>
      <c r="T66" s="16" t="e">
        <f>'Heat Map Export'!T65 - $T$6</f>
        <v>#N/A</v>
      </c>
      <c r="U66" s="16" t="e">
        <f>'Heat Map Export'!U65 - $U$6</f>
        <v>#N/A</v>
      </c>
      <c r="V66" s="16" t="e">
        <f>'Heat Map Export'!V65 - $V$6</f>
        <v>#N/A</v>
      </c>
      <c r="W66" s="16" t="e">
        <f>'Heat Map Export'!W65 - $W$6</f>
        <v>#N/A</v>
      </c>
      <c r="X66" s="16" t="e">
        <f>'Heat Map Export'!X65 - $X$6</f>
        <v>#N/A</v>
      </c>
      <c r="Y66" s="16" t="e">
        <f>'Heat Map Export'!Y65 - $Y$6</f>
        <v>#N/A</v>
      </c>
      <c r="Z66" s="16" t="e">
        <f>'Heat Map Export'!Z65 - $Z$6</f>
        <v>#N/A</v>
      </c>
      <c r="AA66" s="16" t="e">
        <f>'Heat Map Export'!AA65 - $AA$6</f>
        <v>#N/A</v>
      </c>
      <c r="AB66" s="16" t="e">
        <f>'Heat Map Export'!AB65 - $AB$6</f>
        <v>#N/A</v>
      </c>
      <c r="AC66" s="16" t="e">
        <f>'Heat Map Export'!AC65 - $AC$6</f>
        <v>#N/A</v>
      </c>
      <c r="AD66" s="16" t="e">
        <f>'Heat Map Export'!AD65 - $AD$6</f>
        <v>#N/A</v>
      </c>
    </row>
    <row r="67" spans="1:30" s="19" customFormat="1" ht="14.5" x14ac:dyDescent="0.35">
      <c r="A67" s="27">
        <f>'Heat Map Export'!A66</f>
        <v>0</v>
      </c>
      <c r="B67" s="28">
        <f>'Heat Map Export'!B66</f>
        <v>0</v>
      </c>
      <c r="C67" s="16" t="e">
        <f>'Heat Map Export'!C66 - $C$6</f>
        <v>#N/A</v>
      </c>
      <c r="D67" s="16" t="e">
        <f>'Heat Map Export'!D66 - $D$6</f>
        <v>#N/A</v>
      </c>
      <c r="E67" s="16" t="e">
        <f>'Heat Map Export'!E66 - $E$6</f>
        <v>#N/A</v>
      </c>
      <c r="F67" s="16" t="e">
        <f>'Heat Map Export'!F66 - $F$6</f>
        <v>#N/A</v>
      </c>
      <c r="G67" s="16" t="e">
        <f>'Heat Map Export'!G66 - $G$6</f>
        <v>#N/A</v>
      </c>
      <c r="H67" s="16" t="e">
        <f>'Heat Map Export'!H66 - $H$6</f>
        <v>#N/A</v>
      </c>
      <c r="I67" s="16" t="e">
        <f>'Heat Map Export'!I66 -$I$6</f>
        <v>#N/A</v>
      </c>
      <c r="J67" s="16" t="e">
        <f>'Heat Map Export'!J66 - $J$6</f>
        <v>#N/A</v>
      </c>
      <c r="K67" s="16" t="e">
        <f>'Heat Map Export'!K66-$K$6</f>
        <v>#N/A</v>
      </c>
      <c r="L67" s="16" t="e">
        <f>'Heat Map Export'!L66 - $L$6</f>
        <v>#N/A</v>
      </c>
      <c r="M67" s="16" t="e">
        <f>'Heat Map Export'!M66 - $M$6</f>
        <v>#N/A</v>
      </c>
      <c r="N67" s="16" t="e">
        <f>'Heat Map Export'!N66 - $N$6</f>
        <v>#N/A</v>
      </c>
      <c r="O67" s="16" t="e">
        <f>'Heat Map Export'!O66 - $O$6</f>
        <v>#N/A</v>
      </c>
      <c r="P67" s="16" t="e">
        <f>'Heat Map Export'!P66 - $P$6</f>
        <v>#N/A</v>
      </c>
      <c r="Q67" s="16" t="e">
        <f>'Heat Map Export'!Q66 - $Q$6</f>
        <v>#N/A</v>
      </c>
      <c r="R67" s="16" t="e">
        <f>'Heat Map Export'!R66 - $R$6</f>
        <v>#N/A</v>
      </c>
      <c r="S67" s="16" t="e">
        <f>'Heat Map Export'!S66 - $S$6</f>
        <v>#N/A</v>
      </c>
      <c r="T67" s="16" t="e">
        <f>'Heat Map Export'!T66 - $T$6</f>
        <v>#N/A</v>
      </c>
      <c r="U67" s="16" t="e">
        <f>'Heat Map Export'!U66 - $U$6</f>
        <v>#N/A</v>
      </c>
      <c r="V67" s="16" t="e">
        <f>'Heat Map Export'!V66 - $V$6</f>
        <v>#N/A</v>
      </c>
      <c r="W67" s="16" t="e">
        <f>'Heat Map Export'!W66 - $W$6</f>
        <v>#N/A</v>
      </c>
      <c r="X67" s="16" t="e">
        <f>'Heat Map Export'!X66 - $X$6</f>
        <v>#N/A</v>
      </c>
      <c r="Y67" s="16" t="e">
        <f>'Heat Map Export'!Y66 - $Y$6</f>
        <v>#N/A</v>
      </c>
      <c r="Z67" s="16" t="e">
        <f>'Heat Map Export'!Z66-$Z$6</f>
        <v>#N/A</v>
      </c>
      <c r="AA67" s="16" t="e">
        <f>'Heat Map Export'!AA66 - $AA$6</f>
        <v>#N/A</v>
      </c>
      <c r="AB67" s="16" t="e">
        <f>'Heat Map Export'!AB66-$AB$6</f>
        <v>#N/A</v>
      </c>
      <c r="AC67" s="16" t="e">
        <f>'Heat Map Export'!AC66 - $AC$6</f>
        <v>#N/A</v>
      </c>
      <c r="AD67" s="16" t="e">
        <f>'Heat Map Export'!AD66 - $AD$6</f>
        <v>#N/A</v>
      </c>
    </row>
    <row r="68" spans="1:30" s="19" customFormat="1" ht="14.5" x14ac:dyDescent="0.35">
      <c r="A68" s="27">
        <f>'Heat Map Export'!A67</f>
        <v>0</v>
      </c>
      <c r="B68" s="28">
        <f>'Heat Map Export'!B67</f>
        <v>0</v>
      </c>
      <c r="C68" s="16" t="e">
        <f>'Heat Map Export'!C67 - $C$6</f>
        <v>#N/A</v>
      </c>
      <c r="D68" s="16" t="e">
        <f>'Heat Map Export'!D67 - $D$6</f>
        <v>#N/A</v>
      </c>
      <c r="E68" s="16" t="e">
        <f>'Heat Map Export'!E67 - $E$6</f>
        <v>#N/A</v>
      </c>
      <c r="F68" s="16" t="e">
        <f>'Heat Map Export'!F67 - $F$6</f>
        <v>#N/A</v>
      </c>
      <c r="G68" s="16" t="e">
        <f>'Heat Map Export'!G67 - $G$6</f>
        <v>#N/A</v>
      </c>
      <c r="H68" s="16" t="e">
        <f>'Heat Map Export'!H67 - $H$6</f>
        <v>#N/A</v>
      </c>
      <c r="I68" s="16" t="e">
        <f>'Heat Map Export'!I67 - $I$6</f>
        <v>#N/A</v>
      </c>
      <c r="J68" s="16" t="e">
        <f>'Heat Map Export'!J67 - $J$6</f>
        <v>#N/A</v>
      </c>
      <c r="K68" s="16" t="e">
        <f>'Heat Map Export'!K67 - $K$6</f>
        <v>#N/A</v>
      </c>
      <c r="L68" s="16" t="e">
        <f>'Heat Map Export'!L67 - $L$6</f>
        <v>#N/A</v>
      </c>
      <c r="M68" s="16" t="e">
        <f>'Heat Map Export'!M67 - $M$6</f>
        <v>#N/A</v>
      </c>
      <c r="N68" s="16" t="e">
        <f>'Heat Map Export'!N67 - $N$6</f>
        <v>#N/A</v>
      </c>
      <c r="O68" s="16" t="e">
        <f>'Heat Map Export'!O67 - $O$6</f>
        <v>#N/A</v>
      </c>
      <c r="P68" s="16" t="e">
        <f>'Heat Map Export'!P67 - $P$6</f>
        <v>#N/A</v>
      </c>
      <c r="Q68" s="16" t="e">
        <f>'Heat Map Export'!Q67 - $Q$6</f>
        <v>#N/A</v>
      </c>
      <c r="R68" s="16" t="e">
        <f>'Heat Map Export'!R67 - $R$6</f>
        <v>#N/A</v>
      </c>
      <c r="S68" s="16" t="e">
        <f>'Heat Map Export'!S67 - $S$6</f>
        <v>#N/A</v>
      </c>
      <c r="T68" s="16" t="e">
        <f>'Heat Map Export'!T67 - $T$6</f>
        <v>#N/A</v>
      </c>
      <c r="U68" s="16" t="e">
        <f>'Heat Map Export'!U67 - $U$6</f>
        <v>#N/A</v>
      </c>
      <c r="V68" s="16" t="e">
        <f>'Heat Map Export'!V67 - $V$6</f>
        <v>#N/A</v>
      </c>
      <c r="W68" s="16" t="e">
        <f>'Heat Map Export'!W67 - $W$6</f>
        <v>#N/A</v>
      </c>
      <c r="X68" s="16" t="e">
        <f>'Heat Map Export'!X67 - $X$6</f>
        <v>#N/A</v>
      </c>
      <c r="Y68" s="16" t="e">
        <f>'Heat Map Export'!Y67 - $Y$6</f>
        <v>#N/A</v>
      </c>
      <c r="Z68" s="16" t="e">
        <f>'Heat Map Export'!Z67 - $Z$6</f>
        <v>#N/A</v>
      </c>
      <c r="AA68" s="16" t="e">
        <f>'Heat Map Export'!AA67 - $AA$6</f>
        <v>#N/A</v>
      </c>
      <c r="AB68" s="16" t="e">
        <f>'Heat Map Export'!AB67 - $AB$6</f>
        <v>#N/A</v>
      </c>
      <c r="AC68" s="16" t="e">
        <f>'Heat Map Export'!AC67 - $AC$6</f>
        <v>#N/A</v>
      </c>
      <c r="AD68" s="16" t="e">
        <f>'Heat Map Export'!AD67 - $AD$6</f>
        <v>#N/A</v>
      </c>
    </row>
    <row r="69" spans="1:30" s="19" customFormat="1" ht="14.5" x14ac:dyDescent="0.35">
      <c r="A69" s="27">
        <f>'Heat Map Export'!A68</f>
        <v>0</v>
      </c>
      <c r="B69" s="28">
        <f>'Heat Map Export'!B68</f>
        <v>0</v>
      </c>
      <c r="C69" s="16" t="e">
        <f>'Heat Map Export'!C68 - $C$6</f>
        <v>#N/A</v>
      </c>
      <c r="D69" s="16" t="e">
        <f>'Heat Map Export'!D68 - $D$6</f>
        <v>#N/A</v>
      </c>
      <c r="E69" s="16" t="e">
        <f>'Heat Map Export'!E68 - $E$6</f>
        <v>#N/A</v>
      </c>
      <c r="F69" s="16" t="e">
        <f>'Heat Map Export'!F68 - $F$6</f>
        <v>#N/A</v>
      </c>
      <c r="G69" s="16" t="e">
        <f>'Heat Map Export'!G68 - $G$6</f>
        <v>#N/A</v>
      </c>
      <c r="H69" s="16" t="e">
        <f>'Heat Map Export'!H68 - $H$6</f>
        <v>#N/A</v>
      </c>
      <c r="I69" s="16" t="e">
        <f>'Heat Map Export'!I68 -$I$6</f>
        <v>#N/A</v>
      </c>
      <c r="J69" s="16" t="e">
        <f>'Heat Map Export'!J68 - $J$6</f>
        <v>#N/A</v>
      </c>
      <c r="K69" s="16" t="e">
        <f>'Heat Map Export'!K68-$K$6</f>
        <v>#N/A</v>
      </c>
      <c r="L69" s="16" t="e">
        <f>'Heat Map Export'!L68 - $L$6</f>
        <v>#N/A</v>
      </c>
      <c r="M69" s="16" t="e">
        <f>'Heat Map Export'!M68 - $M$6</f>
        <v>#N/A</v>
      </c>
      <c r="N69" s="16" t="e">
        <f>'Heat Map Export'!N68 - $N$6</f>
        <v>#N/A</v>
      </c>
      <c r="O69" s="16" t="e">
        <f>'Heat Map Export'!O68 - $O$6</f>
        <v>#N/A</v>
      </c>
      <c r="P69" s="16" t="e">
        <f>'Heat Map Export'!P68 - $P$6</f>
        <v>#N/A</v>
      </c>
      <c r="Q69" s="16" t="e">
        <f>'Heat Map Export'!Q68 - $Q$6</f>
        <v>#N/A</v>
      </c>
      <c r="R69" s="16" t="e">
        <f>'Heat Map Export'!R68 - $R$6</f>
        <v>#N/A</v>
      </c>
      <c r="S69" s="16" t="e">
        <f>'Heat Map Export'!S68 - $S$6</f>
        <v>#N/A</v>
      </c>
      <c r="T69" s="16" t="e">
        <f>'Heat Map Export'!T68 - $T$6</f>
        <v>#N/A</v>
      </c>
      <c r="U69" s="16" t="e">
        <f>'Heat Map Export'!U68 - $U$6</f>
        <v>#N/A</v>
      </c>
      <c r="V69" s="16" t="e">
        <f>'Heat Map Export'!V68 - $V$6</f>
        <v>#N/A</v>
      </c>
      <c r="W69" s="16" t="e">
        <f>'Heat Map Export'!W68 - $W$6</f>
        <v>#N/A</v>
      </c>
      <c r="X69" s="16" t="e">
        <f>'Heat Map Export'!X68 - $X$6</f>
        <v>#N/A</v>
      </c>
      <c r="Y69" s="16" t="e">
        <f>'Heat Map Export'!Y68 - $Y$6</f>
        <v>#N/A</v>
      </c>
      <c r="Z69" s="16" t="e">
        <f>'Heat Map Export'!Z68-$Z$6</f>
        <v>#N/A</v>
      </c>
      <c r="AA69" s="16" t="e">
        <f>'Heat Map Export'!AA68 - $AA$6</f>
        <v>#N/A</v>
      </c>
      <c r="AB69" s="16" t="e">
        <f>'Heat Map Export'!AB68-$AB$6</f>
        <v>#N/A</v>
      </c>
      <c r="AC69" s="16" t="e">
        <f>'Heat Map Export'!AC68 - $AC$6</f>
        <v>#N/A</v>
      </c>
      <c r="AD69" s="16" t="e">
        <f>'Heat Map Export'!AD68 - $AD$6</f>
        <v>#N/A</v>
      </c>
    </row>
    <row r="70" spans="1:30" s="19" customFormat="1" ht="14.5" x14ac:dyDescent="0.35">
      <c r="A70" s="27">
        <f>'Heat Map Export'!A69</f>
        <v>0</v>
      </c>
      <c r="B70" s="28">
        <f>'Heat Map Export'!B69</f>
        <v>0</v>
      </c>
      <c r="C70" s="16" t="e">
        <f>'Heat Map Export'!C69 - $C$6</f>
        <v>#N/A</v>
      </c>
      <c r="D70" s="16" t="e">
        <f>'Heat Map Export'!D69 - $D$6</f>
        <v>#N/A</v>
      </c>
      <c r="E70" s="16" t="e">
        <f>'Heat Map Export'!E69 - $E$6</f>
        <v>#N/A</v>
      </c>
      <c r="F70" s="16" t="e">
        <f>'Heat Map Export'!F69 - $F$6</f>
        <v>#N/A</v>
      </c>
      <c r="G70" s="16" t="e">
        <f>'Heat Map Export'!G69 - $G$6</f>
        <v>#N/A</v>
      </c>
      <c r="H70" s="16" t="e">
        <f>'Heat Map Export'!H69 - $H$6</f>
        <v>#N/A</v>
      </c>
      <c r="I70" s="16" t="e">
        <f>'Heat Map Export'!I69 - $I$6</f>
        <v>#N/A</v>
      </c>
      <c r="J70" s="16" t="e">
        <f>'Heat Map Export'!J69 - $J$6</f>
        <v>#N/A</v>
      </c>
      <c r="K70" s="16" t="e">
        <f>'Heat Map Export'!K69 - $K$6</f>
        <v>#N/A</v>
      </c>
      <c r="L70" s="16" t="e">
        <f>'Heat Map Export'!L69 - $L$6</f>
        <v>#N/A</v>
      </c>
      <c r="M70" s="16" t="e">
        <f>'Heat Map Export'!M69 - $M$6</f>
        <v>#N/A</v>
      </c>
      <c r="N70" s="16" t="e">
        <f>'Heat Map Export'!N69 - $N$6</f>
        <v>#N/A</v>
      </c>
      <c r="O70" s="16" t="e">
        <f>'Heat Map Export'!O69 - $O$6</f>
        <v>#N/A</v>
      </c>
      <c r="P70" s="16" t="e">
        <f>'Heat Map Export'!P69 - $P$6</f>
        <v>#N/A</v>
      </c>
      <c r="Q70" s="16" t="e">
        <f>'Heat Map Export'!Q69 - $Q$6</f>
        <v>#N/A</v>
      </c>
      <c r="R70" s="16" t="e">
        <f>'Heat Map Export'!R69 - $R$6</f>
        <v>#N/A</v>
      </c>
      <c r="S70" s="16" t="e">
        <f>'Heat Map Export'!S69 - $S$6</f>
        <v>#N/A</v>
      </c>
      <c r="T70" s="16" t="e">
        <f>'Heat Map Export'!T69 - $T$6</f>
        <v>#N/A</v>
      </c>
      <c r="U70" s="16" t="e">
        <f>'Heat Map Export'!U69 - $U$6</f>
        <v>#N/A</v>
      </c>
      <c r="V70" s="16" t="e">
        <f>'Heat Map Export'!V69 - $V$6</f>
        <v>#N/A</v>
      </c>
      <c r="W70" s="16" t="e">
        <f>'Heat Map Export'!W69 - $W$6</f>
        <v>#N/A</v>
      </c>
      <c r="X70" s="16" t="e">
        <f>'Heat Map Export'!X69 - $X$6</f>
        <v>#N/A</v>
      </c>
      <c r="Y70" s="16" t="e">
        <f>'Heat Map Export'!Y69 - $Y$6</f>
        <v>#N/A</v>
      </c>
      <c r="Z70" s="16" t="e">
        <f>'Heat Map Export'!Z69 - $Z$6</f>
        <v>#N/A</v>
      </c>
      <c r="AA70" s="16" t="e">
        <f>'Heat Map Export'!AA69 - $AA$6</f>
        <v>#N/A</v>
      </c>
      <c r="AB70" s="16" t="e">
        <f>'Heat Map Export'!AB69 - $AB$6</f>
        <v>#N/A</v>
      </c>
      <c r="AC70" s="16" t="e">
        <f>'Heat Map Export'!AC69 - $AC$6</f>
        <v>#N/A</v>
      </c>
      <c r="AD70" s="16" t="e">
        <f>'Heat Map Export'!AD69 - $AD$6</f>
        <v>#N/A</v>
      </c>
    </row>
    <row r="71" spans="1:30" s="19" customFormat="1" ht="14.5" x14ac:dyDescent="0.35">
      <c r="A71" s="27">
        <f>'Heat Map Export'!A70</f>
        <v>0</v>
      </c>
      <c r="B71" s="28">
        <f>'Heat Map Export'!B70</f>
        <v>0</v>
      </c>
      <c r="C71" s="16" t="e">
        <f>'Heat Map Export'!C70 - $C$6</f>
        <v>#N/A</v>
      </c>
      <c r="D71" s="16" t="e">
        <f>'Heat Map Export'!D70 - $D$6</f>
        <v>#N/A</v>
      </c>
      <c r="E71" s="16" t="e">
        <f>'Heat Map Export'!E70 - $E$6</f>
        <v>#N/A</v>
      </c>
      <c r="F71" s="16" t="e">
        <f>'Heat Map Export'!F70 - $F$6</f>
        <v>#N/A</v>
      </c>
      <c r="G71" s="16" t="e">
        <f>'Heat Map Export'!G70 - $G$6</f>
        <v>#N/A</v>
      </c>
      <c r="H71" s="16" t="e">
        <f>'Heat Map Export'!H70 - $H$6</f>
        <v>#N/A</v>
      </c>
      <c r="I71" s="16" t="e">
        <f>'Heat Map Export'!I70 -$I$6</f>
        <v>#N/A</v>
      </c>
      <c r="J71" s="16" t="e">
        <f>'Heat Map Export'!J70 - $J$6</f>
        <v>#N/A</v>
      </c>
      <c r="K71" s="16" t="e">
        <f>'Heat Map Export'!K70-$K$6</f>
        <v>#N/A</v>
      </c>
      <c r="L71" s="16" t="e">
        <f>'Heat Map Export'!L70 - $L$6</f>
        <v>#N/A</v>
      </c>
      <c r="M71" s="16" t="e">
        <f>'Heat Map Export'!M70 - $M$6</f>
        <v>#N/A</v>
      </c>
      <c r="N71" s="16" t="e">
        <f>'Heat Map Export'!N70 - $N$6</f>
        <v>#N/A</v>
      </c>
      <c r="O71" s="16" t="e">
        <f>'Heat Map Export'!O70 - $O$6</f>
        <v>#N/A</v>
      </c>
      <c r="P71" s="16" t="e">
        <f>'Heat Map Export'!P70 - $P$6</f>
        <v>#N/A</v>
      </c>
      <c r="Q71" s="16" t="e">
        <f>'Heat Map Export'!Q70 - $Q$6</f>
        <v>#N/A</v>
      </c>
      <c r="R71" s="16" t="e">
        <f>'Heat Map Export'!R70 - $R$6</f>
        <v>#N/A</v>
      </c>
      <c r="S71" s="16" t="e">
        <f>'Heat Map Export'!S70 - $S$6</f>
        <v>#N/A</v>
      </c>
      <c r="T71" s="16" t="e">
        <f>'Heat Map Export'!T70 - $T$6</f>
        <v>#N/A</v>
      </c>
      <c r="U71" s="16" t="e">
        <f>'Heat Map Export'!U70 - $U$6</f>
        <v>#N/A</v>
      </c>
      <c r="V71" s="16" t="e">
        <f>'Heat Map Export'!V70 - $V$6</f>
        <v>#N/A</v>
      </c>
      <c r="W71" s="16" t="e">
        <f>'Heat Map Export'!W70 - $W$6</f>
        <v>#N/A</v>
      </c>
      <c r="X71" s="16" t="e">
        <f>'Heat Map Export'!X70 - $X$6</f>
        <v>#N/A</v>
      </c>
      <c r="Y71" s="16" t="e">
        <f>'Heat Map Export'!Y70 - $Y$6</f>
        <v>#N/A</v>
      </c>
      <c r="Z71" s="16" t="e">
        <f>'Heat Map Export'!Z70-$Z$6</f>
        <v>#N/A</v>
      </c>
      <c r="AA71" s="16" t="e">
        <f>'Heat Map Export'!AA70 - $AA$6</f>
        <v>#N/A</v>
      </c>
      <c r="AB71" s="16" t="e">
        <f>'Heat Map Export'!AB70-$AB$6</f>
        <v>#N/A</v>
      </c>
      <c r="AC71" s="16" t="e">
        <f>'Heat Map Export'!AC70 - $AC$6</f>
        <v>#N/A</v>
      </c>
      <c r="AD71" s="16" t="e">
        <f>'Heat Map Export'!AD70 - $AD$6</f>
        <v>#N/A</v>
      </c>
    </row>
    <row r="72" spans="1:30" s="19" customFormat="1" ht="14.5" x14ac:dyDescent="0.35">
      <c r="A72" s="27">
        <f>'Heat Map Export'!A71</f>
        <v>0</v>
      </c>
      <c r="B72" s="28">
        <f>'Heat Map Export'!B71</f>
        <v>0</v>
      </c>
      <c r="C72" s="16" t="e">
        <f>'Heat Map Export'!C71 - $C$6</f>
        <v>#N/A</v>
      </c>
      <c r="D72" s="16" t="e">
        <f>'Heat Map Export'!D71 - $D$6</f>
        <v>#N/A</v>
      </c>
      <c r="E72" s="16" t="e">
        <f>'Heat Map Export'!E71 - $E$6</f>
        <v>#N/A</v>
      </c>
      <c r="F72" s="16" t="e">
        <f>'Heat Map Export'!F71 - $F$6</f>
        <v>#N/A</v>
      </c>
      <c r="G72" s="16" t="e">
        <f>'Heat Map Export'!G71 - $G$6</f>
        <v>#N/A</v>
      </c>
      <c r="H72" s="16" t="e">
        <f>'Heat Map Export'!H71 - $H$6</f>
        <v>#N/A</v>
      </c>
      <c r="I72" s="16" t="e">
        <f>'Heat Map Export'!I71 - $I$6</f>
        <v>#N/A</v>
      </c>
      <c r="J72" s="16" t="e">
        <f>'Heat Map Export'!J71 - $J$6</f>
        <v>#N/A</v>
      </c>
      <c r="K72" s="16" t="e">
        <f>'Heat Map Export'!K71 - $K$6</f>
        <v>#N/A</v>
      </c>
      <c r="L72" s="16" t="e">
        <f>'Heat Map Export'!L71 - $L$6</f>
        <v>#N/A</v>
      </c>
      <c r="M72" s="16" t="e">
        <f>'Heat Map Export'!M71 - $M$6</f>
        <v>#N/A</v>
      </c>
      <c r="N72" s="16" t="e">
        <f>'Heat Map Export'!N71 - $N$6</f>
        <v>#N/A</v>
      </c>
      <c r="O72" s="16" t="e">
        <f>'Heat Map Export'!O71 - $O$6</f>
        <v>#N/A</v>
      </c>
      <c r="P72" s="16" t="e">
        <f>'Heat Map Export'!P71 - $P$6</f>
        <v>#N/A</v>
      </c>
      <c r="Q72" s="16" t="e">
        <f>'Heat Map Export'!Q71 - $Q$6</f>
        <v>#N/A</v>
      </c>
      <c r="R72" s="16" t="e">
        <f>'Heat Map Export'!R71 - $R$6</f>
        <v>#N/A</v>
      </c>
      <c r="S72" s="16" t="e">
        <f>'Heat Map Export'!S71 - $S$6</f>
        <v>#N/A</v>
      </c>
      <c r="T72" s="16" t="e">
        <f>'Heat Map Export'!T71 - $T$6</f>
        <v>#N/A</v>
      </c>
      <c r="U72" s="16" t="e">
        <f>'Heat Map Export'!U71 - $U$6</f>
        <v>#N/A</v>
      </c>
      <c r="V72" s="16" t="e">
        <f>'Heat Map Export'!V71 - $V$6</f>
        <v>#N/A</v>
      </c>
      <c r="W72" s="16" t="e">
        <f>'Heat Map Export'!W71 - $W$6</f>
        <v>#N/A</v>
      </c>
      <c r="X72" s="16" t="e">
        <f>'Heat Map Export'!X71 - $X$6</f>
        <v>#N/A</v>
      </c>
      <c r="Y72" s="16" t="e">
        <f>'Heat Map Export'!Y71 - $Y$6</f>
        <v>#N/A</v>
      </c>
      <c r="Z72" s="16" t="e">
        <f>'Heat Map Export'!Z71 - $Z$6</f>
        <v>#N/A</v>
      </c>
      <c r="AA72" s="16" t="e">
        <f>'Heat Map Export'!AA71 - $AA$6</f>
        <v>#N/A</v>
      </c>
      <c r="AB72" s="16" t="e">
        <f>'Heat Map Export'!AB71 - $AB$6</f>
        <v>#N/A</v>
      </c>
      <c r="AC72" s="16" t="e">
        <f>'Heat Map Export'!AC71 - $AC$6</f>
        <v>#N/A</v>
      </c>
      <c r="AD72" s="16" t="e">
        <f>'Heat Map Export'!AD71 - $AD$6</f>
        <v>#N/A</v>
      </c>
    </row>
    <row r="73" spans="1:30" s="19" customFormat="1" ht="14.5" x14ac:dyDescent="0.35">
      <c r="A73" s="27">
        <f>'Heat Map Export'!A72</f>
        <v>0</v>
      </c>
      <c r="B73" s="28">
        <f>'Heat Map Export'!B72</f>
        <v>0</v>
      </c>
      <c r="C73" s="16" t="e">
        <f>'Heat Map Export'!C72 - $C$6</f>
        <v>#N/A</v>
      </c>
      <c r="D73" s="16" t="e">
        <f>'Heat Map Export'!D72 - $D$6</f>
        <v>#N/A</v>
      </c>
      <c r="E73" s="16" t="e">
        <f>'Heat Map Export'!E72 - $E$6</f>
        <v>#N/A</v>
      </c>
      <c r="F73" s="16" t="e">
        <f>'Heat Map Export'!F72 - $F$6</f>
        <v>#N/A</v>
      </c>
      <c r="G73" s="16" t="e">
        <f>'Heat Map Export'!G72 - $G$6</f>
        <v>#N/A</v>
      </c>
      <c r="H73" s="16" t="e">
        <f>'Heat Map Export'!H72 - $H$6</f>
        <v>#N/A</v>
      </c>
      <c r="I73" s="16" t="e">
        <f>'Heat Map Export'!I72 -$I$6</f>
        <v>#N/A</v>
      </c>
      <c r="J73" s="16" t="e">
        <f>'Heat Map Export'!J72 - $J$6</f>
        <v>#N/A</v>
      </c>
      <c r="K73" s="16" t="e">
        <f>'Heat Map Export'!K72-$K$6</f>
        <v>#N/A</v>
      </c>
      <c r="L73" s="16" t="e">
        <f>'Heat Map Export'!L72 - $L$6</f>
        <v>#N/A</v>
      </c>
      <c r="M73" s="16" t="e">
        <f>'Heat Map Export'!M72 - $M$6</f>
        <v>#N/A</v>
      </c>
      <c r="N73" s="16" t="e">
        <f>'Heat Map Export'!N72 - $N$6</f>
        <v>#N/A</v>
      </c>
      <c r="O73" s="16" t="e">
        <f>'Heat Map Export'!O72 - $O$6</f>
        <v>#N/A</v>
      </c>
      <c r="P73" s="16" t="e">
        <f>'Heat Map Export'!P72 - $P$6</f>
        <v>#N/A</v>
      </c>
      <c r="Q73" s="16" t="e">
        <f>'Heat Map Export'!Q72 - $Q$6</f>
        <v>#N/A</v>
      </c>
      <c r="R73" s="16" t="e">
        <f>'Heat Map Export'!R72 - $R$6</f>
        <v>#N/A</v>
      </c>
      <c r="S73" s="16" t="e">
        <f>'Heat Map Export'!S72 - $S$6</f>
        <v>#N/A</v>
      </c>
      <c r="T73" s="16" t="e">
        <f>'Heat Map Export'!T72 - $T$6</f>
        <v>#N/A</v>
      </c>
      <c r="U73" s="16" t="e">
        <f>'Heat Map Export'!U72 - $U$6</f>
        <v>#N/A</v>
      </c>
      <c r="V73" s="16" t="e">
        <f>'Heat Map Export'!V72 - $V$6</f>
        <v>#N/A</v>
      </c>
      <c r="W73" s="16" t="e">
        <f>'Heat Map Export'!W72 - $W$6</f>
        <v>#N/A</v>
      </c>
      <c r="X73" s="16" t="e">
        <f>'Heat Map Export'!X72 - $X$6</f>
        <v>#N/A</v>
      </c>
      <c r="Y73" s="16" t="e">
        <f>'Heat Map Export'!Y72 - $Y$6</f>
        <v>#N/A</v>
      </c>
      <c r="Z73" s="16" t="e">
        <f>'Heat Map Export'!Z72-$Z$6</f>
        <v>#N/A</v>
      </c>
      <c r="AA73" s="16" t="e">
        <f>'Heat Map Export'!AA72 - $AA$6</f>
        <v>#N/A</v>
      </c>
      <c r="AB73" s="16" t="e">
        <f>'Heat Map Export'!AB72-$AB$6</f>
        <v>#N/A</v>
      </c>
      <c r="AC73" s="16" t="e">
        <f>'Heat Map Export'!AC72 - $AC$6</f>
        <v>#N/A</v>
      </c>
      <c r="AD73" s="16" t="e">
        <f>'Heat Map Export'!AD72 - $AD$6</f>
        <v>#N/A</v>
      </c>
    </row>
    <row r="74" spans="1:30" s="19" customFormat="1" ht="14.5" x14ac:dyDescent="0.35">
      <c r="A74" s="27">
        <f>'Heat Map Export'!A73</f>
        <v>0</v>
      </c>
      <c r="B74" s="28">
        <f>'Heat Map Export'!B73</f>
        <v>0</v>
      </c>
      <c r="C74" s="16" t="e">
        <f>'Heat Map Export'!C73 - $C$6</f>
        <v>#N/A</v>
      </c>
      <c r="D74" s="16" t="e">
        <f>'Heat Map Export'!D73 - $D$6</f>
        <v>#N/A</v>
      </c>
      <c r="E74" s="16" t="e">
        <f>'Heat Map Export'!E73 - $E$6</f>
        <v>#N/A</v>
      </c>
      <c r="F74" s="16" t="e">
        <f>'Heat Map Export'!F73 - $F$6</f>
        <v>#N/A</v>
      </c>
      <c r="G74" s="16" t="e">
        <f>'Heat Map Export'!G73 - $G$6</f>
        <v>#N/A</v>
      </c>
      <c r="H74" s="16" t="e">
        <f>'Heat Map Export'!H73 - $H$6</f>
        <v>#N/A</v>
      </c>
      <c r="I74" s="16" t="e">
        <f>'Heat Map Export'!I73 - $I$6</f>
        <v>#N/A</v>
      </c>
      <c r="J74" s="16" t="e">
        <f>'Heat Map Export'!J73 - $J$6</f>
        <v>#N/A</v>
      </c>
      <c r="K74" s="16" t="e">
        <f>'Heat Map Export'!K73 - $K$6</f>
        <v>#N/A</v>
      </c>
      <c r="L74" s="16" t="e">
        <f>'Heat Map Export'!L73 - $L$6</f>
        <v>#N/A</v>
      </c>
      <c r="M74" s="16" t="e">
        <f>'Heat Map Export'!M73 - $M$6</f>
        <v>#N/A</v>
      </c>
      <c r="N74" s="16" t="e">
        <f>'Heat Map Export'!N73 - $N$6</f>
        <v>#N/A</v>
      </c>
      <c r="O74" s="16" t="e">
        <f>'Heat Map Export'!O73 - $O$6</f>
        <v>#N/A</v>
      </c>
      <c r="P74" s="16" t="e">
        <f>'Heat Map Export'!P73 - $P$6</f>
        <v>#N/A</v>
      </c>
      <c r="Q74" s="16" t="e">
        <f>'Heat Map Export'!Q73 - $Q$6</f>
        <v>#N/A</v>
      </c>
      <c r="R74" s="16" t="e">
        <f>'Heat Map Export'!R73 - $R$6</f>
        <v>#N/A</v>
      </c>
      <c r="S74" s="16" t="e">
        <f>'Heat Map Export'!S73 - $S$6</f>
        <v>#N/A</v>
      </c>
      <c r="T74" s="16" t="e">
        <f>'Heat Map Export'!T73 - $T$6</f>
        <v>#N/A</v>
      </c>
      <c r="U74" s="16" t="e">
        <f>'Heat Map Export'!U73 - $U$6</f>
        <v>#N/A</v>
      </c>
      <c r="V74" s="16" t="e">
        <f>'Heat Map Export'!V73 - $V$6</f>
        <v>#N/A</v>
      </c>
      <c r="W74" s="16" t="e">
        <f>'Heat Map Export'!W73 - $W$6</f>
        <v>#N/A</v>
      </c>
      <c r="X74" s="16" t="e">
        <f>'Heat Map Export'!X73 - $X$6</f>
        <v>#N/A</v>
      </c>
      <c r="Y74" s="16" t="e">
        <f>'Heat Map Export'!Y73 - $Y$6</f>
        <v>#N/A</v>
      </c>
      <c r="Z74" s="16" t="e">
        <f>'Heat Map Export'!Z73 - $Z$6</f>
        <v>#N/A</v>
      </c>
      <c r="AA74" s="16" t="e">
        <f>'Heat Map Export'!AA73 - $AA$6</f>
        <v>#N/A</v>
      </c>
      <c r="AB74" s="16" t="e">
        <f>'Heat Map Export'!AB73 - $AB$6</f>
        <v>#N/A</v>
      </c>
      <c r="AC74" s="16" t="e">
        <f>'Heat Map Export'!AC73 - $AC$6</f>
        <v>#N/A</v>
      </c>
      <c r="AD74" s="16" t="e">
        <f>'Heat Map Export'!AD73 - $AD$6</f>
        <v>#N/A</v>
      </c>
    </row>
    <row r="75" spans="1:30" s="19" customFormat="1" ht="14.5" x14ac:dyDescent="0.35">
      <c r="A75" s="27">
        <f>'Heat Map Export'!A74</f>
        <v>0</v>
      </c>
      <c r="B75" s="28">
        <f>'Heat Map Export'!B74</f>
        <v>0</v>
      </c>
      <c r="C75" s="16" t="e">
        <f>'Heat Map Export'!C74 - $C$6</f>
        <v>#N/A</v>
      </c>
      <c r="D75" s="16" t="e">
        <f>'Heat Map Export'!D74 - $D$6</f>
        <v>#N/A</v>
      </c>
      <c r="E75" s="16" t="e">
        <f>'Heat Map Export'!E74 - $E$6</f>
        <v>#N/A</v>
      </c>
      <c r="F75" s="16" t="e">
        <f>'Heat Map Export'!F74 - $F$6</f>
        <v>#N/A</v>
      </c>
      <c r="G75" s="16" t="e">
        <f>'Heat Map Export'!G74 - $G$6</f>
        <v>#N/A</v>
      </c>
      <c r="H75" s="16" t="e">
        <f>'Heat Map Export'!H74 - $H$6</f>
        <v>#N/A</v>
      </c>
      <c r="I75" s="16" t="e">
        <f>'Heat Map Export'!I74 -$I$6</f>
        <v>#N/A</v>
      </c>
      <c r="J75" s="16" t="e">
        <f>'Heat Map Export'!J74 - $J$6</f>
        <v>#N/A</v>
      </c>
      <c r="K75" s="16" t="e">
        <f>'Heat Map Export'!K74-$K$6</f>
        <v>#N/A</v>
      </c>
      <c r="L75" s="16" t="e">
        <f>'Heat Map Export'!L74 - $L$6</f>
        <v>#N/A</v>
      </c>
      <c r="M75" s="16" t="e">
        <f>'Heat Map Export'!M74 - $M$6</f>
        <v>#N/A</v>
      </c>
      <c r="N75" s="16" t="e">
        <f>'Heat Map Export'!N74 - $N$6</f>
        <v>#N/A</v>
      </c>
      <c r="O75" s="16" t="e">
        <f>'Heat Map Export'!O74 - $O$6</f>
        <v>#N/A</v>
      </c>
      <c r="P75" s="16" t="e">
        <f>'Heat Map Export'!P74 - $P$6</f>
        <v>#N/A</v>
      </c>
      <c r="Q75" s="16" t="e">
        <f>'Heat Map Export'!Q74 - $Q$6</f>
        <v>#N/A</v>
      </c>
      <c r="R75" s="16" t="e">
        <f>'Heat Map Export'!R74 - $R$6</f>
        <v>#N/A</v>
      </c>
      <c r="S75" s="16" t="e">
        <f>'Heat Map Export'!S74 - $S$6</f>
        <v>#N/A</v>
      </c>
      <c r="T75" s="16" t="e">
        <f>'Heat Map Export'!T74 - $T$6</f>
        <v>#N/A</v>
      </c>
      <c r="U75" s="16" t="e">
        <f>'Heat Map Export'!U74 - $U$6</f>
        <v>#N/A</v>
      </c>
      <c r="V75" s="16" t="e">
        <f>'Heat Map Export'!V74 - $V$6</f>
        <v>#N/A</v>
      </c>
      <c r="W75" s="16" t="e">
        <f>'Heat Map Export'!W74 - $W$6</f>
        <v>#N/A</v>
      </c>
      <c r="X75" s="16" t="e">
        <f>'Heat Map Export'!X74 - $X$6</f>
        <v>#N/A</v>
      </c>
      <c r="Y75" s="16" t="e">
        <f>'Heat Map Export'!Y74 - $Y$6</f>
        <v>#N/A</v>
      </c>
      <c r="Z75" s="16" t="e">
        <f>'Heat Map Export'!Z74-$Z$6</f>
        <v>#N/A</v>
      </c>
      <c r="AA75" s="16" t="e">
        <f>'Heat Map Export'!AA74 - $AA$6</f>
        <v>#N/A</v>
      </c>
      <c r="AB75" s="16" t="e">
        <f>'Heat Map Export'!AB74-$AB$6</f>
        <v>#N/A</v>
      </c>
      <c r="AC75" s="16" t="e">
        <f>'Heat Map Export'!AC74 - $AC$6</f>
        <v>#N/A</v>
      </c>
      <c r="AD75" s="16" t="e">
        <f>'Heat Map Export'!AD74 - $AD$6</f>
        <v>#N/A</v>
      </c>
    </row>
    <row r="76" spans="1:30" s="19" customFormat="1" ht="14.5" x14ac:dyDescent="0.35">
      <c r="A76" s="27">
        <f>'Heat Map Export'!A75</f>
        <v>0</v>
      </c>
      <c r="B76" s="28">
        <f>'Heat Map Export'!B75</f>
        <v>0</v>
      </c>
      <c r="C76" s="16" t="e">
        <f>'Heat Map Export'!C75 - $C$6</f>
        <v>#N/A</v>
      </c>
      <c r="D76" s="16" t="e">
        <f>'Heat Map Export'!D75 - $D$6</f>
        <v>#N/A</v>
      </c>
      <c r="E76" s="16" t="e">
        <f>'Heat Map Export'!E75 - $E$6</f>
        <v>#N/A</v>
      </c>
      <c r="F76" s="16" t="e">
        <f>'Heat Map Export'!F75 - $F$6</f>
        <v>#N/A</v>
      </c>
      <c r="G76" s="16" t="e">
        <f>'Heat Map Export'!G75 - $G$6</f>
        <v>#N/A</v>
      </c>
      <c r="H76" s="16" t="e">
        <f>'Heat Map Export'!H75 - $H$6</f>
        <v>#N/A</v>
      </c>
      <c r="I76" s="16" t="e">
        <f>'Heat Map Export'!I75 - $I$6</f>
        <v>#N/A</v>
      </c>
      <c r="J76" s="16" t="e">
        <f>'Heat Map Export'!J75 - $J$6</f>
        <v>#N/A</v>
      </c>
      <c r="K76" s="16" t="e">
        <f>'Heat Map Export'!K75 - $K$6</f>
        <v>#N/A</v>
      </c>
      <c r="L76" s="16" t="e">
        <f>'Heat Map Export'!L75 - $L$6</f>
        <v>#N/A</v>
      </c>
      <c r="M76" s="16" t="e">
        <f>'Heat Map Export'!M75 - $M$6</f>
        <v>#N/A</v>
      </c>
      <c r="N76" s="16" t="e">
        <f>'Heat Map Export'!N75 - $N$6</f>
        <v>#N/A</v>
      </c>
      <c r="O76" s="16" t="e">
        <f>'Heat Map Export'!O75 - $O$6</f>
        <v>#N/A</v>
      </c>
      <c r="P76" s="16" t="e">
        <f>'Heat Map Export'!P75 - $P$6</f>
        <v>#N/A</v>
      </c>
      <c r="Q76" s="16" t="e">
        <f>'Heat Map Export'!Q75 - $Q$6</f>
        <v>#N/A</v>
      </c>
      <c r="R76" s="16" t="e">
        <f>'Heat Map Export'!R75 - $R$6</f>
        <v>#N/A</v>
      </c>
      <c r="S76" s="16" t="e">
        <f>'Heat Map Export'!S75 - $S$6</f>
        <v>#N/A</v>
      </c>
      <c r="T76" s="16" t="e">
        <f>'Heat Map Export'!T75 - $T$6</f>
        <v>#N/A</v>
      </c>
      <c r="U76" s="16" t="e">
        <f>'Heat Map Export'!U75 - $U$6</f>
        <v>#N/A</v>
      </c>
      <c r="V76" s="16" t="e">
        <f>'Heat Map Export'!V75 - $V$6</f>
        <v>#N/A</v>
      </c>
      <c r="W76" s="16" t="e">
        <f>'Heat Map Export'!W75 - $W$6</f>
        <v>#N/A</v>
      </c>
      <c r="X76" s="16" t="e">
        <f>'Heat Map Export'!X75 - $X$6</f>
        <v>#N/A</v>
      </c>
      <c r="Y76" s="16" t="e">
        <f>'Heat Map Export'!Y75 - $Y$6</f>
        <v>#N/A</v>
      </c>
      <c r="Z76" s="16" t="e">
        <f>'Heat Map Export'!Z75 - $Z$6</f>
        <v>#N/A</v>
      </c>
      <c r="AA76" s="16" t="e">
        <f>'Heat Map Export'!AA75 - $AA$6</f>
        <v>#N/A</v>
      </c>
      <c r="AB76" s="16" t="e">
        <f>'Heat Map Export'!AB75 - $AB$6</f>
        <v>#N/A</v>
      </c>
      <c r="AC76" s="16" t="e">
        <f>'Heat Map Export'!AC75 - $AC$6</f>
        <v>#N/A</v>
      </c>
      <c r="AD76" s="16" t="e">
        <f>'Heat Map Export'!AD75 - $AD$6</f>
        <v>#N/A</v>
      </c>
    </row>
    <row r="77" spans="1:30" s="19" customFormat="1" ht="14.5" x14ac:dyDescent="0.35">
      <c r="A77" s="27">
        <f>'Heat Map Export'!A76</f>
        <v>0</v>
      </c>
      <c r="B77" s="28">
        <f>'Heat Map Export'!B76</f>
        <v>0</v>
      </c>
      <c r="C77" s="16" t="e">
        <f>'Heat Map Export'!C76 - $C$6</f>
        <v>#N/A</v>
      </c>
      <c r="D77" s="16" t="e">
        <f>'Heat Map Export'!D76 - $D$6</f>
        <v>#N/A</v>
      </c>
      <c r="E77" s="16" t="e">
        <f>'Heat Map Export'!E76 - $E$6</f>
        <v>#N/A</v>
      </c>
      <c r="F77" s="16" t="e">
        <f>'Heat Map Export'!F76 - $F$6</f>
        <v>#N/A</v>
      </c>
      <c r="G77" s="16" t="e">
        <f>'Heat Map Export'!G76 - $G$6</f>
        <v>#N/A</v>
      </c>
      <c r="H77" s="16" t="e">
        <f>'Heat Map Export'!H76 - $H$6</f>
        <v>#N/A</v>
      </c>
      <c r="I77" s="16" t="e">
        <f>'Heat Map Export'!I76 -$I$6</f>
        <v>#N/A</v>
      </c>
      <c r="J77" s="16" t="e">
        <f>'Heat Map Export'!J76 - $J$6</f>
        <v>#N/A</v>
      </c>
      <c r="K77" s="16" t="e">
        <f>'Heat Map Export'!K76-$K$6</f>
        <v>#N/A</v>
      </c>
      <c r="L77" s="16" t="e">
        <f>'Heat Map Export'!L76 - $L$6</f>
        <v>#N/A</v>
      </c>
      <c r="M77" s="16" t="e">
        <f>'Heat Map Export'!M76 - $M$6</f>
        <v>#N/A</v>
      </c>
      <c r="N77" s="16" t="e">
        <f>'Heat Map Export'!N76 - $N$6</f>
        <v>#N/A</v>
      </c>
      <c r="O77" s="16" t="e">
        <f>'Heat Map Export'!O76 - $O$6</f>
        <v>#N/A</v>
      </c>
      <c r="P77" s="16" t="e">
        <f>'Heat Map Export'!P76 - $P$6</f>
        <v>#N/A</v>
      </c>
      <c r="Q77" s="16" t="e">
        <f>'Heat Map Export'!Q76 - $Q$6</f>
        <v>#N/A</v>
      </c>
      <c r="R77" s="16" t="e">
        <f>'Heat Map Export'!R76 - $R$6</f>
        <v>#N/A</v>
      </c>
      <c r="S77" s="16" t="e">
        <f>'Heat Map Export'!S76 - $S$6</f>
        <v>#N/A</v>
      </c>
      <c r="T77" s="16" t="e">
        <f>'Heat Map Export'!T76 - $T$6</f>
        <v>#N/A</v>
      </c>
      <c r="U77" s="16" t="e">
        <f>'Heat Map Export'!U76 - $U$6</f>
        <v>#N/A</v>
      </c>
      <c r="V77" s="16" t="e">
        <f>'Heat Map Export'!V76 - $V$6</f>
        <v>#N/A</v>
      </c>
      <c r="W77" s="16" t="e">
        <f>'Heat Map Export'!W76 - $W$6</f>
        <v>#N/A</v>
      </c>
      <c r="X77" s="16" t="e">
        <f>'Heat Map Export'!X76 - $X$6</f>
        <v>#N/A</v>
      </c>
      <c r="Y77" s="16" t="e">
        <f>'Heat Map Export'!Y76 - $Y$6</f>
        <v>#N/A</v>
      </c>
      <c r="Z77" s="16" t="e">
        <f>'Heat Map Export'!Z76-$Z$6</f>
        <v>#N/A</v>
      </c>
      <c r="AA77" s="16" t="e">
        <f>'Heat Map Export'!AA76 - $AA$6</f>
        <v>#N/A</v>
      </c>
      <c r="AB77" s="16" t="e">
        <f>'Heat Map Export'!AB76-$AB$6</f>
        <v>#N/A</v>
      </c>
      <c r="AC77" s="16" t="e">
        <f>'Heat Map Export'!AC76 - $AC$6</f>
        <v>#N/A</v>
      </c>
      <c r="AD77" s="16" t="e">
        <f>'Heat Map Export'!AD76 - $AD$6</f>
        <v>#N/A</v>
      </c>
    </row>
    <row r="78" spans="1:30" s="19" customFormat="1" ht="14.5" x14ac:dyDescent="0.35">
      <c r="A78" s="27">
        <f>'Heat Map Export'!A77</f>
        <v>0</v>
      </c>
      <c r="B78" s="28">
        <f>'Heat Map Export'!B77</f>
        <v>0</v>
      </c>
      <c r="C78" s="16" t="e">
        <f>'Heat Map Export'!C77 - $C$6</f>
        <v>#N/A</v>
      </c>
      <c r="D78" s="16" t="e">
        <f>'Heat Map Export'!D77 - $D$6</f>
        <v>#N/A</v>
      </c>
      <c r="E78" s="16" t="e">
        <f>'Heat Map Export'!E77 - $E$6</f>
        <v>#N/A</v>
      </c>
      <c r="F78" s="16" t="e">
        <f>'Heat Map Export'!F77 - $F$6</f>
        <v>#N/A</v>
      </c>
      <c r="G78" s="16" t="e">
        <f>'Heat Map Export'!G77 - $G$6</f>
        <v>#N/A</v>
      </c>
      <c r="H78" s="16" t="e">
        <f>'Heat Map Export'!H77 - $H$6</f>
        <v>#N/A</v>
      </c>
      <c r="I78" s="16" t="e">
        <f>'Heat Map Export'!I77 - $I$6</f>
        <v>#N/A</v>
      </c>
      <c r="J78" s="16" t="e">
        <f>'Heat Map Export'!J77 - $J$6</f>
        <v>#N/A</v>
      </c>
      <c r="K78" s="16" t="e">
        <f>'Heat Map Export'!K77 - $K$6</f>
        <v>#N/A</v>
      </c>
      <c r="L78" s="16" t="e">
        <f>'Heat Map Export'!L77 - $L$6</f>
        <v>#N/A</v>
      </c>
      <c r="M78" s="16" t="e">
        <f>'Heat Map Export'!M77 - $M$6</f>
        <v>#N/A</v>
      </c>
      <c r="N78" s="16" t="e">
        <f>'Heat Map Export'!N77 - $N$6</f>
        <v>#N/A</v>
      </c>
      <c r="O78" s="16" t="e">
        <f>'Heat Map Export'!O77 - $O$6</f>
        <v>#N/A</v>
      </c>
      <c r="P78" s="16" t="e">
        <f>'Heat Map Export'!P77 - $P$6</f>
        <v>#N/A</v>
      </c>
      <c r="Q78" s="16" t="e">
        <f>'Heat Map Export'!Q77 - $Q$6</f>
        <v>#N/A</v>
      </c>
      <c r="R78" s="16" t="e">
        <f>'Heat Map Export'!R77 - $R$6</f>
        <v>#N/A</v>
      </c>
      <c r="S78" s="16" t="e">
        <f>'Heat Map Export'!S77 - $S$6</f>
        <v>#N/A</v>
      </c>
      <c r="T78" s="16" t="e">
        <f>'Heat Map Export'!T77 - $T$6</f>
        <v>#N/A</v>
      </c>
      <c r="U78" s="16" t="e">
        <f>'Heat Map Export'!U77 - $U$6</f>
        <v>#N/A</v>
      </c>
      <c r="V78" s="16" t="e">
        <f>'Heat Map Export'!V77 - $V$6</f>
        <v>#N/A</v>
      </c>
      <c r="W78" s="16" t="e">
        <f>'Heat Map Export'!W77 - $W$6</f>
        <v>#N/A</v>
      </c>
      <c r="X78" s="16" t="e">
        <f>'Heat Map Export'!X77 - $X$6</f>
        <v>#N/A</v>
      </c>
      <c r="Y78" s="16" t="e">
        <f>'Heat Map Export'!Y77 - $Y$6</f>
        <v>#N/A</v>
      </c>
      <c r="Z78" s="16" t="e">
        <f>'Heat Map Export'!Z77 - $Z$6</f>
        <v>#N/A</v>
      </c>
      <c r="AA78" s="16" t="e">
        <f>'Heat Map Export'!AA77 - $AA$6</f>
        <v>#N/A</v>
      </c>
      <c r="AB78" s="16" t="e">
        <f>'Heat Map Export'!AB77 - $AB$6</f>
        <v>#N/A</v>
      </c>
      <c r="AC78" s="16" t="e">
        <f>'Heat Map Export'!AC77 - $AC$6</f>
        <v>#N/A</v>
      </c>
      <c r="AD78" s="16" t="e">
        <f>'Heat Map Export'!AD77 - $AD$6</f>
        <v>#N/A</v>
      </c>
    </row>
    <row r="79" spans="1:30" s="19" customFormat="1" ht="14.5" x14ac:dyDescent="0.35">
      <c r="A79" s="27">
        <f>'Heat Map Export'!A78</f>
        <v>0</v>
      </c>
      <c r="B79" s="28">
        <f>'Heat Map Export'!B78</f>
        <v>0</v>
      </c>
      <c r="C79" s="16" t="e">
        <f>'Heat Map Export'!C78 - $C$6</f>
        <v>#N/A</v>
      </c>
      <c r="D79" s="16" t="e">
        <f>'Heat Map Export'!D78 - $D$6</f>
        <v>#N/A</v>
      </c>
      <c r="E79" s="16" t="e">
        <f>'Heat Map Export'!E78 - $E$6</f>
        <v>#N/A</v>
      </c>
      <c r="F79" s="16" t="e">
        <f>'Heat Map Export'!F78 - $F$6</f>
        <v>#N/A</v>
      </c>
      <c r="G79" s="16" t="e">
        <f>'Heat Map Export'!G78 - $G$6</f>
        <v>#N/A</v>
      </c>
      <c r="H79" s="16" t="e">
        <f>'Heat Map Export'!H78 - $H$6</f>
        <v>#N/A</v>
      </c>
      <c r="I79" s="16" t="e">
        <f>'Heat Map Export'!I78 -$I$6</f>
        <v>#N/A</v>
      </c>
      <c r="J79" s="16" t="e">
        <f>'Heat Map Export'!J78 - $J$6</f>
        <v>#N/A</v>
      </c>
      <c r="K79" s="16" t="e">
        <f>'Heat Map Export'!K78-$K$6</f>
        <v>#N/A</v>
      </c>
      <c r="L79" s="16" t="e">
        <f>'Heat Map Export'!L78 - $L$6</f>
        <v>#N/A</v>
      </c>
      <c r="M79" s="16" t="e">
        <f>'Heat Map Export'!M78 - $M$6</f>
        <v>#N/A</v>
      </c>
      <c r="N79" s="16" t="e">
        <f>'Heat Map Export'!N78 - $N$6</f>
        <v>#N/A</v>
      </c>
      <c r="O79" s="16" t="e">
        <f>'Heat Map Export'!O78 - $O$6</f>
        <v>#N/A</v>
      </c>
      <c r="P79" s="16" t="e">
        <f>'Heat Map Export'!P78 - $P$6</f>
        <v>#N/A</v>
      </c>
      <c r="Q79" s="16" t="e">
        <f>'Heat Map Export'!Q78 - $Q$6</f>
        <v>#N/A</v>
      </c>
      <c r="R79" s="16" t="e">
        <f>'Heat Map Export'!R78 - $R$6</f>
        <v>#N/A</v>
      </c>
      <c r="S79" s="16" t="e">
        <f>'Heat Map Export'!S78 - $S$6</f>
        <v>#N/A</v>
      </c>
      <c r="T79" s="16" t="e">
        <f>'Heat Map Export'!T78 - $T$6</f>
        <v>#N/A</v>
      </c>
      <c r="U79" s="16" t="e">
        <f>'Heat Map Export'!U78 - $U$6</f>
        <v>#N/A</v>
      </c>
      <c r="V79" s="16" t="e">
        <f>'Heat Map Export'!V78 - $V$6</f>
        <v>#N/A</v>
      </c>
      <c r="W79" s="16" t="e">
        <f>'Heat Map Export'!W78 - $W$6</f>
        <v>#N/A</v>
      </c>
      <c r="X79" s="16" t="e">
        <f>'Heat Map Export'!X78 - $X$6</f>
        <v>#N/A</v>
      </c>
      <c r="Y79" s="16" t="e">
        <f>'Heat Map Export'!Y78 - $Y$6</f>
        <v>#N/A</v>
      </c>
      <c r="Z79" s="16" t="e">
        <f>'Heat Map Export'!Z78-$Z$6</f>
        <v>#N/A</v>
      </c>
      <c r="AA79" s="16" t="e">
        <f>'Heat Map Export'!AA78 - $AA$6</f>
        <v>#N/A</v>
      </c>
      <c r="AB79" s="16" t="e">
        <f>'Heat Map Export'!AB78-$AB$6</f>
        <v>#N/A</v>
      </c>
      <c r="AC79" s="16" t="e">
        <f>'Heat Map Export'!AC78 - $AC$6</f>
        <v>#N/A</v>
      </c>
      <c r="AD79" s="16" t="e">
        <f>'Heat Map Export'!AD78 - $AD$6</f>
        <v>#N/A</v>
      </c>
    </row>
    <row r="80" spans="1:30" s="19" customFormat="1" ht="14.5" x14ac:dyDescent="0.35">
      <c r="A80" s="27">
        <f>'Heat Map Export'!A79</f>
        <v>0</v>
      </c>
      <c r="B80" s="28">
        <f>'Heat Map Export'!B79</f>
        <v>0</v>
      </c>
      <c r="C80" s="16" t="e">
        <f>'Heat Map Export'!C79 - $C$6</f>
        <v>#N/A</v>
      </c>
      <c r="D80" s="16" t="e">
        <f>'Heat Map Export'!D79 - $D$6</f>
        <v>#N/A</v>
      </c>
      <c r="E80" s="16" t="e">
        <f>'Heat Map Export'!E79 - $E$6</f>
        <v>#N/A</v>
      </c>
      <c r="F80" s="16" t="e">
        <f>'Heat Map Export'!F79 - $F$6</f>
        <v>#N/A</v>
      </c>
      <c r="G80" s="16" t="e">
        <f>'Heat Map Export'!G79 - $G$6</f>
        <v>#N/A</v>
      </c>
      <c r="H80" s="16" t="e">
        <f>'Heat Map Export'!H79 - $H$6</f>
        <v>#N/A</v>
      </c>
      <c r="I80" s="16" t="e">
        <f>'Heat Map Export'!I79 - $I$6</f>
        <v>#N/A</v>
      </c>
      <c r="J80" s="16" t="e">
        <f>'Heat Map Export'!J79 - $J$6</f>
        <v>#N/A</v>
      </c>
      <c r="K80" s="16" t="e">
        <f>'Heat Map Export'!K79 - $K$6</f>
        <v>#N/A</v>
      </c>
      <c r="L80" s="16" t="e">
        <f>'Heat Map Export'!L79 - $L$6</f>
        <v>#N/A</v>
      </c>
      <c r="M80" s="16" t="e">
        <f>'Heat Map Export'!M79 - $M$6</f>
        <v>#N/A</v>
      </c>
      <c r="N80" s="16" t="e">
        <f>'Heat Map Export'!N79 - $N$6</f>
        <v>#N/A</v>
      </c>
      <c r="O80" s="16" t="e">
        <f>'Heat Map Export'!O79 - $O$6</f>
        <v>#N/A</v>
      </c>
      <c r="P80" s="16" t="e">
        <f>'Heat Map Export'!P79 - $P$6</f>
        <v>#N/A</v>
      </c>
      <c r="Q80" s="16" t="e">
        <f>'Heat Map Export'!Q79 - $Q$6</f>
        <v>#N/A</v>
      </c>
      <c r="R80" s="16" t="e">
        <f>'Heat Map Export'!R79 - $R$6</f>
        <v>#N/A</v>
      </c>
      <c r="S80" s="16" t="e">
        <f>'Heat Map Export'!S79 - $S$6</f>
        <v>#N/A</v>
      </c>
      <c r="T80" s="16" t="e">
        <f>'Heat Map Export'!T79 - $T$6</f>
        <v>#N/A</v>
      </c>
      <c r="U80" s="16" t="e">
        <f>'Heat Map Export'!U79 - $U$6</f>
        <v>#N/A</v>
      </c>
      <c r="V80" s="16" t="e">
        <f>'Heat Map Export'!V79 - $V$6</f>
        <v>#N/A</v>
      </c>
      <c r="W80" s="16" t="e">
        <f>'Heat Map Export'!W79 - $W$6</f>
        <v>#N/A</v>
      </c>
      <c r="X80" s="16" t="e">
        <f>'Heat Map Export'!X79 - $X$6</f>
        <v>#N/A</v>
      </c>
      <c r="Y80" s="16" t="e">
        <f>'Heat Map Export'!Y79 - $Y$6</f>
        <v>#N/A</v>
      </c>
      <c r="Z80" s="16" t="e">
        <f>'Heat Map Export'!Z79 - $Z$6</f>
        <v>#N/A</v>
      </c>
      <c r="AA80" s="16" t="e">
        <f>'Heat Map Export'!AA79 - $AA$6</f>
        <v>#N/A</v>
      </c>
      <c r="AB80" s="16" t="e">
        <f>'Heat Map Export'!AB79 - $AB$6</f>
        <v>#N/A</v>
      </c>
      <c r="AC80" s="16" t="e">
        <f>'Heat Map Export'!AC79 - $AC$6</f>
        <v>#N/A</v>
      </c>
      <c r="AD80" s="16" t="e">
        <f>'Heat Map Export'!AD79 - $AD$6</f>
        <v>#N/A</v>
      </c>
    </row>
    <row r="81" spans="1:30" s="19" customFormat="1" ht="14.5" x14ac:dyDescent="0.35">
      <c r="A81" s="27">
        <f>'Heat Map Export'!A80</f>
        <v>0</v>
      </c>
      <c r="B81" s="28">
        <f>'Heat Map Export'!B80</f>
        <v>0</v>
      </c>
      <c r="C81" s="16" t="e">
        <f>'Heat Map Export'!C80 - $C$6</f>
        <v>#N/A</v>
      </c>
      <c r="D81" s="16" t="e">
        <f>'Heat Map Export'!D80 - $D$6</f>
        <v>#N/A</v>
      </c>
      <c r="E81" s="16" t="e">
        <f>'Heat Map Export'!E80 - $E$6</f>
        <v>#N/A</v>
      </c>
      <c r="F81" s="16" t="e">
        <f>'Heat Map Export'!F80 - $F$6</f>
        <v>#N/A</v>
      </c>
      <c r="G81" s="16" t="e">
        <f>'Heat Map Export'!G80 - $G$6</f>
        <v>#N/A</v>
      </c>
      <c r="H81" s="16" t="e">
        <f>'Heat Map Export'!H80 - $H$6</f>
        <v>#N/A</v>
      </c>
      <c r="I81" s="16" t="e">
        <f>'Heat Map Export'!I80 -$I$6</f>
        <v>#N/A</v>
      </c>
      <c r="J81" s="16" t="e">
        <f>'Heat Map Export'!J80 - $J$6</f>
        <v>#N/A</v>
      </c>
      <c r="K81" s="16" t="e">
        <f>'Heat Map Export'!K80-$K$6</f>
        <v>#N/A</v>
      </c>
      <c r="L81" s="16" t="e">
        <f>'Heat Map Export'!L80 - $L$6</f>
        <v>#N/A</v>
      </c>
      <c r="M81" s="16" t="e">
        <f>'Heat Map Export'!M80 - $M$6</f>
        <v>#N/A</v>
      </c>
      <c r="N81" s="16" t="e">
        <f>'Heat Map Export'!N80 - $N$6</f>
        <v>#N/A</v>
      </c>
      <c r="O81" s="16" t="e">
        <f>'Heat Map Export'!O80 - $O$6</f>
        <v>#N/A</v>
      </c>
      <c r="P81" s="16" t="e">
        <f>'Heat Map Export'!P80 - $P$6</f>
        <v>#N/A</v>
      </c>
      <c r="Q81" s="16" t="e">
        <f>'Heat Map Export'!Q80 - $Q$6</f>
        <v>#N/A</v>
      </c>
      <c r="R81" s="16" t="e">
        <f>'Heat Map Export'!R80 - $R$6</f>
        <v>#N/A</v>
      </c>
      <c r="S81" s="16" t="e">
        <f>'Heat Map Export'!S80 - $S$6</f>
        <v>#N/A</v>
      </c>
      <c r="T81" s="16" t="e">
        <f>'Heat Map Export'!T80 - $T$6</f>
        <v>#N/A</v>
      </c>
      <c r="U81" s="16" t="e">
        <f>'Heat Map Export'!U80 - $U$6</f>
        <v>#N/A</v>
      </c>
      <c r="V81" s="16" t="e">
        <f>'Heat Map Export'!V80 - $V$6</f>
        <v>#N/A</v>
      </c>
      <c r="W81" s="16" t="e">
        <f>'Heat Map Export'!W80 - $W$6</f>
        <v>#N/A</v>
      </c>
      <c r="X81" s="16" t="e">
        <f>'Heat Map Export'!X80 - $X$6</f>
        <v>#N/A</v>
      </c>
      <c r="Y81" s="16" t="e">
        <f>'Heat Map Export'!Y80 - $Y$6</f>
        <v>#N/A</v>
      </c>
      <c r="Z81" s="16" t="e">
        <f>'Heat Map Export'!Z80-$Z$6</f>
        <v>#N/A</v>
      </c>
      <c r="AA81" s="16" t="e">
        <f>'Heat Map Export'!AA80 - $AA$6</f>
        <v>#N/A</v>
      </c>
      <c r="AB81" s="16" t="e">
        <f>'Heat Map Export'!AB80-$AB$6</f>
        <v>#N/A</v>
      </c>
      <c r="AC81" s="16" t="e">
        <f>'Heat Map Export'!AC80 - $AC$6</f>
        <v>#N/A</v>
      </c>
      <c r="AD81" s="16" t="e">
        <f>'Heat Map Export'!AD80 - $AD$6</f>
        <v>#N/A</v>
      </c>
    </row>
    <row r="82" spans="1:30" s="19" customFormat="1" ht="14.5" x14ac:dyDescent="0.35">
      <c r="A82" s="27">
        <f>'Heat Map Export'!A81</f>
        <v>0</v>
      </c>
      <c r="B82" s="28">
        <f>'Heat Map Export'!B81</f>
        <v>0</v>
      </c>
      <c r="C82" s="16" t="e">
        <f>'Heat Map Export'!C81 - $C$6</f>
        <v>#N/A</v>
      </c>
      <c r="D82" s="16" t="e">
        <f>'Heat Map Export'!D81 - $D$6</f>
        <v>#N/A</v>
      </c>
      <c r="E82" s="16" t="e">
        <f>'Heat Map Export'!E81 - $E$6</f>
        <v>#N/A</v>
      </c>
      <c r="F82" s="16" t="e">
        <f>'Heat Map Export'!F81 - $F$6</f>
        <v>#N/A</v>
      </c>
      <c r="G82" s="16" t="e">
        <f>'Heat Map Export'!G81 - $G$6</f>
        <v>#N/A</v>
      </c>
      <c r="H82" s="16" t="e">
        <f>'Heat Map Export'!H81 - $H$6</f>
        <v>#N/A</v>
      </c>
      <c r="I82" s="16" t="e">
        <f>'Heat Map Export'!I81 - $I$6</f>
        <v>#N/A</v>
      </c>
      <c r="J82" s="16" t="e">
        <f>'Heat Map Export'!J81 - $J$6</f>
        <v>#N/A</v>
      </c>
      <c r="K82" s="16" t="e">
        <f>'Heat Map Export'!K81 - $K$6</f>
        <v>#N/A</v>
      </c>
      <c r="L82" s="16" t="e">
        <f>'Heat Map Export'!L81 - $L$6</f>
        <v>#N/A</v>
      </c>
      <c r="M82" s="16" t="e">
        <f>'Heat Map Export'!M81 - $M$6</f>
        <v>#N/A</v>
      </c>
      <c r="N82" s="16" t="e">
        <f>'Heat Map Export'!N81 - $N$6</f>
        <v>#N/A</v>
      </c>
      <c r="O82" s="16" t="e">
        <f>'Heat Map Export'!O81 - $O$6</f>
        <v>#N/A</v>
      </c>
      <c r="P82" s="16" t="e">
        <f>'Heat Map Export'!P81 - $P$6</f>
        <v>#N/A</v>
      </c>
      <c r="Q82" s="16" t="e">
        <f>'Heat Map Export'!Q81 - $Q$6</f>
        <v>#N/A</v>
      </c>
      <c r="R82" s="16" t="e">
        <f>'Heat Map Export'!R81 - $R$6</f>
        <v>#N/A</v>
      </c>
      <c r="S82" s="16" t="e">
        <f>'Heat Map Export'!S81 - $S$6</f>
        <v>#N/A</v>
      </c>
      <c r="T82" s="16" t="e">
        <f>'Heat Map Export'!T81 - $T$6</f>
        <v>#N/A</v>
      </c>
      <c r="U82" s="16" t="e">
        <f>'Heat Map Export'!U81 - $U$6</f>
        <v>#N/A</v>
      </c>
      <c r="V82" s="16" t="e">
        <f>'Heat Map Export'!V81 - $V$6</f>
        <v>#N/A</v>
      </c>
      <c r="W82" s="16" t="e">
        <f>'Heat Map Export'!W81 - $W$6</f>
        <v>#N/A</v>
      </c>
      <c r="X82" s="16" t="e">
        <f>'Heat Map Export'!X81 - $X$6</f>
        <v>#N/A</v>
      </c>
      <c r="Y82" s="16" t="e">
        <f>'Heat Map Export'!Y81 - $Y$6</f>
        <v>#N/A</v>
      </c>
      <c r="Z82" s="16" t="e">
        <f>'Heat Map Export'!Z81 - $Z$6</f>
        <v>#N/A</v>
      </c>
      <c r="AA82" s="16" t="e">
        <f>'Heat Map Export'!AA81 - $AA$6</f>
        <v>#N/A</v>
      </c>
      <c r="AB82" s="16" t="e">
        <f>'Heat Map Export'!AB81 - $AB$6</f>
        <v>#N/A</v>
      </c>
      <c r="AC82" s="16" t="e">
        <f>'Heat Map Export'!AC81 - $AC$6</f>
        <v>#N/A</v>
      </c>
      <c r="AD82" s="16" t="e">
        <f>'Heat Map Export'!AD81 - $AD$6</f>
        <v>#N/A</v>
      </c>
    </row>
    <row r="83" spans="1:30" s="19" customFormat="1" ht="14.5" x14ac:dyDescent="0.35">
      <c r="A83" s="27">
        <f>'Heat Map Export'!A82</f>
        <v>0</v>
      </c>
      <c r="B83" s="28">
        <f>'Heat Map Export'!B82</f>
        <v>0</v>
      </c>
      <c r="C83" s="16" t="e">
        <f>'Heat Map Export'!C82 - $C$6</f>
        <v>#N/A</v>
      </c>
      <c r="D83" s="16" t="e">
        <f>'Heat Map Export'!D82 - $D$6</f>
        <v>#N/A</v>
      </c>
      <c r="E83" s="16" t="e">
        <f>'Heat Map Export'!E82 - $E$6</f>
        <v>#N/A</v>
      </c>
      <c r="F83" s="16" t="e">
        <f>'Heat Map Export'!F82 - $F$6</f>
        <v>#N/A</v>
      </c>
      <c r="G83" s="16" t="e">
        <f>'Heat Map Export'!G82 - $G$6</f>
        <v>#N/A</v>
      </c>
      <c r="H83" s="16" t="e">
        <f>'Heat Map Export'!H82 - $H$6</f>
        <v>#N/A</v>
      </c>
      <c r="I83" s="16" t="e">
        <f>'Heat Map Export'!I82 -$I$6</f>
        <v>#N/A</v>
      </c>
      <c r="J83" s="16" t="e">
        <f>'Heat Map Export'!J82 - $J$6</f>
        <v>#N/A</v>
      </c>
      <c r="K83" s="16" t="e">
        <f>'Heat Map Export'!K82-$K$6</f>
        <v>#N/A</v>
      </c>
      <c r="L83" s="16" t="e">
        <f>'Heat Map Export'!L82 - $L$6</f>
        <v>#N/A</v>
      </c>
      <c r="M83" s="16" t="e">
        <f>'Heat Map Export'!M82 - $M$6</f>
        <v>#N/A</v>
      </c>
      <c r="N83" s="16" t="e">
        <f>'Heat Map Export'!N82 - $N$6</f>
        <v>#N/A</v>
      </c>
      <c r="O83" s="16" t="e">
        <f>'Heat Map Export'!O82 - $O$6</f>
        <v>#N/A</v>
      </c>
      <c r="P83" s="16" t="e">
        <f>'Heat Map Export'!P82 - $P$6</f>
        <v>#N/A</v>
      </c>
      <c r="Q83" s="16" t="e">
        <f>'Heat Map Export'!Q82 - $Q$6</f>
        <v>#N/A</v>
      </c>
      <c r="R83" s="16" t="e">
        <f>'Heat Map Export'!R82 - $R$6</f>
        <v>#N/A</v>
      </c>
      <c r="S83" s="16" t="e">
        <f>'Heat Map Export'!S82 - $S$6</f>
        <v>#N/A</v>
      </c>
      <c r="T83" s="16" t="e">
        <f>'Heat Map Export'!T82 - $T$6</f>
        <v>#N/A</v>
      </c>
      <c r="U83" s="16" t="e">
        <f>'Heat Map Export'!U82 - $U$6</f>
        <v>#N/A</v>
      </c>
      <c r="V83" s="16" t="e">
        <f>'Heat Map Export'!V82 - $V$6</f>
        <v>#N/A</v>
      </c>
      <c r="W83" s="16" t="e">
        <f>'Heat Map Export'!W82 - $W$6</f>
        <v>#N/A</v>
      </c>
      <c r="X83" s="16" t="e">
        <f>'Heat Map Export'!X82 - $X$6</f>
        <v>#N/A</v>
      </c>
      <c r="Y83" s="16" t="e">
        <f>'Heat Map Export'!Y82 - $Y$6</f>
        <v>#N/A</v>
      </c>
      <c r="Z83" s="16" t="e">
        <f>'Heat Map Export'!Z82-$Z$6</f>
        <v>#N/A</v>
      </c>
      <c r="AA83" s="16" t="e">
        <f>'Heat Map Export'!AA82 - $AA$6</f>
        <v>#N/A</v>
      </c>
      <c r="AB83" s="16" t="e">
        <f>'Heat Map Export'!AB82-$AB$6</f>
        <v>#N/A</v>
      </c>
      <c r="AC83" s="16" t="e">
        <f>'Heat Map Export'!AC82 - $AC$6</f>
        <v>#N/A</v>
      </c>
      <c r="AD83" s="16" t="e">
        <f>'Heat Map Export'!AD82 - $AD$6</f>
        <v>#N/A</v>
      </c>
    </row>
    <row r="84" spans="1:30" s="19" customFormat="1" ht="14.5" x14ac:dyDescent="0.35">
      <c r="A84" s="27">
        <f>'Heat Map Export'!A83</f>
        <v>0</v>
      </c>
      <c r="B84" s="28">
        <f>'Heat Map Export'!B83</f>
        <v>0</v>
      </c>
      <c r="C84" s="16" t="e">
        <f>'Heat Map Export'!C83 - $C$6</f>
        <v>#N/A</v>
      </c>
      <c r="D84" s="16" t="e">
        <f>'Heat Map Export'!D83 - $D$6</f>
        <v>#N/A</v>
      </c>
      <c r="E84" s="16" t="e">
        <f>'Heat Map Export'!E83 - $E$6</f>
        <v>#N/A</v>
      </c>
      <c r="F84" s="16" t="e">
        <f>'Heat Map Export'!F83 - $F$6</f>
        <v>#N/A</v>
      </c>
      <c r="G84" s="16" t="e">
        <f>'Heat Map Export'!G83 - $G$6</f>
        <v>#N/A</v>
      </c>
      <c r="H84" s="16" t="e">
        <f>'Heat Map Export'!H83 - $H$6</f>
        <v>#N/A</v>
      </c>
      <c r="I84" s="16" t="e">
        <f>'Heat Map Export'!I83 - $I$6</f>
        <v>#N/A</v>
      </c>
      <c r="J84" s="16" t="e">
        <f>'Heat Map Export'!J83 - $J$6</f>
        <v>#N/A</v>
      </c>
      <c r="K84" s="16" t="e">
        <f>'Heat Map Export'!K83 - $K$6</f>
        <v>#N/A</v>
      </c>
      <c r="L84" s="16" t="e">
        <f>'Heat Map Export'!L83 - $L$6</f>
        <v>#N/A</v>
      </c>
      <c r="M84" s="16" t="e">
        <f>'Heat Map Export'!M83 - $M$6</f>
        <v>#N/A</v>
      </c>
      <c r="N84" s="16" t="e">
        <f>'Heat Map Export'!N83 - $N$6</f>
        <v>#N/A</v>
      </c>
      <c r="O84" s="16" t="e">
        <f>'Heat Map Export'!O83 - $O$6</f>
        <v>#N/A</v>
      </c>
      <c r="P84" s="16" t="e">
        <f>'Heat Map Export'!P83 - $P$6</f>
        <v>#N/A</v>
      </c>
      <c r="Q84" s="16" t="e">
        <f>'Heat Map Export'!Q83 - $Q$6</f>
        <v>#N/A</v>
      </c>
      <c r="R84" s="16" t="e">
        <f>'Heat Map Export'!R83 - $R$6</f>
        <v>#N/A</v>
      </c>
      <c r="S84" s="16" t="e">
        <f>'Heat Map Export'!S83 - $S$6</f>
        <v>#N/A</v>
      </c>
      <c r="T84" s="16" t="e">
        <f>'Heat Map Export'!T83 - $T$6</f>
        <v>#N/A</v>
      </c>
      <c r="U84" s="16" t="e">
        <f>'Heat Map Export'!U83 - $U$6</f>
        <v>#N/A</v>
      </c>
      <c r="V84" s="16" t="e">
        <f>'Heat Map Export'!V83 - $V$6</f>
        <v>#N/A</v>
      </c>
      <c r="W84" s="16" t="e">
        <f>'Heat Map Export'!W83 - $W$6</f>
        <v>#N/A</v>
      </c>
      <c r="X84" s="16" t="e">
        <f>'Heat Map Export'!X83 - $X$6</f>
        <v>#N/A</v>
      </c>
      <c r="Y84" s="16" t="e">
        <f>'Heat Map Export'!Y83 - $Y$6</f>
        <v>#N/A</v>
      </c>
      <c r="Z84" s="16" t="e">
        <f>'Heat Map Export'!Z83 - $Z$6</f>
        <v>#N/A</v>
      </c>
      <c r="AA84" s="16" t="e">
        <f>'Heat Map Export'!AA83 - $AA$6</f>
        <v>#N/A</v>
      </c>
      <c r="AB84" s="16" t="e">
        <f>'Heat Map Export'!AB83 - $AB$6</f>
        <v>#N/A</v>
      </c>
      <c r="AC84" s="16" t="e">
        <f>'Heat Map Export'!AC83 - $AC$6</f>
        <v>#N/A</v>
      </c>
      <c r="AD84" s="16" t="e">
        <f>'Heat Map Export'!AD83 - $AD$6</f>
        <v>#N/A</v>
      </c>
    </row>
    <row r="85" spans="1:30" s="19" customFormat="1" ht="14.5" x14ac:dyDescent="0.35">
      <c r="A85" s="27">
        <f>'Heat Map Export'!A84</f>
        <v>0</v>
      </c>
      <c r="B85" s="28">
        <f>'Heat Map Export'!B84</f>
        <v>0</v>
      </c>
      <c r="C85" s="16" t="e">
        <f>'Heat Map Export'!C84 - $C$6</f>
        <v>#N/A</v>
      </c>
      <c r="D85" s="16" t="e">
        <f>'Heat Map Export'!D84 - $D$6</f>
        <v>#N/A</v>
      </c>
      <c r="E85" s="16" t="e">
        <f>'Heat Map Export'!E84 - $E$6</f>
        <v>#N/A</v>
      </c>
      <c r="F85" s="16" t="e">
        <f>'Heat Map Export'!F84 - $F$6</f>
        <v>#N/A</v>
      </c>
      <c r="G85" s="16" t="e">
        <f>'Heat Map Export'!G84 - $G$6</f>
        <v>#N/A</v>
      </c>
      <c r="H85" s="16" t="e">
        <f>'Heat Map Export'!H84 - $H$6</f>
        <v>#N/A</v>
      </c>
      <c r="I85" s="16" t="e">
        <f>'Heat Map Export'!I84 -$I$6</f>
        <v>#N/A</v>
      </c>
      <c r="J85" s="16" t="e">
        <f>'Heat Map Export'!J84 - $J$6</f>
        <v>#N/A</v>
      </c>
      <c r="K85" s="16" t="e">
        <f>'Heat Map Export'!K84-$K$6</f>
        <v>#N/A</v>
      </c>
      <c r="L85" s="16" t="e">
        <f>'Heat Map Export'!L84 - $L$6</f>
        <v>#N/A</v>
      </c>
      <c r="M85" s="16" t="e">
        <f>'Heat Map Export'!M84 - $M$6</f>
        <v>#N/A</v>
      </c>
      <c r="N85" s="16" t="e">
        <f>'Heat Map Export'!N84 - $N$6</f>
        <v>#N/A</v>
      </c>
      <c r="O85" s="16" t="e">
        <f>'Heat Map Export'!O84 - $O$6</f>
        <v>#N/A</v>
      </c>
      <c r="P85" s="16" t="e">
        <f>'Heat Map Export'!P84 - $P$6</f>
        <v>#N/A</v>
      </c>
      <c r="Q85" s="16" t="e">
        <f>'Heat Map Export'!Q84 - $Q$6</f>
        <v>#N/A</v>
      </c>
      <c r="R85" s="16" t="e">
        <f>'Heat Map Export'!R84 - $R$6</f>
        <v>#N/A</v>
      </c>
      <c r="S85" s="16" t="e">
        <f>'Heat Map Export'!S84 - $S$6</f>
        <v>#N/A</v>
      </c>
      <c r="T85" s="16" t="e">
        <f>'Heat Map Export'!T84 - $T$6</f>
        <v>#N/A</v>
      </c>
      <c r="U85" s="16" t="e">
        <f>'Heat Map Export'!U84 - $U$6</f>
        <v>#N/A</v>
      </c>
      <c r="V85" s="16" t="e">
        <f>'Heat Map Export'!V84 - $V$6</f>
        <v>#N/A</v>
      </c>
      <c r="W85" s="16" t="e">
        <f>'Heat Map Export'!W84 - $W$6</f>
        <v>#N/A</v>
      </c>
      <c r="X85" s="16" t="e">
        <f>'Heat Map Export'!X84 - $X$6</f>
        <v>#N/A</v>
      </c>
      <c r="Y85" s="16" t="e">
        <f>'Heat Map Export'!Y84 - $Y$6</f>
        <v>#N/A</v>
      </c>
      <c r="Z85" s="16" t="e">
        <f>'Heat Map Export'!Z84-$Z$6</f>
        <v>#N/A</v>
      </c>
      <c r="AA85" s="16" t="e">
        <f>'Heat Map Export'!AA84 - $AA$6</f>
        <v>#N/A</v>
      </c>
      <c r="AB85" s="16" t="e">
        <f>'Heat Map Export'!AB84-$AB$6</f>
        <v>#N/A</v>
      </c>
      <c r="AC85" s="16" t="e">
        <f>'Heat Map Export'!AC84 - $AC$6</f>
        <v>#N/A</v>
      </c>
      <c r="AD85" s="16" t="e">
        <f>'Heat Map Export'!AD84 - $AD$6</f>
        <v>#N/A</v>
      </c>
    </row>
    <row r="86" spans="1:30" s="19" customFormat="1" ht="14.5" x14ac:dyDescent="0.35">
      <c r="A86" s="27">
        <f>'Heat Map Export'!A85</f>
        <v>0</v>
      </c>
      <c r="B86" s="28">
        <f>'Heat Map Export'!B85</f>
        <v>0</v>
      </c>
      <c r="C86" s="16" t="e">
        <f>'Heat Map Export'!C85 - $C$6</f>
        <v>#N/A</v>
      </c>
      <c r="D86" s="16" t="e">
        <f>'Heat Map Export'!D85 - $D$6</f>
        <v>#N/A</v>
      </c>
      <c r="E86" s="16" t="e">
        <f>'Heat Map Export'!E85 - $E$6</f>
        <v>#N/A</v>
      </c>
      <c r="F86" s="16" t="e">
        <f>'Heat Map Export'!F85 - $F$6</f>
        <v>#N/A</v>
      </c>
      <c r="G86" s="16" t="e">
        <f>'Heat Map Export'!G85 - $G$6</f>
        <v>#N/A</v>
      </c>
      <c r="H86" s="16" t="e">
        <f>'Heat Map Export'!H85 - $H$6</f>
        <v>#N/A</v>
      </c>
      <c r="I86" s="16" t="e">
        <f>'Heat Map Export'!I85 - $I$6</f>
        <v>#N/A</v>
      </c>
      <c r="J86" s="16" t="e">
        <f>'Heat Map Export'!J85 - $J$6</f>
        <v>#N/A</v>
      </c>
      <c r="K86" s="16" t="e">
        <f>'Heat Map Export'!K85 - $K$6</f>
        <v>#N/A</v>
      </c>
      <c r="L86" s="16" t="e">
        <f>'Heat Map Export'!L85 - $L$6</f>
        <v>#N/A</v>
      </c>
      <c r="M86" s="16" t="e">
        <f>'Heat Map Export'!M85 - $M$6</f>
        <v>#N/A</v>
      </c>
      <c r="N86" s="16" t="e">
        <f>'Heat Map Export'!N85 - $N$6</f>
        <v>#N/A</v>
      </c>
      <c r="O86" s="16" t="e">
        <f>'Heat Map Export'!O85 - $O$6</f>
        <v>#N/A</v>
      </c>
      <c r="P86" s="16" t="e">
        <f>'Heat Map Export'!P85 - $P$6</f>
        <v>#N/A</v>
      </c>
      <c r="Q86" s="16" t="e">
        <f>'Heat Map Export'!Q85 - $Q$6</f>
        <v>#N/A</v>
      </c>
      <c r="R86" s="16" t="e">
        <f>'Heat Map Export'!R85 - $R$6</f>
        <v>#N/A</v>
      </c>
      <c r="S86" s="16" t="e">
        <f>'Heat Map Export'!S85 - $S$6</f>
        <v>#N/A</v>
      </c>
      <c r="T86" s="16" t="e">
        <f>'Heat Map Export'!T85 - $T$6</f>
        <v>#N/A</v>
      </c>
      <c r="U86" s="16" t="e">
        <f>'Heat Map Export'!U85 - $U$6</f>
        <v>#N/A</v>
      </c>
      <c r="V86" s="16" t="e">
        <f>'Heat Map Export'!V85 - $V$6</f>
        <v>#N/A</v>
      </c>
      <c r="W86" s="16" t="e">
        <f>'Heat Map Export'!W85 - $W$6</f>
        <v>#N/A</v>
      </c>
      <c r="X86" s="16" t="e">
        <f>'Heat Map Export'!X85 - $X$6</f>
        <v>#N/A</v>
      </c>
      <c r="Y86" s="16" t="e">
        <f>'Heat Map Export'!Y85 - $Y$6</f>
        <v>#N/A</v>
      </c>
      <c r="Z86" s="16" t="e">
        <f>'Heat Map Export'!Z85 - $Z$6</f>
        <v>#N/A</v>
      </c>
      <c r="AA86" s="16" t="e">
        <f>'Heat Map Export'!AA85 - $AA$6</f>
        <v>#N/A</v>
      </c>
      <c r="AB86" s="16" t="e">
        <f>'Heat Map Export'!AB85 - $AB$6</f>
        <v>#N/A</v>
      </c>
      <c r="AC86" s="16" t="e">
        <f>'Heat Map Export'!AC85 - $AC$6</f>
        <v>#N/A</v>
      </c>
      <c r="AD86" s="16" t="e">
        <f>'Heat Map Export'!AD85 - $AD$6</f>
        <v>#N/A</v>
      </c>
    </row>
    <row r="87" spans="1:30" s="19" customFormat="1" ht="14.5" x14ac:dyDescent="0.35">
      <c r="A87" s="27">
        <f>'Heat Map Export'!A86</f>
        <v>0</v>
      </c>
      <c r="B87" s="28">
        <f>'Heat Map Export'!B86</f>
        <v>0</v>
      </c>
      <c r="C87" s="16" t="e">
        <f>'Heat Map Export'!C86 - $C$6</f>
        <v>#N/A</v>
      </c>
      <c r="D87" s="16" t="e">
        <f>'Heat Map Export'!D86 - $D$6</f>
        <v>#N/A</v>
      </c>
      <c r="E87" s="16" t="e">
        <f>'Heat Map Export'!E86 - $E$6</f>
        <v>#N/A</v>
      </c>
      <c r="F87" s="16" t="e">
        <f>'Heat Map Export'!F86 - $F$6</f>
        <v>#N/A</v>
      </c>
      <c r="G87" s="16" t="e">
        <f>'Heat Map Export'!G86 - $G$6</f>
        <v>#N/A</v>
      </c>
      <c r="H87" s="16" t="e">
        <f>'Heat Map Export'!H86 - $H$6</f>
        <v>#N/A</v>
      </c>
      <c r="I87" s="16" t="e">
        <f>'Heat Map Export'!I86 -$I$6</f>
        <v>#N/A</v>
      </c>
      <c r="J87" s="16" t="e">
        <f>'Heat Map Export'!J86 - $J$6</f>
        <v>#N/A</v>
      </c>
      <c r="K87" s="16" t="e">
        <f>'Heat Map Export'!K86-$K$6</f>
        <v>#N/A</v>
      </c>
      <c r="L87" s="16" t="e">
        <f>'Heat Map Export'!L86 - $L$6</f>
        <v>#N/A</v>
      </c>
      <c r="M87" s="16" t="e">
        <f>'Heat Map Export'!M86 - $M$6</f>
        <v>#N/A</v>
      </c>
      <c r="N87" s="16" t="e">
        <f>'Heat Map Export'!N86 - $N$6</f>
        <v>#N/A</v>
      </c>
      <c r="O87" s="16" t="e">
        <f>'Heat Map Export'!O86 - $O$6</f>
        <v>#N/A</v>
      </c>
      <c r="P87" s="16" t="e">
        <f>'Heat Map Export'!P86 - $P$6</f>
        <v>#N/A</v>
      </c>
      <c r="Q87" s="16" t="e">
        <f>'Heat Map Export'!Q86 - $Q$6</f>
        <v>#N/A</v>
      </c>
      <c r="R87" s="16" t="e">
        <f>'Heat Map Export'!R86 - $R$6</f>
        <v>#N/A</v>
      </c>
      <c r="S87" s="16" t="e">
        <f>'Heat Map Export'!S86 - $S$6</f>
        <v>#N/A</v>
      </c>
      <c r="T87" s="16" t="e">
        <f>'Heat Map Export'!T86 - $T$6</f>
        <v>#N/A</v>
      </c>
      <c r="U87" s="16" t="e">
        <f>'Heat Map Export'!U86 - $U$6</f>
        <v>#N/A</v>
      </c>
      <c r="V87" s="16" t="e">
        <f>'Heat Map Export'!V86 - $V$6</f>
        <v>#N/A</v>
      </c>
      <c r="W87" s="16" t="e">
        <f>'Heat Map Export'!W86 - $W$6</f>
        <v>#N/A</v>
      </c>
      <c r="X87" s="16" t="e">
        <f>'Heat Map Export'!X86 - $X$6</f>
        <v>#N/A</v>
      </c>
      <c r="Y87" s="16" t="e">
        <f>'Heat Map Export'!Y86 - $Y$6</f>
        <v>#N/A</v>
      </c>
      <c r="Z87" s="16" t="e">
        <f>'Heat Map Export'!Z86-$Z$6</f>
        <v>#N/A</v>
      </c>
      <c r="AA87" s="16" t="e">
        <f>'Heat Map Export'!AA86 - $AA$6</f>
        <v>#N/A</v>
      </c>
      <c r="AB87" s="16" t="e">
        <f>'Heat Map Export'!AB86-$AB$6</f>
        <v>#N/A</v>
      </c>
      <c r="AC87" s="16" t="e">
        <f>'Heat Map Export'!AC86 - $AC$6</f>
        <v>#N/A</v>
      </c>
      <c r="AD87" s="16" t="e">
        <f>'Heat Map Export'!AD86 - $AD$6</f>
        <v>#N/A</v>
      </c>
    </row>
    <row r="88" spans="1:30" s="19" customFormat="1" ht="14.5" x14ac:dyDescent="0.35">
      <c r="A88" s="27">
        <f>'Heat Map Export'!A87</f>
        <v>0</v>
      </c>
      <c r="B88" s="28">
        <f>'Heat Map Export'!B87</f>
        <v>0</v>
      </c>
      <c r="C88" s="16" t="e">
        <f>'Heat Map Export'!C87 - $C$6</f>
        <v>#N/A</v>
      </c>
      <c r="D88" s="16" t="e">
        <f>'Heat Map Export'!D87 - $D$6</f>
        <v>#N/A</v>
      </c>
      <c r="E88" s="16" t="e">
        <f>'Heat Map Export'!E87 - $E$6</f>
        <v>#N/A</v>
      </c>
      <c r="F88" s="16" t="e">
        <f>'Heat Map Export'!F87 - $F$6</f>
        <v>#N/A</v>
      </c>
      <c r="G88" s="16" t="e">
        <f>'Heat Map Export'!G87 - $G$6</f>
        <v>#N/A</v>
      </c>
      <c r="H88" s="16" t="e">
        <f>'Heat Map Export'!H87 - $H$6</f>
        <v>#N/A</v>
      </c>
      <c r="I88" s="16" t="e">
        <f>'Heat Map Export'!I87 - $I$6</f>
        <v>#N/A</v>
      </c>
      <c r="J88" s="16" t="e">
        <f>'Heat Map Export'!J87 - $J$6</f>
        <v>#N/A</v>
      </c>
      <c r="K88" s="16" t="e">
        <f>'Heat Map Export'!K87 - $K$6</f>
        <v>#N/A</v>
      </c>
      <c r="L88" s="16" t="e">
        <f>'Heat Map Export'!L87 - $L$6</f>
        <v>#N/A</v>
      </c>
      <c r="M88" s="16" t="e">
        <f>'Heat Map Export'!M87 - $M$6</f>
        <v>#N/A</v>
      </c>
      <c r="N88" s="16" t="e">
        <f>'Heat Map Export'!N87 - $N$6</f>
        <v>#N/A</v>
      </c>
      <c r="O88" s="16" t="e">
        <f>'Heat Map Export'!O87 - $O$6</f>
        <v>#N/A</v>
      </c>
      <c r="P88" s="16" t="e">
        <f>'Heat Map Export'!P87 - $P$6</f>
        <v>#N/A</v>
      </c>
      <c r="Q88" s="16" t="e">
        <f>'Heat Map Export'!Q87 - $Q$6</f>
        <v>#N/A</v>
      </c>
      <c r="R88" s="16" t="e">
        <f>'Heat Map Export'!R87 - $R$6</f>
        <v>#N/A</v>
      </c>
      <c r="S88" s="16" t="e">
        <f>'Heat Map Export'!S87 - $S$6</f>
        <v>#N/A</v>
      </c>
      <c r="T88" s="16" t="e">
        <f>'Heat Map Export'!T87 - $T$6</f>
        <v>#N/A</v>
      </c>
      <c r="U88" s="16" t="e">
        <f>'Heat Map Export'!U87 - $U$6</f>
        <v>#N/A</v>
      </c>
      <c r="V88" s="16" t="e">
        <f>'Heat Map Export'!V87 - $V$6</f>
        <v>#N/A</v>
      </c>
      <c r="W88" s="16" t="e">
        <f>'Heat Map Export'!W87 - $W$6</f>
        <v>#N/A</v>
      </c>
      <c r="X88" s="16" t="e">
        <f>'Heat Map Export'!X87 - $X$6</f>
        <v>#N/A</v>
      </c>
      <c r="Y88" s="16" t="e">
        <f>'Heat Map Export'!Y87 - $Y$6</f>
        <v>#N/A</v>
      </c>
      <c r="Z88" s="16" t="e">
        <f>'Heat Map Export'!Z87 - $Z$6</f>
        <v>#N/A</v>
      </c>
      <c r="AA88" s="16" t="e">
        <f>'Heat Map Export'!AA87 - $AA$6</f>
        <v>#N/A</v>
      </c>
      <c r="AB88" s="16" t="e">
        <f>'Heat Map Export'!AB87 - $AB$6</f>
        <v>#N/A</v>
      </c>
      <c r="AC88" s="16" t="e">
        <f>'Heat Map Export'!AC87 - $AC$6</f>
        <v>#N/A</v>
      </c>
      <c r="AD88" s="16" t="e">
        <f>'Heat Map Export'!AD87 - $AD$6</f>
        <v>#N/A</v>
      </c>
    </row>
    <row r="89" spans="1:30" s="19" customFormat="1" ht="14.5" x14ac:dyDescent="0.35">
      <c r="A89" s="27">
        <f>'Heat Map Export'!A88</f>
        <v>0</v>
      </c>
      <c r="B89" s="28">
        <f>'Heat Map Export'!B88</f>
        <v>0</v>
      </c>
      <c r="C89" s="16" t="e">
        <f>'Heat Map Export'!C88 - $C$6</f>
        <v>#N/A</v>
      </c>
      <c r="D89" s="16" t="e">
        <f>'Heat Map Export'!D88 - $D$6</f>
        <v>#N/A</v>
      </c>
      <c r="E89" s="16" t="e">
        <f>'Heat Map Export'!E88 - $E$6</f>
        <v>#N/A</v>
      </c>
      <c r="F89" s="16" t="e">
        <f>'Heat Map Export'!F88 - $F$6</f>
        <v>#N/A</v>
      </c>
      <c r="G89" s="16" t="e">
        <f>'Heat Map Export'!G88 - $G$6</f>
        <v>#N/A</v>
      </c>
      <c r="H89" s="16" t="e">
        <f>'Heat Map Export'!H88 - $H$6</f>
        <v>#N/A</v>
      </c>
      <c r="I89" s="16" t="e">
        <f>'Heat Map Export'!I88 -$I$6</f>
        <v>#N/A</v>
      </c>
      <c r="J89" s="16" t="e">
        <f>'Heat Map Export'!J88 - $J$6</f>
        <v>#N/A</v>
      </c>
      <c r="K89" s="16" t="e">
        <f>'Heat Map Export'!K88-$K$6</f>
        <v>#N/A</v>
      </c>
      <c r="L89" s="16" t="e">
        <f>'Heat Map Export'!L88 - $L$6</f>
        <v>#N/A</v>
      </c>
      <c r="M89" s="16" t="e">
        <f>'Heat Map Export'!M88 - $M$6</f>
        <v>#N/A</v>
      </c>
      <c r="N89" s="16" t="e">
        <f>'Heat Map Export'!N88 - $N$6</f>
        <v>#N/A</v>
      </c>
      <c r="O89" s="16" t="e">
        <f>'Heat Map Export'!O88 - $O$6</f>
        <v>#N/A</v>
      </c>
      <c r="P89" s="16" t="e">
        <f>'Heat Map Export'!P88 - $P$6</f>
        <v>#N/A</v>
      </c>
      <c r="Q89" s="16" t="e">
        <f>'Heat Map Export'!Q88 - $Q$6</f>
        <v>#N/A</v>
      </c>
      <c r="R89" s="16" t="e">
        <f>'Heat Map Export'!R88 - $R$6</f>
        <v>#N/A</v>
      </c>
      <c r="S89" s="16" t="e">
        <f>'Heat Map Export'!S88 - $S$6</f>
        <v>#N/A</v>
      </c>
      <c r="T89" s="16" t="e">
        <f>'Heat Map Export'!T88 - $T$6</f>
        <v>#N/A</v>
      </c>
      <c r="U89" s="16" t="e">
        <f>'Heat Map Export'!U88 - $U$6</f>
        <v>#N/A</v>
      </c>
      <c r="V89" s="16" t="e">
        <f>'Heat Map Export'!V88 - $V$6</f>
        <v>#N/A</v>
      </c>
      <c r="W89" s="16" t="e">
        <f>'Heat Map Export'!W88 - $W$6</f>
        <v>#N/A</v>
      </c>
      <c r="X89" s="16" t="e">
        <f>'Heat Map Export'!X88 - $X$6</f>
        <v>#N/A</v>
      </c>
      <c r="Y89" s="16" t="e">
        <f>'Heat Map Export'!Y88 - $Y$6</f>
        <v>#N/A</v>
      </c>
      <c r="Z89" s="16" t="e">
        <f>'Heat Map Export'!Z88-$Z$6</f>
        <v>#N/A</v>
      </c>
      <c r="AA89" s="16" t="e">
        <f>'Heat Map Export'!AA88 - $AA$6</f>
        <v>#N/A</v>
      </c>
      <c r="AB89" s="16" t="e">
        <f>'Heat Map Export'!AB88-$AB$6</f>
        <v>#N/A</v>
      </c>
      <c r="AC89" s="16" t="e">
        <f>'Heat Map Export'!AC88 - $AC$6</f>
        <v>#N/A</v>
      </c>
      <c r="AD89" s="16" t="e">
        <f>'Heat Map Export'!AD88 - $AD$6</f>
        <v>#N/A</v>
      </c>
    </row>
    <row r="90" spans="1:30" s="19" customFormat="1" ht="14.5" x14ac:dyDescent="0.35">
      <c r="A90" s="27">
        <f>'Heat Map Export'!A89</f>
        <v>0</v>
      </c>
      <c r="B90" s="28">
        <f>'Heat Map Export'!B89</f>
        <v>0</v>
      </c>
      <c r="C90" s="16" t="e">
        <f>'Heat Map Export'!C89 - $C$6</f>
        <v>#N/A</v>
      </c>
      <c r="D90" s="16" t="e">
        <f>'Heat Map Export'!D89 - $D$6</f>
        <v>#N/A</v>
      </c>
      <c r="E90" s="16" t="e">
        <f>'Heat Map Export'!E89 - $E$6</f>
        <v>#N/A</v>
      </c>
      <c r="F90" s="16" t="e">
        <f>'Heat Map Export'!F89 - $F$6</f>
        <v>#N/A</v>
      </c>
      <c r="G90" s="16" t="e">
        <f>'Heat Map Export'!G89 - $G$6</f>
        <v>#N/A</v>
      </c>
      <c r="H90" s="16" t="e">
        <f>'Heat Map Export'!H89 - $H$6</f>
        <v>#N/A</v>
      </c>
      <c r="I90" s="16" t="e">
        <f>'Heat Map Export'!I89 - $I$6</f>
        <v>#N/A</v>
      </c>
      <c r="J90" s="16" t="e">
        <f>'Heat Map Export'!J89 - $J$6</f>
        <v>#N/A</v>
      </c>
      <c r="K90" s="16" t="e">
        <f>'Heat Map Export'!K89 - $K$6</f>
        <v>#N/A</v>
      </c>
      <c r="L90" s="16" t="e">
        <f>'Heat Map Export'!L89 - $L$6</f>
        <v>#N/A</v>
      </c>
      <c r="M90" s="16" t="e">
        <f>'Heat Map Export'!M89 - $M$6</f>
        <v>#N/A</v>
      </c>
      <c r="N90" s="16" t="e">
        <f>'Heat Map Export'!N89 - $N$6</f>
        <v>#N/A</v>
      </c>
      <c r="O90" s="16" t="e">
        <f>'Heat Map Export'!O89 - $O$6</f>
        <v>#N/A</v>
      </c>
      <c r="P90" s="16" t="e">
        <f>'Heat Map Export'!P89 - $P$6</f>
        <v>#N/A</v>
      </c>
      <c r="Q90" s="16" t="e">
        <f>'Heat Map Export'!Q89 - $Q$6</f>
        <v>#N/A</v>
      </c>
      <c r="R90" s="16" t="e">
        <f>'Heat Map Export'!R89 - $R$6</f>
        <v>#N/A</v>
      </c>
      <c r="S90" s="16" t="e">
        <f>'Heat Map Export'!S89 - $S$6</f>
        <v>#N/A</v>
      </c>
      <c r="T90" s="16" t="e">
        <f>'Heat Map Export'!T89 - $T$6</f>
        <v>#N/A</v>
      </c>
      <c r="U90" s="16" t="e">
        <f>'Heat Map Export'!U89 - $U$6</f>
        <v>#N/A</v>
      </c>
      <c r="V90" s="16" t="e">
        <f>'Heat Map Export'!V89 - $V$6</f>
        <v>#N/A</v>
      </c>
      <c r="W90" s="16" t="e">
        <f>'Heat Map Export'!W89 - $W$6</f>
        <v>#N/A</v>
      </c>
      <c r="X90" s="16" t="e">
        <f>'Heat Map Export'!X89 - $X$6</f>
        <v>#N/A</v>
      </c>
      <c r="Y90" s="16" t="e">
        <f>'Heat Map Export'!Y89 - $Y$6</f>
        <v>#N/A</v>
      </c>
      <c r="Z90" s="16" t="e">
        <f>'Heat Map Export'!Z89 - $Z$6</f>
        <v>#N/A</v>
      </c>
      <c r="AA90" s="16" t="e">
        <f>'Heat Map Export'!AA89 - $AA$6</f>
        <v>#N/A</v>
      </c>
      <c r="AB90" s="16" t="e">
        <f>'Heat Map Export'!AB89 - $AB$6</f>
        <v>#N/A</v>
      </c>
      <c r="AC90" s="16" t="e">
        <f>'Heat Map Export'!AC89 - $AC$6</f>
        <v>#N/A</v>
      </c>
      <c r="AD90" s="16" t="e">
        <f>'Heat Map Export'!AD89 - $AD$6</f>
        <v>#N/A</v>
      </c>
    </row>
    <row r="91" spans="1:30" s="19" customFormat="1" ht="14.5" x14ac:dyDescent="0.35">
      <c r="A91" s="27">
        <f>'Heat Map Export'!A90</f>
        <v>0</v>
      </c>
      <c r="B91" s="28">
        <f>'Heat Map Export'!B90</f>
        <v>0</v>
      </c>
      <c r="C91" s="16" t="e">
        <f>'Heat Map Export'!C90 - $C$6</f>
        <v>#N/A</v>
      </c>
      <c r="D91" s="16" t="e">
        <f>'Heat Map Export'!D90 - $D$6</f>
        <v>#N/A</v>
      </c>
      <c r="E91" s="16" t="e">
        <f>'Heat Map Export'!E90 - $E$6</f>
        <v>#N/A</v>
      </c>
      <c r="F91" s="16" t="e">
        <f>'Heat Map Export'!F90 - $F$6</f>
        <v>#N/A</v>
      </c>
      <c r="G91" s="16" t="e">
        <f>'Heat Map Export'!G90 - $G$6</f>
        <v>#N/A</v>
      </c>
      <c r="H91" s="16" t="e">
        <f>'Heat Map Export'!H90 - $H$6</f>
        <v>#N/A</v>
      </c>
      <c r="I91" s="16" t="e">
        <f>'Heat Map Export'!I90 -$I$6</f>
        <v>#N/A</v>
      </c>
      <c r="J91" s="16" t="e">
        <f>'Heat Map Export'!J90 - $J$6</f>
        <v>#N/A</v>
      </c>
      <c r="K91" s="16" t="e">
        <f>'Heat Map Export'!K90-$K$6</f>
        <v>#N/A</v>
      </c>
      <c r="L91" s="16" t="e">
        <f>'Heat Map Export'!L90 - $L$6</f>
        <v>#N/A</v>
      </c>
      <c r="M91" s="16" t="e">
        <f>'Heat Map Export'!M90 - $M$6</f>
        <v>#N/A</v>
      </c>
      <c r="N91" s="16" t="e">
        <f>'Heat Map Export'!N90 - $N$6</f>
        <v>#N/A</v>
      </c>
      <c r="O91" s="16" t="e">
        <f>'Heat Map Export'!O90 - $O$6</f>
        <v>#N/A</v>
      </c>
      <c r="P91" s="16" t="e">
        <f>'Heat Map Export'!P90 - $P$6</f>
        <v>#N/A</v>
      </c>
      <c r="Q91" s="16" t="e">
        <f>'Heat Map Export'!Q90 - $Q$6</f>
        <v>#N/A</v>
      </c>
      <c r="R91" s="16" t="e">
        <f>'Heat Map Export'!R90 - $R$6</f>
        <v>#N/A</v>
      </c>
      <c r="S91" s="16" t="e">
        <f>'Heat Map Export'!S90 - $S$6</f>
        <v>#N/A</v>
      </c>
      <c r="T91" s="16" t="e">
        <f>'Heat Map Export'!T90 - $T$6</f>
        <v>#N/A</v>
      </c>
      <c r="U91" s="16" t="e">
        <f>'Heat Map Export'!U90 - $U$6</f>
        <v>#N/A</v>
      </c>
      <c r="V91" s="16" t="e">
        <f>'Heat Map Export'!V90 - $V$6</f>
        <v>#N/A</v>
      </c>
      <c r="W91" s="16" t="e">
        <f>'Heat Map Export'!W90 - $W$6</f>
        <v>#N/A</v>
      </c>
      <c r="X91" s="16" t="e">
        <f>'Heat Map Export'!X90 - $X$6</f>
        <v>#N/A</v>
      </c>
      <c r="Y91" s="16" t="e">
        <f>'Heat Map Export'!Y90 - $Y$6</f>
        <v>#N/A</v>
      </c>
      <c r="Z91" s="16" t="e">
        <f>'Heat Map Export'!Z90-$Z$6</f>
        <v>#N/A</v>
      </c>
      <c r="AA91" s="16" t="e">
        <f>'Heat Map Export'!AA90 - $AA$6</f>
        <v>#N/A</v>
      </c>
      <c r="AB91" s="16" t="e">
        <f>'Heat Map Export'!AB90-$AB$6</f>
        <v>#N/A</v>
      </c>
      <c r="AC91" s="16" t="e">
        <f>'Heat Map Export'!AC90 - $AC$6</f>
        <v>#N/A</v>
      </c>
      <c r="AD91" s="16" t="e">
        <f>'Heat Map Export'!AD90 - $AD$6</f>
        <v>#N/A</v>
      </c>
    </row>
    <row r="92" spans="1:30" s="19" customFormat="1" ht="14.5" x14ac:dyDescent="0.35">
      <c r="A92" s="27">
        <f>'Heat Map Export'!A91</f>
        <v>0</v>
      </c>
      <c r="B92" s="28">
        <f>'Heat Map Export'!B91</f>
        <v>0</v>
      </c>
      <c r="C92" s="16" t="e">
        <f>'Heat Map Export'!C91 - $C$6</f>
        <v>#N/A</v>
      </c>
      <c r="D92" s="16" t="e">
        <f>'Heat Map Export'!D91 - $D$6</f>
        <v>#N/A</v>
      </c>
      <c r="E92" s="16" t="e">
        <f>'Heat Map Export'!E91 - $E$6</f>
        <v>#N/A</v>
      </c>
      <c r="F92" s="16" t="e">
        <f>'Heat Map Export'!F91 - $F$6</f>
        <v>#N/A</v>
      </c>
      <c r="G92" s="16" t="e">
        <f>'Heat Map Export'!G91 - $G$6</f>
        <v>#N/A</v>
      </c>
      <c r="H92" s="16" t="e">
        <f>'Heat Map Export'!H91 - $H$6</f>
        <v>#N/A</v>
      </c>
      <c r="I92" s="16" t="e">
        <f>'Heat Map Export'!I91 - $I$6</f>
        <v>#N/A</v>
      </c>
      <c r="J92" s="16" t="e">
        <f>'Heat Map Export'!J91 - $J$6</f>
        <v>#N/A</v>
      </c>
      <c r="K92" s="16" t="e">
        <f>'Heat Map Export'!K91 - $K$6</f>
        <v>#N/A</v>
      </c>
      <c r="L92" s="16" t="e">
        <f>'Heat Map Export'!L91 - $L$6</f>
        <v>#N/A</v>
      </c>
      <c r="M92" s="16" t="e">
        <f>'Heat Map Export'!M91 - $M$6</f>
        <v>#N/A</v>
      </c>
      <c r="N92" s="16" t="e">
        <f>'Heat Map Export'!N91 - $N$6</f>
        <v>#N/A</v>
      </c>
      <c r="O92" s="16" t="e">
        <f>'Heat Map Export'!O91 - $O$6</f>
        <v>#N/A</v>
      </c>
      <c r="P92" s="16" t="e">
        <f>'Heat Map Export'!P91 - $P$6</f>
        <v>#N/A</v>
      </c>
      <c r="Q92" s="16" t="e">
        <f>'Heat Map Export'!Q91 - $Q$6</f>
        <v>#N/A</v>
      </c>
      <c r="R92" s="16" t="e">
        <f>'Heat Map Export'!R91 - $R$6</f>
        <v>#N/A</v>
      </c>
      <c r="S92" s="16" t="e">
        <f>'Heat Map Export'!S91 - $S$6</f>
        <v>#N/A</v>
      </c>
      <c r="T92" s="16" t="e">
        <f>'Heat Map Export'!T91 - $T$6</f>
        <v>#N/A</v>
      </c>
      <c r="U92" s="16" t="e">
        <f>'Heat Map Export'!U91 - $U$6</f>
        <v>#N/A</v>
      </c>
      <c r="V92" s="16" t="e">
        <f>'Heat Map Export'!V91 - $V$6</f>
        <v>#N/A</v>
      </c>
      <c r="W92" s="16" t="e">
        <f>'Heat Map Export'!W91 - $W$6</f>
        <v>#N/A</v>
      </c>
      <c r="X92" s="16" t="e">
        <f>'Heat Map Export'!X91 - $X$6</f>
        <v>#N/A</v>
      </c>
      <c r="Y92" s="16" t="e">
        <f>'Heat Map Export'!Y91 - $Y$6</f>
        <v>#N/A</v>
      </c>
      <c r="Z92" s="16" t="e">
        <f>'Heat Map Export'!Z91 - $Z$6</f>
        <v>#N/A</v>
      </c>
      <c r="AA92" s="16" t="e">
        <f>'Heat Map Export'!AA91 - $AA$6</f>
        <v>#N/A</v>
      </c>
      <c r="AB92" s="16" t="e">
        <f>'Heat Map Export'!AB91 - $AB$6</f>
        <v>#N/A</v>
      </c>
      <c r="AC92" s="16" t="e">
        <f>'Heat Map Export'!AC91 - $AC$6</f>
        <v>#N/A</v>
      </c>
      <c r="AD92" s="16" t="e">
        <f>'Heat Map Export'!AD91 - $AD$6</f>
        <v>#N/A</v>
      </c>
    </row>
    <row r="93" spans="1:30" s="19" customFormat="1" ht="14.5" x14ac:dyDescent="0.35">
      <c r="A93" s="27">
        <f>'Heat Map Export'!A92</f>
        <v>0</v>
      </c>
      <c r="B93" s="28">
        <f>'Heat Map Export'!B92</f>
        <v>0</v>
      </c>
      <c r="C93" s="16" t="e">
        <f>'Heat Map Export'!C92 - $C$6</f>
        <v>#N/A</v>
      </c>
      <c r="D93" s="16" t="e">
        <f>'Heat Map Export'!D92 - $D$6</f>
        <v>#N/A</v>
      </c>
      <c r="E93" s="16" t="e">
        <f>'Heat Map Export'!E92 - $E$6</f>
        <v>#N/A</v>
      </c>
      <c r="F93" s="16" t="e">
        <f>'Heat Map Export'!F92 - $F$6</f>
        <v>#N/A</v>
      </c>
      <c r="G93" s="16" t="e">
        <f>'Heat Map Export'!G92 - $G$6</f>
        <v>#N/A</v>
      </c>
      <c r="H93" s="16" t="e">
        <f>'Heat Map Export'!H92 - $H$6</f>
        <v>#N/A</v>
      </c>
      <c r="I93" s="16" t="e">
        <f>'Heat Map Export'!I92 -$I$6</f>
        <v>#N/A</v>
      </c>
      <c r="J93" s="16" t="e">
        <f>'Heat Map Export'!J92 - $J$6</f>
        <v>#N/A</v>
      </c>
      <c r="K93" s="16" t="e">
        <f>'Heat Map Export'!K92-$K$6</f>
        <v>#N/A</v>
      </c>
      <c r="L93" s="16" t="e">
        <f>'Heat Map Export'!L92 - $L$6</f>
        <v>#N/A</v>
      </c>
      <c r="M93" s="16" t="e">
        <f>'Heat Map Export'!M92 - $M$6</f>
        <v>#N/A</v>
      </c>
      <c r="N93" s="16" t="e">
        <f>'Heat Map Export'!N92 - $N$6</f>
        <v>#N/A</v>
      </c>
      <c r="O93" s="16" t="e">
        <f>'Heat Map Export'!O92 - $O$6</f>
        <v>#N/A</v>
      </c>
      <c r="P93" s="16" t="e">
        <f>'Heat Map Export'!P92 - $P$6</f>
        <v>#N/A</v>
      </c>
      <c r="Q93" s="16" t="e">
        <f>'Heat Map Export'!Q92 - $Q$6</f>
        <v>#N/A</v>
      </c>
      <c r="R93" s="16" t="e">
        <f>'Heat Map Export'!R92 - $R$6</f>
        <v>#N/A</v>
      </c>
      <c r="S93" s="16" t="e">
        <f>'Heat Map Export'!S92 - $S$6</f>
        <v>#N/A</v>
      </c>
      <c r="T93" s="16" t="e">
        <f>'Heat Map Export'!T92 - $T$6</f>
        <v>#N/A</v>
      </c>
      <c r="U93" s="16" t="e">
        <f>'Heat Map Export'!U92 - $U$6</f>
        <v>#N/A</v>
      </c>
      <c r="V93" s="16" t="e">
        <f>'Heat Map Export'!V92 - $V$6</f>
        <v>#N/A</v>
      </c>
      <c r="W93" s="16" t="e">
        <f>'Heat Map Export'!W92 - $W$6</f>
        <v>#N/A</v>
      </c>
      <c r="X93" s="16" t="e">
        <f>'Heat Map Export'!X92 - $X$6</f>
        <v>#N/A</v>
      </c>
      <c r="Y93" s="16" t="e">
        <f>'Heat Map Export'!Y92 - $Y$6</f>
        <v>#N/A</v>
      </c>
      <c r="Z93" s="16" t="e">
        <f>'Heat Map Export'!Z92-$Z$6</f>
        <v>#N/A</v>
      </c>
      <c r="AA93" s="16" t="e">
        <f>'Heat Map Export'!AA92 - $AA$6</f>
        <v>#N/A</v>
      </c>
      <c r="AB93" s="16" t="e">
        <f>'Heat Map Export'!AB92-$AB$6</f>
        <v>#N/A</v>
      </c>
      <c r="AC93" s="16" t="e">
        <f>'Heat Map Export'!AC92 - $AC$6</f>
        <v>#N/A</v>
      </c>
      <c r="AD93" s="16" t="e">
        <f>'Heat Map Export'!AD92 - $AD$6</f>
        <v>#N/A</v>
      </c>
    </row>
    <row r="94" spans="1:30" s="19" customFormat="1" ht="14.5" x14ac:dyDescent="0.35">
      <c r="A94" s="27">
        <f>'Heat Map Export'!A93</f>
        <v>0</v>
      </c>
      <c r="B94" s="28">
        <f>'Heat Map Export'!B93</f>
        <v>0</v>
      </c>
      <c r="C94" s="16" t="e">
        <f>'Heat Map Export'!C93 - $C$6</f>
        <v>#N/A</v>
      </c>
      <c r="D94" s="16" t="e">
        <f>'Heat Map Export'!D93 - $D$6</f>
        <v>#N/A</v>
      </c>
      <c r="E94" s="16" t="e">
        <f>'Heat Map Export'!E93 - $E$6</f>
        <v>#N/A</v>
      </c>
      <c r="F94" s="16" t="e">
        <f>'Heat Map Export'!F93 - $F$6</f>
        <v>#N/A</v>
      </c>
      <c r="G94" s="16" t="e">
        <f>'Heat Map Export'!G93 - $G$6</f>
        <v>#N/A</v>
      </c>
      <c r="H94" s="16" t="e">
        <f>'Heat Map Export'!H93 - $H$6</f>
        <v>#N/A</v>
      </c>
      <c r="I94" s="16" t="e">
        <f>'Heat Map Export'!I93 - $I$6</f>
        <v>#N/A</v>
      </c>
      <c r="J94" s="16" t="e">
        <f>'Heat Map Export'!J93 - $J$6</f>
        <v>#N/A</v>
      </c>
      <c r="K94" s="16" t="e">
        <f>'Heat Map Export'!K93 - $K$6</f>
        <v>#N/A</v>
      </c>
      <c r="L94" s="16" t="e">
        <f>'Heat Map Export'!L93 - $L$6</f>
        <v>#N/A</v>
      </c>
      <c r="M94" s="16" t="e">
        <f>'Heat Map Export'!M93 - $M$6</f>
        <v>#N/A</v>
      </c>
      <c r="N94" s="16" t="e">
        <f>'Heat Map Export'!N93 - $N$6</f>
        <v>#N/A</v>
      </c>
      <c r="O94" s="16" t="e">
        <f>'Heat Map Export'!O93 - $O$6</f>
        <v>#N/A</v>
      </c>
      <c r="P94" s="16" t="e">
        <f>'Heat Map Export'!P93 - $P$6</f>
        <v>#N/A</v>
      </c>
      <c r="Q94" s="16" t="e">
        <f>'Heat Map Export'!Q93 - $Q$6</f>
        <v>#N/A</v>
      </c>
      <c r="R94" s="16" t="e">
        <f>'Heat Map Export'!R93 - $R$6</f>
        <v>#N/A</v>
      </c>
      <c r="S94" s="16" t="e">
        <f>'Heat Map Export'!S93 - $S$6</f>
        <v>#N/A</v>
      </c>
      <c r="T94" s="16" t="e">
        <f>'Heat Map Export'!T93 - $T$6</f>
        <v>#N/A</v>
      </c>
      <c r="U94" s="16" t="e">
        <f>'Heat Map Export'!U93 - $U$6</f>
        <v>#N/A</v>
      </c>
      <c r="V94" s="16" t="e">
        <f>'Heat Map Export'!V93 - $V$6</f>
        <v>#N/A</v>
      </c>
      <c r="W94" s="16" t="e">
        <f>'Heat Map Export'!W93 - $W$6</f>
        <v>#N/A</v>
      </c>
      <c r="X94" s="16" t="e">
        <f>'Heat Map Export'!X93 - $X$6</f>
        <v>#N/A</v>
      </c>
      <c r="Y94" s="16" t="e">
        <f>'Heat Map Export'!Y93 - $Y$6</f>
        <v>#N/A</v>
      </c>
      <c r="Z94" s="16" t="e">
        <f>'Heat Map Export'!Z93 - $Z$6</f>
        <v>#N/A</v>
      </c>
      <c r="AA94" s="16" t="e">
        <f>'Heat Map Export'!AA93 - $AA$6</f>
        <v>#N/A</v>
      </c>
      <c r="AB94" s="16" t="e">
        <f>'Heat Map Export'!AB93 - $AB$6</f>
        <v>#N/A</v>
      </c>
      <c r="AC94" s="16" t="e">
        <f>'Heat Map Export'!AC93 - $AC$6</f>
        <v>#N/A</v>
      </c>
      <c r="AD94" s="16" t="e">
        <f>'Heat Map Export'!AD93 - $AD$6</f>
        <v>#N/A</v>
      </c>
    </row>
    <row r="95" spans="1:30" s="19" customFormat="1" ht="14.5" x14ac:dyDescent="0.35">
      <c r="A95" s="27">
        <f>'Heat Map Export'!A94</f>
        <v>0</v>
      </c>
      <c r="B95" s="28">
        <f>'Heat Map Export'!B94</f>
        <v>0</v>
      </c>
      <c r="C95" s="16" t="e">
        <f>'Heat Map Export'!C94 - $C$6</f>
        <v>#N/A</v>
      </c>
      <c r="D95" s="16" t="e">
        <f>'Heat Map Export'!D94 - $D$6</f>
        <v>#N/A</v>
      </c>
      <c r="E95" s="16" t="e">
        <f>'Heat Map Export'!E94 - $E$6</f>
        <v>#N/A</v>
      </c>
      <c r="F95" s="16" t="e">
        <f>'Heat Map Export'!F94 - $F$6</f>
        <v>#N/A</v>
      </c>
      <c r="G95" s="16" t="e">
        <f>'Heat Map Export'!G94 - $G$6</f>
        <v>#N/A</v>
      </c>
      <c r="H95" s="16" t="e">
        <f>'Heat Map Export'!H94 - $H$6</f>
        <v>#N/A</v>
      </c>
      <c r="I95" s="16" t="e">
        <f>'Heat Map Export'!I94 -$I$6</f>
        <v>#N/A</v>
      </c>
      <c r="J95" s="16" t="e">
        <f>'Heat Map Export'!J94 - $J$6</f>
        <v>#N/A</v>
      </c>
      <c r="K95" s="16" t="e">
        <f>'Heat Map Export'!K94-$K$6</f>
        <v>#N/A</v>
      </c>
      <c r="L95" s="16" t="e">
        <f>'Heat Map Export'!L94 - $L$6</f>
        <v>#N/A</v>
      </c>
      <c r="M95" s="16" t="e">
        <f>'Heat Map Export'!M94 - $M$6</f>
        <v>#N/A</v>
      </c>
      <c r="N95" s="16" t="e">
        <f>'Heat Map Export'!N94 - $N$6</f>
        <v>#N/A</v>
      </c>
      <c r="O95" s="16" t="e">
        <f>'Heat Map Export'!O94 - $O$6</f>
        <v>#N/A</v>
      </c>
      <c r="P95" s="16" t="e">
        <f>'Heat Map Export'!P94 - $P$6</f>
        <v>#N/A</v>
      </c>
      <c r="Q95" s="16" t="e">
        <f>'Heat Map Export'!Q94 - $Q$6</f>
        <v>#N/A</v>
      </c>
      <c r="R95" s="16" t="e">
        <f>'Heat Map Export'!R94 - $R$6</f>
        <v>#N/A</v>
      </c>
      <c r="S95" s="16" t="e">
        <f>'Heat Map Export'!S94 - $S$6</f>
        <v>#N/A</v>
      </c>
      <c r="T95" s="16" t="e">
        <f>'Heat Map Export'!T94 - $T$6</f>
        <v>#N/A</v>
      </c>
      <c r="U95" s="16" t="e">
        <f>'Heat Map Export'!U94 - $U$6</f>
        <v>#N/A</v>
      </c>
      <c r="V95" s="16" t="e">
        <f>'Heat Map Export'!V94 - $V$6</f>
        <v>#N/A</v>
      </c>
      <c r="W95" s="16" t="e">
        <f>'Heat Map Export'!W94 - $W$6</f>
        <v>#N/A</v>
      </c>
      <c r="X95" s="16" t="e">
        <f>'Heat Map Export'!X94 - $X$6</f>
        <v>#N/A</v>
      </c>
      <c r="Y95" s="16" t="e">
        <f>'Heat Map Export'!Y94 - $Y$6</f>
        <v>#N/A</v>
      </c>
      <c r="Z95" s="16" t="e">
        <f>'Heat Map Export'!Z94-$Z$6</f>
        <v>#N/A</v>
      </c>
      <c r="AA95" s="16" t="e">
        <f>'Heat Map Export'!AA94 - $AA$6</f>
        <v>#N/A</v>
      </c>
      <c r="AB95" s="16" t="e">
        <f>'Heat Map Export'!AB94-$AB$6</f>
        <v>#N/A</v>
      </c>
      <c r="AC95" s="16" t="e">
        <f>'Heat Map Export'!AC94 - $AC$6</f>
        <v>#N/A</v>
      </c>
      <c r="AD95" s="16" t="e">
        <f>'Heat Map Export'!AD94 - $AD$6</f>
        <v>#N/A</v>
      </c>
    </row>
    <row r="96" spans="1:30" s="19" customFormat="1" ht="14.5" x14ac:dyDescent="0.35">
      <c r="A96" s="27">
        <f>'Heat Map Export'!A95</f>
        <v>0</v>
      </c>
      <c r="B96" s="28">
        <f>'Heat Map Export'!B95</f>
        <v>0</v>
      </c>
      <c r="C96" s="16" t="e">
        <f>'Heat Map Export'!C95 - $C$6</f>
        <v>#N/A</v>
      </c>
      <c r="D96" s="16" t="e">
        <f>'Heat Map Export'!D95 - $D$6</f>
        <v>#N/A</v>
      </c>
      <c r="E96" s="16" t="e">
        <f>'Heat Map Export'!E95 - $E$6</f>
        <v>#N/A</v>
      </c>
      <c r="F96" s="16" t="e">
        <f>'Heat Map Export'!F95 - $F$6</f>
        <v>#N/A</v>
      </c>
      <c r="G96" s="16" t="e">
        <f>'Heat Map Export'!G95 - $G$6</f>
        <v>#N/A</v>
      </c>
      <c r="H96" s="16" t="e">
        <f>'Heat Map Export'!H95 - $H$6</f>
        <v>#N/A</v>
      </c>
      <c r="I96" s="16" t="e">
        <f>'Heat Map Export'!I95 - $I$6</f>
        <v>#N/A</v>
      </c>
      <c r="J96" s="16" t="e">
        <f>'Heat Map Export'!J95 - $J$6</f>
        <v>#N/A</v>
      </c>
      <c r="K96" s="16" t="e">
        <f>'Heat Map Export'!K95 - $K$6</f>
        <v>#N/A</v>
      </c>
      <c r="L96" s="16" t="e">
        <f>'Heat Map Export'!L95 - $L$6</f>
        <v>#N/A</v>
      </c>
      <c r="M96" s="16" t="e">
        <f>'Heat Map Export'!M95 - $M$6</f>
        <v>#N/A</v>
      </c>
      <c r="N96" s="16" t="e">
        <f>'Heat Map Export'!N95 - $N$6</f>
        <v>#N/A</v>
      </c>
      <c r="O96" s="16" t="e">
        <f>'Heat Map Export'!O95 - $O$6</f>
        <v>#N/A</v>
      </c>
      <c r="P96" s="16" t="e">
        <f>'Heat Map Export'!P95 - $P$6</f>
        <v>#N/A</v>
      </c>
      <c r="Q96" s="16" t="e">
        <f>'Heat Map Export'!Q95 - $Q$6</f>
        <v>#N/A</v>
      </c>
      <c r="R96" s="16" t="e">
        <f>'Heat Map Export'!R95 - $R$6</f>
        <v>#N/A</v>
      </c>
      <c r="S96" s="16" t="e">
        <f>'Heat Map Export'!S95 - $S$6</f>
        <v>#N/A</v>
      </c>
      <c r="T96" s="16" t="e">
        <f>'Heat Map Export'!T95 - $T$6</f>
        <v>#N/A</v>
      </c>
      <c r="U96" s="16" t="e">
        <f>'Heat Map Export'!U95 - $U$6</f>
        <v>#N/A</v>
      </c>
      <c r="V96" s="16" t="e">
        <f>'Heat Map Export'!V95 - $V$6</f>
        <v>#N/A</v>
      </c>
      <c r="W96" s="16" t="e">
        <f>'Heat Map Export'!W95 - $W$6</f>
        <v>#N/A</v>
      </c>
      <c r="X96" s="16" t="e">
        <f>'Heat Map Export'!X95 - $X$6</f>
        <v>#N/A</v>
      </c>
      <c r="Y96" s="16" t="e">
        <f>'Heat Map Export'!Y95 - $Y$6</f>
        <v>#N/A</v>
      </c>
      <c r="Z96" s="16" t="e">
        <f>'Heat Map Export'!Z95 - $Z$6</f>
        <v>#N/A</v>
      </c>
      <c r="AA96" s="16" t="e">
        <f>'Heat Map Export'!AA95 - $AA$6</f>
        <v>#N/A</v>
      </c>
      <c r="AB96" s="16" t="e">
        <f>'Heat Map Export'!AB95 - $AB$6</f>
        <v>#N/A</v>
      </c>
      <c r="AC96" s="16" t="e">
        <f>'Heat Map Export'!AC95 - $AC$6</f>
        <v>#N/A</v>
      </c>
      <c r="AD96" s="16" t="e">
        <f>'Heat Map Export'!AD95 - $AD$6</f>
        <v>#N/A</v>
      </c>
    </row>
    <row r="97" spans="1:30" s="19" customFormat="1" ht="14.5" x14ac:dyDescent="0.35">
      <c r="A97" s="27">
        <f>'Heat Map Export'!A96</f>
        <v>0</v>
      </c>
      <c r="B97" s="28">
        <f>'Heat Map Export'!B96</f>
        <v>0</v>
      </c>
      <c r="C97" s="16" t="e">
        <f>'Heat Map Export'!C96 - $C$6</f>
        <v>#N/A</v>
      </c>
      <c r="D97" s="16" t="e">
        <f>'Heat Map Export'!D96 - $D$6</f>
        <v>#N/A</v>
      </c>
      <c r="E97" s="16" t="e">
        <f>'Heat Map Export'!E96 - $E$6</f>
        <v>#N/A</v>
      </c>
      <c r="F97" s="16" t="e">
        <f>'Heat Map Export'!F96 - $F$6</f>
        <v>#N/A</v>
      </c>
      <c r="G97" s="16" t="e">
        <f>'Heat Map Export'!G96 - $G$6</f>
        <v>#N/A</v>
      </c>
      <c r="H97" s="16" t="e">
        <f>'Heat Map Export'!H96 - $H$6</f>
        <v>#N/A</v>
      </c>
      <c r="I97" s="16" t="e">
        <f>'Heat Map Export'!I96 -$I$6</f>
        <v>#N/A</v>
      </c>
      <c r="J97" s="16" t="e">
        <f>'Heat Map Export'!J96 - $J$6</f>
        <v>#N/A</v>
      </c>
      <c r="K97" s="16" t="e">
        <f>'Heat Map Export'!K96-$K$6</f>
        <v>#N/A</v>
      </c>
      <c r="L97" s="16" t="e">
        <f>'Heat Map Export'!L96 - $L$6</f>
        <v>#N/A</v>
      </c>
      <c r="M97" s="16" t="e">
        <f>'Heat Map Export'!M96 - $M$6</f>
        <v>#N/A</v>
      </c>
      <c r="N97" s="16" t="e">
        <f>'Heat Map Export'!N96 - $N$6</f>
        <v>#N/A</v>
      </c>
      <c r="O97" s="16" t="e">
        <f>'Heat Map Export'!O96 - $O$6</f>
        <v>#N/A</v>
      </c>
      <c r="P97" s="16" t="e">
        <f>'Heat Map Export'!P96 - $P$6</f>
        <v>#N/A</v>
      </c>
      <c r="Q97" s="16" t="e">
        <f>'Heat Map Export'!Q96 - $Q$6</f>
        <v>#N/A</v>
      </c>
      <c r="R97" s="16" t="e">
        <f>'Heat Map Export'!R96 - $R$6</f>
        <v>#N/A</v>
      </c>
      <c r="S97" s="16" t="e">
        <f>'Heat Map Export'!S96 - $S$6</f>
        <v>#N/A</v>
      </c>
      <c r="T97" s="16" t="e">
        <f>'Heat Map Export'!T96 - $T$6</f>
        <v>#N/A</v>
      </c>
      <c r="U97" s="16" t="e">
        <f>'Heat Map Export'!U96 - $U$6</f>
        <v>#N/A</v>
      </c>
      <c r="V97" s="16" t="e">
        <f>'Heat Map Export'!V96 - $V$6</f>
        <v>#N/A</v>
      </c>
      <c r="W97" s="16" t="e">
        <f>'Heat Map Export'!W96 - $W$6</f>
        <v>#N/A</v>
      </c>
      <c r="X97" s="16" t="e">
        <f>'Heat Map Export'!X96 - $X$6</f>
        <v>#N/A</v>
      </c>
      <c r="Y97" s="16" t="e">
        <f>'Heat Map Export'!Y96 - $Y$6</f>
        <v>#N/A</v>
      </c>
      <c r="Z97" s="16" t="e">
        <f>'Heat Map Export'!Z96-$Z$6</f>
        <v>#N/A</v>
      </c>
      <c r="AA97" s="16" t="e">
        <f>'Heat Map Export'!AA96 - $AA$6</f>
        <v>#N/A</v>
      </c>
      <c r="AB97" s="16" t="e">
        <f>'Heat Map Export'!AB96-$AB$6</f>
        <v>#N/A</v>
      </c>
      <c r="AC97" s="16" t="e">
        <f>'Heat Map Export'!AC96 - $AC$6</f>
        <v>#N/A</v>
      </c>
      <c r="AD97" s="16" t="e">
        <f>'Heat Map Export'!AD96 - $AD$6</f>
        <v>#N/A</v>
      </c>
    </row>
    <row r="98" spans="1:30" s="19" customFormat="1" ht="14.5" x14ac:dyDescent="0.35">
      <c r="A98" s="27">
        <f>'Heat Map Export'!A97</f>
        <v>0</v>
      </c>
      <c r="B98" s="28">
        <f>'Heat Map Export'!B97</f>
        <v>0</v>
      </c>
      <c r="C98" s="16" t="e">
        <f>'Heat Map Export'!C97 - $C$6</f>
        <v>#N/A</v>
      </c>
      <c r="D98" s="16" t="e">
        <f>'Heat Map Export'!D97 - $D$6</f>
        <v>#N/A</v>
      </c>
      <c r="E98" s="16" t="e">
        <f>'Heat Map Export'!E97 - $E$6</f>
        <v>#N/A</v>
      </c>
      <c r="F98" s="16" t="e">
        <f>'Heat Map Export'!F97 - $F$6</f>
        <v>#N/A</v>
      </c>
      <c r="G98" s="16" t="e">
        <f>'Heat Map Export'!G97 - $G$6</f>
        <v>#N/A</v>
      </c>
      <c r="H98" s="16" t="e">
        <f>'Heat Map Export'!H97 - $H$6</f>
        <v>#N/A</v>
      </c>
      <c r="I98" s="16" t="e">
        <f>'Heat Map Export'!I97 - $I$6</f>
        <v>#N/A</v>
      </c>
      <c r="J98" s="16" t="e">
        <f>'Heat Map Export'!J97 - $J$6</f>
        <v>#N/A</v>
      </c>
      <c r="K98" s="16" t="e">
        <f>'Heat Map Export'!K97 - $K$6</f>
        <v>#N/A</v>
      </c>
      <c r="L98" s="16" t="e">
        <f>'Heat Map Export'!L97 - $L$6</f>
        <v>#N/A</v>
      </c>
      <c r="M98" s="16" t="e">
        <f>'Heat Map Export'!M97 - $M$6</f>
        <v>#N/A</v>
      </c>
      <c r="N98" s="16" t="e">
        <f>'Heat Map Export'!N97 - $N$6</f>
        <v>#N/A</v>
      </c>
      <c r="O98" s="16" t="e">
        <f>'Heat Map Export'!O97 - $O$6</f>
        <v>#N/A</v>
      </c>
      <c r="P98" s="16" t="e">
        <f>'Heat Map Export'!P97 - $P$6</f>
        <v>#N/A</v>
      </c>
      <c r="Q98" s="16" t="e">
        <f>'Heat Map Export'!Q97 - $Q$6</f>
        <v>#N/A</v>
      </c>
      <c r="R98" s="16" t="e">
        <f>'Heat Map Export'!R97 - $R$6</f>
        <v>#N/A</v>
      </c>
      <c r="S98" s="16" t="e">
        <f>'Heat Map Export'!S97 - $S$6</f>
        <v>#N/A</v>
      </c>
      <c r="T98" s="16" t="e">
        <f>'Heat Map Export'!T97 - $T$6</f>
        <v>#N/A</v>
      </c>
      <c r="U98" s="16" t="e">
        <f>'Heat Map Export'!U97 - $U$6</f>
        <v>#N/A</v>
      </c>
      <c r="V98" s="16" t="e">
        <f>'Heat Map Export'!V97 - $V$6</f>
        <v>#N/A</v>
      </c>
      <c r="W98" s="16" t="e">
        <f>'Heat Map Export'!W97 - $W$6</f>
        <v>#N/A</v>
      </c>
      <c r="X98" s="16" t="e">
        <f>'Heat Map Export'!X97 - $X$6</f>
        <v>#N/A</v>
      </c>
      <c r="Y98" s="16" t="e">
        <f>'Heat Map Export'!Y97 - $Y$6</f>
        <v>#N/A</v>
      </c>
      <c r="Z98" s="16" t="e">
        <f>'Heat Map Export'!Z97 - $Z$6</f>
        <v>#N/A</v>
      </c>
      <c r="AA98" s="16" t="e">
        <f>'Heat Map Export'!AA97 - $AA$6</f>
        <v>#N/A</v>
      </c>
      <c r="AB98" s="16" t="e">
        <f>'Heat Map Export'!AB97 - $AB$6</f>
        <v>#N/A</v>
      </c>
      <c r="AC98" s="16" t="e">
        <f>'Heat Map Export'!AC97 - $AC$6</f>
        <v>#N/A</v>
      </c>
      <c r="AD98" s="16" t="e">
        <f>'Heat Map Export'!AD97 - $AD$6</f>
        <v>#N/A</v>
      </c>
    </row>
    <row r="99" spans="1:30" s="19" customFormat="1" ht="14.5" x14ac:dyDescent="0.35">
      <c r="A99" s="27">
        <f>'Heat Map Export'!A98</f>
        <v>0</v>
      </c>
      <c r="B99" s="28">
        <f>'Heat Map Export'!B98</f>
        <v>0</v>
      </c>
      <c r="C99" s="16" t="e">
        <f>'Heat Map Export'!C98 - $C$6</f>
        <v>#N/A</v>
      </c>
      <c r="D99" s="16" t="e">
        <f>'Heat Map Export'!D98 - $D$6</f>
        <v>#N/A</v>
      </c>
      <c r="E99" s="16" t="e">
        <f>'Heat Map Export'!E98 - $E$6</f>
        <v>#N/A</v>
      </c>
      <c r="F99" s="16" t="e">
        <f>'Heat Map Export'!F98 - $F$6</f>
        <v>#N/A</v>
      </c>
      <c r="G99" s="16" t="e">
        <f>'Heat Map Export'!G98 - $G$6</f>
        <v>#N/A</v>
      </c>
      <c r="H99" s="16" t="e">
        <f>'Heat Map Export'!H98 - $H$6</f>
        <v>#N/A</v>
      </c>
      <c r="I99" s="16" t="e">
        <f>'Heat Map Export'!I98 -$I$6</f>
        <v>#N/A</v>
      </c>
      <c r="J99" s="16" t="e">
        <f>'Heat Map Export'!J98 - $J$6</f>
        <v>#N/A</v>
      </c>
      <c r="K99" s="16" t="e">
        <f>'Heat Map Export'!K98-$K$6</f>
        <v>#N/A</v>
      </c>
      <c r="L99" s="16" t="e">
        <f>'Heat Map Export'!L98 - $L$6</f>
        <v>#N/A</v>
      </c>
      <c r="M99" s="16" t="e">
        <f>'Heat Map Export'!M98 - $M$6</f>
        <v>#N/A</v>
      </c>
      <c r="N99" s="16" t="e">
        <f>'Heat Map Export'!N98 - $N$6</f>
        <v>#N/A</v>
      </c>
      <c r="O99" s="16" t="e">
        <f>'Heat Map Export'!O98 - $O$6</f>
        <v>#N/A</v>
      </c>
      <c r="P99" s="16" t="e">
        <f>'Heat Map Export'!P98 - $P$6</f>
        <v>#N/A</v>
      </c>
      <c r="Q99" s="16" t="e">
        <f>'Heat Map Export'!Q98 - $Q$6</f>
        <v>#N/A</v>
      </c>
      <c r="R99" s="16" t="e">
        <f>'Heat Map Export'!R98 - $R$6</f>
        <v>#N/A</v>
      </c>
      <c r="S99" s="16" t="e">
        <f>'Heat Map Export'!S98 - $S$6</f>
        <v>#N/A</v>
      </c>
      <c r="T99" s="16" t="e">
        <f>'Heat Map Export'!T98 - $T$6</f>
        <v>#N/A</v>
      </c>
      <c r="U99" s="16" t="e">
        <f>'Heat Map Export'!U98 - $U$6</f>
        <v>#N/A</v>
      </c>
      <c r="V99" s="16" t="e">
        <f>'Heat Map Export'!V98 - $V$6</f>
        <v>#N/A</v>
      </c>
      <c r="W99" s="16" t="e">
        <f>'Heat Map Export'!W98 - $W$6</f>
        <v>#N/A</v>
      </c>
      <c r="X99" s="16" t="e">
        <f>'Heat Map Export'!X98 - $X$6</f>
        <v>#N/A</v>
      </c>
      <c r="Y99" s="16" t="e">
        <f>'Heat Map Export'!Y98 - $Y$6</f>
        <v>#N/A</v>
      </c>
      <c r="Z99" s="16" t="e">
        <f>'Heat Map Export'!Z98-$Z$6</f>
        <v>#N/A</v>
      </c>
      <c r="AA99" s="16" t="e">
        <f>'Heat Map Export'!AA98 - $AA$6</f>
        <v>#N/A</v>
      </c>
      <c r="AB99" s="16" t="e">
        <f>'Heat Map Export'!AB98-$AB$6</f>
        <v>#N/A</v>
      </c>
      <c r="AC99" s="16" t="e">
        <f>'Heat Map Export'!AC98 - $AC$6</f>
        <v>#N/A</v>
      </c>
      <c r="AD99" s="16" t="e">
        <f>'Heat Map Export'!AD98 - $AD$6</f>
        <v>#N/A</v>
      </c>
    </row>
    <row r="100" spans="1:30" s="19" customFormat="1" ht="14.5" x14ac:dyDescent="0.35">
      <c r="A100" s="27">
        <f>'Heat Map Export'!A99</f>
        <v>0</v>
      </c>
      <c r="B100" s="28">
        <f>'Heat Map Export'!B99</f>
        <v>0</v>
      </c>
      <c r="C100" s="16" t="e">
        <f>'Heat Map Export'!C99 - $C$6</f>
        <v>#N/A</v>
      </c>
      <c r="D100" s="16" t="e">
        <f>'Heat Map Export'!D99 - $D$6</f>
        <v>#N/A</v>
      </c>
      <c r="E100" s="16" t="e">
        <f>'Heat Map Export'!E99 - $E$6</f>
        <v>#N/A</v>
      </c>
      <c r="F100" s="16" t="e">
        <f>'Heat Map Export'!F99 - $F$6</f>
        <v>#N/A</v>
      </c>
      <c r="G100" s="16" t="e">
        <f>'Heat Map Export'!G99 - $G$6</f>
        <v>#N/A</v>
      </c>
      <c r="H100" s="16" t="e">
        <f>'Heat Map Export'!H99 - $H$6</f>
        <v>#N/A</v>
      </c>
      <c r="I100" s="16" t="e">
        <f>'Heat Map Export'!I99 - $I$6</f>
        <v>#N/A</v>
      </c>
      <c r="J100" s="16" t="e">
        <f>'Heat Map Export'!J99 - $J$6</f>
        <v>#N/A</v>
      </c>
      <c r="K100" s="16" t="e">
        <f>'Heat Map Export'!K99 - $K$6</f>
        <v>#N/A</v>
      </c>
      <c r="L100" s="16" t="e">
        <f>'Heat Map Export'!L99 - $L$6</f>
        <v>#N/A</v>
      </c>
      <c r="M100" s="16" t="e">
        <f>'Heat Map Export'!M99 - $M$6</f>
        <v>#N/A</v>
      </c>
      <c r="N100" s="16" t="e">
        <f>'Heat Map Export'!N99 - $N$6</f>
        <v>#N/A</v>
      </c>
      <c r="O100" s="16" t="e">
        <f>'Heat Map Export'!O99 - $O$6</f>
        <v>#N/A</v>
      </c>
      <c r="P100" s="16" t="e">
        <f>'Heat Map Export'!P99 - $P$6</f>
        <v>#N/A</v>
      </c>
      <c r="Q100" s="16" t="e">
        <f>'Heat Map Export'!Q99 - $Q$6</f>
        <v>#N/A</v>
      </c>
      <c r="R100" s="16" t="e">
        <f>'Heat Map Export'!R99 - $R$6</f>
        <v>#N/A</v>
      </c>
      <c r="S100" s="16" t="e">
        <f>'Heat Map Export'!S99 - $S$6</f>
        <v>#N/A</v>
      </c>
      <c r="T100" s="16" t="e">
        <f>'Heat Map Export'!T99 - $T$6</f>
        <v>#N/A</v>
      </c>
      <c r="U100" s="16" t="e">
        <f>'Heat Map Export'!U99 - $U$6</f>
        <v>#N/A</v>
      </c>
      <c r="V100" s="16" t="e">
        <f>'Heat Map Export'!V99 - $V$6</f>
        <v>#N/A</v>
      </c>
      <c r="W100" s="16" t="e">
        <f>'Heat Map Export'!W99 - $W$6</f>
        <v>#N/A</v>
      </c>
      <c r="X100" s="16" t="e">
        <f>'Heat Map Export'!X99 - $X$6</f>
        <v>#N/A</v>
      </c>
      <c r="Y100" s="16" t="e">
        <f>'Heat Map Export'!Y99 - $Y$6</f>
        <v>#N/A</v>
      </c>
      <c r="Z100" s="16" t="e">
        <f>'Heat Map Export'!Z99 - $Z$6</f>
        <v>#N/A</v>
      </c>
      <c r="AA100" s="16" t="e">
        <f>'Heat Map Export'!AA99 - $AA$6</f>
        <v>#N/A</v>
      </c>
      <c r="AB100" s="16" t="e">
        <f>'Heat Map Export'!AB99 - $AB$6</f>
        <v>#N/A</v>
      </c>
      <c r="AC100" s="16" t="e">
        <f>'Heat Map Export'!AC99 - $AC$6</f>
        <v>#N/A</v>
      </c>
      <c r="AD100" s="16" t="e">
        <f>'Heat Map Export'!AD99 - $AD$6</f>
        <v>#N/A</v>
      </c>
    </row>
    <row r="101" spans="1:30" s="19" customFormat="1" ht="14.5" x14ac:dyDescent="0.35">
      <c r="A101" s="27">
        <f>'Heat Map Export'!A100</f>
        <v>0</v>
      </c>
      <c r="B101" s="28">
        <f>'Heat Map Export'!B100</f>
        <v>0</v>
      </c>
      <c r="C101" s="16" t="e">
        <f>'Heat Map Export'!C100 - $C$6</f>
        <v>#N/A</v>
      </c>
      <c r="D101" s="16" t="e">
        <f>'Heat Map Export'!D100 - $D$6</f>
        <v>#N/A</v>
      </c>
      <c r="E101" s="16" t="e">
        <f>'Heat Map Export'!E100 - $E$6</f>
        <v>#N/A</v>
      </c>
      <c r="F101" s="16" t="e">
        <f>'Heat Map Export'!F100 - $F$6</f>
        <v>#N/A</v>
      </c>
      <c r="G101" s="16" t="e">
        <f>'Heat Map Export'!G100 - $G$6</f>
        <v>#N/A</v>
      </c>
      <c r="H101" s="16" t="e">
        <f>'Heat Map Export'!H100 - $H$6</f>
        <v>#N/A</v>
      </c>
      <c r="I101" s="16" t="e">
        <f>'Heat Map Export'!I100 -$I$6</f>
        <v>#N/A</v>
      </c>
      <c r="J101" s="16" t="e">
        <f>'Heat Map Export'!J100 - $J$6</f>
        <v>#N/A</v>
      </c>
      <c r="K101" s="16" t="e">
        <f>'Heat Map Export'!K100-$K$6</f>
        <v>#N/A</v>
      </c>
      <c r="L101" s="16" t="e">
        <f>'Heat Map Export'!L100 - $L$6</f>
        <v>#N/A</v>
      </c>
      <c r="M101" s="16" t="e">
        <f>'Heat Map Export'!M100 - $M$6</f>
        <v>#N/A</v>
      </c>
      <c r="N101" s="16" t="e">
        <f>'Heat Map Export'!N100 - $N$6</f>
        <v>#N/A</v>
      </c>
      <c r="O101" s="16" t="e">
        <f>'Heat Map Export'!O100 - $O$6</f>
        <v>#N/A</v>
      </c>
      <c r="P101" s="16" t="e">
        <f>'Heat Map Export'!P100 - $P$6</f>
        <v>#N/A</v>
      </c>
      <c r="Q101" s="16" t="e">
        <f>'Heat Map Export'!Q100 - $Q$6</f>
        <v>#N/A</v>
      </c>
      <c r="R101" s="16" t="e">
        <f>'Heat Map Export'!R100 - $R$6</f>
        <v>#N/A</v>
      </c>
      <c r="S101" s="16" t="e">
        <f>'Heat Map Export'!S100 - $S$6</f>
        <v>#N/A</v>
      </c>
      <c r="T101" s="16" t="e">
        <f>'Heat Map Export'!T100 - $T$6</f>
        <v>#N/A</v>
      </c>
      <c r="U101" s="16" t="e">
        <f>'Heat Map Export'!U100 - $U$6</f>
        <v>#N/A</v>
      </c>
      <c r="V101" s="16" t="e">
        <f>'Heat Map Export'!V100 - $V$6</f>
        <v>#N/A</v>
      </c>
      <c r="W101" s="16" t="e">
        <f>'Heat Map Export'!W100 - $W$6</f>
        <v>#N/A</v>
      </c>
      <c r="X101" s="16" t="e">
        <f>'Heat Map Export'!X100 - $X$6</f>
        <v>#N/A</v>
      </c>
      <c r="Y101" s="16" t="e">
        <f>'Heat Map Export'!Y100 - $Y$6</f>
        <v>#N/A</v>
      </c>
      <c r="Z101" s="16" t="e">
        <f>'Heat Map Export'!Z100-$Z$6</f>
        <v>#N/A</v>
      </c>
      <c r="AA101" s="16" t="e">
        <f>'Heat Map Export'!AA100 - $AA$6</f>
        <v>#N/A</v>
      </c>
      <c r="AB101" s="16" t="e">
        <f>'Heat Map Export'!AB100-$AB$6</f>
        <v>#N/A</v>
      </c>
      <c r="AC101" s="16" t="e">
        <f>'Heat Map Export'!AC100 - $AC$6</f>
        <v>#N/A</v>
      </c>
      <c r="AD101" s="16" t="e">
        <f>'Heat Map Export'!AD100 - $AD$6</f>
        <v>#N/A</v>
      </c>
    </row>
    <row r="102" spans="1:30" s="19" customFormat="1" ht="14.5" x14ac:dyDescent="0.35">
      <c r="A102" s="27">
        <f>'Heat Map Export'!A101</f>
        <v>0</v>
      </c>
      <c r="B102" s="28">
        <f>'Heat Map Export'!B101</f>
        <v>0</v>
      </c>
      <c r="C102" s="16" t="e">
        <f>'Heat Map Export'!C101 - $C$6</f>
        <v>#N/A</v>
      </c>
      <c r="D102" s="16" t="e">
        <f>'Heat Map Export'!D101 - $D$6</f>
        <v>#N/A</v>
      </c>
      <c r="E102" s="16" t="e">
        <f>'Heat Map Export'!E101 - $E$6</f>
        <v>#N/A</v>
      </c>
      <c r="F102" s="16" t="e">
        <f>'Heat Map Export'!F101 - $F$6</f>
        <v>#N/A</v>
      </c>
      <c r="G102" s="16" t="e">
        <f>'Heat Map Export'!G101 - $G$6</f>
        <v>#N/A</v>
      </c>
      <c r="H102" s="16" t="e">
        <f>'Heat Map Export'!H101 - $H$6</f>
        <v>#N/A</v>
      </c>
      <c r="I102" s="16" t="e">
        <f>'Heat Map Export'!I101 - $I$6</f>
        <v>#N/A</v>
      </c>
      <c r="J102" s="16" t="e">
        <f>'Heat Map Export'!J101 - $J$6</f>
        <v>#N/A</v>
      </c>
      <c r="K102" s="16" t="e">
        <f>'Heat Map Export'!K101 - $K$6</f>
        <v>#N/A</v>
      </c>
      <c r="L102" s="16" t="e">
        <f>'Heat Map Export'!L101 - $L$6</f>
        <v>#N/A</v>
      </c>
      <c r="M102" s="16" t="e">
        <f>'Heat Map Export'!M101 - $M$6</f>
        <v>#N/A</v>
      </c>
      <c r="N102" s="16" t="e">
        <f>'Heat Map Export'!N101 - $N$6</f>
        <v>#N/A</v>
      </c>
      <c r="O102" s="16" t="e">
        <f>'Heat Map Export'!O101 - $O$6</f>
        <v>#N/A</v>
      </c>
      <c r="P102" s="16" t="e">
        <f>'Heat Map Export'!P101 - $P$6</f>
        <v>#N/A</v>
      </c>
      <c r="Q102" s="16" t="e">
        <f>'Heat Map Export'!Q101 - $Q$6</f>
        <v>#N/A</v>
      </c>
      <c r="R102" s="16" t="e">
        <f>'Heat Map Export'!R101 - $R$6</f>
        <v>#N/A</v>
      </c>
      <c r="S102" s="16" t="e">
        <f>'Heat Map Export'!S101 - $S$6</f>
        <v>#N/A</v>
      </c>
      <c r="T102" s="16" t="e">
        <f>'Heat Map Export'!T101 - $T$6</f>
        <v>#N/A</v>
      </c>
      <c r="U102" s="16" t="e">
        <f>'Heat Map Export'!U101 - $U$6</f>
        <v>#N/A</v>
      </c>
      <c r="V102" s="16" t="e">
        <f>'Heat Map Export'!V101 - $V$6</f>
        <v>#N/A</v>
      </c>
      <c r="W102" s="16" t="e">
        <f>'Heat Map Export'!W101 - $W$6</f>
        <v>#N/A</v>
      </c>
      <c r="X102" s="16" t="e">
        <f>'Heat Map Export'!X101 - $X$6</f>
        <v>#N/A</v>
      </c>
      <c r="Y102" s="16" t="e">
        <f>'Heat Map Export'!Y101 - $Y$6</f>
        <v>#N/A</v>
      </c>
      <c r="Z102" s="16" t="e">
        <f>'Heat Map Export'!Z101 - $Z$6</f>
        <v>#N/A</v>
      </c>
      <c r="AA102" s="16" t="e">
        <f>'Heat Map Export'!AA101 - $AA$6</f>
        <v>#N/A</v>
      </c>
      <c r="AB102" s="16" t="e">
        <f>'Heat Map Export'!AB101 - $AB$6</f>
        <v>#N/A</v>
      </c>
      <c r="AC102" s="16" t="e">
        <f>'Heat Map Export'!AC101 - $AC$6</f>
        <v>#N/A</v>
      </c>
      <c r="AD102" s="16" t="e">
        <f>'Heat Map Export'!AD101 - $AD$6</f>
        <v>#N/A</v>
      </c>
    </row>
    <row r="103" spans="1:30" s="19" customFormat="1" ht="14.5" x14ac:dyDescent="0.35">
      <c r="A103" s="27">
        <f>'Heat Map Export'!A102</f>
        <v>0</v>
      </c>
      <c r="B103" s="28">
        <f>'Heat Map Export'!B102</f>
        <v>0</v>
      </c>
      <c r="C103" s="16" t="e">
        <f>'Heat Map Export'!C102 - $C$6</f>
        <v>#N/A</v>
      </c>
      <c r="D103" s="16" t="e">
        <f>'Heat Map Export'!D102 - $D$6</f>
        <v>#N/A</v>
      </c>
      <c r="E103" s="16" t="e">
        <f>'Heat Map Export'!E102 - $E$6</f>
        <v>#N/A</v>
      </c>
      <c r="F103" s="16" t="e">
        <f>'Heat Map Export'!F102 - $F$6</f>
        <v>#N/A</v>
      </c>
      <c r="G103" s="16" t="e">
        <f>'Heat Map Export'!G102 - $G$6</f>
        <v>#N/A</v>
      </c>
      <c r="H103" s="16" t="e">
        <f>'Heat Map Export'!H102 - $H$6</f>
        <v>#N/A</v>
      </c>
      <c r="I103" s="16" t="e">
        <f>'Heat Map Export'!I102 -$I$6</f>
        <v>#N/A</v>
      </c>
      <c r="J103" s="16" t="e">
        <f>'Heat Map Export'!J102 - $J$6</f>
        <v>#N/A</v>
      </c>
      <c r="K103" s="16" t="e">
        <f>'Heat Map Export'!K102-$K$6</f>
        <v>#N/A</v>
      </c>
      <c r="L103" s="16" t="e">
        <f>'Heat Map Export'!L102 - $L$6</f>
        <v>#N/A</v>
      </c>
      <c r="M103" s="16" t="e">
        <f>'Heat Map Export'!M102 - $M$6</f>
        <v>#N/A</v>
      </c>
      <c r="N103" s="16" t="e">
        <f>'Heat Map Export'!N102 - $N$6</f>
        <v>#N/A</v>
      </c>
      <c r="O103" s="16" t="e">
        <f>'Heat Map Export'!O102 - $O$6</f>
        <v>#N/A</v>
      </c>
      <c r="P103" s="16" t="e">
        <f>'Heat Map Export'!P102 - $P$6</f>
        <v>#N/A</v>
      </c>
      <c r="Q103" s="16" t="e">
        <f>'Heat Map Export'!Q102 - $Q$6</f>
        <v>#N/A</v>
      </c>
      <c r="R103" s="16" t="e">
        <f>'Heat Map Export'!R102 - $R$6</f>
        <v>#N/A</v>
      </c>
      <c r="S103" s="16" t="e">
        <f>'Heat Map Export'!S102 - $S$6</f>
        <v>#N/A</v>
      </c>
      <c r="T103" s="16" t="e">
        <f>'Heat Map Export'!T102 - $T$6</f>
        <v>#N/A</v>
      </c>
      <c r="U103" s="16" t="e">
        <f>'Heat Map Export'!U102 - $U$6</f>
        <v>#N/A</v>
      </c>
      <c r="V103" s="16" t="e">
        <f>'Heat Map Export'!V102 - $V$6</f>
        <v>#N/A</v>
      </c>
      <c r="W103" s="16" t="e">
        <f>'Heat Map Export'!W102 - $W$6</f>
        <v>#N/A</v>
      </c>
      <c r="X103" s="16" t="e">
        <f>'Heat Map Export'!X102 - $X$6</f>
        <v>#N/A</v>
      </c>
      <c r="Y103" s="16" t="e">
        <f>'Heat Map Export'!Y102 - $Y$6</f>
        <v>#N/A</v>
      </c>
      <c r="Z103" s="16" t="e">
        <f>'Heat Map Export'!Z102-$Z$6</f>
        <v>#N/A</v>
      </c>
      <c r="AA103" s="16" t="e">
        <f>'Heat Map Export'!AA102 - $AA$6</f>
        <v>#N/A</v>
      </c>
      <c r="AB103" s="16" t="e">
        <f>'Heat Map Export'!AB102-$AB$6</f>
        <v>#N/A</v>
      </c>
      <c r="AC103" s="16" t="e">
        <f>'Heat Map Export'!AC102 - $AC$6</f>
        <v>#N/A</v>
      </c>
      <c r="AD103" s="16" t="e">
        <f>'Heat Map Export'!AD102 - $AD$6</f>
        <v>#N/A</v>
      </c>
    </row>
    <row r="104" spans="1:30" s="19" customFormat="1" ht="14.5" x14ac:dyDescent="0.35">
      <c r="A104" s="27">
        <f>'Heat Map Export'!A103</f>
        <v>0</v>
      </c>
      <c r="B104" s="28">
        <f>'Heat Map Export'!B103</f>
        <v>0</v>
      </c>
      <c r="C104" s="16" t="e">
        <f>'Heat Map Export'!C103 - $C$6</f>
        <v>#N/A</v>
      </c>
      <c r="D104" s="16" t="e">
        <f>'Heat Map Export'!D103 - $D$6</f>
        <v>#N/A</v>
      </c>
      <c r="E104" s="16" t="e">
        <f>'Heat Map Export'!E103 - $E$6</f>
        <v>#N/A</v>
      </c>
      <c r="F104" s="16" t="e">
        <f>'Heat Map Export'!F103 - $F$6</f>
        <v>#N/A</v>
      </c>
      <c r="G104" s="16" t="e">
        <f>'Heat Map Export'!G103 - $G$6</f>
        <v>#N/A</v>
      </c>
      <c r="H104" s="16" t="e">
        <f>'Heat Map Export'!H103 - $H$6</f>
        <v>#N/A</v>
      </c>
      <c r="I104" s="16" t="e">
        <f>'Heat Map Export'!I103 - $I$6</f>
        <v>#N/A</v>
      </c>
      <c r="J104" s="16" t="e">
        <f>'Heat Map Export'!J103 - $J$6</f>
        <v>#N/A</v>
      </c>
      <c r="K104" s="16" t="e">
        <f>'Heat Map Export'!K103 - $K$6</f>
        <v>#N/A</v>
      </c>
      <c r="L104" s="16" t="e">
        <f>'Heat Map Export'!L103 - $L$6</f>
        <v>#N/A</v>
      </c>
      <c r="M104" s="16" t="e">
        <f>'Heat Map Export'!M103 - $M$6</f>
        <v>#N/A</v>
      </c>
      <c r="N104" s="16" t="e">
        <f>'Heat Map Export'!N103 - $N$6</f>
        <v>#N/A</v>
      </c>
      <c r="O104" s="16" t="e">
        <f>'Heat Map Export'!O103 - $O$6</f>
        <v>#N/A</v>
      </c>
      <c r="P104" s="16" t="e">
        <f>'Heat Map Export'!P103 - $P$6</f>
        <v>#N/A</v>
      </c>
      <c r="Q104" s="16" t="e">
        <f>'Heat Map Export'!Q103 - $Q$6</f>
        <v>#N/A</v>
      </c>
      <c r="R104" s="16" t="e">
        <f>'Heat Map Export'!R103 - $R$6</f>
        <v>#N/A</v>
      </c>
      <c r="S104" s="16" t="e">
        <f>'Heat Map Export'!S103 - $S$6</f>
        <v>#N/A</v>
      </c>
      <c r="T104" s="16" t="e">
        <f>'Heat Map Export'!T103 - $T$6</f>
        <v>#N/A</v>
      </c>
      <c r="U104" s="16" t="e">
        <f>'Heat Map Export'!U103 - $U$6</f>
        <v>#N/A</v>
      </c>
      <c r="V104" s="16" t="e">
        <f>'Heat Map Export'!V103 - $V$6</f>
        <v>#N/A</v>
      </c>
      <c r="W104" s="16" t="e">
        <f>'Heat Map Export'!W103 - $W$6</f>
        <v>#N/A</v>
      </c>
      <c r="X104" s="16" t="e">
        <f>'Heat Map Export'!X103 - $X$6</f>
        <v>#N/A</v>
      </c>
      <c r="Y104" s="16" t="e">
        <f>'Heat Map Export'!Y103 - $Y$6</f>
        <v>#N/A</v>
      </c>
      <c r="Z104" s="16" t="e">
        <f>'Heat Map Export'!Z103 - $Z$6</f>
        <v>#N/A</v>
      </c>
      <c r="AA104" s="16" t="e">
        <f>'Heat Map Export'!AA103 - $AA$6</f>
        <v>#N/A</v>
      </c>
      <c r="AB104" s="16" t="e">
        <f>'Heat Map Export'!AB103 - $AB$6</f>
        <v>#N/A</v>
      </c>
      <c r="AC104" s="16" t="e">
        <f>'Heat Map Export'!AC103 - $AC$6</f>
        <v>#N/A</v>
      </c>
      <c r="AD104" s="16" t="e">
        <f>'Heat Map Export'!AD103 - $AD$6</f>
        <v>#N/A</v>
      </c>
    </row>
    <row r="105" spans="1:30" s="19" customFormat="1" ht="14.5" x14ac:dyDescent="0.35">
      <c r="A105" s="27">
        <f>'Heat Map Export'!A104</f>
        <v>0</v>
      </c>
      <c r="B105" s="28">
        <f>'Heat Map Export'!B104</f>
        <v>0</v>
      </c>
      <c r="C105" s="16" t="e">
        <f>'Heat Map Export'!C104 - $C$6</f>
        <v>#N/A</v>
      </c>
      <c r="D105" s="16" t="e">
        <f>'Heat Map Export'!D104 - $D$6</f>
        <v>#N/A</v>
      </c>
      <c r="E105" s="16" t="e">
        <f>'Heat Map Export'!E104 - $E$6</f>
        <v>#N/A</v>
      </c>
      <c r="F105" s="16" t="e">
        <f>'Heat Map Export'!F104 - $F$6</f>
        <v>#N/A</v>
      </c>
      <c r="G105" s="16" t="e">
        <f>'Heat Map Export'!G104 - $G$6</f>
        <v>#N/A</v>
      </c>
      <c r="H105" s="16" t="e">
        <f>'Heat Map Export'!H104 - $H$6</f>
        <v>#N/A</v>
      </c>
      <c r="I105" s="16" t="e">
        <f>'Heat Map Export'!I104 -$I$6</f>
        <v>#N/A</v>
      </c>
      <c r="J105" s="16" t="e">
        <f>'Heat Map Export'!J104 - $J$6</f>
        <v>#N/A</v>
      </c>
      <c r="K105" s="16" t="e">
        <f>'Heat Map Export'!K104-$K$6</f>
        <v>#N/A</v>
      </c>
      <c r="L105" s="16" t="e">
        <f>'Heat Map Export'!L104 - $L$6</f>
        <v>#N/A</v>
      </c>
      <c r="M105" s="16" t="e">
        <f>'Heat Map Export'!M104 - $M$6</f>
        <v>#N/A</v>
      </c>
      <c r="N105" s="16" t="e">
        <f>'Heat Map Export'!N104 - $N$6</f>
        <v>#N/A</v>
      </c>
      <c r="O105" s="16" t="e">
        <f>'Heat Map Export'!O104 - $O$6</f>
        <v>#N/A</v>
      </c>
      <c r="P105" s="16" t="e">
        <f>'Heat Map Export'!P104 - $P$6</f>
        <v>#N/A</v>
      </c>
      <c r="Q105" s="16" t="e">
        <f>'Heat Map Export'!Q104 - $Q$6</f>
        <v>#N/A</v>
      </c>
      <c r="R105" s="16" t="e">
        <f>'Heat Map Export'!R104 - $R$6</f>
        <v>#N/A</v>
      </c>
      <c r="S105" s="16" t="e">
        <f>'Heat Map Export'!S104 - $S$6</f>
        <v>#N/A</v>
      </c>
      <c r="T105" s="16" t="e">
        <f>'Heat Map Export'!T104 - $T$6</f>
        <v>#N/A</v>
      </c>
      <c r="U105" s="16" t="e">
        <f>'Heat Map Export'!U104 - $U$6</f>
        <v>#N/A</v>
      </c>
      <c r="V105" s="16" t="e">
        <f>'Heat Map Export'!V104 - $V$6</f>
        <v>#N/A</v>
      </c>
      <c r="W105" s="16" t="e">
        <f>'Heat Map Export'!W104 - $W$6</f>
        <v>#N/A</v>
      </c>
      <c r="X105" s="16" t="e">
        <f>'Heat Map Export'!X104 - $X$6</f>
        <v>#N/A</v>
      </c>
      <c r="Y105" s="16" t="e">
        <f>'Heat Map Export'!Y104 - $Y$6</f>
        <v>#N/A</v>
      </c>
      <c r="Z105" s="16" t="e">
        <f>'Heat Map Export'!Z104-$Z$6</f>
        <v>#N/A</v>
      </c>
      <c r="AA105" s="16" t="e">
        <f>'Heat Map Export'!AA104 - $AA$6</f>
        <v>#N/A</v>
      </c>
      <c r="AB105" s="16" t="e">
        <f>'Heat Map Export'!AB104-$AB$6</f>
        <v>#N/A</v>
      </c>
      <c r="AC105" s="16" t="e">
        <f>'Heat Map Export'!AC104 - $AC$6</f>
        <v>#N/A</v>
      </c>
      <c r="AD105" s="16" t="e">
        <f>'Heat Map Export'!AD104 - $AD$6</f>
        <v>#N/A</v>
      </c>
    </row>
    <row r="106" spans="1:30" s="19" customFormat="1" ht="14.5" x14ac:dyDescent="0.35">
      <c r="A106" s="27">
        <f>'Heat Map Export'!A105</f>
        <v>0</v>
      </c>
      <c r="B106" s="28">
        <f>'Heat Map Export'!B105</f>
        <v>0</v>
      </c>
      <c r="C106" s="16" t="e">
        <f>'Heat Map Export'!C105 - $C$6</f>
        <v>#N/A</v>
      </c>
      <c r="D106" s="16" t="e">
        <f>'Heat Map Export'!D105 - $D$6</f>
        <v>#N/A</v>
      </c>
      <c r="E106" s="16" t="e">
        <f>'Heat Map Export'!E105 - $E$6</f>
        <v>#N/A</v>
      </c>
      <c r="F106" s="16" t="e">
        <f>'Heat Map Export'!F105 - $F$6</f>
        <v>#N/A</v>
      </c>
      <c r="G106" s="16" t="e">
        <f>'Heat Map Export'!G105 - $G$6</f>
        <v>#N/A</v>
      </c>
      <c r="H106" s="16" t="e">
        <f>'Heat Map Export'!H105 - $H$6</f>
        <v>#N/A</v>
      </c>
      <c r="I106" s="16" t="e">
        <f>'Heat Map Export'!I105 - $I$6</f>
        <v>#N/A</v>
      </c>
      <c r="J106" s="16" t="e">
        <f>'Heat Map Export'!J105 - $J$6</f>
        <v>#N/A</v>
      </c>
      <c r="K106" s="16" t="e">
        <f>'Heat Map Export'!K105 - $K$6</f>
        <v>#N/A</v>
      </c>
      <c r="L106" s="16" t="e">
        <f>'Heat Map Export'!L105 - $L$6</f>
        <v>#N/A</v>
      </c>
      <c r="M106" s="16" t="e">
        <f>'Heat Map Export'!M105 - $M$6</f>
        <v>#N/A</v>
      </c>
      <c r="N106" s="16" t="e">
        <f>'Heat Map Export'!N105 - $N$6</f>
        <v>#N/A</v>
      </c>
      <c r="O106" s="16" t="e">
        <f>'Heat Map Export'!O105 - $O$6</f>
        <v>#N/A</v>
      </c>
      <c r="P106" s="16" t="e">
        <f>'Heat Map Export'!P105 - $P$6</f>
        <v>#N/A</v>
      </c>
      <c r="Q106" s="16" t="e">
        <f>'Heat Map Export'!Q105 - $Q$6</f>
        <v>#N/A</v>
      </c>
      <c r="R106" s="16" t="e">
        <f>'Heat Map Export'!R105 - $R$6</f>
        <v>#N/A</v>
      </c>
      <c r="S106" s="16" t="e">
        <f>'Heat Map Export'!S105 - $S$6</f>
        <v>#N/A</v>
      </c>
      <c r="T106" s="16" t="e">
        <f>'Heat Map Export'!T105 - $T$6</f>
        <v>#N/A</v>
      </c>
      <c r="U106" s="16" t="e">
        <f>'Heat Map Export'!U105 - $U$6</f>
        <v>#N/A</v>
      </c>
      <c r="V106" s="16" t="e">
        <f>'Heat Map Export'!V105 - $V$6</f>
        <v>#N/A</v>
      </c>
      <c r="W106" s="16" t="e">
        <f>'Heat Map Export'!W105 - $W$6</f>
        <v>#N/A</v>
      </c>
      <c r="X106" s="16" t="e">
        <f>'Heat Map Export'!X105 - $X$6</f>
        <v>#N/A</v>
      </c>
      <c r="Y106" s="16" t="e">
        <f>'Heat Map Export'!Y105 - $Y$6</f>
        <v>#N/A</v>
      </c>
      <c r="Z106" s="16" t="e">
        <f>'Heat Map Export'!Z105 - $Z$6</f>
        <v>#N/A</v>
      </c>
      <c r="AA106" s="16" t="e">
        <f>'Heat Map Export'!AA105 - $AA$6</f>
        <v>#N/A</v>
      </c>
      <c r="AB106" s="16" t="e">
        <f>'Heat Map Export'!AB105 - $AB$6</f>
        <v>#N/A</v>
      </c>
      <c r="AC106" s="16" t="e">
        <f>'Heat Map Export'!AC105 - $AC$6</f>
        <v>#N/A</v>
      </c>
      <c r="AD106" s="16" t="e">
        <f>'Heat Map Export'!AD105 - $AD$6</f>
        <v>#N/A</v>
      </c>
    </row>
    <row r="107" spans="1:30" s="19" customFormat="1" ht="14.5" x14ac:dyDescent="0.35">
      <c r="A107" s="27">
        <f>'Heat Map Export'!A106</f>
        <v>0</v>
      </c>
      <c r="B107" s="28">
        <f>'Heat Map Export'!B106</f>
        <v>0</v>
      </c>
      <c r="C107" s="16" t="e">
        <f>'Heat Map Export'!C106 - $C$6</f>
        <v>#N/A</v>
      </c>
      <c r="D107" s="16" t="e">
        <f>'Heat Map Export'!D106 - $D$6</f>
        <v>#N/A</v>
      </c>
      <c r="E107" s="16" t="e">
        <f>'Heat Map Export'!E106 - $E$6</f>
        <v>#N/A</v>
      </c>
      <c r="F107" s="16" t="e">
        <f>'Heat Map Export'!F106 - $F$6</f>
        <v>#N/A</v>
      </c>
      <c r="G107" s="16" t="e">
        <f>'Heat Map Export'!G106 - $G$6</f>
        <v>#N/A</v>
      </c>
      <c r="H107" s="16" t="e">
        <f>'Heat Map Export'!H106 - $H$6</f>
        <v>#N/A</v>
      </c>
      <c r="I107" s="16" t="e">
        <f>'Heat Map Export'!I106 -$I$6</f>
        <v>#N/A</v>
      </c>
      <c r="J107" s="16" t="e">
        <f>'Heat Map Export'!J106 - $J$6</f>
        <v>#N/A</v>
      </c>
      <c r="K107" s="16" t="e">
        <f>'Heat Map Export'!K106-$K$6</f>
        <v>#N/A</v>
      </c>
      <c r="L107" s="16" t="e">
        <f>'Heat Map Export'!L106 - $L$6</f>
        <v>#N/A</v>
      </c>
      <c r="M107" s="16" t="e">
        <f>'Heat Map Export'!M106 - $M$6</f>
        <v>#N/A</v>
      </c>
      <c r="N107" s="16" t="e">
        <f>'Heat Map Export'!N106 - $N$6</f>
        <v>#N/A</v>
      </c>
      <c r="O107" s="16" t="e">
        <f>'Heat Map Export'!O106 - $O$6</f>
        <v>#N/A</v>
      </c>
      <c r="P107" s="16" t="e">
        <f>'Heat Map Export'!P106 - $P$6</f>
        <v>#N/A</v>
      </c>
      <c r="Q107" s="16" t="e">
        <f>'Heat Map Export'!Q106 - $Q$6</f>
        <v>#N/A</v>
      </c>
      <c r="R107" s="16" t="e">
        <f>'Heat Map Export'!R106 - $R$6</f>
        <v>#N/A</v>
      </c>
      <c r="S107" s="16" t="e">
        <f>'Heat Map Export'!S106 - $S$6</f>
        <v>#N/A</v>
      </c>
      <c r="T107" s="16" t="e">
        <f>'Heat Map Export'!T106 - $T$6</f>
        <v>#N/A</v>
      </c>
      <c r="U107" s="16" t="e">
        <f>'Heat Map Export'!U106 - $U$6</f>
        <v>#N/A</v>
      </c>
      <c r="V107" s="16" t="e">
        <f>'Heat Map Export'!V106 - $V$6</f>
        <v>#N/A</v>
      </c>
      <c r="W107" s="16" t="e">
        <f>'Heat Map Export'!W106 - $W$6</f>
        <v>#N/A</v>
      </c>
      <c r="X107" s="16" t="e">
        <f>'Heat Map Export'!X106 - $X$6</f>
        <v>#N/A</v>
      </c>
      <c r="Y107" s="16" t="e">
        <f>'Heat Map Export'!Y106 - $Y$6</f>
        <v>#N/A</v>
      </c>
      <c r="Z107" s="16" t="e">
        <f>'Heat Map Export'!Z106-$Z$6</f>
        <v>#N/A</v>
      </c>
      <c r="AA107" s="16" t="e">
        <f>'Heat Map Export'!AA106 - $AA$6</f>
        <v>#N/A</v>
      </c>
      <c r="AB107" s="16" t="e">
        <f>'Heat Map Export'!AB106-$AB$6</f>
        <v>#N/A</v>
      </c>
      <c r="AC107" s="16" t="e">
        <f>'Heat Map Export'!AC106 - $AC$6</f>
        <v>#N/A</v>
      </c>
      <c r="AD107" s="16" t="e">
        <f>'Heat Map Export'!AD106 - $AD$6</f>
        <v>#N/A</v>
      </c>
    </row>
    <row r="108" spans="1:30" s="19" customFormat="1" ht="14.5" x14ac:dyDescent="0.35">
      <c r="A108" s="27">
        <f>'Heat Map Export'!A107</f>
        <v>0</v>
      </c>
      <c r="B108" s="28">
        <f>'Heat Map Export'!B107</f>
        <v>0</v>
      </c>
      <c r="C108" s="16" t="e">
        <f>'Heat Map Export'!C107 - $C$6</f>
        <v>#N/A</v>
      </c>
      <c r="D108" s="16" t="e">
        <f>'Heat Map Export'!D107 - $D$6</f>
        <v>#N/A</v>
      </c>
      <c r="E108" s="16" t="e">
        <f>'Heat Map Export'!E107 - $E$6</f>
        <v>#N/A</v>
      </c>
      <c r="F108" s="16" t="e">
        <f>'Heat Map Export'!F107 - $F$6</f>
        <v>#N/A</v>
      </c>
      <c r="G108" s="16" t="e">
        <f>'Heat Map Export'!G107 - $G$6</f>
        <v>#N/A</v>
      </c>
      <c r="H108" s="16" t="e">
        <f>'Heat Map Export'!H107 - $H$6</f>
        <v>#N/A</v>
      </c>
      <c r="I108" s="16" t="e">
        <f>'Heat Map Export'!I107 - $I$6</f>
        <v>#N/A</v>
      </c>
      <c r="J108" s="16" t="e">
        <f>'Heat Map Export'!J107 - $J$6</f>
        <v>#N/A</v>
      </c>
      <c r="K108" s="16" t="e">
        <f>'Heat Map Export'!K107 - $K$6</f>
        <v>#N/A</v>
      </c>
      <c r="L108" s="16" t="e">
        <f>'Heat Map Export'!L107 - $L$6</f>
        <v>#N/A</v>
      </c>
      <c r="M108" s="16" t="e">
        <f>'Heat Map Export'!M107 - $M$6</f>
        <v>#N/A</v>
      </c>
      <c r="N108" s="16" t="e">
        <f>'Heat Map Export'!N107 - $N$6</f>
        <v>#N/A</v>
      </c>
      <c r="O108" s="16" t="e">
        <f>'Heat Map Export'!O107 - $O$6</f>
        <v>#N/A</v>
      </c>
      <c r="P108" s="16" t="e">
        <f>'Heat Map Export'!P107 - $P$6</f>
        <v>#N/A</v>
      </c>
      <c r="Q108" s="16" t="e">
        <f>'Heat Map Export'!Q107 - $Q$6</f>
        <v>#N/A</v>
      </c>
      <c r="R108" s="16" t="e">
        <f>'Heat Map Export'!R107 - $R$6</f>
        <v>#N/A</v>
      </c>
      <c r="S108" s="16" t="e">
        <f>'Heat Map Export'!S107 - $S$6</f>
        <v>#N/A</v>
      </c>
      <c r="T108" s="16" t="e">
        <f>'Heat Map Export'!T107 - $T$6</f>
        <v>#N/A</v>
      </c>
      <c r="U108" s="16" t="e">
        <f>'Heat Map Export'!U107 - $U$6</f>
        <v>#N/A</v>
      </c>
      <c r="V108" s="16" t="e">
        <f>'Heat Map Export'!V107 - $V$6</f>
        <v>#N/A</v>
      </c>
      <c r="W108" s="16" t="e">
        <f>'Heat Map Export'!W107 - $W$6</f>
        <v>#N/A</v>
      </c>
      <c r="X108" s="16" t="e">
        <f>'Heat Map Export'!X107 - $X$6</f>
        <v>#N/A</v>
      </c>
      <c r="Y108" s="16" t="e">
        <f>'Heat Map Export'!Y107 - $Y$6</f>
        <v>#N/A</v>
      </c>
      <c r="Z108" s="16" t="e">
        <f>'Heat Map Export'!Z107 - $Z$6</f>
        <v>#N/A</v>
      </c>
      <c r="AA108" s="16" t="e">
        <f>'Heat Map Export'!AA107 - $AA$6</f>
        <v>#N/A</v>
      </c>
      <c r="AB108" s="16" t="e">
        <f>'Heat Map Export'!AB107 - $AB$6</f>
        <v>#N/A</v>
      </c>
      <c r="AC108" s="16" t="e">
        <f>'Heat Map Export'!AC107 - $AC$6</f>
        <v>#N/A</v>
      </c>
      <c r="AD108" s="16" t="e">
        <f>'Heat Map Export'!AD107 - $AD$6</f>
        <v>#N/A</v>
      </c>
    </row>
    <row r="109" spans="1:30" s="19" customFormat="1" ht="14.5" x14ac:dyDescent="0.35">
      <c r="A109" s="27">
        <f>'Heat Map Export'!A108</f>
        <v>0</v>
      </c>
      <c r="B109" s="28">
        <f>'Heat Map Export'!B108</f>
        <v>0</v>
      </c>
      <c r="C109" s="16" t="e">
        <f>'Heat Map Export'!C108 - $C$6</f>
        <v>#N/A</v>
      </c>
      <c r="D109" s="16" t="e">
        <f>'Heat Map Export'!D108 - $D$6</f>
        <v>#N/A</v>
      </c>
      <c r="E109" s="16" t="e">
        <f>'Heat Map Export'!E108 - $E$6</f>
        <v>#N/A</v>
      </c>
      <c r="F109" s="16" t="e">
        <f>'Heat Map Export'!F108 - $F$6</f>
        <v>#N/A</v>
      </c>
      <c r="G109" s="16" t="e">
        <f>'Heat Map Export'!G108 - $G$6</f>
        <v>#N/A</v>
      </c>
      <c r="H109" s="16" t="e">
        <f>'Heat Map Export'!H108 - $H$6</f>
        <v>#N/A</v>
      </c>
      <c r="I109" s="16" t="e">
        <f>'Heat Map Export'!I108 -$I$6</f>
        <v>#N/A</v>
      </c>
      <c r="J109" s="16" t="e">
        <f>'Heat Map Export'!J108 - $J$6</f>
        <v>#N/A</v>
      </c>
      <c r="K109" s="16" t="e">
        <f>'Heat Map Export'!K108-$K$6</f>
        <v>#N/A</v>
      </c>
      <c r="L109" s="16" t="e">
        <f>'Heat Map Export'!L108 - $L$6</f>
        <v>#N/A</v>
      </c>
      <c r="M109" s="16" t="e">
        <f>'Heat Map Export'!M108 - $M$6</f>
        <v>#N/A</v>
      </c>
      <c r="N109" s="16" t="e">
        <f>'Heat Map Export'!N108 - $N$6</f>
        <v>#N/A</v>
      </c>
      <c r="O109" s="16" t="e">
        <f>'Heat Map Export'!O108 - $O$6</f>
        <v>#N/A</v>
      </c>
      <c r="P109" s="16" t="e">
        <f>'Heat Map Export'!P108 - $P$6</f>
        <v>#N/A</v>
      </c>
      <c r="Q109" s="16" t="e">
        <f>'Heat Map Export'!Q108 - $Q$6</f>
        <v>#N/A</v>
      </c>
      <c r="R109" s="16" t="e">
        <f>'Heat Map Export'!R108 - $R$6</f>
        <v>#N/A</v>
      </c>
      <c r="S109" s="16" t="e">
        <f>'Heat Map Export'!S108 - $S$6</f>
        <v>#N/A</v>
      </c>
      <c r="T109" s="16" t="e">
        <f>'Heat Map Export'!T108 - $T$6</f>
        <v>#N/A</v>
      </c>
      <c r="U109" s="16" t="e">
        <f>'Heat Map Export'!U108 - $U$6</f>
        <v>#N/A</v>
      </c>
      <c r="V109" s="16" t="e">
        <f>'Heat Map Export'!V108 - $V$6</f>
        <v>#N/A</v>
      </c>
      <c r="W109" s="16" t="e">
        <f>'Heat Map Export'!W108 - $W$6</f>
        <v>#N/A</v>
      </c>
      <c r="X109" s="16" t="e">
        <f>'Heat Map Export'!X108 - $X$6</f>
        <v>#N/A</v>
      </c>
      <c r="Y109" s="16" t="e">
        <f>'Heat Map Export'!Y108 - $Y$6</f>
        <v>#N/A</v>
      </c>
      <c r="Z109" s="16" t="e">
        <f>'Heat Map Export'!Z108-$Z$6</f>
        <v>#N/A</v>
      </c>
      <c r="AA109" s="16" t="e">
        <f>'Heat Map Export'!AA108 - $AA$6</f>
        <v>#N/A</v>
      </c>
      <c r="AB109" s="16" t="e">
        <f>'Heat Map Export'!AB108-$AB$6</f>
        <v>#N/A</v>
      </c>
      <c r="AC109" s="16" t="e">
        <f>'Heat Map Export'!AC108 - $AC$6</f>
        <v>#N/A</v>
      </c>
      <c r="AD109" s="16" t="e">
        <f>'Heat Map Export'!AD108 - $AD$6</f>
        <v>#N/A</v>
      </c>
    </row>
    <row r="110" spans="1:30" s="19" customFormat="1" ht="14.5" x14ac:dyDescent="0.35">
      <c r="A110" s="27">
        <f>'Heat Map Export'!A109</f>
        <v>0</v>
      </c>
      <c r="B110" s="28">
        <f>'Heat Map Export'!B109</f>
        <v>0</v>
      </c>
      <c r="C110" s="16" t="e">
        <f>'Heat Map Export'!C109 - $C$6</f>
        <v>#N/A</v>
      </c>
      <c r="D110" s="16" t="e">
        <f>'Heat Map Export'!D109 - $D$6</f>
        <v>#N/A</v>
      </c>
      <c r="E110" s="16" t="e">
        <f>'Heat Map Export'!E109 - $E$6</f>
        <v>#N/A</v>
      </c>
      <c r="F110" s="16" t="e">
        <f>'Heat Map Export'!F109 - $F$6</f>
        <v>#N/A</v>
      </c>
      <c r="G110" s="16" t="e">
        <f>'Heat Map Export'!G109 - $G$6</f>
        <v>#N/A</v>
      </c>
      <c r="H110" s="16" t="e">
        <f>'Heat Map Export'!H109 - $H$6</f>
        <v>#N/A</v>
      </c>
      <c r="I110" s="16" t="e">
        <f>'Heat Map Export'!I109 - $I$6</f>
        <v>#N/A</v>
      </c>
      <c r="J110" s="16" t="e">
        <f>'Heat Map Export'!J109 - $J$6</f>
        <v>#N/A</v>
      </c>
      <c r="K110" s="16" t="e">
        <f>'Heat Map Export'!K109 - $K$6</f>
        <v>#N/A</v>
      </c>
      <c r="L110" s="16" t="e">
        <f>'Heat Map Export'!L109 - $L$6</f>
        <v>#N/A</v>
      </c>
      <c r="M110" s="16" t="e">
        <f>'Heat Map Export'!M109 - $M$6</f>
        <v>#N/A</v>
      </c>
      <c r="N110" s="16" t="e">
        <f>'Heat Map Export'!N109 - $N$6</f>
        <v>#N/A</v>
      </c>
      <c r="O110" s="16" t="e">
        <f>'Heat Map Export'!O109 - $O$6</f>
        <v>#N/A</v>
      </c>
      <c r="P110" s="16" t="e">
        <f>'Heat Map Export'!P109 - $P$6</f>
        <v>#N/A</v>
      </c>
      <c r="Q110" s="16" t="e">
        <f>'Heat Map Export'!Q109 - $Q$6</f>
        <v>#N/A</v>
      </c>
      <c r="R110" s="16" t="e">
        <f>'Heat Map Export'!R109 - $R$6</f>
        <v>#N/A</v>
      </c>
      <c r="S110" s="16" t="e">
        <f>'Heat Map Export'!S109 - $S$6</f>
        <v>#N/A</v>
      </c>
      <c r="T110" s="16" t="e">
        <f>'Heat Map Export'!T109 - $T$6</f>
        <v>#N/A</v>
      </c>
      <c r="U110" s="16" t="e">
        <f>'Heat Map Export'!U109 - $U$6</f>
        <v>#N/A</v>
      </c>
      <c r="V110" s="16" t="e">
        <f>'Heat Map Export'!V109 - $V$6</f>
        <v>#N/A</v>
      </c>
      <c r="W110" s="16" t="e">
        <f>'Heat Map Export'!W109 - $W$6</f>
        <v>#N/A</v>
      </c>
      <c r="X110" s="16" t="e">
        <f>'Heat Map Export'!X109 - $X$6</f>
        <v>#N/A</v>
      </c>
      <c r="Y110" s="16" t="e">
        <f>'Heat Map Export'!Y109 - $Y$6</f>
        <v>#N/A</v>
      </c>
      <c r="Z110" s="16" t="e">
        <f>'Heat Map Export'!Z109 - $Z$6</f>
        <v>#N/A</v>
      </c>
      <c r="AA110" s="16" t="e">
        <f>'Heat Map Export'!AA109 - $AA$6</f>
        <v>#N/A</v>
      </c>
      <c r="AB110" s="16" t="e">
        <f>'Heat Map Export'!AB109 - $AB$6</f>
        <v>#N/A</v>
      </c>
      <c r="AC110" s="16" t="e">
        <f>'Heat Map Export'!AC109 - $AC$6</f>
        <v>#N/A</v>
      </c>
      <c r="AD110" s="16" t="e">
        <f>'Heat Map Export'!AD109 - $AD$6</f>
        <v>#N/A</v>
      </c>
    </row>
    <row r="111" spans="1:30" s="19" customFormat="1" ht="14.5" x14ac:dyDescent="0.35">
      <c r="A111" s="27">
        <f>'Heat Map Export'!A110</f>
        <v>0</v>
      </c>
      <c r="B111" s="28">
        <f>'Heat Map Export'!B110</f>
        <v>0</v>
      </c>
      <c r="C111" s="16" t="e">
        <f>'Heat Map Export'!C110 - $C$6</f>
        <v>#N/A</v>
      </c>
      <c r="D111" s="16" t="e">
        <f>'Heat Map Export'!D110 - $D$6</f>
        <v>#N/A</v>
      </c>
      <c r="E111" s="16" t="e">
        <f>'Heat Map Export'!E110 - $E$6</f>
        <v>#N/A</v>
      </c>
      <c r="F111" s="16" t="e">
        <f>'Heat Map Export'!F110 - $F$6</f>
        <v>#N/A</v>
      </c>
      <c r="G111" s="16" t="e">
        <f>'Heat Map Export'!G110 - $G$6</f>
        <v>#N/A</v>
      </c>
      <c r="H111" s="16" t="e">
        <f>'Heat Map Export'!H110 - $H$6</f>
        <v>#N/A</v>
      </c>
      <c r="I111" s="16" t="e">
        <f>'Heat Map Export'!I110 -$I$6</f>
        <v>#N/A</v>
      </c>
      <c r="J111" s="16" t="e">
        <f>'Heat Map Export'!J110 - $J$6</f>
        <v>#N/A</v>
      </c>
      <c r="K111" s="16" t="e">
        <f>'Heat Map Export'!K110-$K$6</f>
        <v>#N/A</v>
      </c>
      <c r="L111" s="16" t="e">
        <f>'Heat Map Export'!L110 - $L$6</f>
        <v>#N/A</v>
      </c>
      <c r="M111" s="16" t="e">
        <f>'Heat Map Export'!M110 - $M$6</f>
        <v>#N/A</v>
      </c>
      <c r="N111" s="16" t="e">
        <f>'Heat Map Export'!N110 - $N$6</f>
        <v>#N/A</v>
      </c>
      <c r="O111" s="16" t="e">
        <f>'Heat Map Export'!O110 - $O$6</f>
        <v>#N/A</v>
      </c>
      <c r="P111" s="16" t="e">
        <f>'Heat Map Export'!P110 - $P$6</f>
        <v>#N/A</v>
      </c>
      <c r="Q111" s="16" t="e">
        <f>'Heat Map Export'!Q110 - $Q$6</f>
        <v>#N/A</v>
      </c>
      <c r="R111" s="16" t="e">
        <f>'Heat Map Export'!R110 - $R$6</f>
        <v>#N/A</v>
      </c>
      <c r="S111" s="16" t="e">
        <f>'Heat Map Export'!S110 - $S$6</f>
        <v>#N/A</v>
      </c>
      <c r="T111" s="16" t="e">
        <f>'Heat Map Export'!T110 - $T$6</f>
        <v>#N/A</v>
      </c>
      <c r="U111" s="16" t="e">
        <f>'Heat Map Export'!U110 - $U$6</f>
        <v>#N/A</v>
      </c>
      <c r="V111" s="16" t="e">
        <f>'Heat Map Export'!V110 - $V$6</f>
        <v>#N/A</v>
      </c>
      <c r="W111" s="16" t="e">
        <f>'Heat Map Export'!W110 - $W$6</f>
        <v>#N/A</v>
      </c>
      <c r="X111" s="16" t="e">
        <f>'Heat Map Export'!X110 - $X$6</f>
        <v>#N/A</v>
      </c>
      <c r="Y111" s="16" t="e">
        <f>'Heat Map Export'!Y110 - $Y$6</f>
        <v>#N/A</v>
      </c>
      <c r="Z111" s="16" t="e">
        <f>'Heat Map Export'!Z110-$Z$6</f>
        <v>#N/A</v>
      </c>
      <c r="AA111" s="16" t="e">
        <f>'Heat Map Export'!AA110 - $AA$6</f>
        <v>#N/A</v>
      </c>
      <c r="AB111" s="16" t="e">
        <f>'Heat Map Export'!AB110-$AB$6</f>
        <v>#N/A</v>
      </c>
      <c r="AC111" s="16" t="e">
        <f>'Heat Map Export'!AC110 - $AC$6</f>
        <v>#N/A</v>
      </c>
      <c r="AD111" s="16" t="e">
        <f>'Heat Map Export'!AD110 - $AD$6</f>
        <v>#N/A</v>
      </c>
    </row>
    <row r="112" spans="1:30" s="19" customFormat="1" ht="14.5" x14ac:dyDescent="0.35">
      <c r="A112" s="27">
        <f>'Heat Map Export'!A111</f>
        <v>0</v>
      </c>
      <c r="B112" s="28">
        <f>'Heat Map Export'!B111</f>
        <v>0</v>
      </c>
      <c r="C112" s="16" t="e">
        <f>'Heat Map Export'!C111 - $C$6</f>
        <v>#N/A</v>
      </c>
      <c r="D112" s="16" t="e">
        <f>'Heat Map Export'!D111 - $D$6</f>
        <v>#N/A</v>
      </c>
      <c r="E112" s="16" t="e">
        <f>'Heat Map Export'!E111 - $E$6</f>
        <v>#N/A</v>
      </c>
      <c r="F112" s="16" t="e">
        <f>'Heat Map Export'!F111 - $F$6</f>
        <v>#N/A</v>
      </c>
      <c r="G112" s="16" t="e">
        <f>'Heat Map Export'!G111 - $G$6</f>
        <v>#N/A</v>
      </c>
      <c r="H112" s="16" t="e">
        <f>'Heat Map Export'!H111 - $H$6</f>
        <v>#N/A</v>
      </c>
      <c r="I112" s="16" t="e">
        <f>'Heat Map Export'!I111 - $I$6</f>
        <v>#N/A</v>
      </c>
      <c r="J112" s="16" t="e">
        <f>'Heat Map Export'!J111 - $J$6</f>
        <v>#N/A</v>
      </c>
      <c r="K112" s="16" t="e">
        <f>'Heat Map Export'!K111 - $K$6</f>
        <v>#N/A</v>
      </c>
      <c r="L112" s="16" t="e">
        <f>'Heat Map Export'!L111 - $L$6</f>
        <v>#N/A</v>
      </c>
      <c r="M112" s="16" t="e">
        <f>'Heat Map Export'!M111 - $M$6</f>
        <v>#N/A</v>
      </c>
      <c r="N112" s="16" t="e">
        <f>'Heat Map Export'!N111 - $N$6</f>
        <v>#N/A</v>
      </c>
      <c r="O112" s="16" t="e">
        <f>'Heat Map Export'!O111 - $O$6</f>
        <v>#N/A</v>
      </c>
      <c r="P112" s="16" t="e">
        <f>'Heat Map Export'!P111 - $P$6</f>
        <v>#N/A</v>
      </c>
      <c r="Q112" s="16" t="e">
        <f>'Heat Map Export'!Q111 - $Q$6</f>
        <v>#N/A</v>
      </c>
      <c r="R112" s="16" t="e">
        <f>'Heat Map Export'!R111 - $R$6</f>
        <v>#N/A</v>
      </c>
      <c r="S112" s="16" t="e">
        <f>'Heat Map Export'!S111 - $S$6</f>
        <v>#N/A</v>
      </c>
      <c r="T112" s="16" t="e">
        <f>'Heat Map Export'!T111 - $T$6</f>
        <v>#N/A</v>
      </c>
      <c r="U112" s="16" t="e">
        <f>'Heat Map Export'!U111 - $U$6</f>
        <v>#N/A</v>
      </c>
      <c r="V112" s="16" t="e">
        <f>'Heat Map Export'!V111 - $V$6</f>
        <v>#N/A</v>
      </c>
      <c r="W112" s="16" t="e">
        <f>'Heat Map Export'!W111 - $W$6</f>
        <v>#N/A</v>
      </c>
      <c r="X112" s="16" t="e">
        <f>'Heat Map Export'!X111 - $X$6</f>
        <v>#N/A</v>
      </c>
      <c r="Y112" s="16" t="e">
        <f>'Heat Map Export'!Y111 - $Y$6</f>
        <v>#N/A</v>
      </c>
      <c r="Z112" s="16" t="e">
        <f>'Heat Map Export'!Z111 - $Z$6</f>
        <v>#N/A</v>
      </c>
      <c r="AA112" s="16" t="e">
        <f>'Heat Map Export'!AA111 - $AA$6</f>
        <v>#N/A</v>
      </c>
      <c r="AB112" s="16" t="e">
        <f>'Heat Map Export'!AB111 - $AB$6</f>
        <v>#N/A</v>
      </c>
      <c r="AC112" s="16" t="e">
        <f>'Heat Map Export'!AC111 - $AC$6</f>
        <v>#N/A</v>
      </c>
      <c r="AD112" s="16" t="e">
        <f>'Heat Map Export'!AD111 - $AD$6</f>
        <v>#N/A</v>
      </c>
    </row>
    <row r="113" spans="1:30" s="19" customFormat="1" ht="14.5" x14ac:dyDescent="0.35">
      <c r="A113" s="27">
        <f>'Heat Map Export'!A112</f>
        <v>0</v>
      </c>
      <c r="B113" s="28">
        <f>'Heat Map Export'!B112</f>
        <v>0</v>
      </c>
      <c r="C113" s="16" t="e">
        <f>'Heat Map Export'!C112 - $C$6</f>
        <v>#N/A</v>
      </c>
      <c r="D113" s="16" t="e">
        <f>'Heat Map Export'!D112 - $D$6</f>
        <v>#N/A</v>
      </c>
      <c r="E113" s="16" t="e">
        <f>'Heat Map Export'!E112 - $E$6</f>
        <v>#N/A</v>
      </c>
      <c r="F113" s="16" t="e">
        <f>'Heat Map Export'!F112 - $F$6</f>
        <v>#N/A</v>
      </c>
      <c r="G113" s="16" t="e">
        <f>'Heat Map Export'!G112 - $G$6</f>
        <v>#N/A</v>
      </c>
      <c r="H113" s="16" t="e">
        <f>'Heat Map Export'!H112 - $H$6</f>
        <v>#N/A</v>
      </c>
      <c r="I113" s="16" t="e">
        <f>'Heat Map Export'!I112 -$I$6</f>
        <v>#N/A</v>
      </c>
      <c r="J113" s="16" t="e">
        <f>'Heat Map Export'!J112 - $J$6</f>
        <v>#N/A</v>
      </c>
      <c r="K113" s="16" t="e">
        <f>'Heat Map Export'!K112-$K$6</f>
        <v>#N/A</v>
      </c>
      <c r="L113" s="16" t="e">
        <f>'Heat Map Export'!L112 - $L$6</f>
        <v>#N/A</v>
      </c>
      <c r="M113" s="16" t="e">
        <f>'Heat Map Export'!M112 - $M$6</f>
        <v>#N/A</v>
      </c>
      <c r="N113" s="16" t="e">
        <f>'Heat Map Export'!N112 - $N$6</f>
        <v>#N/A</v>
      </c>
      <c r="O113" s="16" t="e">
        <f>'Heat Map Export'!O112 - $O$6</f>
        <v>#N/A</v>
      </c>
      <c r="P113" s="16" t="e">
        <f>'Heat Map Export'!P112 - $P$6</f>
        <v>#N/A</v>
      </c>
      <c r="Q113" s="16" t="e">
        <f>'Heat Map Export'!Q112 - $Q$6</f>
        <v>#N/A</v>
      </c>
      <c r="R113" s="16" t="e">
        <f>'Heat Map Export'!R112 - $R$6</f>
        <v>#N/A</v>
      </c>
      <c r="S113" s="16" t="e">
        <f>'Heat Map Export'!S112 - $S$6</f>
        <v>#N/A</v>
      </c>
      <c r="T113" s="16" t="e">
        <f>'Heat Map Export'!T112 - $T$6</f>
        <v>#N/A</v>
      </c>
      <c r="U113" s="16" t="e">
        <f>'Heat Map Export'!U112 - $U$6</f>
        <v>#N/A</v>
      </c>
      <c r="V113" s="16" t="e">
        <f>'Heat Map Export'!V112 - $V$6</f>
        <v>#N/A</v>
      </c>
      <c r="W113" s="16" t="e">
        <f>'Heat Map Export'!W112 - $W$6</f>
        <v>#N/A</v>
      </c>
      <c r="X113" s="16" t="e">
        <f>'Heat Map Export'!X112 - $X$6</f>
        <v>#N/A</v>
      </c>
      <c r="Y113" s="16" t="e">
        <f>'Heat Map Export'!Y112 - $Y$6</f>
        <v>#N/A</v>
      </c>
      <c r="Z113" s="16" t="e">
        <f>'Heat Map Export'!Z112-$Z$6</f>
        <v>#N/A</v>
      </c>
      <c r="AA113" s="16" t="e">
        <f>'Heat Map Export'!AA112 - $AA$6</f>
        <v>#N/A</v>
      </c>
      <c r="AB113" s="16" t="e">
        <f>'Heat Map Export'!AB112-$AB$6</f>
        <v>#N/A</v>
      </c>
      <c r="AC113" s="16" t="e">
        <f>'Heat Map Export'!AC112 - $AC$6</f>
        <v>#N/A</v>
      </c>
      <c r="AD113" s="16" t="e">
        <f>'Heat Map Export'!AD112 - $AD$6</f>
        <v>#N/A</v>
      </c>
    </row>
    <row r="114" spans="1:30" s="19" customFormat="1" ht="14.5" x14ac:dyDescent="0.35">
      <c r="A114" s="27">
        <f>'Heat Map Export'!A113</f>
        <v>0</v>
      </c>
      <c r="B114" s="28">
        <f>'Heat Map Export'!B113</f>
        <v>0</v>
      </c>
      <c r="C114" s="16" t="e">
        <f>'Heat Map Export'!C113 - $C$6</f>
        <v>#N/A</v>
      </c>
      <c r="D114" s="16" t="e">
        <f>'Heat Map Export'!D113 - $D$6</f>
        <v>#N/A</v>
      </c>
      <c r="E114" s="16" t="e">
        <f>'Heat Map Export'!E113 - $E$6</f>
        <v>#N/A</v>
      </c>
      <c r="F114" s="16" t="e">
        <f>'Heat Map Export'!F113 - $F$6</f>
        <v>#N/A</v>
      </c>
      <c r="G114" s="16" t="e">
        <f>'Heat Map Export'!G113 - $G$6</f>
        <v>#N/A</v>
      </c>
      <c r="H114" s="16" t="e">
        <f>'Heat Map Export'!H113 - $H$6</f>
        <v>#N/A</v>
      </c>
      <c r="I114" s="16" t="e">
        <f>'Heat Map Export'!I113 - $I$6</f>
        <v>#N/A</v>
      </c>
      <c r="J114" s="16" t="e">
        <f>'Heat Map Export'!J113 - $J$6</f>
        <v>#N/A</v>
      </c>
      <c r="K114" s="16" t="e">
        <f>'Heat Map Export'!K113 - $K$6</f>
        <v>#N/A</v>
      </c>
      <c r="L114" s="16" t="e">
        <f>'Heat Map Export'!L113 - $L$6</f>
        <v>#N/A</v>
      </c>
      <c r="M114" s="16" t="e">
        <f>'Heat Map Export'!M113 - $M$6</f>
        <v>#N/A</v>
      </c>
      <c r="N114" s="16" t="e">
        <f>'Heat Map Export'!N113 - $N$6</f>
        <v>#N/A</v>
      </c>
      <c r="O114" s="16" t="e">
        <f>'Heat Map Export'!O113 - $O$6</f>
        <v>#N/A</v>
      </c>
      <c r="P114" s="16" t="e">
        <f>'Heat Map Export'!P113 - $P$6</f>
        <v>#N/A</v>
      </c>
      <c r="Q114" s="16" t="e">
        <f>'Heat Map Export'!Q113 - $Q$6</f>
        <v>#N/A</v>
      </c>
      <c r="R114" s="16" t="e">
        <f>'Heat Map Export'!R113 - $R$6</f>
        <v>#N/A</v>
      </c>
      <c r="S114" s="16" t="e">
        <f>'Heat Map Export'!S113 - $S$6</f>
        <v>#N/A</v>
      </c>
      <c r="T114" s="16" t="e">
        <f>'Heat Map Export'!T113 - $T$6</f>
        <v>#N/A</v>
      </c>
      <c r="U114" s="16" t="e">
        <f>'Heat Map Export'!U113 - $U$6</f>
        <v>#N/A</v>
      </c>
      <c r="V114" s="16" t="e">
        <f>'Heat Map Export'!V113 - $V$6</f>
        <v>#N/A</v>
      </c>
      <c r="W114" s="16" t="e">
        <f>'Heat Map Export'!W113 - $W$6</f>
        <v>#N/A</v>
      </c>
      <c r="X114" s="16" t="e">
        <f>'Heat Map Export'!X113 - $X$6</f>
        <v>#N/A</v>
      </c>
      <c r="Y114" s="16" t="e">
        <f>'Heat Map Export'!Y113 - $Y$6</f>
        <v>#N/A</v>
      </c>
      <c r="Z114" s="16" t="e">
        <f>'Heat Map Export'!Z113 - $Z$6</f>
        <v>#N/A</v>
      </c>
      <c r="AA114" s="16" t="e">
        <f>'Heat Map Export'!AA113 - $AA$6</f>
        <v>#N/A</v>
      </c>
      <c r="AB114" s="16" t="e">
        <f>'Heat Map Export'!AB113 - $AB$6</f>
        <v>#N/A</v>
      </c>
      <c r="AC114" s="16" t="e">
        <f>'Heat Map Export'!AC113 - $AC$6</f>
        <v>#N/A</v>
      </c>
      <c r="AD114" s="16" t="e">
        <f>'Heat Map Export'!AD113 - $AD$6</f>
        <v>#N/A</v>
      </c>
    </row>
    <row r="115" spans="1:30" s="19" customFormat="1" ht="14.5" x14ac:dyDescent="0.35">
      <c r="A115" s="27">
        <f>'Heat Map Export'!A114</f>
        <v>0</v>
      </c>
      <c r="B115" s="28">
        <f>'Heat Map Export'!B114</f>
        <v>0</v>
      </c>
      <c r="C115" s="16" t="e">
        <f>'Heat Map Export'!C114 - $C$6</f>
        <v>#N/A</v>
      </c>
      <c r="D115" s="16" t="e">
        <f>'Heat Map Export'!D114 - $D$6</f>
        <v>#N/A</v>
      </c>
      <c r="E115" s="16" t="e">
        <f>'Heat Map Export'!E114 - $E$6</f>
        <v>#N/A</v>
      </c>
      <c r="F115" s="16" t="e">
        <f>'Heat Map Export'!F114 - $F$6</f>
        <v>#N/A</v>
      </c>
      <c r="G115" s="16" t="e">
        <f>'Heat Map Export'!G114 - $G$6</f>
        <v>#N/A</v>
      </c>
      <c r="H115" s="16" t="e">
        <f>'Heat Map Export'!H114 - $H$6</f>
        <v>#N/A</v>
      </c>
      <c r="I115" s="16" t="e">
        <f>'Heat Map Export'!I114 -$I$6</f>
        <v>#N/A</v>
      </c>
      <c r="J115" s="16" t="e">
        <f>'Heat Map Export'!J114 - $J$6</f>
        <v>#N/A</v>
      </c>
      <c r="K115" s="16" t="e">
        <f>'Heat Map Export'!K114-$K$6</f>
        <v>#N/A</v>
      </c>
      <c r="L115" s="16" t="e">
        <f>'Heat Map Export'!L114 - $L$6</f>
        <v>#N/A</v>
      </c>
      <c r="M115" s="16" t="e">
        <f>'Heat Map Export'!M114 - $M$6</f>
        <v>#N/A</v>
      </c>
      <c r="N115" s="16" t="e">
        <f>'Heat Map Export'!N114 - $N$6</f>
        <v>#N/A</v>
      </c>
      <c r="O115" s="16" t="e">
        <f>'Heat Map Export'!O114 - $O$6</f>
        <v>#N/A</v>
      </c>
      <c r="P115" s="16" t="e">
        <f>'Heat Map Export'!P114 - $P$6</f>
        <v>#N/A</v>
      </c>
      <c r="Q115" s="16" t="e">
        <f>'Heat Map Export'!Q114 - $Q$6</f>
        <v>#N/A</v>
      </c>
      <c r="R115" s="16" t="e">
        <f>'Heat Map Export'!R114 - $R$6</f>
        <v>#N/A</v>
      </c>
      <c r="S115" s="16" t="e">
        <f>'Heat Map Export'!S114 - $S$6</f>
        <v>#N/A</v>
      </c>
      <c r="T115" s="16" t="e">
        <f>'Heat Map Export'!T114 - $T$6</f>
        <v>#N/A</v>
      </c>
      <c r="U115" s="16" t="e">
        <f>'Heat Map Export'!U114 - $U$6</f>
        <v>#N/A</v>
      </c>
      <c r="V115" s="16" t="e">
        <f>'Heat Map Export'!V114 - $V$6</f>
        <v>#N/A</v>
      </c>
      <c r="W115" s="16" t="e">
        <f>'Heat Map Export'!W114 - $W$6</f>
        <v>#N/A</v>
      </c>
      <c r="X115" s="16" t="e">
        <f>'Heat Map Export'!X114 - $X$6</f>
        <v>#N/A</v>
      </c>
      <c r="Y115" s="16" t="e">
        <f>'Heat Map Export'!Y114 - $Y$6</f>
        <v>#N/A</v>
      </c>
      <c r="Z115" s="16" t="e">
        <f>'Heat Map Export'!Z114-$Z$6</f>
        <v>#N/A</v>
      </c>
      <c r="AA115" s="16" t="e">
        <f>'Heat Map Export'!AA114 - $AA$6</f>
        <v>#N/A</v>
      </c>
      <c r="AB115" s="16" t="e">
        <f>'Heat Map Export'!AB114-$AB$6</f>
        <v>#N/A</v>
      </c>
      <c r="AC115" s="16" t="e">
        <f>'Heat Map Export'!AC114 - $AC$6</f>
        <v>#N/A</v>
      </c>
      <c r="AD115" s="16" t="e">
        <f>'Heat Map Export'!AD114 - $AD$6</f>
        <v>#N/A</v>
      </c>
    </row>
    <row r="116" spans="1:30" s="19" customFormat="1" ht="14.5" x14ac:dyDescent="0.35">
      <c r="A116" s="27">
        <f>'Heat Map Export'!A115</f>
        <v>0</v>
      </c>
      <c r="B116" s="28">
        <f>'Heat Map Export'!B115</f>
        <v>0</v>
      </c>
      <c r="C116" s="16" t="e">
        <f>'Heat Map Export'!C115 - $C$6</f>
        <v>#N/A</v>
      </c>
      <c r="D116" s="16" t="e">
        <f>'Heat Map Export'!D115 - $D$6</f>
        <v>#N/A</v>
      </c>
      <c r="E116" s="16" t="e">
        <f>'Heat Map Export'!E115 - $E$6</f>
        <v>#N/A</v>
      </c>
      <c r="F116" s="16" t="e">
        <f>'Heat Map Export'!F115 - $F$6</f>
        <v>#N/A</v>
      </c>
      <c r="G116" s="16" t="e">
        <f>'Heat Map Export'!G115 - $G$6</f>
        <v>#N/A</v>
      </c>
      <c r="H116" s="16" t="e">
        <f>'Heat Map Export'!H115 - $H$6</f>
        <v>#N/A</v>
      </c>
      <c r="I116" s="16" t="e">
        <f>'Heat Map Export'!I115 - $I$6</f>
        <v>#N/A</v>
      </c>
      <c r="J116" s="16" t="e">
        <f>'Heat Map Export'!J115 - $J$6</f>
        <v>#N/A</v>
      </c>
      <c r="K116" s="16" t="e">
        <f>'Heat Map Export'!K115 - $K$6</f>
        <v>#N/A</v>
      </c>
      <c r="L116" s="16" t="e">
        <f>'Heat Map Export'!L115 - $L$6</f>
        <v>#N/A</v>
      </c>
      <c r="M116" s="16" t="e">
        <f>'Heat Map Export'!M115 - $M$6</f>
        <v>#N/A</v>
      </c>
      <c r="N116" s="16" t="e">
        <f>'Heat Map Export'!N115 - $N$6</f>
        <v>#N/A</v>
      </c>
      <c r="O116" s="16" t="e">
        <f>'Heat Map Export'!O115 - $O$6</f>
        <v>#N/A</v>
      </c>
      <c r="P116" s="16" t="e">
        <f>'Heat Map Export'!P115 - $P$6</f>
        <v>#N/A</v>
      </c>
      <c r="Q116" s="16" t="e">
        <f>'Heat Map Export'!Q115 - $Q$6</f>
        <v>#N/A</v>
      </c>
      <c r="R116" s="16" t="e">
        <f>'Heat Map Export'!R115 - $R$6</f>
        <v>#N/A</v>
      </c>
      <c r="S116" s="16" t="e">
        <f>'Heat Map Export'!S115 - $S$6</f>
        <v>#N/A</v>
      </c>
      <c r="T116" s="16" t="e">
        <f>'Heat Map Export'!T115 - $T$6</f>
        <v>#N/A</v>
      </c>
      <c r="U116" s="16" t="e">
        <f>'Heat Map Export'!U115 - $U$6</f>
        <v>#N/A</v>
      </c>
      <c r="V116" s="16" t="e">
        <f>'Heat Map Export'!V115 - $V$6</f>
        <v>#N/A</v>
      </c>
      <c r="W116" s="16" t="e">
        <f>'Heat Map Export'!W115 - $W$6</f>
        <v>#N/A</v>
      </c>
      <c r="X116" s="16" t="e">
        <f>'Heat Map Export'!X115 - $X$6</f>
        <v>#N/A</v>
      </c>
      <c r="Y116" s="16" t="e">
        <f>'Heat Map Export'!Y115 - $Y$6</f>
        <v>#N/A</v>
      </c>
      <c r="Z116" s="16" t="e">
        <f>'Heat Map Export'!Z115 - $Z$6</f>
        <v>#N/A</v>
      </c>
      <c r="AA116" s="16" t="e">
        <f>'Heat Map Export'!AA115 - $AA$6</f>
        <v>#N/A</v>
      </c>
      <c r="AB116" s="16" t="e">
        <f>'Heat Map Export'!AB115 - $AB$6</f>
        <v>#N/A</v>
      </c>
      <c r="AC116" s="16" t="e">
        <f>'Heat Map Export'!AC115 - $AC$6</f>
        <v>#N/A</v>
      </c>
      <c r="AD116" s="16" t="e">
        <f>'Heat Map Export'!AD115 - $AD$6</f>
        <v>#N/A</v>
      </c>
    </row>
    <row r="117" spans="1:30" s="19" customFormat="1" ht="14.5" x14ac:dyDescent="0.35">
      <c r="A117" s="27">
        <f>'Heat Map Export'!A116</f>
        <v>0</v>
      </c>
      <c r="B117" s="28">
        <f>'Heat Map Export'!B116</f>
        <v>0</v>
      </c>
      <c r="C117" s="16" t="e">
        <f>'Heat Map Export'!C116 - $C$6</f>
        <v>#N/A</v>
      </c>
      <c r="D117" s="16" t="e">
        <f>'Heat Map Export'!D116 - $D$6</f>
        <v>#N/A</v>
      </c>
      <c r="E117" s="16" t="e">
        <f>'Heat Map Export'!E116 - $E$6</f>
        <v>#N/A</v>
      </c>
      <c r="F117" s="16" t="e">
        <f>'Heat Map Export'!F116 - $F$6</f>
        <v>#N/A</v>
      </c>
      <c r="G117" s="16" t="e">
        <f>'Heat Map Export'!G116 - $G$6</f>
        <v>#N/A</v>
      </c>
      <c r="H117" s="16" t="e">
        <f>'Heat Map Export'!H116 - $H$6</f>
        <v>#N/A</v>
      </c>
      <c r="I117" s="16" t="e">
        <f>'Heat Map Export'!I116 -$I$6</f>
        <v>#N/A</v>
      </c>
      <c r="J117" s="16" t="e">
        <f>'Heat Map Export'!J116 - $J$6</f>
        <v>#N/A</v>
      </c>
      <c r="K117" s="16" t="e">
        <f>'Heat Map Export'!K116-$K$6</f>
        <v>#N/A</v>
      </c>
      <c r="L117" s="16" t="e">
        <f>'Heat Map Export'!L116 - $L$6</f>
        <v>#N/A</v>
      </c>
      <c r="M117" s="16" t="e">
        <f>'Heat Map Export'!M116 - $M$6</f>
        <v>#N/A</v>
      </c>
      <c r="N117" s="16" t="e">
        <f>'Heat Map Export'!N116 - $N$6</f>
        <v>#N/A</v>
      </c>
      <c r="O117" s="16" t="e">
        <f>'Heat Map Export'!O116 - $O$6</f>
        <v>#N/A</v>
      </c>
      <c r="P117" s="16" t="e">
        <f>'Heat Map Export'!P116 - $P$6</f>
        <v>#N/A</v>
      </c>
      <c r="Q117" s="16" t="e">
        <f>'Heat Map Export'!Q116 - $Q$6</f>
        <v>#N/A</v>
      </c>
      <c r="R117" s="16" t="e">
        <f>'Heat Map Export'!R116 - $R$6</f>
        <v>#N/A</v>
      </c>
      <c r="S117" s="16" t="e">
        <f>'Heat Map Export'!S116 - $S$6</f>
        <v>#N/A</v>
      </c>
      <c r="T117" s="16" t="e">
        <f>'Heat Map Export'!T116 - $T$6</f>
        <v>#N/A</v>
      </c>
      <c r="U117" s="16" t="e">
        <f>'Heat Map Export'!U116 - $U$6</f>
        <v>#N/A</v>
      </c>
      <c r="V117" s="16" t="e">
        <f>'Heat Map Export'!V116 - $V$6</f>
        <v>#N/A</v>
      </c>
      <c r="W117" s="16" t="e">
        <f>'Heat Map Export'!W116 - $W$6</f>
        <v>#N/A</v>
      </c>
      <c r="X117" s="16" t="e">
        <f>'Heat Map Export'!X116 - $X$6</f>
        <v>#N/A</v>
      </c>
      <c r="Y117" s="16" t="e">
        <f>'Heat Map Export'!Y116 - $Y$6</f>
        <v>#N/A</v>
      </c>
      <c r="Z117" s="16" t="e">
        <f>'Heat Map Export'!Z116-$Z$6</f>
        <v>#N/A</v>
      </c>
      <c r="AA117" s="16" t="e">
        <f>'Heat Map Export'!AA116 - $AA$6</f>
        <v>#N/A</v>
      </c>
      <c r="AB117" s="16" t="e">
        <f>'Heat Map Export'!AB116-$AB$6</f>
        <v>#N/A</v>
      </c>
      <c r="AC117" s="16" t="e">
        <f>'Heat Map Export'!AC116 - $AC$6</f>
        <v>#N/A</v>
      </c>
      <c r="AD117" s="16" t="e">
        <f>'Heat Map Export'!AD116 - $AD$6</f>
        <v>#N/A</v>
      </c>
    </row>
    <row r="118" spans="1:30" s="19" customFormat="1" ht="14.5" x14ac:dyDescent="0.35">
      <c r="A118" s="27">
        <f>'Heat Map Export'!A117</f>
        <v>0</v>
      </c>
      <c r="B118" s="28">
        <f>'Heat Map Export'!B117</f>
        <v>0</v>
      </c>
      <c r="C118" s="16" t="e">
        <f>'Heat Map Export'!C117 - $C$6</f>
        <v>#N/A</v>
      </c>
      <c r="D118" s="16" t="e">
        <f>'Heat Map Export'!D117 - $D$6</f>
        <v>#N/A</v>
      </c>
      <c r="E118" s="16" t="e">
        <f>'Heat Map Export'!E117 - $E$6</f>
        <v>#N/A</v>
      </c>
      <c r="F118" s="16" t="e">
        <f>'Heat Map Export'!F117 - $F$6</f>
        <v>#N/A</v>
      </c>
      <c r="G118" s="16" t="e">
        <f>'Heat Map Export'!G117 - $G$6</f>
        <v>#N/A</v>
      </c>
      <c r="H118" s="16" t="e">
        <f>'Heat Map Export'!H117 - $H$6</f>
        <v>#N/A</v>
      </c>
      <c r="I118" s="16" t="e">
        <f>'Heat Map Export'!I117 - $I$6</f>
        <v>#N/A</v>
      </c>
      <c r="J118" s="16" t="e">
        <f>'Heat Map Export'!J117 - $J$6</f>
        <v>#N/A</v>
      </c>
      <c r="K118" s="16" t="e">
        <f>'Heat Map Export'!K117 - $K$6</f>
        <v>#N/A</v>
      </c>
      <c r="L118" s="16" t="e">
        <f>'Heat Map Export'!L117 - $L$6</f>
        <v>#N/A</v>
      </c>
      <c r="M118" s="16" t="e">
        <f>'Heat Map Export'!M117 - $M$6</f>
        <v>#N/A</v>
      </c>
      <c r="N118" s="16" t="e">
        <f>'Heat Map Export'!N117 - $N$6</f>
        <v>#N/A</v>
      </c>
      <c r="O118" s="16" t="e">
        <f>'Heat Map Export'!O117 - $O$6</f>
        <v>#N/A</v>
      </c>
      <c r="P118" s="16" t="e">
        <f>'Heat Map Export'!P117 - $P$6</f>
        <v>#N/A</v>
      </c>
      <c r="Q118" s="16" t="e">
        <f>'Heat Map Export'!Q117 - $Q$6</f>
        <v>#N/A</v>
      </c>
      <c r="R118" s="16" t="e">
        <f>'Heat Map Export'!R117 - $R$6</f>
        <v>#N/A</v>
      </c>
      <c r="S118" s="16" t="e">
        <f>'Heat Map Export'!S117 - $S$6</f>
        <v>#N/A</v>
      </c>
      <c r="T118" s="16" t="e">
        <f>'Heat Map Export'!T117 - $T$6</f>
        <v>#N/A</v>
      </c>
      <c r="U118" s="16" t="e">
        <f>'Heat Map Export'!U117 - $U$6</f>
        <v>#N/A</v>
      </c>
      <c r="V118" s="16" t="e">
        <f>'Heat Map Export'!V117 - $V$6</f>
        <v>#N/A</v>
      </c>
      <c r="W118" s="16" t="e">
        <f>'Heat Map Export'!W117 - $W$6</f>
        <v>#N/A</v>
      </c>
      <c r="X118" s="16" t="e">
        <f>'Heat Map Export'!X117 - $X$6</f>
        <v>#N/A</v>
      </c>
      <c r="Y118" s="16" t="e">
        <f>'Heat Map Export'!Y117 - $Y$6</f>
        <v>#N/A</v>
      </c>
      <c r="Z118" s="16" t="e">
        <f>'Heat Map Export'!Z117 - $Z$6</f>
        <v>#N/A</v>
      </c>
      <c r="AA118" s="16" t="e">
        <f>'Heat Map Export'!AA117 - $AA$6</f>
        <v>#N/A</v>
      </c>
      <c r="AB118" s="16" t="e">
        <f>'Heat Map Export'!AB117 - $AB$6</f>
        <v>#N/A</v>
      </c>
      <c r="AC118" s="16" t="e">
        <f>'Heat Map Export'!AC117 - $AC$6</f>
        <v>#N/A</v>
      </c>
      <c r="AD118" s="16" t="e">
        <f>'Heat Map Export'!AD117 - $AD$6</f>
        <v>#N/A</v>
      </c>
    </row>
    <row r="119" spans="1:30" s="19" customFormat="1" ht="14.5" x14ac:dyDescent="0.35">
      <c r="A119" s="27">
        <f>'Heat Map Export'!A118</f>
        <v>0</v>
      </c>
      <c r="B119" s="28">
        <f>'Heat Map Export'!B118</f>
        <v>0</v>
      </c>
      <c r="C119" s="16" t="e">
        <f>'Heat Map Export'!C118 - $C$6</f>
        <v>#N/A</v>
      </c>
      <c r="D119" s="16" t="e">
        <f>'Heat Map Export'!D118 - $D$6</f>
        <v>#N/A</v>
      </c>
      <c r="E119" s="16" t="e">
        <f>'Heat Map Export'!E118 - $E$6</f>
        <v>#N/A</v>
      </c>
      <c r="F119" s="16" t="e">
        <f>'Heat Map Export'!F118 - $F$6</f>
        <v>#N/A</v>
      </c>
      <c r="G119" s="16" t="e">
        <f>'Heat Map Export'!G118 - $G$6</f>
        <v>#N/A</v>
      </c>
      <c r="H119" s="16" t="e">
        <f>'Heat Map Export'!H118 - $H$6</f>
        <v>#N/A</v>
      </c>
      <c r="I119" s="16" t="e">
        <f>'Heat Map Export'!I118 -$I$6</f>
        <v>#N/A</v>
      </c>
      <c r="J119" s="16" t="e">
        <f>'Heat Map Export'!J118 - $J$6</f>
        <v>#N/A</v>
      </c>
      <c r="K119" s="16" t="e">
        <f>'Heat Map Export'!K118-$K$6</f>
        <v>#N/A</v>
      </c>
      <c r="L119" s="16" t="e">
        <f>'Heat Map Export'!L118 - $L$6</f>
        <v>#N/A</v>
      </c>
      <c r="M119" s="16" t="e">
        <f>'Heat Map Export'!M118 - $M$6</f>
        <v>#N/A</v>
      </c>
      <c r="N119" s="16" t="e">
        <f>'Heat Map Export'!N118 - $N$6</f>
        <v>#N/A</v>
      </c>
      <c r="O119" s="16" t="e">
        <f>'Heat Map Export'!O118 - $O$6</f>
        <v>#N/A</v>
      </c>
      <c r="P119" s="16" t="e">
        <f>'Heat Map Export'!P118 - $P$6</f>
        <v>#N/A</v>
      </c>
      <c r="Q119" s="16" t="e">
        <f>'Heat Map Export'!Q118 - $Q$6</f>
        <v>#N/A</v>
      </c>
      <c r="R119" s="16" t="e">
        <f>'Heat Map Export'!R118 - $R$6</f>
        <v>#N/A</v>
      </c>
      <c r="S119" s="16" t="e">
        <f>'Heat Map Export'!S118 - $S$6</f>
        <v>#N/A</v>
      </c>
      <c r="T119" s="16" t="e">
        <f>'Heat Map Export'!T118 - $T$6</f>
        <v>#N/A</v>
      </c>
      <c r="U119" s="16" t="e">
        <f>'Heat Map Export'!U118 - $U$6</f>
        <v>#N/A</v>
      </c>
      <c r="V119" s="16" t="e">
        <f>'Heat Map Export'!V118 - $V$6</f>
        <v>#N/A</v>
      </c>
      <c r="W119" s="16" t="e">
        <f>'Heat Map Export'!W118 - $W$6</f>
        <v>#N/A</v>
      </c>
      <c r="X119" s="16" t="e">
        <f>'Heat Map Export'!X118 - $X$6</f>
        <v>#N/A</v>
      </c>
      <c r="Y119" s="16" t="e">
        <f>'Heat Map Export'!Y118 - $Y$6</f>
        <v>#N/A</v>
      </c>
      <c r="Z119" s="16" t="e">
        <f>'Heat Map Export'!Z118-$Z$6</f>
        <v>#N/A</v>
      </c>
      <c r="AA119" s="16" t="e">
        <f>'Heat Map Export'!AA118 - $AA$6</f>
        <v>#N/A</v>
      </c>
      <c r="AB119" s="16" t="e">
        <f>'Heat Map Export'!AB118-$AB$6</f>
        <v>#N/A</v>
      </c>
      <c r="AC119" s="16" t="e">
        <f>'Heat Map Export'!AC118 - $AC$6</f>
        <v>#N/A</v>
      </c>
      <c r="AD119" s="16" t="e">
        <f>'Heat Map Export'!AD118 - $AD$6</f>
        <v>#N/A</v>
      </c>
    </row>
    <row r="120" spans="1:30" s="19" customFormat="1" ht="14.5" x14ac:dyDescent="0.35">
      <c r="A120" s="27">
        <f>'Heat Map Export'!A119</f>
        <v>0</v>
      </c>
      <c r="B120" s="28">
        <f>'Heat Map Export'!B119</f>
        <v>0</v>
      </c>
      <c r="C120" s="16" t="e">
        <f>'Heat Map Export'!C119 - $C$6</f>
        <v>#N/A</v>
      </c>
      <c r="D120" s="16" t="e">
        <f>'Heat Map Export'!D119 - $D$6</f>
        <v>#N/A</v>
      </c>
      <c r="E120" s="16" t="e">
        <f>'Heat Map Export'!E119 - $E$6</f>
        <v>#N/A</v>
      </c>
      <c r="F120" s="16" t="e">
        <f>'Heat Map Export'!F119 - $F$6</f>
        <v>#N/A</v>
      </c>
      <c r="G120" s="16" t="e">
        <f>'Heat Map Export'!G119 - $G$6</f>
        <v>#N/A</v>
      </c>
      <c r="H120" s="16" t="e">
        <f>'Heat Map Export'!H119 - $H$6</f>
        <v>#N/A</v>
      </c>
      <c r="I120" s="16" t="e">
        <f>'Heat Map Export'!I119 - $I$6</f>
        <v>#N/A</v>
      </c>
      <c r="J120" s="16" t="e">
        <f>'Heat Map Export'!J119 - $J$6</f>
        <v>#N/A</v>
      </c>
      <c r="K120" s="16" t="e">
        <f>'Heat Map Export'!K119 - $K$6</f>
        <v>#N/A</v>
      </c>
      <c r="L120" s="16" t="e">
        <f>'Heat Map Export'!L119 - $L$6</f>
        <v>#N/A</v>
      </c>
      <c r="M120" s="16" t="e">
        <f>'Heat Map Export'!M119 - $M$6</f>
        <v>#N/A</v>
      </c>
      <c r="N120" s="16" t="e">
        <f>'Heat Map Export'!N119 - $N$6</f>
        <v>#N/A</v>
      </c>
      <c r="O120" s="16" t="e">
        <f>'Heat Map Export'!O119 - $O$6</f>
        <v>#N/A</v>
      </c>
      <c r="P120" s="16" t="e">
        <f>'Heat Map Export'!P119 - $P$6</f>
        <v>#N/A</v>
      </c>
      <c r="Q120" s="16" t="e">
        <f>'Heat Map Export'!Q119 - $Q$6</f>
        <v>#N/A</v>
      </c>
      <c r="R120" s="16" t="e">
        <f>'Heat Map Export'!R119 - $R$6</f>
        <v>#N/A</v>
      </c>
      <c r="S120" s="16" t="e">
        <f>'Heat Map Export'!S119 - $S$6</f>
        <v>#N/A</v>
      </c>
      <c r="T120" s="16" t="e">
        <f>'Heat Map Export'!T119 - $T$6</f>
        <v>#N/A</v>
      </c>
      <c r="U120" s="16" t="e">
        <f>'Heat Map Export'!U119 - $U$6</f>
        <v>#N/A</v>
      </c>
      <c r="V120" s="16" t="e">
        <f>'Heat Map Export'!V119 - $V$6</f>
        <v>#N/A</v>
      </c>
      <c r="W120" s="16" t="e">
        <f>'Heat Map Export'!W119 - $W$6</f>
        <v>#N/A</v>
      </c>
      <c r="X120" s="16" t="e">
        <f>'Heat Map Export'!X119 - $X$6</f>
        <v>#N/A</v>
      </c>
      <c r="Y120" s="16" t="e">
        <f>'Heat Map Export'!Y119 - $Y$6</f>
        <v>#N/A</v>
      </c>
      <c r="Z120" s="16" t="e">
        <f>'Heat Map Export'!Z119 - $Z$6</f>
        <v>#N/A</v>
      </c>
      <c r="AA120" s="16" t="e">
        <f>'Heat Map Export'!AA119 - $AA$6</f>
        <v>#N/A</v>
      </c>
      <c r="AB120" s="16" t="e">
        <f>'Heat Map Export'!AB119 - $AB$6</f>
        <v>#N/A</v>
      </c>
      <c r="AC120" s="16" t="e">
        <f>'Heat Map Export'!AC119 - $AC$6</f>
        <v>#N/A</v>
      </c>
      <c r="AD120" s="16" t="e">
        <f>'Heat Map Export'!AD119 - $AD$6</f>
        <v>#N/A</v>
      </c>
    </row>
    <row r="121" spans="1:30" s="19" customFormat="1" ht="14.5" x14ac:dyDescent="0.35">
      <c r="A121" s="27">
        <f>'Heat Map Export'!A120</f>
        <v>0</v>
      </c>
      <c r="B121" s="28">
        <f>'Heat Map Export'!B120</f>
        <v>0</v>
      </c>
      <c r="C121" s="16" t="e">
        <f>'Heat Map Export'!C120 - $C$6</f>
        <v>#N/A</v>
      </c>
      <c r="D121" s="16" t="e">
        <f>'Heat Map Export'!D120 - $D$6</f>
        <v>#N/A</v>
      </c>
      <c r="E121" s="16" t="e">
        <f>'Heat Map Export'!E120 - $E$6</f>
        <v>#N/A</v>
      </c>
      <c r="F121" s="16" t="e">
        <f>'Heat Map Export'!F120 - $F$6</f>
        <v>#N/A</v>
      </c>
      <c r="G121" s="16" t="e">
        <f>'Heat Map Export'!G120 - $G$6</f>
        <v>#N/A</v>
      </c>
      <c r="H121" s="16" t="e">
        <f>'Heat Map Export'!H120 - $H$6</f>
        <v>#N/A</v>
      </c>
      <c r="I121" s="16" t="e">
        <f>'Heat Map Export'!I120 -$I$6</f>
        <v>#N/A</v>
      </c>
      <c r="J121" s="16" t="e">
        <f>'Heat Map Export'!J120 - $J$6</f>
        <v>#N/A</v>
      </c>
      <c r="K121" s="16" t="e">
        <f>'Heat Map Export'!K120-$K$6</f>
        <v>#N/A</v>
      </c>
      <c r="L121" s="16" t="e">
        <f>'Heat Map Export'!L120 - $L$6</f>
        <v>#N/A</v>
      </c>
      <c r="M121" s="16" t="e">
        <f>'Heat Map Export'!M120 - $M$6</f>
        <v>#N/A</v>
      </c>
      <c r="N121" s="16" t="e">
        <f>'Heat Map Export'!N120 - $N$6</f>
        <v>#N/A</v>
      </c>
      <c r="O121" s="16" t="e">
        <f>'Heat Map Export'!O120 - $O$6</f>
        <v>#N/A</v>
      </c>
      <c r="P121" s="16" t="e">
        <f>'Heat Map Export'!P120 - $P$6</f>
        <v>#N/A</v>
      </c>
      <c r="Q121" s="16" t="e">
        <f>'Heat Map Export'!Q120 - $Q$6</f>
        <v>#N/A</v>
      </c>
      <c r="R121" s="16" t="e">
        <f>'Heat Map Export'!R120 - $R$6</f>
        <v>#N/A</v>
      </c>
      <c r="S121" s="16" t="e">
        <f>'Heat Map Export'!S120 - $S$6</f>
        <v>#N/A</v>
      </c>
      <c r="T121" s="16" t="e">
        <f>'Heat Map Export'!T120 - $T$6</f>
        <v>#N/A</v>
      </c>
      <c r="U121" s="16" t="e">
        <f>'Heat Map Export'!U120 - $U$6</f>
        <v>#N/A</v>
      </c>
      <c r="V121" s="16" t="e">
        <f>'Heat Map Export'!V120 - $V$6</f>
        <v>#N/A</v>
      </c>
      <c r="W121" s="16" t="e">
        <f>'Heat Map Export'!W120 - $W$6</f>
        <v>#N/A</v>
      </c>
      <c r="X121" s="16" t="e">
        <f>'Heat Map Export'!X120 - $X$6</f>
        <v>#N/A</v>
      </c>
      <c r="Y121" s="16" t="e">
        <f>'Heat Map Export'!Y120 - $Y$6</f>
        <v>#N/A</v>
      </c>
      <c r="Z121" s="16" t="e">
        <f>'Heat Map Export'!Z120-$Z$6</f>
        <v>#N/A</v>
      </c>
      <c r="AA121" s="16" t="e">
        <f>'Heat Map Export'!AA120 - $AA$6</f>
        <v>#N/A</v>
      </c>
      <c r="AB121" s="16" t="e">
        <f>'Heat Map Export'!AB120-$AB$6</f>
        <v>#N/A</v>
      </c>
      <c r="AC121" s="16" t="e">
        <f>'Heat Map Export'!AC120 - $AC$6</f>
        <v>#N/A</v>
      </c>
      <c r="AD121" s="16" t="e">
        <f>'Heat Map Export'!AD120 - $AD$6</f>
        <v>#N/A</v>
      </c>
    </row>
    <row r="122" spans="1:30" s="19" customFormat="1" ht="14.5" x14ac:dyDescent="0.35">
      <c r="A122" s="27">
        <f>'Heat Map Export'!A121</f>
        <v>0</v>
      </c>
      <c r="B122" s="28">
        <f>'Heat Map Export'!B121</f>
        <v>0</v>
      </c>
      <c r="C122" s="16" t="e">
        <f>'Heat Map Export'!C121 - $C$6</f>
        <v>#N/A</v>
      </c>
      <c r="D122" s="16" t="e">
        <f>'Heat Map Export'!D121 - $D$6</f>
        <v>#N/A</v>
      </c>
      <c r="E122" s="16" t="e">
        <f>'Heat Map Export'!E121 - $E$6</f>
        <v>#N/A</v>
      </c>
      <c r="F122" s="16" t="e">
        <f>'Heat Map Export'!F121 - $F$6</f>
        <v>#N/A</v>
      </c>
      <c r="G122" s="16" t="e">
        <f>'Heat Map Export'!G121 - $G$6</f>
        <v>#N/A</v>
      </c>
      <c r="H122" s="16" t="e">
        <f>'Heat Map Export'!H121 - $H$6</f>
        <v>#N/A</v>
      </c>
      <c r="I122" s="16" t="e">
        <f>'Heat Map Export'!I121 - $I$6</f>
        <v>#N/A</v>
      </c>
      <c r="J122" s="16" t="e">
        <f>'Heat Map Export'!J121 - $J$6</f>
        <v>#N/A</v>
      </c>
      <c r="K122" s="16" t="e">
        <f>'Heat Map Export'!K121 - $K$6</f>
        <v>#N/A</v>
      </c>
      <c r="L122" s="16" t="e">
        <f>'Heat Map Export'!L121 - $L$6</f>
        <v>#N/A</v>
      </c>
      <c r="M122" s="16" t="e">
        <f>'Heat Map Export'!M121 - $M$6</f>
        <v>#N/A</v>
      </c>
      <c r="N122" s="16" t="e">
        <f>'Heat Map Export'!N121 - $N$6</f>
        <v>#N/A</v>
      </c>
      <c r="O122" s="16" t="e">
        <f>'Heat Map Export'!O121 - $O$6</f>
        <v>#N/A</v>
      </c>
      <c r="P122" s="16" t="e">
        <f>'Heat Map Export'!P121 - $P$6</f>
        <v>#N/A</v>
      </c>
      <c r="Q122" s="16" t="e">
        <f>'Heat Map Export'!Q121 - $Q$6</f>
        <v>#N/A</v>
      </c>
      <c r="R122" s="16" t="e">
        <f>'Heat Map Export'!R121 - $R$6</f>
        <v>#N/A</v>
      </c>
      <c r="S122" s="16" t="e">
        <f>'Heat Map Export'!S121 - $S$6</f>
        <v>#N/A</v>
      </c>
      <c r="T122" s="16" t="e">
        <f>'Heat Map Export'!T121 - $T$6</f>
        <v>#N/A</v>
      </c>
      <c r="U122" s="16" t="e">
        <f>'Heat Map Export'!U121 - $U$6</f>
        <v>#N/A</v>
      </c>
      <c r="V122" s="16" t="e">
        <f>'Heat Map Export'!V121 - $V$6</f>
        <v>#N/A</v>
      </c>
      <c r="W122" s="16" t="e">
        <f>'Heat Map Export'!W121 - $W$6</f>
        <v>#N/A</v>
      </c>
      <c r="X122" s="16" t="e">
        <f>'Heat Map Export'!X121 - $X$6</f>
        <v>#N/A</v>
      </c>
      <c r="Y122" s="16" t="e">
        <f>'Heat Map Export'!Y121 - $Y$6</f>
        <v>#N/A</v>
      </c>
      <c r="Z122" s="16" t="e">
        <f>'Heat Map Export'!Z121 - $Z$6</f>
        <v>#N/A</v>
      </c>
      <c r="AA122" s="16" t="e">
        <f>'Heat Map Export'!AA121 - $AA$6</f>
        <v>#N/A</v>
      </c>
      <c r="AB122" s="16" t="e">
        <f>'Heat Map Export'!AB121 - $AB$6</f>
        <v>#N/A</v>
      </c>
      <c r="AC122" s="16" t="e">
        <f>'Heat Map Export'!AC121 - $AC$6</f>
        <v>#N/A</v>
      </c>
      <c r="AD122" s="16" t="e">
        <f>'Heat Map Export'!AD121 - $AD$6</f>
        <v>#N/A</v>
      </c>
    </row>
    <row r="123" spans="1:30" s="19" customFormat="1" ht="14.5" x14ac:dyDescent="0.35">
      <c r="A123" s="27">
        <f>'Heat Map Export'!A122</f>
        <v>0</v>
      </c>
      <c r="B123" s="28">
        <f>'Heat Map Export'!B122</f>
        <v>0</v>
      </c>
      <c r="C123" s="16" t="e">
        <f>'Heat Map Export'!C122 - $C$6</f>
        <v>#N/A</v>
      </c>
      <c r="D123" s="16" t="e">
        <f>'Heat Map Export'!D122 - $D$6</f>
        <v>#N/A</v>
      </c>
      <c r="E123" s="16" t="e">
        <f>'Heat Map Export'!E122 - $E$6</f>
        <v>#N/A</v>
      </c>
      <c r="F123" s="16" t="e">
        <f>'Heat Map Export'!F122 - $F$6</f>
        <v>#N/A</v>
      </c>
      <c r="G123" s="16" t="e">
        <f>'Heat Map Export'!G122 - $G$6</f>
        <v>#N/A</v>
      </c>
      <c r="H123" s="16" t="e">
        <f>'Heat Map Export'!H122 - $H$6</f>
        <v>#N/A</v>
      </c>
      <c r="I123" s="16" t="e">
        <f>'Heat Map Export'!I122 -$I$6</f>
        <v>#N/A</v>
      </c>
      <c r="J123" s="16" t="e">
        <f>'Heat Map Export'!J122 - $J$6</f>
        <v>#N/A</v>
      </c>
      <c r="K123" s="16" t="e">
        <f>'Heat Map Export'!K122-$K$6</f>
        <v>#N/A</v>
      </c>
      <c r="L123" s="16" t="e">
        <f>'Heat Map Export'!L122 - $L$6</f>
        <v>#N/A</v>
      </c>
      <c r="M123" s="16" t="e">
        <f>'Heat Map Export'!M122 - $M$6</f>
        <v>#N/A</v>
      </c>
      <c r="N123" s="16" t="e">
        <f>'Heat Map Export'!N122 - $N$6</f>
        <v>#N/A</v>
      </c>
      <c r="O123" s="16" t="e">
        <f>'Heat Map Export'!O122 - $O$6</f>
        <v>#N/A</v>
      </c>
      <c r="P123" s="16" t="e">
        <f>'Heat Map Export'!P122 - $P$6</f>
        <v>#N/A</v>
      </c>
      <c r="Q123" s="16" t="e">
        <f>'Heat Map Export'!Q122 - $Q$6</f>
        <v>#N/A</v>
      </c>
      <c r="R123" s="16" t="e">
        <f>'Heat Map Export'!R122 - $R$6</f>
        <v>#N/A</v>
      </c>
      <c r="S123" s="16" t="e">
        <f>'Heat Map Export'!S122 - $S$6</f>
        <v>#N/A</v>
      </c>
      <c r="T123" s="16" t="e">
        <f>'Heat Map Export'!T122 - $T$6</f>
        <v>#N/A</v>
      </c>
      <c r="U123" s="16" t="e">
        <f>'Heat Map Export'!U122 - $U$6</f>
        <v>#N/A</v>
      </c>
      <c r="V123" s="16" t="e">
        <f>'Heat Map Export'!V122 - $V$6</f>
        <v>#N/A</v>
      </c>
      <c r="W123" s="16" t="e">
        <f>'Heat Map Export'!W122 - $W$6</f>
        <v>#N/A</v>
      </c>
      <c r="X123" s="16" t="e">
        <f>'Heat Map Export'!X122 - $X$6</f>
        <v>#N/A</v>
      </c>
      <c r="Y123" s="16" t="e">
        <f>'Heat Map Export'!Y122 - $Y$6</f>
        <v>#N/A</v>
      </c>
      <c r="Z123" s="16" t="e">
        <f>'Heat Map Export'!Z122-$Z$6</f>
        <v>#N/A</v>
      </c>
      <c r="AA123" s="16" t="e">
        <f>'Heat Map Export'!AA122 - $AA$6</f>
        <v>#N/A</v>
      </c>
      <c r="AB123" s="16" t="e">
        <f>'Heat Map Export'!AB122-$AB$6</f>
        <v>#N/A</v>
      </c>
      <c r="AC123" s="16" t="e">
        <f>'Heat Map Export'!AC122 - $AC$6</f>
        <v>#N/A</v>
      </c>
      <c r="AD123" s="16" t="e">
        <f>'Heat Map Export'!AD122 - $AD$6</f>
        <v>#N/A</v>
      </c>
    </row>
    <row r="124" spans="1:30" s="19" customFormat="1" ht="14.5" x14ac:dyDescent="0.35">
      <c r="A124" s="27">
        <f>'Heat Map Export'!A123</f>
        <v>0</v>
      </c>
      <c r="B124" s="28">
        <f>'Heat Map Export'!B123</f>
        <v>0</v>
      </c>
      <c r="C124" s="16" t="e">
        <f>'Heat Map Export'!C123 - $C$6</f>
        <v>#N/A</v>
      </c>
      <c r="D124" s="16" t="e">
        <f>'Heat Map Export'!D123 - $D$6</f>
        <v>#N/A</v>
      </c>
      <c r="E124" s="16" t="e">
        <f>'Heat Map Export'!E123 - $E$6</f>
        <v>#N/A</v>
      </c>
      <c r="F124" s="16" t="e">
        <f>'Heat Map Export'!F123 - $F$6</f>
        <v>#N/A</v>
      </c>
      <c r="G124" s="16" t="e">
        <f>'Heat Map Export'!G123 - $G$6</f>
        <v>#N/A</v>
      </c>
      <c r="H124" s="16" t="e">
        <f>'Heat Map Export'!H123 - $H$6</f>
        <v>#N/A</v>
      </c>
      <c r="I124" s="16" t="e">
        <f>'Heat Map Export'!I123 - $I$6</f>
        <v>#N/A</v>
      </c>
      <c r="J124" s="16" t="e">
        <f>'Heat Map Export'!J123 - $J$6</f>
        <v>#N/A</v>
      </c>
      <c r="K124" s="16" t="e">
        <f>'Heat Map Export'!K123 - $K$6</f>
        <v>#N/A</v>
      </c>
      <c r="L124" s="16" t="e">
        <f>'Heat Map Export'!L123 - $L$6</f>
        <v>#N/A</v>
      </c>
      <c r="M124" s="16" t="e">
        <f>'Heat Map Export'!M123 - $M$6</f>
        <v>#N/A</v>
      </c>
      <c r="N124" s="16" t="e">
        <f>'Heat Map Export'!N123 - $N$6</f>
        <v>#N/A</v>
      </c>
      <c r="O124" s="16" t="e">
        <f>'Heat Map Export'!O123 - $O$6</f>
        <v>#N/A</v>
      </c>
      <c r="P124" s="16" t="e">
        <f>'Heat Map Export'!P123 - $P$6</f>
        <v>#N/A</v>
      </c>
      <c r="Q124" s="16" t="e">
        <f>'Heat Map Export'!Q123 - $Q$6</f>
        <v>#N/A</v>
      </c>
      <c r="R124" s="16" t="e">
        <f>'Heat Map Export'!R123 - $R$6</f>
        <v>#N/A</v>
      </c>
      <c r="S124" s="16" t="e">
        <f>'Heat Map Export'!S123 - $S$6</f>
        <v>#N/A</v>
      </c>
      <c r="T124" s="16" t="e">
        <f>'Heat Map Export'!T123 - $T$6</f>
        <v>#N/A</v>
      </c>
      <c r="U124" s="16" t="e">
        <f>'Heat Map Export'!U123 - $U$6</f>
        <v>#N/A</v>
      </c>
      <c r="V124" s="16" t="e">
        <f>'Heat Map Export'!V123 - $V$6</f>
        <v>#N/A</v>
      </c>
      <c r="W124" s="16" t="e">
        <f>'Heat Map Export'!W123 - $W$6</f>
        <v>#N/A</v>
      </c>
      <c r="X124" s="16" t="e">
        <f>'Heat Map Export'!X123 - $X$6</f>
        <v>#N/A</v>
      </c>
      <c r="Y124" s="16" t="e">
        <f>'Heat Map Export'!Y123 - $Y$6</f>
        <v>#N/A</v>
      </c>
      <c r="Z124" s="16" t="e">
        <f>'Heat Map Export'!Z123 - $Z$6</f>
        <v>#N/A</v>
      </c>
      <c r="AA124" s="16" t="e">
        <f>'Heat Map Export'!AA123 - $AA$6</f>
        <v>#N/A</v>
      </c>
      <c r="AB124" s="16" t="e">
        <f>'Heat Map Export'!AB123 - $AB$6</f>
        <v>#N/A</v>
      </c>
      <c r="AC124" s="16" t="e">
        <f>'Heat Map Export'!AC123 - $AC$6</f>
        <v>#N/A</v>
      </c>
      <c r="AD124" s="16" t="e">
        <f>'Heat Map Export'!AD123 - $AD$6</f>
        <v>#N/A</v>
      </c>
    </row>
    <row r="125" spans="1:30" s="19" customFormat="1" ht="14.5" x14ac:dyDescent="0.35">
      <c r="A125" s="27">
        <f>'Heat Map Export'!A124</f>
        <v>0</v>
      </c>
      <c r="B125" s="28">
        <f>'Heat Map Export'!B124</f>
        <v>0</v>
      </c>
      <c r="C125" s="16" t="e">
        <f>'Heat Map Export'!C124 - $C$6</f>
        <v>#N/A</v>
      </c>
      <c r="D125" s="16" t="e">
        <f>'Heat Map Export'!D124 - $D$6</f>
        <v>#N/A</v>
      </c>
      <c r="E125" s="16" t="e">
        <f>'Heat Map Export'!E124 - $E$6</f>
        <v>#N/A</v>
      </c>
      <c r="F125" s="16" t="e">
        <f>'Heat Map Export'!F124 - $F$6</f>
        <v>#N/A</v>
      </c>
      <c r="G125" s="16" t="e">
        <f>'Heat Map Export'!G124 - $G$6</f>
        <v>#N/A</v>
      </c>
      <c r="H125" s="16" t="e">
        <f>'Heat Map Export'!H124 - $H$6</f>
        <v>#N/A</v>
      </c>
      <c r="I125" s="16" t="e">
        <f>'Heat Map Export'!I124 -$I$6</f>
        <v>#N/A</v>
      </c>
      <c r="J125" s="16" t="e">
        <f>'Heat Map Export'!J124 - $J$6</f>
        <v>#N/A</v>
      </c>
      <c r="K125" s="16" t="e">
        <f>'Heat Map Export'!K124-$K$6</f>
        <v>#N/A</v>
      </c>
      <c r="L125" s="16" t="e">
        <f>'Heat Map Export'!L124 - $L$6</f>
        <v>#N/A</v>
      </c>
      <c r="M125" s="16" t="e">
        <f>'Heat Map Export'!M124 - $M$6</f>
        <v>#N/A</v>
      </c>
      <c r="N125" s="16" t="e">
        <f>'Heat Map Export'!N124 - $N$6</f>
        <v>#N/A</v>
      </c>
      <c r="O125" s="16" t="e">
        <f>'Heat Map Export'!O124 - $O$6</f>
        <v>#N/A</v>
      </c>
      <c r="P125" s="16" t="e">
        <f>'Heat Map Export'!P124 - $P$6</f>
        <v>#N/A</v>
      </c>
      <c r="Q125" s="16" t="e">
        <f>'Heat Map Export'!Q124 - $Q$6</f>
        <v>#N/A</v>
      </c>
      <c r="R125" s="16" t="e">
        <f>'Heat Map Export'!R124 - $R$6</f>
        <v>#N/A</v>
      </c>
      <c r="S125" s="16" t="e">
        <f>'Heat Map Export'!S124 - $S$6</f>
        <v>#N/A</v>
      </c>
      <c r="T125" s="16" t="e">
        <f>'Heat Map Export'!T124 - $T$6</f>
        <v>#N/A</v>
      </c>
      <c r="U125" s="16" t="e">
        <f>'Heat Map Export'!U124 - $U$6</f>
        <v>#N/A</v>
      </c>
      <c r="V125" s="16" t="e">
        <f>'Heat Map Export'!V124 - $V$6</f>
        <v>#N/A</v>
      </c>
      <c r="W125" s="16" t="e">
        <f>'Heat Map Export'!W124 - $W$6</f>
        <v>#N/A</v>
      </c>
      <c r="X125" s="16" t="e">
        <f>'Heat Map Export'!X124 - $X$6</f>
        <v>#N/A</v>
      </c>
      <c r="Y125" s="16" t="e">
        <f>'Heat Map Export'!Y124 - $Y$6</f>
        <v>#N/A</v>
      </c>
      <c r="Z125" s="16" t="e">
        <f>'Heat Map Export'!Z124-$Z$6</f>
        <v>#N/A</v>
      </c>
      <c r="AA125" s="16" t="e">
        <f>'Heat Map Export'!AA124 - $AA$6</f>
        <v>#N/A</v>
      </c>
      <c r="AB125" s="16" t="e">
        <f>'Heat Map Export'!AB124-$AB$6</f>
        <v>#N/A</v>
      </c>
      <c r="AC125" s="16" t="e">
        <f>'Heat Map Export'!AC124 - $AC$6</f>
        <v>#N/A</v>
      </c>
      <c r="AD125" s="16" t="e">
        <f>'Heat Map Export'!AD124 - $AD$6</f>
        <v>#N/A</v>
      </c>
    </row>
    <row r="126" spans="1:30" s="19" customFormat="1" ht="14.5" x14ac:dyDescent="0.35">
      <c r="A126" s="27">
        <f>'Heat Map Export'!A125</f>
        <v>0</v>
      </c>
      <c r="B126" s="28">
        <f>'Heat Map Export'!B125</f>
        <v>0</v>
      </c>
      <c r="C126" s="16" t="e">
        <f>'Heat Map Export'!C125 - $C$6</f>
        <v>#N/A</v>
      </c>
      <c r="D126" s="16" t="e">
        <f>'Heat Map Export'!D125 - $D$6</f>
        <v>#N/A</v>
      </c>
      <c r="E126" s="16" t="e">
        <f>'Heat Map Export'!E125 - $E$6</f>
        <v>#N/A</v>
      </c>
      <c r="F126" s="16" t="e">
        <f>'Heat Map Export'!F125 - $F$6</f>
        <v>#N/A</v>
      </c>
      <c r="G126" s="16" t="e">
        <f>'Heat Map Export'!G125 - $G$6</f>
        <v>#N/A</v>
      </c>
      <c r="H126" s="16" t="e">
        <f>'Heat Map Export'!H125 - $H$6</f>
        <v>#N/A</v>
      </c>
      <c r="I126" s="16" t="e">
        <f>'Heat Map Export'!I125 - $I$6</f>
        <v>#N/A</v>
      </c>
      <c r="J126" s="16" t="e">
        <f>'Heat Map Export'!J125 - $J$6</f>
        <v>#N/A</v>
      </c>
      <c r="K126" s="16" t="e">
        <f>'Heat Map Export'!K125 - $K$6</f>
        <v>#N/A</v>
      </c>
      <c r="L126" s="16" t="e">
        <f>'Heat Map Export'!L125 - $L$6</f>
        <v>#N/A</v>
      </c>
      <c r="M126" s="16" t="e">
        <f>'Heat Map Export'!M125 - $M$6</f>
        <v>#N/A</v>
      </c>
      <c r="N126" s="16" t="e">
        <f>'Heat Map Export'!N125 - $N$6</f>
        <v>#N/A</v>
      </c>
      <c r="O126" s="16" t="e">
        <f>'Heat Map Export'!O125 - $O$6</f>
        <v>#N/A</v>
      </c>
      <c r="P126" s="16" t="e">
        <f>'Heat Map Export'!P125 - $P$6</f>
        <v>#N/A</v>
      </c>
      <c r="Q126" s="16" t="e">
        <f>'Heat Map Export'!Q125 - $Q$6</f>
        <v>#N/A</v>
      </c>
      <c r="R126" s="16" t="e">
        <f>'Heat Map Export'!R125 - $R$6</f>
        <v>#N/A</v>
      </c>
      <c r="S126" s="16" t="e">
        <f>'Heat Map Export'!S125 - $S$6</f>
        <v>#N/A</v>
      </c>
      <c r="T126" s="16" t="e">
        <f>'Heat Map Export'!T125 - $T$6</f>
        <v>#N/A</v>
      </c>
      <c r="U126" s="16" t="e">
        <f>'Heat Map Export'!U125 - $U$6</f>
        <v>#N/A</v>
      </c>
      <c r="V126" s="16" t="e">
        <f>'Heat Map Export'!V125 - $V$6</f>
        <v>#N/A</v>
      </c>
      <c r="W126" s="16" t="e">
        <f>'Heat Map Export'!W125 - $W$6</f>
        <v>#N/A</v>
      </c>
      <c r="X126" s="16" t="e">
        <f>'Heat Map Export'!X125 - $X$6</f>
        <v>#N/A</v>
      </c>
      <c r="Y126" s="16" t="e">
        <f>'Heat Map Export'!Y125 - $Y$6</f>
        <v>#N/A</v>
      </c>
      <c r="Z126" s="16" t="e">
        <f>'Heat Map Export'!Z125 - $Z$6</f>
        <v>#N/A</v>
      </c>
      <c r="AA126" s="16" t="e">
        <f>'Heat Map Export'!AA125 - $AA$6</f>
        <v>#N/A</v>
      </c>
      <c r="AB126" s="16" t="e">
        <f>'Heat Map Export'!AB125 - $AB$6</f>
        <v>#N/A</v>
      </c>
      <c r="AC126" s="16" t="e">
        <f>'Heat Map Export'!AC125 - $AC$6</f>
        <v>#N/A</v>
      </c>
      <c r="AD126" s="16" t="e">
        <f>'Heat Map Export'!AD125 - $AD$6</f>
        <v>#N/A</v>
      </c>
    </row>
    <row r="127" spans="1:30" s="19" customFormat="1" ht="14.5" x14ac:dyDescent="0.35">
      <c r="A127" s="27">
        <f>'Heat Map Export'!A126</f>
        <v>0</v>
      </c>
      <c r="B127" s="28">
        <f>'Heat Map Export'!B126</f>
        <v>0</v>
      </c>
      <c r="C127" s="16" t="e">
        <f>'Heat Map Export'!C126 - $C$6</f>
        <v>#N/A</v>
      </c>
      <c r="D127" s="16" t="e">
        <f>'Heat Map Export'!D126 - $D$6</f>
        <v>#N/A</v>
      </c>
      <c r="E127" s="16" t="e">
        <f>'Heat Map Export'!E126 - $E$6</f>
        <v>#N/A</v>
      </c>
      <c r="F127" s="16" t="e">
        <f>'Heat Map Export'!F126 - $F$6</f>
        <v>#N/A</v>
      </c>
      <c r="G127" s="16" t="e">
        <f>'Heat Map Export'!G126 - $G$6</f>
        <v>#N/A</v>
      </c>
      <c r="H127" s="16" t="e">
        <f>'Heat Map Export'!H126 - $H$6</f>
        <v>#N/A</v>
      </c>
      <c r="I127" s="16" t="e">
        <f>'Heat Map Export'!I126 -$I$6</f>
        <v>#N/A</v>
      </c>
      <c r="J127" s="16" t="e">
        <f>'Heat Map Export'!J126 - $J$6</f>
        <v>#N/A</v>
      </c>
      <c r="K127" s="16" t="e">
        <f>'Heat Map Export'!K126-$K$6</f>
        <v>#N/A</v>
      </c>
      <c r="L127" s="16" t="e">
        <f>'Heat Map Export'!L126 - $L$6</f>
        <v>#N/A</v>
      </c>
      <c r="M127" s="16" t="e">
        <f>'Heat Map Export'!M126 - $M$6</f>
        <v>#N/A</v>
      </c>
      <c r="N127" s="16" t="e">
        <f>'Heat Map Export'!N126 - $N$6</f>
        <v>#N/A</v>
      </c>
      <c r="O127" s="16" t="e">
        <f>'Heat Map Export'!O126 - $O$6</f>
        <v>#N/A</v>
      </c>
      <c r="P127" s="16" t="e">
        <f>'Heat Map Export'!P126 - $P$6</f>
        <v>#N/A</v>
      </c>
      <c r="Q127" s="16" t="e">
        <f>'Heat Map Export'!Q126 - $Q$6</f>
        <v>#N/A</v>
      </c>
      <c r="R127" s="16" t="e">
        <f>'Heat Map Export'!R126 - $R$6</f>
        <v>#N/A</v>
      </c>
      <c r="S127" s="16" t="e">
        <f>'Heat Map Export'!S126 - $S$6</f>
        <v>#N/A</v>
      </c>
      <c r="T127" s="16" t="e">
        <f>'Heat Map Export'!T126 - $T$6</f>
        <v>#N/A</v>
      </c>
      <c r="U127" s="16" t="e">
        <f>'Heat Map Export'!U126 - $U$6</f>
        <v>#N/A</v>
      </c>
      <c r="V127" s="16" t="e">
        <f>'Heat Map Export'!V126 - $V$6</f>
        <v>#N/A</v>
      </c>
      <c r="W127" s="16" t="e">
        <f>'Heat Map Export'!W126 - $W$6</f>
        <v>#N/A</v>
      </c>
      <c r="X127" s="16" t="e">
        <f>'Heat Map Export'!X126 - $X$6</f>
        <v>#N/A</v>
      </c>
      <c r="Y127" s="16" t="e">
        <f>'Heat Map Export'!Y126 - $Y$6</f>
        <v>#N/A</v>
      </c>
      <c r="Z127" s="16" t="e">
        <f>'Heat Map Export'!Z126-$Z$6</f>
        <v>#N/A</v>
      </c>
      <c r="AA127" s="16" t="e">
        <f>'Heat Map Export'!AA126 - $AA$6</f>
        <v>#N/A</v>
      </c>
      <c r="AB127" s="16" t="e">
        <f>'Heat Map Export'!AB126-$AB$6</f>
        <v>#N/A</v>
      </c>
      <c r="AC127" s="16" t="e">
        <f>'Heat Map Export'!AC126 - $AC$6</f>
        <v>#N/A</v>
      </c>
      <c r="AD127" s="16" t="e">
        <f>'Heat Map Export'!AD126 - $AD$6</f>
        <v>#N/A</v>
      </c>
    </row>
    <row r="128" spans="1:30" s="19" customFormat="1" ht="14.5" x14ac:dyDescent="0.35">
      <c r="A128" s="27">
        <f>'Heat Map Export'!A127</f>
        <v>0</v>
      </c>
      <c r="B128" s="28">
        <f>'Heat Map Export'!B127</f>
        <v>0</v>
      </c>
      <c r="C128" s="16" t="e">
        <f>'Heat Map Export'!C127 - $C$6</f>
        <v>#N/A</v>
      </c>
      <c r="D128" s="16" t="e">
        <f>'Heat Map Export'!D127 - $D$6</f>
        <v>#N/A</v>
      </c>
      <c r="E128" s="16" t="e">
        <f>'Heat Map Export'!E127 - $E$6</f>
        <v>#N/A</v>
      </c>
      <c r="F128" s="16" t="e">
        <f>'Heat Map Export'!F127 - $F$6</f>
        <v>#N/A</v>
      </c>
      <c r="G128" s="16" t="e">
        <f>'Heat Map Export'!G127 - $G$6</f>
        <v>#N/A</v>
      </c>
      <c r="H128" s="16" t="e">
        <f>'Heat Map Export'!H127 - $H$6</f>
        <v>#N/A</v>
      </c>
      <c r="I128" s="16" t="e">
        <f>'Heat Map Export'!I127 - $I$6</f>
        <v>#N/A</v>
      </c>
      <c r="J128" s="16" t="e">
        <f>'Heat Map Export'!J127 - $J$6</f>
        <v>#N/A</v>
      </c>
      <c r="K128" s="16" t="e">
        <f>'Heat Map Export'!K127 - $K$6</f>
        <v>#N/A</v>
      </c>
      <c r="L128" s="16" t="e">
        <f>'Heat Map Export'!L127 - $L$6</f>
        <v>#N/A</v>
      </c>
      <c r="M128" s="16" t="e">
        <f>'Heat Map Export'!M127 - $M$6</f>
        <v>#N/A</v>
      </c>
      <c r="N128" s="16" t="e">
        <f>'Heat Map Export'!N127 - $N$6</f>
        <v>#N/A</v>
      </c>
      <c r="O128" s="16" t="e">
        <f>'Heat Map Export'!O127 - $O$6</f>
        <v>#N/A</v>
      </c>
      <c r="P128" s="16" t="e">
        <f>'Heat Map Export'!P127 - $P$6</f>
        <v>#N/A</v>
      </c>
      <c r="Q128" s="16" t="e">
        <f>'Heat Map Export'!Q127 - $Q$6</f>
        <v>#N/A</v>
      </c>
      <c r="R128" s="16" t="e">
        <f>'Heat Map Export'!R127 - $R$6</f>
        <v>#N/A</v>
      </c>
      <c r="S128" s="16" t="e">
        <f>'Heat Map Export'!S127 - $S$6</f>
        <v>#N/A</v>
      </c>
      <c r="T128" s="16" t="e">
        <f>'Heat Map Export'!T127 - $T$6</f>
        <v>#N/A</v>
      </c>
      <c r="U128" s="16" t="e">
        <f>'Heat Map Export'!U127 - $U$6</f>
        <v>#N/A</v>
      </c>
      <c r="V128" s="16" t="e">
        <f>'Heat Map Export'!V127 - $V$6</f>
        <v>#N/A</v>
      </c>
      <c r="W128" s="16" t="e">
        <f>'Heat Map Export'!W127 - $W$6</f>
        <v>#N/A</v>
      </c>
      <c r="X128" s="16" t="e">
        <f>'Heat Map Export'!X127 - $X$6</f>
        <v>#N/A</v>
      </c>
      <c r="Y128" s="16" t="e">
        <f>'Heat Map Export'!Y127 - $Y$6</f>
        <v>#N/A</v>
      </c>
      <c r="Z128" s="16" t="e">
        <f>'Heat Map Export'!Z127 - $Z$6</f>
        <v>#N/A</v>
      </c>
      <c r="AA128" s="16" t="e">
        <f>'Heat Map Export'!AA127 - $AA$6</f>
        <v>#N/A</v>
      </c>
      <c r="AB128" s="16" t="e">
        <f>'Heat Map Export'!AB127 - $AB$6</f>
        <v>#N/A</v>
      </c>
      <c r="AC128" s="16" t="e">
        <f>'Heat Map Export'!AC127 - $AC$6</f>
        <v>#N/A</v>
      </c>
      <c r="AD128" s="16" t="e">
        <f>'Heat Map Export'!AD127 - $AD$6</f>
        <v>#N/A</v>
      </c>
    </row>
    <row r="129" spans="1:30" s="19" customFormat="1" ht="14.5" x14ac:dyDescent="0.35">
      <c r="A129" s="27">
        <f>'Heat Map Export'!A128</f>
        <v>0</v>
      </c>
      <c r="B129" s="28">
        <f>'Heat Map Export'!B128</f>
        <v>0</v>
      </c>
      <c r="C129" s="16" t="e">
        <f>'Heat Map Export'!C128 - $C$6</f>
        <v>#N/A</v>
      </c>
      <c r="D129" s="16" t="e">
        <f>'Heat Map Export'!D128 - $D$6</f>
        <v>#N/A</v>
      </c>
      <c r="E129" s="16" t="e">
        <f>'Heat Map Export'!E128 - $E$6</f>
        <v>#N/A</v>
      </c>
      <c r="F129" s="16" t="e">
        <f>'Heat Map Export'!F128 - $F$6</f>
        <v>#N/A</v>
      </c>
      <c r="G129" s="16" t="e">
        <f>'Heat Map Export'!G128 - $G$6</f>
        <v>#N/A</v>
      </c>
      <c r="H129" s="16" t="e">
        <f>'Heat Map Export'!H128 - $H$6</f>
        <v>#N/A</v>
      </c>
      <c r="I129" s="16" t="e">
        <f>'Heat Map Export'!I128 -$I$6</f>
        <v>#N/A</v>
      </c>
      <c r="J129" s="16" t="e">
        <f>'Heat Map Export'!J128 - $J$6</f>
        <v>#N/A</v>
      </c>
      <c r="K129" s="16" t="e">
        <f>'Heat Map Export'!K128-$K$6</f>
        <v>#N/A</v>
      </c>
      <c r="L129" s="16" t="e">
        <f>'Heat Map Export'!L128 - $L$6</f>
        <v>#N/A</v>
      </c>
      <c r="M129" s="16" t="e">
        <f>'Heat Map Export'!M128 - $M$6</f>
        <v>#N/A</v>
      </c>
      <c r="N129" s="16" t="e">
        <f>'Heat Map Export'!N128 - $N$6</f>
        <v>#N/A</v>
      </c>
      <c r="O129" s="16" t="e">
        <f>'Heat Map Export'!O128 - $O$6</f>
        <v>#N/A</v>
      </c>
      <c r="P129" s="16" t="e">
        <f>'Heat Map Export'!P128 - $P$6</f>
        <v>#N/A</v>
      </c>
      <c r="Q129" s="16" t="e">
        <f>'Heat Map Export'!Q128 - $Q$6</f>
        <v>#N/A</v>
      </c>
      <c r="R129" s="16" t="e">
        <f>'Heat Map Export'!R128 - $R$6</f>
        <v>#N/A</v>
      </c>
      <c r="S129" s="16" t="e">
        <f>'Heat Map Export'!S128 - $S$6</f>
        <v>#N/A</v>
      </c>
      <c r="T129" s="16" t="e">
        <f>'Heat Map Export'!T128 - $T$6</f>
        <v>#N/A</v>
      </c>
      <c r="U129" s="16" t="e">
        <f>'Heat Map Export'!U128 - $U$6</f>
        <v>#N/A</v>
      </c>
      <c r="V129" s="16" t="e">
        <f>'Heat Map Export'!V128 - $V$6</f>
        <v>#N/A</v>
      </c>
      <c r="W129" s="16" t="e">
        <f>'Heat Map Export'!W128 - $W$6</f>
        <v>#N/A</v>
      </c>
      <c r="X129" s="16" t="e">
        <f>'Heat Map Export'!X128 - $X$6</f>
        <v>#N/A</v>
      </c>
      <c r="Y129" s="16" t="e">
        <f>'Heat Map Export'!Y128 - $Y$6</f>
        <v>#N/A</v>
      </c>
      <c r="Z129" s="16" t="e">
        <f>'Heat Map Export'!Z128-$Z$6</f>
        <v>#N/A</v>
      </c>
      <c r="AA129" s="16" t="e">
        <f>'Heat Map Export'!AA128 - $AA$6</f>
        <v>#N/A</v>
      </c>
      <c r="AB129" s="16" t="e">
        <f>'Heat Map Export'!AB128-$AB$6</f>
        <v>#N/A</v>
      </c>
      <c r="AC129" s="16" t="e">
        <f>'Heat Map Export'!AC128 - $AC$6</f>
        <v>#N/A</v>
      </c>
      <c r="AD129" s="16" t="e">
        <f>'Heat Map Export'!AD128 - $AD$6</f>
        <v>#N/A</v>
      </c>
    </row>
    <row r="130" spans="1:30" s="19" customFormat="1" ht="14.5" x14ac:dyDescent="0.35">
      <c r="A130" s="27">
        <f>'Heat Map Export'!A129</f>
        <v>0</v>
      </c>
      <c r="B130" s="28">
        <f>'Heat Map Export'!B129</f>
        <v>0</v>
      </c>
      <c r="C130" s="16" t="e">
        <f>'Heat Map Export'!C129 - $C$6</f>
        <v>#N/A</v>
      </c>
      <c r="D130" s="16" t="e">
        <f>'Heat Map Export'!D129 - $D$6</f>
        <v>#N/A</v>
      </c>
      <c r="E130" s="16" t="e">
        <f>'Heat Map Export'!E129 - $E$6</f>
        <v>#N/A</v>
      </c>
      <c r="F130" s="16" t="e">
        <f>'Heat Map Export'!F129 - $F$6</f>
        <v>#N/A</v>
      </c>
      <c r="G130" s="16" t="e">
        <f>'Heat Map Export'!G129 - $G$6</f>
        <v>#N/A</v>
      </c>
      <c r="H130" s="16" t="e">
        <f>'Heat Map Export'!H129 - $H$6</f>
        <v>#N/A</v>
      </c>
      <c r="I130" s="16" t="e">
        <f>'Heat Map Export'!I129 - $I$6</f>
        <v>#N/A</v>
      </c>
      <c r="J130" s="16" t="e">
        <f>'Heat Map Export'!J129 - $J$6</f>
        <v>#N/A</v>
      </c>
      <c r="K130" s="16" t="e">
        <f>'Heat Map Export'!K129 - $K$6</f>
        <v>#N/A</v>
      </c>
      <c r="L130" s="16" t="e">
        <f>'Heat Map Export'!L129 - $L$6</f>
        <v>#N/A</v>
      </c>
      <c r="M130" s="16" t="e">
        <f>'Heat Map Export'!M129 - $M$6</f>
        <v>#N/A</v>
      </c>
      <c r="N130" s="16" t="e">
        <f>'Heat Map Export'!N129 - $N$6</f>
        <v>#N/A</v>
      </c>
      <c r="O130" s="16" t="e">
        <f>'Heat Map Export'!O129 - $O$6</f>
        <v>#N/A</v>
      </c>
      <c r="P130" s="16" t="e">
        <f>'Heat Map Export'!P129 - $P$6</f>
        <v>#N/A</v>
      </c>
      <c r="Q130" s="16" t="e">
        <f>'Heat Map Export'!Q129 - $Q$6</f>
        <v>#N/A</v>
      </c>
      <c r="R130" s="16" t="e">
        <f>'Heat Map Export'!R129 - $R$6</f>
        <v>#N/A</v>
      </c>
      <c r="S130" s="16" t="e">
        <f>'Heat Map Export'!S129 - $S$6</f>
        <v>#N/A</v>
      </c>
      <c r="T130" s="16" t="e">
        <f>'Heat Map Export'!T129 - $T$6</f>
        <v>#N/A</v>
      </c>
      <c r="U130" s="16" t="e">
        <f>'Heat Map Export'!U129 - $U$6</f>
        <v>#N/A</v>
      </c>
      <c r="V130" s="16" t="e">
        <f>'Heat Map Export'!V129 - $V$6</f>
        <v>#N/A</v>
      </c>
      <c r="W130" s="16" t="e">
        <f>'Heat Map Export'!W129 - $W$6</f>
        <v>#N/A</v>
      </c>
      <c r="X130" s="16" t="e">
        <f>'Heat Map Export'!X129 - $X$6</f>
        <v>#N/A</v>
      </c>
      <c r="Y130" s="16" t="e">
        <f>'Heat Map Export'!Y129 - $Y$6</f>
        <v>#N/A</v>
      </c>
      <c r="Z130" s="16" t="e">
        <f>'Heat Map Export'!Z129 - $Z$6</f>
        <v>#N/A</v>
      </c>
      <c r="AA130" s="16" t="e">
        <f>'Heat Map Export'!AA129 - $AA$6</f>
        <v>#N/A</v>
      </c>
      <c r="AB130" s="16" t="e">
        <f>'Heat Map Export'!AB129 - $AB$6</f>
        <v>#N/A</v>
      </c>
      <c r="AC130" s="16" t="e">
        <f>'Heat Map Export'!AC129 - $AC$6</f>
        <v>#N/A</v>
      </c>
      <c r="AD130" s="16" t="e">
        <f>'Heat Map Export'!AD129 - $AD$6</f>
        <v>#N/A</v>
      </c>
    </row>
    <row r="131" spans="1:30" s="19" customFormat="1" ht="14.5" x14ac:dyDescent="0.35">
      <c r="A131" s="27">
        <f>'Heat Map Export'!A130</f>
        <v>0</v>
      </c>
      <c r="B131" s="28">
        <f>'Heat Map Export'!B130</f>
        <v>0</v>
      </c>
      <c r="C131" s="16" t="e">
        <f>'Heat Map Export'!C130 - $C$6</f>
        <v>#N/A</v>
      </c>
      <c r="D131" s="16" t="e">
        <f>'Heat Map Export'!D130 - $D$6</f>
        <v>#N/A</v>
      </c>
      <c r="E131" s="16" t="e">
        <f>'Heat Map Export'!E130 - $E$6</f>
        <v>#N/A</v>
      </c>
      <c r="F131" s="16" t="e">
        <f>'Heat Map Export'!F130 - $F$6</f>
        <v>#N/A</v>
      </c>
      <c r="G131" s="16" t="e">
        <f>'Heat Map Export'!G130 - $G$6</f>
        <v>#N/A</v>
      </c>
      <c r="H131" s="16" t="e">
        <f>'Heat Map Export'!H130 - $H$6</f>
        <v>#N/A</v>
      </c>
      <c r="I131" s="16" t="e">
        <f>'Heat Map Export'!I130 -$I$6</f>
        <v>#N/A</v>
      </c>
      <c r="J131" s="16" t="e">
        <f>'Heat Map Export'!J130 - $J$6</f>
        <v>#N/A</v>
      </c>
      <c r="K131" s="16" t="e">
        <f>'Heat Map Export'!K130-$K$6</f>
        <v>#N/A</v>
      </c>
      <c r="L131" s="16" t="e">
        <f>'Heat Map Export'!L130 - $L$6</f>
        <v>#N/A</v>
      </c>
      <c r="M131" s="16" t="e">
        <f>'Heat Map Export'!M130 - $M$6</f>
        <v>#N/A</v>
      </c>
      <c r="N131" s="16" t="e">
        <f>'Heat Map Export'!N130 - $N$6</f>
        <v>#N/A</v>
      </c>
      <c r="O131" s="16" t="e">
        <f>'Heat Map Export'!O130 - $O$6</f>
        <v>#N/A</v>
      </c>
      <c r="P131" s="16" t="e">
        <f>'Heat Map Export'!P130 - $P$6</f>
        <v>#N/A</v>
      </c>
      <c r="Q131" s="16" t="e">
        <f>'Heat Map Export'!Q130 - $Q$6</f>
        <v>#N/A</v>
      </c>
      <c r="R131" s="16" t="e">
        <f>'Heat Map Export'!R130 - $R$6</f>
        <v>#N/A</v>
      </c>
      <c r="S131" s="16" t="e">
        <f>'Heat Map Export'!S130 - $S$6</f>
        <v>#N/A</v>
      </c>
      <c r="T131" s="16" t="e">
        <f>'Heat Map Export'!T130 - $T$6</f>
        <v>#N/A</v>
      </c>
      <c r="U131" s="16" t="e">
        <f>'Heat Map Export'!U130 - $U$6</f>
        <v>#N/A</v>
      </c>
      <c r="V131" s="16" t="e">
        <f>'Heat Map Export'!V130 - $V$6</f>
        <v>#N/A</v>
      </c>
      <c r="W131" s="16" t="e">
        <f>'Heat Map Export'!W130 - $W$6</f>
        <v>#N/A</v>
      </c>
      <c r="X131" s="16" t="e">
        <f>'Heat Map Export'!X130 - $X$6</f>
        <v>#N/A</v>
      </c>
      <c r="Y131" s="16" t="e">
        <f>'Heat Map Export'!Y130 - $Y$6</f>
        <v>#N/A</v>
      </c>
      <c r="Z131" s="16" t="e">
        <f>'Heat Map Export'!Z130-$Z$6</f>
        <v>#N/A</v>
      </c>
      <c r="AA131" s="16" t="e">
        <f>'Heat Map Export'!AA130 - $AA$6</f>
        <v>#N/A</v>
      </c>
      <c r="AB131" s="16" t="e">
        <f>'Heat Map Export'!AB130-$AB$6</f>
        <v>#N/A</v>
      </c>
      <c r="AC131" s="16" t="e">
        <f>'Heat Map Export'!AC130 - $AC$6</f>
        <v>#N/A</v>
      </c>
      <c r="AD131" s="16" t="e">
        <f>'Heat Map Export'!AD130 - $AD$6</f>
        <v>#N/A</v>
      </c>
    </row>
    <row r="132" spans="1:30" s="19" customFormat="1" ht="14.5" x14ac:dyDescent="0.35">
      <c r="A132" s="27">
        <f>'Heat Map Export'!A131</f>
        <v>0</v>
      </c>
      <c r="B132" s="28">
        <f>'Heat Map Export'!B131</f>
        <v>0</v>
      </c>
      <c r="C132" s="16" t="e">
        <f>'Heat Map Export'!C131 - $C$6</f>
        <v>#N/A</v>
      </c>
      <c r="D132" s="16" t="e">
        <f>'Heat Map Export'!D131 - $D$6</f>
        <v>#N/A</v>
      </c>
      <c r="E132" s="16" t="e">
        <f>'Heat Map Export'!E131 - $E$6</f>
        <v>#N/A</v>
      </c>
      <c r="F132" s="16" t="e">
        <f>'Heat Map Export'!F131 - $F$6</f>
        <v>#N/A</v>
      </c>
      <c r="G132" s="16" t="e">
        <f>'Heat Map Export'!G131 - $G$6</f>
        <v>#N/A</v>
      </c>
      <c r="H132" s="16" t="e">
        <f>'Heat Map Export'!H131 - $H$6</f>
        <v>#N/A</v>
      </c>
      <c r="I132" s="16" t="e">
        <f>'Heat Map Export'!I131 - $I$6</f>
        <v>#N/A</v>
      </c>
      <c r="J132" s="16" t="e">
        <f>'Heat Map Export'!J131 - $J$6</f>
        <v>#N/A</v>
      </c>
      <c r="K132" s="16" t="e">
        <f>'Heat Map Export'!K131 - $K$6</f>
        <v>#N/A</v>
      </c>
      <c r="L132" s="16" t="e">
        <f>'Heat Map Export'!L131 - $L$6</f>
        <v>#N/A</v>
      </c>
      <c r="M132" s="16" t="e">
        <f>'Heat Map Export'!M131 - $M$6</f>
        <v>#N/A</v>
      </c>
      <c r="N132" s="16" t="e">
        <f>'Heat Map Export'!N131 - $N$6</f>
        <v>#N/A</v>
      </c>
      <c r="O132" s="16" t="e">
        <f>'Heat Map Export'!O131 - $O$6</f>
        <v>#N/A</v>
      </c>
      <c r="P132" s="16" t="e">
        <f>'Heat Map Export'!P131 - $P$6</f>
        <v>#N/A</v>
      </c>
      <c r="Q132" s="16" t="e">
        <f>'Heat Map Export'!Q131 - $Q$6</f>
        <v>#N/A</v>
      </c>
      <c r="R132" s="16" t="e">
        <f>'Heat Map Export'!R131 - $R$6</f>
        <v>#N/A</v>
      </c>
      <c r="S132" s="16" t="e">
        <f>'Heat Map Export'!S131 - $S$6</f>
        <v>#N/A</v>
      </c>
      <c r="T132" s="16" t="e">
        <f>'Heat Map Export'!T131 - $T$6</f>
        <v>#N/A</v>
      </c>
      <c r="U132" s="16" t="e">
        <f>'Heat Map Export'!U131 - $U$6</f>
        <v>#N/A</v>
      </c>
      <c r="V132" s="16" t="e">
        <f>'Heat Map Export'!V131 - $V$6</f>
        <v>#N/A</v>
      </c>
      <c r="W132" s="16" t="e">
        <f>'Heat Map Export'!W131 - $W$6</f>
        <v>#N/A</v>
      </c>
      <c r="X132" s="16" t="e">
        <f>'Heat Map Export'!X131 - $X$6</f>
        <v>#N/A</v>
      </c>
      <c r="Y132" s="16" t="e">
        <f>'Heat Map Export'!Y131 - $Y$6</f>
        <v>#N/A</v>
      </c>
      <c r="Z132" s="16" t="e">
        <f>'Heat Map Export'!Z131 - $Z$6</f>
        <v>#N/A</v>
      </c>
      <c r="AA132" s="16" t="e">
        <f>'Heat Map Export'!AA131 - $AA$6</f>
        <v>#N/A</v>
      </c>
      <c r="AB132" s="16" t="e">
        <f>'Heat Map Export'!AB131 - $AB$6</f>
        <v>#N/A</v>
      </c>
      <c r="AC132" s="16" t="e">
        <f>'Heat Map Export'!AC131 - $AC$6</f>
        <v>#N/A</v>
      </c>
      <c r="AD132" s="16" t="e">
        <f>'Heat Map Export'!AD131 - $AD$6</f>
        <v>#N/A</v>
      </c>
    </row>
    <row r="133" spans="1:30" s="19" customFormat="1" ht="14.5" x14ac:dyDescent="0.35">
      <c r="A133" s="27">
        <f>'Heat Map Export'!A132</f>
        <v>0</v>
      </c>
      <c r="B133" s="28">
        <f>'Heat Map Export'!B132</f>
        <v>0</v>
      </c>
      <c r="C133" s="16" t="e">
        <f>'Heat Map Export'!C132 - $C$6</f>
        <v>#N/A</v>
      </c>
      <c r="D133" s="16" t="e">
        <f>'Heat Map Export'!D132 - $D$6</f>
        <v>#N/A</v>
      </c>
      <c r="E133" s="16" t="e">
        <f>'Heat Map Export'!E132 - $E$6</f>
        <v>#N/A</v>
      </c>
      <c r="F133" s="16" t="e">
        <f>'Heat Map Export'!F132 - $F$6</f>
        <v>#N/A</v>
      </c>
      <c r="G133" s="16" t="e">
        <f>'Heat Map Export'!G132 - $G$6</f>
        <v>#N/A</v>
      </c>
      <c r="H133" s="16" t="e">
        <f>'Heat Map Export'!H132 - $H$6</f>
        <v>#N/A</v>
      </c>
      <c r="I133" s="16" t="e">
        <f>'Heat Map Export'!I132 -$I$6</f>
        <v>#N/A</v>
      </c>
      <c r="J133" s="16" t="e">
        <f>'Heat Map Export'!J132 - $J$6</f>
        <v>#N/A</v>
      </c>
      <c r="K133" s="16" t="e">
        <f>'Heat Map Export'!K132-$K$6</f>
        <v>#N/A</v>
      </c>
      <c r="L133" s="16" t="e">
        <f>'Heat Map Export'!L132 - $L$6</f>
        <v>#N/A</v>
      </c>
      <c r="M133" s="16" t="e">
        <f>'Heat Map Export'!M132 - $M$6</f>
        <v>#N/A</v>
      </c>
      <c r="N133" s="16" t="e">
        <f>'Heat Map Export'!N132 - $N$6</f>
        <v>#N/A</v>
      </c>
      <c r="O133" s="16" t="e">
        <f>'Heat Map Export'!O132 - $O$6</f>
        <v>#N/A</v>
      </c>
      <c r="P133" s="16" t="e">
        <f>'Heat Map Export'!P132 - $P$6</f>
        <v>#N/A</v>
      </c>
      <c r="Q133" s="16" t="e">
        <f>'Heat Map Export'!Q132 - $Q$6</f>
        <v>#N/A</v>
      </c>
      <c r="R133" s="16" t="e">
        <f>'Heat Map Export'!R132 - $R$6</f>
        <v>#N/A</v>
      </c>
      <c r="S133" s="16" t="e">
        <f>'Heat Map Export'!S132 - $S$6</f>
        <v>#N/A</v>
      </c>
      <c r="T133" s="16" t="e">
        <f>'Heat Map Export'!T132 - $T$6</f>
        <v>#N/A</v>
      </c>
      <c r="U133" s="16" t="e">
        <f>'Heat Map Export'!U132 - $U$6</f>
        <v>#N/A</v>
      </c>
      <c r="V133" s="16" t="e">
        <f>'Heat Map Export'!V132 - $V$6</f>
        <v>#N/A</v>
      </c>
      <c r="W133" s="16" t="e">
        <f>'Heat Map Export'!W132 - $W$6</f>
        <v>#N/A</v>
      </c>
      <c r="X133" s="16" t="e">
        <f>'Heat Map Export'!X132 - $X$6</f>
        <v>#N/A</v>
      </c>
      <c r="Y133" s="16" t="e">
        <f>'Heat Map Export'!Y132 - $Y$6</f>
        <v>#N/A</v>
      </c>
      <c r="Z133" s="16" t="e">
        <f>'Heat Map Export'!Z132-$Z$6</f>
        <v>#N/A</v>
      </c>
      <c r="AA133" s="16" t="e">
        <f>'Heat Map Export'!AA132 - $AA$6</f>
        <v>#N/A</v>
      </c>
      <c r="AB133" s="16" t="e">
        <f>'Heat Map Export'!AB132-$AB$6</f>
        <v>#N/A</v>
      </c>
      <c r="AC133" s="16" t="e">
        <f>'Heat Map Export'!AC132 - $AC$6</f>
        <v>#N/A</v>
      </c>
      <c r="AD133" s="16" t="e">
        <f>'Heat Map Export'!AD132 - $AD$6</f>
        <v>#N/A</v>
      </c>
    </row>
    <row r="134" spans="1:30" s="19" customFormat="1" ht="14.5" x14ac:dyDescent="0.35">
      <c r="A134" s="27">
        <f>'Heat Map Export'!A133</f>
        <v>0</v>
      </c>
      <c r="B134" s="28">
        <f>'Heat Map Export'!B133</f>
        <v>0</v>
      </c>
      <c r="C134" s="16" t="e">
        <f>'Heat Map Export'!C133 - $C$6</f>
        <v>#N/A</v>
      </c>
      <c r="D134" s="16" t="e">
        <f>'Heat Map Export'!D133 - $D$6</f>
        <v>#N/A</v>
      </c>
      <c r="E134" s="16" t="e">
        <f>'Heat Map Export'!E133 - $E$6</f>
        <v>#N/A</v>
      </c>
      <c r="F134" s="16" t="e">
        <f>'Heat Map Export'!F133 - $F$6</f>
        <v>#N/A</v>
      </c>
      <c r="G134" s="16" t="e">
        <f>'Heat Map Export'!G133 - $G$6</f>
        <v>#N/A</v>
      </c>
      <c r="H134" s="16" t="e">
        <f>'Heat Map Export'!H133 - $H$6</f>
        <v>#N/A</v>
      </c>
      <c r="I134" s="16" t="e">
        <f>'Heat Map Export'!I133 - $I$6</f>
        <v>#N/A</v>
      </c>
      <c r="J134" s="16" t="e">
        <f>'Heat Map Export'!J133 - $J$6</f>
        <v>#N/A</v>
      </c>
      <c r="K134" s="16" t="e">
        <f>'Heat Map Export'!K133 - $K$6</f>
        <v>#N/A</v>
      </c>
      <c r="L134" s="16" t="e">
        <f>'Heat Map Export'!L133 - $L$6</f>
        <v>#N/A</v>
      </c>
      <c r="M134" s="16" t="e">
        <f>'Heat Map Export'!M133 - $M$6</f>
        <v>#N/A</v>
      </c>
      <c r="N134" s="16" t="e">
        <f>'Heat Map Export'!N133 - $N$6</f>
        <v>#N/A</v>
      </c>
      <c r="O134" s="16" t="e">
        <f>'Heat Map Export'!O133 - $O$6</f>
        <v>#N/A</v>
      </c>
      <c r="P134" s="16" t="e">
        <f>'Heat Map Export'!P133 - $P$6</f>
        <v>#N/A</v>
      </c>
      <c r="Q134" s="16" t="e">
        <f>'Heat Map Export'!Q133 - $Q$6</f>
        <v>#N/A</v>
      </c>
      <c r="R134" s="16" t="e">
        <f>'Heat Map Export'!R133 - $R$6</f>
        <v>#N/A</v>
      </c>
      <c r="S134" s="16" t="e">
        <f>'Heat Map Export'!S133 - $S$6</f>
        <v>#N/A</v>
      </c>
      <c r="T134" s="16" t="e">
        <f>'Heat Map Export'!T133 - $T$6</f>
        <v>#N/A</v>
      </c>
      <c r="U134" s="16" t="e">
        <f>'Heat Map Export'!U133 - $U$6</f>
        <v>#N/A</v>
      </c>
      <c r="V134" s="16" t="e">
        <f>'Heat Map Export'!V133 - $V$6</f>
        <v>#N/A</v>
      </c>
      <c r="W134" s="16" t="e">
        <f>'Heat Map Export'!W133 - $W$6</f>
        <v>#N/A</v>
      </c>
      <c r="X134" s="16" t="e">
        <f>'Heat Map Export'!X133 - $X$6</f>
        <v>#N/A</v>
      </c>
      <c r="Y134" s="16" t="e">
        <f>'Heat Map Export'!Y133 - $Y$6</f>
        <v>#N/A</v>
      </c>
      <c r="Z134" s="16" t="e">
        <f>'Heat Map Export'!Z133 - $Z$6</f>
        <v>#N/A</v>
      </c>
      <c r="AA134" s="16" t="e">
        <f>'Heat Map Export'!AA133 - $AA$6</f>
        <v>#N/A</v>
      </c>
      <c r="AB134" s="16" t="e">
        <f>'Heat Map Export'!AB133 - $AB$6</f>
        <v>#N/A</v>
      </c>
      <c r="AC134" s="16" t="e">
        <f>'Heat Map Export'!AC133 - $AC$6</f>
        <v>#N/A</v>
      </c>
      <c r="AD134" s="16" t="e">
        <f>'Heat Map Export'!AD133 - $AD$6</f>
        <v>#N/A</v>
      </c>
    </row>
    <row r="135" spans="1:30" s="19" customFormat="1" ht="14.5" x14ac:dyDescent="0.35">
      <c r="A135" s="27">
        <f>'Heat Map Export'!A134</f>
        <v>0</v>
      </c>
      <c r="B135" s="28">
        <f>'Heat Map Export'!B134</f>
        <v>0</v>
      </c>
      <c r="C135" s="16" t="e">
        <f>'Heat Map Export'!C134 - $C$6</f>
        <v>#N/A</v>
      </c>
      <c r="D135" s="16" t="e">
        <f>'Heat Map Export'!D134 - $D$6</f>
        <v>#N/A</v>
      </c>
      <c r="E135" s="16" t="e">
        <f>'Heat Map Export'!E134 - $E$6</f>
        <v>#N/A</v>
      </c>
      <c r="F135" s="16" t="e">
        <f>'Heat Map Export'!F134 - $F$6</f>
        <v>#N/A</v>
      </c>
      <c r="G135" s="16" t="e">
        <f>'Heat Map Export'!G134 - $G$6</f>
        <v>#N/A</v>
      </c>
      <c r="H135" s="16" t="e">
        <f>'Heat Map Export'!H134 - $H$6</f>
        <v>#N/A</v>
      </c>
      <c r="I135" s="16" t="e">
        <f>'Heat Map Export'!I134 -$I$6</f>
        <v>#N/A</v>
      </c>
      <c r="J135" s="16" t="e">
        <f>'Heat Map Export'!J134 - $J$6</f>
        <v>#N/A</v>
      </c>
      <c r="K135" s="16" t="e">
        <f>'Heat Map Export'!K134-$K$6</f>
        <v>#N/A</v>
      </c>
      <c r="L135" s="16" t="e">
        <f>'Heat Map Export'!L134 - $L$6</f>
        <v>#N/A</v>
      </c>
      <c r="M135" s="16" t="e">
        <f>'Heat Map Export'!M134 - $M$6</f>
        <v>#N/A</v>
      </c>
      <c r="N135" s="16" t="e">
        <f>'Heat Map Export'!N134 - $N$6</f>
        <v>#N/A</v>
      </c>
      <c r="O135" s="16" t="e">
        <f>'Heat Map Export'!O134 - $O$6</f>
        <v>#N/A</v>
      </c>
      <c r="P135" s="16" t="e">
        <f>'Heat Map Export'!P134 - $P$6</f>
        <v>#N/A</v>
      </c>
      <c r="Q135" s="16" t="e">
        <f>'Heat Map Export'!Q134 - $Q$6</f>
        <v>#N/A</v>
      </c>
      <c r="R135" s="16" t="e">
        <f>'Heat Map Export'!R134 - $R$6</f>
        <v>#N/A</v>
      </c>
      <c r="S135" s="16" t="e">
        <f>'Heat Map Export'!S134 - $S$6</f>
        <v>#N/A</v>
      </c>
      <c r="T135" s="16" t="e">
        <f>'Heat Map Export'!T134 - $T$6</f>
        <v>#N/A</v>
      </c>
      <c r="U135" s="16" t="e">
        <f>'Heat Map Export'!U134 - $U$6</f>
        <v>#N/A</v>
      </c>
      <c r="V135" s="16" t="e">
        <f>'Heat Map Export'!V134 - $V$6</f>
        <v>#N/A</v>
      </c>
      <c r="W135" s="16" t="e">
        <f>'Heat Map Export'!W134 - $W$6</f>
        <v>#N/A</v>
      </c>
      <c r="X135" s="16" t="e">
        <f>'Heat Map Export'!X134 - $X$6</f>
        <v>#N/A</v>
      </c>
      <c r="Y135" s="16" t="e">
        <f>'Heat Map Export'!Y134 - $Y$6</f>
        <v>#N/A</v>
      </c>
      <c r="Z135" s="16" t="e">
        <f>'Heat Map Export'!Z134-$Z$6</f>
        <v>#N/A</v>
      </c>
      <c r="AA135" s="16" t="e">
        <f>'Heat Map Export'!AA134 - $AA$6</f>
        <v>#N/A</v>
      </c>
      <c r="AB135" s="16" t="e">
        <f>'Heat Map Export'!AB134-$AB$6</f>
        <v>#N/A</v>
      </c>
      <c r="AC135" s="16" t="e">
        <f>'Heat Map Export'!AC134 - $AC$6</f>
        <v>#N/A</v>
      </c>
      <c r="AD135" s="16" t="e">
        <f>'Heat Map Export'!AD134 - $AD$6</f>
        <v>#N/A</v>
      </c>
    </row>
    <row r="136" spans="1:30" s="19" customFormat="1" ht="14.5" x14ac:dyDescent="0.35">
      <c r="A136" s="27">
        <f>'Heat Map Export'!A135</f>
        <v>0</v>
      </c>
      <c r="B136" s="28">
        <f>'Heat Map Export'!B135</f>
        <v>0</v>
      </c>
      <c r="C136" s="16" t="e">
        <f>'Heat Map Export'!C135 - $C$6</f>
        <v>#N/A</v>
      </c>
      <c r="D136" s="16" t="e">
        <f>'Heat Map Export'!D135 - $D$6</f>
        <v>#N/A</v>
      </c>
      <c r="E136" s="16" t="e">
        <f>'Heat Map Export'!E135 - $E$6</f>
        <v>#N/A</v>
      </c>
      <c r="F136" s="16" t="e">
        <f>'Heat Map Export'!F135 - $F$6</f>
        <v>#N/A</v>
      </c>
      <c r="G136" s="16" t="e">
        <f>'Heat Map Export'!G135 - $G$6</f>
        <v>#N/A</v>
      </c>
      <c r="H136" s="16" t="e">
        <f>'Heat Map Export'!H135 - $H$6</f>
        <v>#N/A</v>
      </c>
      <c r="I136" s="16" t="e">
        <f>'Heat Map Export'!I135 - $I$6</f>
        <v>#N/A</v>
      </c>
      <c r="J136" s="16" t="e">
        <f>'Heat Map Export'!J135 - $J$6</f>
        <v>#N/A</v>
      </c>
      <c r="K136" s="16" t="e">
        <f>'Heat Map Export'!K135 - $K$6</f>
        <v>#N/A</v>
      </c>
      <c r="L136" s="16" t="e">
        <f>'Heat Map Export'!L135 - $L$6</f>
        <v>#N/A</v>
      </c>
      <c r="M136" s="16" t="e">
        <f>'Heat Map Export'!M135 - $M$6</f>
        <v>#N/A</v>
      </c>
      <c r="N136" s="16" t="e">
        <f>'Heat Map Export'!N135 - $N$6</f>
        <v>#N/A</v>
      </c>
      <c r="O136" s="16" t="e">
        <f>'Heat Map Export'!O135 - $O$6</f>
        <v>#N/A</v>
      </c>
      <c r="P136" s="16" t="e">
        <f>'Heat Map Export'!P135 - $P$6</f>
        <v>#N/A</v>
      </c>
      <c r="Q136" s="16" t="e">
        <f>'Heat Map Export'!Q135 - $Q$6</f>
        <v>#N/A</v>
      </c>
      <c r="R136" s="16" t="e">
        <f>'Heat Map Export'!R135 - $R$6</f>
        <v>#N/A</v>
      </c>
      <c r="S136" s="16" t="e">
        <f>'Heat Map Export'!S135 - $S$6</f>
        <v>#N/A</v>
      </c>
      <c r="T136" s="16" t="e">
        <f>'Heat Map Export'!T135 - $T$6</f>
        <v>#N/A</v>
      </c>
      <c r="U136" s="16" t="e">
        <f>'Heat Map Export'!U135 - $U$6</f>
        <v>#N/A</v>
      </c>
      <c r="V136" s="16" t="e">
        <f>'Heat Map Export'!V135 - $V$6</f>
        <v>#N/A</v>
      </c>
      <c r="W136" s="16" t="e">
        <f>'Heat Map Export'!W135 - $W$6</f>
        <v>#N/A</v>
      </c>
      <c r="X136" s="16" t="e">
        <f>'Heat Map Export'!X135 - $X$6</f>
        <v>#N/A</v>
      </c>
      <c r="Y136" s="16" t="e">
        <f>'Heat Map Export'!Y135 - $Y$6</f>
        <v>#N/A</v>
      </c>
      <c r="Z136" s="16" t="e">
        <f>'Heat Map Export'!Z135 - $Z$6</f>
        <v>#N/A</v>
      </c>
      <c r="AA136" s="16" t="e">
        <f>'Heat Map Export'!AA135 - $AA$6</f>
        <v>#N/A</v>
      </c>
      <c r="AB136" s="16" t="e">
        <f>'Heat Map Export'!AB135 - $AB$6</f>
        <v>#N/A</v>
      </c>
      <c r="AC136" s="16" t="e">
        <f>'Heat Map Export'!AC135 - $AC$6</f>
        <v>#N/A</v>
      </c>
      <c r="AD136" s="16" t="e">
        <f>'Heat Map Export'!AD135 - $AD$6</f>
        <v>#N/A</v>
      </c>
    </row>
    <row r="137" spans="1:30" s="19" customFormat="1" ht="14.5" x14ac:dyDescent="0.35">
      <c r="A137" s="27">
        <f>'Heat Map Export'!A136</f>
        <v>0</v>
      </c>
      <c r="B137" s="28">
        <f>'Heat Map Export'!B136</f>
        <v>0</v>
      </c>
      <c r="C137" s="16" t="e">
        <f>'Heat Map Export'!C136 - $C$6</f>
        <v>#N/A</v>
      </c>
      <c r="D137" s="16" t="e">
        <f>'Heat Map Export'!D136 - $D$6</f>
        <v>#N/A</v>
      </c>
      <c r="E137" s="16" t="e">
        <f>'Heat Map Export'!E136 - $E$6</f>
        <v>#N/A</v>
      </c>
      <c r="F137" s="16" t="e">
        <f>'Heat Map Export'!F136 - $F$6</f>
        <v>#N/A</v>
      </c>
      <c r="G137" s="16" t="e">
        <f>'Heat Map Export'!G136 - $G$6</f>
        <v>#N/A</v>
      </c>
      <c r="H137" s="16" t="e">
        <f>'Heat Map Export'!H136 - $H$6</f>
        <v>#N/A</v>
      </c>
      <c r="I137" s="16" t="e">
        <f>'Heat Map Export'!I136 -$I$6</f>
        <v>#N/A</v>
      </c>
      <c r="J137" s="16" t="e">
        <f>'Heat Map Export'!J136 - $J$6</f>
        <v>#N/A</v>
      </c>
      <c r="K137" s="16" t="e">
        <f>'Heat Map Export'!K136-$K$6</f>
        <v>#N/A</v>
      </c>
      <c r="L137" s="16" t="e">
        <f>'Heat Map Export'!L136 - $L$6</f>
        <v>#N/A</v>
      </c>
      <c r="M137" s="16" t="e">
        <f>'Heat Map Export'!M136 - $M$6</f>
        <v>#N/A</v>
      </c>
      <c r="N137" s="16" t="e">
        <f>'Heat Map Export'!N136 - $N$6</f>
        <v>#N/A</v>
      </c>
      <c r="O137" s="16" t="e">
        <f>'Heat Map Export'!O136 - $O$6</f>
        <v>#N/A</v>
      </c>
      <c r="P137" s="16" t="e">
        <f>'Heat Map Export'!P136 - $P$6</f>
        <v>#N/A</v>
      </c>
      <c r="Q137" s="16" t="e">
        <f>'Heat Map Export'!Q136 - $Q$6</f>
        <v>#N/A</v>
      </c>
      <c r="R137" s="16" t="e">
        <f>'Heat Map Export'!R136 - $R$6</f>
        <v>#N/A</v>
      </c>
      <c r="S137" s="16" t="e">
        <f>'Heat Map Export'!S136 - $S$6</f>
        <v>#N/A</v>
      </c>
      <c r="T137" s="16" t="e">
        <f>'Heat Map Export'!T136 - $T$6</f>
        <v>#N/A</v>
      </c>
      <c r="U137" s="16" t="e">
        <f>'Heat Map Export'!U136 - $U$6</f>
        <v>#N/A</v>
      </c>
      <c r="V137" s="16" t="e">
        <f>'Heat Map Export'!V136 - $V$6</f>
        <v>#N/A</v>
      </c>
      <c r="W137" s="16" t="e">
        <f>'Heat Map Export'!W136 - $W$6</f>
        <v>#N/A</v>
      </c>
      <c r="X137" s="16" t="e">
        <f>'Heat Map Export'!X136 - $X$6</f>
        <v>#N/A</v>
      </c>
      <c r="Y137" s="16" t="e">
        <f>'Heat Map Export'!Y136 - $Y$6</f>
        <v>#N/A</v>
      </c>
      <c r="Z137" s="16" t="e">
        <f>'Heat Map Export'!Z136-$Z$6</f>
        <v>#N/A</v>
      </c>
      <c r="AA137" s="16" t="e">
        <f>'Heat Map Export'!AA136 - $AA$6</f>
        <v>#N/A</v>
      </c>
      <c r="AB137" s="16" t="e">
        <f>'Heat Map Export'!AB136-$AB$6</f>
        <v>#N/A</v>
      </c>
      <c r="AC137" s="16" t="e">
        <f>'Heat Map Export'!AC136 - $AC$6</f>
        <v>#N/A</v>
      </c>
      <c r="AD137" s="16" t="e">
        <f>'Heat Map Export'!AD136 - $AD$6</f>
        <v>#N/A</v>
      </c>
    </row>
    <row r="138" spans="1:30" s="19" customFormat="1" ht="14.5" x14ac:dyDescent="0.35">
      <c r="A138" s="27">
        <f>'Heat Map Export'!A137</f>
        <v>0</v>
      </c>
      <c r="B138" s="28">
        <f>'Heat Map Export'!B137</f>
        <v>0</v>
      </c>
      <c r="C138" s="16" t="e">
        <f>'Heat Map Export'!C137 - $C$6</f>
        <v>#N/A</v>
      </c>
      <c r="D138" s="16" t="e">
        <f>'Heat Map Export'!D137 - $D$6</f>
        <v>#N/A</v>
      </c>
      <c r="E138" s="16" t="e">
        <f>'Heat Map Export'!E137 - $E$6</f>
        <v>#N/A</v>
      </c>
      <c r="F138" s="16" t="e">
        <f>'Heat Map Export'!F137 - $F$6</f>
        <v>#N/A</v>
      </c>
      <c r="G138" s="16" t="e">
        <f>'Heat Map Export'!G137 - $G$6</f>
        <v>#N/A</v>
      </c>
      <c r="H138" s="16" t="e">
        <f>'Heat Map Export'!H137 - $H$6</f>
        <v>#N/A</v>
      </c>
      <c r="I138" s="16" t="e">
        <f>'Heat Map Export'!I137 - $I$6</f>
        <v>#N/A</v>
      </c>
      <c r="J138" s="16" t="e">
        <f>'Heat Map Export'!J137 - $J$6</f>
        <v>#N/A</v>
      </c>
      <c r="K138" s="16" t="e">
        <f>'Heat Map Export'!K137 - $K$6</f>
        <v>#N/A</v>
      </c>
      <c r="L138" s="16" t="e">
        <f>'Heat Map Export'!L137 - $L$6</f>
        <v>#N/A</v>
      </c>
      <c r="M138" s="16" t="e">
        <f>'Heat Map Export'!M137 - $M$6</f>
        <v>#N/A</v>
      </c>
      <c r="N138" s="16" t="e">
        <f>'Heat Map Export'!N137 - $N$6</f>
        <v>#N/A</v>
      </c>
      <c r="O138" s="16" t="e">
        <f>'Heat Map Export'!O137 - $O$6</f>
        <v>#N/A</v>
      </c>
      <c r="P138" s="16" t="e">
        <f>'Heat Map Export'!P137 - $P$6</f>
        <v>#N/A</v>
      </c>
      <c r="Q138" s="16" t="e">
        <f>'Heat Map Export'!Q137 - $Q$6</f>
        <v>#N/A</v>
      </c>
      <c r="R138" s="16" t="e">
        <f>'Heat Map Export'!R137 - $R$6</f>
        <v>#N/A</v>
      </c>
      <c r="S138" s="16" t="e">
        <f>'Heat Map Export'!S137 - $S$6</f>
        <v>#N/A</v>
      </c>
      <c r="T138" s="16" t="e">
        <f>'Heat Map Export'!T137 - $T$6</f>
        <v>#N/A</v>
      </c>
      <c r="U138" s="16" t="e">
        <f>'Heat Map Export'!U137 - $U$6</f>
        <v>#N/A</v>
      </c>
      <c r="V138" s="16" t="e">
        <f>'Heat Map Export'!V137 - $V$6</f>
        <v>#N/A</v>
      </c>
      <c r="W138" s="16" t="e">
        <f>'Heat Map Export'!W137 - $W$6</f>
        <v>#N/A</v>
      </c>
      <c r="X138" s="16" t="e">
        <f>'Heat Map Export'!X137 - $X$6</f>
        <v>#N/A</v>
      </c>
      <c r="Y138" s="16" t="e">
        <f>'Heat Map Export'!Y137 - $Y$6</f>
        <v>#N/A</v>
      </c>
      <c r="Z138" s="16" t="e">
        <f>'Heat Map Export'!Z137 - $Z$6</f>
        <v>#N/A</v>
      </c>
      <c r="AA138" s="16" t="e">
        <f>'Heat Map Export'!AA137 - $AA$6</f>
        <v>#N/A</v>
      </c>
      <c r="AB138" s="16" t="e">
        <f>'Heat Map Export'!AB137 - $AB$6</f>
        <v>#N/A</v>
      </c>
      <c r="AC138" s="16" t="e">
        <f>'Heat Map Export'!AC137 - $AC$6</f>
        <v>#N/A</v>
      </c>
      <c r="AD138" s="16" t="e">
        <f>'Heat Map Export'!AD137 - $AD$6</f>
        <v>#N/A</v>
      </c>
    </row>
    <row r="139" spans="1:30" s="19" customFormat="1" ht="14.5" x14ac:dyDescent="0.35">
      <c r="A139" s="27">
        <f>'Heat Map Export'!A138</f>
        <v>0</v>
      </c>
      <c r="B139" s="28">
        <f>'Heat Map Export'!B138</f>
        <v>0</v>
      </c>
      <c r="C139" s="16" t="e">
        <f>'Heat Map Export'!C138 - $C$6</f>
        <v>#N/A</v>
      </c>
      <c r="D139" s="16" t="e">
        <f>'Heat Map Export'!D138 - $D$6</f>
        <v>#N/A</v>
      </c>
      <c r="E139" s="16" t="e">
        <f>'Heat Map Export'!E138 - $E$6</f>
        <v>#N/A</v>
      </c>
      <c r="F139" s="16" t="e">
        <f>'Heat Map Export'!F138 - $F$6</f>
        <v>#N/A</v>
      </c>
      <c r="G139" s="16" t="e">
        <f>'Heat Map Export'!G138 - $G$6</f>
        <v>#N/A</v>
      </c>
      <c r="H139" s="16" t="e">
        <f>'Heat Map Export'!H138 - $H$6</f>
        <v>#N/A</v>
      </c>
      <c r="I139" s="16" t="e">
        <f>'Heat Map Export'!I138 -$I$6</f>
        <v>#N/A</v>
      </c>
      <c r="J139" s="16" t="e">
        <f>'Heat Map Export'!J138 - $J$6</f>
        <v>#N/A</v>
      </c>
      <c r="K139" s="16" t="e">
        <f>'Heat Map Export'!K138-$K$6</f>
        <v>#N/A</v>
      </c>
      <c r="L139" s="16" t="e">
        <f>'Heat Map Export'!L138 - $L$6</f>
        <v>#N/A</v>
      </c>
      <c r="M139" s="16" t="e">
        <f>'Heat Map Export'!M138 - $M$6</f>
        <v>#N/A</v>
      </c>
      <c r="N139" s="16" t="e">
        <f>'Heat Map Export'!N138 - $N$6</f>
        <v>#N/A</v>
      </c>
      <c r="O139" s="16" t="e">
        <f>'Heat Map Export'!O138 - $O$6</f>
        <v>#N/A</v>
      </c>
      <c r="P139" s="16" t="e">
        <f>'Heat Map Export'!P138 - $P$6</f>
        <v>#N/A</v>
      </c>
      <c r="Q139" s="16" t="e">
        <f>'Heat Map Export'!Q138 - $Q$6</f>
        <v>#N/A</v>
      </c>
      <c r="R139" s="16" t="e">
        <f>'Heat Map Export'!R138 - $R$6</f>
        <v>#N/A</v>
      </c>
      <c r="S139" s="16" t="e">
        <f>'Heat Map Export'!S138 - $S$6</f>
        <v>#N/A</v>
      </c>
      <c r="T139" s="16" t="e">
        <f>'Heat Map Export'!T138 - $T$6</f>
        <v>#N/A</v>
      </c>
      <c r="U139" s="16" t="e">
        <f>'Heat Map Export'!U138 - $U$6</f>
        <v>#N/A</v>
      </c>
      <c r="V139" s="16" t="e">
        <f>'Heat Map Export'!V138 - $V$6</f>
        <v>#N/A</v>
      </c>
      <c r="W139" s="16" t="e">
        <f>'Heat Map Export'!W138 - $W$6</f>
        <v>#N/A</v>
      </c>
      <c r="X139" s="16" t="e">
        <f>'Heat Map Export'!X138 - $X$6</f>
        <v>#N/A</v>
      </c>
      <c r="Y139" s="16" t="e">
        <f>'Heat Map Export'!Y138 - $Y$6</f>
        <v>#N/A</v>
      </c>
      <c r="Z139" s="16" t="e">
        <f>'Heat Map Export'!Z138-$Z$6</f>
        <v>#N/A</v>
      </c>
      <c r="AA139" s="16" t="e">
        <f>'Heat Map Export'!AA138 - $AA$6</f>
        <v>#N/A</v>
      </c>
      <c r="AB139" s="16" t="e">
        <f>'Heat Map Export'!AB138-$AB$6</f>
        <v>#N/A</v>
      </c>
      <c r="AC139" s="16" t="e">
        <f>'Heat Map Export'!AC138 - $AC$6</f>
        <v>#N/A</v>
      </c>
      <c r="AD139" s="16" t="e">
        <f>'Heat Map Export'!AD138 - $AD$6</f>
        <v>#N/A</v>
      </c>
    </row>
    <row r="140" spans="1:30" s="19" customFormat="1" ht="14.5" x14ac:dyDescent="0.35">
      <c r="A140" s="27">
        <f>'Heat Map Export'!A139</f>
        <v>0</v>
      </c>
      <c r="B140" s="28">
        <f>'Heat Map Export'!B139</f>
        <v>0</v>
      </c>
      <c r="C140" s="16" t="e">
        <f>'Heat Map Export'!C139 - $C$6</f>
        <v>#N/A</v>
      </c>
      <c r="D140" s="16" t="e">
        <f>'Heat Map Export'!D139 - $D$6</f>
        <v>#N/A</v>
      </c>
      <c r="E140" s="16" t="e">
        <f>'Heat Map Export'!E139 - $E$6</f>
        <v>#N/A</v>
      </c>
      <c r="F140" s="16" t="e">
        <f>'Heat Map Export'!F139 - $F$6</f>
        <v>#N/A</v>
      </c>
      <c r="G140" s="16" t="e">
        <f>'Heat Map Export'!G139 - $G$6</f>
        <v>#N/A</v>
      </c>
      <c r="H140" s="16" t="e">
        <f>'Heat Map Export'!H139 - $H$6</f>
        <v>#N/A</v>
      </c>
      <c r="I140" s="16" t="e">
        <f>'Heat Map Export'!I139 - $I$6</f>
        <v>#N/A</v>
      </c>
      <c r="J140" s="16" t="e">
        <f>'Heat Map Export'!J139 - $J$6</f>
        <v>#N/A</v>
      </c>
      <c r="K140" s="16" t="e">
        <f>'Heat Map Export'!K139 - $K$6</f>
        <v>#N/A</v>
      </c>
      <c r="L140" s="16" t="e">
        <f>'Heat Map Export'!L139 - $L$6</f>
        <v>#N/A</v>
      </c>
      <c r="M140" s="16" t="e">
        <f>'Heat Map Export'!M139 - $M$6</f>
        <v>#N/A</v>
      </c>
      <c r="N140" s="16" t="e">
        <f>'Heat Map Export'!N139 - $N$6</f>
        <v>#N/A</v>
      </c>
      <c r="O140" s="16" t="e">
        <f>'Heat Map Export'!O139 - $O$6</f>
        <v>#N/A</v>
      </c>
      <c r="P140" s="16" t="e">
        <f>'Heat Map Export'!P139 - $P$6</f>
        <v>#N/A</v>
      </c>
      <c r="Q140" s="16" t="e">
        <f>'Heat Map Export'!Q139 - $Q$6</f>
        <v>#N/A</v>
      </c>
      <c r="R140" s="16" t="e">
        <f>'Heat Map Export'!R139 - $R$6</f>
        <v>#N/A</v>
      </c>
      <c r="S140" s="16" t="e">
        <f>'Heat Map Export'!S139 - $S$6</f>
        <v>#N/A</v>
      </c>
      <c r="T140" s="16" t="e">
        <f>'Heat Map Export'!T139 - $T$6</f>
        <v>#N/A</v>
      </c>
      <c r="U140" s="16" t="e">
        <f>'Heat Map Export'!U139 - $U$6</f>
        <v>#N/A</v>
      </c>
      <c r="V140" s="16" t="e">
        <f>'Heat Map Export'!V139 - $V$6</f>
        <v>#N/A</v>
      </c>
      <c r="W140" s="16" t="e">
        <f>'Heat Map Export'!W139 - $W$6</f>
        <v>#N/A</v>
      </c>
      <c r="X140" s="16" t="e">
        <f>'Heat Map Export'!X139 - $X$6</f>
        <v>#N/A</v>
      </c>
      <c r="Y140" s="16" t="e">
        <f>'Heat Map Export'!Y139 - $Y$6</f>
        <v>#N/A</v>
      </c>
      <c r="Z140" s="16" t="e">
        <f>'Heat Map Export'!Z139 - $Z$6</f>
        <v>#N/A</v>
      </c>
      <c r="AA140" s="16" t="e">
        <f>'Heat Map Export'!AA139 - $AA$6</f>
        <v>#N/A</v>
      </c>
      <c r="AB140" s="16" t="e">
        <f>'Heat Map Export'!AB139 - $AB$6</f>
        <v>#N/A</v>
      </c>
      <c r="AC140" s="16" t="e">
        <f>'Heat Map Export'!AC139 - $AC$6</f>
        <v>#N/A</v>
      </c>
      <c r="AD140" s="16" t="e">
        <f>'Heat Map Export'!AD139 - $AD$6</f>
        <v>#N/A</v>
      </c>
    </row>
    <row r="141" spans="1:30" s="19" customFormat="1" ht="14.5" x14ac:dyDescent="0.35">
      <c r="A141" s="27">
        <f>'Heat Map Export'!A140</f>
        <v>0</v>
      </c>
      <c r="B141" s="28">
        <f>'Heat Map Export'!B140</f>
        <v>0</v>
      </c>
      <c r="C141" s="16" t="e">
        <f>'Heat Map Export'!C140 - $C$6</f>
        <v>#N/A</v>
      </c>
      <c r="D141" s="16" t="e">
        <f>'Heat Map Export'!D140 - $D$6</f>
        <v>#N/A</v>
      </c>
      <c r="E141" s="16" t="e">
        <f>'Heat Map Export'!E140 - $E$6</f>
        <v>#N/A</v>
      </c>
      <c r="F141" s="16" t="e">
        <f>'Heat Map Export'!F140 - $F$6</f>
        <v>#N/A</v>
      </c>
      <c r="G141" s="16" t="e">
        <f>'Heat Map Export'!G140 - $G$6</f>
        <v>#N/A</v>
      </c>
      <c r="H141" s="16" t="e">
        <f>'Heat Map Export'!H140 - $H$6</f>
        <v>#N/A</v>
      </c>
      <c r="I141" s="16" t="e">
        <f>'Heat Map Export'!I140 -$I$6</f>
        <v>#N/A</v>
      </c>
      <c r="J141" s="16" t="e">
        <f>'Heat Map Export'!J140 - $J$6</f>
        <v>#N/A</v>
      </c>
      <c r="K141" s="16" t="e">
        <f>'Heat Map Export'!K140-$K$6</f>
        <v>#N/A</v>
      </c>
      <c r="L141" s="16" t="e">
        <f>'Heat Map Export'!L140 - $L$6</f>
        <v>#N/A</v>
      </c>
      <c r="M141" s="16" t="e">
        <f>'Heat Map Export'!M140 - $M$6</f>
        <v>#N/A</v>
      </c>
      <c r="N141" s="16" t="e">
        <f>'Heat Map Export'!N140 - $N$6</f>
        <v>#N/A</v>
      </c>
      <c r="O141" s="16" t="e">
        <f>'Heat Map Export'!O140 - $O$6</f>
        <v>#N/A</v>
      </c>
      <c r="P141" s="16" t="e">
        <f>'Heat Map Export'!P140 - $P$6</f>
        <v>#N/A</v>
      </c>
      <c r="Q141" s="16" t="e">
        <f>'Heat Map Export'!Q140 - $Q$6</f>
        <v>#N/A</v>
      </c>
      <c r="R141" s="16" t="e">
        <f>'Heat Map Export'!R140 - $R$6</f>
        <v>#N/A</v>
      </c>
      <c r="S141" s="16" t="e">
        <f>'Heat Map Export'!S140 - $S$6</f>
        <v>#N/A</v>
      </c>
      <c r="T141" s="16" t="e">
        <f>'Heat Map Export'!T140 - $T$6</f>
        <v>#N/A</v>
      </c>
      <c r="U141" s="16" t="e">
        <f>'Heat Map Export'!U140 - $U$6</f>
        <v>#N/A</v>
      </c>
      <c r="V141" s="16" t="e">
        <f>'Heat Map Export'!V140 - $V$6</f>
        <v>#N/A</v>
      </c>
      <c r="W141" s="16" t="e">
        <f>'Heat Map Export'!W140 - $W$6</f>
        <v>#N/A</v>
      </c>
      <c r="X141" s="16" t="e">
        <f>'Heat Map Export'!X140 - $X$6</f>
        <v>#N/A</v>
      </c>
      <c r="Y141" s="16" t="e">
        <f>'Heat Map Export'!Y140 - $Y$6</f>
        <v>#N/A</v>
      </c>
      <c r="Z141" s="16" t="e">
        <f>'Heat Map Export'!Z140-$Z$6</f>
        <v>#N/A</v>
      </c>
      <c r="AA141" s="16" t="e">
        <f>'Heat Map Export'!AA140 - $AA$6</f>
        <v>#N/A</v>
      </c>
      <c r="AB141" s="16" t="e">
        <f>'Heat Map Export'!AB140-$AB$6</f>
        <v>#N/A</v>
      </c>
      <c r="AC141" s="16" t="e">
        <f>'Heat Map Export'!AC140 - $AC$6</f>
        <v>#N/A</v>
      </c>
      <c r="AD141" s="16" t="e">
        <f>'Heat Map Export'!AD140 - $AD$6</f>
        <v>#N/A</v>
      </c>
    </row>
    <row r="142" spans="1:30" s="19" customFormat="1" ht="14.5" x14ac:dyDescent="0.35">
      <c r="A142" s="27">
        <f>'Heat Map Export'!A141</f>
        <v>0</v>
      </c>
      <c r="B142" s="28">
        <f>'Heat Map Export'!B141</f>
        <v>0</v>
      </c>
      <c r="C142" s="16" t="e">
        <f>'Heat Map Export'!C141 - $C$6</f>
        <v>#N/A</v>
      </c>
      <c r="D142" s="16" t="e">
        <f>'Heat Map Export'!D141 - $D$6</f>
        <v>#N/A</v>
      </c>
      <c r="E142" s="16" t="e">
        <f>'Heat Map Export'!E141 - $E$6</f>
        <v>#N/A</v>
      </c>
      <c r="F142" s="16" t="e">
        <f>'Heat Map Export'!F141 - $F$6</f>
        <v>#N/A</v>
      </c>
      <c r="G142" s="16" t="e">
        <f>'Heat Map Export'!G141 - $G$6</f>
        <v>#N/A</v>
      </c>
      <c r="H142" s="16" t="e">
        <f>'Heat Map Export'!H141 - $H$6</f>
        <v>#N/A</v>
      </c>
      <c r="I142" s="16" t="e">
        <f>'Heat Map Export'!I141 - $I$6</f>
        <v>#N/A</v>
      </c>
      <c r="J142" s="16" t="e">
        <f>'Heat Map Export'!J141 - $J$6</f>
        <v>#N/A</v>
      </c>
      <c r="K142" s="16" t="e">
        <f>'Heat Map Export'!K141 - $K$6</f>
        <v>#N/A</v>
      </c>
      <c r="L142" s="16" t="e">
        <f>'Heat Map Export'!L141 - $L$6</f>
        <v>#N/A</v>
      </c>
      <c r="M142" s="16" t="e">
        <f>'Heat Map Export'!M141 - $M$6</f>
        <v>#N/A</v>
      </c>
      <c r="N142" s="16" t="e">
        <f>'Heat Map Export'!N141 - $N$6</f>
        <v>#N/A</v>
      </c>
      <c r="O142" s="16" t="e">
        <f>'Heat Map Export'!O141 - $O$6</f>
        <v>#N/A</v>
      </c>
      <c r="P142" s="16" t="e">
        <f>'Heat Map Export'!P141 - $P$6</f>
        <v>#N/A</v>
      </c>
      <c r="Q142" s="16" t="e">
        <f>'Heat Map Export'!Q141 - $Q$6</f>
        <v>#N/A</v>
      </c>
      <c r="R142" s="16" t="e">
        <f>'Heat Map Export'!R141 - $R$6</f>
        <v>#N/A</v>
      </c>
      <c r="S142" s="16" t="e">
        <f>'Heat Map Export'!S141 - $S$6</f>
        <v>#N/A</v>
      </c>
      <c r="T142" s="16" t="e">
        <f>'Heat Map Export'!T141 - $T$6</f>
        <v>#N/A</v>
      </c>
      <c r="U142" s="16" t="e">
        <f>'Heat Map Export'!U141 - $U$6</f>
        <v>#N/A</v>
      </c>
      <c r="V142" s="16" t="e">
        <f>'Heat Map Export'!V141 - $V$6</f>
        <v>#N/A</v>
      </c>
      <c r="W142" s="16" t="e">
        <f>'Heat Map Export'!W141 - $W$6</f>
        <v>#N/A</v>
      </c>
      <c r="X142" s="16" t="e">
        <f>'Heat Map Export'!X141 - $X$6</f>
        <v>#N/A</v>
      </c>
      <c r="Y142" s="16" t="e">
        <f>'Heat Map Export'!Y141 - $Y$6</f>
        <v>#N/A</v>
      </c>
      <c r="Z142" s="16" t="e">
        <f>'Heat Map Export'!Z141 - $Z$6</f>
        <v>#N/A</v>
      </c>
      <c r="AA142" s="16" t="e">
        <f>'Heat Map Export'!AA141 - $AA$6</f>
        <v>#N/A</v>
      </c>
      <c r="AB142" s="16" t="e">
        <f>'Heat Map Export'!AB141 - $AB$6</f>
        <v>#N/A</v>
      </c>
      <c r="AC142" s="16" t="e">
        <f>'Heat Map Export'!AC141 - $AC$6</f>
        <v>#N/A</v>
      </c>
      <c r="AD142" s="16" t="e">
        <f>'Heat Map Export'!AD141 - $AD$6</f>
        <v>#N/A</v>
      </c>
    </row>
    <row r="143" spans="1:30" s="19" customFormat="1" ht="14.5" x14ac:dyDescent="0.35">
      <c r="A143" s="27">
        <f>'Heat Map Export'!A142</f>
        <v>0</v>
      </c>
      <c r="B143" s="28">
        <f>'Heat Map Export'!B142</f>
        <v>0</v>
      </c>
      <c r="C143" s="16" t="e">
        <f>'Heat Map Export'!C142 - $C$6</f>
        <v>#N/A</v>
      </c>
      <c r="D143" s="16" t="e">
        <f>'Heat Map Export'!D142 - $D$6</f>
        <v>#N/A</v>
      </c>
      <c r="E143" s="16" t="e">
        <f>'Heat Map Export'!E142 - $E$6</f>
        <v>#N/A</v>
      </c>
      <c r="F143" s="16" t="e">
        <f>'Heat Map Export'!F142 - $F$6</f>
        <v>#N/A</v>
      </c>
      <c r="G143" s="16" t="e">
        <f>'Heat Map Export'!G142 - $G$6</f>
        <v>#N/A</v>
      </c>
      <c r="H143" s="16" t="e">
        <f>'Heat Map Export'!H142 - $H$6</f>
        <v>#N/A</v>
      </c>
      <c r="I143" s="16" t="e">
        <f>'Heat Map Export'!I142 -$I$6</f>
        <v>#N/A</v>
      </c>
      <c r="J143" s="16" t="e">
        <f>'Heat Map Export'!J142 - $J$6</f>
        <v>#N/A</v>
      </c>
      <c r="K143" s="16" t="e">
        <f>'Heat Map Export'!K142-$K$6</f>
        <v>#N/A</v>
      </c>
      <c r="L143" s="16" t="e">
        <f>'Heat Map Export'!L142 - $L$6</f>
        <v>#N/A</v>
      </c>
      <c r="M143" s="16" t="e">
        <f>'Heat Map Export'!M142 - $M$6</f>
        <v>#N/A</v>
      </c>
      <c r="N143" s="16" t="e">
        <f>'Heat Map Export'!N142 - $N$6</f>
        <v>#N/A</v>
      </c>
      <c r="O143" s="16" t="e">
        <f>'Heat Map Export'!O142 - $O$6</f>
        <v>#N/A</v>
      </c>
      <c r="P143" s="16" t="e">
        <f>'Heat Map Export'!P142 - $P$6</f>
        <v>#N/A</v>
      </c>
      <c r="Q143" s="16" t="e">
        <f>'Heat Map Export'!Q142 - $Q$6</f>
        <v>#N/A</v>
      </c>
      <c r="R143" s="16" t="e">
        <f>'Heat Map Export'!R142 - $R$6</f>
        <v>#N/A</v>
      </c>
      <c r="S143" s="16" t="e">
        <f>'Heat Map Export'!S142 - $S$6</f>
        <v>#N/A</v>
      </c>
      <c r="T143" s="16" t="e">
        <f>'Heat Map Export'!T142 - $T$6</f>
        <v>#N/A</v>
      </c>
      <c r="U143" s="16" t="e">
        <f>'Heat Map Export'!U142 - $U$6</f>
        <v>#N/A</v>
      </c>
      <c r="V143" s="16" t="e">
        <f>'Heat Map Export'!V142 - $V$6</f>
        <v>#N/A</v>
      </c>
      <c r="W143" s="16" t="e">
        <f>'Heat Map Export'!W142 - $W$6</f>
        <v>#N/A</v>
      </c>
      <c r="X143" s="16" t="e">
        <f>'Heat Map Export'!X142 - $X$6</f>
        <v>#N/A</v>
      </c>
      <c r="Y143" s="16" t="e">
        <f>'Heat Map Export'!Y142 - $Y$6</f>
        <v>#N/A</v>
      </c>
      <c r="Z143" s="16" t="e">
        <f>'Heat Map Export'!Z142-$Z$6</f>
        <v>#N/A</v>
      </c>
      <c r="AA143" s="16" t="e">
        <f>'Heat Map Export'!AA142 - $AA$6</f>
        <v>#N/A</v>
      </c>
      <c r="AB143" s="16" t="e">
        <f>'Heat Map Export'!AB142-$AB$6</f>
        <v>#N/A</v>
      </c>
      <c r="AC143" s="16" t="e">
        <f>'Heat Map Export'!AC142 - $AC$6</f>
        <v>#N/A</v>
      </c>
      <c r="AD143" s="16" t="e">
        <f>'Heat Map Export'!AD142 - $AD$6</f>
        <v>#N/A</v>
      </c>
    </row>
    <row r="144" spans="1:30" s="19" customFormat="1" ht="14.5" x14ac:dyDescent="0.35">
      <c r="A144" s="27">
        <f>'Heat Map Export'!A143</f>
        <v>0</v>
      </c>
      <c r="B144" s="28">
        <f>'Heat Map Export'!B143</f>
        <v>0</v>
      </c>
      <c r="C144" s="16" t="e">
        <f>'Heat Map Export'!C143 - $C$6</f>
        <v>#N/A</v>
      </c>
      <c r="D144" s="16" t="e">
        <f>'Heat Map Export'!D143 - $D$6</f>
        <v>#N/A</v>
      </c>
      <c r="E144" s="16" t="e">
        <f>'Heat Map Export'!E143 - $E$6</f>
        <v>#N/A</v>
      </c>
      <c r="F144" s="16" t="e">
        <f>'Heat Map Export'!F143 - $F$6</f>
        <v>#N/A</v>
      </c>
      <c r="G144" s="16" t="e">
        <f>'Heat Map Export'!G143 - $G$6</f>
        <v>#N/A</v>
      </c>
      <c r="H144" s="16" t="e">
        <f>'Heat Map Export'!H143 - $H$6</f>
        <v>#N/A</v>
      </c>
      <c r="I144" s="16" t="e">
        <f>'Heat Map Export'!I143 - $I$6</f>
        <v>#N/A</v>
      </c>
      <c r="J144" s="16" t="e">
        <f>'Heat Map Export'!J143 - $J$6</f>
        <v>#N/A</v>
      </c>
      <c r="K144" s="16" t="e">
        <f>'Heat Map Export'!K143 - $K$6</f>
        <v>#N/A</v>
      </c>
      <c r="L144" s="16" t="e">
        <f>'Heat Map Export'!L143 - $L$6</f>
        <v>#N/A</v>
      </c>
      <c r="M144" s="16" t="e">
        <f>'Heat Map Export'!M143 - $M$6</f>
        <v>#N/A</v>
      </c>
      <c r="N144" s="16" t="e">
        <f>'Heat Map Export'!N143 - $N$6</f>
        <v>#N/A</v>
      </c>
      <c r="O144" s="16" t="e">
        <f>'Heat Map Export'!O143 - $O$6</f>
        <v>#N/A</v>
      </c>
      <c r="P144" s="16" t="e">
        <f>'Heat Map Export'!P143 - $P$6</f>
        <v>#N/A</v>
      </c>
      <c r="Q144" s="16" t="e">
        <f>'Heat Map Export'!Q143 - $Q$6</f>
        <v>#N/A</v>
      </c>
      <c r="R144" s="16" t="e">
        <f>'Heat Map Export'!R143 - $R$6</f>
        <v>#N/A</v>
      </c>
      <c r="S144" s="16" t="e">
        <f>'Heat Map Export'!S143 - $S$6</f>
        <v>#N/A</v>
      </c>
      <c r="T144" s="16" t="e">
        <f>'Heat Map Export'!T143 - $T$6</f>
        <v>#N/A</v>
      </c>
      <c r="U144" s="16" t="e">
        <f>'Heat Map Export'!U143 - $U$6</f>
        <v>#N/A</v>
      </c>
      <c r="V144" s="16" t="e">
        <f>'Heat Map Export'!V143 - $V$6</f>
        <v>#N/A</v>
      </c>
      <c r="W144" s="16" t="e">
        <f>'Heat Map Export'!W143 - $W$6</f>
        <v>#N/A</v>
      </c>
      <c r="X144" s="16" t="e">
        <f>'Heat Map Export'!X143 - $X$6</f>
        <v>#N/A</v>
      </c>
      <c r="Y144" s="16" t="e">
        <f>'Heat Map Export'!Y143 - $Y$6</f>
        <v>#N/A</v>
      </c>
      <c r="Z144" s="16" t="e">
        <f>'Heat Map Export'!Z143 - $Z$6</f>
        <v>#N/A</v>
      </c>
      <c r="AA144" s="16" t="e">
        <f>'Heat Map Export'!AA143 - $AA$6</f>
        <v>#N/A</v>
      </c>
      <c r="AB144" s="16" t="e">
        <f>'Heat Map Export'!AB143 - $AB$6</f>
        <v>#N/A</v>
      </c>
      <c r="AC144" s="16" t="e">
        <f>'Heat Map Export'!AC143 - $AC$6</f>
        <v>#N/A</v>
      </c>
      <c r="AD144" s="16" t="e">
        <f>'Heat Map Export'!AD143 - $AD$6</f>
        <v>#N/A</v>
      </c>
    </row>
    <row r="145" spans="1:30" s="19" customFormat="1" ht="14.5" x14ac:dyDescent="0.35">
      <c r="A145" s="27">
        <f>'Heat Map Export'!A144</f>
        <v>0</v>
      </c>
      <c r="B145" s="28">
        <f>'Heat Map Export'!B144</f>
        <v>0</v>
      </c>
      <c r="C145" s="16" t="e">
        <f>'Heat Map Export'!C144 - $C$6</f>
        <v>#N/A</v>
      </c>
      <c r="D145" s="16" t="e">
        <f>'Heat Map Export'!D144 - $D$6</f>
        <v>#N/A</v>
      </c>
      <c r="E145" s="16" t="e">
        <f>'Heat Map Export'!E144 - $E$6</f>
        <v>#N/A</v>
      </c>
      <c r="F145" s="16" t="e">
        <f>'Heat Map Export'!F144 - $F$6</f>
        <v>#N/A</v>
      </c>
      <c r="G145" s="16" t="e">
        <f>'Heat Map Export'!G144 - $G$6</f>
        <v>#N/A</v>
      </c>
      <c r="H145" s="16" t="e">
        <f>'Heat Map Export'!H144 - $H$6</f>
        <v>#N/A</v>
      </c>
      <c r="I145" s="16" t="e">
        <f>'Heat Map Export'!I144 -$I$6</f>
        <v>#N/A</v>
      </c>
      <c r="J145" s="16" t="e">
        <f>'Heat Map Export'!J144 - $J$6</f>
        <v>#N/A</v>
      </c>
      <c r="K145" s="16" t="e">
        <f>'Heat Map Export'!K144-$K$6</f>
        <v>#N/A</v>
      </c>
      <c r="L145" s="16" t="e">
        <f>'Heat Map Export'!L144 - $L$6</f>
        <v>#N/A</v>
      </c>
      <c r="M145" s="16" t="e">
        <f>'Heat Map Export'!M144 - $M$6</f>
        <v>#N/A</v>
      </c>
      <c r="N145" s="16" t="e">
        <f>'Heat Map Export'!N144 - $N$6</f>
        <v>#N/A</v>
      </c>
      <c r="O145" s="16" t="e">
        <f>'Heat Map Export'!O144 - $O$6</f>
        <v>#N/A</v>
      </c>
      <c r="P145" s="16" t="e">
        <f>'Heat Map Export'!P144 - $P$6</f>
        <v>#N/A</v>
      </c>
      <c r="Q145" s="16" t="e">
        <f>'Heat Map Export'!Q144 - $Q$6</f>
        <v>#N/A</v>
      </c>
      <c r="R145" s="16" t="e">
        <f>'Heat Map Export'!R144 - $R$6</f>
        <v>#N/A</v>
      </c>
      <c r="S145" s="16" t="e">
        <f>'Heat Map Export'!S144 - $S$6</f>
        <v>#N/A</v>
      </c>
      <c r="T145" s="16" t="e">
        <f>'Heat Map Export'!T144 - $T$6</f>
        <v>#N/A</v>
      </c>
      <c r="U145" s="16" t="e">
        <f>'Heat Map Export'!U144 - $U$6</f>
        <v>#N/A</v>
      </c>
      <c r="V145" s="16" t="e">
        <f>'Heat Map Export'!V144 - $V$6</f>
        <v>#N/A</v>
      </c>
      <c r="W145" s="16" t="e">
        <f>'Heat Map Export'!W144 - $W$6</f>
        <v>#N/A</v>
      </c>
      <c r="X145" s="16" t="e">
        <f>'Heat Map Export'!X144 - $X$6</f>
        <v>#N/A</v>
      </c>
      <c r="Y145" s="16" t="e">
        <f>'Heat Map Export'!Y144 - $Y$6</f>
        <v>#N/A</v>
      </c>
      <c r="Z145" s="16" t="e">
        <f>'Heat Map Export'!Z144-$Z$6</f>
        <v>#N/A</v>
      </c>
      <c r="AA145" s="16" t="e">
        <f>'Heat Map Export'!AA144 - $AA$6</f>
        <v>#N/A</v>
      </c>
      <c r="AB145" s="16" t="e">
        <f>'Heat Map Export'!AB144-$AB$6</f>
        <v>#N/A</v>
      </c>
      <c r="AC145" s="16" t="e">
        <f>'Heat Map Export'!AC144 - $AC$6</f>
        <v>#N/A</v>
      </c>
      <c r="AD145" s="16" t="e">
        <f>'Heat Map Export'!AD144 - $AD$6</f>
        <v>#N/A</v>
      </c>
    </row>
    <row r="146" spans="1:30" s="19" customFormat="1" ht="14.5" x14ac:dyDescent="0.35">
      <c r="A146" s="27">
        <f>'Heat Map Export'!A145</f>
        <v>0</v>
      </c>
      <c r="B146" s="28">
        <f>'Heat Map Export'!B145</f>
        <v>0</v>
      </c>
      <c r="C146" s="16" t="e">
        <f>'Heat Map Export'!C145 - $C$6</f>
        <v>#N/A</v>
      </c>
      <c r="D146" s="16" t="e">
        <f>'Heat Map Export'!D145 - $D$6</f>
        <v>#N/A</v>
      </c>
      <c r="E146" s="16" t="e">
        <f>'Heat Map Export'!E145 - $E$6</f>
        <v>#N/A</v>
      </c>
      <c r="F146" s="16" t="e">
        <f>'Heat Map Export'!F145 - $F$6</f>
        <v>#N/A</v>
      </c>
      <c r="G146" s="16" t="e">
        <f>'Heat Map Export'!G145 - $G$6</f>
        <v>#N/A</v>
      </c>
      <c r="H146" s="16" t="e">
        <f>'Heat Map Export'!H145 - $H$6</f>
        <v>#N/A</v>
      </c>
      <c r="I146" s="16" t="e">
        <f>'Heat Map Export'!I145 - $I$6</f>
        <v>#N/A</v>
      </c>
      <c r="J146" s="16" t="e">
        <f>'Heat Map Export'!J145 - $J$6</f>
        <v>#N/A</v>
      </c>
      <c r="K146" s="16" t="e">
        <f>'Heat Map Export'!K145 - $K$6</f>
        <v>#N/A</v>
      </c>
      <c r="L146" s="16" t="e">
        <f>'Heat Map Export'!L145 - $L$6</f>
        <v>#N/A</v>
      </c>
      <c r="M146" s="16" t="e">
        <f>'Heat Map Export'!M145 - $M$6</f>
        <v>#N/A</v>
      </c>
      <c r="N146" s="16" t="e">
        <f>'Heat Map Export'!N145 - $N$6</f>
        <v>#N/A</v>
      </c>
      <c r="O146" s="16" t="e">
        <f>'Heat Map Export'!O145 - $O$6</f>
        <v>#N/A</v>
      </c>
      <c r="P146" s="16" t="e">
        <f>'Heat Map Export'!P145 - $P$6</f>
        <v>#N/A</v>
      </c>
      <c r="Q146" s="16" t="e">
        <f>'Heat Map Export'!Q145 - $Q$6</f>
        <v>#N/A</v>
      </c>
      <c r="R146" s="16" t="e">
        <f>'Heat Map Export'!R145 - $R$6</f>
        <v>#N/A</v>
      </c>
      <c r="S146" s="16" t="e">
        <f>'Heat Map Export'!S145 - $S$6</f>
        <v>#N/A</v>
      </c>
      <c r="T146" s="16" t="e">
        <f>'Heat Map Export'!T145 - $T$6</f>
        <v>#N/A</v>
      </c>
      <c r="U146" s="16" t="e">
        <f>'Heat Map Export'!U145 - $U$6</f>
        <v>#N/A</v>
      </c>
      <c r="V146" s="16" t="e">
        <f>'Heat Map Export'!V145 - $V$6</f>
        <v>#N/A</v>
      </c>
      <c r="W146" s="16" t="e">
        <f>'Heat Map Export'!W145 - $W$6</f>
        <v>#N/A</v>
      </c>
      <c r="X146" s="16" t="e">
        <f>'Heat Map Export'!X145 - $X$6</f>
        <v>#N/A</v>
      </c>
      <c r="Y146" s="16" t="e">
        <f>'Heat Map Export'!Y145 - $Y$6</f>
        <v>#N/A</v>
      </c>
      <c r="Z146" s="16" t="e">
        <f>'Heat Map Export'!Z145 - $Z$6</f>
        <v>#N/A</v>
      </c>
      <c r="AA146" s="16" t="e">
        <f>'Heat Map Export'!AA145 - $AA$6</f>
        <v>#N/A</v>
      </c>
      <c r="AB146" s="16" t="e">
        <f>'Heat Map Export'!AB145 - $AB$6</f>
        <v>#N/A</v>
      </c>
      <c r="AC146" s="16" t="e">
        <f>'Heat Map Export'!AC145 - $AC$6</f>
        <v>#N/A</v>
      </c>
      <c r="AD146" s="16" t="e">
        <f>'Heat Map Export'!AD145 - $AD$6</f>
        <v>#N/A</v>
      </c>
    </row>
    <row r="147" spans="1:30" s="19" customFormat="1" ht="14.5" x14ac:dyDescent="0.35">
      <c r="A147" s="27">
        <f>'Heat Map Export'!A146</f>
        <v>0</v>
      </c>
      <c r="B147" s="28">
        <f>'Heat Map Export'!B146</f>
        <v>0</v>
      </c>
      <c r="C147" s="16" t="e">
        <f>'Heat Map Export'!C146 - $C$6</f>
        <v>#N/A</v>
      </c>
      <c r="D147" s="16" t="e">
        <f>'Heat Map Export'!D146 - $D$6</f>
        <v>#N/A</v>
      </c>
      <c r="E147" s="16" t="e">
        <f>'Heat Map Export'!E146 - $E$6</f>
        <v>#N/A</v>
      </c>
      <c r="F147" s="16" t="e">
        <f>'Heat Map Export'!F146 - $F$6</f>
        <v>#N/A</v>
      </c>
      <c r="G147" s="16" t="e">
        <f>'Heat Map Export'!G146 - $G$6</f>
        <v>#N/A</v>
      </c>
      <c r="H147" s="16" t="e">
        <f>'Heat Map Export'!H146 - $H$6</f>
        <v>#N/A</v>
      </c>
      <c r="I147" s="16" t="e">
        <f>'Heat Map Export'!I146 -$I$6</f>
        <v>#N/A</v>
      </c>
      <c r="J147" s="16" t="e">
        <f>'Heat Map Export'!J146 - $J$6</f>
        <v>#N/A</v>
      </c>
      <c r="K147" s="16" t="e">
        <f>'Heat Map Export'!K146-$K$6</f>
        <v>#N/A</v>
      </c>
      <c r="L147" s="16" t="e">
        <f>'Heat Map Export'!L146 - $L$6</f>
        <v>#N/A</v>
      </c>
      <c r="M147" s="16" t="e">
        <f>'Heat Map Export'!M146 - $M$6</f>
        <v>#N/A</v>
      </c>
      <c r="N147" s="16" t="e">
        <f>'Heat Map Export'!N146 - $N$6</f>
        <v>#N/A</v>
      </c>
      <c r="O147" s="16" t="e">
        <f>'Heat Map Export'!O146 - $O$6</f>
        <v>#N/A</v>
      </c>
      <c r="P147" s="16" t="e">
        <f>'Heat Map Export'!P146 - $P$6</f>
        <v>#N/A</v>
      </c>
      <c r="Q147" s="16" t="e">
        <f>'Heat Map Export'!Q146 - $Q$6</f>
        <v>#N/A</v>
      </c>
      <c r="R147" s="16" t="e">
        <f>'Heat Map Export'!R146 - $R$6</f>
        <v>#N/A</v>
      </c>
      <c r="S147" s="16" t="e">
        <f>'Heat Map Export'!S146 - $S$6</f>
        <v>#N/A</v>
      </c>
      <c r="T147" s="16" t="e">
        <f>'Heat Map Export'!T146 - $T$6</f>
        <v>#N/A</v>
      </c>
      <c r="U147" s="16" t="e">
        <f>'Heat Map Export'!U146 - $U$6</f>
        <v>#N/A</v>
      </c>
      <c r="V147" s="16" t="e">
        <f>'Heat Map Export'!V146 - $V$6</f>
        <v>#N/A</v>
      </c>
      <c r="W147" s="16" t="e">
        <f>'Heat Map Export'!W146 - $W$6</f>
        <v>#N/A</v>
      </c>
      <c r="X147" s="16" t="e">
        <f>'Heat Map Export'!X146 - $X$6</f>
        <v>#N/A</v>
      </c>
      <c r="Y147" s="16" t="e">
        <f>'Heat Map Export'!Y146 - $Y$6</f>
        <v>#N/A</v>
      </c>
      <c r="Z147" s="16" t="e">
        <f>'Heat Map Export'!Z146-$Z$6</f>
        <v>#N/A</v>
      </c>
      <c r="AA147" s="16" t="e">
        <f>'Heat Map Export'!AA146 - $AA$6</f>
        <v>#N/A</v>
      </c>
      <c r="AB147" s="16" t="e">
        <f>'Heat Map Export'!AB146-$AB$6</f>
        <v>#N/A</v>
      </c>
      <c r="AC147" s="16" t="e">
        <f>'Heat Map Export'!AC146 - $AC$6</f>
        <v>#N/A</v>
      </c>
      <c r="AD147" s="16" t="e">
        <f>'Heat Map Export'!AD146 - $AD$6</f>
        <v>#N/A</v>
      </c>
    </row>
    <row r="148" spans="1:30" s="19" customFormat="1" ht="14.5" x14ac:dyDescent="0.35">
      <c r="A148" s="27">
        <f>'Heat Map Export'!A147</f>
        <v>0</v>
      </c>
      <c r="B148" s="28">
        <f>'Heat Map Export'!B147</f>
        <v>0</v>
      </c>
      <c r="C148" s="16" t="e">
        <f>'Heat Map Export'!C147 - $C$6</f>
        <v>#N/A</v>
      </c>
      <c r="D148" s="16" t="e">
        <f>'Heat Map Export'!D147 - $D$6</f>
        <v>#N/A</v>
      </c>
      <c r="E148" s="16" t="e">
        <f>'Heat Map Export'!E147 - $E$6</f>
        <v>#N/A</v>
      </c>
      <c r="F148" s="16" t="e">
        <f>'Heat Map Export'!F147 - $F$6</f>
        <v>#N/A</v>
      </c>
      <c r="G148" s="16" t="e">
        <f>'Heat Map Export'!G147 - $G$6</f>
        <v>#N/A</v>
      </c>
      <c r="H148" s="16" t="e">
        <f>'Heat Map Export'!H147 - $H$6</f>
        <v>#N/A</v>
      </c>
      <c r="I148" s="16" t="e">
        <f>'Heat Map Export'!I147 - $I$6</f>
        <v>#N/A</v>
      </c>
      <c r="J148" s="16" t="e">
        <f>'Heat Map Export'!J147 - $J$6</f>
        <v>#N/A</v>
      </c>
      <c r="K148" s="16" t="e">
        <f>'Heat Map Export'!K147 - $K$6</f>
        <v>#N/A</v>
      </c>
      <c r="L148" s="16" t="e">
        <f>'Heat Map Export'!L147 - $L$6</f>
        <v>#N/A</v>
      </c>
      <c r="M148" s="16" t="e">
        <f>'Heat Map Export'!M147 - $M$6</f>
        <v>#N/A</v>
      </c>
      <c r="N148" s="16" t="e">
        <f>'Heat Map Export'!N147 - $N$6</f>
        <v>#N/A</v>
      </c>
      <c r="O148" s="16" t="e">
        <f>'Heat Map Export'!O147 - $O$6</f>
        <v>#N/A</v>
      </c>
      <c r="P148" s="16" t="e">
        <f>'Heat Map Export'!P147 - $P$6</f>
        <v>#N/A</v>
      </c>
      <c r="Q148" s="16" t="e">
        <f>'Heat Map Export'!Q147 - $Q$6</f>
        <v>#N/A</v>
      </c>
      <c r="R148" s="16" t="e">
        <f>'Heat Map Export'!R147 - $R$6</f>
        <v>#N/A</v>
      </c>
      <c r="S148" s="16" t="e">
        <f>'Heat Map Export'!S147 - $S$6</f>
        <v>#N/A</v>
      </c>
      <c r="T148" s="16" t="e">
        <f>'Heat Map Export'!T147 - $T$6</f>
        <v>#N/A</v>
      </c>
      <c r="U148" s="16" t="e">
        <f>'Heat Map Export'!U147 - $U$6</f>
        <v>#N/A</v>
      </c>
      <c r="V148" s="16" t="e">
        <f>'Heat Map Export'!V147 - $V$6</f>
        <v>#N/A</v>
      </c>
      <c r="W148" s="16" t="e">
        <f>'Heat Map Export'!W147 - $W$6</f>
        <v>#N/A</v>
      </c>
      <c r="X148" s="16" t="e">
        <f>'Heat Map Export'!X147 - $X$6</f>
        <v>#N/A</v>
      </c>
      <c r="Y148" s="16" t="e">
        <f>'Heat Map Export'!Y147 - $Y$6</f>
        <v>#N/A</v>
      </c>
      <c r="Z148" s="16" t="e">
        <f>'Heat Map Export'!Z147 - $Z$6</f>
        <v>#N/A</v>
      </c>
      <c r="AA148" s="16" t="e">
        <f>'Heat Map Export'!AA147 - $AA$6</f>
        <v>#N/A</v>
      </c>
      <c r="AB148" s="16" t="e">
        <f>'Heat Map Export'!AB147 - $AB$6</f>
        <v>#N/A</v>
      </c>
      <c r="AC148" s="16" t="e">
        <f>'Heat Map Export'!AC147 - $AC$6</f>
        <v>#N/A</v>
      </c>
      <c r="AD148" s="16" t="e">
        <f>'Heat Map Export'!AD147 - $AD$6</f>
        <v>#N/A</v>
      </c>
    </row>
    <row r="149" spans="1:30" s="19" customFormat="1" ht="14.5" x14ac:dyDescent="0.35">
      <c r="A149" s="27">
        <f>'Heat Map Export'!A148</f>
        <v>0</v>
      </c>
      <c r="B149" s="28">
        <f>'Heat Map Export'!B148</f>
        <v>0</v>
      </c>
      <c r="C149" s="16" t="e">
        <f>'Heat Map Export'!C148 - $C$6</f>
        <v>#N/A</v>
      </c>
      <c r="D149" s="16" t="e">
        <f>'Heat Map Export'!D148 - $D$6</f>
        <v>#N/A</v>
      </c>
      <c r="E149" s="16" t="e">
        <f>'Heat Map Export'!E148 - $E$6</f>
        <v>#N/A</v>
      </c>
      <c r="F149" s="16" t="e">
        <f>'Heat Map Export'!F148 - $F$6</f>
        <v>#N/A</v>
      </c>
      <c r="G149" s="16" t="e">
        <f>'Heat Map Export'!G148 - $G$6</f>
        <v>#N/A</v>
      </c>
      <c r="H149" s="16" t="e">
        <f>'Heat Map Export'!H148 - $H$6</f>
        <v>#N/A</v>
      </c>
      <c r="I149" s="16" t="e">
        <f>'Heat Map Export'!I148 -$I$6</f>
        <v>#N/A</v>
      </c>
      <c r="J149" s="16" t="e">
        <f>'Heat Map Export'!J148 - $J$6</f>
        <v>#N/A</v>
      </c>
      <c r="K149" s="16" t="e">
        <f>'Heat Map Export'!K148-$K$6</f>
        <v>#N/A</v>
      </c>
      <c r="L149" s="16" t="e">
        <f>'Heat Map Export'!L148 - $L$6</f>
        <v>#N/A</v>
      </c>
      <c r="M149" s="16" t="e">
        <f>'Heat Map Export'!M148 - $M$6</f>
        <v>#N/A</v>
      </c>
      <c r="N149" s="16" t="e">
        <f>'Heat Map Export'!N148 - $N$6</f>
        <v>#N/A</v>
      </c>
      <c r="O149" s="16" t="e">
        <f>'Heat Map Export'!O148 - $O$6</f>
        <v>#N/A</v>
      </c>
      <c r="P149" s="16" t="e">
        <f>'Heat Map Export'!P148 - $P$6</f>
        <v>#N/A</v>
      </c>
      <c r="Q149" s="16" t="e">
        <f>'Heat Map Export'!Q148 - $Q$6</f>
        <v>#N/A</v>
      </c>
      <c r="R149" s="16" t="e">
        <f>'Heat Map Export'!R148 - $R$6</f>
        <v>#N/A</v>
      </c>
      <c r="S149" s="16" t="e">
        <f>'Heat Map Export'!S148 - $S$6</f>
        <v>#N/A</v>
      </c>
      <c r="T149" s="16" t="e">
        <f>'Heat Map Export'!T148 - $T$6</f>
        <v>#N/A</v>
      </c>
      <c r="U149" s="16" t="e">
        <f>'Heat Map Export'!U148 - $U$6</f>
        <v>#N/A</v>
      </c>
      <c r="V149" s="16" t="e">
        <f>'Heat Map Export'!V148 - $V$6</f>
        <v>#N/A</v>
      </c>
      <c r="W149" s="16" t="e">
        <f>'Heat Map Export'!W148 - $W$6</f>
        <v>#N/A</v>
      </c>
      <c r="X149" s="16" t="e">
        <f>'Heat Map Export'!X148 - $X$6</f>
        <v>#N/A</v>
      </c>
      <c r="Y149" s="16" t="e">
        <f>'Heat Map Export'!Y148 - $Y$6</f>
        <v>#N/A</v>
      </c>
      <c r="Z149" s="16" t="e">
        <f>'Heat Map Export'!Z148-$Z$6</f>
        <v>#N/A</v>
      </c>
      <c r="AA149" s="16" t="e">
        <f>'Heat Map Export'!AA148 - $AA$6</f>
        <v>#N/A</v>
      </c>
      <c r="AB149" s="16" t="e">
        <f>'Heat Map Export'!AB148-$AB$6</f>
        <v>#N/A</v>
      </c>
      <c r="AC149" s="16" t="e">
        <f>'Heat Map Export'!AC148 - $AC$6</f>
        <v>#N/A</v>
      </c>
      <c r="AD149" s="16" t="e">
        <f>'Heat Map Export'!AD148 - $AD$6</f>
        <v>#N/A</v>
      </c>
    </row>
    <row r="150" spans="1:30" s="19" customFormat="1" ht="14.5" x14ac:dyDescent="0.35">
      <c r="A150" s="27">
        <f>'Heat Map Export'!A149</f>
        <v>0</v>
      </c>
      <c r="B150" s="28">
        <f>'Heat Map Export'!B149</f>
        <v>0</v>
      </c>
      <c r="C150" s="16" t="e">
        <f>'Heat Map Export'!C149 - $C$6</f>
        <v>#N/A</v>
      </c>
      <c r="D150" s="16" t="e">
        <f>'Heat Map Export'!D149 - $D$6</f>
        <v>#N/A</v>
      </c>
      <c r="E150" s="16" t="e">
        <f>'Heat Map Export'!E149 - $E$6</f>
        <v>#N/A</v>
      </c>
      <c r="F150" s="16" t="e">
        <f>'Heat Map Export'!F149 - $F$6</f>
        <v>#N/A</v>
      </c>
      <c r="G150" s="16" t="e">
        <f>'Heat Map Export'!G149 - $G$6</f>
        <v>#N/A</v>
      </c>
      <c r="H150" s="16" t="e">
        <f>'Heat Map Export'!H149 - $H$6</f>
        <v>#N/A</v>
      </c>
      <c r="I150" s="16" t="e">
        <f>'Heat Map Export'!I149 - $I$6</f>
        <v>#N/A</v>
      </c>
      <c r="J150" s="16" t="e">
        <f>'Heat Map Export'!J149 - $J$6</f>
        <v>#N/A</v>
      </c>
      <c r="K150" s="16" t="e">
        <f>'Heat Map Export'!K149 - $K$6</f>
        <v>#N/A</v>
      </c>
      <c r="L150" s="16" t="e">
        <f>'Heat Map Export'!L149 - $L$6</f>
        <v>#N/A</v>
      </c>
      <c r="M150" s="16" t="e">
        <f>'Heat Map Export'!M149 - $M$6</f>
        <v>#N/A</v>
      </c>
      <c r="N150" s="16" t="e">
        <f>'Heat Map Export'!N149 - $N$6</f>
        <v>#N/A</v>
      </c>
      <c r="O150" s="16" t="e">
        <f>'Heat Map Export'!O149 - $O$6</f>
        <v>#N/A</v>
      </c>
      <c r="P150" s="16" t="e">
        <f>'Heat Map Export'!P149 - $P$6</f>
        <v>#N/A</v>
      </c>
      <c r="Q150" s="16" t="e">
        <f>'Heat Map Export'!Q149 - $Q$6</f>
        <v>#N/A</v>
      </c>
      <c r="R150" s="16" t="e">
        <f>'Heat Map Export'!R149 - $R$6</f>
        <v>#N/A</v>
      </c>
      <c r="S150" s="16" t="e">
        <f>'Heat Map Export'!S149 - $S$6</f>
        <v>#N/A</v>
      </c>
      <c r="T150" s="16" t="e">
        <f>'Heat Map Export'!T149 - $T$6</f>
        <v>#N/A</v>
      </c>
      <c r="U150" s="16" t="e">
        <f>'Heat Map Export'!U149 - $U$6</f>
        <v>#N/A</v>
      </c>
      <c r="V150" s="16" t="e">
        <f>'Heat Map Export'!V149 - $V$6</f>
        <v>#N/A</v>
      </c>
      <c r="W150" s="16" t="e">
        <f>'Heat Map Export'!W149 - $W$6</f>
        <v>#N/A</v>
      </c>
      <c r="X150" s="16" t="e">
        <f>'Heat Map Export'!X149 - $X$6</f>
        <v>#N/A</v>
      </c>
      <c r="Y150" s="16" t="e">
        <f>'Heat Map Export'!Y149 - $Y$6</f>
        <v>#N/A</v>
      </c>
      <c r="Z150" s="16" t="e">
        <f>'Heat Map Export'!Z149 - $Z$6</f>
        <v>#N/A</v>
      </c>
      <c r="AA150" s="16" t="e">
        <f>'Heat Map Export'!AA149 - $AA$6</f>
        <v>#N/A</v>
      </c>
      <c r="AB150" s="16" t="e">
        <f>'Heat Map Export'!AB149 - $AB$6</f>
        <v>#N/A</v>
      </c>
      <c r="AC150" s="16" t="e">
        <f>'Heat Map Export'!AC149 - $AC$6</f>
        <v>#N/A</v>
      </c>
      <c r="AD150" s="16" t="e">
        <f>'Heat Map Export'!AD149 - $AD$6</f>
        <v>#N/A</v>
      </c>
    </row>
    <row r="151" spans="1:30" s="19" customFormat="1" ht="14.5" x14ac:dyDescent="0.35">
      <c r="A151" s="27">
        <f>'Heat Map Export'!A150</f>
        <v>0</v>
      </c>
      <c r="B151" s="28">
        <f>'Heat Map Export'!B150</f>
        <v>0</v>
      </c>
      <c r="C151" s="16" t="e">
        <f>'Heat Map Export'!C150 - $C$6</f>
        <v>#N/A</v>
      </c>
      <c r="D151" s="16" t="e">
        <f>'Heat Map Export'!D150 - $D$6</f>
        <v>#N/A</v>
      </c>
      <c r="E151" s="16" t="e">
        <f>'Heat Map Export'!E150 - $E$6</f>
        <v>#N/A</v>
      </c>
      <c r="F151" s="16" t="e">
        <f>'Heat Map Export'!F150 - $F$6</f>
        <v>#N/A</v>
      </c>
      <c r="G151" s="16" t="e">
        <f>'Heat Map Export'!G150 - $G$6</f>
        <v>#N/A</v>
      </c>
      <c r="H151" s="16" t="e">
        <f>'Heat Map Export'!H150 - $H$6</f>
        <v>#N/A</v>
      </c>
      <c r="I151" s="16" t="e">
        <f>'Heat Map Export'!I150 -$I$6</f>
        <v>#N/A</v>
      </c>
      <c r="J151" s="16" t="e">
        <f>'Heat Map Export'!J150 - $J$6</f>
        <v>#N/A</v>
      </c>
      <c r="K151" s="16" t="e">
        <f>'Heat Map Export'!K150-$K$6</f>
        <v>#N/A</v>
      </c>
      <c r="L151" s="16" t="e">
        <f>'Heat Map Export'!L150 - $L$6</f>
        <v>#N/A</v>
      </c>
      <c r="M151" s="16" t="e">
        <f>'Heat Map Export'!M150 - $M$6</f>
        <v>#N/A</v>
      </c>
      <c r="N151" s="16" t="e">
        <f>'Heat Map Export'!N150 - $N$6</f>
        <v>#N/A</v>
      </c>
      <c r="O151" s="16" t="e">
        <f>'Heat Map Export'!O150 - $O$6</f>
        <v>#N/A</v>
      </c>
      <c r="P151" s="16" t="e">
        <f>'Heat Map Export'!P150 - $P$6</f>
        <v>#N/A</v>
      </c>
      <c r="Q151" s="16" t="e">
        <f>'Heat Map Export'!Q150 - $Q$6</f>
        <v>#N/A</v>
      </c>
      <c r="R151" s="16" t="e">
        <f>'Heat Map Export'!R150 - $R$6</f>
        <v>#N/A</v>
      </c>
      <c r="S151" s="16" t="e">
        <f>'Heat Map Export'!S150 - $S$6</f>
        <v>#N/A</v>
      </c>
      <c r="T151" s="16" t="e">
        <f>'Heat Map Export'!T150 - $T$6</f>
        <v>#N/A</v>
      </c>
      <c r="U151" s="16" t="e">
        <f>'Heat Map Export'!U150 - $U$6</f>
        <v>#N/A</v>
      </c>
      <c r="V151" s="16" t="e">
        <f>'Heat Map Export'!V150 - $V$6</f>
        <v>#N/A</v>
      </c>
      <c r="W151" s="16" t="e">
        <f>'Heat Map Export'!W150 - $W$6</f>
        <v>#N/A</v>
      </c>
      <c r="X151" s="16" t="e">
        <f>'Heat Map Export'!X150 - $X$6</f>
        <v>#N/A</v>
      </c>
      <c r="Y151" s="16" t="e">
        <f>'Heat Map Export'!Y150 - $Y$6</f>
        <v>#N/A</v>
      </c>
      <c r="Z151" s="16" t="e">
        <f>'Heat Map Export'!Z150-$Z$6</f>
        <v>#N/A</v>
      </c>
      <c r="AA151" s="16" t="e">
        <f>'Heat Map Export'!AA150 - $AA$6</f>
        <v>#N/A</v>
      </c>
      <c r="AB151" s="16" t="e">
        <f>'Heat Map Export'!AB150-$AB$6</f>
        <v>#N/A</v>
      </c>
      <c r="AC151" s="16" t="e">
        <f>'Heat Map Export'!AC150 - $AC$6</f>
        <v>#N/A</v>
      </c>
      <c r="AD151" s="16" t="e">
        <f>'Heat Map Export'!AD150 - $AD$6</f>
        <v>#N/A</v>
      </c>
    </row>
    <row r="152" spans="1:30" s="19" customFormat="1" ht="14.5" x14ac:dyDescent="0.35">
      <c r="A152" s="27">
        <f>'Heat Map Export'!A151</f>
        <v>0</v>
      </c>
      <c r="B152" s="28">
        <f>'Heat Map Export'!B151</f>
        <v>0</v>
      </c>
      <c r="C152" s="16" t="e">
        <f>'Heat Map Export'!C151 - $C$6</f>
        <v>#N/A</v>
      </c>
      <c r="D152" s="16" t="e">
        <f>'Heat Map Export'!D151 - $D$6</f>
        <v>#N/A</v>
      </c>
      <c r="E152" s="16" t="e">
        <f>'Heat Map Export'!E151 - $E$6</f>
        <v>#N/A</v>
      </c>
      <c r="F152" s="16" t="e">
        <f>'Heat Map Export'!F151 - $F$6</f>
        <v>#N/A</v>
      </c>
      <c r="G152" s="16" t="e">
        <f>'Heat Map Export'!G151 - $G$6</f>
        <v>#N/A</v>
      </c>
      <c r="H152" s="16" t="e">
        <f>'Heat Map Export'!H151 - $H$6</f>
        <v>#N/A</v>
      </c>
      <c r="I152" s="16" t="e">
        <f>'Heat Map Export'!I151 - $I$6</f>
        <v>#N/A</v>
      </c>
      <c r="J152" s="16" t="e">
        <f>'Heat Map Export'!J151 - $J$6</f>
        <v>#N/A</v>
      </c>
      <c r="K152" s="16" t="e">
        <f>'Heat Map Export'!K151 - $K$6</f>
        <v>#N/A</v>
      </c>
      <c r="L152" s="16" t="e">
        <f>'Heat Map Export'!L151 - $L$6</f>
        <v>#N/A</v>
      </c>
      <c r="M152" s="16" t="e">
        <f>'Heat Map Export'!M151 - $M$6</f>
        <v>#N/A</v>
      </c>
      <c r="N152" s="16" t="e">
        <f>'Heat Map Export'!N151 - $N$6</f>
        <v>#N/A</v>
      </c>
      <c r="O152" s="16" t="e">
        <f>'Heat Map Export'!O151 - $O$6</f>
        <v>#N/A</v>
      </c>
      <c r="P152" s="16" t="e">
        <f>'Heat Map Export'!P151 - $P$6</f>
        <v>#N/A</v>
      </c>
      <c r="Q152" s="16" t="e">
        <f>'Heat Map Export'!Q151 - $Q$6</f>
        <v>#N/A</v>
      </c>
      <c r="R152" s="16" t="e">
        <f>'Heat Map Export'!R151 - $R$6</f>
        <v>#N/A</v>
      </c>
      <c r="S152" s="16" t="e">
        <f>'Heat Map Export'!S151 - $S$6</f>
        <v>#N/A</v>
      </c>
      <c r="T152" s="16" t="e">
        <f>'Heat Map Export'!T151 - $T$6</f>
        <v>#N/A</v>
      </c>
      <c r="U152" s="16" t="e">
        <f>'Heat Map Export'!U151 - $U$6</f>
        <v>#N/A</v>
      </c>
      <c r="V152" s="16" t="e">
        <f>'Heat Map Export'!V151 - $V$6</f>
        <v>#N/A</v>
      </c>
      <c r="W152" s="16" t="e">
        <f>'Heat Map Export'!W151 - $W$6</f>
        <v>#N/A</v>
      </c>
      <c r="X152" s="16" t="e">
        <f>'Heat Map Export'!X151 - $X$6</f>
        <v>#N/A</v>
      </c>
      <c r="Y152" s="16" t="e">
        <f>'Heat Map Export'!Y151 - $Y$6</f>
        <v>#N/A</v>
      </c>
      <c r="Z152" s="16" t="e">
        <f>'Heat Map Export'!Z151 - $Z$6</f>
        <v>#N/A</v>
      </c>
      <c r="AA152" s="16" t="e">
        <f>'Heat Map Export'!AA151 - $AA$6</f>
        <v>#N/A</v>
      </c>
      <c r="AB152" s="16" t="e">
        <f>'Heat Map Export'!AB151 - $AB$6</f>
        <v>#N/A</v>
      </c>
      <c r="AC152" s="16" t="e">
        <f>'Heat Map Export'!AC151 - $AC$6</f>
        <v>#N/A</v>
      </c>
      <c r="AD152" s="16" t="e">
        <f>'Heat Map Export'!AD151 - $AD$6</f>
        <v>#N/A</v>
      </c>
    </row>
    <row r="153" spans="1:30" s="19" customFormat="1" ht="14.5" x14ac:dyDescent="0.35">
      <c r="A153" s="27">
        <f>'Heat Map Export'!A152</f>
        <v>0</v>
      </c>
      <c r="B153" s="28">
        <f>'Heat Map Export'!B152</f>
        <v>0</v>
      </c>
      <c r="C153" s="16" t="e">
        <f>'Heat Map Export'!C152 - $C$6</f>
        <v>#N/A</v>
      </c>
      <c r="D153" s="16" t="e">
        <f>'Heat Map Export'!D152 - $D$6</f>
        <v>#N/A</v>
      </c>
      <c r="E153" s="16" t="e">
        <f>'Heat Map Export'!E152 - $E$6</f>
        <v>#N/A</v>
      </c>
      <c r="F153" s="16" t="e">
        <f>'Heat Map Export'!F152 - $F$6</f>
        <v>#N/A</v>
      </c>
      <c r="G153" s="16" t="e">
        <f>'Heat Map Export'!G152 - $G$6</f>
        <v>#N/A</v>
      </c>
      <c r="H153" s="16" t="e">
        <f>'Heat Map Export'!H152 - $H$6</f>
        <v>#N/A</v>
      </c>
      <c r="I153" s="16" t="e">
        <f>'Heat Map Export'!I152 -$I$6</f>
        <v>#N/A</v>
      </c>
      <c r="J153" s="16" t="e">
        <f>'Heat Map Export'!J152 - $J$6</f>
        <v>#N/A</v>
      </c>
      <c r="K153" s="16" t="e">
        <f>'Heat Map Export'!K152-$K$6</f>
        <v>#N/A</v>
      </c>
      <c r="L153" s="16" t="e">
        <f>'Heat Map Export'!L152 - $L$6</f>
        <v>#N/A</v>
      </c>
      <c r="M153" s="16" t="e">
        <f>'Heat Map Export'!M152 - $M$6</f>
        <v>#N/A</v>
      </c>
      <c r="N153" s="16" t="e">
        <f>'Heat Map Export'!N152 - $N$6</f>
        <v>#N/A</v>
      </c>
      <c r="O153" s="16" t="e">
        <f>'Heat Map Export'!O152 - $O$6</f>
        <v>#N/A</v>
      </c>
      <c r="P153" s="16" t="e">
        <f>'Heat Map Export'!P152 - $P$6</f>
        <v>#N/A</v>
      </c>
      <c r="Q153" s="16" t="e">
        <f>'Heat Map Export'!Q152 - $Q$6</f>
        <v>#N/A</v>
      </c>
      <c r="R153" s="16" t="e">
        <f>'Heat Map Export'!R152 - $R$6</f>
        <v>#N/A</v>
      </c>
      <c r="S153" s="16" t="e">
        <f>'Heat Map Export'!S152 - $S$6</f>
        <v>#N/A</v>
      </c>
      <c r="T153" s="16" t="e">
        <f>'Heat Map Export'!T152 - $T$6</f>
        <v>#N/A</v>
      </c>
      <c r="U153" s="16" t="e">
        <f>'Heat Map Export'!U152 - $U$6</f>
        <v>#N/A</v>
      </c>
      <c r="V153" s="16" t="e">
        <f>'Heat Map Export'!V152 - $V$6</f>
        <v>#N/A</v>
      </c>
      <c r="W153" s="16" t="e">
        <f>'Heat Map Export'!W152 - $W$6</f>
        <v>#N/A</v>
      </c>
      <c r="X153" s="16" t="e">
        <f>'Heat Map Export'!X152 - $X$6</f>
        <v>#N/A</v>
      </c>
      <c r="Y153" s="16" t="e">
        <f>'Heat Map Export'!Y152 - $Y$6</f>
        <v>#N/A</v>
      </c>
      <c r="Z153" s="16" t="e">
        <f>'Heat Map Export'!Z152-$Z$6</f>
        <v>#N/A</v>
      </c>
      <c r="AA153" s="16" t="e">
        <f>'Heat Map Export'!AA152 - $AA$6</f>
        <v>#N/A</v>
      </c>
      <c r="AB153" s="16" t="e">
        <f>'Heat Map Export'!AB152-$AB$6</f>
        <v>#N/A</v>
      </c>
      <c r="AC153" s="16" t="e">
        <f>'Heat Map Export'!AC152 - $AC$6</f>
        <v>#N/A</v>
      </c>
      <c r="AD153" s="16" t="e">
        <f>'Heat Map Export'!AD152 - $AD$6</f>
        <v>#N/A</v>
      </c>
    </row>
    <row r="154" spans="1:30" s="19" customFormat="1" ht="14.5" x14ac:dyDescent="0.35">
      <c r="A154" s="27">
        <f>'Heat Map Export'!A153</f>
        <v>0</v>
      </c>
      <c r="B154" s="28">
        <f>'Heat Map Export'!B153</f>
        <v>0</v>
      </c>
      <c r="C154" s="16" t="e">
        <f>'Heat Map Export'!C153 - $C$6</f>
        <v>#N/A</v>
      </c>
      <c r="D154" s="16" t="e">
        <f>'Heat Map Export'!D153 - $D$6</f>
        <v>#N/A</v>
      </c>
      <c r="E154" s="16" t="e">
        <f>'Heat Map Export'!E153 - $E$6</f>
        <v>#N/A</v>
      </c>
      <c r="F154" s="16" t="e">
        <f>'Heat Map Export'!F153 - $F$6</f>
        <v>#N/A</v>
      </c>
      <c r="G154" s="16" t="e">
        <f>'Heat Map Export'!G153 - $G$6</f>
        <v>#N/A</v>
      </c>
      <c r="H154" s="16" t="e">
        <f>'Heat Map Export'!H153 - $H$6</f>
        <v>#N/A</v>
      </c>
      <c r="I154" s="16" t="e">
        <f>'Heat Map Export'!I153 - $I$6</f>
        <v>#N/A</v>
      </c>
      <c r="J154" s="16" t="e">
        <f>'Heat Map Export'!J153 - $J$6</f>
        <v>#N/A</v>
      </c>
      <c r="K154" s="16" t="e">
        <f>'Heat Map Export'!K153 - $K$6</f>
        <v>#N/A</v>
      </c>
      <c r="L154" s="16" t="e">
        <f>'Heat Map Export'!L153 - $L$6</f>
        <v>#N/A</v>
      </c>
      <c r="M154" s="16" t="e">
        <f>'Heat Map Export'!M153 - $M$6</f>
        <v>#N/A</v>
      </c>
      <c r="N154" s="16" t="e">
        <f>'Heat Map Export'!N153 - $N$6</f>
        <v>#N/A</v>
      </c>
      <c r="O154" s="16" t="e">
        <f>'Heat Map Export'!O153 - $O$6</f>
        <v>#N/A</v>
      </c>
      <c r="P154" s="16" t="e">
        <f>'Heat Map Export'!P153 - $P$6</f>
        <v>#N/A</v>
      </c>
      <c r="Q154" s="16" t="e">
        <f>'Heat Map Export'!Q153 - $Q$6</f>
        <v>#N/A</v>
      </c>
      <c r="R154" s="16" t="e">
        <f>'Heat Map Export'!R153 - $R$6</f>
        <v>#N/A</v>
      </c>
      <c r="S154" s="16" t="e">
        <f>'Heat Map Export'!S153 - $S$6</f>
        <v>#N/A</v>
      </c>
      <c r="T154" s="16" t="e">
        <f>'Heat Map Export'!T153 - $T$6</f>
        <v>#N/A</v>
      </c>
      <c r="U154" s="16" t="e">
        <f>'Heat Map Export'!U153 - $U$6</f>
        <v>#N/A</v>
      </c>
      <c r="V154" s="16" t="e">
        <f>'Heat Map Export'!V153 - $V$6</f>
        <v>#N/A</v>
      </c>
      <c r="W154" s="16" t="e">
        <f>'Heat Map Export'!W153 - $W$6</f>
        <v>#N/A</v>
      </c>
      <c r="X154" s="16" t="e">
        <f>'Heat Map Export'!X153 - $X$6</f>
        <v>#N/A</v>
      </c>
      <c r="Y154" s="16" t="e">
        <f>'Heat Map Export'!Y153 - $Y$6</f>
        <v>#N/A</v>
      </c>
      <c r="Z154" s="16" t="e">
        <f>'Heat Map Export'!Z153 - $Z$6</f>
        <v>#N/A</v>
      </c>
      <c r="AA154" s="16" t="e">
        <f>'Heat Map Export'!AA153 - $AA$6</f>
        <v>#N/A</v>
      </c>
      <c r="AB154" s="16" t="e">
        <f>'Heat Map Export'!AB153 - $AB$6</f>
        <v>#N/A</v>
      </c>
      <c r="AC154" s="16" t="e">
        <f>'Heat Map Export'!AC153 - $AC$6</f>
        <v>#N/A</v>
      </c>
      <c r="AD154" s="16" t="e">
        <f>'Heat Map Export'!AD153 - $AD$6</f>
        <v>#N/A</v>
      </c>
    </row>
    <row r="155" spans="1:30" s="19" customFormat="1" ht="14.5" x14ac:dyDescent="0.35">
      <c r="A155" s="27">
        <f>'Heat Map Export'!A154</f>
        <v>0</v>
      </c>
      <c r="B155" s="28">
        <f>'Heat Map Export'!B154</f>
        <v>0</v>
      </c>
      <c r="C155" s="16" t="e">
        <f>'Heat Map Export'!C154 - $C$6</f>
        <v>#N/A</v>
      </c>
      <c r="D155" s="16" t="e">
        <f>'Heat Map Export'!D154 - $D$6</f>
        <v>#N/A</v>
      </c>
      <c r="E155" s="16" t="e">
        <f>'Heat Map Export'!E154 - $E$6</f>
        <v>#N/A</v>
      </c>
      <c r="F155" s="16" t="e">
        <f>'Heat Map Export'!F154 - $F$6</f>
        <v>#N/A</v>
      </c>
      <c r="G155" s="16" t="e">
        <f>'Heat Map Export'!G154 - $G$6</f>
        <v>#N/A</v>
      </c>
      <c r="H155" s="16" t="e">
        <f>'Heat Map Export'!H154 - $H$6</f>
        <v>#N/A</v>
      </c>
      <c r="I155" s="16" t="e">
        <f>'Heat Map Export'!I154 -$I$6</f>
        <v>#N/A</v>
      </c>
      <c r="J155" s="16" t="e">
        <f>'Heat Map Export'!J154 - $J$6</f>
        <v>#N/A</v>
      </c>
      <c r="K155" s="16" t="e">
        <f>'Heat Map Export'!K154-$K$6</f>
        <v>#N/A</v>
      </c>
      <c r="L155" s="16" t="e">
        <f>'Heat Map Export'!L154 - $L$6</f>
        <v>#N/A</v>
      </c>
      <c r="M155" s="16" t="e">
        <f>'Heat Map Export'!M154 - $M$6</f>
        <v>#N/A</v>
      </c>
      <c r="N155" s="16" t="e">
        <f>'Heat Map Export'!N154 - $N$6</f>
        <v>#N/A</v>
      </c>
      <c r="O155" s="16" t="e">
        <f>'Heat Map Export'!O154 - $O$6</f>
        <v>#N/A</v>
      </c>
      <c r="P155" s="16" t="e">
        <f>'Heat Map Export'!P154 - $P$6</f>
        <v>#N/A</v>
      </c>
      <c r="Q155" s="16" t="e">
        <f>'Heat Map Export'!Q154 - $Q$6</f>
        <v>#N/A</v>
      </c>
      <c r="R155" s="16" t="e">
        <f>'Heat Map Export'!R154 - $R$6</f>
        <v>#N/A</v>
      </c>
      <c r="S155" s="16" t="e">
        <f>'Heat Map Export'!S154 - $S$6</f>
        <v>#N/A</v>
      </c>
      <c r="T155" s="16" t="e">
        <f>'Heat Map Export'!T154 - $T$6</f>
        <v>#N/A</v>
      </c>
      <c r="U155" s="16" t="e">
        <f>'Heat Map Export'!U154 - $U$6</f>
        <v>#N/A</v>
      </c>
      <c r="V155" s="16" t="e">
        <f>'Heat Map Export'!V154 - $V$6</f>
        <v>#N/A</v>
      </c>
      <c r="W155" s="16" t="e">
        <f>'Heat Map Export'!W154 - $W$6</f>
        <v>#N/A</v>
      </c>
      <c r="X155" s="16" t="e">
        <f>'Heat Map Export'!X154 - $X$6</f>
        <v>#N/A</v>
      </c>
      <c r="Y155" s="16" t="e">
        <f>'Heat Map Export'!Y154 - $Y$6</f>
        <v>#N/A</v>
      </c>
      <c r="Z155" s="16" t="e">
        <f>'Heat Map Export'!Z154-$Z$6</f>
        <v>#N/A</v>
      </c>
      <c r="AA155" s="16" t="e">
        <f>'Heat Map Export'!AA154 - $AA$6</f>
        <v>#N/A</v>
      </c>
      <c r="AB155" s="16" t="e">
        <f>'Heat Map Export'!AB154-$AB$6</f>
        <v>#N/A</v>
      </c>
      <c r="AC155" s="16" t="e">
        <f>'Heat Map Export'!AC154 - $AC$6</f>
        <v>#N/A</v>
      </c>
      <c r="AD155" s="16" t="e">
        <f>'Heat Map Export'!AD154 - $AD$6</f>
        <v>#N/A</v>
      </c>
    </row>
    <row r="156" spans="1:30" s="19" customFormat="1" ht="14.5" x14ac:dyDescent="0.35">
      <c r="A156" s="27">
        <f>'Heat Map Export'!A155</f>
        <v>0</v>
      </c>
      <c r="B156" s="28">
        <f>'Heat Map Export'!B155</f>
        <v>0</v>
      </c>
      <c r="C156" s="16" t="e">
        <f>'Heat Map Export'!C155 - $C$6</f>
        <v>#N/A</v>
      </c>
      <c r="D156" s="16" t="e">
        <f>'Heat Map Export'!D155 - $D$6</f>
        <v>#N/A</v>
      </c>
      <c r="E156" s="16" t="e">
        <f>'Heat Map Export'!E155 - $E$6</f>
        <v>#N/A</v>
      </c>
      <c r="F156" s="16" t="e">
        <f>'Heat Map Export'!F155 - $F$6</f>
        <v>#N/A</v>
      </c>
      <c r="G156" s="16" t="e">
        <f>'Heat Map Export'!G155 - $G$6</f>
        <v>#N/A</v>
      </c>
      <c r="H156" s="16" t="e">
        <f>'Heat Map Export'!H155 - $H$6</f>
        <v>#N/A</v>
      </c>
      <c r="I156" s="16" t="e">
        <f>'Heat Map Export'!I155 - $I$6</f>
        <v>#N/A</v>
      </c>
      <c r="J156" s="16" t="e">
        <f>'Heat Map Export'!J155 - $J$6</f>
        <v>#N/A</v>
      </c>
      <c r="K156" s="16" t="e">
        <f>'Heat Map Export'!K155 - $K$6</f>
        <v>#N/A</v>
      </c>
      <c r="L156" s="16" t="e">
        <f>'Heat Map Export'!L155 - $L$6</f>
        <v>#N/A</v>
      </c>
      <c r="M156" s="16" t="e">
        <f>'Heat Map Export'!M155 - $M$6</f>
        <v>#N/A</v>
      </c>
      <c r="N156" s="16" t="e">
        <f>'Heat Map Export'!N155 - $N$6</f>
        <v>#N/A</v>
      </c>
      <c r="O156" s="16" t="e">
        <f>'Heat Map Export'!O155 - $O$6</f>
        <v>#N/A</v>
      </c>
      <c r="P156" s="16" t="e">
        <f>'Heat Map Export'!P155 - $P$6</f>
        <v>#N/A</v>
      </c>
      <c r="Q156" s="16" t="e">
        <f>'Heat Map Export'!Q155 - $Q$6</f>
        <v>#N/A</v>
      </c>
      <c r="R156" s="16" t="e">
        <f>'Heat Map Export'!R155 - $R$6</f>
        <v>#N/A</v>
      </c>
      <c r="S156" s="16" t="e">
        <f>'Heat Map Export'!S155 - $S$6</f>
        <v>#N/A</v>
      </c>
      <c r="T156" s="16" t="e">
        <f>'Heat Map Export'!T155 - $T$6</f>
        <v>#N/A</v>
      </c>
      <c r="U156" s="16" t="e">
        <f>'Heat Map Export'!U155 - $U$6</f>
        <v>#N/A</v>
      </c>
      <c r="V156" s="16" t="e">
        <f>'Heat Map Export'!V155 - $V$6</f>
        <v>#N/A</v>
      </c>
      <c r="W156" s="16" t="e">
        <f>'Heat Map Export'!W155 - $W$6</f>
        <v>#N/A</v>
      </c>
      <c r="X156" s="16" t="e">
        <f>'Heat Map Export'!X155 - $X$6</f>
        <v>#N/A</v>
      </c>
      <c r="Y156" s="16" t="e">
        <f>'Heat Map Export'!Y155 - $Y$6</f>
        <v>#N/A</v>
      </c>
      <c r="Z156" s="16" t="e">
        <f>'Heat Map Export'!Z155 - $Z$6</f>
        <v>#N/A</v>
      </c>
      <c r="AA156" s="16" t="e">
        <f>'Heat Map Export'!AA155 - $AA$6</f>
        <v>#N/A</v>
      </c>
      <c r="AB156" s="16" t="e">
        <f>'Heat Map Export'!AB155 - $AB$6</f>
        <v>#N/A</v>
      </c>
      <c r="AC156" s="16" t="e">
        <f>'Heat Map Export'!AC155 - $AC$6</f>
        <v>#N/A</v>
      </c>
      <c r="AD156" s="16" t="e">
        <f>'Heat Map Export'!AD155 - $AD$6</f>
        <v>#N/A</v>
      </c>
    </row>
    <row r="157" spans="1:30" s="19" customFormat="1" ht="14.5" x14ac:dyDescent="0.35">
      <c r="A157" s="27">
        <f>'Heat Map Export'!A156</f>
        <v>0</v>
      </c>
      <c r="B157" s="28">
        <f>'Heat Map Export'!B156</f>
        <v>0</v>
      </c>
      <c r="C157" s="16" t="e">
        <f>'Heat Map Export'!C156 - $C$6</f>
        <v>#N/A</v>
      </c>
      <c r="D157" s="16" t="e">
        <f>'Heat Map Export'!D156 - $D$6</f>
        <v>#N/A</v>
      </c>
      <c r="E157" s="16" t="e">
        <f>'Heat Map Export'!E156 - $E$6</f>
        <v>#N/A</v>
      </c>
      <c r="F157" s="16" t="e">
        <f>'Heat Map Export'!F156 - $F$6</f>
        <v>#N/A</v>
      </c>
      <c r="G157" s="16" t="e">
        <f>'Heat Map Export'!G156 - $G$6</f>
        <v>#N/A</v>
      </c>
      <c r="H157" s="16" t="e">
        <f>'Heat Map Export'!H156 - $H$6</f>
        <v>#N/A</v>
      </c>
      <c r="I157" s="16" t="e">
        <f>'Heat Map Export'!I156 -$I$6</f>
        <v>#N/A</v>
      </c>
      <c r="J157" s="16" t="e">
        <f>'Heat Map Export'!J156 - $J$6</f>
        <v>#N/A</v>
      </c>
      <c r="K157" s="16" t="e">
        <f>'Heat Map Export'!K156-$K$6</f>
        <v>#N/A</v>
      </c>
      <c r="L157" s="16" t="e">
        <f>'Heat Map Export'!L156 - $L$6</f>
        <v>#N/A</v>
      </c>
      <c r="M157" s="16" t="e">
        <f>'Heat Map Export'!M156 - $M$6</f>
        <v>#N/A</v>
      </c>
      <c r="N157" s="16" t="e">
        <f>'Heat Map Export'!N156 - $N$6</f>
        <v>#N/A</v>
      </c>
      <c r="O157" s="16" t="e">
        <f>'Heat Map Export'!O156 - $O$6</f>
        <v>#N/A</v>
      </c>
      <c r="P157" s="16" t="e">
        <f>'Heat Map Export'!P156 - $P$6</f>
        <v>#N/A</v>
      </c>
      <c r="Q157" s="16" t="e">
        <f>'Heat Map Export'!Q156 - $Q$6</f>
        <v>#N/A</v>
      </c>
      <c r="R157" s="16" t="e">
        <f>'Heat Map Export'!R156 - $R$6</f>
        <v>#N/A</v>
      </c>
      <c r="S157" s="16" t="e">
        <f>'Heat Map Export'!S156 - $S$6</f>
        <v>#N/A</v>
      </c>
      <c r="T157" s="16" t="e">
        <f>'Heat Map Export'!T156 - $T$6</f>
        <v>#N/A</v>
      </c>
      <c r="U157" s="16" t="e">
        <f>'Heat Map Export'!U156 - $U$6</f>
        <v>#N/A</v>
      </c>
      <c r="V157" s="16" t="e">
        <f>'Heat Map Export'!V156 - $V$6</f>
        <v>#N/A</v>
      </c>
      <c r="W157" s="16" t="e">
        <f>'Heat Map Export'!W156 - $W$6</f>
        <v>#N/A</v>
      </c>
      <c r="X157" s="16" t="e">
        <f>'Heat Map Export'!X156 - $X$6</f>
        <v>#N/A</v>
      </c>
      <c r="Y157" s="16" t="e">
        <f>'Heat Map Export'!Y156 - $Y$6</f>
        <v>#N/A</v>
      </c>
      <c r="Z157" s="16" t="e">
        <f>'Heat Map Export'!Z156-$Z$6</f>
        <v>#N/A</v>
      </c>
      <c r="AA157" s="16" t="e">
        <f>'Heat Map Export'!AA156 - $AA$6</f>
        <v>#N/A</v>
      </c>
      <c r="AB157" s="16" t="e">
        <f>'Heat Map Export'!AB156-$AB$6</f>
        <v>#N/A</v>
      </c>
      <c r="AC157" s="16" t="e">
        <f>'Heat Map Export'!AC156 - $AC$6</f>
        <v>#N/A</v>
      </c>
      <c r="AD157" s="16" t="e">
        <f>'Heat Map Export'!AD156 - $AD$6</f>
        <v>#N/A</v>
      </c>
    </row>
    <row r="158" spans="1:30" s="19" customFormat="1" ht="14.5" x14ac:dyDescent="0.35">
      <c r="A158" s="27">
        <f>'Heat Map Export'!A157</f>
        <v>0</v>
      </c>
      <c r="B158" s="28">
        <f>'Heat Map Export'!B157</f>
        <v>0</v>
      </c>
      <c r="C158" s="16" t="e">
        <f>'Heat Map Export'!C157 - $C$6</f>
        <v>#N/A</v>
      </c>
      <c r="D158" s="16" t="e">
        <f>'Heat Map Export'!D157 - $D$6</f>
        <v>#N/A</v>
      </c>
      <c r="E158" s="16" t="e">
        <f>'Heat Map Export'!E157 - $E$6</f>
        <v>#N/A</v>
      </c>
      <c r="F158" s="16" t="e">
        <f>'Heat Map Export'!F157 - $F$6</f>
        <v>#N/A</v>
      </c>
      <c r="G158" s="16" t="e">
        <f>'Heat Map Export'!G157 - $G$6</f>
        <v>#N/A</v>
      </c>
      <c r="H158" s="16" t="e">
        <f>'Heat Map Export'!H157 - $H$6</f>
        <v>#N/A</v>
      </c>
      <c r="I158" s="16" t="e">
        <f>'Heat Map Export'!I157 - $I$6</f>
        <v>#N/A</v>
      </c>
      <c r="J158" s="16" t="e">
        <f>'Heat Map Export'!J157 - $J$6</f>
        <v>#N/A</v>
      </c>
      <c r="K158" s="16" t="e">
        <f>'Heat Map Export'!K157 - $K$6</f>
        <v>#N/A</v>
      </c>
      <c r="L158" s="16" t="e">
        <f>'Heat Map Export'!L157 - $L$6</f>
        <v>#N/A</v>
      </c>
      <c r="M158" s="16" t="e">
        <f>'Heat Map Export'!M157 - $M$6</f>
        <v>#N/A</v>
      </c>
      <c r="N158" s="16" t="e">
        <f>'Heat Map Export'!N157 - $N$6</f>
        <v>#N/A</v>
      </c>
      <c r="O158" s="16" t="e">
        <f>'Heat Map Export'!O157 - $O$6</f>
        <v>#N/A</v>
      </c>
      <c r="P158" s="16" t="e">
        <f>'Heat Map Export'!P157 - $P$6</f>
        <v>#N/A</v>
      </c>
      <c r="Q158" s="16" t="e">
        <f>'Heat Map Export'!Q157 - $Q$6</f>
        <v>#N/A</v>
      </c>
      <c r="R158" s="16" t="e">
        <f>'Heat Map Export'!R157 - $R$6</f>
        <v>#N/A</v>
      </c>
      <c r="S158" s="16" t="e">
        <f>'Heat Map Export'!S157 - $S$6</f>
        <v>#N/A</v>
      </c>
      <c r="T158" s="16" t="e">
        <f>'Heat Map Export'!T157 - $T$6</f>
        <v>#N/A</v>
      </c>
      <c r="U158" s="16" t="e">
        <f>'Heat Map Export'!U157 - $U$6</f>
        <v>#N/A</v>
      </c>
      <c r="V158" s="16" t="e">
        <f>'Heat Map Export'!V157 - $V$6</f>
        <v>#N/A</v>
      </c>
      <c r="W158" s="16" t="e">
        <f>'Heat Map Export'!W157 - $W$6</f>
        <v>#N/A</v>
      </c>
      <c r="X158" s="16" t="e">
        <f>'Heat Map Export'!X157 - $X$6</f>
        <v>#N/A</v>
      </c>
      <c r="Y158" s="16" t="e">
        <f>'Heat Map Export'!Y157 - $Y$6</f>
        <v>#N/A</v>
      </c>
      <c r="Z158" s="16" t="e">
        <f>'Heat Map Export'!Z157 - $Z$6</f>
        <v>#N/A</v>
      </c>
      <c r="AA158" s="16" t="e">
        <f>'Heat Map Export'!AA157 - $AA$6</f>
        <v>#N/A</v>
      </c>
      <c r="AB158" s="16" t="e">
        <f>'Heat Map Export'!AB157 - $AB$6</f>
        <v>#N/A</v>
      </c>
      <c r="AC158" s="16" t="e">
        <f>'Heat Map Export'!AC157 - $AC$6</f>
        <v>#N/A</v>
      </c>
      <c r="AD158" s="16" t="e">
        <f>'Heat Map Export'!AD157 - $AD$6</f>
        <v>#N/A</v>
      </c>
    </row>
    <row r="159" spans="1:30" s="19" customFormat="1" ht="14.5" x14ac:dyDescent="0.35">
      <c r="A159" s="27">
        <f>'Heat Map Export'!A158</f>
        <v>0</v>
      </c>
      <c r="B159" s="28">
        <f>'Heat Map Export'!B158</f>
        <v>0</v>
      </c>
      <c r="C159" s="16" t="e">
        <f>'Heat Map Export'!C158 - $C$6</f>
        <v>#N/A</v>
      </c>
      <c r="D159" s="16" t="e">
        <f>'Heat Map Export'!D158 - $D$6</f>
        <v>#N/A</v>
      </c>
      <c r="E159" s="16" t="e">
        <f>'Heat Map Export'!E158 - $E$6</f>
        <v>#N/A</v>
      </c>
      <c r="F159" s="16" t="e">
        <f>'Heat Map Export'!F158 - $F$6</f>
        <v>#N/A</v>
      </c>
      <c r="G159" s="16" t="e">
        <f>'Heat Map Export'!G158 - $G$6</f>
        <v>#N/A</v>
      </c>
      <c r="H159" s="16" t="e">
        <f>'Heat Map Export'!H158 - $H$6</f>
        <v>#N/A</v>
      </c>
      <c r="I159" s="16" t="e">
        <f>'Heat Map Export'!I158 -$I$6</f>
        <v>#N/A</v>
      </c>
      <c r="J159" s="16" t="e">
        <f>'Heat Map Export'!J158 - $J$6</f>
        <v>#N/A</v>
      </c>
      <c r="K159" s="16" t="e">
        <f>'Heat Map Export'!K158-$K$6</f>
        <v>#N/A</v>
      </c>
      <c r="L159" s="16" t="e">
        <f>'Heat Map Export'!L158 - $L$6</f>
        <v>#N/A</v>
      </c>
      <c r="M159" s="16" t="e">
        <f>'Heat Map Export'!M158 - $M$6</f>
        <v>#N/A</v>
      </c>
      <c r="N159" s="16" t="e">
        <f>'Heat Map Export'!N158 - $N$6</f>
        <v>#N/A</v>
      </c>
      <c r="O159" s="16" t="e">
        <f>'Heat Map Export'!O158 - $O$6</f>
        <v>#N/A</v>
      </c>
      <c r="P159" s="16" t="e">
        <f>'Heat Map Export'!P158 - $P$6</f>
        <v>#N/A</v>
      </c>
      <c r="Q159" s="16" t="e">
        <f>'Heat Map Export'!Q158 - $Q$6</f>
        <v>#N/A</v>
      </c>
      <c r="R159" s="16" t="e">
        <f>'Heat Map Export'!R158 - $R$6</f>
        <v>#N/A</v>
      </c>
      <c r="S159" s="16" t="e">
        <f>'Heat Map Export'!S158 - $S$6</f>
        <v>#N/A</v>
      </c>
      <c r="T159" s="16" t="e">
        <f>'Heat Map Export'!T158 - $T$6</f>
        <v>#N/A</v>
      </c>
      <c r="U159" s="16" t="e">
        <f>'Heat Map Export'!U158 - $U$6</f>
        <v>#N/A</v>
      </c>
      <c r="V159" s="16" t="e">
        <f>'Heat Map Export'!V158 - $V$6</f>
        <v>#N/A</v>
      </c>
      <c r="W159" s="16" t="e">
        <f>'Heat Map Export'!W158 - $W$6</f>
        <v>#N/A</v>
      </c>
      <c r="X159" s="16" t="e">
        <f>'Heat Map Export'!X158 - $X$6</f>
        <v>#N/A</v>
      </c>
      <c r="Y159" s="16" t="e">
        <f>'Heat Map Export'!Y158 - $Y$6</f>
        <v>#N/A</v>
      </c>
      <c r="Z159" s="16" t="e">
        <f>'Heat Map Export'!Z158-$Z$6</f>
        <v>#N/A</v>
      </c>
      <c r="AA159" s="16" t="e">
        <f>'Heat Map Export'!AA158 - $AA$6</f>
        <v>#N/A</v>
      </c>
      <c r="AB159" s="16" t="e">
        <f>'Heat Map Export'!AB158-$AB$6</f>
        <v>#N/A</v>
      </c>
      <c r="AC159" s="16" t="e">
        <f>'Heat Map Export'!AC158 - $AC$6</f>
        <v>#N/A</v>
      </c>
      <c r="AD159" s="16" t="e">
        <f>'Heat Map Export'!AD158 - $AD$6</f>
        <v>#N/A</v>
      </c>
    </row>
    <row r="160" spans="1:30" s="19" customFormat="1" ht="14.5" x14ac:dyDescent="0.35">
      <c r="A160" s="27">
        <f>'Heat Map Export'!A159</f>
        <v>0</v>
      </c>
      <c r="B160" s="28">
        <f>'Heat Map Export'!B159</f>
        <v>0</v>
      </c>
      <c r="C160" s="16" t="e">
        <f>'Heat Map Export'!C159 - $C$6</f>
        <v>#N/A</v>
      </c>
      <c r="D160" s="16" t="e">
        <f>'Heat Map Export'!D159 - $D$6</f>
        <v>#N/A</v>
      </c>
      <c r="E160" s="16" t="e">
        <f>'Heat Map Export'!E159 - $E$6</f>
        <v>#N/A</v>
      </c>
      <c r="F160" s="16" t="e">
        <f>'Heat Map Export'!F159 - $F$6</f>
        <v>#N/A</v>
      </c>
      <c r="G160" s="16" t="e">
        <f>'Heat Map Export'!G159 - $G$6</f>
        <v>#N/A</v>
      </c>
      <c r="H160" s="16" t="e">
        <f>'Heat Map Export'!H159 - $H$6</f>
        <v>#N/A</v>
      </c>
      <c r="I160" s="16" t="e">
        <f>'Heat Map Export'!I159 - $I$6</f>
        <v>#N/A</v>
      </c>
      <c r="J160" s="16" t="e">
        <f>'Heat Map Export'!J159 - $J$6</f>
        <v>#N/A</v>
      </c>
      <c r="K160" s="16" t="e">
        <f>'Heat Map Export'!K159 - $K$6</f>
        <v>#N/A</v>
      </c>
      <c r="L160" s="16" t="e">
        <f>'Heat Map Export'!L159 - $L$6</f>
        <v>#N/A</v>
      </c>
      <c r="M160" s="16" t="e">
        <f>'Heat Map Export'!M159 - $M$6</f>
        <v>#N/A</v>
      </c>
      <c r="N160" s="16" t="e">
        <f>'Heat Map Export'!N159 - $N$6</f>
        <v>#N/A</v>
      </c>
      <c r="O160" s="16" t="e">
        <f>'Heat Map Export'!O159 - $O$6</f>
        <v>#N/A</v>
      </c>
      <c r="P160" s="16" t="e">
        <f>'Heat Map Export'!P159 - $P$6</f>
        <v>#N/A</v>
      </c>
      <c r="Q160" s="16" t="e">
        <f>'Heat Map Export'!Q159 - $Q$6</f>
        <v>#N/A</v>
      </c>
      <c r="R160" s="16" t="e">
        <f>'Heat Map Export'!R159 - $R$6</f>
        <v>#N/A</v>
      </c>
      <c r="S160" s="16" t="e">
        <f>'Heat Map Export'!S159 - $S$6</f>
        <v>#N/A</v>
      </c>
      <c r="T160" s="16" t="e">
        <f>'Heat Map Export'!T159 - $T$6</f>
        <v>#N/A</v>
      </c>
      <c r="U160" s="16" t="e">
        <f>'Heat Map Export'!U159 - $U$6</f>
        <v>#N/A</v>
      </c>
      <c r="V160" s="16" t="e">
        <f>'Heat Map Export'!V159 - $V$6</f>
        <v>#N/A</v>
      </c>
      <c r="W160" s="16" t="e">
        <f>'Heat Map Export'!W159 - $W$6</f>
        <v>#N/A</v>
      </c>
      <c r="X160" s="16" t="e">
        <f>'Heat Map Export'!X159 - $X$6</f>
        <v>#N/A</v>
      </c>
      <c r="Y160" s="16" t="e">
        <f>'Heat Map Export'!Y159 - $Y$6</f>
        <v>#N/A</v>
      </c>
      <c r="Z160" s="16" t="e">
        <f>'Heat Map Export'!Z159 - $Z$6</f>
        <v>#N/A</v>
      </c>
      <c r="AA160" s="16" t="e">
        <f>'Heat Map Export'!AA159 - $AA$6</f>
        <v>#N/A</v>
      </c>
      <c r="AB160" s="16" t="e">
        <f>'Heat Map Export'!AB159 - $AB$6</f>
        <v>#N/A</v>
      </c>
      <c r="AC160" s="16" t="e">
        <f>'Heat Map Export'!AC159 - $AC$6</f>
        <v>#N/A</v>
      </c>
      <c r="AD160" s="16" t="e">
        <f>'Heat Map Export'!AD159 - $AD$6</f>
        <v>#N/A</v>
      </c>
    </row>
    <row r="161" spans="1:30" s="19" customFormat="1" ht="14.5" x14ac:dyDescent="0.35">
      <c r="A161" s="27">
        <f>'Heat Map Export'!A160</f>
        <v>0</v>
      </c>
      <c r="B161" s="28">
        <f>'Heat Map Export'!B160</f>
        <v>0</v>
      </c>
      <c r="C161" s="16" t="e">
        <f>'Heat Map Export'!C160 - $C$6</f>
        <v>#N/A</v>
      </c>
      <c r="D161" s="16" t="e">
        <f>'Heat Map Export'!D160 - $D$6</f>
        <v>#N/A</v>
      </c>
      <c r="E161" s="16" t="e">
        <f>'Heat Map Export'!E160 - $E$6</f>
        <v>#N/A</v>
      </c>
      <c r="F161" s="16" t="e">
        <f>'Heat Map Export'!F160 - $F$6</f>
        <v>#N/A</v>
      </c>
      <c r="G161" s="16" t="e">
        <f>'Heat Map Export'!G160 - $G$6</f>
        <v>#N/A</v>
      </c>
      <c r="H161" s="16" t="e">
        <f>'Heat Map Export'!H160 - $H$6</f>
        <v>#N/A</v>
      </c>
      <c r="I161" s="16" t="e">
        <f>'Heat Map Export'!I160 -$I$6</f>
        <v>#N/A</v>
      </c>
      <c r="J161" s="16" t="e">
        <f>'Heat Map Export'!J160 - $J$6</f>
        <v>#N/A</v>
      </c>
      <c r="K161" s="16" t="e">
        <f>'Heat Map Export'!K160-$K$6</f>
        <v>#N/A</v>
      </c>
      <c r="L161" s="16" t="e">
        <f>'Heat Map Export'!L160 - $L$6</f>
        <v>#N/A</v>
      </c>
      <c r="M161" s="16" t="e">
        <f>'Heat Map Export'!M160 - $M$6</f>
        <v>#N/A</v>
      </c>
      <c r="N161" s="16" t="e">
        <f>'Heat Map Export'!N160 - $N$6</f>
        <v>#N/A</v>
      </c>
      <c r="O161" s="16" t="e">
        <f>'Heat Map Export'!O160 - $O$6</f>
        <v>#N/A</v>
      </c>
      <c r="P161" s="16" t="e">
        <f>'Heat Map Export'!P160 - $P$6</f>
        <v>#N/A</v>
      </c>
      <c r="Q161" s="16" t="e">
        <f>'Heat Map Export'!Q160 - $Q$6</f>
        <v>#N/A</v>
      </c>
      <c r="R161" s="16" t="e">
        <f>'Heat Map Export'!R160 - $R$6</f>
        <v>#N/A</v>
      </c>
      <c r="S161" s="16" t="e">
        <f>'Heat Map Export'!S160 - $S$6</f>
        <v>#N/A</v>
      </c>
      <c r="T161" s="16" t="e">
        <f>'Heat Map Export'!T160 - $T$6</f>
        <v>#N/A</v>
      </c>
      <c r="U161" s="16" t="e">
        <f>'Heat Map Export'!U160 - $U$6</f>
        <v>#N/A</v>
      </c>
      <c r="V161" s="16" t="e">
        <f>'Heat Map Export'!V160 - $V$6</f>
        <v>#N/A</v>
      </c>
      <c r="W161" s="16" t="e">
        <f>'Heat Map Export'!W160 - $W$6</f>
        <v>#N/A</v>
      </c>
      <c r="X161" s="16" t="e">
        <f>'Heat Map Export'!X160 - $X$6</f>
        <v>#N/A</v>
      </c>
      <c r="Y161" s="16" t="e">
        <f>'Heat Map Export'!Y160 - $Y$6</f>
        <v>#N/A</v>
      </c>
      <c r="Z161" s="16" t="e">
        <f>'Heat Map Export'!Z160-$Z$6</f>
        <v>#N/A</v>
      </c>
      <c r="AA161" s="16" t="e">
        <f>'Heat Map Export'!AA160 - $AA$6</f>
        <v>#N/A</v>
      </c>
      <c r="AB161" s="16" t="e">
        <f>'Heat Map Export'!AB160-$AB$6</f>
        <v>#N/A</v>
      </c>
      <c r="AC161" s="16" t="e">
        <f>'Heat Map Export'!AC160 - $AC$6</f>
        <v>#N/A</v>
      </c>
      <c r="AD161" s="16" t="e">
        <f>'Heat Map Export'!AD160 - $AD$6</f>
        <v>#N/A</v>
      </c>
    </row>
    <row r="162" spans="1:30" s="19" customFormat="1" ht="14.5" x14ac:dyDescent="0.35">
      <c r="A162" s="27">
        <f>'Heat Map Export'!A161</f>
        <v>0</v>
      </c>
      <c r="B162" s="28">
        <f>'Heat Map Export'!B161</f>
        <v>0</v>
      </c>
      <c r="C162" s="16" t="e">
        <f>'Heat Map Export'!C161 - $C$6</f>
        <v>#N/A</v>
      </c>
      <c r="D162" s="16" t="e">
        <f>'Heat Map Export'!D161 - $D$6</f>
        <v>#N/A</v>
      </c>
      <c r="E162" s="16" t="e">
        <f>'Heat Map Export'!E161 - $E$6</f>
        <v>#N/A</v>
      </c>
      <c r="F162" s="16" t="e">
        <f>'Heat Map Export'!F161 - $F$6</f>
        <v>#N/A</v>
      </c>
      <c r="G162" s="16" t="e">
        <f>'Heat Map Export'!G161 - $G$6</f>
        <v>#N/A</v>
      </c>
      <c r="H162" s="16" t="e">
        <f>'Heat Map Export'!H161 - $H$6</f>
        <v>#N/A</v>
      </c>
      <c r="I162" s="16" t="e">
        <f>'Heat Map Export'!I161 - $I$6</f>
        <v>#N/A</v>
      </c>
      <c r="J162" s="16" t="e">
        <f>'Heat Map Export'!J161 - $J$6</f>
        <v>#N/A</v>
      </c>
      <c r="K162" s="16" t="e">
        <f>'Heat Map Export'!K161 - $K$6</f>
        <v>#N/A</v>
      </c>
      <c r="L162" s="16" t="e">
        <f>'Heat Map Export'!L161 - $L$6</f>
        <v>#N/A</v>
      </c>
      <c r="M162" s="16" t="e">
        <f>'Heat Map Export'!M161 - $M$6</f>
        <v>#N/A</v>
      </c>
      <c r="N162" s="16" t="e">
        <f>'Heat Map Export'!N161 - $N$6</f>
        <v>#N/A</v>
      </c>
      <c r="O162" s="16" t="e">
        <f>'Heat Map Export'!O161 - $O$6</f>
        <v>#N/A</v>
      </c>
      <c r="P162" s="16" t="e">
        <f>'Heat Map Export'!P161 - $P$6</f>
        <v>#N/A</v>
      </c>
      <c r="Q162" s="16" t="e">
        <f>'Heat Map Export'!Q161 - $Q$6</f>
        <v>#N/A</v>
      </c>
      <c r="R162" s="16" t="e">
        <f>'Heat Map Export'!R161 - $R$6</f>
        <v>#N/A</v>
      </c>
      <c r="S162" s="16" t="e">
        <f>'Heat Map Export'!S161 - $S$6</f>
        <v>#N/A</v>
      </c>
      <c r="T162" s="16" t="e">
        <f>'Heat Map Export'!T161 - $T$6</f>
        <v>#N/A</v>
      </c>
      <c r="U162" s="16" t="e">
        <f>'Heat Map Export'!U161 - $U$6</f>
        <v>#N/A</v>
      </c>
      <c r="V162" s="16" t="e">
        <f>'Heat Map Export'!V161 - $V$6</f>
        <v>#N/A</v>
      </c>
      <c r="W162" s="16" t="e">
        <f>'Heat Map Export'!W161 - $W$6</f>
        <v>#N/A</v>
      </c>
      <c r="X162" s="16" t="e">
        <f>'Heat Map Export'!X161 - $X$6</f>
        <v>#N/A</v>
      </c>
      <c r="Y162" s="16" t="e">
        <f>'Heat Map Export'!Y161 - $Y$6</f>
        <v>#N/A</v>
      </c>
      <c r="Z162" s="16" t="e">
        <f>'Heat Map Export'!Z161 - $Z$6</f>
        <v>#N/A</v>
      </c>
      <c r="AA162" s="16" t="e">
        <f>'Heat Map Export'!AA161 - $AA$6</f>
        <v>#N/A</v>
      </c>
      <c r="AB162" s="16" t="e">
        <f>'Heat Map Export'!AB161 - $AB$6</f>
        <v>#N/A</v>
      </c>
      <c r="AC162" s="16" t="e">
        <f>'Heat Map Export'!AC161 - $AC$6</f>
        <v>#N/A</v>
      </c>
      <c r="AD162" s="16" t="e">
        <f>'Heat Map Export'!AD161 - $AD$6</f>
        <v>#N/A</v>
      </c>
    </row>
    <row r="163" spans="1:30" s="19" customFormat="1" ht="14.5" x14ac:dyDescent="0.35">
      <c r="A163" s="27">
        <f>'Heat Map Export'!A162</f>
        <v>0</v>
      </c>
      <c r="B163" s="28">
        <f>'Heat Map Export'!B162</f>
        <v>0</v>
      </c>
      <c r="C163" s="16" t="e">
        <f>'Heat Map Export'!C162 - $C$6</f>
        <v>#N/A</v>
      </c>
      <c r="D163" s="16" t="e">
        <f>'Heat Map Export'!D162 - $D$6</f>
        <v>#N/A</v>
      </c>
      <c r="E163" s="16" t="e">
        <f>'Heat Map Export'!E162 - $E$6</f>
        <v>#N/A</v>
      </c>
      <c r="F163" s="16" t="e">
        <f>'Heat Map Export'!F162 - $F$6</f>
        <v>#N/A</v>
      </c>
      <c r="G163" s="16" t="e">
        <f>'Heat Map Export'!G162 - $G$6</f>
        <v>#N/A</v>
      </c>
      <c r="H163" s="16" t="e">
        <f>'Heat Map Export'!H162 - $H$6</f>
        <v>#N/A</v>
      </c>
      <c r="I163" s="16" t="e">
        <f>'Heat Map Export'!I162 -$I$6</f>
        <v>#N/A</v>
      </c>
      <c r="J163" s="16" t="e">
        <f>'Heat Map Export'!J162 - $J$6</f>
        <v>#N/A</v>
      </c>
      <c r="K163" s="16" t="e">
        <f>'Heat Map Export'!K162-$K$6</f>
        <v>#N/A</v>
      </c>
      <c r="L163" s="16" t="e">
        <f>'Heat Map Export'!L162 - $L$6</f>
        <v>#N/A</v>
      </c>
      <c r="M163" s="16" t="e">
        <f>'Heat Map Export'!M162 - $M$6</f>
        <v>#N/A</v>
      </c>
      <c r="N163" s="16" t="e">
        <f>'Heat Map Export'!N162 - $N$6</f>
        <v>#N/A</v>
      </c>
      <c r="O163" s="16" t="e">
        <f>'Heat Map Export'!O162 - $O$6</f>
        <v>#N/A</v>
      </c>
      <c r="P163" s="16" t="e">
        <f>'Heat Map Export'!P162 - $P$6</f>
        <v>#N/A</v>
      </c>
      <c r="Q163" s="16" t="e">
        <f>'Heat Map Export'!Q162 - $Q$6</f>
        <v>#N/A</v>
      </c>
      <c r="R163" s="16" t="e">
        <f>'Heat Map Export'!R162 - $R$6</f>
        <v>#N/A</v>
      </c>
      <c r="S163" s="16" t="e">
        <f>'Heat Map Export'!S162 - $S$6</f>
        <v>#N/A</v>
      </c>
      <c r="T163" s="16" t="e">
        <f>'Heat Map Export'!T162 - $T$6</f>
        <v>#N/A</v>
      </c>
      <c r="U163" s="16" t="e">
        <f>'Heat Map Export'!U162 - $U$6</f>
        <v>#N/A</v>
      </c>
      <c r="V163" s="16" t="e">
        <f>'Heat Map Export'!V162 - $V$6</f>
        <v>#N/A</v>
      </c>
      <c r="W163" s="16" t="e">
        <f>'Heat Map Export'!W162 - $W$6</f>
        <v>#N/A</v>
      </c>
      <c r="X163" s="16" t="e">
        <f>'Heat Map Export'!X162 - $X$6</f>
        <v>#N/A</v>
      </c>
      <c r="Y163" s="16" t="e">
        <f>'Heat Map Export'!Y162 - $Y$6</f>
        <v>#N/A</v>
      </c>
      <c r="Z163" s="16" t="e">
        <f>'Heat Map Export'!Z162-$Z$6</f>
        <v>#N/A</v>
      </c>
      <c r="AA163" s="16" t="e">
        <f>'Heat Map Export'!AA162 - $AA$6</f>
        <v>#N/A</v>
      </c>
      <c r="AB163" s="16" t="e">
        <f>'Heat Map Export'!AB162-$AB$6</f>
        <v>#N/A</v>
      </c>
      <c r="AC163" s="16" t="e">
        <f>'Heat Map Export'!AC162 - $AC$6</f>
        <v>#N/A</v>
      </c>
      <c r="AD163" s="16" t="e">
        <f>'Heat Map Export'!AD162 - $AD$6</f>
        <v>#N/A</v>
      </c>
    </row>
    <row r="164" spans="1:30" s="19" customFormat="1" ht="14.5" x14ac:dyDescent="0.35">
      <c r="A164" s="27">
        <f>'Heat Map Export'!A163</f>
        <v>0</v>
      </c>
      <c r="B164" s="28">
        <f>'Heat Map Export'!B163</f>
        <v>0</v>
      </c>
      <c r="C164" s="16" t="e">
        <f>'Heat Map Export'!C163 - $C$6</f>
        <v>#N/A</v>
      </c>
      <c r="D164" s="16" t="e">
        <f>'Heat Map Export'!D163 - $D$6</f>
        <v>#N/A</v>
      </c>
      <c r="E164" s="16" t="e">
        <f>'Heat Map Export'!E163 - $E$6</f>
        <v>#N/A</v>
      </c>
      <c r="F164" s="16" t="e">
        <f>'Heat Map Export'!F163 - $F$6</f>
        <v>#N/A</v>
      </c>
      <c r="G164" s="16" t="e">
        <f>'Heat Map Export'!G163 - $G$6</f>
        <v>#N/A</v>
      </c>
      <c r="H164" s="16" t="e">
        <f>'Heat Map Export'!H163 - $H$6</f>
        <v>#N/A</v>
      </c>
      <c r="I164" s="16" t="e">
        <f>'Heat Map Export'!I163 - $I$6</f>
        <v>#N/A</v>
      </c>
      <c r="J164" s="16" t="e">
        <f>'Heat Map Export'!J163 - $J$6</f>
        <v>#N/A</v>
      </c>
      <c r="K164" s="16" t="e">
        <f>'Heat Map Export'!K163 - $K$6</f>
        <v>#N/A</v>
      </c>
      <c r="L164" s="16" t="e">
        <f>'Heat Map Export'!L163 - $L$6</f>
        <v>#N/A</v>
      </c>
      <c r="M164" s="16" t="e">
        <f>'Heat Map Export'!M163 - $M$6</f>
        <v>#N/A</v>
      </c>
      <c r="N164" s="16" t="e">
        <f>'Heat Map Export'!N163 - $N$6</f>
        <v>#N/A</v>
      </c>
      <c r="O164" s="16" t="e">
        <f>'Heat Map Export'!O163 - $O$6</f>
        <v>#N/A</v>
      </c>
      <c r="P164" s="16" t="e">
        <f>'Heat Map Export'!P163 - $P$6</f>
        <v>#N/A</v>
      </c>
      <c r="Q164" s="16" t="e">
        <f>'Heat Map Export'!Q163 - $Q$6</f>
        <v>#N/A</v>
      </c>
      <c r="R164" s="16" t="e">
        <f>'Heat Map Export'!R163 - $R$6</f>
        <v>#N/A</v>
      </c>
      <c r="S164" s="16" t="e">
        <f>'Heat Map Export'!S163 - $S$6</f>
        <v>#N/A</v>
      </c>
      <c r="T164" s="16" t="e">
        <f>'Heat Map Export'!T163 - $T$6</f>
        <v>#N/A</v>
      </c>
      <c r="U164" s="16" t="e">
        <f>'Heat Map Export'!U163 - $U$6</f>
        <v>#N/A</v>
      </c>
      <c r="V164" s="16" t="e">
        <f>'Heat Map Export'!V163 - $V$6</f>
        <v>#N/A</v>
      </c>
      <c r="W164" s="16" t="e">
        <f>'Heat Map Export'!W163 - $W$6</f>
        <v>#N/A</v>
      </c>
      <c r="X164" s="16" t="e">
        <f>'Heat Map Export'!X163 - $X$6</f>
        <v>#N/A</v>
      </c>
      <c r="Y164" s="16" t="e">
        <f>'Heat Map Export'!Y163 - $Y$6</f>
        <v>#N/A</v>
      </c>
      <c r="Z164" s="16" t="e">
        <f>'Heat Map Export'!Z163 - $Z$6</f>
        <v>#N/A</v>
      </c>
      <c r="AA164" s="16" t="e">
        <f>'Heat Map Export'!AA163 - $AA$6</f>
        <v>#N/A</v>
      </c>
      <c r="AB164" s="16" t="e">
        <f>'Heat Map Export'!AB163 - $AB$6</f>
        <v>#N/A</v>
      </c>
      <c r="AC164" s="16" t="e">
        <f>'Heat Map Export'!AC163 - $AC$6</f>
        <v>#N/A</v>
      </c>
      <c r="AD164" s="16" t="e">
        <f>'Heat Map Export'!AD163 - $AD$6</f>
        <v>#N/A</v>
      </c>
    </row>
    <row r="165" spans="1:30" s="19" customFormat="1" ht="14.5" x14ac:dyDescent="0.35">
      <c r="A165" s="27">
        <f>'Heat Map Export'!A164</f>
        <v>0</v>
      </c>
      <c r="B165" s="28">
        <f>'Heat Map Export'!B164</f>
        <v>0</v>
      </c>
      <c r="C165" s="16" t="e">
        <f>'Heat Map Export'!C164 - $C$6</f>
        <v>#N/A</v>
      </c>
      <c r="D165" s="16" t="e">
        <f>'Heat Map Export'!D164 - $D$6</f>
        <v>#N/A</v>
      </c>
      <c r="E165" s="16" t="e">
        <f>'Heat Map Export'!E164 - $E$6</f>
        <v>#N/A</v>
      </c>
      <c r="F165" s="16" t="e">
        <f>'Heat Map Export'!F164 - $F$6</f>
        <v>#N/A</v>
      </c>
      <c r="G165" s="16" t="e">
        <f>'Heat Map Export'!G164 - $G$6</f>
        <v>#N/A</v>
      </c>
      <c r="H165" s="16" t="e">
        <f>'Heat Map Export'!H164 - $H$6</f>
        <v>#N/A</v>
      </c>
      <c r="I165" s="16" t="e">
        <f>'Heat Map Export'!I164 -$I$6</f>
        <v>#N/A</v>
      </c>
      <c r="J165" s="16" t="e">
        <f>'Heat Map Export'!J164 - $J$6</f>
        <v>#N/A</v>
      </c>
      <c r="K165" s="16" t="e">
        <f>'Heat Map Export'!K164-$K$6</f>
        <v>#N/A</v>
      </c>
      <c r="L165" s="16" t="e">
        <f>'Heat Map Export'!L164 - $L$6</f>
        <v>#N/A</v>
      </c>
      <c r="M165" s="16" t="e">
        <f>'Heat Map Export'!M164 - $M$6</f>
        <v>#N/A</v>
      </c>
      <c r="N165" s="16" t="e">
        <f>'Heat Map Export'!N164 - $N$6</f>
        <v>#N/A</v>
      </c>
      <c r="O165" s="16" t="e">
        <f>'Heat Map Export'!O164 - $O$6</f>
        <v>#N/A</v>
      </c>
      <c r="P165" s="16" t="e">
        <f>'Heat Map Export'!P164 - $P$6</f>
        <v>#N/A</v>
      </c>
      <c r="Q165" s="16" t="e">
        <f>'Heat Map Export'!Q164 - $Q$6</f>
        <v>#N/A</v>
      </c>
      <c r="R165" s="16" t="e">
        <f>'Heat Map Export'!R164 - $R$6</f>
        <v>#N/A</v>
      </c>
      <c r="S165" s="16" t="e">
        <f>'Heat Map Export'!S164 - $S$6</f>
        <v>#N/A</v>
      </c>
      <c r="T165" s="16" t="e">
        <f>'Heat Map Export'!T164 - $T$6</f>
        <v>#N/A</v>
      </c>
      <c r="U165" s="16" t="e">
        <f>'Heat Map Export'!U164 - $U$6</f>
        <v>#N/A</v>
      </c>
      <c r="V165" s="16" t="e">
        <f>'Heat Map Export'!V164 - $V$6</f>
        <v>#N/A</v>
      </c>
      <c r="W165" s="16" t="e">
        <f>'Heat Map Export'!W164 - $W$6</f>
        <v>#N/A</v>
      </c>
      <c r="X165" s="16" t="e">
        <f>'Heat Map Export'!X164 - $X$6</f>
        <v>#N/A</v>
      </c>
      <c r="Y165" s="16" t="e">
        <f>'Heat Map Export'!Y164 - $Y$6</f>
        <v>#N/A</v>
      </c>
      <c r="Z165" s="16" t="e">
        <f>'Heat Map Export'!Z164-$Z$6</f>
        <v>#N/A</v>
      </c>
      <c r="AA165" s="16" t="e">
        <f>'Heat Map Export'!AA164 - $AA$6</f>
        <v>#N/A</v>
      </c>
      <c r="AB165" s="16" t="e">
        <f>'Heat Map Export'!AB164-$AB$6</f>
        <v>#N/A</v>
      </c>
      <c r="AC165" s="16" t="e">
        <f>'Heat Map Export'!AC164 - $AC$6</f>
        <v>#N/A</v>
      </c>
      <c r="AD165" s="16" t="e">
        <f>'Heat Map Export'!AD164 - $AD$6</f>
        <v>#N/A</v>
      </c>
    </row>
    <row r="166" spans="1:30" s="19" customFormat="1" ht="14.5" x14ac:dyDescent="0.35">
      <c r="A166" s="27">
        <f>'Heat Map Export'!A165</f>
        <v>0</v>
      </c>
      <c r="B166" s="28">
        <f>'Heat Map Export'!B165</f>
        <v>0</v>
      </c>
      <c r="C166" s="16" t="e">
        <f>'Heat Map Export'!C165 - $C$6</f>
        <v>#N/A</v>
      </c>
      <c r="D166" s="16" t="e">
        <f>'Heat Map Export'!D165 - $D$6</f>
        <v>#N/A</v>
      </c>
      <c r="E166" s="16" t="e">
        <f>'Heat Map Export'!E165 - $E$6</f>
        <v>#N/A</v>
      </c>
      <c r="F166" s="16" t="e">
        <f>'Heat Map Export'!F165 - $F$6</f>
        <v>#N/A</v>
      </c>
      <c r="G166" s="16" t="e">
        <f>'Heat Map Export'!G165 - $G$6</f>
        <v>#N/A</v>
      </c>
      <c r="H166" s="16" t="e">
        <f>'Heat Map Export'!H165 - $H$6</f>
        <v>#N/A</v>
      </c>
      <c r="I166" s="16" t="e">
        <f>'Heat Map Export'!I165 - $I$6</f>
        <v>#N/A</v>
      </c>
      <c r="J166" s="16" t="e">
        <f>'Heat Map Export'!J165 - $J$6</f>
        <v>#N/A</v>
      </c>
      <c r="K166" s="16" t="e">
        <f>'Heat Map Export'!K165 - $K$6</f>
        <v>#N/A</v>
      </c>
      <c r="L166" s="16" t="e">
        <f>'Heat Map Export'!L165 - $L$6</f>
        <v>#N/A</v>
      </c>
      <c r="M166" s="16" t="e">
        <f>'Heat Map Export'!M165 - $M$6</f>
        <v>#N/A</v>
      </c>
      <c r="N166" s="16" t="e">
        <f>'Heat Map Export'!N165 - $N$6</f>
        <v>#N/A</v>
      </c>
      <c r="O166" s="16" t="e">
        <f>'Heat Map Export'!O165 - $O$6</f>
        <v>#N/A</v>
      </c>
      <c r="P166" s="16" t="e">
        <f>'Heat Map Export'!P165 - $P$6</f>
        <v>#N/A</v>
      </c>
      <c r="Q166" s="16" t="e">
        <f>'Heat Map Export'!Q165 - $Q$6</f>
        <v>#N/A</v>
      </c>
      <c r="R166" s="16" t="e">
        <f>'Heat Map Export'!R165 - $R$6</f>
        <v>#N/A</v>
      </c>
      <c r="S166" s="16" t="e">
        <f>'Heat Map Export'!S165 - $S$6</f>
        <v>#N/A</v>
      </c>
      <c r="T166" s="16" t="e">
        <f>'Heat Map Export'!T165 - $T$6</f>
        <v>#N/A</v>
      </c>
      <c r="U166" s="16" t="e">
        <f>'Heat Map Export'!U165 - $U$6</f>
        <v>#N/A</v>
      </c>
      <c r="V166" s="16" t="e">
        <f>'Heat Map Export'!V165 - $V$6</f>
        <v>#N/A</v>
      </c>
      <c r="W166" s="16" t="e">
        <f>'Heat Map Export'!W165 - $W$6</f>
        <v>#N/A</v>
      </c>
      <c r="X166" s="16" t="e">
        <f>'Heat Map Export'!X165 - $X$6</f>
        <v>#N/A</v>
      </c>
      <c r="Y166" s="16" t="e">
        <f>'Heat Map Export'!Y165 - $Y$6</f>
        <v>#N/A</v>
      </c>
      <c r="Z166" s="16" t="e">
        <f>'Heat Map Export'!Z165 - $Z$6</f>
        <v>#N/A</v>
      </c>
      <c r="AA166" s="16" t="e">
        <f>'Heat Map Export'!AA165 - $AA$6</f>
        <v>#N/A</v>
      </c>
      <c r="AB166" s="16" t="e">
        <f>'Heat Map Export'!AB165 - $AB$6</f>
        <v>#N/A</v>
      </c>
      <c r="AC166" s="16" t="e">
        <f>'Heat Map Export'!AC165 - $AC$6</f>
        <v>#N/A</v>
      </c>
      <c r="AD166" s="16" t="e">
        <f>'Heat Map Export'!AD165 - $AD$6</f>
        <v>#N/A</v>
      </c>
    </row>
    <row r="167" spans="1:30" s="19" customFormat="1" ht="14.5" x14ac:dyDescent="0.35">
      <c r="A167" s="27">
        <f>'Heat Map Export'!A166</f>
        <v>0</v>
      </c>
      <c r="B167" s="28">
        <f>'Heat Map Export'!B166</f>
        <v>0</v>
      </c>
      <c r="C167" s="16" t="e">
        <f>'Heat Map Export'!C166 - $C$6</f>
        <v>#N/A</v>
      </c>
      <c r="D167" s="16" t="e">
        <f>'Heat Map Export'!D166 - $D$6</f>
        <v>#N/A</v>
      </c>
      <c r="E167" s="16" t="e">
        <f>'Heat Map Export'!E166 - $E$6</f>
        <v>#N/A</v>
      </c>
      <c r="F167" s="16" t="e">
        <f>'Heat Map Export'!F166 - $F$6</f>
        <v>#N/A</v>
      </c>
      <c r="G167" s="16" t="e">
        <f>'Heat Map Export'!G166 - $G$6</f>
        <v>#N/A</v>
      </c>
      <c r="H167" s="16" t="e">
        <f>'Heat Map Export'!H166 - $H$6</f>
        <v>#N/A</v>
      </c>
      <c r="I167" s="16" t="e">
        <f>'Heat Map Export'!I166 -$I$6</f>
        <v>#N/A</v>
      </c>
      <c r="J167" s="16" t="e">
        <f>'Heat Map Export'!J166 - $J$6</f>
        <v>#N/A</v>
      </c>
      <c r="K167" s="16" t="e">
        <f>'Heat Map Export'!K166-$K$6</f>
        <v>#N/A</v>
      </c>
      <c r="L167" s="16" t="e">
        <f>'Heat Map Export'!L166 - $L$6</f>
        <v>#N/A</v>
      </c>
      <c r="M167" s="16" t="e">
        <f>'Heat Map Export'!M166 - $M$6</f>
        <v>#N/A</v>
      </c>
      <c r="N167" s="16" t="e">
        <f>'Heat Map Export'!N166 - $N$6</f>
        <v>#N/A</v>
      </c>
      <c r="O167" s="16" t="e">
        <f>'Heat Map Export'!O166 - $O$6</f>
        <v>#N/A</v>
      </c>
      <c r="P167" s="16" t="e">
        <f>'Heat Map Export'!P166 - $P$6</f>
        <v>#N/A</v>
      </c>
      <c r="Q167" s="16" t="e">
        <f>'Heat Map Export'!Q166 - $Q$6</f>
        <v>#N/A</v>
      </c>
      <c r="R167" s="16" t="e">
        <f>'Heat Map Export'!R166 - $R$6</f>
        <v>#N/A</v>
      </c>
      <c r="S167" s="16" t="e">
        <f>'Heat Map Export'!S166 - $S$6</f>
        <v>#N/A</v>
      </c>
      <c r="T167" s="16" t="e">
        <f>'Heat Map Export'!T166 - $T$6</f>
        <v>#N/A</v>
      </c>
      <c r="U167" s="16" t="e">
        <f>'Heat Map Export'!U166 - $U$6</f>
        <v>#N/A</v>
      </c>
      <c r="V167" s="16" t="e">
        <f>'Heat Map Export'!V166 - $V$6</f>
        <v>#N/A</v>
      </c>
      <c r="W167" s="16" t="e">
        <f>'Heat Map Export'!W166 - $W$6</f>
        <v>#N/A</v>
      </c>
      <c r="X167" s="16" t="e">
        <f>'Heat Map Export'!X166 - $X$6</f>
        <v>#N/A</v>
      </c>
      <c r="Y167" s="16" t="e">
        <f>'Heat Map Export'!Y166 - $Y$6</f>
        <v>#N/A</v>
      </c>
      <c r="Z167" s="16" t="e">
        <f>'Heat Map Export'!Z166-$Z$6</f>
        <v>#N/A</v>
      </c>
      <c r="AA167" s="16" t="e">
        <f>'Heat Map Export'!AA166 - $AA$6</f>
        <v>#N/A</v>
      </c>
      <c r="AB167" s="16" t="e">
        <f>'Heat Map Export'!AB166-$AB$6</f>
        <v>#N/A</v>
      </c>
      <c r="AC167" s="16" t="e">
        <f>'Heat Map Export'!AC166 - $AC$6</f>
        <v>#N/A</v>
      </c>
      <c r="AD167" s="16" t="e">
        <f>'Heat Map Export'!AD166 - $AD$6</f>
        <v>#N/A</v>
      </c>
    </row>
    <row r="168" spans="1:30" s="19" customFormat="1" ht="14.5" x14ac:dyDescent="0.35">
      <c r="A168" s="27">
        <f>'Heat Map Export'!A167</f>
        <v>0</v>
      </c>
      <c r="B168" s="28">
        <f>'Heat Map Export'!B167</f>
        <v>0</v>
      </c>
      <c r="C168" s="16" t="e">
        <f>'Heat Map Export'!C167 - $C$6</f>
        <v>#N/A</v>
      </c>
      <c r="D168" s="16" t="e">
        <f>'Heat Map Export'!D167 - $D$6</f>
        <v>#N/A</v>
      </c>
      <c r="E168" s="16" t="e">
        <f>'Heat Map Export'!E167 - $E$6</f>
        <v>#N/A</v>
      </c>
      <c r="F168" s="16" t="e">
        <f>'Heat Map Export'!F167 - $F$6</f>
        <v>#N/A</v>
      </c>
      <c r="G168" s="16" t="e">
        <f>'Heat Map Export'!G167 - $G$6</f>
        <v>#N/A</v>
      </c>
      <c r="H168" s="16" t="e">
        <f>'Heat Map Export'!H167 - $H$6</f>
        <v>#N/A</v>
      </c>
      <c r="I168" s="16" t="e">
        <f>'Heat Map Export'!I167 - $I$6</f>
        <v>#N/A</v>
      </c>
      <c r="J168" s="16" t="e">
        <f>'Heat Map Export'!J167 - $J$6</f>
        <v>#N/A</v>
      </c>
      <c r="K168" s="16" t="e">
        <f>'Heat Map Export'!K167 - $K$6</f>
        <v>#N/A</v>
      </c>
      <c r="L168" s="16" t="e">
        <f>'Heat Map Export'!L167 - $L$6</f>
        <v>#N/A</v>
      </c>
      <c r="M168" s="16" t="e">
        <f>'Heat Map Export'!M167 - $M$6</f>
        <v>#N/A</v>
      </c>
      <c r="N168" s="16" t="e">
        <f>'Heat Map Export'!N167 - $N$6</f>
        <v>#N/A</v>
      </c>
      <c r="O168" s="16" t="e">
        <f>'Heat Map Export'!O167 - $O$6</f>
        <v>#N/A</v>
      </c>
      <c r="P168" s="16" t="e">
        <f>'Heat Map Export'!P167 - $P$6</f>
        <v>#N/A</v>
      </c>
      <c r="Q168" s="16" t="e">
        <f>'Heat Map Export'!Q167 - $Q$6</f>
        <v>#N/A</v>
      </c>
      <c r="R168" s="16" t="e">
        <f>'Heat Map Export'!R167 - $R$6</f>
        <v>#N/A</v>
      </c>
      <c r="S168" s="16" t="e">
        <f>'Heat Map Export'!S167 - $S$6</f>
        <v>#N/A</v>
      </c>
      <c r="T168" s="16" t="e">
        <f>'Heat Map Export'!T167 - $T$6</f>
        <v>#N/A</v>
      </c>
      <c r="U168" s="16" t="e">
        <f>'Heat Map Export'!U167 - $U$6</f>
        <v>#N/A</v>
      </c>
      <c r="V168" s="16" t="e">
        <f>'Heat Map Export'!V167 - $V$6</f>
        <v>#N/A</v>
      </c>
      <c r="W168" s="16" t="e">
        <f>'Heat Map Export'!W167 - $W$6</f>
        <v>#N/A</v>
      </c>
      <c r="X168" s="16" t="e">
        <f>'Heat Map Export'!X167 - $X$6</f>
        <v>#N/A</v>
      </c>
      <c r="Y168" s="16" t="e">
        <f>'Heat Map Export'!Y167 - $Y$6</f>
        <v>#N/A</v>
      </c>
      <c r="Z168" s="16" t="e">
        <f>'Heat Map Export'!Z167 - $Z$6</f>
        <v>#N/A</v>
      </c>
      <c r="AA168" s="16" t="e">
        <f>'Heat Map Export'!AA167 - $AA$6</f>
        <v>#N/A</v>
      </c>
      <c r="AB168" s="16" t="e">
        <f>'Heat Map Export'!AB167 - $AB$6</f>
        <v>#N/A</v>
      </c>
      <c r="AC168" s="16" t="e">
        <f>'Heat Map Export'!AC167 - $AC$6</f>
        <v>#N/A</v>
      </c>
      <c r="AD168" s="16" t="e">
        <f>'Heat Map Export'!AD167 - $AD$6</f>
        <v>#N/A</v>
      </c>
    </row>
    <row r="169" spans="1:30" s="19" customFormat="1" ht="14.5" x14ac:dyDescent="0.35">
      <c r="A169" s="27">
        <f>'Heat Map Export'!A168</f>
        <v>0</v>
      </c>
      <c r="B169" s="28">
        <f>'Heat Map Export'!B168</f>
        <v>0</v>
      </c>
      <c r="C169" s="16" t="e">
        <f>'Heat Map Export'!C168 - $C$6</f>
        <v>#N/A</v>
      </c>
      <c r="D169" s="16" t="e">
        <f>'Heat Map Export'!D168 - $D$6</f>
        <v>#N/A</v>
      </c>
      <c r="E169" s="16" t="e">
        <f>'Heat Map Export'!E168 - $E$6</f>
        <v>#N/A</v>
      </c>
      <c r="F169" s="16" t="e">
        <f>'Heat Map Export'!F168 - $F$6</f>
        <v>#N/A</v>
      </c>
      <c r="G169" s="16" t="e">
        <f>'Heat Map Export'!G168 - $G$6</f>
        <v>#N/A</v>
      </c>
      <c r="H169" s="16" t="e">
        <f>'Heat Map Export'!H168 - $H$6</f>
        <v>#N/A</v>
      </c>
      <c r="I169" s="16" t="e">
        <f>'Heat Map Export'!I168 -$I$6</f>
        <v>#N/A</v>
      </c>
      <c r="J169" s="16" t="e">
        <f>'Heat Map Export'!J168 - $J$6</f>
        <v>#N/A</v>
      </c>
      <c r="K169" s="16" t="e">
        <f>'Heat Map Export'!K168-$K$6</f>
        <v>#N/A</v>
      </c>
      <c r="L169" s="16" t="e">
        <f>'Heat Map Export'!L168 - $L$6</f>
        <v>#N/A</v>
      </c>
      <c r="M169" s="16" t="e">
        <f>'Heat Map Export'!M168 - $M$6</f>
        <v>#N/A</v>
      </c>
      <c r="N169" s="16" t="e">
        <f>'Heat Map Export'!N168 - $N$6</f>
        <v>#N/A</v>
      </c>
      <c r="O169" s="16" t="e">
        <f>'Heat Map Export'!O168 - $O$6</f>
        <v>#N/A</v>
      </c>
      <c r="P169" s="16" t="e">
        <f>'Heat Map Export'!P168 - $P$6</f>
        <v>#N/A</v>
      </c>
      <c r="Q169" s="16" t="e">
        <f>'Heat Map Export'!Q168 - $Q$6</f>
        <v>#N/A</v>
      </c>
      <c r="R169" s="16" t="e">
        <f>'Heat Map Export'!R168 - $R$6</f>
        <v>#N/A</v>
      </c>
      <c r="S169" s="16" t="e">
        <f>'Heat Map Export'!S168 - $S$6</f>
        <v>#N/A</v>
      </c>
      <c r="T169" s="16" t="e">
        <f>'Heat Map Export'!T168 - $T$6</f>
        <v>#N/A</v>
      </c>
      <c r="U169" s="16" t="e">
        <f>'Heat Map Export'!U168 - $U$6</f>
        <v>#N/A</v>
      </c>
      <c r="V169" s="16" t="e">
        <f>'Heat Map Export'!V168 - $V$6</f>
        <v>#N/A</v>
      </c>
      <c r="W169" s="16" t="e">
        <f>'Heat Map Export'!W168 - $W$6</f>
        <v>#N/A</v>
      </c>
      <c r="X169" s="16" t="e">
        <f>'Heat Map Export'!X168 - $X$6</f>
        <v>#N/A</v>
      </c>
      <c r="Y169" s="16" t="e">
        <f>'Heat Map Export'!Y168 - $Y$6</f>
        <v>#N/A</v>
      </c>
      <c r="Z169" s="16" t="e">
        <f>'Heat Map Export'!Z168-$Z$6</f>
        <v>#N/A</v>
      </c>
      <c r="AA169" s="16" t="e">
        <f>'Heat Map Export'!AA168 - $AA$6</f>
        <v>#N/A</v>
      </c>
      <c r="AB169" s="16" t="e">
        <f>'Heat Map Export'!AB168-$AB$6</f>
        <v>#N/A</v>
      </c>
      <c r="AC169" s="16" t="e">
        <f>'Heat Map Export'!AC168 - $AC$6</f>
        <v>#N/A</v>
      </c>
      <c r="AD169" s="16" t="e">
        <f>'Heat Map Export'!AD168 - $AD$6</f>
        <v>#N/A</v>
      </c>
    </row>
    <row r="170" spans="1:30" s="19" customFormat="1" ht="14.5" x14ac:dyDescent="0.35">
      <c r="A170" s="27">
        <f>'Heat Map Export'!A169</f>
        <v>0</v>
      </c>
      <c r="B170" s="28">
        <f>'Heat Map Export'!B169</f>
        <v>0</v>
      </c>
      <c r="C170" s="16" t="e">
        <f>'Heat Map Export'!C169 - $C$6</f>
        <v>#N/A</v>
      </c>
      <c r="D170" s="16" t="e">
        <f>'Heat Map Export'!D169 - $D$6</f>
        <v>#N/A</v>
      </c>
      <c r="E170" s="16" t="e">
        <f>'Heat Map Export'!E169 - $E$6</f>
        <v>#N/A</v>
      </c>
      <c r="F170" s="16" t="e">
        <f>'Heat Map Export'!F169 - $F$6</f>
        <v>#N/A</v>
      </c>
      <c r="G170" s="16" t="e">
        <f>'Heat Map Export'!G169 - $G$6</f>
        <v>#N/A</v>
      </c>
      <c r="H170" s="16" t="e">
        <f>'Heat Map Export'!H169 - $H$6</f>
        <v>#N/A</v>
      </c>
      <c r="I170" s="16" t="e">
        <f>'Heat Map Export'!I169 - $I$6</f>
        <v>#N/A</v>
      </c>
      <c r="J170" s="16" t="e">
        <f>'Heat Map Export'!J169 - $J$6</f>
        <v>#N/A</v>
      </c>
      <c r="K170" s="16" t="e">
        <f>'Heat Map Export'!K169 - $K$6</f>
        <v>#N/A</v>
      </c>
      <c r="L170" s="16" t="e">
        <f>'Heat Map Export'!L169 - $L$6</f>
        <v>#N/A</v>
      </c>
      <c r="M170" s="16" t="e">
        <f>'Heat Map Export'!M169 - $M$6</f>
        <v>#N/A</v>
      </c>
      <c r="N170" s="16" t="e">
        <f>'Heat Map Export'!N169 - $N$6</f>
        <v>#N/A</v>
      </c>
      <c r="O170" s="16" t="e">
        <f>'Heat Map Export'!O169 - $O$6</f>
        <v>#N/A</v>
      </c>
      <c r="P170" s="16" t="e">
        <f>'Heat Map Export'!P169 - $P$6</f>
        <v>#N/A</v>
      </c>
      <c r="Q170" s="16" t="e">
        <f>'Heat Map Export'!Q169 - $Q$6</f>
        <v>#N/A</v>
      </c>
      <c r="R170" s="16" t="e">
        <f>'Heat Map Export'!R169 - $R$6</f>
        <v>#N/A</v>
      </c>
      <c r="S170" s="16" t="e">
        <f>'Heat Map Export'!S169 - $S$6</f>
        <v>#N/A</v>
      </c>
      <c r="T170" s="16" t="e">
        <f>'Heat Map Export'!T169 - $T$6</f>
        <v>#N/A</v>
      </c>
      <c r="U170" s="16" t="e">
        <f>'Heat Map Export'!U169 - $U$6</f>
        <v>#N/A</v>
      </c>
      <c r="V170" s="16" t="e">
        <f>'Heat Map Export'!V169 - $V$6</f>
        <v>#N/A</v>
      </c>
      <c r="W170" s="16" t="e">
        <f>'Heat Map Export'!W169 - $W$6</f>
        <v>#N/A</v>
      </c>
      <c r="X170" s="16" t="e">
        <f>'Heat Map Export'!X169 - $X$6</f>
        <v>#N/A</v>
      </c>
      <c r="Y170" s="16" t="e">
        <f>'Heat Map Export'!Y169 - $Y$6</f>
        <v>#N/A</v>
      </c>
      <c r="Z170" s="16" t="e">
        <f>'Heat Map Export'!Z169 - $Z$6</f>
        <v>#N/A</v>
      </c>
      <c r="AA170" s="16" t="e">
        <f>'Heat Map Export'!AA169 - $AA$6</f>
        <v>#N/A</v>
      </c>
      <c r="AB170" s="16" t="e">
        <f>'Heat Map Export'!AB169 - $AB$6</f>
        <v>#N/A</v>
      </c>
      <c r="AC170" s="16" t="e">
        <f>'Heat Map Export'!AC169 - $AC$6</f>
        <v>#N/A</v>
      </c>
      <c r="AD170" s="16" t="e">
        <f>'Heat Map Export'!AD169 - $AD$6</f>
        <v>#N/A</v>
      </c>
    </row>
    <row r="171" spans="1:30" s="19" customFormat="1" ht="14.5" x14ac:dyDescent="0.35">
      <c r="A171" s="27">
        <f>'Heat Map Export'!A170</f>
        <v>0</v>
      </c>
      <c r="B171" s="28">
        <f>'Heat Map Export'!B170</f>
        <v>0</v>
      </c>
      <c r="C171" s="16" t="e">
        <f>'Heat Map Export'!C170 - $C$6</f>
        <v>#N/A</v>
      </c>
      <c r="D171" s="16" t="e">
        <f>'Heat Map Export'!D170 - $D$6</f>
        <v>#N/A</v>
      </c>
      <c r="E171" s="16" t="e">
        <f>'Heat Map Export'!E170 - $E$6</f>
        <v>#N/A</v>
      </c>
      <c r="F171" s="16" t="e">
        <f>'Heat Map Export'!F170 - $F$6</f>
        <v>#N/A</v>
      </c>
      <c r="G171" s="16" t="e">
        <f>'Heat Map Export'!G170 - $G$6</f>
        <v>#N/A</v>
      </c>
      <c r="H171" s="16" t="e">
        <f>'Heat Map Export'!H170 - $H$6</f>
        <v>#N/A</v>
      </c>
      <c r="I171" s="16" t="e">
        <f>'Heat Map Export'!I170 -$I$6</f>
        <v>#N/A</v>
      </c>
      <c r="J171" s="16" t="e">
        <f>'Heat Map Export'!J170 - $J$6</f>
        <v>#N/A</v>
      </c>
      <c r="K171" s="16" t="e">
        <f>'Heat Map Export'!K170-$K$6</f>
        <v>#N/A</v>
      </c>
      <c r="L171" s="16" t="e">
        <f>'Heat Map Export'!L170 - $L$6</f>
        <v>#N/A</v>
      </c>
      <c r="M171" s="16" t="e">
        <f>'Heat Map Export'!M170 - $M$6</f>
        <v>#N/A</v>
      </c>
      <c r="N171" s="16" t="e">
        <f>'Heat Map Export'!N170 - $N$6</f>
        <v>#N/A</v>
      </c>
      <c r="O171" s="16" t="e">
        <f>'Heat Map Export'!O170 - $O$6</f>
        <v>#N/A</v>
      </c>
      <c r="P171" s="16" t="e">
        <f>'Heat Map Export'!P170 - $P$6</f>
        <v>#N/A</v>
      </c>
      <c r="Q171" s="16" t="e">
        <f>'Heat Map Export'!Q170 - $Q$6</f>
        <v>#N/A</v>
      </c>
      <c r="R171" s="16" t="e">
        <f>'Heat Map Export'!R170 - $R$6</f>
        <v>#N/A</v>
      </c>
      <c r="S171" s="16" t="e">
        <f>'Heat Map Export'!S170 - $S$6</f>
        <v>#N/A</v>
      </c>
      <c r="T171" s="16" t="e">
        <f>'Heat Map Export'!T170 - $T$6</f>
        <v>#N/A</v>
      </c>
      <c r="U171" s="16" t="e">
        <f>'Heat Map Export'!U170 - $U$6</f>
        <v>#N/A</v>
      </c>
      <c r="V171" s="16" t="e">
        <f>'Heat Map Export'!V170 - $V$6</f>
        <v>#N/A</v>
      </c>
      <c r="W171" s="16" t="e">
        <f>'Heat Map Export'!W170 - $W$6</f>
        <v>#N/A</v>
      </c>
      <c r="X171" s="16" t="e">
        <f>'Heat Map Export'!X170 - $X$6</f>
        <v>#N/A</v>
      </c>
      <c r="Y171" s="16" t="e">
        <f>'Heat Map Export'!Y170 - $Y$6</f>
        <v>#N/A</v>
      </c>
      <c r="Z171" s="16" t="e">
        <f>'Heat Map Export'!Z170-$Z$6</f>
        <v>#N/A</v>
      </c>
      <c r="AA171" s="16" t="e">
        <f>'Heat Map Export'!AA170 - $AA$6</f>
        <v>#N/A</v>
      </c>
      <c r="AB171" s="16" t="e">
        <f>'Heat Map Export'!AB170-$AB$6</f>
        <v>#N/A</v>
      </c>
      <c r="AC171" s="16" t="e">
        <f>'Heat Map Export'!AC170 - $AC$6</f>
        <v>#N/A</v>
      </c>
      <c r="AD171" s="16" t="e">
        <f>'Heat Map Export'!AD170 - $AD$6</f>
        <v>#N/A</v>
      </c>
    </row>
    <row r="172" spans="1:30" s="19" customFormat="1" ht="14.5" x14ac:dyDescent="0.35">
      <c r="A172" s="27">
        <f>'Heat Map Export'!A171</f>
        <v>0</v>
      </c>
      <c r="B172" s="28">
        <f>'Heat Map Export'!B171</f>
        <v>0</v>
      </c>
      <c r="C172" s="16" t="e">
        <f>'Heat Map Export'!C171 - $C$6</f>
        <v>#N/A</v>
      </c>
      <c r="D172" s="16" t="e">
        <f>'Heat Map Export'!D171 - $D$6</f>
        <v>#N/A</v>
      </c>
      <c r="E172" s="16" t="e">
        <f>'Heat Map Export'!E171 - $E$6</f>
        <v>#N/A</v>
      </c>
      <c r="F172" s="16" t="e">
        <f>'Heat Map Export'!F171 - $F$6</f>
        <v>#N/A</v>
      </c>
      <c r="G172" s="16" t="e">
        <f>'Heat Map Export'!G171 - $G$6</f>
        <v>#N/A</v>
      </c>
      <c r="H172" s="16" t="e">
        <f>'Heat Map Export'!H171 - $H$6</f>
        <v>#N/A</v>
      </c>
      <c r="I172" s="16" t="e">
        <f>'Heat Map Export'!I171 - $I$6</f>
        <v>#N/A</v>
      </c>
      <c r="J172" s="16" t="e">
        <f>'Heat Map Export'!J171 - $J$6</f>
        <v>#N/A</v>
      </c>
      <c r="K172" s="16" t="e">
        <f>'Heat Map Export'!K171 - $K$6</f>
        <v>#N/A</v>
      </c>
      <c r="L172" s="16" t="e">
        <f>'Heat Map Export'!L171 - $L$6</f>
        <v>#N/A</v>
      </c>
      <c r="M172" s="16" t="e">
        <f>'Heat Map Export'!M171 - $M$6</f>
        <v>#N/A</v>
      </c>
      <c r="N172" s="16" t="e">
        <f>'Heat Map Export'!N171 - $N$6</f>
        <v>#N/A</v>
      </c>
      <c r="O172" s="16" t="e">
        <f>'Heat Map Export'!O171 - $O$6</f>
        <v>#N/A</v>
      </c>
      <c r="P172" s="16" t="e">
        <f>'Heat Map Export'!P171 - $P$6</f>
        <v>#N/A</v>
      </c>
      <c r="Q172" s="16" t="e">
        <f>'Heat Map Export'!Q171 - $Q$6</f>
        <v>#N/A</v>
      </c>
      <c r="R172" s="16" t="e">
        <f>'Heat Map Export'!R171 - $R$6</f>
        <v>#N/A</v>
      </c>
      <c r="S172" s="16" t="e">
        <f>'Heat Map Export'!S171 - $S$6</f>
        <v>#N/A</v>
      </c>
      <c r="T172" s="16" t="e">
        <f>'Heat Map Export'!T171 - $T$6</f>
        <v>#N/A</v>
      </c>
      <c r="U172" s="16" t="e">
        <f>'Heat Map Export'!U171 - $U$6</f>
        <v>#N/A</v>
      </c>
      <c r="V172" s="16" t="e">
        <f>'Heat Map Export'!V171 - $V$6</f>
        <v>#N/A</v>
      </c>
      <c r="W172" s="16" t="e">
        <f>'Heat Map Export'!W171 - $W$6</f>
        <v>#N/A</v>
      </c>
      <c r="X172" s="16" t="e">
        <f>'Heat Map Export'!X171 - $X$6</f>
        <v>#N/A</v>
      </c>
      <c r="Y172" s="16" t="e">
        <f>'Heat Map Export'!Y171 - $Y$6</f>
        <v>#N/A</v>
      </c>
      <c r="Z172" s="16" t="e">
        <f>'Heat Map Export'!Z171 - $Z$6</f>
        <v>#N/A</v>
      </c>
      <c r="AA172" s="16" t="e">
        <f>'Heat Map Export'!AA171 - $AA$6</f>
        <v>#N/A</v>
      </c>
      <c r="AB172" s="16" t="e">
        <f>'Heat Map Export'!AB171 - $AB$6</f>
        <v>#N/A</v>
      </c>
      <c r="AC172" s="16" t="e">
        <f>'Heat Map Export'!AC171 - $AC$6</f>
        <v>#N/A</v>
      </c>
      <c r="AD172" s="16" t="e">
        <f>'Heat Map Export'!AD171 - $AD$6</f>
        <v>#N/A</v>
      </c>
    </row>
    <row r="173" spans="1:30" s="19" customFormat="1" ht="14.5" x14ac:dyDescent="0.35">
      <c r="A173" s="27">
        <f>'Heat Map Export'!A172</f>
        <v>0</v>
      </c>
      <c r="B173" s="28">
        <f>'Heat Map Export'!B172</f>
        <v>0</v>
      </c>
      <c r="C173" s="16" t="e">
        <f>'Heat Map Export'!C172 - $C$6</f>
        <v>#N/A</v>
      </c>
      <c r="D173" s="16" t="e">
        <f>'Heat Map Export'!D172 - $D$6</f>
        <v>#N/A</v>
      </c>
      <c r="E173" s="16" t="e">
        <f>'Heat Map Export'!E172 - $E$6</f>
        <v>#N/A</v>
      </c>
      <c r="F173" s="16" t="e">
        <f>'Heat Map Export'!F172 - $F$6</f>
        <v>#N/A</v>
      </c>
      <c r="G173" s="16" t="e">
        <f>'Heat Map Export'!G172 - $G$6</f>
        <v>#N/A</v>
      </c>
      <c r="H173" s="16" t="e">
        <f>'Heat Map Export'!H172 - $H$6</f>
        <v>#N/A</v>
      </c>
      <c r="I173" s="16" t="e">
        <f>'Heat Map Export'!I172 -$I$6</f>
        <v>#N/A</v>
      </c>
      <c r="J173" s="16" t="e">
        <f>'Heat Map Export'!J172 - $J$6</f>
        <v>#N/A</v>
      </c>
      <c r="K173" s="16" t="e">
        <f>'Heat Map Export'!K172-$K$6</f>
        <v>#N/A</v>
      </c>
      <c r="L173" s="16" t="e">
        <f>'Heat Map Export'!L172 - $L$6</f>
        <v>#N/A</v>
      </c>
      <c r="M173" s="16" t="e">
        <f>'Heat Map Export'!M172 - $M$6</f>
        <v>#N/A</v>
      </c>
      <c r="N173" s="16" t="e">
        <f>'Heat Map Export'!N172 - $N$6</f>
        <v>#N/A</v>
      </c>
      <c r="O173" s="16" t="e">
        <f>'Heat Map Export'!O172 - $O$6</f>
        <v>#N/A</v>
      </c>
      <c r="P173" s="16" t="e">
        <f>'Heat Map Export'!P172 - $P$6</f>
        <v>#N/A</v>
      </c>
      <c r="Q173" s="16" t="e">
        <f>'Heat Map Export'!Q172 - $Q$6</f>
        <v>#N/A</v>
      </c>
      <c r="R173" s="16" t="e">
        <f>'Heat Map Export'!R172 - $R$6</f>
        <v>#N/A</v>
      </c>
      <c r="S173" s="16" t="e">
        <f>'Heat Map Export'!S172 - $S$6</f>
        <v>#N/A</v>
      </c>
      <c r="T173" s="16" t="e">
        <f>'Heat Map Export'!T172 - $T$6</f>
        <v>#N/A</v>
      </c>
      <c r="U173" s="16" t="e">
        <f>'Heat Map Export'!U172 - $U$6</f>
        <v>#N/A</v>
      </c>
      <c r="V173" s="16" t="e">
        <f>'Heat Map Export'!V172 - $V$6</f>
        <v>#N/A</v>
      </c>
      <c r="W173" s="16" t="e">
        <f>'Heat Map Export'!W172 - $W$6</f>
        <v>#N/A</v>
      </c>
      <c r="X173" s="16" t="e">
        <f>'Heat Map Export'!X172 - $X$6</f>
        <v>#N/A</v>
      </c>
      <c r="Y173" s="16" t="e">
        <f>'Heat Map Export'!Y172 - $Y$6</f>
        <v>#N/A</v>
      </c>
      <c r="Z173" s="16" t="e">
        <f>'Heat Map Export'!Z172-$Z$6</f>
        <v>#N/A</v>
      </c>
      <c r="AA173" s="16" t="e">
        <f>'Heat Map Export'!AA172 - $AA$6</f>
        <v>#N/A</v>
      </c>
      <c r="AB173" s="16" t="e">
        <f>'Heat Map Export'!AB172-$AB$6</f>
        <v>#N/A</v>
      </c>
      <c r="AC173" s="16" t="e">
        <f>'Heat Map Export'!AC172 - $AC$6</f>
        <v>#N/A</v>
      </c>
      <c r="AD173" s="16" t="e">
        <f>'Heat Map Export'!AD172 - $AD$6</f>
        <v>#N/A</v>
      </c>
    </row>
    <row r="174" spans="1:30" s="19" customFormat="1" ht="14.5" x14ac:dyDescent="0.35">
      <c r="A174" s="27">
        <f>'Heat Map Export'!A173</f>
        <v>0</v>
      </c>
      <c r="B174" s="28">
        <f>'Heat Map Export'!B173</f>
        <v>0</v>
      </c>
      <c r="C174" s="16" t="e">
        <f>'Heat Map Export'!C173 - $C$6</f>
        <v>#N/A</v>
      </c>
      <c r="D174" s="16" t="e">
        <f>'Heat Map Export'!D173 - $D$6</f>
        <v>#N/A</v>
      </c>
      <c r="E174" s="16" t="e">
        <f>'Heat Map Export'!E173 - $E$6</f>
        <v>#N/A</v>
      </c>
      <c r="F174" s="16" t="e">
        <f>'Heat Map Export'!F173 - $F$6</f>
        <v>#N/A</v>
      </c>
      <c r="G174" s="16" t="e">
        <f>'Heat Map Export'!G173 - $G$6</f>
        <v>#N/A</v>
      </c>
      <c r="H174" s="16" t="e">
        <f>'Heat Map Export'!H173 - $H$6</f>
        <v>#N/A</v>
      </c>
      <c r="I174" s="16" t="e">
        <f>'Heat Map Export'!I173 - $I$6</f>
        <v>#N/A</v>
      </c>
      <c r="J174" s="16" t="e">
        <f>'Heat Map Export'!J173 - $J$6</f>
        <v>#N/A</v>
      </c>
      <c r="K174" s="16" t="e">
        <f>'Heat Map Export'!K173 - $K$6</f>
        <v>#N/A</v>
      </c>
      <c r="L174" s="16" t="e">
        <f>'Heat Map Export'!L173 - $L$6</f>
        <v>#N/A</v>
      </c>
      <c r="M174" s="16" t="e">
        <f>'Heat Map Export'!M173 - $M$6</f>
        <v>#N/A</v>
      </c>
      <c r="N174" s="16" t="e">
        <f>'Heat Map Export'!N173 - $N$6</f>
        <v>#N/A</v>
      </c>
      <c r="O174" s="16" t="e">
        <f>'Heat Map Export'!O173 - $O$6</f>
        <v>#N/A</v>
      </c>
      <c r="P174" s="16" t="e">
        <f>'Heat Map Export'!P173 - $P$6</f>
        <v>#N/A</v>
      </c>
      <c r="Q174" s="16" t="e">
        <f>'Heat Map Export'!Q173 - $Q$6</f>
        <v>#N/A</v>
      </c>
      <c r="R174" s="16" t="e">
        <f>'Heat Map Export'!R173 - $R$6</f>
        <v>#N/A</v>
      </c>
      <c r="S174" s="16" t="e">
        <f>'Heat Map Export'!S173 - $S$6</f>
        <v>#N/A</v>
      </c>
      <c r="T174" s="16" t="e">
        <f>'Heat Map Export'!T173 - $T$6</f>
        <v>#N/A</v>
      </c>
      <c r="U174" s="16" t="e">
        <f>'Heat Map Export'!U173 - $U$6</f>
        <v>#N/A</v>
      </c>
      <c r="V174" s="16" t="e">
        <f>'Heat Map Export'!V173 - $V$6</f>
        <v>#N/A</v>
      </c>
      <c r="W174" s="16" t="e">
        <f>'Heat Map Export'!W173 - $W$6</f>
        <v>#N/A</v>
      </c>
      <c r="X174" s="16" t="e">
        <f>'Heat Map Export'!X173 - $X$6</f>
        <v>#N/A</v>
      </c>
      <c r="Y174" s="16" t="e">
        <f>'Heat Map Export'!Y173 - $Y$6</f>
        <v>#N/A</v>
      </c>
      <c r="Z174" s="16" t="e">
        <f>'Heat Map Export'!Z173 - $Z$6</f>
        <v>#N/A</v>
      </c>
      <c r="AA174" s="16" t="e">
        <f>'Heat Map Export'!AA173 - $AA$6</f>
        <v>#N/A</v>
      </c>
      <c r="AB174" s="16" t="e">
        <f>'Heat Map Export'!AB173 - $AB$6</f>
        <v>#N/A</v>
      </c>
      <c r="AC174" s="16" t="e">
        <f>'Heat Map Export'!AC173 - $AC$6</f>
        <v>#N/A</v>
      </c>
      <c r="AD174" s="16" t="e">
        <f>'Heat Map Export'!AD173 - $AD$6</f>
        <v>#N/A</v>
      </c>
    </row>
    <row r="175" spans="1:30" s="19" customFormat="1" ht="14.5" x14ac:dyDescent="0.35">
      <c r="A175" s="27">
        <f>'Heat Map Export'!A174</f>
        <v>0</v>
      </c>
      <c r="B175" s="28">
        <f>'Heat Map Export'!B174</f>
        <v>0</v>
      </c>
      <c r="C175" s="16" t="e">
        <f>'Heat Map Export'!C174 - $C$6</f>
        <v>#N/A</v>
      </c>
      <c r="D175" s="16" t="e">
        <f>'Heat Map Export'!D174 - $D$6</f>
        <v>#N/A</v>
      </c>
      <c r="E175" s="16" t="e">
        <f>'Heat Map Export'!E174 - $E$6</f>
        <v>#N/A</v>
      </c>
      <c r="F175" s="16" t="e">
        <f>'Heat Map Export'!F174 - $F$6</f>
        <v>#N/A</v>
      </c>
      <c r="G175" s="16" t="e">
        <f>'Heat Map Export'!G174 - $G$6</f>
        <v>#N/A</v>
      </c>
      <c r="H175" s="16" t="e">
        <f>'Heat Map Export'!H174 - $H$6</f>
        <v>#N/A</v>
      </c>
      <c r="I175" s="16" t="e">
        <f>'Heat Map Export'!I174 -$I$6</f>
        <v>#N/A</v>
      </c>
      <c r="J175" s="16" t="e">
        <f>'Heat Map Export'!J174 - $J$6</f>
        <v>#N/A</v>
      </c>
      <c r="K175" s="16" t="e">
        <f>'Heat Map Export'!K174-$K$6</f>
        <v>#N/A</v>
      </c>
      <c r="L175" s="16" t="e">
        <f>'Heat Map Export'!L174 - $L$6</f>
        <v>#N/A</v>
      </c>
      <c r="M175" s="16" t="e">
        <f>'Heat Map Export'!M174 - $M$6</f>
        <v>#N/A</v>
      </c>
      <c r="N175" s="16" t="e">
        <f>'Heat Map Export'!N174 - $N$6</f>
        <v>#N/A</v>
      </c>
      <c r="O175" s="16" t="e">
        <f>'Heat Map Export'!O174 - $O$6</f>
        <v>#N/A</v>
      </c>
      <c r="P175" s="16" t="e">
        <f>'Heat Map Export'!P174 - $P$6</f>
        <v>#N/A</v>
      </c>
      <c r="Q175" s="16" t="e">
        <f>'Heat Map Export'!Q174 - $Q$6</f>
        <v>#N/A</v>
      </c>
      <c r="R175" s="16" t="e">
        <f>'Heat Map Export'!R174 - $R$6</f>
        <v>#N/A</v>
      </c>
      <c r="S175" s="16" t="e">
        <f>'Heat Map Export'!S174 - $S$6</f>
        <v>#N/A</v>
      </c>
      <c r="T175" s="16" t="e">
        <f>'Heat Map Export'!T174 - $T$6</f>
        <v>#N/A</v>
      </c>
      <c r="U175" s="16" t="e">
        <f>'Heat Map Export'!U174 - $U$6</f>
        <v>#N/A</v>
      </c>
      <c r="V175" s="16" t="e">
        <f>'Heat Map Export'!V174 - $V$6</f>
        <v>#N/A</v>
      </c>
      <c r="W175" s="16" t="e">
        <f>'Heat Map Export'!W174 - $W$6</f>
        <v>#N/A</v>
      </c>
      <c r="X175" s="16" t="e">
        <f>'Heat Map Export'!X174 - $X$6</f>
        <v>#N/A</v>
      </c>
      <c r="Y175" s="16" t="e">
        <f>'Heat Map Export'!Y174 - $Y$6</f>
        <v>#N/A</v>
      </c>
      <c r="Z175" s="16" t="e">
        <f>'Heat Map Export'!Z174-$Z$6</f>
        <v>#N/A</v>
      </c>
      <c r="AA175" s="16" t="e">
        <f>'Heat Map Export'!AA174 - $AA$6</f>
        <v>#N/A</v>
      </c>
      <c r="AB175" s="16" t="e">
        <f>'Heat Map Export'!AB174-$AB$6</f>
        <v>#N/A</v>
      </c>
      <c r="AC175" s="16" t="e">
        <f>'Heat Map Export'!AC174 - $AC$6</f>
        <v>#N/A</v>
      </c>
      <c r="AD175" s="16" t="e">
        <f>'Heat Map Export'!AD174 - $AD$6</f>
        <v>#N/A</v>
      </c>
    </row>
    <row r="176" spans="1:30" s="19" customFormat="1" ht="14.5" x14ac:dyDescent="0.35">
      <c r="A176" s="27">
        <f>'Heat Map Export'!A175</f>
        <v>0</v>
      </c>
      <c r="B176" s="28">
        <f>'Heat Map Export'!B175</f>
        <v>0</v>
      </c>
      <c r="C176" s="16" t="e">
        <f>'Heat Map Export'!C175 - $C$6</f>
        <v>#N/A</v>
      </c>
      <c r="D176" s="16" t="e">
        <f>'Heat Map Export'!D175 - $D$6</f>
        <v>#N/A</v>
      </c>
      <c r="E176" s="16" t="e">
        <f>'Heat Map Export'!E175 - $E$6</f>
        <v>#N/A</v>
      </c>
      <c r="F176" s="16" t="e">
        <f>'Heat Map Export'!F175 - $F$6</f>
        <v>#N/A</v>
      </c>
      <c r="G176" s="16" t="e">
        <f>'Heat Map Export'!G175 - $G$6</f>
        <v>#N/A</v>
      </c>
      <c r="H176" s="16" t="e">
        <f>'Heat Map Export'!H175 - $H$6</f>
        <v>#N/A</v>
      </c>
      <c r="I176" s="16" t="e">
        <f>'Heat Map Export'!I175 - $I$6</f>
        <v>#N/A</v>
      </c>
      <c r="J176" s="16" t="e">
        <f>'Heat Map Export'!J175 - $J$6</f>
        <v>#N/A</v>
      </c>
      <c r="K176" s="16" t="e">
        <f>'Heat Map Export'!K175 - $K$6</f>
        <v>#N/A</v>
      </c>
      <c r="L176" s="16" t="e">
        <f>'Heat Map Export'!L175 - $L$6</f>
        <v>#N/A</v>
      </c>
      <c r="M176" s="16" t="e">
        <f>'Heat Map Export'!M175 - $M$6</f>
        <v>#N/A</v>
      </c>
      <c r="N176" s="16" t="e">
        <f>'Heat Map Export'!N175 - $N$6</f>
        <v>#N/A</v>
      </c>
      <c r="O176" s="16" t="e">
        <f>'Heat Map Export'!O175 - $O$6</f>
        <v>#N/A</v>
      </c>
      <c r="P176" s="16" t="e">
        <f>'Heat Map Export'!P175 - $P$6</f>
        <v>#N/A</v>
      </c>
      <c r="Q176" s="16" t="e">
        <f>'Heat Map Export'!Q175 - $Q$6</f>
        <v>#N/A</v>
      </c>
      <c r="R176" s="16" t="e">
        <f>'Heat Map Export'!R175 - $R$6</f>
        <v>#N/A</v>
      </c>
      <c r="S176" s="16" t="e">
        <f>'Heat Map Export'!S175 - $S$6</f>
        <v>#N/A</v>
      </c>
      <c r="T176" s="16" t="e">
        <f>'Heat Map Export'!T175 - $T$6</f>
        <v>#N/A</v>
      </c>
      <c r="U176" s="16" t="e">
        <f>'Heat Map Export'!U175 - $U$6</f>
        <v>#N/A</v>
      </c>
      <c r="V176" s="16" t="e">
        <f>'Heat Map Export'!V175 - $V$6</f>
        <v>#N/A</v>
      </c>
      <c r="W176" s="16" t="e">
        <f>'Heat Map Export'!W175 - $W$6</f>
        <v>#N/A</v>
      </c>
      <c r="X176" s="16" t="e">
        <f>'Heat Map Export'!X175 - $X$6</f>
        <v>#N/A</v>
      </c>
      <c r="Y176" s="16" t="e">
        <f>'Heat Map Export'!Y175 - $Y$6</f>
        <v>#N/A</v>
      </c>
      <c r="Z176" s="16" t="e">
        <f>'Heat Map Export'!Z175 - $Z$6</f>
        <v>#N/A</v>
      </c>
      <c r="AA176" s="16" t="e">
        <f>'Heat Map Export'!AA175 - $AA$6</f>
        <v>#N/A</v>
      </c>
      <c r="AB176" s="16" t="e">
        <f>'Heat Map Export'!AB175 - $AB$6</f>
        <v>#N/A</v>
      </c>
      <c r="AC176" s="16" t="e">
        <f>'Heat Map Export'!AC175 - $AC$6</f>
        <v>#N/A</v>
      </c>
      <c r="AD176" s="16" t="e">
        <f>'Heat Map Export'!AD175 - $AD$6</f>
        <v>#N/A</v>
      </c>
    </row>
    <row r="177" spans="1:30" s="19" customFormat="1" ht="14.5" x14ac:dyDescent="0.35">
      <c r="A177" s="27">
        <f>'Heat Map Export'!A176</f>
        <v>0</v>
      </c>
      <c r="B177" s="28">
        <f>'Heat Map Export'!B176</f>
        <v>0</v>
      </c>
      <c r="C177" s="16" t="e">
        <f>'Heat Map Export'!C176 - $C$6</f>
        <v>#N/A</v>
      </c>
      <c r="D177" s="16" t="e">
        <f>'Heat Map Export'!D176 - $D$6</f>
        <v>#N/A</v>
      </c>
      <c r="E177" s="16" t="e">
        <f>'Heat Map Export'!E176 - $E$6</f>
        <v>#N/A</v>
      </c>
      <c r="F177" s="16" t="e">
        <f>'Heat Map Export'!F176 - $F$6</f>
        <v>#N/A</v>
      </c>
      <c r="G177" s="16" t="e">
        <f>'Heat Map Export'!G176 - $G$6</f>
        <v>#N/A</v>
      </c>
      <c r="H177" s="16" t="e">
        <f>'Heat Map Export'!H176 - $H$6</f>
        <v>#N/A</v>
      </c>
      <c r="I177" s="16" t="e">
        <f>'Heat Map Export'!I176 -$I$6</f>
        <v>#N/A</v>
      </c>
      <c r="J177" s="16" t="e">
        <f>'Heat Map Export'!J176 - $J$6</f>
        <v>#N/A</v>
      </c>
      <c r="K177" s="16" t="e">
        <f>'Heat Map Export'!K176-$K$6</f>
        <v>#N/A</v>
      </c>
      <c r="L177" s="16" t="e">
        <f>'Heat Map Export'!L176 - $L$6</f>
        <v>#N/A</v>
      </c>
      <c r="M177" s="16" t="e">
        <f>'Heat Map Export'!M176 - $M$6</f>
        <v>#N/A</v>
      </c>
      <c r="N177" s="16" t="e">
        <f>'Heat Map Export'!N176 - $N$6</f>
        <v>#N/A</v>
      </c>
      <c r="O177" s="16" t="e">
        <f>'Heat Map Export'!O176 - $O$6</f>
        <v>#N/A</v>
      </c>
      <c r="P177" s="16" t="e">
        <f>'Heat Map Export'!P176 - $P$6</f>
        <v>#N/A</v>
      </c>
      <c r="Q177" s="16" t="e">
        <f>'Heat Map Export'!Q176 - $Q$6</f>
        <v>#N/A</v>
      </c>
      <c r="R177" s="16" t="e">
        <f>'Heat Map Export'!R176 - $R$6</f>
        <v>#N/A</v>
      </c>
      <c r="S177" s="16" t="e">
        <f>'Heat Map Export'!S176 - $S$6</f>
        <v>#N/A</v>
      </c>
      <c r="T177" s="16" t="e">
        <f>'Heat Map Export'!T176 - $T$6</f>
        <v>#N/A</v>
      </c>
      <c r="U177" s="16" t="e">
        <f>'Heat Map Export'!U176 - $U$6</f>
        <v>#N/A</v>
      </c>
      <c r="V177" s="16" t="e">
        <f>'Heat Map Export'!V176 - $V$6</f>
        <v>#N/A</v>
      </c>
      <c r="W177" s="16" t="e">
        <f>'Heat Map Export'!W176 - $W$6</f>
        <v>#N/A</v>
      </c>
      <c r="X177" s="16" t="e">
        <f>'Heat Map Export'!X176 - $X$6</f>
        <v>#N/A</v>
      </c>
      <c r="Y177" s="16" t="e">
        <f>'Heat Map Export'!Y176 - $Y$6</f>
        <v>#N/A</v>
      </c>
      <c r="Z177" s="16" t="e">
        <f>'Heat Map Export'!Z176-$Z$6</f>
        <v>#N/A</v>
      </c>
      <c r="AA177" s="16" t="e">
        <f>'Heat Map Export'!AA176 - $AA$6</f>
        <v>#N/A</v>
      </c>
      <c r="AB177" s="16" t="e">
        <f>'Heat Map Export'!AB176-$AB$6</f>
        <v>#N/A</v>
      </c>
      <c r="AC177" s="16" t="e">
        <f>'Heat Map Export'!AC176 - $AC$6</f>
        <v>#N/A</v>
      </c>
      <c r="AD177" s="16" t="e">
        <f>'Heat Map Export'!AD176 - $AD$6</f>
        <v>#N/A</v>
      </c>
    </row>
    <row r="178" spans="1:30" s="19" customFormat="1" ht="14.5" x14ac:dyDescent="0.35">
      <c r="A178" s="27">
        <f>'Heat Map Export'!A177</f>
        <v>0</v>
      </c>
      <c r="B178" s="28">
        <f>'Heat Map Export'!B177</f>
        <v>0</v>
      </c>
      <c r="C178" s="16" t="e">
        <f>'Heat Map Export'!C177 - $C$6</f>
        <v>#N/A</v>
      </c>
      <c r="D178" s="16" t="e">
        <f>'Heat Map Export'!D177 - $D$6</f>
        <v>#N/A</v>
      </c>
      <c r="E178" s="16" t="e">
        <f>'Heat Map Export'!E177 - $E$6</f>
        <v>#N/A</v>
      </c>
      <c r="F178" s="16" t="e">
        <f>'Heat Map Export'!F177 - $F$6</f>
        <v>#N/A</v>
      </c>
      <c r="G178" s="16" t="e">
        <f>'Heat Map Export'!G177 - $G$6</f>
        <v>#N/A</v>
      </c>
      <c r="H178" s="16" t="e">
        <f>'Heat Map Export'!H177 - $H$6</f>
        <v>#N/A</v>
      </c>
      <c r="I178" s="16" t="e">
        <f>'Heat Map Export'!I177 - $I$6</f>
        <v>#N/A</v>
      </c>
      <c r="J178" s="16" t="e">
        <f>'Heat Map Export'!J177 - $J$6</f>
        <v>#N/A</v>
      </c>
      <c r="K178" s="16" t="e">
        <f>'Heat Map Export'!K177 - $K$6</f>
        <v>#N/A</v>
      </c>
      <c r="L178" s="16" t="e">
        <f>'Heat Map Export'!L177 - $L$6</f>
        <v>#N/A</v>
      </c>
      <c r="M178" s="16" t="e">
        <f>'Heat Map Export'!M177 - $M$6</f>
        <v>#N/A</v>
      </c>
      <c r="N178" s="16" t="e">
        <f>'Heat Map Export'!N177 - $N$6</f>
        <v>#N/A</v>
      </c>
      <c r="O178" s="16" t="e">
        <f>'Heat Map Export'!O177 - $O$6</f>
        <v>#N/A</v>
      </c>
      <c r="P178" s="16" t="e">
        <f>'Heat Map Export'!P177 - $P$6</f>
        <v>#N/A</v>
      </c>
      <c r="Q178" s="16" t="e">
        <f>'Heat Map Export'!Q177 - $Q$6</f>
        <v>#N/A</v>
      </c>
      <c r="R178" s="16" t="e">
        <f>'Heat Map Export'!R177 - $R$6</f>
        <v>#N/A</v>
      </c>
      <c r="S178" s="16" t="e">
        <f>'Heat Map Export'!S177 - $S$6</f>
        <v>#N/A</v>
      </c>
      <c r="T178" s="16" t="e">
        <f>'Heat Map Export'!T177 - $T$6</f>
        <v>#N/A</v>
      </c>
      <c r="U178" s="16" t="e">
        <f>'Heat Map Export'!U177 - $U$6</f>
        <v>#N/A</v>
      </c>
      <c r="V178" s="16" t="e">
        <f>'Heat Map Export'!V177 - $V$6</f>
        <v>#N/A</v>
      </c>
      <c r="W178" s="16" t="e">
        <f>'Heat Map Export'!W177 - $W$6</f>
        <v>#N/A</v>
      </c>
      <c r="X178" s="16" t="e">
        <f>'Heat Map Export'!X177 - $X$6</f>
        <v>#N/A</v>
      </c>
      <c r="Y178" s="16" t="e">
        <f>'Heat Map Export'!Y177 - $Y$6</f>
        <v>#N/A</v>
      </c>
      <c r="Z178" s="16" t="e">
        <f>'Heat Map Export'!Z177 - $Z$6</f>
        <v>#N/A</v>
      </c>
      <c r="AA178" s="16" t="e">
        <f>'Heat Map Export'!AA177 - $AA$6</f>
        <v>#N/A</v>
      </c>
      <c r="AB178" s="16" t="e">
        <f>'Heat Map Export'!AB177 - $AB$6</f>
        <v>#N/A</v>
      </c>
      <c r="AC178" s="16" t="e">
        <f>'Heat Map Export'!AC177 - $AC$6</f>
        <v>#N/A</v>
      </c>
      <c r="AD178" s="16" t="e">
        <f>'Heat Map Export'!AD177 - $AD$6</f>
        <v>#N/A</v>
      </c>
    </row>
    <row r="179" spans="1:30" s="19" customFormat="1" ht="14.5" x14ac:dyDescent="0.35">
      <c r="A179" s="27">
        <f>'Heat Map Export'!A178</f>
        <v>0</v>
      </c>
      <c r="B179" s="28">
        <f>'Heat Map Export'!B178</f>
        <v>0</v>
      </c>
      <c r="C179" s="16" t="e">
        <f>'Heat Map Export'!C178 - $C$6</f>
        <v>#N/A</v>
      </c>
      <c r="D179" s="16" t="e">
        <f>'Heat Map Export'!D178 - $D$6</f>
        <v>#N/A</v>
      </c>
      <c r="E179" s="16" t="e">
        <f>'Heat Map Export'!E178 - $E$6</f>
        <v>#N/A</v>
      </c>
      <c r="F179" s="16" t="e">
        <f>'Heat Map Export'!F178 - $F$6</f>
        <v>#N/A</v>
      </c>
      <c r="G179" s="16" t="e">
        <f>'Heat Map Export'!G178 - $G$6</f>
        <v>#N/A</v>
      </c>
      <c r="H179" s="16" t="e">
        <f>'Heat Map Export'!H178 - $H$6</f>
        <v>#N/A</v>
      </c>
      <c r="I179" s="16" t="e">
        <f>'Heat Map Export'!I178 -$I$6</f>
        <v>#N/A</v>
      </c>
      <c r="J179" s="16" t="e">
        <f>'Heat Map Export'!J178 - $J$6</f>
        <v>#N/A</v>
      </c>
      <c r="K179" s="16" t="e">
        <f>'Heat Map Export'!K178-$K$6</f>
        <v>#N/A</v>
      </c>
      <c r="L179" s="16" t="e">
        <f>'Heat Map Export'!L178 - $L$6</f>
        <v>#N/A</v>
      </c>
      <c r="M179" s="16" t="e">
        <f>'Heat Map Export'!M178 - $M$6</f>
        <v>#N/A</v>
      </c>
      <c r="N179" s="16" t="e">
        <f>'Heat Map Export'!N178 - $N$6</f>
        <v>#N/A</v>
      </c>
      <c r="O179" s="16" t="e">
        <f>'Heat Map Export'!O178 - $O$6</f>
        <v>#N/A</v>
      </c>
      <c r="P179" s="16" t="e">
        <f>'Heat Map Export'!P178 - $P$6</f>
        <v>#N/A</v>
      </c>
      <c r="Q179" s="16" t="e">
        <f>'Heat Map Export'!Q178 - $Q$6</f>
        <v>#N/A</v>
      </c>
      <c r="R179" s="16" t="e">
        <f>'Heat Map Export'!R178 - $R$6</f>
        <v>#N/A</v>
      </c>
      <c r="S179" s="16" t="e">
        <f>'Heat Map Export'!S178 - $S$6</f>
        <v>#N/A</v>
      </c>
      <c r="T179" s="16" t="e">
        <f>'Heat Map Export'!T178 - $T$6</f>
        <v>#N/A</v>
      </c>
      <c r="U179" s="16" t="e">
        <f>'Heat Map Export'!U178 - $U$6</f>
        <v>#N/A</v>
      </c>
      <c r="V179" s="16" t="e">
        <f>'Heat Map Export'!V178 - $V$6</f>
        <v>#N/A</v>
      </c>
      <c r="W179" s="16" t="e">
        <f>'Heat Map Export'!W178 - $W$6</f>
        <v>#N/A</v>
      </c>
      <c r="X179" s="16" t="e">
        <f>'Heat Map Export'!X178 - $X$6</f>
        <v>#N/A</v>
      </c>
      <c r="Y179" s="16" t="e">
        <f>'Heat Map Export'!Y178 - $Y$6</f>
        <v>#N/A</v>
      </c>
      <c r="Z179" s="16" t="e">
        <f>'Heat Map Export'!Z178-$Z$6</f>
        <v>#N/A</v>
      </c>
      <c r="AA179" s="16" t="e">
        <f>'Heat Map Export'!AA178 - $AA$6</f>
        <v>#N/A</v>
      </c>
      <c r="AB179" s="16" t="e">
        <f>'Heat Map Export'!AB178-$AB$6</f>
        <v>#N/A</v>
      </c>
      <c r="AC179" s="16" t="e">
        <f>'Heat Map Export'!AC178 - $AC$6</f>
        <v>#N/A</v>
      </c>
      <c r="AD179" s="16" t="e">
        <f>'Heat Map Export'!AD178 - $AD$6</f>
        <v>#N/A</v>
      </c>
    </row>
    <row r="180" spans="1:30" s="19" customFormat="1" ht="14.5" x14ac:dyDescent="0.35">
      <c r="A180" s="27">
        <f>'Heat Map Export'!A179</f>
        <v>0</v>
      </c>
      <c r="B180" s="28">
        <f>'Heat Map Export'!B179</f>
        <v>0</v>
      </c>
      <c r="C180" s="16" t="e">
        <f>'Heat Map Export'!C179 - $C$6</f>
        <v>#N/A</v>
      </c>
      <c r="D180" s="16" t="e">
        <f>'Heat Map Export'!D179 - $D$6</f>
        <v>#N/A</v>
      </c>
      <c r="E180" s="16" t="e">
        <f>'Heat Map Export'!E179 - $E$6</f>
        <v>#N/A</v>
      </c>
      <c r="F180" s="16" t="e">
        <f>'Heat Map Export'!F179 - $F$6</f>
        <v>#N/A</v>
      </c>
      <c r="G180" s="16" t="e">
        <f>'Heat Map Export'!G179 - $G$6</f>
        <v>#N/A</v>
      </c>
      <c r="H180" s="16" t="e">
        <f>'Heat Map Export'!H179 - $H$6</f>
        <v>#N/A</v>
      </c>
      <c r="I180" s="16" t="e">
        <f>'Heat Map Export'!I179 - $I$6</f>
        <v>#N/A</v>
      </c>
      <c r="J180" s="16" t="e">
        <f>'Heat Map Export'!J179 - $J$6</f>
        <v>#N/A</v>
      </c>
      <c r="K180" s="16" t="e">
        <f>'Heat Map Export'!K179 - $K$6</f>
        <v>#N/A</v>
      </c>
      <c r="L180" s="16" t="e">
        <f>'Heat Map Export'!L179 - $L$6</f>
        <v>#N/A</v>
      </c>
      <c r="M180" s="16" t="e">
        <f>'Heat Map Export'!M179 - $M$6</f>
        <v>#N/A</v>
      </c>
      <c r="N180" s="16" t="e">
        <f>'Heat Map Export'!N179 - $N$6</f>
        <v>#N/A</v>
      </c>
      <c r="O180" s="16" t="e">
        <f>'Heat Map Export'!O179 - $O$6</f>
        <v>#N/A</v>
      </c>
      <c r="P180" s="16" t="e">
        <f>'Heat Map Export'!P179 - $P$6</f>
        <v>#N/A</v>
      </c>
      <c r="Q180" s="16" t="e">
        <f>'Heat Map Export'!Q179 - $Q$6</f>
        <v>#N/A</v>
      </c>
      <c r="R180" s="16" t="e">
        <f>'Heat Map Export'!R179 - $R$6</f>
        <v>#N/A</v>
      </c>
      <c r="S180" s="16" t="e">
        <f>'Heat Map Export'!S179 - $S$6</f>
        <v>#N/A</v>
      </c>
      <c r="T180" s="16" t="e">
        <f>'Heat Map Export'!T179 - $T$6</f>
        <v>#N/A</v>
      </c>
      <c r="U180" s="16" t="e">
        <f>'Heat Map Export'!U179 - $U$6</f>
        <v>#N/A</v>
      </c>
      <c r="V180" s="16" t="e">
        <f>'Heat Map Export'!V179 - $V$6</f>
        <v>#N/A</v>
      </c>
      <c r="W180" s="16" t="e">
        <f>'Heat Map Export'!W179 - $W$6</f>
        <v>#N/A</v>
      </c>
      <c r="X180" s="16" t="e">
        <f>'Heat Map Export'!X179 - $X$6</f>
        <v>#N/A</v>
      </c>
      <c r="Y180" s="16" t="e">
        <f>'Heat Map Export'!Y179 - $Y$6</f>
        <v>#N/A</v>
      </c>
      <c r="Z180" s="16" t="e">
        <f>'Heat Map Export'!Z179 - $Z$6</f>
        <v>#N/A</v>
      </c>
      <c r="AA180" s="16" t="e">
        <f>'Heat Map Export'!AA179 - $AA$6</f>
        <v>#N/A</v>
      </c>
      <c r="AB180" s="16" t="e">
        <f>'Heat Map Export'!AB179 - $AB$6</f>
        <v>#N/A</v>
      </c>
      <c r="AC180" s="16" t="e">
        <f>'Heat Map Export'!AC179 - $AC$6</f>
        <v>#N/A</v>
      </c>
      <c r="AD180" s="16" t="e">
        <f>'Heat Map Export'!AD179 - $AD$6</f>
        <v>#N/A</v>
      </c>
    </row>
    <row r="181" spans="1:30" s="19" customFormat="1" ht="14.5" x14ac:dyDescent="0.35">
      <c r="A181" s="27">
        <f>'Heat Map Export'!A180</f>
        <v>0</v>
      </c>
      <c r="B181" s="28">
        <f>'Heat Map Export'!B180</f>
        <v>0</v>
      </c>
      <c r="C181" s="16" t="e">
        <f>'Heat Map Export'!C180 - $C$6</f>
        <v>#N/A</v>
      </c>
      <c r="D181" s="16" t="e">
        <f>'Heat Map Export'!D180 - $D$6</f>
        <v>#N/A</v>
      </c>
      <c r="E181" s="16" t="e">
        <f>'Heat Map Export'!E180 - $E$6</f>
        <v>#N/A</v>
      </c>
      <c r="F181" s="16" t="e">
        <f>'Heat Map Export'!F180 - $F$6</f>
        <v>#N/A</v>
      </c>
      <c r="G181" s="16" t="e">
        <f>'Heat Map Export'!G180 - $G$6</f>
        <v>#N/A</v>
      </c>
      <c r="H181" s="16" t="e">
        <f>'Heat Map Export'!H180 - $H$6</f>
        <v>#N/A</v>
      </c>
      <c r="I181" s="16" t="e">
        <f>'Heat Map Export'!I180 -$I$6</f>
        <v>#N/A</v>
      </c>
      <c r="J181" s="16" t="e">
        <f>'Heat Map Export'!J180 - $J$6</f>
        <v>#N/A</v>
      </c>
      <c r="K181" s="16" t="e">
        <f>'Heat Map Export'!K180-$K$6</f>
        <v>#N/A</v>
      </c>
      <c r="L181" s="16" t="e">
        <f>'Heat Map Export'!L180 - $L$6</f>
        <v>#N/A</v>
      </c>
      <c r="M181" s="16" t="e">
        <f>'Heat Map Export'!M180 - $M$6</f>
        <v>#N/A</v>
      </c>
      <c r="N181" s="16" t="e">
        <f>'Heat Map Export'!N180 - $N$6</f>
        <v>#N/A</v>
      </c>
      <c r="O181" s="16" t="e">
        <f>'Heat Map Export'!O180 - $O$6</f>
        <v>#N/A</v>
      </c>
      <c r="P181" s="16" t="e">
        <f>'Heat Map Export'!P180 - $P$6</f>
        <v>#N/A</v>
      </c>
      <c r="Q181" s="16" t="e">
        <f>'Heat Map Export'!Q180 - $Q$6</f>
        <v>#N/A</v>
      </c>
      <c r="R181" s="16" t="e">
        <f>'Heat Map Export'!R180 - $R$6</f>
        <v>#N/A</v>
      </c>
      <c r="S181" s="16" t="e">
        <f>'Heat Map Export'!S180 - $S$6</f>
        <v>#N/A</v>
      </c>
      <c r="T181" s="16" t="e">
        <f>'Heat Map Export'!T180 - $T$6</f>
        <v>#N/A</v>
      </c>
      <c r="U181" s="16" t="e">
        <f>'Heat Map Export'!U180 - $U$6</f>
        <v>#N/A</v>
      </c>
      <c r="V181" s="16" t="e">
        <f>'Heat Map Export'!V180 - $V$6</f>
        <v>#N/A</v>
      </c>
      <c r="W181" s="16" t="e">
        <f>'Heat Map Export'!W180 - $W$6</f>
        <v>#N/A</v>
      </c>
      <c r="X181" s="16" t="e">
        <f>'Heat Map Export'!X180 - $X$6</f>
        <v>#N/A</v>
      </c>
      <c r="Y181" s="16" t="e">
        <f>'Heat Map Export'!Y180 - $Y$6</f>
        <v>#N/A</v>
      </c>
      <c r="Z181" s="16" t="e">
        <f>'Heat Map Export'!Z180-$Z$6</f>
        <v>#N/A</v>
      </c>
      <c r="AA181" s="16" t="e">
        <f>'Heat Map Export'!AA180 - $AA$6</f>
        <v>#N/A</v>
      </c>
      <c r="AB181" s="16" t="e">
        <f>'Heat Map Export'!AB180-$AB$6</f>
        <v>#N/A</v>
      </c>
      <c r="AC181" s="16" t="e">
        <f>'Heat Map Export'!AC180 - $AC$6</f>
        <v>#N/A</v>
      </c>
      <c r="AD181" s="16" t="e">
        <f>'Heat Map Export'!AD180 - $AD$6</f>
        <v>#N/A</v>
      </c>
    </row>
    <row r="182" spans="1:30" s="19" customFormat="1" ht="14.5" x14ac:dyDescent="0.35">
      <c r="A182" s="27">
        <f>'Heat Map Export'!A181</f>
        <v>0</v>
      </c>
      <c r="B182" s="28">
        <f>'Heat Map Export'!B181</f>
        <v>0</v>
      </c>
      <c r="C182" s="16" t="e">
        <f>'Heat Map Export'!C181 - $C$6</f>
        <v>#N/A</v>
      </c>
      <c r="D182" s="16" t="e">
        <f>'Heat Map Export'!D181 - $D$6</f>
        <v>#N/A</v>
      </c>
      <c r="E182" s="16" t="e">
        <f>'Heat Map Export'!E181 - $E$6</f>
        <v>#N/A</v>
      </c>
      <c r="F182" s="16" t="e">
        <f>'Heat Map Export'!F181 - $F$6</f>
        <v>#N/A</v>
      </c>
      <c r="G182" s="16" t="e">
        <f>'Heat Map Export'!G181 - $G$6</f>
        <v>#N/A</v>
      </c>
      <c r="H182" s="16" t="e">
        <f>'Heat Map Export'!H181 - $H$6</f>
        <v>#N/A</v>
      </c>
      <c r="I182" s="16" t="e">
        <f>'Heat Map Export'!I181 - $I$6</f>
        <v>#N/A</v>
      </c>
      <c r="J182" s="16" t="e">
        <f>'Heat Map Export'!J181 - $J$6</f>
        <v>#N/A</v>
      </c>
      <c r="K182" s="16" t="e">
        <f>'Heat Map Export'!K181 - $K$6</f>
        <v>#N/A</v>
      </c>
      <c r="L182" s="16" t="e">
        <f>'Heat Map Export'!L181 - $L$6</f>
        <v>#N/A</v>
      </c>
      <c r="M182" s="16" t="e">
        <f>'Heat Map Export'!M181 - $M$6</f>
        <v>#N/A</v>
      </c>
      <c r="N182" s="16" t="e">
        <f>'Heat Map Export'!N181 - $N$6</f>
        <v>#N/A</v>
      </c>
      <c r="O182" s="16" t="e">
        <f>'Heat Map Export'!O181 - $O$6</f>
        <v>#N/A</v>
      </c>
      <c r="P182" s="16" t="e">
        <f>'Heat Map Export'!P181 - $P$6</f>
        <v>#N/A</v>
      </c>
      <c r="Q182" s="16" t="e">
        <f>'Heat Map Export'!Q181 - $Q$6</f>
        <v>#N/A</v>
      </c>
      <c r="R182" s="16" t="e">
        <f>'Heat Map Export'!R181 - $R$6</f>
        <v>#N/A</v>
      </c>
      <c r="S182" s="16" t="e">
        <f>'Heat Map Export'!S181 - $S$6</f>
        <v>#N/A</v>
      </c>
      <c r="T182" s="16" t="e">
        <f>'Heat Map Export'!T181 - $T$6</f>
        <v>#N/A</v>
      </c>
      <c r="U182" s="16" t="e">
        <f>'Heat Map Export'!U181 - $U$6</f>
        <v>#N/A</v>
      </c>
      <c r="V182" s="16" t="e">
        <f>'Heat Map Export'!V181 - $V$6</f>
        <v>#N/A</v>
      </c>
      <c r="W182" s="16" t="e">
        <f>'Heat Map Export'!W181 - $W$6</f>
        <v>#N/A</v>
      </c>
      <c r="X182" s="16" t="e">
        <f>'Heat Map Export'!X181 - $X$6</f>
        <v>#N/A</v>
      </c>
      <c r="Y182" s="16" t="e">
        <f>'Heat Map Export'!Y181 - $Y$6</f>
        <v>#N/A</v>
      </c>
      <c r="Z182" s="16" t="e">
        <f>'Heat Map Export'!Z181 - $Z$6</f>
        <v>#N/A</v>
      </c>
      <c r="AA182" s="16" t="e">
        <f>'Heat Map Export'!AA181 - $AA$6</f>
        <v>#N/A</v>
      </c>
      <c r="AB182" s="16" t="e">
        <f>'Heat Map Export'!AB181 - $AB$6</f>
        <v>#N/A</v>
      </c>
      <c r="AC182" s="16" t="e">
        <f>'Heat Map Export'!AC181 - $AC$6</f>
        <v>#N/A</v>
      </c>
      <c r="AD182" s="16" t="e">
        <f>'Heat Map Export'!AD181 - $AD$6</f>
        <v>#N/A</v>
      </c>
    </row>
    <row r="183" spans="1:30" s="19" customFormat="1" ht="14.5" x14ac:dyDescent="0.35">
      <c r="A183" s="27">
        <f>'Heat Map Export'!A182</f>
        <v>0</v>
      </c>
      <c r="B183" s="28">
        <f>'Heat Map Export'!B182</f>
        <v>0</v>
      </c>
      <c r="C183" s="16" t="e">
        <f>'Heat Map Export'!C182 - $C$6</f>
        <v>#N/A</v>
      </c>
      <c r="D183" s="16" t="e">
        <f>'Heat Map Export'!D182 - $D$6</f>
        <v>#N/A</v>
      </c>
      <c r="E183" s="16" t="e">
        <f>'Heat Map Export'!E182 - $E$6</f>
        <v>#N/A</v>
      </c>
      <c r="F183" s="16" t="e">
        <f>'Heat Map Export'!F182 - $F$6</f>
        <v>#N/A</v>
      </c>
      <c r="G183" s="16" t="e">
        <f>'Heat Map Export'!G182 - $G$6</f>
        <v>#N/A</v>
      </c>
      <c r="H183" s="16" t="e">
        <f>'Heat Map Export'!H182 - $H$6</f>
        <v>#N/A</v>
      </c>
      <c r="I183" s="16" t="e">
        <f>'Heat Map Export'!I182 -$I$6</f>
        <v>#N/A</v>
      </c>
      <c r="J183" s="16" t="e">
        <f>'Heat Map Export'!J182 - $J$6</f>
        <v>#N/A</v>
      </c>
      <c r="K183" s="16" t="e">
        <f>'Heat Map Export'!K182-$K$6</f>
        <v>#N/A</v>
      </c>
      <c r="L183" s="16" t="e">
        <f>'Heat Map Export'!L182 - $L$6</f>
        <v>#N/A</v>
      </c>
      <c r="M183" s="16" t="e">
        <f>'Heat Map Export'!M182 - $M$6</f>
        <v>#N/A</v>
      </c>
      <c r="N183" s="16" t="e">
        <f>'Heat Map Export'!N182 - $N$6</f>
        <v>#N/A</v>
      </c>
      <c r="O183" s="16" t="e">
        <f>'Heat Map Export'!O182 - $O$6</f>
        <v>#N/A</v>
      </c>
      <c r="P183" s="16" t="e">
        <f>'Heat Map Export'!P182 - $P$6</f>
        <v>#N/A</v>
      </c>
      <c r="Q183" s="16" t="e">
        <f>'Heat Map Export'!Q182 - $Q$6</f>
        <v>#N/A</v>
      </c>
      <c r="R183" s="16" t="e">
        <f>'Heat Map Export'!R182 - $R$6</f>
        <v>#N/A</v>
      </c>
      <c r="S183" s="16" t="e">
        <f>'Heat Map Export'!S182 - $S$6</f>
        <v>#N/A</v>
      </c>
      <c r="T183" s="16" t="e">
        <f>'Heat Map Export'!T182 - $T$6</f>
        <v>#N/A</v>
      </c>
      <c r="U183" s="16" t="e">
        <f>'Heat Map Export'!U182 - $U$6</f>
        <v>#N/A</v>
      </c>
      <c r="V183" s="16" t="e">
        <f>'Heat Map Export'!V182 - $V$6</f>
        <v>#N/A</v>
      </c>
      <c r="W183" s="16" t="e">
        <f>'Heat Map Export'!W182 - $W$6</f>
        <v>#N/A</v>
      </c>
      <c r="X183" s="16" t="e">
        <f>'Heat Map Export'!X182 - $X$6</f>
        <v>#N/A</v>
      </c>
      <c r="Y183" s="16" t="e">
        <f>'Heat Map Export'!Y182 - $Y$6</f>
        <v>#N/A</v>
      </c>
      <c r="Z183" s="16" t="e">
        <f>'Heat Map Export'!Z182-$Z$6</f>
        <v>#N/A</v>
      </c>
      <c r="AA183" s="16" t="e">
        <f>'Heat Map Export'!AA182 - $AA$6</f>
        <v>#N/A</v>
      </c>
      <c r="AB183" s="16" t="e">
        <f>'Heat Map Export'!AB182-$AB$6</f>
        <v>#N/A</v>
      </c>
      <c r="AC183" s="16" t="e">
        <f>'Heat Map Export'!AC182 - $AC$6</f>
        <v>#N/A</v>
      </c>
      <c r="AD183" s="16" t="e">
        <f>'Heat Map Export'!AD182 - $AD$6</f>
        <v>#N/A</v>
      </c>
    </row>
    <row r="184" spans="1:30" s="19" customFormat="1" ht="14.5" x14ac:dyDescent="0.35">
      <c r="A184" s="27">
        <f>'Heat Map Export'!A183</f>
        <v>0</v>
      </c>
      <c r="B184" s="28">
        <f>'Heat Map Export'!B183</f>
        <v>0</v>
      </c>
      <c r="C184" s="16" t="e">
        <f>'Heat Map Export'!C183 - $C$6</f>
        <v>#N/A</v>
      </c>
      <c r="D184" s="16" t="e">
        <f>'Heat Map Export'!D183 - $D$6</f>
        <v>#N/A</v>
      </c>
      <c r="E184" s="16" t="e">
        <f>'Heat Map Export'!E183 - $E$6</f>
        <v>#N/A</v>
      </c>
      <c r="F184" s="16" t="e">
        <f>'Heat Map Export'!F183 - $F$6</f>
        <v>#N/A</v>
      </c>
      <c r="G184" s="16" t="e">
        <f>'Heat Map Export'!G183 - $G$6</f>
        <v>#N/A</v>
      </c>
      <c r="H184" s="16" t="e">
        <f>'Heat Map Export'!H183 - $H$6</f>
        <v>#N/A</v>
      </c>
      <c r="I184" s="16" t="e">
        <f>'Heat Map Export'!I183 - $I$6</f>
        <v>#N/A</v>
      </c>
      <c r="J184" s="16" t="e">
        <f>'Heat Map Export'!J183 - $J$6</f>
        <v>#N/A</v>
      </c>
      <c r="K184" s="16" t="e">
        <f>'Heat Map Export'!K183 - $K$6</f>
        <v>#N/A</v>
      </c>
      <c r="L184" s="16" t="e">
        <f>'Heat Map Export'!L183 - $L$6</f>
        <v>#N/A</v>
      </c>
      <c r="M184" s="16" t="e">
        <f>'Heat Map Export'!M183 - $M$6</f>
        <v>#N/A</v>
      </c>
      <c r="N184" s="16" t="e">
        <f>'Heat Map Export'!N183 - $N$6</f>
        <v>#N/A</v>
      </c>
      <c r="O184" s="16" t="e">
        <f>'Heat Map Export'!O183 - $O$6</f>
        <v>#N/A</v>
      </c>
      <c r="P184" s="16" t="e">
        <f>'Heat Map Export'!P183 - $P$6</f>
        <v>#N/A</v>
      </c>
      <c r="Q184" s="16" t="e">
        <f>'Heat Map Export'!Q183 - $Q$6</f>
        <v>#N/A</v>
      </c>
      <c r="R184" s="16" t="e">
        <f>'Heat Map Export'!R183 - $R$6</f>
        <v>#N/A</v>
      </c>
      <c r="S184" s="16" t="e">
        <f>'Heat Map Export'!S183 - $S$6</f>
        <v>#N/A</v>
      </c>
      <c r="T184" s="16" t="e">
        <f>'Heat Map Export'!T183 - $T$6</f>
        <v>#N/A</v>
      </c>
      <c r="U184" s="16" t="e">
        <f>'Heat Map Export'!U183 - $U$6</f>
        <v>#N/A</v>
      </c>
      <c r="V184" s="16" t="e">
        <f>'Heat Map Export'!V183 - $V$6</f>
        <v>#N/A</v>
      </c>
      <c r="W184" s="16" t="e">
        <f>'Heat Map Export'!W183 - $W$6</f>
        <v>#N/A</v>
      </c>
      <c r="X184" s="16" t="e">
        <f>'Heat Map Export'!X183 - $X$6</f>
        <v>#N/A</v>
      </c>
      <c r="Y184" s="16" t="e">
        <f>'Heat Map Export'!Y183 - $Y$6</f>
        <v>#N/A</v>
      </c>
      <c r="Z184" s="16" t="e">
        <f>'Heat Map Export'!Z183 - $Z$6</f>
        <v>#N/A</v>
      </c>
      <c r="AA184" s="16" t="e">
        <f>'Heat Map Export'!AA183 - $AA$6</f>
        <v>#N/A</v>
      </c>
      <c r="AB184" s="16" t="e">
        <f>'Heat Map Export'!AB183 - $AB$6</f>
        <v>#N/A</v>
      </c>
      <c r="AC184" s="16" t="e">
        <f>'Heat Map Export'!AC183 - $AC$6</f>
        <v>#N/A</v>
      </c>
      <c r="AD184" s="16" t="e">
        <f>'Heat Map Export'!AD183 - $AD$6</f>
        <v>#N/A</v>
      </c>
    </row>
    <row r="185" spans="1:30" s="19" customFormat="1" ht="14.5" x14ac:dyDescent="0.35">
      <c r="A185" s="27">
        <f>'Heat Map Export'!A184</f>
        <v>0</v>
      </c>
      <c r="B185" s="28">
        <f>'Heat Map Export'!B184</f>
        <v>0</v>
      </c>
      <c r="C185" s="16" t="e">
        <f>'Heat Map Export'!C184 - $C$6</f>
        <v>#N/A</v>
      </c>
      <c r="D185" s="16" t="e">
        <f>'Heat Map Export'!D184 - $D$6</f>
        <v>#N/A</v>
      </c>
      <c r="E185" s="16" t="e">
        <f>'Heat Map Export'!E184 - $E$6</f>
        <v>#N/A</v>
      </c>
      <c r="F185" s="16" t="e">
        <f>'Heat Map Export'!F184 - $F$6</f>
        <v>#N/A</v>
      </c>
      <c r="G185" s="16" t="e">
        <f>'Heat Map Export'!G184 - $G$6</f>
        <v>#N/A</v>
      </c>
      <c r="H185" s="16" t="e">
        <f>'Heat Map Export'!H184 - $H$6</f>
        <v>#N/A</v>
      </c>
      <c r="I185" s="16" t="e">
        <f>'Heat Map Export'!I184 -$I$6</f>
        <v>#N/A</v>
      </c>
      <c r="J185" s="16" t="e">
        <f>'Heat Map Export'!J184 - $J$6</f>
        <v>#N/A</v>
      </c>
      <c r="K185" s="16" t="e">
        <f>'Heat Map Export'!K184-$K$6</f>
        <v>#N/A</v>
      </c>
      <c r="L185" s="16" t="e">
        <f>'Heat Map Export'!L184 - $L$6</f>
        <v>#N/A</v>
      </c>
      <c r="M185" s="16" t="e">
        <f>'Heat Map Export'!M184 - $M$6</f>
        <v>#N/A</v>
      </c>
      <c r="N185" s="16" t="e">
        <f>'Heat Map Export'!N184 - $N$6</f>
        <v>#N/A</v>
      </c>
      <c r="O185" s="16" t="e">
        <f>'Heat Map Export'!O184 - $O$6</f>
        <v>#N/A</v>
      </c>
      <c r="P185" s="16" t="e">
        <f>'Heat Map Export'!P184 - $P$6</f>
        <v>#N/A</v>
      </c>
      <c r="Q185" s="16" t="e">
        <f>'Heat Map Export'!Q184 - $Q$6</f>
        <v>#N/A</v>
      </c>
      <c r="R185" s="16" t="e">
        <f>'Heat Map Export'!R184 - $R$6</f>
        <v>#N/A</v>
      </c>
      <c r="S185" s="16" t="e">
        <f>'Heat Map Export'!S184 - $S$6</f>
        <v>#N/A</v>
      </c>
      <c r="T185" s="16" t="e">
        <f>'Heat Map Export'!T184 - $T$6</f>
        <v>#N/A</v>
      </c>
      <c r="U185" s="16" t="e">
        <f>'Heat Map Export'!U184 - $U$6</f>
        <v>#N/A</v>
      </c>
      <c r="V185" s="16" t="e">
        <f>'Heat Map Export'!V184 - $V$6</f>
        <v>#N/A</v>
      </c>
      <c r="W185" s="16" t="e">
        <f>'Heat Map Export'!W184 - $W$6</f>
        <v>#N/A</v>
      </c>
      <c r="X185" s="16" t="e">
        <f>'Heat Map Export'!X184 - $X$6</f>
        <v>#N/A</v>
      </c>
      <c r="Y185" s="16" t="e">
        <f>'Heat Map Export'!Y184 - $Y$6</f>
        <v>#N/A</v>
      </c>
      <c r="Z185" s="16" t="e">
        <f>'Heat Map Export'!Z184-$Z$6</f>
        <v>#N/A</v>
      </c>
      <c r="AA185" s="16" t="e">
        <f>'Heat Map Export'!AA184 - $AA$6</f>
        <v>#N/A</v>
      </c>
      <c r="AB185" s="16" t="e">
        <f>'Heat Map Export'!AB184-$AB$6</f>
        <v>#N/A</v>
      </c>
      <c r="AC185" s="16" t="e">
        <f>'Heat Map Export'!AC184 - $AC$6</f>
        <v>#N/A</v>
      </c>
      <c r="AD185" s="16" t="e">
        <f>'Heat Map Export'!AD184 - $AD$6</f>
        <v>#N/A</v>
      </c>
    </row>
    <row r="186" spans="1:30" s="19" customFormat="1" ht="14.5" x14ac:dyDescent="0.35">
      <c r="A186" s="27">
        <f>'Heat Map Export'!A185</f>
        <v>0</v>
      </c>
      <c r="B186" s="28">
        <f>'Heat Map Export'!B185</f>
        <v>0</v>
      </c>
      <c r="C186" s="16" t="e">
        <f>'Heat Map Export'!C185 - $C$6</f>
        <v>#N/A</v>
      </c>
      <c r="D186" s="16" t="e">
        <f>'Heat Map Export'!D185 - $D$6</f>
        <v>#N/A</v>
      </c>
      <c r="E186" s="16" t="e">
        <f>'Heat Map Export'!E185 - $E$6</f>
        <v>#N/A</v>
      </c>
      <c r="F186" s="16" t="e">
        <f>'Heat Map Export'!F185 - $F$6</f>
        <v>#N/A</v>
      </c>
      <c r="G186" s="16" t="e">
        <f>'Heat Map Export'!G185 - $G$6</f>
        <v>#N/A</v>
      </c>
      <c r="H186" s="16" t="e">
        <f>'Heat Map Export'!H185 - $H$6</f>
        <v>#N/A</v>
      </c>
      <c r="I186" s="16" t="e">
        <f>'Heat Map Export'!I185 - $I$6</f>
        <v>#N/A</v>
      </c>
      <c r="J186" s="16" t="e">
        <f>'Heat Map Export'!J185 - $J$6</f>
        <v>#N/A</v>
      </c>
      <c r="K186" s="16" t="e">
        <f>'Heat Map Export'!K185 - $K$6</f>
        <v>#N/A</v>
      </c>
      <c r="L186" s="16" t="e">
        <f>'Heat Map Export'!L185 - $L$6</f>
        <v>#N/A</v>
      </c>
      <c r="M186" s="16" t="e">
        <f>'Heat Map Export'!M185 - $M$6</f>
        <v>#N/A</v>
      </c>
      <c r="N186" s="16" t="e">
        <f>'Heat Map Export'!N185 - $N$6</f>
        <v>#N/A</v>
      </c>
      <c r="O186" s="16" t="e">
        <f>'Heat Map Export'!O185 - $O$6</f>
        <v>#N/A</v>
      </c>
      <c r="P186" s="16" t="e">
        <f>'Heat Map Export'!P185 - $P$6</f>
        <v>#N/A</v>
      </c>
      <c r="Q186" s="16" t="e">
        <f>'Heat Map Export'!Q185 - $Q$6</f>
        <v>#N/A</v>
      </c>
      <c r="R186" s="16" t="e">
        <f>'Heat Map Export'!R185 - $R$6</f>
        <v>#N/A</v>
      </c>
      <c r="S186" s="16" t="e">
        <f>'Heat Map Export'!S185 - $S$6</f>
        <v>#N/A</v>
      </c>
      <c r="T186" s="16" t="e">
        <f>'Heat Map Export'!T185 - $T$6</f>
        <v>#N/A</v>
      </c>
      <c r="U186" s="16" t="e">
        <f>'Heat Map Export'!U185 - $U$6</f>
        <v>#N/A</v>
      </c>
      <c r="V186" s="16" t="e">
        <f>'Heat Map Export'!V185 - $V$6</f>
        <v>#N/A</v>
      </c>
      <c r="W186" s="16" t="e">
        <f>'Heat Map Export'!W185 - $W$6</f>
        <v>#N/A</v>
      </c>
      <c r="X186" s="16" t="e">
        <f>'Heat Map Export'!X185 - $X$6</f>
        <v>#N/A</v>
      </c>
      <c r="Y186" s="16" t="e">
        <f>'Heat Map Export'!Y185 - $Y$6</f>
        <v>#N/A</v>
      </c>
      <c r="Z186" s="16" t="e">
        <f>'Heat Map Export'!Z185 - $Z$6</f>
        <v>#N/A</v>
      </c>
      <c r="AA186" s="16" t="e">
        <f>'Heat Map Export'!AA185 - $AA$6</f>
        <v>#N/A</v>
      </c>
      <c r="AB186" s="16" t="e">
        <f>'Heat Map Export'!AB185 - $AB$6</f>
        <v>#N/A</v>
      </c>
      <c r="AC186" s="16" t="e">
        <f>'Heat Map Export'!AC185 - $AC$6</f>
        <v>#N/A</v>
      </c>
      <c r="AD186" s="16" t="e">
        <f>'Heat Map Export'!AD185 - $AD$6</f>
        <v>#N/A</v>
      </c>
    </row>
    <row r="187" spans="1:30" s="19" customFormat="1" ht="14.5" x14ac:dyDescent="0.35">
      <c r="A187" s="27">
        <f>'Heat Map Export'!A186</f>
        <v>0</v>
      </c>
      <c r="B187" s="28">
        <f>'Heat Map Export'!B186</f>
        <v>0</v>
      </c>
      <c r="C187" s="16" t="e">
        <f>'Heat Map Export'!C186 - $C$6</f>
        <v>#N/A</v>
      </c>
      <c r="D187" s="16" t="e">
        <f>'Heat Map Export'!D186 - $D$6</f>
        <v>#N/A</v>
      </c>
      <c r="E187" s="16" t="e">
        <f>'Heat Map Export'!E186 - $E$6</f>
        <v>#N/A</v>
      </c>
      <c r="F187" s="16" t="e">
        <f>'Heat Map Export'!F186 - $F$6</f>
        <v>#N/A</v>
      </c>
      <c r="G187" s="16" t="e">
        <f>'Heat Map Export'!G186 - $G$6</f>
        <v>#N/A</v>
      </c>
      <c r="H187" s="16" t="e">
        <f>'Heat Map Export'!H186 - $H$6</f>
        <v>#N/A</v>
      </c>
      <c r="I187" s="16" t="e">
        <f>'Heat Map Export'!I186 -$I$6</f>
        <v>#N/A</v>
      </c>
      <c r="J187" s="16" t="e">
        <f>'Heat Map Export'!J186 - $J$6</f>
        <v>#N/A</v>
      </c>
      <c r="K187" s="16" t="e">
        <f>'Heat Map Export'!K186-$K$6</f>
        <v>#N/A</v>
      </c>
      <c r="L187" s="16" t="e">
        <f>'Heat Map Export'!L186 - $L$6</f>
        <v>#N/A</v>
      </c>
      <c r="M187" s="16" t="e">
        <f>'Heat Map Export'!M186 - $M$6</f>
        <v>#N/A</v>
      </c>
      <c r="N187" s="16" t="e">
        <f>'Heat Map Export'!N186 - $N$6</f>
        <v>#N/A</v>
      </c>
      <c r="O187" s="16" t="e">
        <f>'Heat Map Export'!O186 - $O$6</f>
        <v>#N/A</v>
      </c>
      <c r="P187" s="16" t="e">
        <f>'Heat Map Export'!P186 - $P$6</f>
        <v>#N/A</v>
      </c>
      <c r="Q187" s="16" t="e">
        <f>'Heat Map Export'!Q186 - $Q$6</f>
        <v>#N/A</v>
      </c>
      <c r="R187" s="16" t="e">
        <f>'Heat Map Export'!R186 - $R$6</f>
        <v>#N/A</v>
      </c>
      <c r="S187" s="16" t="e">
        <f>'Heat Map Export'!S186 - $S$6</f>
        <v>#N/A</v>
      </c>
      <c r="T187" s="16" t="e">
        <f>'Heat Map Export'!T186 - $T$6</f>
        <v>#N/A</v>
      </c>
      <c r="U187" s="16" t="e">
        <f>'Heat Map Export'!U186 - $U$6</f>
        <v>#N/A</v>
      </c>
      <c r="V187" s="16" t="e">
        <f>'Heat Map Export'!V186 - $V$6</f>
        <v>#N/A</v>
      </c>
      <c r="W187" s="16" t="e">
        <f>'Heat Map Export'!W186 - $W$6</f>
        <v>#N/A</v>
      </c>
      <c r="X187" s="16" t="e">
        <f>'Heat Map Export'!X186 - $X$6</f>
        <v>#N/A</v>
      </c>
      <c r="Y187" s="16" t="e">
        <f>'Heat Map Export'!Y186 - $Y$6</f>
        <v>#N/A</v>
      </c>
      <c r="Z187" s="16" t="e">
        <f>'Heat Map Export'!Z186-$Z$6</f>
        <v>#N/A</v>
      </c>
      <c r="AA187" s="16" t="e">
        <f>'Heat Map Export'!AA186 - $AA$6</f>
        <v>#N/A</v>
      </c>
      <c r="AB187" s="16" t="e">
        <f>'Heat Map Export'!AB186-$AB$6</f>
        <v>#N/A</v>
      </c>
      <c r="AC187" s="16" t="e">
        <f>'Heat Map Export'!AC186 - $AC$6</f>
        <v>#N/A</v>
      </c>
      <c r="AD187" s="16" t="e">
        <f>'Heat Map Export'!AD186 - $AD$6</f>
        <v>#N/A</v>
      </c>
    </row>
    <row r="188" spans="1:30" s="19" customFormat="1" ht="14.5" x14ac:dyDescent="0.35">
      <c r="A188" s="27">
        <f>'Heat Map Export'!A187</f>
        <v>0</v>
      </c>
      <c r="B188" s="28">
        <f>'Heat Map Export'!B187</f>
        <v>0</v>
      </c>
      <c r="C188" s="16" t="e">
        <f>'Heat Map Export'!C187 - $C$6</f>
        <v>#N/A</v>
      </c>
      <c r="D188" s="16" t="e">
        <f>'Heat Map Export'!D187 - $D$6</f>
        <v>#N/A</v>
      </c>
      <c r="E188" s="16" t="e">
        <f>'Heat Map Export'!E187 - $E$6</f>
        <v>#N/A</v>
      </c>
      <c r="F188" s="16" t="e">
        <f>'Heat Map Export'!F187 - $F$6</f>
        <v>#N/A</v>
      </c>
      <c r="G188" s="16" t="e">
        <f>'Heat Map Export'!G187 - $G$6</f>
        <v>#N/A</v>
      </c>
      <c r="H188" s="16" t="e">
        <f>'Heat Map Export'!H187 - $H$6</f>
        <v>#N/A</v>
      </c>
      <c r="I188" s="16" t="e">
        <f>'Heat Map Export'!I187 - $I$6</f>
        <v>#N/A</v>
      </c>
      <c r="J188" s="16" t="e">
        <f>'Heat Map Export'!J187 - $J$6</f>
        <v>#N/A</v>
      </c>
      <c r="K188" s="16" t="e">
        <f>'Heat Map Export'!K187 - $K$6</f>
        <v>#N/A</v>
      </c>
      <c r="L188" s="16" t="e">
        <f>'Heat Map Export'!L187 - $L$6</f>
        <v>#N/A</v>
      </c>
      <c r="M188" s="16" t="e">
        <f>'Heat Map Export'!M187 - $M$6</f>
        <v>#N/A</v>
      </c>
      <c r="N188" s="16" t="e">
        <f>'Heat Map Export'!N187 - $N$6</f>
        <v>#N/A</v>
      </c>
      <c r="O188" s="16" t="e">
        <f>'Heat Map Export'!O187 - $O$6</f>
        <v>#N/A</v>
      </c>
      <c r="P188" s="16" t="e">
        <f>'Heat Map Export'!P187 - $P$6</f>
        <v>#N/A</v>
      </c>
      <c r="Q188" s="16" t="e">
        <f>'Heat Map Export'!Q187 - $Q$6</f>
        <v>#N/A</v>
      </c>
      <c r="R188" s="16" t="e">
        <f>'Heat Map Export'!R187 - $R$6</f>
        <v>#N/A</v>
      </c>
      <c r="S188" s="16" t="e">
        <f>'Heat Map Export'!S187 - $S$6</f>
        <v>#N/A</v>
      </c>
      <c r="T188" s="16" t="e">
        <f>'Heat Map Export'!T187 - $T$6</f>
        <v>#N/A</v>
      </c>
      <c r="U188" s="16" t="e">
        <f>'Heat Map Export'!U187 - $U$6</f>
        <v>#N/A</v>
      </c>
      <c r="V188" s="16" t="e">
        <f>'Heat Map Export'!V187 - $V$6</f>
        <v>#N/A</v>
      </c>
      <c r="W188" s="16" t="e">
        <f>'Heat Map Export'!W187 - $W$6</f>
        <v>#N/A</v>
      </c>
      <c r="X188" s="16" t="e">
        <f>'Heat Map Export'!X187 - $X$6</f>
        <v>#N/A</v>
      </c>
      <c r="Y188" s="16" t="e">
        <f>'Heat Map Export'!Y187 - $Y$6</f>
        <v>#N/A</v>
      </c>
      <c r="Z188" s="16" t="e">
        <f>'Heat Map Export'!Z187 - $Z$6</f>
        <v>#N/A</v>
      </c>
      <c r="AA188" s="16" t="e">
        <f>'Heat Map Export'!AA187 - $AA$6</f>
        <v>#N/A</v>
      </c>
      <c r="AB188" s="16" t="e">
        <f>'Heat Map Export'!AB187 - $AB$6</f>
        <v>#N/A</v>
      </c>
      <c r="AC188" s="16" t="e">
        <f>'Heat Map Export'!AC187 - $AC$6</f>
        <v>#N/A</v>
      </c>
      <c r="AD188" s="16" t="e">
        <f>'Heat Map Export'!AD187 - $AD$6</f>
        <v>#N/A</v>
      </c>
    </row>
    <row r="189" spans="1:30" s="19" customFormat="1" ht="14.5" x14ac:dyDescent="0.35">
      <c r="A189" s="27">
        <f>'Heat Map Export'!A188</f>
        <v>0</v>
      </c>
      <c r="B189" s="28">
        <f>'Heat Map Export'!B188</f>
        <v>0</v>
      </c>
      <c r="C189" s="16" t="e">
        <f>'Heat Map Export'!C188 - $C$6</f>
        <v>#N/A</v>
      </c>
      <c r="D189" s="16" t="e">
        <f>'Heat Map Export'!D188 - $D$6</f>
        <v>#N/A</v>
      </c>
      <c r="E189" s="16" t="e">
        <f>'Heat Map Export'!E188 - $E$6</f>
        <v>#N/A</v>
      </c>
      <c r="F189" s="16" t="e">
        <f>'Heat Map Export'!F188 - $F$6</f>
        <v>#N/A</v>
      </c>
      <c r="G189" s="16" t="e">
        <f>'Heat Map Export'!G188 - $G$6</f>
        <v>#N/A</v>
      </c>
      <c r="H189" s="16" t="e">
        <f>'Heat Map Export'!H188 - $H$6</f>
        <v>#N/A</v>
      </c>
      <c r="I189" s="16" t="e">
        <f>'Heat Map Export'!I188 -$I$6</f>
        <v>#N/A</v>
      </c>
      <c r="J189" s="16" t="e">
        <f>'Heat Map Export'!J188 - $J$6</f>
        <v>#N/A</v>
      </c>
      <c r="K189" s="16" t="e">
        <f>'Heat Map Export'!K188-$K$6</f>
        <v>#N/A</v>
      </c>
      <c r="L189" s="16" t="e">
        <f>'Heat Map Export'!L188 - $L$6</f>
        <v>#N/A</v>
      </c>
      <c r="M189" s="16" t="e">
        <f>'Heat Map Export'!M188 - $M$6</f>
        <v>#N/A</v>
      </c>
      <c r="N189" s="16" t="e">
        <f>'Heat Map Export'!N188 - $N$6</f>
        <v>#N/A</v>
      </c>
      <c r="O189" s="16" t="e">
        <f>'Heat Map Export'!O188 - $O$6</f>
        <v>#N/A</v>
      </c>
      <c r="P189" s="16" t="e">
        <f>'Heat Map Export'!P188 - $P$6</f>
        <v>#N/A</v>
      </c>
      <c r="Q189" s="16" t="e">
        <f>'Heat Map Export'!Q188 - $Q$6</f>
        <v>#N/A</v>
      </c>
      <c r="R189" s="16" t="e">
        <f>'Heat Map Export'!R188 - $R$6</f>
        <v>#N/A</v>
      </c>
      <c r="S189" s="16" t="e">
        <f>'Heat Map Export'!S188 - $S$6</f>
        <v>#N/A</v>
      </c>
      <c r="T189" s="16" t="e">
        <f>'Heat Map Export'!T188 - $T$6</f>
        <v>#N/A</v>
      </c>
      <c r="U189" s="16" t="e">
        <f>'Heat Map Export'!U188 - $U$6</f>
        <v>#N/A</v>
      </c>
      <c r="V189" s="16" t="e">
        <f>'Heat Map Export'!V188 - $V$6</f>
        <v>#N/A</v>
      </c>
      <c r="W189" s="16" t="e">
        <f>'Heat Map Export'!W188 - $W$6</f>
        <v>#N/A</v>
      </c>
      <c r="X189" s="16" t="e">
        <f>'Heat Map Export'!X188 - $X$6</f>
        <v>#N/A</v>
      </c>
      <c r="Y189" s="16" t="e">
        <f>'Heat Map Export'!Y188 - $Y$6</f>
        <v>#N/A</v>
      </c>
      <c r="Z189" s="16" t="e">
        <f>'Heat Map Export'!Z188-$Z$6</f>
        <v>#N/A</v>
      </c>
      <c r="AA189" s="16" t="e">
        <f>'Heat Map Export'!AA188 - $AA$6</f>
        <v>#N/A</v>
      </c>
      <c r="AB189" s="16" t="e">
        <f>'Heat Map Export'!AB188-$AB$6</f>
        <v>#N/A</v>
      </c>
      <c r="AC189" s="16" t="e">
        <f>'Heat Map Export'!AC188 - $AC$6</f>
        <v>#N/A</v>
      </c>
      <c r="AD189" s="16" t="e">
        <f>'Heat Map Export'!AD188 - $AD$6</f>
        <v>#N/A</v>
      </c>
    </row>
    <row r="190" spans="1:30" s="19" customFormat="1" ht="14.5" x14ac:dyDescent="0.35">
      <c r="A190" s="27">
        <f>'Heat Map Export'!A189</f>
        <v>0</v>
      </c>
      <c r="B190" s="28">
        <f>'Heat Map Export'!B189</f>
        <v>0</v>
      </c>
      <c r="C190" s="16" t="e">
        <f>'Heat Map Export'!C189 - $C$6</f>
        <v>#N/A</v>
      </c>
      <c r="D190" s="16" t="e">
        <f>'Heat Map Export'!D189 - $D$6</f>
        <v>#N/A</v>
      </c>
      <c r="E190" s="16" t="e">
        <f>'Heat Map Export'!E189 - $E$6</f>
        <v>#N/A</v>
      </c>
      <c r="F190" s="16" t="e">
        <f>'Heat Map Export'!F189 - $F$6</f>
        <v>#N/A</v>
      </c>
      <c r="G190" s="16" t="e">
        <f>'Heat Map Export'!G189 - $G$6</f>
        <v>#N/A</v>
      </c>
      <c r="H190" s="16" t="e">
        <f>'Heat Map Export'!H189 - $H$6</f>
        <v>#N/A</v>
      </c>
      <c r="I190" s="16" t="e">
        <f>'Heat Map Export'!I189 - $I$6</f>
        <v>#N/A</v>
      </c>
      <c r="J190" s="16" t="e">
        <f>'Heat Map Export'!J189 - $J$6</f>
        <v>#N/A</v>
      </c>
      <c r="K190" s="16" t="e">
        <f>'Heat Map Export'!K189 - $K$6</f>
        <v>#N/A</v>
      </c>
      <c r="L190" s="16" t="e">
        <f>'Heat Map Export'!L189 - $L$6</f>
        <v>#N/A</v>
      </c>
      <c r="M190" s="16" t="e">
        <f>'Heat Map Export'!M189 - $M$6</f>
        <v>#N/A</v>
      </c>
      <c r="N190" s="16" t="e">
        <f>'Heat Map Export'!N189 - $N$6</f>
        <v>#N/A</v>
      </c>
      <c r="O190" s="16" t="e">
        <f>'Heat Map Export'!O189 - $O$6</f>
        <v>#N/A</v>
      </c>
      <c r="P190" s="16" t="e">
        <f>'Heat Map Export'!P189 - $P$6</f>
        <v>#N/A</v>
      </c>
      <c r="Q190" s="16" t="e">
        <f>'Heat Map Export'!Q189 - $Q$6</f>
        <v>#N/A</v>
      </c>
      <c r="R190" s="16" t="e">
        <f>'Heat Map Export'!R189 - $R$6</f>
        <v>#N/A</v>
      </c>
      <c r="S190" s="16" t="e">
        <f>'Heat Map Export'!S189 - $S$6</f>
        <v>#N/A</v>
      </c>
      <c r="T190" s="16" t="e">
        <f>'Heat Map Export'!T189 - $T$6</f>
        <v>#N/A</v>
      </c>
      <c r="U190" s="16" t="e">
        <f>'Heat Map Export'!U189 - $U$6</f>
        <v>#N/A</v>
      </c>
      <c r="V190" s="16" t="e">
        <f>'Heat Map Export'!V189 - $V$6</f>
        <v>#N/A</v>
      </c>
      <c r="W190" s="16" t="e">
        <f>'Heat Map Export'!W189 - $W$6</f>
        <v>#N/A</v>
      </c>
      <c r="X190" s="16" t="e">
        <f>'Heat Map Export'!X189 - $X$6</f>
        <v>#N/A</v>
      </c>
      <c r="Y190" s="16" t="e">
        <f>'Heat Map Export'!Y189 - $Y$6</f>
        <v>#N/A</v>
      </c>
      <c r="Z190" s="16" t="e">
        <f>'Heat Map Export'!Z189 - $Z$6</f>
        <v>#N/A</v>
      </c>
      <c r="AA190" s="16" t="e">
        <f>'Heat Map Export'!AA189 - $AA$6</f>
        <v>#N/A</v>
      </c>
      <c r="AB190" s="16" t="e">
        <f>'Heat Map Export'!AB189 - $AB$6</f>
        <v>#N/A</v>
      </c>
      <c r="AC190" s="16" t="e">
        <f>'Heat Map Export'!AC189 - $AC$6</f>
        <v>#N/A</v>
      </c>
      <c r="AD190" s="16" t="e">
        <f>'Heat Map Export'!AD189 - $AD$6</f>
        <v>#N/A</v>
      </c>
    </row>
    <row r="191" spans="1:30" s="19" customFormat="1" ht="14.5" x14ac:dyDescent="0.35">
      <c r="A191" s="27">
        <f>'Heat Map Export'!A190</f>
        <v>0</v>
      </c>
      <c r="B191" s="28">
        <f>'Heat Map Export'!B190</f>
        <v>0</v>
      </c>
      <c r="C191" s="16" t="e">
        <f>'Heat Map Export'!C190 - $C$6</f>
        <v>#N/A</v>
      </c>
      <c r="D191" s="16" t="e">
        <f>'Heat Map Export'!D190 - $D$6</f>
        <v>#N/A</v>
      </c>
      <c r="E191" s="16" t="e">
        <f>'Heat Map Export'!E190 - $E$6</f>
        <v>#N/A</v>
      </c>
      <c r="F191" s="16" t="e">
        <f>'Heat Map Export'!F190 - $F$6</f>
        <v>#N/A</v>
      </c>
      <c r="G191" s="16" t="e">
        <f>'Heat Map Export'!G190 - $G$6</f>
        <v>#N/A</v>
      </c>
      <c r="H191" s="16" t="e">
        <f>'Heat Map Export'!H190 - $H$6</f>
        <v>#N/A</v>
      </c>
      <c r="I191" s="16" t="e">
        <f>'Heat Map Export'!I190 -$I$6</f>
        <v>#N/A</v>
      </c>
      <c r="J191" s="16" t="e">
        <f>'Heat Map Export'!J190 - $J$6</f>
        <v>#N/A</v>
      </c>
      <c r="K191" s="16" t="e">
        <f>'Heat Map Export'!K190-$K$6</f>
        <v>#N/A</v>
      </c>
      <c r="L191" s="16" t="e">
        <f>'Heat Map Export'!L190 - $L$6</f>
        <v>#N/A</v>
      </c>
      <c r="M191" s="16" t="e">
        <f>'Heat Map Export'!M190 - $M$6</f>
        <v>#N/A</v>
      </c>
      <c r="N191" s="16" t="e">
        <f>'Heat Map Export'!N190 - $N$6</f>
        <v>#N/A</v>
      </c>
      <c r="O191" s="16" t="e">
        <f>'Heat Map Export'!O190 - $O$6</f>
        <v>#N/A</v>
      </c>
      <c r="P191" s="16" t="e">
        <f>'Heat Map Export'!P190 - $P$6</f>
        <v>#N/A</v>
      </c>
      <c r="Q191" s="16" t="e">
        <f>'Heat Map Export'!Q190 - $Q$6</f>
        <v>#N/A</v>
      </c>
      <c r="R191" s="16" t="e">
        <f>'Heat Map Export'!R190 - $R$6</f>
        <v>#N/A</v>
      </c>
      <c r="S191" s="16" t="e">
        <f>'Heat Map Export'!S190 - $S$6</f>
        <v>#N/A</v>
      </c>
      <c r="T191" s="16" t="e">
        <f>'Heat Map Export'!T190 - $T$6</f>
        <v>#N/A</v>
      </c>
      <c r="U191" s="16" t="e">
        <f>'Heat Map Export'!U190 - $U$6</f>
        <v>#N/A</v>
      </c>
      <c r="V191" s="16" t="e">
        <f>'Heat Map Export'!V190 - $V$6</f>
        <v>#N/A</v>
      </c>
      <c r="W191" s="16" t="e">
        <f>'Heat Map Export'!W190 - $W$6</f>
        <v>#N/A</v>
      </c>
      <c r="X191" s="16" t="e">
        <f>'Heat Map Export'!X190 - $X$6</f>
        <v>#N/A</v>
      </c>
      <c r="Y191" s="16" t="e">
        <f>'Heat Map Export'!Y190 - $Y$6</f>
        <v>#N/A</v>
      </c>
      <c r="Z191" s="16" t="e">
        <f>'Heat Map Export'!Z190-$Z$6</f>
        <v>#N/A</v>
      </c>
      <c r="AA191" s="16" t="e">
        <f>'Heat Map Export'!AA190 - $AA$6</f>
        <v>#N/A</v>
      </c>
      <c r="AB191" s="16" t="e">
        <f>'Heat Map Export'!AB190-$AB$6</f>
        <v>#N/A</v>
      </c>
      <c r="AC191" s="16" t="e">
        <f>'Heat Map Export'!AC190 - $AC$6</f>
        <v>#N/A</v>
      </c>
      <c r="AD191" s="16" t="e">
        <f>'Heat Map Export'!AD190 - $AD$6</f>
        <v>#N/A</v>
      </c>
    </row>
    <row r="192" spans="1:30" s="19" customFormat="1" ht="14.5" x14ac:dyDescent="0.35">
      <c r="A192" s="27">
        <f>'Heat Map Export'!A191</f>
        <v>0</v>
      </c>
      <c r="B192" s="28">
        <f>'Heat Map Export'!B191</f>
        <v>0</v>
      </c>
      <c r="C192" s="16" t="e">
        <f>'Heat Map Export'!C191 - $C$6</f>
        <v>#N/A</v>
      </c>
      <c r="D192" s="16" t="e">
        <f>'Heat Map Export'!D191 - $D$6</f>
        <v>#N/A</v>
      </c>
      <c r="E192" s="16" t="e">
        <f>'Heat Map Export'!E191 - $E$6</f>
        <v>#N/A</v>
      </c>
      <c r="F192" s="16" t="e">
        <f>'Heat Map Export'!F191 - $F$6</f>
        <v>#N/A</v>
      </c>
      <c r="G192" s="16" t="e">
        <f>'Heat Map Export'!G191 - $G$6</f>
        <v>#N/A</v>
      </c>
      <c r="H192" s="16" t="e">
        <f>'Heat Map Export'!H191 - $H$6</f>
        <v>#N/A</v>
      </c>
      <c r="I192" s="16" t="e">
        <f>'Heat Map Export'!I191 - $I$6</f>
        <v>#N/A</v>
      </c>
      <c r="J192" s="16" t="e">
        <f>'Heat Map Export'!J191 - $J$6</f>
        <v>#N/A</v>
      </c>
      <c r="K192" s="16" t="e">
        <f>'Heat Map Export'!K191 - $K$6</f>
        <v>#N/A</v>
      </c>
      <c r="L192" s="16" t="e">
        <f>'Heat Map Export'!L191 - $L$6</f>
        <v>#N/A</v>
      </c>
      <c r="M192" s="16" t="e">
        <f>'Heat Map Export'!M191 - $M$6</f>
        <v>#N/A</v>
      </c>
      <c r="N192" s="16" t="e">
        <f>'Heat Map Export'!N191 - $N$6</f>
        <v>#N/A</v>
      </c>
      <c r="O192" s="16" t="e">
        <f>'Heat Map Export'!O191 - $O$6</f>
        <v>#N/A</v>
      </c>
      <c r="P192" s="16" t="e">
        <f>'Heat Map Export'!P191 - $P$6</f>
        <v>#N/A</v>
      </c>
      <c r="Q192" s="16" t="e">
        <f>'Heat Map Export'!Q191 - $Q$6</f>
        <v>#N/A</v>
      </c>
      <c r="R192" s="16" t="e">
        <f>'Heat Map Export'!R191 - $R$6</f>
        <v>#N/A</v>
      </c>
      <c r="S192" s="16" t="e">
        <f>'Heat Map Export'!S191 - $S$6</f>
        <v>#N/A</v>
      </c>
      <c r="T192" s="16" t="e">
        <f>'Heat Map Export'!T191 - $T$6</f>
        <v>#N/A</v>
      </c>
      <c r="U192" s="16" t="e">
        <f>'Heat Map Export'!U191 - $U$6</f>
        <v>#N/A</v>
      </c>
      <c r="V192" s="16" t="e">
        <f>'Heat Map Export'!V191 - $V$6</f>
        <v>#N/A</v>
      </c>
      <c r="W192" s="16" t="e">
        <f>'Heat Map Export'!W191 - $W$6</f>
        <v>#N/A</v>
      </c>
      <c r="X192" s="16" t="e">
        <f>'Heat Map Export'!X191 - $X$6</f>
        <v>#N/A</v>
      </c>
      <c r="Y192" s="16" t="e">
        <f>'Heat Map Export'!Y191 - $Y$6</f>
        <v>#N/A</v>
      </c>
      <c r="Z192" s="16" t="e">
        <f>'Heat Map Export'!Z191 - $Z$6</f>
        <v>#N/A</v>
      </c>
      <c r="AA192" s="16" t="e">
        <f>'Heat Map Export'!AA191 - $AA$6</f>
        <v>#N/A</v>
      </c>
      <c r="AB192" s="16" t="e">
        <f>'Heat Map Export'!AB191 - $AB$6</f>
        <v>#N/A</v>
      </c>
      <c r="AC192" s="16" t="e">
        <f>'Heat Map Export'!AC191 - $AC$6</f>
        <v>#N/A</v>
      </c>
      <c r="AD192" s="16" t="e">
        <f>'Heat Map Export'!AD191 - $AD$6</f>
        <v>#N/A</v>
      </c>
    </row>
    <row r="193" spans="1:30" s="19" customFormat="1" ht="14.5" x14ac:dyDescent="0.35">
      <c r="A193" s="27">
        <f>'Heat Map Export'!A192</f>
        <v>0</v>
      </c>
      <c r="B193" s="28">
        <f>'Heat Map Export'!B192</f>
        <v>0</v>
      </c>
      <c r="C193" s="16" t="e">
        <f>'Heat Map Export'!C192 - $C$6</f>
        <v>#N/A</v>
      </c>
      <c r="D193" s="16" t="e">
        <f>'Heat Map Export'!D192 - $D$6</f>
        <v>#N/A</v>
      </c>
      <c r="E193" s="16" t="e">
        <f>'Heat Map Export'!E192 - $E$6</f>
        <v>#N/A</v>
      </c>
      <c r="F193" s="16" t="e">
        <f>'Heat Map Export'!F192 - $F$6</f>
        <v>#N/A</v>
      </c>
      <c r="G193" s="16" t="e">
        <f>'Heat Map Export'!G192 - $G$6</f>
        <v>#N/A</v>
      </c>
      <c r="H193" s="16" t="e">
        <f>'Heat Map Export'!H192 - $H$6</f>
        <v>#N/A</v>
      </c>
      <c r="I193" s="16" t="e">
        <f>'Heat Map Export'!I192 -$I$6</f>
        <v>#N/A</v>
      </c>
      <c r="J193" s="16" t="e">
        <f>'Heat Map Export'!J192 - $J$6</f>
        <v>#N/A</v>
      </c>
      <c r="K193" s="16" t="e">
        <f>'Heat Map Export'!K192-$K$6</f>
        <v>#N/A</v>
      </c>
      <c r="L193" s="16" t="e">
        <f>'Heat Map Export'!L192 - $L$6</f>
        <v>#N/A</v>
      </c>
      <c r="M193" s="16" t="e">
        <f>'Heat Map Export'!M192 - $M$6</f>
        <v>#N/A</v>
      </c>
      <c r="N193" s="16" t="e">
        <f>'Heat Map Export'!N192 - $N$6</f>
        <v>#N/A</v>
      </c>
      <c r="O193" s="16" t="e">
        <f>'Heat Map Export'!O192 - $O$6</f>
        <v>#N/A</v>
      </c>
      <c r="P193" s="16" t="e">
        <f>'Heat Map Export'!P192 - $P$6</f>
        <v>#N/A</v>
      </c>
      <c r="Q193" s="16" t="e">
        <f>'Heat Map Export'!Q192 - $Q$6</f>
        <v>#N/A</v>
      </c>
      <c r="R193" s="16" t="e">
        <f>'Heat Map Export'!R192 - $R$6</f>
        <v>#N/A</v>
      </c>
      <c r="S193" s="16" t="e">
        <f>'Heat Map Export'!S192 - $S$6</f>
        <v>#N/A</v>
      </c>
      <c r="T193" s="16" t="e">
        <f>'Heat Map Export'!T192 - $T$6</f>
        <v>#N/A</v>
      </c>
      <c r="U193" s="16" t="e">
        <f>'Heat Map Export'!U192 - $U$6</f>
        <v>#N/A</v>
      </c>
      <c r="V193" s="16" t="e">
        <f>'Heat Map Export'!V192 - $V$6</f>
        <v>#N/A</v>
      </c>
      <c r="W193" s="16" t="e">
        <f>'Heat Map Export'!W192 - $W$6</f>
        <v>#N/A</v>
      </c>
      <c r="X193" s="16" t="e">
        <f>'Heat Map Export'!X192 - $X$6</f>
        <v>#N/A</v>
      </c>
      <c r="Y193" s="16" t="e">
        <f>'Heat Map Export'!Y192 - $Y$6</f>
        <v>#N/A</v>
      </c>
      <c r="Z193" s="16" t="e">
        <f>'Heat Map Export'!Z192-$Z$6</f>
        <v>#N/A</v>
      </c>
      <c r="AA193" s="16" t="e">
        <f>'Heat Map Export'!AA192 - $AA$6</f>
        <v>#N/A</v>
      </c>
      <c r="AB193" s="16" t="e">
        <f>'Heat Map Export'!AB192-$AB$6</f>
        <v>#N/A</v>
      </c>
      <c r="AC193" s="16" t="e">
        <f>'Heat Map Export'!AC192 - $AC$6</f>
        <v>#N/A</v>
      </c>
      <c r="AD193" s="16" t="e">
        <f>'Heat Map Export'!AD192 - $AD$6</f>
        <v>#N/A</v>
      </c>
    </row>
    <row r="194" spans="1:30" s="19" customFormat="1" ht="14.5" x14ac:dyDescent="0.35">
      <c r="A194" s="27">
        <f>'Heat Map Export'!A193</f>
        <v>0</v>
      </c>
      <c r="B194" s="28">
        <f>'Heat Map Export'!B193</f>
        <v>0</v>
      </c>
      <c r="C194" s="16" t="e">
        <f>'Heat Map Export'!C193 - $C$6</f>
        <v>#N/A</v>
      </c>
      <c r="D194" s="16" t="e">
        <f>'Heat Map Export'!D193 - $D$6</f>
        <v>#N/A</v>
      </c>
      <c r="E194" s="16" t="e">
        <f>'Heat Map Export'!E193 - $E$6</f>
        <v>#N/A</v>
      </c>
      <c r="F194" s="16" t="e">
        <f>'Heat Map Export'!F193 - $F$6</f>
        <v>#N/A</v>
      </c>
      <c r="G194" s="16" t="e">
        <f>'Heat Map Export'!G193 - $G$6</f>
        <v>#N/A</v>
      </c>
      <c r="H194" s="16" t="e">
        <f>'Heat Map Export'!H193 - $H$6</f>
        <v>#N/A</v>
      </c>
      <c r="I194" s="16" t="e">
        <f>'Heat Map Export'!I193 - $I$6</f>
        <v>#N/A</v>
      </c>
      <c r="J194" s="16" t="e">
        <f>'Heat Map Export'!J193 - $J$6</f>
        <v>#N/A</v>
      </c>
      <c r="K194" s="16" t="e">
        <f>'Heat Map Export'!K193 - $K$6</f>
        <v>#N/A</v>
      </c>
      <c r="L194" s="16" t="e">
        <f>'Heat Map Export'!L193 - $L$6</f>
        <v>#N/A</v>
      </c>
      <c r="M194" s="16" t="e">
        <f>'Heat Map Export'!M193 - $M$6</f>
        <v>#N/A</v>
      </c>
      <c r="N194" s="16" t="e">
        <f>'Heat Map Export'!N193 - $N$6</f>
        <v>#N/A</v>
      </c>
      <c r="O194" s="16" t="e">
        <f>'Heat Map Export'!O193 - $O$6</f>
        <v>#N/A</v>
      </c>
      <c r="P194" s="16" t="e">
        <f>'Heat Map Export'!P193 - $P$6</f>
        <v>#N/A</v>
      </c>
      <c r="Q194" s="16" t="e">
        <f>'Heat Map Export'!Q193 - $Q$6</f>
        <v>#N/A</v>
      </c>
      <c r="R194" s="16" t="e">
        <f>'Heat Map Export'!R193 - $R$6</f>
        <v>#N/A</v>
      </c>
      <c r="S194" s="16" t="e">
        <f>'Heat Map Export'!S193 - $S$6</f>
        <v>#N/A</v>
      </c>
      <c r="T194" s="16" t="e">
        <f>'Heat Map Export'!T193 - $T$6</f>
        <v>#N/A</v>
      </c>
      <c r="U194" s="16" t="e">
        <f>'Heat Map Export'!U193 - $U$6</f>
        <v>#N/A</v>
      </c>
      <c r="V194" s="16" t="e">
        <f>'Heat Map Export'!V193 - $V$6</f>
        <v>#N/A</v>
      </c>
      <c r="W194" s="16" t="e">
        <f>'Heat Map Export'!W193 - $W$6</f>
        <v>#N/A</v>
      </c>
      <c r="X194" s="16" t="e">
        <f>'Heat Map Export'!X193 - $X$6</f>
        <v>#N/A</v>
      </c>
      <c r="Y194" s="16" t="e">
        <f>'Heat Map Export'!Y193 - $Y$6</f>
        <v>#N/A</v>
      </c>
      <c r="Z194" s="16" t="e">
        <f>'Heat Map Export'!Z193 - $Z$6</f>
        <v>#N/A</v>
      </c>
      <c r="AA194" s="16" t="e">
        <f>'Heat Map Export'!AA193 - $AA$6</f>
        <v>#N/A</v>
      </c>
      <c r="AB194" s="16" t="e">
        <f>'Heat Map Export'!AB193 - $AB$6</f>
        <v>#N/A</v>
      </c>
      <c r="AC194" s="16" t="e">
        <f>'Heat Map Export'!AC193 - $AC$6</f>
        <v>#N/A</v>
      </c>
      <c r="AD194" s="16" t="e">
        <f>'Heat Map Export'!AD193 - $AD$6</f>
        <v>#N/A</v>
      </c>
    </row>
    <row r="195" spans="1:30" s="19" customFormat="1" ht="14.5" x14ac:dyDescent="0.35">
      <c r="A195" s="27">
        <f>'Heat Map Export'!A194</f>
        <v>0</v>
      </c>
      <c r="B195" s="28">
        <f>'Heat Map Export'!B194</f>
        <v>0</v>
      </c>
      <c r="C195" s="16" t="e">
        <f>'Heat Map Export'!C194 - $C$6</f>
        <v>#N/A</v>
      </c>
      <c r="D195" s="16" t="e">
        <f>'Heat Map Export'!D194 - $D$6</f>
        <v>#N/A</v>
      </c>
      <c r="E195" s="16" t="e">
        <f>'Heat Map Export'!E194 - $E$6</f>
        <v>#N/A</v>
      </c>
      <c r="F195" s="16" t="e">
        <f>'Heat Map Export'!F194 - $F$6</f>
        <v>#N/A</v>
      </c>
      <c r="G195" s="16" t="e">
        <f>'Heat Map Export'!G194 - $G$6</f>
        <v>#N/A</v>
      </c>
      <c r="H195" s="16" t="e">
        <f>'Heat Map Export'!H194 - $H$6</f>
        <v>#N/A</v>
      </c>
      <c r="I195" s="16" t="e">
        <f>'Heat Map Export'!I194 -$I$6</f>
        <v>#N/A</v>
      </c>
      <c r="J195" s="16" t="e">
        <f>'Heat Map Export'!J194 - $J$6</f>
        <v>#N/A</v>
      </c>
      <c r="K195" s="16" t="e">
        <f>'Heat Map Export'!K194-$K$6</f>
        <v>#N/A</v>
      </c>
      <c r="L195" s="16" t="e">
        <f>'Heat Map Export'!L194 - $L$6</f>
        <v>#N/A</v>
      </c>
      <c r="M195" s="16" t="e">
        <f>'Heat Map Export'!M194 - $M$6</f>
        <v>#N/A</v>
      </c>
      <c r="N195" s="16" t="e">
        <f>'Heat Map Export'!N194 - $N$6</f>
        <v>#N/A</v>
      </c>
      <c r="O195" s="16" t="e">
        <f>'Heat Map Export'!O194 - $O$6</f>
        <v>#N/A</v>
      </c>
      <c r="P195" s="16" t="e">
        <f>'Heat Map Export'!P194 - $P$6</f>
        <v>#N/A</v>
      </c>
      <c r="Q195" s="16" t="e">
        <f>'Heat Map Export'!Q194 - $Q$6</f>
        <v>#N/A</v>
      </c>
      <c r="R195" s="16" t="e">
        <f>'Heat Map Export'!R194 - $R$6</f>
        <v>#N/A</v>
      </c>
      <c r="S195" s="16" t="e">
        <f>'Heat Map Export'!S194 - $S$6</f>
        <v>#N/A</v>
      </c>
      <c r="T195" s="16" t="e">
        <f>'Heat Map Export'!T194 - $T$6</f>
        <v>#N/A</v>
      </c>
      <c r="U195" s="16" t="e">
        <f>'Heat Map Export'!U194 - $U$6</f>
        <v>#N/A</v>
      </c>
      <c r="V195" s="16" t="e">
        <f>'Heat Map Export'!V194 - $V$6</f>
        <v>#N/A</v>
      </c>
      <c r="W195" s="16" t="e">
        <f>'Heat Map Export'!W194 - $W$6</f>
        <v>#N/A</v>
      </c>
      <c r="X195" s="16" t="e">
        <f>'Heat Map Export'!X194 - $X$6</f>
        <v>#N/A</v>
      </c>
      <c r="Y195" s="16" t="e">
        <f>'Heat Map Export'!Y194 - $Y$6</f>
        <v>#N/A</v>
      </c>
      <c r="Z195" s="16" t="e">
        <f>'Heat Map Export'!Z194-$Z$6</f>
        <v>#N/A</v>
      </c>
      <c r="AA195" s="16" t="e">
        <f>'Heat Map Export'!AA194 - $AA$6</f>
        <v>#N/A</v>
      </c>
      <c r="AB195" s="16" t="e">
        <f>'Heat Map Export'!AB194-$AB$6</f>
        <v>#N/A</v>
      </c>
      <c r="AC195" s="16" t="e">
        <f>'Heat Map Export'!AC194 - $AC$6</f>
        <v>#N/A</v>
      </c>
      <c r="AD195" s="16" t="e">
        <f>'Heat Map Export'!AD194 - $AD$6</f>
        <v>#N/A</v>
      </c>
    </row>
    <row r="196" spans="1:30" s="19" customFormat="1" ht="14.5" x14ac:dyDescent="0.35">
      <c r="A196" s="27">
        <f>'Heat Map Export'!A195</f>
        <v>0</v>
      </c>
      <c r="B196" s="28">
        <f>'Heat Map Export'!B195</f>
        <v>0</v>
      </c>
      <c r="C196" s="16" t="e">
        <f>'Heat Map Export'!C195 - $C$6</f>
        <v>#N/A</v>
      </c>
      <c r="D196" s="16" t="e">
        <f>'Heat Map Export'!D195 - $D$6</f>
        <v>#N/A</v>
      </c>
      <c r="E196" s="16" t="e">
        <f>'Heat Map Export'!E195 - $E$6</f>
        <v>#N/A</v>
      </c>
      <c r="F196" s="16" t="e">
        <f>'Heat Map Export'!F195 - $F$6</f>
        <v>#N/A</v>
      </c>
      <c r="G196" s="16" t="e">
        <f>'Heat Map Export'!G195 - $G$6</f>
        <v>#N/A</v>
      </c>
      <c r="H196" s="16" t="e">
        <f>'Heat Map Export'!H195 - $H$6</f>
        <v>#N/A</v>
      </c>
      <c r="I196" s="16" t="e">
        <f>'Heat Map Export'!I195 - $I$6</f>
        <v>#N/A</v>
      </c>
      <c r="J196" s="16" t="e">
        <f>'Heat Map Export'!J195 - $J$6</f>
        <v>#N/A</v>
      </c>
      <c r="K196" s="16" t="e">
        <f>'Heat Map Export'!K195 - $K$6</f>
        <v>#N/A</v>
      </c>
      <c r="L196" s="16" t="e">
        <f>'Heat Map Export'!L195 - $L$6</f>
        <v>#N/A</v>
      </c>
      <c r="M196" s="16" t="e">
        <f>'Heat Map Export'!M195 - $M$6</f>
        <v>#N/A</v>
      </c>
      <c r="N196" s="16" t="e">
        <f>'Heat Map Export'!N195 - $N$6</f>
        <v>#N/A</v>
      </c>
      <c r="O196" s="16" t="e">
        <f>'Heat Map Export'!O195 - $O$6</f>
        <v>#N/A</v>
      </c>
      <c r="P196" s="16" t="e">
        <f>'Heat Map Export'!P195 - $P$6</f>
        <v>#N/A</v>
      </c>
      <c r="Q196" s="16" t="e">
        <f>'Heat Map Export'!Q195 - $Q$6</f>
        <v>#N/A</v>
      </c>
      <c r="R196" s="16" t="e">
        <f>'Heat Map Export'!R195 - $R$6</f>
        <v>#N/A</v>
      </c>
      <c r="S196" s="16" t="e">
        <f>'Heat Map Export'!S195 - $S$6</f>
        <v>#N/A</v>
      </c>
      <c r="T196" s="16" t="e">
        <f>'Heat Map Export'!T195 - $T$6</f>
        <v>#N/A</v>
      </c>
      <c r="U196" s="16" t="e">
        <f>'Heat Map Export'!U195 - $U$6</f>
        <v>#N/A</v>
      </c>
      <c r="V196" s="16" t="e">
        <f>'Heat Map Export'!V195 - $V$6</f>
        <v>#N/A</v>
      </c>
      <c r="W196" s="16" t="e">
        <f>'Heat Map Export'!W195 - $W$6</f>
        <v>#N/A</v>
      </c>
      <c r="X196" s="16" t="e">
        <f>'Heat Map Export'!X195 - $X$6</f>
        <v>#N/A</v>
      </c>
      <c r="Y196" s="16" t="e">
        <f>'Heat Map Export'!Y195 - $Y$6</f>
        <v>#N/A</v>
      </c>
      <c r="Z196" s="16" t="e">
        <f>'Heat Map Export'!Z195 - $Z$6</f>
        <v>#N/A</v>
      </c>
      <c r="AA196" s="16" t="e">
        <f>'Heat Map Export'!AA195 - $AA$6</f>
        <v>#N/A</v>
      </c>
      <c r="AB196" s="16" t="e">
        <f>'Heat Map Export'!AB195 - $AB$6</f>
        <v>#N/A</v>
      </c>
      <c r="AC196" s="16" t="e">
        <f>'Heat Map Export'!AC195 - $AC$6</f>
        <v>#N/A</v>
      </c>
      <c r="AD196" s="16" t="e">
        <f>'Heat Map Export'!AD195 - $AD$6</f>
        <v>#N/A</v>
      </c>
    </row>
    <row r="197" spans="1:30" s="19" customFormat="1" ht="14.5" x14ac:dyDescent="0.35">
      <c r="A197" s="27">
        <f>'Heat Map Export'!A196</f>
        <v>0</v>
      </c>
      <c r="B197" s="28">
        <f>'Heat Map Export'!B196</f>
        <v>0</v>
      </c>
      <c r="C197" s="16" t="e">
        <f>'Heat Map Export'!C196 - $C$6</f>
        <v>#N/A</v>
      </c>
      <c r="D197" s="16" t="e">
        <f>'Heat Map Export'!D196 - $D$6</f>
        <v>#N/A</v>
      </c>
      <c r="E197" s="16" t="e">
        <f>'Heat Map Export'!E196 - $E$6</f>
        <v>#N/A</v>
      </c>
      <c r="F197" s="16" t="e">
        <f>'Heat Map Export'!F196 - $F$6</f>
        <v>#N/A</v>
      </c>
      <c r="G197" s="16" t="e">
        <f>'Heat Map Export'!G196 - $G$6</f>
        <v>#N/A</v>
      </c>
      <c r="H197" s="16" t="e">
        <f>'Heat Map Export'!H196 - $H$6</f>
        <v>#N/A</v>
      </c>
      <c r="I197" s="16" t="e">
        <f>'Heat Map Export'!I196 -$I$6</f>
        <v>#N/A</v>
      </c>
      <c r="J197" s="16" t="e">
        <f>'Heat Map Export'!J196 - $J$6</f>
        <v>#N/A</v>
      </c>
      <c r="K197" s="16" t="e">
        <f>'Heat Map Export'!K196-$K$6</f>
        <v>#N/A</v>
      </c>
      <c r="L197" s="16" t="e">
        <f>'Heat Map Export'!L196 - $L$6</f>
        <v>#N/A</v>
      </c>
      <c r="M197" s="16" t="e">
        <f>'Heat Map Export'!M196 - $M$6</f>
        <v>#N/A</v>
      </c>
      <c r="N197" s="16" t="e">
        <f>'Heat Map Export'!N196 - $N$6</f>
        <v>#N/A</v>
      </c>
      <c r="O197" s="16" t="e">
        <f>'Heat Map Export'!O196 - $O$6</f>
        <v>#N/A</v>
      </c>
      <c r="P197" s="16" t="e">
        <f>'Heat Map Export'!P196 - $P$6</f>
        <v>#N/A</v>
      </c>
      <c r="Q197" s="16" t="e">
        <f>'Heat Map Export'!Q196 - $Q$6</f>
        <v>#N/A</v>
      </c>
      <c r="R197" s="16" t="e">
        <f>'Heat Map Export'!R196 - $R$6</f>
        <v>#N/A</v>
      </c>
      <c r="S197" s="16" t="e">
        <f>'Heat Map Export'!S196 - $S$6</f>
        <v>#N/A</v>
      </c>
      <c r="T197" s="16" t="e">
        <f>'Heat Map Export'!T196 - $T$6</f>
        <v>#N/A</v>
      </c>
      <c r="U197" s="16" t="e">
        <f>'Heat Map Export'!U196 - $U$6</f>
        <v>#N/A</v>
      </c>
      <c r="V197" s="16" t="e">
        <f>'Heat Map Export'!V196 - $V$6</f>
        <v>#N/A</v>
      </c>
      <c r="W197" s="16" t="e">
        <f>'Heat Map Export'!W196 - $W$6</f>
        <v>#N/A</v>
      </c>
      <c r="X197" s="16" t="e">
        <f>'Heat Map Export'!X196 - $X$6</f>
        <v>#N/A</v>
      </c>
      <c r="Y197" s="16" t="e">
        <f>'Heat Map Export'!Y196 - $Y$6</f>
        <v>#N/A</v>
      </c>
      <c r="Z197" s="16" t="e">
        <f>'Heat Map Export'!Z196-$Z$6</f>
        <v>#N/A</v>
      </c>
      <c r="AA197" s="16" t="e">
        <f>'Heat Map Export'!AA196 - $AA$6</f>
        <v>#N/A</v>
      </c>
      <c r="AB197" s="16" t="e">
        <f>'Heat Map Export'!AB196-$AB$6</f>
        <v>#N/A</v>
      </c>
      <c r="AC197" s="16" t="e">
        <f>'Heat Map Export'!AC196 - $AC$6</f>
        <v>#N/A</v>
      </c>
      <c r="AD197" s="16" t="e">
        <f>'Heat Map Export'!AD196 - $AD$6</f>
        <v>#N/A</v>
      </c>
    </row>
    <row r="198" spans="1:30" s="19" customFormat="1" ht="14.5" x14ac:dyDescent="0.35">
      <c r="A198" s="27">
        <f>'Heat Map Export'!A197</f>
        <v>0</v>
      </c>
      <c r="B198" s="28">
        <f>'Heat Map Export'!B197</f>
        <v>0</v>
      </c>
      <c r="C198" s="16" t="e">
        <f>'Heat Map Export'!C197 - $C$6</f>
        <v>#N/A</v>
      </c>
      <c r="D198" s="16" t="e">
        <f>'Heat Map Export'!D197 - $D$6</f>
        <v>#N/A</v>
      </c>
      <c r="E198" s="16" t="e">
        <f>'Heat Map Export'!E197 - $E$6</f>
        <v>#N/A</v>
      </c>
      <c r="F198" s="16" t="e">
        <f>'Heat Map Export'!F197 - $F$6</f>
        <v>#N/A</v>
      </c>
      <c r="G198" s="16" t="e">
        <f>'Heat Map Export'!G197 - $G$6</f>
        <v>#N/A</v>
      </c>
      <c r="H198" s="16" t="e">
        <f>'Heat Map Export'!H197 - $H$6</f>
        <v>#N/A</v>
      </c>
      <c r="I198" s="16" t="e">
        <f>'Heat Map Export'!I197 - $I$6</f>
        <v>#N/A</v>
      </c>
      <c r="J198" s="16" t="e">
        <f>'Heat Map Export'!J197 - $J$6</f>
        <v>#N/A</v>
      </c>
      <c r="K198" s="16" t="e">
        <f>'Heat Map Export'!K197 - $K$6</f>
        <v>#N/A</v>
      </c>
      <c r="L198" s="16" t="e">
        <f>'Heat Map Export'!L197 - $L$6</f>
        <v>#N/A</v>
      </c>
      <c r="M198" s="16" t="e">
        <f>'Heat Map Export'!M197 - $M$6</f>
        <v>#N/A</v>
      </c>
      <c r="N198" s="16" t="e">
        <f>'Heat Map Export'!N197 - $N$6</f>
        <v>#N/A</v>
      </c>
      <c r="O198" s="16" t="e">
        <f>'Heat Map Export'!O197 - $O$6</f>
        <v>#N/A</v>
      </c>
      <c r="P198" s="16" t="e">
        <f>'Heat Map Export'!P197 - $P$6</f>
        <v>#N/A</v>
      </c>
      <c r="Q198" s="16" t="e">
        <f>'Heat Map Export'!Q197 - $Q$6</f>
        <v>#N/A</v>
      </c>
      <c r="R198" s="16" t="e">
        <f>'Heat Map Export'!R197 - $R$6</f>
        <v>#N/A</v>
      </c>
      <c r="S198" s="16" t="e">
        <f>'Heat Map Export'!S197 - $S$6</f>
        <v>#N/A</v>
      </c>
      <c r="T198" s="16" t="e">
        <f>'Heat Map Export'!T197 - $T$6</f>
        <v>#N/A</v>
      </c>
      <c r="U198" s="16" t="e">
        <f>'Heat Map Export'!U197 - $U$6</f>
        <v>#N/A</v>
      </c>
      <c r="V198" s="16" t="e">
        <f>'Heat Map Export'!V197 - $V$6</f>
        <v>#N/A</v>
      </c>
      <c r="W198" s="16" t="e">
        <f>'Heat Map Export'!W197 - $W$6</f>
        <v>#N/A</v>
      </c>
      <c r="X198" s="16" t="e">
        <f>'Heat Map Export'!X197 - $X$6</f>
        <v>#N/A</v>
      </c>
      <c r="Y198" s="16" t="e">
        <f>'Heat Map Export'!Y197 - $Y$6</f>
        <v>#N/A</v>
      </c>
      <c r="Z198" s="16" t="e">
        <f>'Heat Map Export'!Z197 - $Z$6</f>
        <v>#N/A</v>
      </c>
      <c r="AA198" s="16" t="e">
        <f>'Heat Map Export'!AA197 - $AA$6</f>
        <v>#N/A</v>
      </c>
      <c r="AB198" s="16" t="e">
        <f>'Heat Map Export'!AB197 - $AB$6</f>
        <v>#N/A</v>
      </c>
      <c r="AC198" s="16" t="e">
        <f>'Heat Map Export'!AC197 - $AC$6</f>
        <v>#N/A</v>
      </c>
      <c r="AD198" s="16" t="e">
        <f>'Heat Map Export'!AD197 - $AD$6</f>
        <v>#N/A</v>
      </c>
    </row>
    <row r="199" spans="1:30" s="19" customFormat="1" ht="14.5" x14ac:dyDescent="0.35">
      <c r="A199" s="27">
        <f>'Heat Map Export'!A198</f>
        <v>0</v>
      </c>
      <c r="B199" s="28">
        <f>'Heat Map Export'!B198</f>
        <v>0</v>
      </c>
      <c r="C199" s="16" t="e">
        <f>'Heat Map Export'!C198 - $C$6</f>
        <v>#N/A</v>
      </c>
      <c r="D199" s="16" t="e">
        <f>'Heat Map Export'!D198 - $D$6</f>
        <v>#N/A</v>
      </c>
      <c r="E199" s="16" t="e">
        <f>'Heat Map Export'!E198 - $E$6</f>
        <v>#N/A</v>
      </c>
      <c r="F199" s="16" t="e">
        <f>'Heat Map Export'!F198 - $F$6</f>
        <v>#N/A</v>
      </c>
      <c r="G199" s="16" t="e">
        <f>'Heat Map Export'!G198 - $G$6</f>
        <v>#N/A</v>
      </c>
      <c r="H199" s="16" t="e">
        <f>'Heat Map Export'!H198 - $H$6</f>
        <v>#N/A</v>
      </c>
      <c r="I199" s="16" t="e">
        <f>'Heat Map Export'!I198 -$I$6</f>
        <v>#N/A</v>
      </c>
      <c r="J199" s="16" t="e">
        <f>'Heat Map Export'!J198 - $J$6</f>
        <v>#N/A</v>
      </c>
      <c r="K199" s="16" t="e">
        <f>'Heat Map Export'!K198-$K$6</f>
        <v>#N/A</v>
      </c>
      <c r="L199" s="16" t="e">
        <f>'Heat Map Export'!L198 - $L$6</f>
        <v>#N/A</v>
      </c>
      <c r="M199" s="16" t="e">
        <f>'Heat Map Export'!M198 - $M$6</f>
        <v>#N/A</v>
      </c>
      <c r="N199" s="16" t="e">
        <f>'Heat Map Export'!N198 - $N$6</f>
        <v>#N/A</v>
      </c>
      <c r="O199" s="16" t="e">
        <f>'Heat Map Export'!O198 - $O$6</f>
        <v>#N/A</v>
      </c>
      <c r="P199" s="16" t="e">
        <f>'Heat Map Export'!P198 - $P$6</f>
        <v>#N/A</v>
      </c>
      <c r="Q199" s="16" t="e">
        <f>'Heat Map Export'!Q198 - $Q$6</f>
        <v>#N/A</v>
      </c>
      <c r="R199" s="16" t="e">
        <f>'Heat Map Export'!R198 - $R$6</f>
        <v>#N/A</v>
      </c>
      <c r="S199" s="16" t="e">
        <f>'Heat Map Export'!S198 - $S$6</f>
        <v>#N/A</v>
      </c>
      <c r="T199" s="16" t="e">
        <f>'Heat Map Export'!T198 - $T$6</f>
        <v>#N/A</v>
      </c>
      <c r="U199" s="16" t="e">
        <f>'Heat Map Export'!U198 - $U$6</f>
        <v>#N/A</v>
      </c>
      <c r="V199" s="16" t="e">
        <f>'Heat Map Export'!V198 - $V$6</f>
        <v>#N/A</v>
      </c>
      <c r="W199" s="16" t="e">
        <f>'Heat Map Export'!W198 - $W$6</f>
        <v>#N/A</v>
      </c>
      <c r="X199" s="16" t="e">
        <f>'Heat Map Export'!X198 - $X$6</f>
        <v>#N/A</v>
      </c>
      <c r="Y199" s="16" t="e">
        <f>'Heat Map Export'!Y198 - $Y$6</f>
        <v>#N/A</v>
      </c>
      <c r="Z199" s="16" t="e">
        <f>'Heat Map Export'!Z198-$Z$6</f>
        <v>#N/A</v>
      </c>
      <c r="AA199" s="16" t="e">
        <f>'Heat Map Export'!AA198 - $AA$6</f>
        <v>#N/A</v>
      </c>
      <c r="AB199" s="16" t="e">
        <f>'Heat Map Export'!AB198-$AB$6</f>
        <v>#N/A</v>
      </c>
      <c r="AC199" s="16" t="e">
        <f>'Heat Map Export'!AC198 - $AC$6</f>
        <v>#N/A</v>
      </c>
      <c r="AD199" s="16" t="e">
        <f>'Heat Map Export'!AD198 - $AD$6</f>
        <v>#N/A</v>
      </c>
    </row>
    <row r="200" spans="1:30" s="19" customFormat="1" ht="14.5" x14ac:dyDescent="0.35">
      <c r="A200" s="27">
        <f>'Heat Map Export'!A199</f>
        <v>0</v>
      </c>
      <c r="B200" s="28">
        <f>'Heat Map Export'!B199</f>
        <v>0</v>
      </c>
      <c r="C200" s="16" t="e">
        <f>'Heat Map Export'!C199 - $C$6</f>
        <v>#N/A</v>
      </c>
      <c r="D200" s="16" t="e">
        <f>'Heat Map Export'!D199 - $D$6</f>
        <v>#N/A</v>
      </c>
      <c r="E200" s="16" t="e">
        <f>'Heat Map Export'!E199 - $E$6</f>
        <v>#N/A</v>
      </c>
      <c r="F200" s="16" t="e">
        <f>'Heat Map Export'!F199 - $F$6</f>
        <v>#N/A</v>
      </c>
      <c r="G200" s="16" t="e">
        <f>'Heat Map Export'!G199 - $G$6</f>
        <v>#N/A</v>
      </c>
      <c r="H200" s="16" t="e">
        <f>'Heat Map Export'!H199 - $H$6</f>
        <v>#N/A</v>
      </c>
      <c r="I200" s="16" t="e">
        <f>'Heat Map Export'!I199 - $I$6</f>
        <v>#N/A</v>
      </c>
      <c r="J200" s="16" t="e">
        <f>'Heat Map Export'!J199 - $J$6</f>
        <v>#N/A</v>
      </c>
      <c r="K200" s="16" t="e">
        <f>'Heat Map Export'!K199 - $K$6</f>
        <v>#N/A</v>
      </c>
      <c r="L200" s="16" t="e">
        <f>'Heat Map Export'!L199 - $L$6</f>
        <v>#N/A</v>
      </c>
      <c r="M200" s="16" t="e">
        <f>'Heat Map Export'!M199 - $M$6</f>
        <v>#N/A</v>
      </c>
      <c r="N200" s="16" t="e">
        <f>'Heat Map Export'!N199 - $N$6</f>
        <v>#N/A</v>
      </c>
      <c r="O200" s="16" t="e">
        <f>'Heat Map Export'!O199 - $O$6</f>
        <v>#N/A</v>
      </c>
      <c r="P200" s="16" t="e">
        <f>'Heat Map Export'!P199 - $P$6</f>
        <v>#N/A</v>
      </c>
      <c r="Q200" s="16" t="e">
        <f>'Heat Map Export'!Q199 - $Q$6</f>
        <v>#N/A</v>
      </c>
      <c r="R200" s="16" t="e">
        <f>'Heat Map Export'!R199 - $R$6</f>
        <v>#N/A</v>
      </c>
      <c r="S200" s="16" t="e">
        <f>'Heat Map Export'!S199 - $S$6</f>
        <v>#N/A</v>
      </c>
      <c r="T200" s="16" t="e">
        <f>'Heat Map Export'!T199 - $T$6</f>
        <v>#N/A</v>
      </c>
      <c r="U200" s="16" t="e">
        <f>'Heat Map Export'!U199 - $U$6</f>
        <v>#N/A</v>
      </c>
      <c r="V200" s="16" t="e">
        <f>'Heat Map Export'!V199 - $V$6</f>
        <v>#N/A</v>
      </c>
      <c r="W200" s="16" t="e">
        <f>'Heat Map Export'!W199 - $W$6</f>
        <v>#N/A</v>
      </c>
      <c r="X200" s="16" t="e">
        <f>'Heat Map Export'!X199 - $X$6</f>
        <v>#N/A</v>
      </c>
      <c r="Y200" s="16" t="e">
        <f>'Heat Map Export'!Y199 - $Y$6</f>
        <v>#N/A</v>
      </c>
      <c r="Z200" s="16" t="e">
        <f>'Heat Map Export'!Z199 - $Z$6</f>
        <v>#N/A</v>
      </c>
      <c r="AA200" s="16" t="e">
        <f>'Heat Map Export'!AA199 - $AA$6</f>
        <v>#N/A</v>
      </c>
      <c r="AB200" s="16" t="e">
        <f>'Heat Map Export'!AB199 - $AB$6</f>
        <v>#N/A</v>
      </c>
      <c r="AC200" s="16" t="e">
        <f>'Heat Map Export'!AC199 - $AC$6</f>
        <v>#N/A</v>
      </c>
      <c r="AD200" s="16" t="e">
        <f>'Heat Map Export'!AD199 - $AD$6</f>
        <v>#N/A</v>
      </c>
    </row>
    <row r="201" spans="1:30" s="19" customFormat="1" ht="14.5" x14ac:dyDescent="0.35">
      <c r="A201" s="27">
        <f>'Heat Map Export'!A200</f>
        <v>0</v>
      </c>
      <c r="B201" s="28">
        <f>'Heat Map Export'!B200</f>
        <v>0</v>
      </c>
      <c r="C201" s="16" t="e">
        <f>'Heat Map Export'!C200 - $C$6</f>
        <v>#N/A</v>
      </c>
      <c r="D201" s="16" t="e">
        <f>'Heat Map Export'!D200 - $D$6</f>
        <v>#N/A</v>
      </c>
      <c r="E201" s="16" t="e">
        <f>'Heat Map Export'!E200 - $E$6</f>
        <v>#N/A</v>
      </c>
      <c r="F201" s="16" t="e">
        <f>'Heat Map Export'!F200 - $F$6</f>
        <v>#N/A</v>
      </c>
      <c r="G201" s="16" t="e">
        <f>'Heat Map Export'!G200 - $G$6</f>
        <v>#N/A</v>
      </c>
      <c r="H201" s="16" t="e">
        <f>'Heat Map Export'!H200 - $H$6</f>
        <v>#N/A</v>
      </c>
      <c r="I201" s="16" t="e">
        <f>'Heat Map Export'!I200 -$I$6</f>
        <v>#N/A</v>
      </c>
      <c r="J201" s="16" t="e">
        <f>'Heat Map Export'!J200 - $J$6</f>
        <v>#N/A</v>
      </c>
      <c r="K201" s="16" t="e">
        <f>'Heat Map Export'!K200-$K$6</f>
        <v>#N/A</v>
      </c>
      <c r="L201" s="16" t="e">
        <f>'Heat Map Export'!L200 - $L$6</f>
        <v>#N/A</v>
      </c>
      <c r="M201" s="16" t="e">
        <f>'Heat Map Export'!M200 - $M$6</f>
        <v>#N/A</v>
      </c>
      <c r="N201" s="16" t="e">
        <f>'Heat Map Export'!N200 - $N$6</f>
        <v>#N/A</v>
      </c>
      <c r="O201" s="16" t="e">
        <f>'Heat Map Export'!O200 - $O$6</f>
        <v>#N/A</v>
      </c>
      <c r="P201" s="16" t="e">
        <f>'Heat Map Export'!P200 - $P$6</f>
        <v>#N/A</v>
      </c>
      <c r="Q201" s="16" t="e">
        <f>'Heat Map Export'!Q200 - $Q$6</f>
        <v>#N/A</v>
      </c>
      <c r="R201" s="16" t="e">
        <f>'Heat Map Export'!R200 - $R$6</f>
        <v>#N/A</v>
      </c>
      <c r="S201" s="16" t="e">
        <f>'Heat Map Export'!S200 - $S$6</f>
        <v>#N/A</v>
      </c>
      <c r="T201" s="16" t="e">
        <f>'Heat Map Export'!T200 - $T$6</f>
        <v>#N/A</v>
      </c>
      <c r="U201" s="16" t="e">
        <f>'Heat Map Export'!U200 - $U$6</f>
        <v>#N/A</v>
      </c>
      <c r="V201" s="16" t="e">
        <f>'Heat Map Export'!V200 - $V$6</f>
        <v>#N/A</v>
      </c>
      <c r="W201" s="16" t="e">
        <f>'Heat Map Export'!W200 - $W$6</f>
        <v>#N/A</v>
      </c>
      <c r="X201" s="16" t="e">
        <f>'Heat Map Export'!X200 - $X$6</f>
        <v>#N/A</v>
      </c>
      <c r="Y201" s="16" t="e">
        <f>'Heat Map Export'!Y200 - $Y$6</f>
        <v>#N/A</v>
      </c>
      <c r="Z201" s="16" t="e">
        <f>'Heat Map Export'!Z200-$Z$6</f>
        <v>#N/A</v>
      </c>
      <c r="AA201" s="16" t="e">
        <f>'Heat Map Export'!AA200 - $AA$6</f>
        <v>#N/A</v>
      </c>
      <c r="AB201" s="16" t="e">
        <f>'Heat Map Export'!AB200-$AB$6</f>
        <v>#N/A</v>
      </c>
      <c r="AC201" s="16" t="e">
        <f>'Heat Map Export'!AC200 - $AC$6</f>
        <v>#N/A</v>
      </c>
      <c r="AD201" s="16" t="e">
        <f>'Heat Map Export'!AD200 - $AD$6</f>
        <v>#N/A</v>
      </c>
    </row>
    <row r="202" spans="1:30" s="19" customFormat="1" ht="14.5" x14ac:dyDescent="0.35">
      <c r="A202" s="27">
        <f>'Heat Map Export'!A201</f>
        <v>0</v>
      </c>
      <c r="B202" s="28">
        <f>'Heat Map Export'!B201</f>
        <v>0</v>
      </c>
      <c r="C202" s="16" t="e">
        <f>'Heat Map Export'!C201 - $C$6</f>
        <v>#N/A</v>
      </c>
      <c r="D202" s="16" t="e">
        <f>'Heat Map Export'!D201 - $D$6</f>
        <v>#N/A</v>
      </c>
      <c r="E202" s="16" t="e">
        <f>'Heat Map Export'!E201 - $E$6</f>
        <v>#N/A</v>
      </c>
      <c r="F202" s="16" t="e">
        <f>'Heat Map Export'!F201 - $F$6</f>
        <v>#N/A</v>
      </c>
      <c r="G202" s="16" t="e">
        <f>'Heat Map Export'!G201 - $G$6</f>
        <v>#N/A</v>
      </c>
      <c r="H202" s="16" t="e">
        <f>'Heat Map Export'!H201 - $H$6</f>
        <v>#N/A</v>
      </c>
      <c r="I202" s="16" t="e">
        <f>'Heat Map Export'!I201 - $I$6</f>
        <v>#N/A</v>
      </c>
      <c r="J202" s="16" t="e">
        <f>'Heat Map Export'!J201 - $J$6</f>
        <v>#N/A</v>
      </c>
      <c r="K202" s="16" t="e">
        <f>'Heat Map Export'!K201 - $K$6</f>
        <v>#N/A</v>
      </c>
      <c r="L202" s="16" t="e">
        <f>'Heat Map Export'!L201 - $L$6</f>
        <v>#N/A</v>
      </c>
      <c r="M202" s="16" t="e">
        <f>'Heat Map Export'!M201 - $M$6</f>
        <v>#N/A</v>
      </c>
      <c r="N202" s="16" t="e">
        <f>'Heat Map Export'!N201 - $N$6</f>
        <v>#N/A</v>
      </c>
      <c r="O202" s="16" t="e">
        <f>'Heat Map Export'!O201 - $O$6</f>
        <v>#N/A</v>
      </c>
      <c r="P202" s="16" t="e">
        <f>'Heat Map Export'!P201 - $P$6</f>
        <v>#N/A</v>
      </c>
      <c r="Q202" s="16" t="e">
        <f>'Heat Map Export'!Q201 - $Q$6</f>
        <v>#N/A</v>
      </c>
      <c r="R202" s="16" t="e">
        <f>'Heat Map Export'!R201 - $R$6</f>
        <v>#N/A</v>
      </c>
      <c r="S202" s="16" t="e">
        <f>'Heat Map Export'!S201 - $S$6</f>
        <v>#N/A</v>
      </c>
      <c r="T202" s="16" t="e">
        <f>'Heat Map Export'!T201 - $T$6</f>
        <v>#N/A</v>
      </c>
      <c r="U202" s="16" t="e">
        <f>'Heat Map Export'!U201 - $U$6</f>
        <v>#N/A</v>
      </c>
      <c r="V202" s="16" t="e">
        <f>'Heat Map Export'!V201 - $V$6</f>
        <v>#N/A</v>
      </c>
      <c r="W202" s="16" t="e">
        <f>'Heat Map Export'!W201 - $W$6</f>
        <v>#N/A</v>
      </c>
      <c r="X202" s="16" t="e">
        <f>'Heat Map Export'!X201 - $X$6</f>
        <v>#N/A</v>
      </c>
      <c r="Y202" s="16" t="e">
        <f>'Heat Map Export'!Y201 - $Y$6</f>
        <v>#N/A</v>
      </c>
      <c r="Z202" s="16" t="e">
        <f>'Heat Map Export'!Z201 - $Z$6</f>
        <v>#N/A</v>
      </c>
      <c r="AA202" s="16" t="e">
        <f>'Heat Map Export'!AA201 - $AA$6</f>
        <v>#N/A</v>
      </c>
      <c r="AB202" s="16" t="e">
        <f>'Heat Map Export'!AB201 - $AB$6</f>
        <v>#N/A</v>
      </c>
      <c r="AC202" s="16" t="e">
        <f>'Heat Map Export'!AC201 - $AC$6</f>
        <v>#N/A</v>
      </c>
      <c r="AD202" s="16" t="e">
        <f>'Heat Map Export'!AD201 - $AD$6</f>
        <v>#N/A</v>
      </c>
    </row>
    <row r="203" spans="1:30" s="19" customFormat="1" ht="14.5" x14ac:dyDescent="0.35">
      <c r="A203" s="27">
        <f>'Heat Map Export'!A202</f>
        <v>0</v>
      </c>
      <c r="B203" s="28">
        <f>'Heat Map Export'!B202</f>
        <v>0</v>
      </c>
      <c r="C203" s="16" t="e">
        <f>'Heat Map Export'!C202 - $C$6</f>
        <v>#N/A</v>
      </c>
      <c r="D203" s="16" t="e">
        <f>'Heat Map Export'!D202 - $D$6</f>
        <v>#N/A</v>
      </c>
      <c r="E203" s="16" t="e">
        <f>'Heat Map Export'!E202 - $E$6</f>
        <v>#N/A</v>
      </c>
      <c r="F203" s="16" t="e">
        <f>'Heat Map Export'!F202 - $F$6</f>
        <v>#N/A</v>
      </c>
      <c r="G203" s="16" t="e">
        <f>'Heat Map Export'!G202 - $G$6</f>
        <v>#N/A</v>
      </c>
      <c r="H203" s="16" t="e">
        <f>'Heat Map Export'!H202 - $H$6</f>
        <v>#N/A</v>
      </c>
      <c r="I203" s="16" t="e">
        <f>'Heat Map Export'!I202 -$I$6</f>
        <v>#N/A</v>
      </c>
      <c r="J203" s="16" t="e">
        <f>'Heat Map Export'!J202 - $J$6</f>
        <v>#N/A</v>
      </c>
      <c r="K203" s="16" t="e">
        <f>'Heat Map Export'!K202-$K$6</f>
        <v>#N/A</v>
      </c>
      <c r="L203" s="16" t="e">
        <f>'Heat Map Export'!L202 - $L$6</f>
        <v>#N/A</v>
      </c>
      <c r="M203" s="16" t="e">
        <f>'Heat Map Export'!M202 - $M$6</f>
        <v>#N/A</v>
      </c>
      <c r="N203" s="16" t="e">
        <f>'Heat Map Export'!N202 - $N$6</f>
        <v>#N/A</v>
      </c>
      <c r="O203" s="16" t="e">
        <f>'Heat Map Export'!O202 - $O$6</f>
        <v>#N/A</v>
      </c>
      <c r="P203" s="16" t="e">
        <f>'Heat Map Export'!P202 - $P$6</f>
        <v>#N/A</v>
      </c>
      <c r="Q203" s="16" t="e">
        <f>'Heat Map Export'!Q202 - $Q$6</f>
        <v>#N/A</v>
      </c>
      <c r="R203" s="16" t="e">
        <f>'Heat Map Export'!R202 - $R$6</f>
        <v>#N/A</v>
      </c>
      <c r="S203" s="16" t="e">
        <f>'Heat Map Export'!S202 - $S$6</f>
        <v>#N/A</v>
      </c>
      <c r="T203" s="16" t="e">
        <f>'Heat Map Export'!T202 - $T$6</f>
        <v>#N/A</v>
      </c>
      <c r="U203" s="16" t="e">
        <f>'Heat Map Export'!U202 - $U$6</f>
        <v>#N/A</v>
      </c>
      <c r="V203" s="16" t="e">
        <f>'Heat Map Export'!V202 - $V$6</f>
        <v>#N/A</v>
      </c>
      <c r="W203" s="16" t="e">
        <f>'Heat Map Export'!W202 - $W$6</f>
        <v>#N/A</v>
      </c>
      <c r="X203" s="16" t="e">
        <f>'Heat Map Export'!X202 - $X$6</f>
        <v>#N/A</v>
      </c>
      <c r="Y203" s="16" t="e">
        <f>'Heat Map Export'!Y202 - $Y$6</f>
        <v>#N/A</v>
      </c>
      <c r="Z203" s="16" t="e">
        <f>'Heat Map Export'!Z202-$Z$6</f>
        <v>#N/A</v>
      </c>
      <c r="AA203" s="16" t="e">
        <f>'Heat Map Export'!AA202 - $AA$6</f>
        <v>#N/A</v>
      </c>
      <c r="AB203" s="16" t="e">
        <f>'Heat Map Export'!AB202-$AB$6</f>
        <v>#N/A</v>
      </c>
      <c r="AC203" s="16" t="e">
        <f>'Heat Map Export'!AC202 - $AC$6</f>
        <v>#N/A</v>
      </c>
      <c r="AD203" s="16" t="e">
        <f>'Heat Map Export'!AD202 - $AD$6</f>
        <v>#N/A</v>
      </c>
    </row>
    <row r="204" spans="1:30" s="19" customFormat="1" ht="14.5" x14ac:dyDescent="0.35">
      <c r="A204" s="27">
        <f>'Heat Map Export'!A203</f>
        <v>0</v>
      </c>
      <c r="B204" s="28">
        <f>'Heat Map Export'!B203</f>
        <v>0</v>
      </c>
      <c r="C204" s="16" t="e">
        <f>'Heat Map Export'!C203 - $C$6</f>
        <v>#N/A</v>
      </c>
      <c r="D204" s="16" t="e">
        <f>'Heat Map Export'!D203 - $D$6</f>
        <v>#N/A</v>
      </c>
      <c r="E204" s="16" t="e">
        <f>'Heat Map Export'!E203 - $E$6</f>
        <v>#N/A</v>
      </c>
      <c r="F204" s="16" t="e">
        <f>'Heat Map Export'!F203 - $F$6</f>
        <v>#N/A</v>
      </c>
      <c r="G204" s="16" t="e">
        <f>'Heat Map Export'!G203 - $G$6</f>
        <v>#N/A</v>
      </c>
      <c r="H204" s="16" t="e">
        <f>'Heat Map Export'!H203 - $H$6</f>
        <v>#N/A</v>
      </c>
      <c r="I204" s="16" t="e">
        <f>'Heat Map Export'!I203 - $I$6</f>
        <v>#N/A</v>
      </c>
      <c r="J204" s="16" t="e">
        <f>'Heat Map Export'!J203 - $J$6</f>
        <v>#N/A</v>
      </c>
      <c r="K204" s="16" t="e">
        <f>'Heat Map Export'!K203 - $K$6</f>
        <v>#N/A</v>
      </c>
      <c r="L204" s="16" t="e">
        <f>'Heat Map Export'!L203 - $L$6</f>
        <v>#N/A</v>
      </c>
      <c r="M204" s="16" t="e">
        <f>'Heat Map Export'!M203 - $M$6</f>
        <v>#N/A</v>
      </c>
      <c r="N204" s="16" t="e">
        <f>'Heat Map Export'!N203 - $N$6</f>
        <v>#N/A</v>
      </c>
      <c r="O204" s="16" t="e">
        <f>'Heat Map Export'!O203 - $O$6</f>
        <v>#N/A</v>
      </c>
      <c r="P204" s="16" t="e">
        <f>'Heat Map Export'!P203 - $P$6</f>
        <v>#N/A</v>
      </c>
      <c r="Q204" s="16" t="e">
        <f>'Heat Map Export'!Q203 - $Q$6</f>
        <v>#N/A</v>
      </c>
      <c r="R204" s="16" t="e">
        <f>'Heat Map Export'!R203 - $R$6</f>
        <v>#N/A</v>
      </c>
      <c r="S204" s="16" t="e">
        <f>'Heat Map Export'!S203 - $S$6</f>
        <v>#N/A</v>
      </c>
      <c r="T204" s="16" t="e">
        <f>'Heat Map Export'!T203 - $T$6</f>
        <v>#N/A</v>
      </c>
      <c r="U204" s="16" t="e">
        <f>'Heat Map Export'!U203 - $U$6</f>
        <v>#N/A</v>
      </c>
      <c r="V204" s="16" t="e">
        <f>'Heat Map Export'!V203 - $V$6</f>
        <v>#N/A</v>
      </c>
      <c r="W204" s="16" t="e">
        <f>'Heat Map Export'!W203 - $W$6</f>
        <v>#N/A</v>
      </c>
      <c r="X204" s="16" t="e">
        <f>'Heat Map Export'!X203 - $X$6</f>
        <v>#N/A</v>
      </c>
      <c r="Y204" s="16" t="e">
        <f>'Heat Map Export'!Y203 - $Y$6</f>
        <v>#N/A</v>
      </c>
      <c r="Z204" s="16" t="e">
        <f>'Heat Map Export'!Z203 - $Z$6</f>
        <v>#N/A</v>
      </c>
      <c r="AA204" s="16" t="e">
        <f>'Heat Map Export'!AA203 - $AA$6</f>
        <v>#N/A</v>
      </c>
      <c r="AB204" s="16" t="e">
        <f>'Heat Map Export'!AB203 - $AB$6</f>
        <v>#N/A</v>
      </c>
      <c r="AC204" s="16" t="e">
        <f>'Heat Map Export'!AC203 - $AC$6</f>
        <v>#N/A</v>
      </c>
      <c r="AD204" s="16" t="e">
        <f>'Heat Map Export'!AD203 - $AD$6</f>
        <v>#N/A</v>
      </c>
    </row>
    <row r="205" spans="1:30" s="19" customFormat="1" ht="14.5" x14ac:dyDescent="0.35">
      <c r="A205" s="27">
        <f>'Heat Map Export'!A204</f>
        <v>0</v>
      </c>
      <c r="B205" s="28">
        <f>'Heat Map Export'!B204</f>
        <v>0</v>
      </c>
      <c r="C205" s="16" t="e">
        <f>'Heat Map Export'!C204 - $C$6</f>
        <v>#N/A</v>
      </c>
      <c r="D205" s="16" t="e">
        <f>'Heat Map Export'!D204 - $D$6</f>
        <v>#N/A</v>
      </c>
      <c r="E205" s="16" t="e">
        <f>'Heat Map Export'!E204 - $E$6</f>
        <v>#N/A</v>
      </c>
      <c r="F205" s="16" t="e">
        <f>'Heat Map Export'!F204 - $F$6</f>
        <v>#N/A</v>
      </c>
      <c r="G205" s="16" t="e">
        <f>'Heat Map Export'!G204 - $G$6</f>
        <v>#N/A</v>
      </c>
      <c r="H205" s="16" t="e">
        <f>'Heat Map Export'!H204 - $H$6</f>
        <v>#N/A</v>
      </c>
      <c r="I205" s="16" t="e">
        <f>'Heat Map Export'!I204 -$I$6</f>
        <v>#N/A</v>
      </c>
      <c r="J205" s="16" t="e">
        <f>'Heat Map Export'!J204 - $J$6</f>
        <v>#N/A</v>
      </c>
      <c r="K205" s="16" t="e">
        <f>'Heat Map Export'!K204-$K$6</f>
        <v>#N/A</v>
      </c>
      <c r="L205" s="16" t="e">
        <f>'Heat Map Export'!L204 - $L$6</f>
        <v>#N/A</v>
      </c>
      <c r="M205" s="16" t="e">
        <f>'Heat Map Export'!M204 - $M$6</f>
        <v>#N/A</v>
      </c>
      <c r="N205" s="16" t="e">
        <f>'Heat Map Export'!N204 - $N$6</f>
        <v>#N/A</v>
      </c>
      <c r="O205" s="16" t="e">
        <f>'Heat Map Export'!O204 - $O$6</f>
        <v>#N/A</v>
      </c>
      <c r="P205" s="16" t="e">
        <f>'Heat Map Export'!P204 - $P$6</f>
        <v>#N/A</v>
      </c>
      <c r="Q205" s="16" t="e">
        <f>'Heat Map Export'!Q204 - $Q$6</f>
        <v>#N/A</v>
      </c>
      <c r="R205" s="16" t="e">
        <f>'Heat Map Export'!R204 - $R$6</f>
        <v>#N/A</v>
      </c>
      <c r="S205" s="16" t="e">
        <f>'Heat Map Export'!S204 - $S$6</f>
        <v>#N/A</v>
      </c>
      <c r="T205" s="16" t="e">
        <f>'Heat Map Export'!T204 - $T$6</f>
        <v>#N/A</v>
      </c>
      <c r="U205" s="16" t="e">
        <f>'Heat Map Export'!U204 - $U$6</f>
        <v>#N/A</v>
      </c>
      <c r="V205" s="16" t="e">
        <f>'Heat Map Export'!V204 - $V$6</f>
        <v>#N/A</v>
      </c>
      <c r="W205" s="16" t="e">
        <f>'Heat Map Export'!W204 - $W$6</f>
        <v>#N/A</v>
      </c>
      <c r="X205" s="16" t="e">
        <f>'Heat Map Export'!X204 - $X$6</f>
        <v>#N/A</v>
      </c>
      <c r="Y205" s="16" t="e">
        <f>'Heat Map Export'!Y204 - $Y$6</f>
        <v>#N/A</v>
      </c>
      <c r="Z205" s="16" t="e">
        <f>'Heat Map Export'!Z204-$Z$6</f>
        <v>#N/A</v>
      </c>
      <c r="AA205" s="16" t="e">
        <f>'Heat Map Export'!AA204 - $AA$6</f>
        <v>#N/A</v>
      </c>
      <c r="AB205" s="16" t="e">
        <f>'Heat Map Export'!AB204-$AB$6</f>
        <v>#N/A</v>
      </c>
      <c r="AC205" s="16" t="e">
        <f>'Heat Map Export'!AC204 - $AC$6</f>
        <v>#N/A</v>
      </c>
      <c r="AD205" s="16" t="e">
        <f>'Heat Map Export'!AD204 - $AD$6</f>
        <v>#N/A</v>
      </c>
    </row>
    <row r="206" spans="1:30" s="19" customFormat="1" ht="14.5" x14ac:dyDescent="0.35">
      <c r="A206" s="27">
        <f>'Heat Map Export'!A205</f>
        <v>0</v>
      </c>
      <c r="B206" s="28">
        <f>'Heat Map Export'!B205</f>
        <v>0</v>
      </c>
      <c r="C206" s="16" t="e">
        <f>'Heat Map Export'!C205 - $C$6</f>
        <v>#N/A</v>
      </c>
      <c r="D206" s="16" t="e">
        <f>'Heat Map Export'!D205 - $D$6</f>
        <v>#N/A</v>
      </c>
      <c r="E206" s="16" t="e">
        <f>'Heat Map Export'!E205 - $E$6</f>
        <v>#N/A</v>
      </c>
      <c r="F206" s="16" t="e">
        <f>'Heat Map Export'!F205 - $F$6</f>
        <v>#N/A</v>
      </c>
      <c r="G206" s="16" t="e">
        <f>'Heat Map Export'!G205 - $G$6</f>
        <v>#N/A</v>
      </c>
      <c r="H206" s="16" t="e">
        <f>'Heat Map Export'!H205 - $H$6</f>
        <v>#N/A</v>
      </c>
      <c r="I206" s="16" t="e">
        <f>'Heat Map Export'!I205 - $I$6</f>
        <v>#N/A</v>
      </c>
      <c r="J206" s="16" t="e">
        <f>'Heat Map Export'!J205 - $J$6</f>
        <v>#N/A</v>
      </c>
      <c r="K206" s="16" t="e">
        <f>'Heat Map Export'!K205 - $K$6</f>
        <v>#N/A</v>
      </c>
      <c r="L206" s="16" t="e">
        <f>'Heat Map Export'!L205 - $L$6</f>
        <v>#N/A</v>
      </c>
      <c r="M206" s="16" t="e">
        <f>'Heat Map Export'!M205 - $M$6</f>
        <v>#N/A</v>
      </c>
      <c r="N206" s="16" t="e">
        <f>'Heat Map Export'!N205 - $N$6</f>
        <v>#N/A</v>
      </c>
      <c r="O206" s="16" t="e">
        <f>'Heat Map Export'!O205 - $O$6</f>
        <v>#N/A</v>
      </c>
      <c r="P206" s="16" t="e">
        <f>'Heat Map Export'!P205 - $P$6</f>
        <v>#N/A</v>
      </c>
      <c r="Q206" s="16" t="e">
        <f>'Heat Map Export'!Q205 - $Q$6</f>
        <v>#N/A</v>
      </c>
      <c r="R206" s="16" t="e">
        <f>'Heat Map Export'!R205 - $R$6</f>
        <v>#N/A</v>
      </c>
      <c r="S206" s="16" t="e">
        <f>'Heat Map Export'!S205 - $S$6</f>
        <v>#N/A</v>
      </c>
      <c r="T206" s="16" t="e">
        <f>'Heat Map Export'!T205 - $T$6</f>
        <v>#N/A</v>
      </c>
      <c r="U206" s="16" t="e">
        <f>'Heat Map Export'!U205 - $U$6</f>
        <v>#N/A</v>
      </c>
      <c r="V206" s="16" t="e">
        <f>'Heat Map Export'!V205 - $V$6</f>
        <v>#N/A</v>
      </c>
      <c r="W206" s="16" t="e">
        <f>'Heat Map Export'!W205 - $W$6</f>
        <v>#N/A</v>
      </c>
      <c r="X206" s="16" t="e">
        <f>'Heat Map Export'!X205 - $X$6</f>
        <v>#N/A</v>
      </c>
      <c r="Y206" s="16" t="e">
        <f>'Heat Map Export'!Y205 - $Y$6</f>
        <v>#N/A</v>
      </c>
      <c r="Z206" s="16" t="e">
        <f>'Heat Map Export'!Z205 - $Z$6</f>
        <v>#N/A</v>
      </c>
      <c r="AA206" s="16" t="e">
        <f>'Heat Map Export'!AA205 - $AA$6</f>
        <v>#N/A</v>
      </c>
      <c r="AB206" s="16" t="e">
        <f>'Heat Map Export'!AB205 - $AB$6</f>
        <v>#N/A</v>
      </c>
      <c r="AC206" s="16" t="e">
        <f>'Heat Map Export'!AC205 - $AC$6</f>
        <v>#N/A</v>
      </c>
      <c r="AD206" s="16" t="e">
        <f>'Heat Map Export'!AD205 - $AD$6</f>
        <v>#N/A</v>
      </c>
    </row>
    <row r="207" spans="1:30" s="19" customFormat="1" ht="14.5" x14ac:dyDescent="0.35">
      <c r="A207" s="27">
        <f>'Heat Map Export'!A206</f>
        <v>0</v>
      </c>
      <c r="B207" s="28">
        <f>'Heat Map Export'!B206</f>
        <v>0</v>
      </c>
      <c r="C207" s="16" t="e">
        <f>'Heat Map Export'!C206 - $C$6</f>
        <v>#N/A</v>
      </c>
      <c r="D207" s="16" t="e">
        <f>'Heat Map Export'!D206 - $D$6</f>
        <v>#N/A</v>
      </c>
      <c r="E207" s="16" t="e">
        <f>'Heat Map Export'!E206 - $E$6</f>
        <v>#N/A</v>
      </c>
      <c r="F207" s="16" t="e">
        <f>'Heat Map Export'!F206 - $F$6</f>
        <v>#N/A</v>
      </c>
      <c r="G207" s="16" t="e">
        <f>'Heat Map Export'!G206 - $G$6</f>
        <v>#N/A</v>
      </c>
      <c r="H207" s="16" t="e">
        <f>'Heat Map Export'!H206 - $H$6</f>
        <v>#N/A</v>
      </c>
      <c r="I207" s="16" t="e">
        <f>'Heat Map Export'!I206 -$I$6</f>
        <v>#N/A</v>
      </c>
      <c r="J207" s="16" t="e">
        <f>'Heat Map Export'!J206 - $J$6</f>
        <v>#N/A</v>
      </c>
      <c r="K207" s="16" t="e">
        <f>'Heat Map Export'!K206-$K$6</f>
        <v>#N/A</v>
      </c>
      <c r="L207" s="16" t="e">
        <f>'Heat Map Export'!L206 - $L$6</f>
        <v>#N/A</v>
      </c>
      <c r="M207" s="16" t="e">
        <f>'Heat Map Export'!M206 - $M$6</f>
        <v>#N/A</v>
      </c>
      <c r="N207" s="16" t="e">
        <f>'Heat Map Export'!N206 - $N$6</f>
        <v>#N/A</v>
      </c>
      <c r="O207" s="16" t="e">
        <f>'Heat Map Export'!O206 - $O$6</f>
        <v>#N/A</v>
      </c>
      <c r="P207" s="16" t="e">
        <f>'Heat Map Export'!P206 - $P$6</f>
        <v>#N/A</v>
      </c>
      <c r="Q207" s="16" t="e">
        <f>'Heat Map Export'!Q206 - $Q$6</f>
        <v>#N/A</v>
      </c>
      <c r="R207" s="16" t="e">
        <f>'Heat Map Export'!R206 - $R$6</f>
        <v>#N/A</v>
      </c>
      <c r="S207" s="16" t="e">
        <f>'Heat Map Export'!S206 - $S$6</f>
        <v>#N/A</v>
      </c>
      <c r="T207" s="16" t="e">
        <f>'Heat Map Export'!T206 - $T$6</f>
        <v>#N/A</v>
      </c>
      <c r="U207" s="16" t="e">
        <f>'Heat Map Export'!U206 - $U$6</f>
        <v>#N/A</v>
      </c>
      <c r="V207" s="16" t="e">
        <f>'Heat Map Export'!V206 - $V$6</f>
        <v>#N/A</v>
      </c>
      <c r="W207" s="16" t="e">
        <f>'Heat Map Export'!W206 - $W$6</f>
        <v>#N/A</v>
      </c>
      <c r="X207" s="16" t="e">
        <f>'Heat Map Export'!X206 - $X$6</f>
        <v>#N/A</v>
      </c>
      <c r="Y207" s="16" t="e">
        <f>'Heat Map Export'!Y206 - $Y$6</f>
        <v>#N/A</v>
      </c>
      <c r="Z207" s="16" t="e">
        <f>'Heat Map Export'!Z206-$Z$6</f>
        <v>#N/A</v>
      </c>
      <c r="AA207" s="16" t="e">
        <f>'Heat Map Export'!AA206 - $AA$6</f>
        <v>#N/A</v>
      </c>
      <c r="AB207" s="16" t="e">
        <f>'Heat Map Export'!AB206-$AB$6</f>
        <v>#N/A</v>
      </c>
      <c r="AC207" s="16" t="e">
        <f>'Heat Map Export'!AC206 - $AC$6</f>
        <v>#N/A</v>
      </c>
      <c r="AD207" s="16" t="e">
        <f>'Heat Map Export'!AD206 - $AD$6</f>
        <v>#N/A</v>
      </c>
    </row>
    <row r="208" spans="1:30" s="19" customFormat="1" ht="14.5" x14ac:dyDescent="0.35">
      <c r="A208" s="27">
        <f>'Heat Map Export'!A207</f>
        <v>0</v>
      </c>
      <c r="B208" s="28">
        <f>'Heat Map Export'!B207</f>
        <v>0</v>
      </c>
      <c r="C208" s="16" t="e">
        <f>'Heat Map Export'!C207 - $C$6</f>
        <v>#N/A</v>
      </c>
      <c r="D208" s="16" t="e">
        <f>'Heat Map Export'!D207 - $D$6</f>
        <v>#N/A</v>
      </c>
      <c r="E208" s="16" t="e">
        <f>'Heat Map Export'!E207 - $E$6</f>
        <v>#N/A</v>
      </c>
      <c r="F208" s="16" t="e">
        <f>'Heat Map Export'!F207 - $F$6</f>
        <v>#N/A</v>
      </c>
      <c r="G208" s="16" t="e">
        <f>'Heat Map Export'!G207 - $G$6</f>
        <v>#N/A</v>
      </c>
      <c r="H208" s="16" t="e">
        <f>'Heat Map Export'!H207 - $H$6</f>
        <v>#N/A</v>
      </c>
      <c r="I208" s="16" t="e">
        <f>'Heat Map Export'!I207 - $I$6</f>
        <v>#N/A</v>
      </c>
      <c r="J208" s="16" t="e">
        <f>'Heat Map Export'!J207 - $J$6</f>
        <v>#N/A</v>
      </c>
      <c r="K208" s="16" t="e">
        <f>'Heat Map Export'!K207 - $K$6</f>
        <v>#N/A</v>
      </c>
      <c r="L208" s="16" t="e">
        <f>'Heat Map Export'!L207 - $L$6</f>
        <v>#N/A</v>
      </c>
      <c r="M208" s="16" t="e">
        <f>'Heat Map Export'!M207 - $M$6</f>
        <v>#N/A</v>
      </c>
      <c r="N208" s="16" t="e">
        <f>'Heat Map Export'!N207 - $N$6</f>
        <v>#N/A</v>
      </c>
      <c r="O208" s="16" t="e">
        <f>'Heat Map Export'!O207 - $O$6</f>
        <v>#N/A</v>
      </c>
      <c r="P208" s="16" t="e">
        <f>'Heat Map Export'!P207 - $P$6</f>
        <v>#N/A</v>
      </c>
      <c r="Q208" s="16" t="e">
        <f>'Heat Map Export'!Q207 - $Q$6</f>
        <v>#N/A</v>
      </c>
      <c r="R208" s="16" t="e">
        <f>'Heat Map Export'!R207 - $R$6</f>
        <v>#N/A</v>
      </c>
      <c r="S208" s="16" t="e">
        <f>'Heat Map Export'!S207 - $S$6</f>
        <v>#N/A</v>
      </c>
      <c r="T208" s="16" t="e">
        <f>'Heat Map Export'!T207 - $T$6</f>
        <v>#N/A</v>
      </c>
      <c r="U208" s="16" t="e">
        <f>'Heat Map Export'!U207 - $U$6</f>
        <v>#N/A</v>
      </c>
      <c r="V208" s="16" t="e">
        <f>'Heat Map Export'!V207 - $V$6</f>
        <v>#N/A</v>
      </c>
      <c r="W208" s="16" t="e">
        <f>'Heat Map Export'!W207 - $W$6</f>
        <v>#N/A</v>
      </c>
      <c r="X208" s="16" t="e">
        <f>'Heat Map Export'!X207 - $X$6</f>
        <v>#N/A</v>
      </c>
      <c r="Y208" s="16" t="e">
        <f>'Heat Map Export'!Y207 - $Y$6</f>
        <v>#N/A</v>
      </c>
      <c r="Z208" s="16" t="e">
        <f>'Heat Map Export'!Z207 - $Z$6</f>
        <v>#N/A</v>
      </c>
      <c r="AA208" s="16" t="e">
        <f>'Heat Map Export'!AA207 - $AA$6</f>
        <v>#N/A</v>
      </c>
      <c r="AB208" s="16" t="e">
        <f>'Heat Map Export'!AB207 - $AB$6</f>
        <v>#N/A</v>
      </c>
      <c r="AC208" s="16" t="e">
        <f>'Heat Map Export'!AC207 - $AC$6</f>
        <v>#N/A</v>
      </c>
      <c r="AD208" s="16" t="e">
        <f>'Heat Map Export'!AD207 - $AD$6</f>
        <v>#N/A</v>
      </c>
    </row>
    <row r="209" spans="1:30" s="19" customFormat="1" ht="14.5" x14ac:dyDescent="0.35">
      <c r="A209" s="27">
        <f>'Heat Map Export'!A208</f>
        <v>0</v>
      </c>
      <c r="B209" s="28">
        <f>'Heat Map Export'!B208</f>
        <v>0</v>
      </c>
      <c r="C209" s="16" t="e">
        <f>'Heat Map Export'!C208 - $C$6</f>
        <v>#N/A</v>
      </c>
      <c r="D209" s="16" t="e">
        <f>'Heat Map Export'!D208 - $D$6</f>
        <v>#N/A</v>
      </c>
      <c r="E209" s="16" t="e">
        <f>'Heat Map Export'!E208 - $E$6</f>
        <v>#N/A</v>
      </c>
      <c r="F209" s="16" t="e">
        <f>'Heat Map Export'!F208 - $F$6</f>
        <v>#N/A</v>
      </c>
      <c r="G209" s="16" t="e">
        <f>'Heat Map Export'!G208 - $G$6</f>
        <v>#N/A</v>
      </c>
      <c r="H209" s="16" t="e">
        <f>'Heat Map Export'!H208 - $H$6</f>
        <v>#N/A</v>
      </c>
      <c r="I209" s="16" t="e">
        <f>'Heat Map Export'!I208 -$I$6</f>
        <v>#N/A</v>
      </c>
      <c r="J209" s="16" t="e">
        <f>'Heat Map Export'!J208 - $J$6</f>
        <v>#N/A</v>
      </c>
      <c r="K209" s="16" t="e">
        <f>'Heat Map Export'!K208-$K$6</f>
        <v>#N/A</v>
      </c>
      <c r="L209" s="16" t="e">
        <f>'Heat Map Export'!L208 - $L$6</f>
        <v>#N/A</v>
      </c>
      <c r="M209" s="16" t="e">
        <f>'Heat Map Export'!M208 - $M$6</f>
        <v>#N/A</v>
      </c>
      <c r="N209" s="16" t="e">
        <f>'Heat Map Export'!N208 - $N$6</f>
        <v>#N/A</v>
      </c>
      <c r="O209" s="16" t="e">
        <f>'Heat Map Export'!O208 - $O$6</f>
        <v>#N/A</v>
      </c>
      <c r="P209" s="16" t="e">
        <f>'Heat Map Export'!P208 - $P$6</f>
        <v>#N/A</v>
      </c>
      <c r="Q209" s="16" t="e">
        <f>'Heat Map Export'!Q208 - $Q$6</f>
        <v>#N/A</v>
      </c>
      <c r="R209" s="16" t="e">
        <f>'Heat Map Export'!R208 - $R$6</f>
        <v>#N/A</v>
      </c>
      <c r="S209" s="16" t="e">
        <f>'Heat Map Export'!S208 - $S$6</f>
        <v>#N/A</v>
      </c>
      <c r="T209" s="16" t="e">
        <f>'Heat Map Export'!T208 - $T$6</f>
        <v>#N/A</v>
      </c>
      <c r="U209" s="16" t="e">
        <f>'Heat Map Export'!U208 - $U$6</f>
        <v>#N/A</v>
      </c>
      <c r="V209" s="16" t="e">
        <f>'Heat Map Export'!V208 - $V$6</f>
        <v>#N/A</v>
      </c>
      <c r="W209" s="16" t="e">
        <f>'Heat Map Export'!W208 - $W$6</f>
        <v>#N/A</v>
      </c>
      <c r="X209" s="16" t="e">
        <f>'Heat Map Export'!X208 - $X$6</f>
        <v>#N/A</v>
      </c>
      <c r="Y209" s="16" t="e">
        <f>'Heat Map Export'!Y208 - $Y$6</f>
        <v>#N/A</v>
      </c>
      <c r="Z209" s="16" t="e">
        <f>'Heat Map Export'!Z208-$Z$6</f>
        <v>#N/A</v>
      </c>
      <c r="AA209" s="16" t="e">
        <f>'Heat Map Export'!AA208 - $AA$6</f>
        <v>#N/A</v>
      </c>
      <c r="AB209" s="16" t="e">
        <f>'Heat Map Export'!AB208-$AB$6</f>
        <v>#N/A</v>
      </c>
      <c r="AC209" s="16" t="e">
        <f>'Heat Map Export'!AC208 - $AC$6</f>
        <v>#N/A</v>
      </c>
      <c r="AD209" s="16" t="e">
        <f>'Heat Map Export'!AD208 - $AD$6</f>
        <v>#N/A</v>
      </c>
    </row>
    <row r="210" spans="1:30" s="19" customFormat="1" ht="14.5" x14ac:dyDescent="0.35">
      <c r="A210" s="27">
        <f>'Heat Map Export'!A209</f>
        <v>0</v>
      </c>
      <c r="B210" s="28">
        <f>'Heat Map Export'!B209</f>
        <v>0</v>
      </c>
      <c r="C210" s="16" t="e">
        <f>'Heat Map Export'!C209 - $C$6</f>
        <v>#N/A</v>
      </c>
      <c r="D210" s="16" t="e">
        <f>'Heat Map Export'!D209 - $D$6</f>
        <v>#N/A</v>
      </c>
      <c r="E210" s="16" t="e">
        <f>'Heat Map Export'!E209 - $E$6</f>
        <v>#N/A</v>
      </c>
      <c r="F210" s="16" t="e">
        <f>'Heat Map Export'!F209 - $F$6</f>
        <v>#N/A</v>
      </c>
      <c r="G210" s="16" t="e">
        <f>'Heat Map Export'!G209 - $G$6</f>
        <v>#N/A</v>
      </c>
      <c r="H210" s="16" t="e">
        <f>'Heat Map Export'!H209 - $H$6</f>
        <v>#N/A</v>
      </c>
      <c r="I210" s="16" t="e">
        <f>'Heat Map Export'!I209 - $I$6</f>
        <v>#N/A</v>
      </c>
      <c r="J210" s="16" t="e">
        <f>'Heat Map Export'!J209 - $J$6</f>
        <v>#N/A</v>
      </c>
      <c r="K210" s="16" t="e">
        <f>'Heat Map Export'!K209 - $K$6</f>
        <v>#N/A</v>
      </c>
      <c r="L210" s="16" t="e">
        <f>'Heat Map Export'!L209 - $L$6</f>
        <v>#N/A</v>
      </c>
      <c r="M210" s="16" t="e">
        <f>'Heat Map Export'!M209 - $M$6</f>
        <v>#N/A</v>
      </c>
      <c r="N210" s="16" t="e">
        <f>'Heat Map Export'!N209 - $N$6</f>
        <v>#N/A</v>
      </c>
      <c r="O210" s="16" t="e">
        <f>'Heat Map Export'!O209 - $O$6</f>
        <v>#N/A</v>
      </c>
      <c r="P210" s="16" t="e">
        <f>'Heat Map Export'!P209 - $P$6</f>
        <v>#N/A</v>
      </c>
      <c r="Q210" s="16" t="e">
        <f>'Heat Map Export'!Q209 - $Q$6</f>
        <v>#N/A</v>
      </c>
      <c r="R210" s="16" t="e">
        <f>'Heat Map Export'!R209 - $R$6</f>
        <v>#N/A</v>
      </c>
      <c r="S210" s="16" t="e">
        <f>'Heat Map Export'!S209 - $S$6</f>
        <v>#N/A</v>
      </c>
      <c r="T210" s="16" t="e">
        <f>'Heat Map Export'!T209 - $T$6</f>
        <v>#N/A</v>
      </c>
      <c r="U210" s="16" t="e">
        <f>'Heat Map Export'!U209 - $U$6</f>
        <v>#N/A</v>
      </c>
      <c r="V210" s="16" t="e">
        <f>'Heat Map Export'!V209 - $V$6</f>
        <v>#N/A</v>
      </c>
      <c r="W210" s="16" t="e">
        <f>'Heat Map Export'!W209 - $W$6</f>
        <v>#N/A</v>
      </c>
      <c r="X210" s="16" t="e">
        <f>'Heat Map Export'!X209 - $X$6</f>
        <v>#N/A</v>
      </c>
      <c r="Y210" s="16" t="e">
        <f>'Heat Map Export'!Y209 - $Y$6</f>
        <v>#N/A</v>
      </c>
      <c r="Z210" s="16" t="e">
        <f>'Heat Map Export'!Z209 - $Z$6</f>
        <v>#N/A</v>
      </c>
      <c r="AA210" s="16" t="e">
        <f>'Heat Map Export'!AA209 - $AA$6</f>
        <v>#N/A</v>
      </c>
      <c r="AB210" s="16" t="e">
        <f>'Heat Map Export'!AB209 - $AB$6</f>
        <v>#N/A</v>
      </c>
      <c r="AC210" s="16" t="e">
        <f>'Heat Map Export'!AC209 - $AC$6</f>
        <v>#N/A</v>
      </c>
      <c r="AD210" s="16" t="e">
        <f>'Heat Map Export'!AD209 - $AD$6</f>
        <v>#N/A</v>
      </c>
    </row>
    <row r="211" spans="1:30" s="19" customFormat="1" ht="14.5" x14ac:dyDescent="0.35">
      <c r="A211" s="27">
        <f>'Heat Map Export'!A210</f>
        <v>0</v>
      </c>
      <c r="B211" s="28">
        <f>'Heat Map Export'!B210</f>
        <v>0</v>
      </c>
      <c r="C211" s="16" t="e">
        <f>'Heat Map Export'!C210 - $C$6</f>
        <v>#N/A</v>
      </c>
      <c r="D211" s="16" t="e">
        <f>'Heat Map Export'!D210 - $D$6</f>
        <v>#N/A</v>
      </c>
      <c r="E211" s="16" t="e">
        <f>'Heat Map Export'!E210 - $E$6</f>
        <v>#N/A</v>
      </c>
      <c r="F211" s="16" t="e">
        <f>'Heat Map Export'!F210 - $F$6</f>
        <v>#N/A</v>
      </c>
      <c r="G211" s="16" t="e">
        <f>'Heat Map Export'!G210 - $G$6</f>
        <v>#N/A</v>
      </c>
      <c r="H211" s="16" t="e">
        <f>'Heat Map Export'!H210 - $H$6</f>
        <v>#N/A</v>
      </c>
      <c r="I211" s="16" t="e">
        <f>'Heat Map Export'!I210 -$I$6</f>
        <v>#N/A</v>
      </c>
      <c r="J211" s="16" t="e">
        <f>'Heat Map Export'!J210 - $J$6</f>
        <v>#N/A</v>
      </c>
      <c r="K211" s="16" t="e">
        <f>'Heat Map Export'!K210-$K$6</f>
        <v>#N/A</v>
      </c>
      <c r="L211" s="16" t="e">
        <f>'Heat Map Export'!L210 - $L$6</f>
        <v>#N/A</v>
      </c>
      <c r="M211" s="16" t="e">
        <f>'Heat Map Export'!M210 - $M$6</f>
        <v>#N/A</v>
      </c>
      <c r="N211" s="16" t="e">
        <f>'Heat Map Export'!N210 - $N$6</f>
        <v>#N/A</v>
      </c>
      <c r="O211" s="16" t="e">
        <f>'Heat Map Export'!O210 - $O$6</f>
        <v>#N/A</v>
      </c>
      <c r="P211" s="16" t="e">
        <f>'Heat Map Export'!P210 - $P$6</f>
        <v>#N/A</v>
      </c>
      <c r="Q211" s="16" t="e">
        <f>'Heat Map Export'!Q210 - $Q$6</f>
        <v>#N/A</v>
      </c>
      <c r="R211" s="16" t="e">
        <f>'Heat Map Export'!R210 - $R$6</f>
        <v>#N/A</v>
      </c>
      <c r="S211" s="16" t="e">
        <f>'Heat Map Export'!S210 - $S$6</f>
        <v>#N/A</v>
      </c>
      <c r="T211" s="16" t="e">
        <f>'Heat Map Export'!T210 - $T$6</f>
        <v>#N/A</v>
      </c>
      <c r="U211" s="16" t="e">
        <f>'Heat Map Export'!U210 - $U$6</f>
        <v>#N/A</v>
      </c>
      <c r="V211" s="16" t="e">
        <f>'Heat Map Export'!V210 - $V$6</f>
        <v>#N/A</v>
      </c>
      <c r="W211" s="16" t="e">
        <f>'Heat Map Export'!W210 - $W$6</f>
        <v>#N/A</v>
      </c>
      <c r="X211" s="16" t="e">
        <f>'Heat Map Export'!X210 - $X$6</f>
        <v>#N/A</v>
      </c>
      <c r="Y211" s="16" t="e">
        <f>'Heat Map Export'!Y210 - $Y$6</f>
        <v>#N/A</v>
      </c>
      <c r="Z211" s="16" t="e">
        <f>'Heat Map Export'!Z210-$Z$6</f>
        <v>#N/A</v>
      </c>
      <c r="AA211" s="16" t="e">
        <f>'Heat Map Export'!AA210 - $AA$6</f>
        <v>#N/A</v>
      </c>
      <c r="AB211" s="16" t="e">
        <f>'Heat Map Export'!AB210-$AB$6</f>
        <v>#N/A</v>
      </c>
      <c r="AC211" s="16" t="e">
        <f>'Heat Map Export'!AC210 - $AC$6</f>
        <v>#N/A</v>
      </c>
      <c r="AD211" s="16" t="e">
        <f>'Heat Map Export'!AD210 - $AD$6</f>
        <v>#N/A</v>
      </c>
    </row>
    <row r="212" spans="1:30" s="19" customFormat="1" ht="14.5" x14ac:dyDescent="0.35">
      <c r="A212" s="27">
        <f>'Heat Map Export'!A211</f>
        <v>0</v>
      </c>
      <c r="B212" s="28">
        <f>'Heat Map Export'!B211</f>
        <v>0</v>
      </c>
      <c r="C212" s="16" t="e">
        <f>'Heat Map Export'!C211 - $C$6</f>
        <v>#N/A</v>
      </c>
      <c r="D212" s="16" t="e">
        <f>'Heat Map Export'!D211 - $D$6</f>
        <v>#N/A</v>
      </c>
      <c r="E212" s="16" t="e">
        <f>'Heat Map Export'!E211 - $E$6</f>
        <v>#N/A</v>
      </c>
      <c r="F212" s="16" t="e">
        <f>'Heat Map Export'!F211 - $F$6</f>
        <v>#N/A</v>
      </c>
      <c r="G212" s="16" t="e">
        <f>'Heat Map Export'!G211 - $G$6</f>
        <v>#N/A</v>
      </c>
      <c r="H212" s="16" t="e">
        <f>'Heat Map Export'!H211 - $H$6</f>
        <v>#N/A</v>
      </c>
      <c r="I212" s="16" t="e">
        <f>'Heat Map Export'!I211 - $I$6</f>
        <v>#N/A</v>
      </c>
      <c r="J212" s="16" t="e">
        <f>'Heat Map Export'!J211 - $J$6</f>
        <v>#N/A</v>
      </c>
      <c r="K212" s="16" t="e">
        <f>'Heat Map Export'!K211 - $K$6</f>
        <v>#N/A</v>
      </c>
      <c r="L212" s="16" t="e">
        <f>'Heat Map Export'!L211 - $L$6</f>
        <v>#N/A</v>
      </c>
      <c r="M212" s="16" t="e">
        <f>'Heat Map Export'!M211 - $M$6</f>
        <v>#N/A</v>
      </c>
      <c r="N212" s="16" t="e">
        <f>'Heat Map Export'!N211 - $N$6</f>
        <v>#N/A</v>
      </c>
      <c r="O212" s="16" t="e">
        <f>'Heat Map Export'!O211 - $O$6</f>
        <v>#N/A</v>
      </c>
      <c r="P212" s="16" t="e">
        <f>'Heat Map Export'!P211 - $P$6</f>
        <v>#N/A</v>
      </c>
      <c r="Q212" s="16" t="e">
        <f>'Heat Map Export'!Q211 - $Q$6</f>
        <v>#N/A</v>
      </c>
      <c r="R212" s="16" t="e">
        <f>'Heat Map Export'!R211 - $R$6</f>
        <v>#N/A</v>
      </c>
      <c r="S212" s="16" t="e">
        <f>'Heat Map Export'!S211 - $S$6</f>
        <v>#N/A</v>
      </c>
      <c r="T212" s="16" t="e">
        <f>'Heat Map Export'!T211 - $T$6</f>
        <v>#N/A</v>
      </c>
      <c r="U212" s="16" t="e">
        <f>'Heat Map Export'!U211 - $U$6</f>
        <v>#N/A</v>
      </c>
      <c r="V212" s="16" t="e">
        <f>'Heat Map Export'!V211 - $V$6</f>
        <v>#N/A</v>
      </c>
      <c r="W212" s="16" t="e">
        <f>'Heat Map Export'!W211 - $W$6</f>
        <v>#N/A</v>
      </c>
      <c r="X212" s="16" t="e">
        <f>'Heat Map Export'!X211 - $X$6</f>
        <v>#N/A</v>
      </c>
      <c r="Y212" s="16" t="e">
        <f>'Heat Map Export'!Y211 - $Y$6</f>
        <v>#N/A</v>
      </c>
      <c r="Z212" s="16" t="e">
        <f>'Heat Map Export'!Z211 - $Z$6</f>
        <v>#N/A</v>
      </c>
      <c r="AA212" s="16" t="e">
        <f>'Heat Map Export'!AA211 - $AA$6</f>
        <v>#N/A</v>
      </c>
      <c r="AB212" s="16" t="e">
        <f>'Heat Map Export'!AB211 - $AB$6</f>
        <v>#N/A</v>
      </c>
      <c r="AC212" s="16" t="e">
        <f>'Heat Map Export'!AC211 - $AC$6</f>
        <v>#N/A</v>
      </c>
      <c r="AD212" s="16" t="e">
        <f>'Heat Map Export'!AD211 - $AD$6</f>
        <v>#N/A</v>
      </c>
    </row>
    <row r="213" spans="1:30" s="19" customFormat="1" ht="14.5" x14ac:dyDescent="0.35">
      <c r="A213" s="27">
        <f>'Heat Map Export'!A212</f>
        <v>0</v>
      </c>
      <c r="B213" s="28">
        <f>'Heat Map Export'!B212</f>
        <v>0</v>
      </c>
      <c r="C213" s="16" t="e">
        <f>'Heat Map Export'!C212 - $C$6</f>
        <v>#N/A</v>
      </c>
      <c r="D213" s="16" t="e">
        <f>'Heat Map Export'!D212 - $D$6</f>
        <v>#N/A</v>
      </c>
      <c r="E213" s="16" t="e">
        <f>'Heat Map Export'!E212 - $E$6</f>
        <v>#N/A</v>
      </c>
      <c r="F213" s="16" t="e">
        <f>'Heat Map Export'!F212 - $F$6</f>
        <v>#N/A</v>
      </c>
      <c r="G213" s="16" t="e">
        <f>'Heat Map Export'!G212 - $G$6</f>
        <v>#N/A</v>
      </c>
      <c r="H213" s="16" t="e">
        <f>'Heat Map Export'!H212 - $H$6</f>
        <v>#N/A</v>
      </c>
      <c r="I213" s="16" t="e">
        <f>'Heat Map Export'!I212 -$I$6</f>
        <v>#N/A</v>
      </c>
      <c r="J213" s="16" t="e">
        <f>'Heat Map Export'!J212 - $J$6</f>
        <v>#N/A</v>
      </c>
      <c r="K213" s="16" t="e">
        <f>'Heat Map Export'!K212-$K$6</f>
        <v>#N/A</v>
      </c>
      <c r="L213" s="16" t="e">
        <f>'Heat Map Export'!L212 - $L$6</f>
        <v>#N/A</v>
      </c>
      <c r="M213" s="16" t="e">
        <f>'Heat Map Export'!M212 - $M$6</f>
        <v>#N/A</v>
      </c>
      <c r="N213" s="16" t="e">
        <f>'Heat Map Export'!N212 - $N$6</f>
        <v>#N/A</v>
      </c>
      <c r="O213" s="16" t="e">
        <f>'Heat Map Export'!O212 - $O$6</f>
        <v>#N/A</v>
      </c>
      <c r="P213" s="16" t="e">
        <f>'Heat Map Export'!P212 - $P$6</f>
        <v>#N/A</v>
      </c>
      <c r="Q213" s="16" t="e">
        <f>'Heat Map Export'!Q212 - $Q$6</f>
        <v>#N/A</v>
      </c>
      <c r="R213" s="16" t="e">
        <f>'Heat Map Export'!R212 - $R$6</f>
        <v>#N/A</v>
      </c>
      <c r="S213" s="16" t="e">
        <f>'Heat Map Export'!S212 - $S$6</f>
        <v>#N/A</v>
      </c>
      <c r="T213" s="16" t="e">
        <f>'Heat Map Export'!T212 - $T$6</f>
        <v>#N/A</v>
      </c>
      <c r="U213" s="16" t="e">
        <f>'Heat Map Export'!U212 - $U$6</f>
        <v>#N/A</v>
      </c>
      <c r="V213" s="16" t="e">
        <f>'Heat Map Export'!V212 - $V$6</f>
        <v>#N/A</v>
      </c>
      <c r="W213" s="16" t="e">
        <f>'Heat Map Export'!W212 - $W$6</f>
        <v>#N/A</v>
      </c>
      <c r="X213" s="16" t="e">
        <f>'Heat Map Export'!X212 - $X$6</f>
        <v>#N/A</v>
      </c>
      <c r="Y213" s="16" t="e">
        <f>'Heat Map Export'!Y212 - $Y$6</f>
        <v>#N/A</v>
      </c>
      <c r="Z213" s="16" t="e">
        <f>'Heat Map Export'!Z212-$Z$6</f>
        <v>#N/A</v>
      </c>
      <c r="AA213" s="16" t="e">
        <f>'Heat Map Export'!AA212 - $AA$6</f>
        <v>#N/A</v>
      </c>
      <c r="AB213" s="16" t="e">
        <f>'Heat Map Export'!AB212-$AB$6</f>
        <v>#N/A</v>
      </c>
      <c r="AC213" s="16" t="e">
        <f>'Heat Map Export'!AC212 - $AC$6</f>
        <v>#N/A</v>
      </c>
      <c r="AD213" s="16" t="e">
        <f>'Heat Map Export'!AD212 - $AD$6</f>
        <v>#N/A</v>
      </c>
    </row>
    <row r="214" spans="1:30" s="19" customFormat="1" ht="14.5" x14ac:dyDescent="0.35">
      <c r="A214" s="27">
        <f>'Heat Map Export'!A213</f>
        <v>0</v>
      </c>
      <c r="B214" s="28">
        <f>'Heat Map Export'!B213</f>
        <v>0</v>
      </c>
      <c r="C214" s="16" t="e">
        <f>'Heat Map Export'!C213 - $C$6</f>
        <v>#N/A</v>
      </c>
      <c r="D214" s="16" t="e">
        <f>'Heat Map Export'!D213 - $D$6</f>
        <v>#N/A</v>
      </c>
      <c r="E214" s="16" t="e">
        <f>'Heat Map Export'!E213 - $E$6</f>
        <v>#N/A</v>
      </c>
      <c r="F214" s="16" t="e">
        <f>'Heat Map Export'!F213 - $F$6</f>
        <v>#N/A</v>
      </c>
      <c r="G214" s="16" t="e">
        <f>'Heat Map Export'!G213 - $G$6</f>
        <v>#N/A</v>
      </c>
      <c r="H214" s="16" t="e">
        <f>'Heat Map Export'!H213 - $H$6</f>
        <v>#N/A</v>
      </c>
      <c r="I214" s="16" t="e">
        <f>'Heat Map Export'!I213 - $I$6</f>
        <v>#N/A</v>
      </c>
      <c r="J214" s="16" t="e">
        <f>'Heat Map Export'!J213 - $J$6</f>
        <v>#N/A</v>
      </c>
      <c r="K214" s="16" t="e">
        <f>'Heat Map Export'!K213 - $K$6</f>
        <v>#N/A</v>
      </c>
      <c r="L214" s="16" t="e">
        <f>'Heat Map Export'!L213 - $L$6</f>
        <v>#N/A</v>
      </c>
      <c r="M214" s="16" t="e">
        <f>'Heat Map Export'!M213 - $M$6</f>
        <v>#N/A</v>
      </c>
      <c r="N214" s="16" t="e">
        <f>'Heat Map Export'!N213 - $N$6</f>
        <v>#N/A</v>
      </c>
      <c r="O214" s="16" t="e">
        <f>'Heat Map Export'!O213 - $O$6</f>
        <v>#N/A</v>
      </c>
      <c r="P214" s="16" t="e">
        <f>'Heat Map Export'!P213 - $P$6</f>
        <v>#N/A</v>
      </c>
      <c r="Q214" s="16" t="e">
        <f>'Heat Map Export'!Q213 - $Q$6</f>
        <v>#N/A</v>
      </c>
      <c r="R214" s="16" t="e">
        <f>'Heat Map Export'!R213 - $R$6</f>
        <v>#N/A</v>
      </c>
      <c r="S214" s="16" t="e">
        <f>'Heat Map Export'!S213 - $S$6</f>
        <v>#N/A</v>
      </c>
      <c r="T214" s="16" t="e">
        <f>'Heat Map Export'!T213 - $T$6</f>
        <v>#N/A</v>
      </c>
      <c r="U214" s="16" t="e">
        <f>'Heat Map Export'!U213 - $U$6</f>
        <v>#N/A</v>
      </c>
      <c r="V214" s="16" t="e">
        <f>'Heat Map Export'!V213 - $V$6</f>
        <v>#N/A</v>
      </c>
      <c r="W214" s="16" t="e">
        <f>'Heat Map Export'!W213 - $W$6</f>
        <v>#N/A</v>
      </c>
      <c r="X214" s="16" t="e">
        <f>'Heat Map Export'!X213 - $X$6</f>
        <v>#N/A</v>
      </c>
      <c r="Y214" s="16" t="e">
        <f>'Heat Map Export'!Y213 - $Y$6</f>
        <v>#N/A</v>
      </c>
      <c r="Z214" s="16" t="e">
        <f>'Heat Map Export'!Z213 - $Z$6</f>
        <v>#N/A</v>
      </c>
      <c r="AA214" s="16" t="e">
        <f>'Heat Map Export'!AA213 - $AA$6</f>
        <v>#N/A</v>
      </c>
      <c r="AB214" s="16" t="e">
        <f>'Heat Map Export'!AB213 - $AB$6</f>
        <v>#N/A</v>
      </c>
      <c r="AC214" s="16" t="e">
        <f>'Heat Map Export'!AC213 - $AC$6</f>
        <v>#N/A</v>
      </c>
      <c r="AD214" s="16" t="e">
        <f>'Heat Map Export'!AD213 - $AD$6</f>
        <v>#N/A</v>
      </c>
    </row>
    <row r="215" spans="1:30" s="19" customFormat="1" ht="14.5" x14ac:dyDescent="0.35">
      <c r="A215" s="27">
        <f>'Heat Map Export'!A214</f>
        <v>0</v>
      </c>
      <c r="B215" s="28">
        <f>'Heat Map Export'!B214</f>
        <v>0</v>
      </c>
      <c r="C215" s="16" t="e">
        <f>'Heat Map Export'!C214 - $C$6</f>
        <v>#N/A</v>
      </c>
      <c r="D215" s="16" t="e">
        <f>'Heat Map Export'!D214 - $D$6</f>
        <v>#N/A</v>
      </c>
      <c r="E215" s="16" t="e">
        <f>'Heat Map Export'!E214 - $E$6</f>
        <v>#N/A</v>
      </c>
      <c r="F215" s="16" t="e">
        <f>'Heat Map Export'!F214 - $F$6</f>
        <v>#N/A</v>
      </c>
      <c r="G215" s="16" t="e">
        <f>'Heat Map Export'!G214 - $G$6</f>
        <v>#N/A</v>
      </c>
      <c r="H215" s="16" t="e">
        <f>'Heat Map Export'!H214 - $H$6</f>
        <v>#N/A</v>
      </c>
      <c r="I215" s="16" t="e">
        <f>'Heat Map Export'!I214 -$I$6</f>
        <v>#N/A</v>
      </c>
      <c r="J215" s="16" t="e">
        <f>'Heat Map Export'!J214 - $J$6</f>
        <v>#N/A</v>
      </c>
      <c r="K215" s="16" t="e">
        <f>'Heat Map Export'!K214-$K$6</f>
        <v>#N/A</v>
      </c>
      <c r="L215" s="16" t="e">
        <f>'Heat Map Export'!L214 - $L$6</f>
        <v>#N/A</v>
      </c>
      <c r="M215" s="16" t="e">
        <f>'Heat Map Export'!M214 - $M$6</f>
        <v>#N/A</v>
      </c>
      <c r="N215" s="16" t="e">
        <f>'Heat Map Export'!N214 - $N$6</f>
        <v>#N/A</v>
      </c>
      <c r="O215" s="16" t="e">
        <f>'Heat Map Export'!O214 - $O$6</f>
        <v>#N/A</v>
      </c>
      <c r="P215" s="16" t="e">
        <f>'Heat Map Export'!P214 - $P$6</f>
        <v>#N/A</v>
      </c>
      <c r="Q215" s="16" t="e">
        <f>'Heat Map Export'!Q214 - $Q$6</f>
        <v>#N/A</v>
      </c>
      <c r="R215" s="16" t="e">
        <f>'Heat Map Export'!R214 - $R$6</f>
        <v>#N/A</v>
      </c>
      <c r="S215" s="16" t="e">
        <f>'Heat Map Export'!S214 - $S$6</f>
        <v>#N/A</v>
      </c>
      <c r="T215" s="16" t="e">
        <f>'Heat Map Export'!T214 - $T$6</f>
        <v>#N/A</v>
      </c>
      <c r="U215" s="16" t="e">
        <f>'Heat Map Export'!U214 - $U$6</f>
        <v>#N/A</v>
      </c>
      <c r="V215" s="16" t="e">
        <f>'Heat Map Export'!V214 - $V$6</f>
        <v>#N/A</v>
      </c>
      <c r="W215" s="16" t="e">
        <f>'Heat Map Export'!W214 - $W$6</f>
        <v>#N/A</v>
      </c>
      <c r="X215" s="16" t="e">
        <f>'Heat Map Export'!X214 - $X$6</f>
        <v>#N/A</v>
      </c>
      <c r="Y215" s="16" t="e">
        <f>'Heat Map Export'!Y214 - $Y$6</f>
        <v>#N/A</v>
      </c>
      <c r="Z215" s="16" t="e">
        <f>'Heat Map Export'!Z214-$Z$6</f>
        <v>#N/A</v>
      </c>
      <c r="AA215" s="16" t="e">
        <f>'Heat Map Export'!AA214 - $AA$6</f>
        <v>#N/A</v>
      </c>
      <c r="AB215" s="16" t="e">
        <f>'Heat Map Export'!AB214-$AB$6</f>
        <v>#N/A</v>
      </c>
      <c r="AC215" s="16" t="e">
        <f>'Heat Map Export'!AC214 - $AC$6</f>
        <v>#N/A</v>
      </c>
      <c r="AD215" s="16" t="e">
        <f>'Heat Map Export'!AD214 - $AD$6</f>
        <v>#N/A</v>
      </c>
    </row>
    <row r="216" spans="1:30" s="19" customFormat="1" ht="14.5" x14ac:dyDescent="0.35">
      <c r="A216" s="27">
        <f>'Heat Map Export'!A215</f>
        <v>0</v>
      </c>
      <c r="B216" s="28">
        <f>'Heat Map Export'!B215</f>
        <v>0</v>
      </c>
      <c r="C216" s="16" t="e">
        <f>'Heat Map Export'!C215 - $C$6</f>
        <v>#N/A</v>
      </c>
      <c r="D216" s="16" t="e">
        <f>'Heat Map Export'!D215 - $D$6</f>
        <v>#N/A</v>
      </c>
      <c r="E216" s="16" t="e">
        <f>'Heat Map Export'!E215 - $E$6</f>
        <v>#N/A</v>
      </c>
      <c r="F216" s="16" t="e">
        <f>'Heat Map Export'!F215 - $F$6</f>
        <v>#N/A</v>
      </c>
      <c r="G216" s="16" t="e">
        <f>'Heat Map Export'!G215 - $G$6</f>
        <v>#N/A</v>
      </c>
      <c r="H216" s="16" t="e">
        <f>'Heat Map Export'!H215 - $H$6</f>
        <v>#N/A</v>
      </c>
      <c r="I216" s="16" t="e">
        <f>'Heat Map Export'!I215 - $I$6</f>
        <v>#N/A</v>
      </c>
      <c r="J216" s="16" t="e">
        <f>'Heat Map Export'!J215 - $J$6</f>
        <v>#N/A</v>
      </c>
      <c r="K216" s="16" t="e">
        <f>'Heat Map Export'!K215 - $K$6</f>
        <v>#N/A</v>
      </c>
      <c r="L216" s="16" t="e">
        <f>'Heat Map Export'!L215 - $L$6</f>
        <v>#N/A</v>
      </c>
      <c r="M216" s="16" t="e">
        <f>'Heat Map Export'!M215 - $M$6</f>
        <v>#N/A</v>
      </c>
      <c r="N216" s="16" t="e">
        <f>'Heat Map Export'!N215 - $N$6</f>
        <v>#N/A</v>
      </c>
      <c r="O216" s="16" t="e">
        <f>'Heat Map Export'!O215 - $O$6</f>
        <v>#N/A</v>
      </c>
      <c r="P216" s="16" t="e">
        <f>'Heat Map Export'!P215 - $P$6</f>
        <v>#N/A</v>
      </c>
      <c r="Q216" s="16" t="e">
        <f>'Heat Map Export'!Q215 - $Q$6</f>
        <v>#N/A</v>
      </c>
      <c r="R216" s="16" t="e">
        <f>'Heat Map Export'!R215 - $R$6</f>
        <v>#N/A</v>
      </c>
      <c r="S216" s="16" t="e">
        <f>'Heat Map Export'!S215 - $S$6</f>
        <v>#N/A</v>
      </c>
      <c r="T216" s="16" t="e">
        <f>'Heat Map Export'!T215 - $T$6</f>
        <v>#N/A</v>
      </c>
      <c r="U216" s="16" t="e">
        <f>'Heat Map Export'!U215 - $U$6</f>
        <v>#N/A</v>
      </c>
      <c r="V216" s="16" t="e">
        <f>'Heat Map Export'!V215 - $V$6</f>
        <v>#N/A</v>
      </c>
      <c r="W216" s="16" t="e">
        <f>'Heat Map Export'!W215 - $W$6</f>
        <v>#N/A</v>
      </c>
      <c r="X216" s="16" t="e">
        <f>'Heat Map Export'!X215 - $X$6</f>
        <v>#N/A</v>
      </c>
      <c r="Y216" s="16" t="e">
        <f>'Heat Map Export'!Y215 - $Y$6</f>
        <v>#N/A</v>
      </c>
      <c r="Z216" s="16" t="e">
        <f>'Heat Map Export'!Z215 - $Z$6</f>
        <v>#N/A</v>
      </c>
      <c r="AA216" s="16" t="e">
        <f>'Heat Map Export'!AA215 - $AA$6</f>
        <v>#N/A</v>
      </c>
      <c r="AB216" s="16" t="e">
        <f>'Heat Map Export'!AB215 - $AB$6</f>
        <v>#N/A</v>
      </c>
      <c r="AC216" s="16" t="e">
        <f>'Heat Map Export'!AC215 - $AC$6</f>
        <v>#N/A</v>
      </c>
      <c r="AD216" s="16" t="e">
        <f>'Heat Map Export'!AD215 - $AD$6</f>
        <v>#N/A</v>
      </c>
    </row>
    <row r="217" spans="1:30" s="19" customFormat="1" ht="14.5" x14ac:dyDescent="0.35">
      <c r="A217" s="27">
        <f>'Heat Map Export'!A216</f>
        <v>0</v>
      </c>
      <c r="B217" s="28">
        <f>'Heat Map Export'!B216</f>
        <v>0</v>
      </c>
      <c r="C217" s="16" t="e">
        <f>'Heat Map Export'!C216 - $C$6</f>
        <v>#N/A</v>
      </c>
      <c r="D217" s="16" t="e">
        <f>'Heat Map Export'!D216 - $D$6</f>
        <v>#N/A</v>
      </c>
      <c r="E217" s="16" t="e">
        <f>'Heat Map Export'!E216 - $E$6</f>
        <v>#N/A</v>
      </c>
      <c r="F217" s="16" t="e">
        <f>'Heat Map Export'!F216 - $F$6</f>
        <v>#N/A</v>
      </c>
      <c r="G217" s="16" t="e">
        <f>'Heat Map Export'!G216 - $G$6</f>
        <v>#N/A</v>
      </c>
      <c r="H217" s="16" t="e">
        <f>'Heat Map Export'!H216 - $H$6</f>
        <v>#N/A</v>
      </c>
      <c r="I217" s="16" t="e">
        <f>'Heat Map Export'!I216 -$I$6</f>
        <v>#N/A</v>
      </c>
      <c r="J217" s="16" t="e">
        <f>'Heat Map Export'!J216 - $J$6</f>
        <v>#N/A</v>
      </c>
      <c r="K217" s="16" t="e">
        <f>'Heat Map Export'!K216-$K$6</f>
        <v>#N/A</v>
      </c>
      <c r="L217" s="16" t="e">
        <f>'Heat Map Export'!L216 - $L$6</f>
        <v>#N/A</v>
      </c>
      <c r="M217" s="16" t="e">
        <f>'Heat Map Export'!M216 - $M$6</f>
        <v>#N/A</v>
      </c>
      <c r="N217" s="16" t="e">
        <f>'Heat Map Export'!N216 - $N$6</f>
        <v>#N/A</v>
      </c>
      <c r="O217" s="16" t="e">
        <f>'Heat Map Export'!O216 - $O$6</f>
        <v>#N/A</v>
      </c>
      <c r="P217" s="16" t="e">
        <f>'Heat Map Export'!P216 - $P$6</f>
        <v>#N/A</v>
      </c>
      <c r="Q217" s="16" t="e">
        <f>'Heat Map Export'!Q216 - $Q$6</f>
        <v>#N/A</v>
      </c>
      <c r="R217" s="16" t="e">
        <f>'Heat Map Export'!R216 - $R$6</f>
        <v>#N/A</v>
      </c>
      <c r="S217" s="16" t="e">
        <f>'Heat Map Export'!S216 - $S$6</f>
        <v>#N/A</v>
      </c>
      <c r="T217" s="16" t="e">
        <f>'Heat Map Export'!T216 - $T$6</f>
        <v>#N/A</v>
      </c>
      <c r="U217" s="16" t="e">
        <f>'Heat Map Export'!U216 - $U$6</f>
        <v>#N/A</v>
      </c>
      <c r="V217" s="16" t="e">
        <f>'Heat Map Export'!V216 - $V$6</f>
        <v>#N/A</v>
      </c>
      <c r="W217" s="16" t="e">
        <f>'Heat Map Export'!W216 - $W$6</f>
        <v>#N/A</v>
      </c>
      <c r="X217" s="16" t="e">
        <f>'Heat Map Export'!X216 - $X$6</f>
        <v>#N/A</v>
      </c>
      <c r="Y217" s="16" t="e">
        <f>'Heat Map Export'!Y216 - $Y$6</f>
        <v>#N/A</v>
      </c>
      <c r="Z217" s="16" t="e">
        <f>'Heat Map Export'!Z216-$Z$6</f>
        <v>#N/A</v>
      </c>
      <c r="AA217" s="16" t="e">
        <f>'Heat Map Export'!AA216 - $AA$6</f>
        <v>#N/A</v>
      </c>
      <c r="AB217" s="16" t="e">
        <f>'Heat Map Export'!AB216-$AB$6</f>
        <v>#N/A</v>
      </c>
      <c r="AC217" s="16" t="e">
        <f>'Heat Map Export'!AC216 - $AC$6</f>
        <v>#N/A</v>
      </c>
      <c r="AD217" s="16" t="e">
        <f>'Heat Map Export'!AD216 - $AD$6</f>
        <v>#N/A</v>
      </c>
    </row>
    <row r="218" spans="1:30" s="19" customFormat="1" ht="14.5" x14ac:dyDescent="0.35">
      <c r="A218" s="27">
        <f>'Heat Map Export'!A217</f>
        <v>0</v>
      </c>
      <c r="B218" s="28">
        <f>'Heat Map Export'!B217</f>
        <v>0</v>
      </c>
      <c r="C218" s="16" t="e">
        <f>'Heat Map Export'!C217 - $C$6</f>
        <v>#N/A</v>
      </c>
      <c r="D218" s="16" t="e">
        <f>'Heat Map Export'!D217 - $D$6</f>
        <v>#N/A</v>
      </c>
      <c r="E218" s="16" t="e">
        <f>'Heat Map Export'!E217 - $E$6</f>
        <v>#N/A</v>
      </c>
      <c r="F218" s="16" t="e">
        <f>'Heat Map Export'!F217 - $F$6</f>
        <v>#N/A</v>
      </c>
      <c r="G218" s="16" t="e">
        <f>'Heat Map Export'!G217 - $G$6</f>
        <v>#N/A</v>
      </c>
      <c r="H218" s="16" t="e">
        <f>'Heat Map Export'!H217 - $H$6</f>
        <v>#N/A</v>
      </c>
      <c r="I218" s="16" t="e">
        <f>'Heat Map Export'!I217 - $I$6</f>
        <v>#N/A</v>
      </c>
      <c r="J218" s="16" t="e">
        <f>'Heat Map Export'!J217 - $J$6</f>
        <v>#N/A</v>
      </c>
      <c r="K218" s="16" t="e">
        <f>'Heat Map Export'!K217 - $K$6</f>
        <v>#N/A</v>
      </c>
      <c r="L218" s="16" t="e">
        <f>'Heat Map Export'!L217 - $L$6</f>
        <v>#N/A</v>
      </c>
      <c r="M218" s="16" t="e">
        <f>'Heat Map Export'!M217 - $M$6</f>
        <v>#N/A</v>
      </c>
      <c r="N218" s="16" t="e">
        <f>'Heat Map Export'!N217 - $N$6</f>
        <v>#N/A</v>
      </c>
      <c r="O218" s="16" t="e">
        <f>'Heat Map Export'!O217 - $O$6</f>
        <v>#N/A</v>
      </c>
      <c r="P218" s="16" t="e">
        <f>'Heat Map Export'!P217 - $P$6</f>
        <v>#N/A</v>
      </c>
      <c r="Q218" s="16" t="e">
        <f>'Heat Map Export'!Q217 - $Q$6</f>
        <v>#N/A</v>
      </c>
      <c r="R218" s="16" t="e">
        <f>'Heat Map Export'!R217 - $R$6</f>
        <v>#N/A</v>
      </c>
      <c r="S218" s="16" t="e">
        <f>'Heat Map Export'!S217 - $S$6</f>
        <v>#N/A</v>
      </c>
      <c r="T218" s="16" t="e">
        <f>'Heat Map Export'!T217 - $T$6</f>
        <v>#N/A</v>
      </c>
      <c r="U218" s="16" t="e">
        <f>'Heat Map Export'!U217 - $U$6</f>
        <v>#N/A</v>
      </c>
      <c r="V218" s="16" t="e">
        <f>'Heat Map Export'!V217 - $V$6</f>
        <v>#N/A</v>
      </c>
      <c r="W218" s="16" t="e">
        <f>'Heat Map Export'!W217 - $W$6</f>
        <v>#N/A</v>
      </c>
      <c r="X218" s="16" t="e">
        <f>'Heat Map Export'!X217 - $X$6</f>
        <v>#N/A</v>
      </c>
      <c r="Y218" s="16" t="e">
        <f>'Heat Map Export'!Y217 - $Y$6</f>
        <v>#N/A</v>
      </c>
      <c r="Z218" s="16" t="e">
        <f>'Heat Map Export'!Z217 - $Z$6</f>
        <v>#N/A</v>
      </c>
      <c r="AA218" s="16" t="e">
        <f>'Heat Map Export'!AA217 - $AA$6</f>
        <v>#N/A</v>
      </c>
      <c r="AB218" s="16" t="e">
        <f>'Heat Map Export'!AB217 - $AB$6</f>
        <v>#N/A</v>
      </c>
      <c r="AC218" s="16" t="e">
        <f>'Heat Map Export'!AC217 - $AC$6</f>
        <v>#N/A</v>
      </c>
      <c r="AD218" s="16" t="e">
        <f>'Heat Map Export'!AD217 - $AD$6</f>
        <v>#N/A</v>
      </c>
    </row>
    <row r="219" spans="1:30" s="19" customFormat="1" ht="14.5" x14ac:dyDescent="0.35">
      <c r="A219" s="27">
        <f>'Heat Map Export'!A218</f>
        <v>0</v>
      </c>
      <c r="B219" s="28">
        <f>'Heat Map Export'!B218</f>
        <v>0</v>
      </c>
      <c r="C219" s="16" t="e">
        <f>'Heat Map Export'!C218 - $C$6</f>
        <v>#N/A</v>
      </c>
      <c r="D219" s="16" t="e">
        <f>'Heat Map Export'!D218 - $D$6</f>
        <v>#N/A</v>
      </c>
      <c r="E219" s="16" t="e">
        <f>'Heat Map Export'!E218 - $E$6</f>
        <v>#N/A</v>
      </c>
      <c r="F219" s="16" t="e">
        <f>'Heat Map Export'!F218 - $F$6</f>
        <v>#N/A</v>
      </c>
      <c r="G219" s="16" t="e">
        <f>'Heat Map Export'!G218 - $G$6</f>
        <v>#N/A</v>
      </c>
      <c r="H219" s="16" t="e">
        <f>'Heat Map Export'!H218 - $H$6</f>
        <v>#N/A</v>
      </c>
      <c r="I219" s="16" t="e">
        <f>'Heat Map Export'!I218 -$I$6</f>
        <v>#N/A</v>
      </c>
      <c r="J219" s="16" t="e">
        <f>'Heat Map Export'!J218 - $J$6</f>
        <v>#N/A</v>
      </c>
      <c r="K219" s="16" t="e">
        <f>'Heat Map Export'!K218-$K$6</f>
        <v>#N/A</v>
      </c>
      <c r="L219" s="16" t="e">
        <f>'Heat Map Export'!L218 - $L$6</f>
        <v>#N/A</v>
      </c>
      <c r="M219" s="16" t="e">
        <f>'Heat Map Export'!M218 - $M$6</f>
        <v>#N/A</v>
      </c>
      <c r="N219" s="16" t="e">
        <f>'Heat Map Export'!N218 - $N$6</f>
        <v>#N/A</v>
      </c>
      <c r="O219" s="16" t="e">
        <f>'Heat Map Export'!O218 - $O$6</f>
        <v>#N/A</v>
      </c>
      <c r="P219" s="16" t="e">
        <f>'Heat Map Export'!P218 - $P$6</f>
        <v>#N/A</v>
      </c>
      <c r="Q219" s="16" t="e">
        <f>'Heat Map Export'!Q218 - $Q$6</f>
        <v>#N/A</v>
      </c>
      <c r="R219" s="16" t="e">
        <f>'Heat Map Export'!R218 - $R$6</f>
        <v>#N/A</v>
      </c>
      <c r="S219" s="16" t="e">
        <f>'Heat Map Export'!S218 - $S$6</f>
        <v>#N/A</v>
      </c>
      <c r="T219" s="16" t="e">
        <f>'Heat Map Export'!T218 - $T$6</f>
        <v>#N/A</v>
      </c>
      <c r="U219" s="16" t="e">
        <f>'Heat Map Export'!U218 - $U$6</f>
        <v>#N/A</v>
      </c>
      <c r="V219" s="16" t="e">
        <f>'Heat Map Export'!V218 - $V$6</f>
        <v>#N/A</v>
      </c>
      <c r="W219" s="16" t="e">
        <f>'Heat Map Export'!W218 - $W$6</f>
        <v>#N/A</v>
      </c>
      <c r="X219" s="16" t="e">
        <f>'Heat Map Export'!X218 - $X$6</f>
        <v>#N/A</v>
      </c>
      <c r="Y219" s="16" t="e">
        <f>'Heat Map Export'!Y218 - $Y$6</f>
        <v>#N/A</v>
      </c>
      <c r="Z219" s="16" t="e">
        <f>'Heat Map Export'!Z218-$Z$6</f>
        <v>#N/A</v>
      </c>
      <c r="AA219" s="16" t="e">
        <f>'Heat Map Export'!AA218 - $AA$6</f>
        <v>#N/A</v>
      </c>
      <c r="AB219" s="16" t="e">
        <f>'Heat Map Export'!AB218-$AB$6</f>
        <v>#N/A</v>
      </c>
      <c r="AC219" s="16" t="e">
        <f>'Heat Map Export'!AC218 - $AC$6</f>
        <v>#N/A</v>
      </c>
      <c r="AD219" s="16" t="e">
        <f>'Heat Map Export'!AD218 - $AD$6</f>
        <v>#N/A</v>
      </c>
    </row>
    <row r="220" spans="1:30" s="19" customFormat="1" ht="14.5" x14ac:dyDescent="0.35">
      <c r="A220" s="27">
        <f>'Heat Map Export'!A219</f>
        <v>0</v>
      </c>
      <c r="B220" s="28">
        <f>'Heat Map Export'!B219</f>
        <v>0</v>
      </c>
      <c r="C220" s="16" t="e">
        <f>'Heat Map Export'!C219 - $C$6</f>
        <v>#N/A</v>
      </c>
      <c r="D220" s="16" t="e">
        <f>'Heat Map Export'!D219 - $D$6</f>
        <v>#N/A</v>
      </c>
      <c r="E220" s="16" t="e">
        <f>'Heat Map Export'!E219 - $E$6</f>
        <v>#N/A</v>
      </c>
      <c r="F220" s="16" t="e">
        <f>'Heat Map Export'!F219 - $F$6</f>
        <v>#N/A</v>
      </c>
      <c r="G220" s="16" t="e">
        <f>'Heat Map Export'!G219 - $G$6</f>
        <v>#N/A</v>
      </c>
      <c r="H220" s="16" t="e">
        <f>'Heat Map Export'!H219 - $H$6</f>
        <v>#N/A</v>
      </c>
      <c r="I220" s="16" t="e">
        <f>'Heat Map Export'!I219 - $I$6</f>
        <v>#N/A</v>
      </c>
      <c r="J220" s="16" t="e">
        <f>'Heat Map Export'!J219 - $J$6</f>
        <v>#N/A</v>
      </c>
      <c r="K220" s="16" t="e">
        <f>'Heat Map Export'!K219 - $K$6</f>
        <v>#N/A</v>
      </c>
      <c r="L220" s="16" t="e">
        <f>'Heat Map Export'!L219 - $L$6</f>
        <v>#N/A</v>
      </c>
      <c r="M220" s="16" t="e">
        <f>'Heat Map Export'!M219 - $M$6</f>
        <v>#N/A</v>
      </c>
      <c r="N220" s="16" t="e">
        <f>'Heat Map Export'!N219 - $N$6</f>
        <v>#N/A</v>
      </c>
      <c r="O220" s="16" t="e">
        <f>'Heat Map Export'!O219 - $O$6</f>
        <v>#N/A</v>
      </c>
      <c r="P220" s="16" t="e">
        <f>'Heat Map Export'!P219 - $P$6</f>
        <v>#N/A</v>
      </c>
      <c r="Q220" s="16" t="e">
        <f>'Heat Map Export'!Q219 - $Q$6</f>
        <v>#N/A</v>
      </c>
      <c r="R220" s="16" t="e">
        <f>'Heat Map Export'!R219 - $R$6</f>
        <v>#N/A</v>
      </c>
      <c r="S220" s="16" t="e">
        <f>'Heat Map Export'!S219 - $S$6</f>
        <v>#N/A</v>
      </c>
      <c r="T220" s="16" t="e">
        <f>'Heat Map Export'!T219 - $T$6</f>
        <v>#N/A</v>
      </c>
      <c r="U220" s="16" t="e">
        <f>'Heat Map Export'!U219 - $U$6</f>
        <v>#N/A</v>
      </c>
      <c r="V220" s="16" t="e">
        <f>'Heat Map Export'!V219 - $V$6</f>
        <v>#N/A</v>
      </c>
      <c r="W220" s="16" t="e">
        <f>'Heat Map Export'!W219 - $W$6</f>
        <v>#N/A</v>
      </c>
      <c r="X220" s="16" t="e">
        <f>'Heat Map Export'!X219 - $X$6</f>
        <v>#N/A</v>
      </c>
      <c r="Y220" s="16" t="e">
        <f>'Heat Map Export'!Y219 - $Y$6</f>
        <v>#N/A</v>
      </c>
      <c r="Z220" s="16" t="e">
        <f>'Heat Map Export'!Z219 - $Z$6</f>
        <v>#N/A</v>
      </c>
      <c r="AA220" s="16" t="e">
        <f>'Heat Map Export'!AA219 - $AA$6</f>
        <v>#N/A</v>
      </c>
      <c r="AB220" s="16" t="e">
        <f>'Heat Map Export'!AB219 - $AB$6</f>
        <v>#N/A</v>
      </c>
      <c r="AC220" s="16" t="e">
        <f>'Heat Map Export'!AC219 - $AC$6</f>
        <v>#N/A</v>
      </c>
      <c r="AD220" s="16" t="e">
        <f>'Heat Map Export'!AD219 - $AD$6</f>
        <v>#N/A</v>
      </c>
    </row>
    <row r="221" spans="1:30" s="19" customFormat="1" ht="14.5" x14ac:dyDescent="0.35">
      <c r="A221" s="27">
        <f>'Heat Map Export'!A220</f>
        <v>0</v>
      </c>
      <c r="B221" s="28">
        <f>'Heat Map Export'!B220</f>
        <v>0</v>
      </c>
      <c r="C221" s="16" t="e">
        <f>'Heat Map Export'!C220 - $C$6</f>
        <v>#N/A</v>
      </c>
      <c r="D221" s="16" t="e">
        <f>'Heat Map Export'!D220 - $D$6</f>
        <v>#N/A</v>
      </c>
      <c r="E221" s="16" t="e">
        <f>'Heat Map Export'!E220 - $E$6</f>
        <v>#N/A</v>
      </c>
      <c r="F221" s="16" t="e">
        <f>'Heat Map Export'!F220 - $F$6</f>
        <v>#N/A</v>
      </c>
      <c r="G221" s="16" t="e">
        <f>'Heat Map Export'!G220 - $G$6</f>
        <v>#N/A</v>
      </c>
      <c r="H221" s="16" t="e">
        <f>'Heat Map Export'!H220 - $H$6</f>
        <v>#N/A</v>
      </c>
      <c r="I221" s="16" t="e">
        <f>'Heat Map Export'!I220 -$I$6</f>
        <v>#N/A</v>
      </c>
      <c r="J221" s="16" t="e">
        <f>'Heat Map Export'!J220 - $J$6</f>
        <v>#N/A</v>
      </c>
      <c r="K221" s="16" t="e">
        <f>'Heat Map Export'!K220-$K$6</f>
        <v>#N/A</v>
      </c>
      <c r="L221" s="16" t="e">
        <f>'Heat Map Export'!L220 - $L$6</f>
        <v>#N/A</v>
      </c>
      <c r="M221" s="16" t="e">
        <f>'Heat Map Export'!M220 - $M$6</f>
        <v>#N/A</v>
      </c>
      <c r="N221" s="16" t="e">
        <f>'Heat Map Export'!N220 - $N$6</f>
        <v>#N/A</v>
      </c>
      <c r="O221" s="16" t="e">
        <f>'Heat Map Export'!O220 - $O$6</f>
        <v>#N/A</v>
      </c>
      <c r="P221" s="16" t="e">
        <f>'Heat Map Export'!P220 - $P$6</f>
        <v>#N/A</v>
      </c>
      <c r="Q221" s="16" t="e">
        <f>'Heat Map Export'!Q220 - $Q$6</f>
        <v>#N/A</v>
      </c>
      <c r="R221" s="16" t="e">
        <f>'Heat Map Export'!R220 - $R$6</f>
        <v>#N/A</v>
      </c>
      <c r="S221" s="16" t="e">
        <f>'Heat Map Export'!S220 - $S$6</f>
        <v>#N/A</v>
      </c>
      <c r="T221" s="16" t="e">
        <f>'Heat Map Export'!T220 - $T$6</f>
        <v>#N/A</v>
      </c>
      <c r="U221" s="16" t="e">
        <f>'Heat Map Export'!U220 - $U$6</f>
        <v>#N/A</v>
      </c>
      <c r="V221" s="16" t="e">
        <f>'Heat Map Export'!V220 - $V$6</f>
        <v>#N/A</v>
      </c>
      <c r="W221" s="16" t="e">
        <f>'Heat Map Export'!W220 - $W$6</f>
        <v>#N/A</v>
      </c>
      <c r="X221" s="16" t="e">
        <f>'Heat Map Export'!X220 - $X$6</f>
        <v>#N/A</v>
      </c>
      <c r="Y221" s="16" t="e">
        <f>'Heat Map Export'!Y220 - $Y$6</f>
        <v>#N/A</v>
      </c>
      <c r="Z221" s="16" t="e">
        <f>'Heat Map Export'!Z220-$Z$6</f>
        <v>#N/A</v>
      </c>
      <c r="AA221" s="16" t="e">
        <f>'Heat Map Export'!AA220 - $AA$6</f>
        <v>#N/A</v>
      </c>
      <c r="AB221" s="16" t="e">
        <f>'Heat Map Export'!AB220-$AB$6</f>
        <v>#N/A</v>
      </c>
      <c r="AC221" s="16" t="e">
        <f>'Heat Map Export'!AC220 - $AC$6</f>
        <v>#N/A</v>
      </c>
      <c r="AD221" s="16" t="e">
        <f>'Heat Map Export'!AD220 - $AD$6</f>
        <v>#N/A</v>
      </c>
    </row>
    <row r="222" spans="1:30" s="19" customFormat="1" ht="14.5" x14ac:dyDescent="0.35">
      <c r="A222" s="27">
        <f>'Heat Map Export'!A221</f>
        <v>0</v>
      </c>
      <c r="B222" s="28">
        <f>'Heat Map Export'!B221</f>
        <v>0</v>
      </c>
      <c r="C222" s="16" t="e">
        <f>'Heat Map Export'!C221 - $C$6</f>
        <v>#N/A</v>
      </c>
      <c r="D222" s="16" t="e">
        <f>'Heat Map Export'!D221 - $D$6</f>
        <v>#N/A</v>
      </c>
      <c r="E222" s="16" t="e">
        <f>'Heat Map Export'!E221 - $E$6</f>
        <v>#N/A</v>
      </c>
      <c r="F222" s="16" t="e">
        <f>'Heat Map Export'!F221 - $F$6</f>
        <v>#N/A</v>
      </c>
      <c r="G222" s="16" t="e">
        <f>'Heat Map Export'!G221 - $G$6</f>
        <v>#N/A</v>
      </c>
      <c r="H222" s="16" t="e">
        <f>'Heat Map Export'!H221 - $H$6</f>
        <v>#N/A</v>
      </c>
      <c r="I222" s="16" t="e">
        <f>'Heat Map Export'!I221 - $I$6</f>
        <v>#N/A</v>
      </c>
      <c r="J222" s="16" t="e">
        <f>'Heat Map Export'!J221 - $J$6</f>
        <v>#N/A</v>
      </c>
      <c r="K222" s="16" t="e">
        <f>'Heat Map Export'!K221 - $K$6</f>
        <v>#N/A</v>
      </c>
      <c r="L222" s="16" t="e">
        <f>'Heat Map Export'!L221 - $L$6</f>
        <v>#N/A</v>
      </c>
      <c r="M222" s="16" t="e">
        <f>'Heat Map Export'!M221 - $M$6</f>
        <v>#N/A</v>
      </c>
      <c r="N222" s="16" t="e">
        <f>'Heat Map Export'!N221 - $N$6</f>
        <v>#N/A</v>
      </c>
      <c r="O222" s="16" t="e">
        <f>'Heat Map Export'!O221 - $O$6</f>
        <v>#N/A</v>
      </c>
      <c r="P222" s="16" t="e">
        <f>'Heat Map Export'!P221 - $P$6</f>
        <v>#N/A</v>
      </c>
      <c r="Q222" s="16" t="e">
        <f>'Heat Map Export'!Q221 - $Q$6</f>
        <v>#N/A</v>
      </c>
      <c r="R222" s="16" t="e">
        <f>'Heat Map Export'!R221 - $R$6</f>
        <v>#N/A</v>
      </c>
      <c r="S222" s="16" t="e">
        <f>'Heat Map Export'!S221 - $S$6</f>
        <v>#N/A</v>
      </c>
      <c r="T222" s="16" t="e">
        <f>'Heat Map Export'!T221 - $T$6</f>
        <v>#N/A</v>
      </c>
      <c r="U222" s="16" t="e">
        <f>'Heat Map Export'!U221 - $U$6</f>
        <v>#N/A</v>
      </c>
      <c r="V222" s="16" t="e">
        <f>'Heat Map Export'!V221 - $V$6</f>
        <v>#N/A</v>
      </c>
      <c r="W222" s="16" t="e">
        <f>'Heat Map Export'!W221 - $W$6</f>
        <v>#N/A</v>
      </c>
      <c r="X222" s="16" t="e">
        <f>'Heat Map Export'!X221 - $X$6</f>
        <v>#N/A</v>
      </c>
      <c r="Y222" s="16" t="e">
        <f>'Heat Map Export'!Y221 - $Y$6</f>
        <v>#N/A</v>
      </c>
      <c r="Z222" s="16" t="e">
        <f>'Heat Map Export'!Z221 - $Z$6</f>
        <v>#N/A</v>
      </c>
      <c r="AA222" s="16" t="e">
        <f>'Heat Map Export'!AA221 - $AA$6</f>
        <v>#N/A</v>
      </c>
      <c r="AB222" s="16" t="e">
        <f>'Heat Map Export'!AB221 - $AB$6</f>
        <v>#N/A</v>
      </c>
      <c r="AC222" s="16" t="e">
        <f>'Heat Map Export'!AC221 - $AC$6</f>
        <v>#N/A</v>
      </c>
      <c r="AD222" s="16" t="e">
        <f>'Heat Map Export'!AD221 - $AD$6</f>
        <v>#N/A</v>
      </c>
    </row>
    <row r="223" spans="1:30" s="19" customFormat="1" ht="14.5" x14ac:dyDescent="0.35">
      <c r="A223" s="27">
        <f>'Heat Map Export'!A222</f>
        <v>0</v>
      </c>
      <c r="B223" s="28">
        <f>'Heat Map Export'!B222</f>
        <v>0</v>
      </c>
      <c r="C223" s="16" t="e">
        <f>'Heat Map Export'!C222 - $C$6</f>
        <v>#N/A</v>
      </c>
      <c r="D223" s="16" t="e">
        <f>'Heat Map Export'!D222 - $D$6</f>
        <v>#N/A</v>
      </c>
      <c r="E223" s="16" t="e">
        <f>'Heat Map Export'!E222 - $E$6</f>
        <v>#N/A</v>
      </c>
      <c r="F223" s="16" t="e">
        <f>'Heat Map Export'!F222 - $F$6</f>
        <v>#N/A</v>
      </c>
      <c r="G223" s="16" t="e">
        <f>'Heat Map Export'!G222 - $G$6</f>
        <v>#N/A</v>
      </c>
      <c r="H223" s="16" t="e">
        <f>'Heat Map Export'!H222 - $H$6</f>
        <v>#N/A</v>
      </c>
      <c r="I223" s="16" t="e">
        <f>'Heat Map Export'!I222 -$I$6</f>
        <v>#N/A</v>
      </c>
      <c r="J223" s="16" t="e">
        <f>'Heat Map Export'!J222 - $J$6</f>
        <v>#N/A</v>
      </c>
      <c r="K223" s="16" t="e">
        <f>'Heat Map Export'!K222-$K$6</f>
        <v>#N/A</v>
      </c>
      <c r="L223" s="16" t="e">
        <f>'Heat Map Export'!L222 - $L$6</f>
        <v>#N/A</v>
      </c>
      <c r="M223" s="16" t="e">
        <f>'Heat Map Export'!M222 - $M$6</f>
        <v>#N/A</v>
      </c>
      <c r="N223" s="16" t="e">
        <f>'Heat Map Export'!N222 - $N$6</f>
        <v>#N/A</v>
      </c>
      <c r="O223" s="16" t="e">
        <f>'Heat Map Export'!O222 - $O$6</f>
        <v>#N/A</v>
      </c>
      <c r="P223" s="16" t="e">
        <f>'Heat Map Export'!P222 - $P$6</f>
        <v>#N/A</v>
      </c>
      <c r="Q223" s="16" t="e">
        <f>'Heat Map Export'!Q222 - $Q$6</f>
        <v>#N/A</v>
      </c>
      <c r="R223" s="16" t="e">
        <f>'Heat Map Export'!R222 - $R$6</f>
        <v>#N/A</v>
      </c>
      <c r="S223" s="16" t="e">
        <f>'Heat Map Export'!S222 - $S$6</f>
        <v>#N/A</v>
      </c>
      <c r="T223" s="16" t="e">
        <f>'Heat Map Export'!T222 - $T$6</f>
        <v>#N/A</v>
      </c>
      <c r="U223" s="16" t="e">
        <f>'Heat Map Export'!U222 - $U$6</f>
        <v>#N/A</v>
      </c>
      <c r="V223" s="16" t="e">
        <f>'Heat Map Export'!V222 - $V$6</f>
        <v>#N/A</v>
      </c>
      <c r="W223" s="16" t="e">
        <f>'Heat Map Export'!W222 - $W$6</f>
        <v>#N/A</v>
      </c>
      <c r="X223" s="16" t="e">
        <f>'Heat Map Export'!X222 - $X$6</f>
        <v>#N/A</v>
      </c>
      <c r="Y223" s="16" t="e">
        <f>'Heat Map Export'!Y222 - $Y$6</f>
        <v>#N/A</v>
      </c>
      <c r="Z223" s="16" t="e">
        <f>'Heat Map Export'!Z222-$Z$6</f>
        <v>#N/A</v>
      </c>
      <c r="AA223" s="16" t="e">
        <f>'Heat Map Export'!AA222 - $AA$6</f>
        <v>#N/A</v>
      </c>
      <c r="AB223" s="16" t="e">
        <f>'Heat Map Export'!AB222-$AB$6</f>
        <v>#N/A</v>
      </c>
      <c r="AC223" s="16" t="e">
        <f>'Heat Map Export'!AC222 - $AC$6</f>
        <v>#N/A</v>
      </c>
      <c r="AD223" s="16" t="e">
        <f>'Heat Map Export'!AD222 - $AD$6</f>
        <v>#N/A</v>
      </c>
    </row>
    <row r="224" spans="1:30" s="19" customFormat="1" ht="14.5" x14ac:dyDescent="0.35">
      <c r="A224" s="27">
        <f>'Heat Map Export'!A223</f>
        <v>0</v>
      </c>
      <c r="B224" s="28">
        <f>'Heat Map Export'!B223</f>
        <v>0</v>
      </c>
      <c r="C224" s="16" t="e">
        <f>'Heat Map Export'!C223 - $C$6</f>
        <v>#N/A</v>
      </c>
      <c r="D224" s="16" t="e">
        <f>'Heat Map Export'!D223 - $D$6</f>
        <v>#N/A</v>
      </c>
      <c r="E224" s="16" t="e">
        <f>'Heat Map Export'!E223 - $E$6</f>
        <v>#N/A</v>
      </c>
      <c r="F224" s="16" t="e">
        <f>'Heat Map Export'!F223 - $F$6</f>
        <v>#N/A</v>
      </c>
      <c r="G224" s="16" t="e">
        <f>'Heat Map Export'!G223 - $G$6</f>
        <v>#N/A</v>
      </c>
      <c r="H224" s="16" t="e">
        <f>'Heat Map Export'!H223 - $H$6</f>
        <v>#N/A</v>
      </c>
      <c r="I224" s="16" t="e">
        <f>'Heat Map Export'!I223 - $I$6</f>
        <v>#N/A</v>
      </c>
      <c r="J224" s="16" t="e">
        <f>'Heat Map Export'!J223 - $J$6</f>
        <v>#N/A</v>
      </c>
      <c r="K224" s="16" t="e">
        <f>'Heat Map Export'!K223 - $K$6</f>
        <v>#N/A</v>
      </c>
      <c r="L224" s="16" t="e">
        <f>'Heat Map Export'!L223 - $L$6</f>
        <v>#N/A</v>
      </c>
      <c r="M224" s="16" t="e">
        <f>'Heat Map Export'!M223 - $M$6</f>
        <v>#N/A</v>
      </c>
      <c r="N224" s="16" t="e">
        <f>'Heat Map Export'!N223 - $N$6</f>
        <v>#N/A</v>
      </c>
      <c r="O224" s="16" t="e">
        <f>'Heat Map Export'!O223 - $O$6</f>
        <v>#N/A</v>
      </c>
      <c r="P224" s="16" t="e">
        <f>'Heat Map Export'!P223 - $P$6</f>
        <v>#N/A</v>
      </c>
      <c r="Q224" s="16" t="e">
        <f>'Heat Map Export'!Q223 - $Q$6</f>
        <v>#N/A</v>
      </c>
      <c r="R224" s="16" t="e">
        <f>'Heat Map Export'!R223 - $R$6</f>
        <v>#N/A</v>
      </c>
      <c r="S224" s="16" t="e">
        <f>'Heat Map Export'!S223 - $S$6</f>
        <v>#N/A</v>
      </c>
      <c r="T224" s="16" t="e">
        <f>'Heat Map Export'!T223 - $T$6</f>
        <v>#N/A</v>
      </c>
      <c r="U224" s="16" t="e">
        <f>'Heat Map Export'!U223 - $U$6</f>
        <v>#N/A</v>
      </c>
      <c r="V224" s="16" t="e">
        <f>'Heat Map Export'!V223 - $V$6</f>
        <v>#N/A</v>
      </c>
      <c r="W224" s="16" t="e">
        <f>'Heat Map Export'!W223 - $W$6</f>
        <v>#N/A</v>
      </c>
      <c r="X224" s="16" t="e">
        <f>'Heat Map Export'!X223 - $X$6</f>
        <v>#N/A</v>
      </c>
      <c r="Y224" s="16" t="e">
        <f>'Heat Map Export'!Y223 - $Y$6</f>
        <v>#N/A</v>
      </c>
      <c r="Z224" s="16" t="e">
        <f>'Heat Map Export'!Z223 - $Z$6</f>
        <v>#N/A</v>
      </c>
      <c r="AA224" s="16" t="e">
        <f>'Heat Map Export'!AA223 - $AA$6</f>
        <v>#N/A</v>
      </c>
      <c r="AB224" s="16" t="e">
        <f>'Heat Map Export'!AB223 - $AB$6</f>
        <v>#N/A</v>
      </c>
      <c r="AC224" s="16" t="e">
        <f>'Heat Map Export'!AC223 - $AC$6</f>
        <v>#N/A</v>
      </c>
      <c r="AD224" s="16" t="e">
        <f>'Heat Map Export'!AD223 - $AD$6</f>
        <v>#N/A</v>
      </c>
    </row>
    <row r="225" spans="1:30" s="19" customFormat="1" ht="14.5" x14ac:dyDescent="0.35">
      <c r="A225" s="27">
        <f>'Heat Map Export'!A224</f>
        <v>0</v>
      </c>
      <c r="B225" s="28">
        <f>'Heat Map Export'!B224</f>
        <v>0</v>
      </c>
      <c r="C225" s="16" t="e">
        <f>'Heat Map Export'!C224 - $C$6</f>
        <v>#N/A</v>
      </c>
      <c r="D225" s="16" t="e">
        <f>'Heat Map Export'!D224 - $D$6</f>
        <v>#N/A</v>
      </c>
      <c r="E225" s="16" t="e">
        <f>'Heat Map Export'!E224 - $E$6</f>
        <v>#N/A</v>
      </c>
      <c r="F225" s="16" t="e">
        <f>'Heat Map Export'!F224 - $F$6</f>
        <v>#N/A</v>
      </c>
      <c r="G225" s="16" t="e">
        <f>'Heat Map Export'!G224 - $G$6</f>
        <v>#N/A</v>
      </c>
      <c r="H225" s="16" t="e">
        <f>'Heat Map Export'!H224 - $H$6</f>
        <v>#N/A</v>
      </c>
      <c r="I225" s="16" t="e">
        <f>'Heat Map Export'!I224 -$I$6</f>
        <v>#N/A</v>
      </c>
      <c r="J225" s="16" t="e">
        <f>'Heat Map Export'!J224 - $J$6</f>
        <v>#N/A</v>
      </c>
      <c r="K225" s="16" t="e">
        <f>'Heat Map Export'!K224-$K$6</f>
        <v>#N/A</v>
      </c>
      <c r="L225" s="16" t="e">
        <f>'Heat Map Export'!L224 - $L$6</f>
        <v>#N/A</v>
      </c>
      <c r="M225" s="16" t="e">
        <f>'Heat Map Export'!M224 - $M$6</f>
        <v>#N/A</v>
      </c>
      <c r="N225" s="16" t="e">
        <f>'Heat Map Export'!N224 - $N$6</f>
        <v>#N/A</v>
      </c>
      <c r="O225" s="16" t="e">
        <f>'Heat Map Export'!O224 - $O$6</f>
        <v>#N/A</v>
      </c>
      <c r="P225" s="16" t="e">
        <f>'Heat Map Export'!P224 - $P$6</f>
        <v>#N/A</v>
      </c>
      <c r="Q225" s="16" t="e">
        <f>'Heat Map Export'!Q224 - $Q$6</f>
        <v>#N/A</v>
      </c>
      <c r="R225" s="16" t="e">
        <f>'Heat Map Export'!R224 - $R$6</f>
        <v>#N/A</v>
      </c>
      <c r="S225" s="16" t="e">
        <f>'Heat Map Export'!S224 - $S$6</f>
        <v>#N/A</v>
      </c>
      <c r="T225" s="16" t="e">
        <f>'Heat Map Export'!T224 - $T$6</f>
        <v>#N/A</v>
      </c>
      <c r="U225" s="16" t="e">
        <f>'Heat Map Export'!U224 - $U$6</f>
        <v>#N/A</v>
      </c>
      <c r="V225" s="16" t="e">
        <f>'Heat Map Export'!V224 - $V$6</f>
        <v>#N/A</v>
      </c>
      <c r="W225" s="16" t="e">
        <f>'Heat Map Export'!W224 - $W$6</f>
        <v>#N/A</v>
      </c>
      <c r="X225" s="16" t="e">
        <f>'Heat Map Export'!X224 - $X$6</f>
        <v>#N/A</v>
      </c>
      <c r="Y225" s="16" t="e">
        <f>'Heat Map Export'!Y224 - $Y$6</f>
        <v>#N/A</v>
      </c>
      <c r="Z225" s="16" t="e">
        <f>'Heat Map Export'!Z224-$Z$6</f>
        <v>#N/A</v>
      </c>
      <c r="AA225" s="16" t="e">
        <f>'Heat Map Export'!AA224 - $AA$6</f>
        <v>#N/A</v>
      </c>
      <c r="AB225" s="16" t="e">
        <f>'Heat Map Export'!AB224-$AB$6</f>
        <v>#N/A</v>
      </c>
      <c r="AC225" s="16" t="e">
        <f>'Heat Map Export'!AC224 - $AC$6</f>
        <v>#N/A</v>
      </c>
      <c r="AD225" s="16" t="e">
        <f>'Heat Map Export'!AD224 - $AD$6</f>
        <v>#N/A</v>
      </c>
    </row>
    <row r="226" spans="1:30" s="19" customFormat="1" ht="14.5" x14ac:dyDescent="0.35">
      <c r="A226" s="27">
        <f>'Heat Map Export'!A225</f>
        <v>0</v>
      </c>
      <c r="B226" s="28">
        <f>'Heat Map Export'!B225</f>
        <v>0</v>
      </c>
      <c r="C226" s="16" t="e">
        <f>'Heat Map Export'!C225 - $C$6</f>
        <v>#N/A</v>
      </c>
      <c r="D226" s="16" t="e">
        <f>'Heat Map Export'!D225 - $D$6</f>
        <v>#N/A</v>
      </c>
      <c r="E226" s="16" t="e">
        <f>'Heat Map Export'!E225 - $E$6</f>
        <v>#N/A</v>
      </c>
      <c r="F226" s="16" t="e">
        <f>'Heat Map Export'!F225 - $F$6</f>
        <v>#N/A</v>
      </c>
      <c r="G226" s="16" t="e">
        <f>'Heat Map Export'!G225 - $G$6</f>
        <v>#N/A</v>
      </c>
      <c r="H226" s="16" t="e">
        <f>'Heat Map Export'!H225 - $H$6</f>
        <v>#N/A</v>
      </c>
      <c r="I226" s="16" t="e">
        <f>'Heat Map Export'!I225 - $I$6</f>
        <v>#N/A</v>
      </c>
      <c r="J226" s="16" t="e">
        <f>'Heat Map Export'!J225 - $J$6</f>
        <v>#N/A</v>
      </c>
      <c r="K226" s="16" t="e">
        <f>'Heat Map Export'!K225 - $K$6</f>
        <v>#N/A</v>
      </c>
      <c r="L226" s="16" t="e">
        <f>'Heat Map Export'!L225 - $L$6</f>
        <v>#N/A</v>
      </c>
      <c r="M226" s="16" t="e">
        <f>'Heat Map Export'!M225 - $M$6</f>
        <v>#N/A</v>
      </c>
      <c r="N226" s="16" t="e">
        <f>'Heat Map Export'!N225 - $N$6</f>
        <v>#N/A</v>
      </c>
      <c r="O226" s="16" t="e">
        <f>'Heat Map Export'!O225 - $O$6</f>
        <v>#N/A</v>
      </c>
      <c r="P226" s="16" t="e">
        <f>'Heat Map Export'!P225 - $P$6</f>
        <v>#N/A</v>
      </c>
      <c r="Q226" s="16" t="e">
        <f>'Heat Map Export'!Q225 - $Q$6</f>
        <v>#N/A</v>
      </c>
      <c r="R226" s="16" t="e">
        <f>'Heat Map Export'!R225 - $R$6</f>
        <v>#N/A</v>
      </c>
      <c r="S226" s="16" t="e">
        <f>'Heat Map Export'!S225 - $S$6</f>
        <v>#N/A</v>
      </c>
      <c r="T226" s="16" t="e">
        <f>'Heat Map Export'!T225 - $T$6</f>
        <v>#N/A</v>
      </c>
      <c r="U226" s="16" t="e">
        <f>'Heat Map Export'!U225 - $U$6</f>
        <v>#N/A</v>
      </c>
      <c r="V226" s="16" t="e">
        <f>'Heat Map Export'!V225 - $V$6</f>
        <v>#N/A</v>
      </c>
      <c r="W226" s="16" t="e">
        <f>'Heat Map Export'!W225 - $W$6</f>
        <v>#N/A</v>
      </c>
      <c r="X226" s="16" t="e">
        <f>'Heat Map Export'!X225 - $X$6</f>
        <v>#N/A</v>
      </c>
      <c r="Y226" s="16" t="e">
        <f>'Heat Map Export'!Y225 - $Y$6</f>
        <v>#N/A</v>
      </c>
      <c r="Z226" s="16" t="e">
        <f>'Heat Map Export'!Z225 - $Z$6</f>
        <v>#N/A</v>
      </c>
      <c r="AA226" s="16" t="e">
        <f>'Heat Map Export'!AA225 - $AA$6</f>
        <v>#N/A</v>
      </c>
      <c r="AB226" s="16" t="e">
        <f>'Heat Map Export'!AB225 - $AB$6</f>
        <v>#N/A</v>
      </c>
      <c r="AC226" s="16" t="e">
        <f>'Heat Map Export'!AC225 - $AC$6</f>
        <v>#N/A</v>
      </c>
      <c r="AD226" s="16" t="e">
        <f>'Heat Map Export'!AD225 - $AD$6</f>
        <v>#N/A</v>
      </c>
    </row>
    <row r="227" spans="1:30" s="19" customFormat="1" ht="14.5" x14ac:dyDescent="0.35">
      <c r="A227" s="27">
        <f>'Heat Map Export'!A226</f>
        <v>0</v>
      </c>
      <c r="B227" s="28">
        <f>'Heat Map Export'!B226</f>
        <v>0</v>
      </c>
      <c r="C227" s="16" t="e">
        <f>'Heat Map Export'!C226 - $C$6</f>
        <v>#N/A</v>
      </c>
      <c r="D227" s="16" t="e">
        <f>'Heat Map Export'!D226 - $D$6</f>
        <v>#N/A</v>
      </c>
      <c r="E227" s="16" t="e">
        <f>'Heat Map Export'!E226 - $E$6</f>
        <v>#N/A</v>
      </c>
      <c r="F227" s="16" t="e">
        <f>'Heat Map Export'!F226 - $F$6</f>
        <v>#N/A</v>
      </c>
      <c r="G227" s="16" t="e">
        <f>'Heat Map Export'!G226 - $G$6</f>
        <v>#N/A</v>
      </c>
      <c r="H227" s="16" t="e">
        <f>'Heat Map Export'!H226 - $H$6</f>
        <v>#N/A</v>
      </c>
      <c r="I227" s="16" t="e">
        <f>'Heat Map Export'!I226 -$I$6</f>
        <v>#N/A</v>
      </c>
      <c r="J227" s="16" t="e">
        <f>'Heat Map Export'!J226 - $J$6</f>
        <v>#N/A</v>
      </c>
      <c r="K227" s="16" t="e">
        <f>'Heat Map Export'!K226-$K$6</f>
        <v>#N/A</v>
      </c>
      <c r="L227" s="16" t="e">
        <f>'Heat Map Export'!L226 - $L$6</f>
        <v>#N/A</v>
      </c>
      <c r="M227" s="16" t="e">
        <f>'Heat Map Export'!M226 - $M$6</f>
        <v>#N/A</v>
      </c>
      <c r="N227" s="16" t="e">
        <f>'Heat Map Export'!N226 - $N$6</f>
        <v>#N/A</v>
      </c>
      <c r="O227" s="16" t="e">
        <f>'Heat Map Export'!O226 - $O$6</f>
        <v>#N/A</v>
      </c>
      <c r="P227" s="16" t="e">
        <f>'Heat Map Export'!P226 - $P$6</f>
        <v>#N/A</v>
      </c>
      <c r="Q227" s="16" t="e">
        <f>'Heat Map Export'!Q226 - $Q$6</f>
        <v>#N/A</v>
      </c>
      <c r="R227" s="16" t="e">
        <f>'Heat Map Export'!R226 - $R$6</f>
        <v>#N/A</v>
      </c>
      <c r="S227" s="16" t="e">
        <f>'Heat Map Export'!S226 - $S$6</f>
        <v>#N/A</v>
      </c>
      <c r="T227" s="16" t="e">
        <f>'Heat Map Export'!T226 - $T$6</f>
        <v>#N/A</v>
      </c>
      <c r="U227" s="16" t="e">
        <f>'Heat Map Export'!U226 - $U$6</f>
        <v>#N/A</v>
      </c>
      <c r="V227" s="16" t="e">
        <f>'Heat Map Export'!V226 - $V$6</f>
        <v>#N/A</v>
      </c>
      <c r="W227" s="16" t="e">
        <f>'Heat Map Export'!W226 - $W$6</f>
        <v>#N/A</v>
      </c>
      <c r="X227" s="16" t="e">
        <f>'Heat Map Export'!X226 - $X$6</f>
        <v>#N/A</v>
      </c>
      <c r="Y227" s="16" t="e">
        <f>'Heat Map Export'!Y226 - $Y$6</f>
        <v>#N/A</v>
      </c>
      <c r="Z227" s="16" t="e">
        <f>'Heat Map Export'!Z226-$Z$6</f>
        <v>#N/A</v>
      </c>
      <c r="AA227" s="16" t="e">
        <f>'Heat Map Export'!AA226 - $AA$6</f>
        <v>#N/A</v>
      </c>
      <c r="AB227" s="16" t="e">
        <f>'Heat Map Export'!AB226-$AB$6</f>
        <v>#N/A</v>
      </c>
      <c r="AC227" s="16" t="e">
        <f>'Heat Map Export'!AC226 - $AC$6</f>
        <v>#N/A</v>
      </c>
      <c r="AD227" s="16" t="e">
        <f>'Heat Map Export'!AD226 - $AD$6</f>
        <v>#N/A</v>
      </c>
    </row>
    <row r="228" spans="1:30" s="19" customFormat="1" ht="14.5" x14ac:dyDescent="0.35">
      <c r="A228" s="27">
        <f>'Heat Map Export'!A227</f>
        <v>0</v>
      </c>
      <c r="B228" s="28">
        <f>'Heat Map Export'!B227</f>
        <v>0</v>
      </c>
      <c r="C228" s="16" t="e">
        <f>'Heat Map Export'!C227 - $C$6</f>
        <v>#N/A</v>
      </c>
      <c r="D228" s="16" t="e">
        <f>'Heat Map Export'!D227 - $D$6</f>
        <v>#N/A</v>
      </c>
      <c r="E228" s="16" t="e">
        <f>'Heat Map Export'!E227 - $E$6</f>
        <v>#N/A</v>
      </c>
      <c r="F228" s="16" t="e">
        <f>'Heat Map Export'!F227 - $F$6</f>
        <v>#N/A</v>
      </c>
      <c r="G228" s="16" t="e">
        <f>'Heat Map Export'!G227 - $G$6</f>
        <v>#N/A</v>
      </c>
      <c r="H228" s="16" t="e">
        <f>'Heat Map Export'!H227 - $H$6</f>
        <v>#N/A</v>
      </c>
      <c r="I228" s="16" t="e">
        <f>'Heat Map Export'!I227 - $I$6</f>
        <v>#N/A</v>
      </c>
      <c r="J228" s="16" t="e">
        <f>'Heat Map Export'!J227 - $J$6</f>
        <v>#N/A</v>
      </c>
      <c r="K228" s="16" t="e">
        <f>'Heat Map Export'!K227 - $K$6</f>
        <v>#N/A</v>
      </c>
      <c r="L228" s="16" t="e">
        <f>'Heat Map Export'!L227 - $L$6</f>
        <v>#N/A</v>
      </c>
      <c r="M228" s="16" t="e">
        <f>'Heat Map Export'!M227 - $M$6</f>
        <v>#N/A</v>
      </c>
      <c r="N228" s="16" t="e">
        <f>'Heat Map Export'!N227 - $N$6</f>
        <v>#N/A</v>
      </c>
      <c r="O228" s="16" t="e">
        <f>'Heat Map Export'!O227 - $O$6</f>
        <v>#N/A</v>
      </c>
      <c r="P228" s="16" t="e">
        <f>'Heat Map Export'!P227 - $P$6</f>
        <v>#N/A</v>
      </c>
      <c r="Q228" s="16" t="e">
        <f>'Heat Map Export'!Q227 - $Q$6</f>
        <v>#N/A</v>
      </c>
      <c r="R228" s="16" t="e">
        <f>'Heat Map Export'!R227 - $R$6</f>
        <v>#N/A</v>
      </c>
      <c r="S228" s="16" t="e">
        <f>'Heat Map Export'!S227 - $S$6</f>
        <v>#N/A</v>
      </c>
      <c r="T228" s="16" t="e">
        <f>'Heat Map Export'!T227 - $T$6</f>
        <v>#N/A</v>
      </c>
      <c r="U228" s="16" t="e">
        <f>'Heat Map Export'!U227 - $U$6</f>
        <v>#N/A</v>
      </c>
      <c r="V228" s="16" t="e">
        <f>'Heat Map Export'!V227 - $V$6</f>
        <v>#N/A</v>
      </c>
      <c r="W228" s="16" t="e">
        <f>'Heat Map Export'!W227 - $W$6</f>
        <v>#N/A</v>
      </c>
      <c r="X228" s="16" t="e">
        <f>'Heat Map Export'!X227 - $X$6</f>
        <v>#N/A</v>
      </c>
      <c r="Y228" s="16" t="e">
        <f>'Heat Map Export'!Y227 - $Y$6</f>
        <v>#N/A</v>
      </c>
      <c r="Z228" s="16" t="e">
        <f>'Heat Map Export'!Z227 - $Z$6</f>
        <v>#N/A</v>
      </c>
      <c r="AA228" s="16" t="e">
        <f>'Heat Map Export'!AA227 - $AA$6</f>
        <v>#N/A</v>
      </c>
      <c r="AB228" s="16" t="e">
        <f>'Heat Map Export'!AB227 - $AB$6</f>
        <v>#N/A</v>
      </c>
      <c r="AC228" s="16" t="e">
        <f>'Heat Map Export'!AC227 - $AC$6</f>
        <v>#N/A</v>
      </c>
      <c r="AD228" s="16" t="e">
        <f>'Heat Map Export'!AD227 - $AD$6</f>
        <v>#N/A</v>
      </c>
    </row>
    <row r="229" spans="1:30" s="19" customFormat="1" ht="14.5" x14ac:dyDescent="0.35">
      <c r="A229" s="27">
        <f>'Heat Map Export'!A228</f>
        <v>0</v>
      </c>
      <c r="B229" s="28">
        <f>'Heat Map Export'!B228</f>
        <v>0</v>
      </c>
      <c r="C229" s="16" t="e">
        <f>'Heat Map Export'!C228 - $C$6</f>
        <v>#N/A</v>
      </c>
      <c r="D229" s="16" t="e">
        <f>'Heat Map Export'!D228 - $D$6</f>
        <v>#N/A</v>
      </c>
      <c r="E229" s="16" t="e">
        <f>'Heat Map Export'!E228 - $E$6</f>
        <v>#N/A</v>
      </c>
      <c r="F229" s="16" t="e">
        <f>'Heat Map Export'!F228 - $F$6</f>
        <v>#N/A</v>
      </c>
      <c r="G229" s="16" t="e">
        <f>'Heat Map Export'!G228 - $G$6</f>
        <v>#N/A</v>
      </c>
      <c r="H229" s="16" t="e">
        <f>'Heat Map Export'!H228 - $H$6</f>
        <v>#N/A</v>
      </c>
      <c r="I229" s="16" t="e">
        <f>'Heat Map Export'!I228 -$I$6</f>
        <v>#N/A</v>
      </c>
      <c r="J229" s="16" t="e">
        <f>'Heat Map Export'!J228 - $J$6</f>
        <v>#N/A</v>
      </c>
      <c r="K229" s="16" t="e">
        <f>'Heat Map Export'!K228-$K$6</f>
        <v>#N/A</v>
      </c>
      <c r="L229" s="16" t="e">
        <f>'Heat Map Export'!L228 - $L$6</f>
        <v>#N/A</v>
      </c>
      <c r="M229" s="16" t="e">
        <f>'Heat Map Export'!M228 - $M$6</f>
        <v>#N/A</v>
      </c>
      <c r="N229" s="16" t="e">
        <f>'Heat Map Export'!N228 - $N$6</f>
        <v>#N/A</v>
      </c>
      <c r="O229" s="16" t="e">
        <f>'Heat Map Export'!O228 - $O$6</f>
        <v>#N/A</v>
      </c>
      <c r="P229" s="16" t="e">
        <f>'Heat Map Export'!P228 - $P$6</f>
        <v>#N/A</v>
      </c>
      <c r="Q229" s="16" t="e">
        <f>'Heat Map Export'!Q228 - $Q$6</f>
        <v>#N/A</v>
      </c>
      <c r="R229" s="16" t="e">
        <f>'Heat Map Export'!R228 - $R$6</f>
        <v>#N/A</v>
      </c>
      <c r="S229" s="16" t="e">
        <f>'Heat Map Export'!S228 - $S$6</f>
        <v>#N/A</v>
      </c>
      <c r="T229" s="16" t="e">
        <f>'Heat Map Export'!T228 - $T$6</f>
        <v>#N/A</v>
      </c>
      <c r="U229" s="16" t="e">
        <f>'Heat Map Export'!U228 - $U$6</f>
        <v>#N/A</v>
      </c>
      <c r="V229" s="16" t="e">
        <f>'Heat Map Export'!V228 - $V$6</f>
        <v>#N/A</v>
      </c>
      <c r="W229" s="16" t="e">
        <f>'Heat Map Export'!W228 - $W$6</f>
        <v>#N/A</v>
      </c>
      <c r="X229" s="16" t="e">
        <f>'Heat Map Export'!X228 - $X$6</f>
        <v>#N/A</v>
      </c>
      <c r="Y229" s="16" t="e">
        <f>'Heat Map Export'!Y228 - $Y$6</f>
        <v>#N/A</v>
      </c>
      <c r="Z229" s="16" t="e">
        <f>'Heat Map Export'!Z228-$Z$6</f>
        <v>#N/A</v>
      </c>
      <c r="AA229" s="16" t="e">
        <f>'Heat Map Export'!AA228 - $AA$6</f>
        <v>#N/A</v>
      </c>
      <c r="AB229" s="16" t="e">
        <f>'Heat Map Export'!AB228-$AB$6</f>
        <v>#N/A</v>
      </c>
      <c r="AC229" s="16" t="e">
        <f>'Heat Map Export'!AC228 - $AC$6</f>
        <v>#N/A</v>
      </c>
      <c r="AD229" s="16" t="e">
        <f>'Heat Map Export'!AD228 - $AD$6</f>
        <v>#N/A</v>
      </c>
    </row>
    <row r="230" spans="1:30" s="19" customFormat="1" ht="14.5" x14ac:dyDescent="0.35">
      <c r="A230" s="27">
        <f>'Heat Map Export'!A229</f>
        <v>0</v>
      </c>
      <c r="B230" s="28">
        <f>'Heat Map Export'!B229</f>
        <v>0</v>
      </c>
      <c r="C230" s="16" t="e">
        <f>'Heat Map Export'!C229 - $C$6</f>
        <v>#N/A</v>
      </c>
      <c r="D230" s="16" t="e">
        <f>'Heat Map Export'!D229 - $D$6</f>
        <v>#N/A</v>
      </c>
      <c r="E230" s="16" t="e">
        <f>'Heat Map Export'!E229 - $E$6</f>
        <v>#N/A</v>
      </c>
      <c r="F230" s="16" t="e">
        <f>'Heat Map Export'!F229 - $F$6</f>
        <v>#N/A</v>
      </c>
      <c r="G230" s="16" t="e">
        <f>'Heat Map Export'!G229 - $G$6</f>
        <v>#N/A</v>
      </c>
      <c r="H230" s="16" t="e">
        <f>'Heat Map Export'!H229 - $H$6</f>
        <v>#N/A</v>
      </c>
      <c r="I230" s="16" t="e">
        <f>'Heat Map Export'!I229 - $I$6</f>
        <v>#N/A</v>
      </c>
      <c r="J230" s="16" t="e">
        <f>'Heat Map Export'!J229 - $J$6</f>
        <v>#N/A</v>
      </c>
      <c r="K230" s="16" t="e">
        <f>'Heat Map Export'!K229 - $K$6</f>
        <v>#N/A</v>
      </c>
      <c r="L230" s="16" t="e">
        <f>'Heat Map Export'!L229 - $L$6</f>
        <v>#N/A</v>
      </c>
      <c r="M230" s="16" t="e">
        <f>'Heat Map Export'!M229 - $M$6</f>
        <v>#N/A</v>
      </c>
      <c r="N230" s="16" t="e">
        <f>'Heat Map Export'!N229 - $N$6</f>
        <v>#N/A</v>
      </c>
      <c r="O230" s="16" t="e">
        <f>'Heat Map Export'!O229 - $O$6</f>
        <v>#N/A</v>
      </c>
      <c r="P230" s="16" t="e">
        <f>'Heat Map Export'!P229 - $P$6</f>
        <v>#N/A</v>
      </c>
      <c r="Q230" s="16" t="e">
        <f>'Heat Map Export'!Q229 - $Q$6</f>
        <v>#N/A</v>
      </c>
      <c r="R230" s="16" t="e">
        <f>'Heat Map Export'!R229 - $R$6</f>
        <v>#N/A</v>
      </c>
      <c r="S230" s="16" t="e">
        <f>'Heat Map Export'!S229 - $S$6</f>
        <v>#N/A</v>
      </c>
      <c r="T230" s="16" t="e">
        <f>'Heat Map Export'!T229 - $T$6</f>
        <v>#N/A</v>
      </c>
      <c r="U230" s="16" t="e">
        <f>'Heat Map Export'!U229 - $U$6</f>
        <v>#N/A</v>
      </c>
      <c r="V230" s="16" t="e">
        <f>'Heat Map Export'!V229 - $V$6</f>
        <v>#N/A</v>
      </c>
      <c r="W230" s="16" t="e">
        <f>'Heat Map Export'!W229 - $W$6</f>
        <v>#N/A</v>
      </c>
      <c r="X230" s="16" t="e">
        <f>'Heat Map Export'!X229 - $X$6</f>
        <v>#N/A</v>
      </c>
      <c r="Y230" s="16" t="e">
        <f>'Heat Map Export'!Y229 - $Y$6</f>
        <v>#N/A</v>
      </c>
      <c r="Z230" s="16" t="e">
        <f>'Heat Map Export'!Z229 - $Z$6</f>
        <v>#N/A</v>
      </c>
      <c r="AA230" s="16" t="e">
        <f>'Heat Map Export'!AA229 - $AA$6</f>
        <v>#N/A</v>
      </c>
      <c r="AB230" s="16" t="e">
        <f>'Heat Map Export'!AB229 - $AB$6</f>
        <v>#N/A</v>
      </c>
      <c r="AC230" s="16" t="e">
        <f>'Heat Map Export'!AC229 - $AC$6</f>
        <v>#N/A</v>
      </c>
      <c r="AD230" s="16" t="e">
        <f>'Heat Map Export'!AD229 - $AD$6</f>
        <v>#N/A</v>
      </c>
    </row>
    <row r="231" spans="1:30" s="19" customFormat="1" ht="14.5" x14ac:dyDescent="0.35">
      <c r="A231" s="27">
        <f>'Heat Map Export'!A230</f>
        <v>0</v>
      </c>
      <c r="B231" s="28">
        <f>'Heat Map Export'!B230</f>
        <v>0</v>
      </c>
      <c r="C231" s="16" t="e">
        <f>'Heat Map Export'!C230 - $C$6</f>
        <v>#N/A</v>
      </c>
      <c r="D231" s="16" t="e">
        <f>'Heat Map Export'!D230 - $D$6</f>
        <v>#N/A</v>
      </c>
      <c r="E231" s="16" t="e">
        <f>'Heat Map Export'!E230 - $E$6</f>
        <v>#N/A</v>
      </c>
      <c r="F231" s="16" t="e">
        <f>'Heat Map Export'!F230 - $F$6</f>
        <v>#N/A</v>
      </c>
      <c r="G231" s="16" t="e">
        <f>'Heat Map Export'!G230 - $G$6</f>
        <v>#N/A</v>
      </c>
      <c r="H231" s="16" t="e">
        <f>'Heat Map Export'!H230 - $H$6</f>
        <v>#N/A</v>
      </c>
      <c r="I231" s="16" t="e">
        <f>'Heat Map Export'!I230 -$I$6</f>
        <v>#N/A</v>
      </c>
      <c r="J231" s="16" t="e">
        <f>'Heat Map Export'!J230 - $J$6</f>
        <v>#N/A</v>
      </c>
      <c r="K231" s="16" t="e">
        <f>'Heat Map Export'!K230-$K$6</f>
        <v>#N/A</v>
      </c>
      <c r="L231" s="16" t="e">
        <f>'Heat Map Export'!L230 - $L$6</f>
        <v>#N/A</v>
      </c>
      <c r="M231" s="16" t="e">
        <f>'Heat Map Export'!M230 - $M$6</f>
        <v>#N/A</v>
      </c>
      <c r="N231" s="16" t="e">
        <f>'Heat Map Export'!N230 - $N$6</f>
        <v>#N/A</v>
      </c>
      <c r="O231" s="16" t="e">
        <f>'Heat Map Export'!O230 - $O$6</f>
        <v>#N/A</v>
      </c>
      <c r="P231" s="16" t="e">
        <f>'Heat Map Export'!P230 - $P$6</f>
        <v>#N/A</v>
      </c>
      <c r="Q231" s="16" t="e">
        <f>'Heat Map Export'!Q230 - $Q$6</f>
        <v>#N/A</v>
      </c>
      <c r="R231" s="16" t="e">
        <f>'Heat Map Export'!R230 - $R$6</f>
        <v>#N/A</v>
      </c>
      <c r="S231" s="16" t="e">
        <f>'Heat Map Export'!S230 - $S$6</f>
        <v>#N/A</v>
      </c>
      <c r="T231" s="16" t="e">
        <f>'Heat Map Export'!T230 - $T$6</f>
        <v>#N/A</v>
      </c>
      <c r="U231" s="16" t="e">
        <f>'Heat Map Export'!U230 - $U$6</f>
        <v>#N/A</v>
      </c>
      <c r="V231" s="16" t="e">
        <f>'Heat Map Export'!V230 - $V$6</f>
        <v>#N/A</v>
      </c>
      <c r="W231" s="16" t="e">
        <f>'Heat Map Export'!W230 - $W$6</f>
        <v>#N/A</v>
      </c>
      <c r="X231" s="16" t="e">
        <f>'Heat Map Export'!X230 - $X$6</f>
        <v>#N/A</v>
      </c>
      <c r="Y231" s="16" t="e">
        <f>'Heat Map Export'!Y230 - $Y$6</f>
        <v>#N/A</v>
      </c>
      <c r="Z231" s="16" t="e">
        <f>'Heat Map Export'!Z230-$Z$6</f>
        <v>#N/A</v>
      </c>
      <c r="AA231" s="16" t="e">
        <f>'Heat Map Export'!AA230 - $AA$6</f>
        <v>#N/A</v>
      </c>
      <c r="AB231" s="16" t="e">
        <f>'Heat Map Export'!AB230-$AB$6</f>
        <v>#N/A</v>
      </c>
      <c r="AC231" s="16" t="e">
        <f>'Heat Map Export'!AC230 - $AC$6</f>
        <v>#N/A</v>
      </c>
      <c r="AD231" s="16" t="e">
        <f>'Heat Map Export'!AD230 - $AD$6</f>
        <v>#N/A</v>
      </c>
    </row>
    <row r="232" spans="1:30" s="19" customFormat="1" ht="14.5" x14ac:dyDescent="0.35">
      <c r="A232" s="27">
        <f>'Heat Map Export'!A231</f>
        <v>0</v>
      </c>
      <c r="B232" s="28">
        <f>'Heat Map Export'!B231</f>
        <v>0</v>
      </c>
      <c r="C232" s="16" t="e">
        <f>'Heat Map Export'!C231 - $C$6</f>
        <v>#N/A</v>
      </c>
      <c r="D232" s="16" t="e">
        <f>'Heat Map Export'!D231 - $D$6</f>
        <v>#N/A</v>
      </c>
      <c r="E232" s="16" t="e">
        <f>'Heat Map Export'!E231 - $E$6</f>
        <v>#N/A</v>
      </c>
      <c r="F232" s="16" t="e">
        <f>'Heat Map Export'!F231 - $F$6</f>
        <v>#N/A</v>
      </c>
      <c r="G232" s="16" t="e">
        <f>'Heat Map Export'!G231 - $G$6</f>
        <v>#N/A</v>
      </c>
      <c r="H232" s="16" t="e">
        <f>'Heat Map Export'!H231 - $H$6</f>
        <v>#N/A</v>
      </c>
      <c r="I232" s="16" t="e">
        <f>'Heat Map Export'!I231 - $I$6</f>
        <v>#N/A</v>
      </c>
      <c r="J232" s="16" t="e">
        <f>'Heat Map Export'!J231 - $J$6</f>
        <v>#N/A</v>
      </c>
      <c r="K232" s="16" t="e">
        <f>'Heat Map Export'!K231 - $K$6</f>
        <v>#N/A</v>
      </c>
      <c r="L232" s="16" t="e">
        <f>'Heat Map Export'!L231 - $L$6</f>
        <v>#N/A</v>
      </c>
      <c r="M232" s="16" t="e">
        <f>'Heat Map Export'!M231 - $M$6</f>
        <v>#N/A</v>
      </c>
      <c r="N232" s="16" t="e">
        <f>'Heat Map Export'!N231 - $N$6</f>
        <v>#N/A</v>
      </c>
      <c r="O232" s="16" t="e">
        <f>'Heat Map Export'!O231 - $O$6</f>
        <v>#N/A</v>
      </c>
      <c r="P232" s="16" t="e">
        <f>'Heat Map Export'!P231 - $P$6</f>
        <v>#N/A</v>
      </c>
      <c r="Q232" s="16" t="e">
        <f>'Heat Map Export'!Q231 - $Q$6</f>
        <v>#N/A</v>
      </c>
      <c r="R232" s="16" t="e">
        <f>'Heat Map Export'!R231 - $R$6</f>
        <v>#N/A</v>
      </c>
      <c r="S232" s="16" t="e">
        <f>'Heat Map Export'!S231 - $S$6</f>
        <v>#N/A</v>
      </c>
      <c r="T232" s="16" t="e">
        <f>'Heat Map Export'!T231 - $T$6</f>
        <v>#N/A</v>
      </c>
      <c r="U232" s="16" t="e">
        <f>'Heat Map Export'!U231 - $U$6</f>
        <v>#N/A</v>
      </c>
      <c r="V232" s="16" t="e">
        <f>'Heat Map Export'!V231 - $V$6</f>
        <v>#N/A</v>
      </c>
      <c r="W232" s="16" t="e">
        <f>'Heat Map Export'!W231 - $W$6</f>
        <v>#N/A</v>
      </c>
      <c r="X232" s="16" t="e">
        <f>'Heat Map Export'!X231 - $X$6</f>
        <v>#N/A</v>
      </c>
      <c r="Y232" s="16" t="e">
        <f>'Heat Map Export'!Y231 - $Y$6</f>
        <v>#N/A</v>
      </c>
      <c r="Z232" s="16" t="e">
        <f>'Heat Map Export'!Z231 - $Z$6</f>
        <v>#N/A</v>
      </c>
      <c r="AA232" s="16" t="e">
        <f>'Heat Map Export'!AA231 - $AA$6</f>
        <v>#N/A</v>
      </c>
      <c r="AB232" s="16" t="e">
        <f>'Heat Map Export'!AB231 - $AB$6</f>
        <v>#N/A</v>
      </c>
      <c r="AC232" s="16" t="e">
        <f>'Heat Map Export'!AC231 - $AC$6</f>
        <v>#N/A</v>
      </c>
      <c r="AD232" s="16" t="e">
        <f>'Heat Map Export'!AD231 - $AD$6</f>
        <v>#N/A</v>
      </c>
    </row>
    <row r="233" spans="1:30" s="19" customFormat="1" ht="14.5" x14ac:dyDescent="0.35">
      <c r="A233" s="27">
        <f>'Heat Map Export'!A232</f>
        <v>0</v>
      </c>
      <c r="B233" s="28">
        <f>'Heat Map Export'!B232</f>
        <v>0</v>
      </c>
      <c r="C233" s="16" t="e">
        <f>'Heat Map Export'!C232 - $C$6</f>
        <v>#N/A</v>
      </c>
      <c r="D233" s="16" t="e">
        <f>'Heat Map Export'!D232 - $D$6</f>
        <v>#N/A</v>
      </c>
      <c r="E233" s="16" t="e">
        <f>'Heat Map Export'!E232 - $E$6</f>
        <v>#N/A</v>
      </c>
      <c r="F233" s="16" t="e">
        <f>'Heat Map Export'!F232 - $F$6</f>
        <v>#N/A</v>
      </c>
      <c r="G233" s="16" t="e">
        <f>'Heat Map Export'!G232 - $G$6</f>
        <v>#N/A</v>
      </c>
      <c r="H233" s="16" t="e">
        <f>'Heat Map Export'!H232 - $H$6</f>
        <v>#N/A</v>
      </c>
      <c r="I233" s="16" t="e">
        <f>'Heat Map Export'!I232 -$I$6</f>
        <v>#N/A</v>
      </c>
      <c r="J233" s="16" t="e">
        <f>'Heat Map Export'!J232 - $J$6</f>
        <v>#N/A</v>
      </c>
      <c r="K233" s="16" t="e">
        <f>'Heat Map Export'!K232-$K$6</f>
        <v>#N/A</v>
      </c>
      <c r="L233" s="16" t="e">
        <f>'Heat Map Export'!L232 - $L$6</f>
        <v>#N/A</v>
      </c>
      <c r="M233" s="16" t="e">
        <f>'Heat Map Export'!M232 - $M$6</f>
        <v>#N/A</v>
      </c>
      <c r="N233" s="16" t="e">
        <f>'Heat Map Export'!N232 - $N$6</f>
        <v>#N/A</v>
      </c>
      <c r="O233" s="16" t="e">
        <f>'Heat Map Export'!O232 - $O$6</f>
        <v>#N/A</v>
      </c>
      <c r="P233" s="16" t="e">
        <f>'Heat Map Export'!P232 - $P$6</f>
        <v>#N/A</v>
      </c>
      <c r="Q233" s="16" t="e">
        <f>'Heat Map Export'!Q232 - $Q$6</f>
        <v>#N/A</v>
      </c>
      <c r="R233" s="16" t="e">
        <f>'Heat Map Export'!R232 - $R$6</f>
        <v>#N/A</v>
      </c>
      <c r="S233" s="16" t="e">
        <f>'Heat Map Export'!S232 - $S$6</f>
        <v>#N/A</v>
      </c>
      <c r="T233" s="16" t="e">
        <f>'Heat Map Export'!T232 - $T$6</f>
        <v>#N/A</v>
      </c>
      <c r="U233" s="16" t="e">
        <f>'Heat Map Export'!U232 - $U$6</f>
        <v>#N/A</v>
      </c>
      <c r="V233" s="16" t="e">
        <f>'Heat Map Export'!V232 - $V$6</f>
        <v>#N/A</v>
      </c>
      <c r="W233" s="16" t="e">
        <f>'Heat Map Export'!W232 - $W$6</f>
        <v>#N/A</v>
      </c>
      <c r="X233" s="16" t="e">
        <f>'Heat Map Export'!X232 - $X$6</f>
        <v>#N/A</v>
      </c>
      <c r="Y233" s="16" t="e">
        <f>'Heat Map Export'!Y232 - $Y$6</f>
        <v>#N/A</v>
      </c>
      <c r="Z233" s="16" t="e">
        <f>'Heat Map Export'!Z232-$Z$6</f>
        <v>#N/A</v>
      </c>
      <c r="AA233" s="16" t="e">
        <f>'Heat Map Export'!AA232 - $AA$6</f>
        <v>#N/A</v>
      </c>
      <c r="AB233" s="16" t="e">
        <f>'Heat Map Export'!AB232-$AB$6</f>
        <v>#N/A</v>
      </c>
      <c r="AC233" s="16" t="e">
        <f>'Heat Map Export'!AC232 - $AC$6</f>
        <v>#N/A</v>
      </c>
      <c r="AD233" s="16" t="e">
        <f>'Heat Map Export'!AD232 - $AD$6</f>
        <v>#N/A</v>
      </c>
    </row>
    <row r="234" spans="1:30" s="19" customFormat="1" ht="14.5" x14ac:dyDescent="0.35">
      <c r="A234" s="27">
        <f>'Heat Map Export'!A233</f>
        <v>0</v>
      </c>
      <c r="B234" s="28">
        <f>'Heat Map Export'!B233</f>
        <v>0</v>
      </c>
      <c r="C234" s="16" t="e">
        <f>'Heat Map Export'!C233 - $C$6</f>
        <v>#N/A</v>
      </c>
      <c r="D234" s="16" t="e">
        <f>'Heat Map Export'!D233 - $D$6</f>
        <v>#N/A</v>
      </c>
      <c r="E234" s="16" t="e">
        <f>'Heat Map Export'!E233 - $E$6</f>
        <v>#N/A</v>
      </c>
      <c r="F234" s="16" t="e">
        <f>'Heat Map Export'!F233 - $F$6</f>
        <v>#N/A</v>
      </c>
      <c r="G234" s="16" t="e">
        <f>'Heat Map Export'!G233 - $G$6</f>
        <v>#N/A</v>
      </c>
      <c r="H234" s="16" t="e">
        <f>'Heat Map Export'!H233 - $H$6</f>
        <v>#N/A</v>
      </c>
      <c r="I234" s="16" t="e">
        <f>'Heat Map Export'!I233 - $I$6</f>
        <v>#N/A</v>
      </c>
      <c r="J234" s="16" t="e">
        <f>'Heat Map Export'!J233 - $J$6</f>
        <v>#N/A</v>
      </c>
      <c r="K234" s="16" t="e">
        <f>'Heat Map Export'!K233 - $K$6</f>
        <v>#N/A</v>
      </c>
      <c r="L234" s="16" t="e">
        <f>'Heat Map Export'!L233 - $L$6</f>
        <v>#N/A</v>
      </c>
      <c r="M234" s="16" t="e">
        <f>'Heat Map Export'!M233 - $M$6</f>
        <v>#N/A</v>
      </c>
      <c r="N234" s="16" t="e">
        <f>'Heat Map Export'!N233 - $N$6</f>
        <v>#N/A</v>
      </c>
      <c r="O234" s="16" t="e">
        <f>'Heat Map Export'!O233 - $O$6</f>
        <v>#N/A</v>
      </c>
      <c r="P234" s="16" t="e">
        <f>'Heat Map Export'!P233 - $P$6</f>
        <v>#N/A</v>
      </c>
      <c r="Q234" s="16" t="e">
        <f>'Heat Map Export'!Q233 - $Q$6</f>
        <v>#N/A</v>
      </c>
      <c r="R234" s="16" t="e">
        <f>'Heat Map Export'!R233 - $R$6</f>
        <v>#N/A</v>
      </c>
      <c r="S234" s="16" t="e">
        <f>'Heat Map Export'!S233 - $S$6</f>
        <v>#N/A</v>
      </c>
      <c r="T234" s="16" t="e">
        <f>'Heat Map Export'!T233 - $T$6</f>
        <v>#N/A</v>
      </c>
      <c r="U234" s="16" t="e">
        <f>'Heat Map Export'!U233 - $U$6</f>
        <v>#N/A</v>
      </c>
      <c r="V234" s="16" t="e">
        <f>'Heat Map Export'!V233 - $V$6</f>
        <v>#N/A</v>
      </c>
      <c r="W234" s="16" t="e">
        <f>'Heat Map Export'!W233 - $W$6</f>
        <v>#N/A</v>
      </c>
      <c r="X234" s="16" t="e">
        <f>'Heat Map Export'!X233 - $X$6</f>
        <v>#N/A</v>
      </c>
      <c r="Y234" s="16" t="e">
        <f>'Heat Map Export'!Y233 - $Y$6</f>
        <v>#N/A</v>
      </c>
      <c r="Z234" s="16" t="e">
        <f>'Heat Map Export'!Z233 - $Z$6</f>
        <v>#N/A</v>
      </c>
      <c r="AA234" s="16" t="e">
        <f>'Heat Map Export'!AA233 - $AA$6</f>
        <v>#N/A</v>
      </c>
      <c r="AB234" s="16" t="e">
        <f>'Heat Map Export'!AB233 - $AB$6</f>
        <v>#N/A</v>
      </c>
      <c r="AC234" s="16" t="e">
        <f>'Heat Map Export'!AC233 - $AC$6</f>
        <v>#N/A</v>
      </c>
      <c r="AD234" s="16" t="e">
        <f>'Heat Map Export'!AD233 - $AD$6</f>
        <v>#N/A</v>
      </c>
    </row>
    <row r="235" spans="1:30" s="19" customFormat="1" ht="14.5" x14ac:dyDescent="0.35">
      <c r="A235" s="27">
        <f>'Heat Map Export'!A234</f>
        <v>0</v>
      </c>
      <c r="B235" s="28">
        <f>'Heat Map Export'!B234</f>
        <v>0</v>
      </c>
      <c r="C235" s="16" t="e">
        <f>'Heat Map Export'!C234 - $C$6</f>
        <v>#N/A</v>
      </c>
      <c r="D235" s="16" t="e">
        <f>'Heat Map Export'!D234 - $D$6</f>
        <v>#N/A</v>
      </c>
      <c r="E235" s="16" t="e">
        <f>'Heat Map Export'!E234 - $E$6</f>
        <v>#N/A</v>
      </c>
      <c r="F235" s="16" t="e">
        <f>'Heat Map Export'!F234 - $F$6</f>
        <v>#N/A</v>
      </c>
      <c r="G235" s="16" t="e">
        <f>'Heat Map Export'!G234 - $G$6</f>
        <v>#N/A</v>
      </c>
      <c r="H235" s="16" t="e">
        <f>'Heat Map Export'!H234 - $H$6</f>
        <v>#N/A</v>
      </c>
      <c r="I235" s="16" t="e">
        <f>'Heat Map Export'!I234 -$I$6</f>
        <v>#N/A</v>
      </c>
      <c r="J235" s="16" t="e">
        <f>'Heat Map Export'!J234 - $J$6</f>
        <v>#N/A</v>
      </c>
      <c r="K235" s="16" t="e">
        <f>'Heat Map Export'!K234-$K$6</f>
        <v>#N/A</v>
      </c>
      <c r="L235" s="16" t="e">
        <f>'Heat Map Export'!L234 - $L$6</f>
        <v>#N/A</v>
      </c>
      <c r="M235" s="16" t="e">
        <f>'Heat Map Export'!M234 - $M$6</f>
        <v>#N/A</v>
      </c>
      <c r="N235" s="16" t="e">
        <f>'Heat Map Export'!N234 - $N$6</f>
        <v>#N/A</v>
      </c>
      <c r="O235" s="16" t="e">
        <f>'Heat Map Export'!O234 - $O$6</f>
        <v>#N/A</v>
      </c>
      <c r="P235" s="16" t="e">
        <f>'Heat Map Export'!P234 - $P$6</f>
        <v>#N/A</v>
      </c>
      <c r="Q235" s="16" t="e">
        <f>'Heat Map Export'!Q234 - $Q$6</f>
        <v>#N/A</v>
      </c>
      <c r="R235" s="16" t="e">
        <f>'Heat Map Export'!R234 - $R$6</f>
        <v>#N/A</v>
      </c>
      <c r="S235" s="16" t="e">
        <f>'Heat Map Export'!S234 - $S$6</f>
        <v>#N/A</v>
      </c>
      <c r="T235" s="16" t="e">
        <f>'Heat Map Export'!T234 - $T$6</f>
        <v>#N/A</v>
      </c>
      <c r="U235" s="16" t="e">
        <f>'Heat Map Export'!U234 - $U$6</f>
        <v>#N/A</v>
      </c>
      <c r="V235" s="16" t="e">
        <f>'Heat Map Export'!V234 - $V$6</f>
        <v>#N/A</v>
      </c>
      <c r="W235" s="16" t="e">
        <f>'Heat Map Export'!W234 - $W$6</f>
        <v>#N/A</v>
      </c>
      <c r="X235" s="16" t="e">
        <f>'Heat Map Export'!X234 - $X$6</f>
        <v>#N/A</v>
      </c>
      <c r="Y235" s="16" t="e">
        <f>'Heat Map Export'!Y234 - $Y$6</f>
        <v>#N/A</v>
      </c>
      <c r="Z235" s="16" t="e">
        <f>'Heat Map Export'!Z234-$Z$6</f>
        <v>#N/A</v>
      </c>
      <c r="AA235" s="16" t="e">
        <f>'Heat Map Export'!AA234 - $AA$6</f>
        <v>#N/A</v>
      </c>
      <c r="AB235" s="16" t="e">
        <f>'Heat Map Export'!AB234-$AB$6</f>
        <v>#N/A</v>
      </c>
      <c r="AC235" s="16" t="e">
        <f>'Heat Map Export'!AC234 - $AC$6</f>
        <v>#N/A</v>
      </c>
      <c r="AD235" s="16" t="e">
        <f>'Heat Map Export'!AD234 - $AD$6</f>
        <v>#N/A</v>
      </c>
    </row>
    <row r="236" spans="1:30" s="19" customFormat="1" ht="14.5" x14ac:dyDescent="0.35">
      <c r="A236" s="27">
        <f>'Heat Map Export'!A235</f>
        <v>0</v>
      </c>
      <c r="B236" s="28">
        <f>'Heat Map Export'!B235</f>
        <v>0</v>
      </c>
      <c r="C236" s="16" t="e">
        <f>'Heat Map Export'!C235 - $C$6</f>
        <v>#N/A</v>
      </c>
      <c r="D236" s="16" t="e">
        <f>'Heat Map Export'!D235 - $D$6</f>
        <v>#N/A</v>
      </c>
      <c r="E236" s="16" t="e">
        <f>'Heat Map Export'!E235 - $E$6</f>
        <v>#N/A</v>
      </c>
      <c r="F236" s="16" t="e">
        <f>'Heat Map Export'!F235 - $F$6</f>
        <v>#N/A</v>
      </c>
      <c r="G236" s="16" t="e">
        <f>'Heat Map Export'!G235 - $G$6</f>
        <v>#N/A</v>
      </c>
      <c r="H236" s="16" t="e">
        <f>'Heat Map Export'!H235 - $H$6</f>
        <v>#N/A</v>
      </c>
      <c r="I236" s="16" t="e">
        <f>'Heat Map Export'!I235 - $I$6</f>
        <v>#N/A</v>
      </c>
      <c r="J236" s="16" t="e">
        <f>'Heat Map Export'!J235 - $J$6</f>
        <v>#N/A</v>
      </c>
      <c r="K236" s="16" t="e">
        <f>'Heat Map Export'!K235 - $K$6</f>
        <v>#N/A</v>
      </c>
      <c r="L236" s="16" t="e">
        <f>'Heat Map Export'!L235 - $L$6</f>
        <v>#N/A</v>
      </c>
      <c r="M236" s="16" t="e">
        <f>'Heat Map Export'!M235 - $M$6</f>
        <v>#N/A</v>
      </c>
      <c r="N236" s="16" t="e">
        <f>'Heat Map Export'!N235 - $N$6</f>
        <v>#N/A</v>
      </c>
      <c r="O236" s="16" t="e">
        <f>'Heat Map Export'!O235 - $O$6</f>
        <v>#N/A</v>
      </c>
      <c r="P236" s="16" t="e">
        <f>'Heat Map Export'!P235 - $P$6</f>
        <v>#N/A</v>
      </c>
      <c r="Q236" s="16" t="e">
        <f>'Heat Map Export'!Q235 - $Q$6</f>
        <v>#N/A</v>
      </c>
      <c r="R236" s="16" t="e">
        <f>'Heat Map Export'!R235 - $R$6</f>
        <v>#N/A</v>
      </c>
      <c r="S236" s="16" t="e">
        <f>'Heat Map Export'!S235 - $S$6</f>
        <v>#N/A</v>
      </c>
      <c r="T236" s="16" t="e">
        <f>'Heat Map Export'!T235 - $T$6</f>
        <v>#N/A</v>
      </c>
      <c r="U236" s="16" t="e">
        <f>'Heat Map Export'!U235 - $U$6</f>
        <v>#N/A</v>
      </c>
      <c r="V236" s="16" t="e">
        <f>'Heat Map Export'!V235 - $V$6</f>
        <v>#N/A</v>
      </c>
      <c r="W236" s="16" t="e">
        <f>'Heat Map Export'!W235 - $W$6</f>
        <v>#N/A</v>
      </c>
      <c r="X236" s="16" t="e">
        <f>'Heat Map Export'!X235 - $X$6</f>
        <v>#N/A</v>
      </c>
      <c r="Y236" s="16" t="e">
        <f>'Heat Map Export'!Y235 - $Y$6</f>
        <v>#N/A</v>
      </c>
      <c r="Z236" s="16" t="e">
        <f>'Heat Map Export'!Z235 - $Z$6</f>
        <v>#N/A</v>
      </c>
      <c r="AA236" s="16" t="e">
        <f>'Heat Map Export'!AA235 - $AA$6</f>
        <v>#N/A</v>
      </c>
      <c r="AB236" s="16" t="e">
        <f>'Heat Map Export'!AB235 - $AB$6</f>
        <v>#N/A</v>
      </c>
      <c r="AC236" s="16" t="e">
        <f>'Heat Map Export'!AC235 - $AC$6</f>
        <v>#N/A</v>
      </c>
      <c r="AD236" s="16" t="e">
        <f>'Heat Map Export'!AD235 - $AD$6</f>
        <v>#N/A</v>
      </c>
    </row>
    <row r="237" spans="1:30" s="19" customFormat="1" ht="14.5" x14ac:dyDescent="0.35">
      <c r="A237" s="27">
        <f>'Heat Map Export'!A236</f>
        <v>0</v>
      </c>
      <c r="B237" s="28">
        <f>'Heat Map Export'!B236</f>
        <v>0</v>
      </c>
      <c r="C237" s="16" t="e">
        <f>'Heat Map Export'!C236 - $C$6</f>
        <v>#N/A</v>
      </c>
      <c r="D237" s="16" t="e">
        <f>'Heat Map Export'!D236 - $D$6</f>
        <v>#N/A</v>
      </c>
      <c r="E237" s="16" t="e">
        <f>'Heat Map Export'!E236 - $E$6</f>
        <v>#N/A</v>
      </c>
      <c r="F237" s="16" t="e">
        <f>'Heat Map Export'!F236 - $F$6</f>
        <v>#N/A</v>
      </c>
      <c r="G237" s="16" t="e">
        <f>'Heat Map Export'!G236 - $G$6</f>
        <v>#N/A</v>
      </c>
      <c r="H237" s="16" t="e">
        <f>'Heat Map Export'!H236 - $H$6</f>
        <v>#N/A</v>
      </c>
      <c r="I237" s="16" t="e">
        <f>'Heat Map Export'!I236 -$I$6</f>
        <v>#N/A</v>
      </c>
      <c r="J237" s="16" t="e">
        <f>'Heat Map Export'!J236 - $J$6</f>
        <v>#N/A</v>
      </c>
      <c r="K237" s="16" t="e">
        <f>'Heat Map Export'!K236-$K$6</f>
        <v>#N/A</v>
      </c>
      <c r="L237" s="16" t="e">
        <f>'Heat Map Export'!L236 - $L$6</f>
        <v>#N/A</v>
      </c>
      <c r="M237" s="16" t="e">
        <f>'Heat Map Export'!M236 - $M$6</f>
        <v>#N/A</v>
      </c>
      <c r="N237" s="16" t="e">
        <f>'Heat Map Export'!N236 - $N$6</f>
        <v>#N/A</v>
      </c>
      <c r="O237" s="16" t="e">
        <f>'Heat Map Export'!O236 - $O$6</f>
        <v>#N/A</v>
      </c>
      <c r="P237" s="16" t="e">
        <f>'Heat Map Export'!P236 - $P$6</f>
        <v>#N/A</v>
      </c>
      <c r="Q237" s="16" t="e">
        <f>'Heat Map Export'!Q236 - $Q$6</f>
        <v>#N/A</v>
      </c>
      <c r="R237" s="16" t="e">
        <f>'Heat Map Export'!R236 - $R$6</f>
        <v>#N/A</v>
      </c>
      <c r="S237" s="16" t="e">
        <f>'Heat Map Export'!S236 - $S$6</f>
        <v>#N/A</v>
      </c>
      <c r="T237" s="16" t="e">
        <f>'Heat Map Export'!T236 - $T$6</f>
        <v>#N/A</v>
      </c>
      <c r="U237" s="16" t="e">
        <f>'Heat Map Export'!U236 - $U$6</f>
        <v>#N/A</v>
      </c>
      <c r="V237" s="16" t="e">
        <f>'Heat Map Export'!V236 - $V$6</f>
        <v>#N/A</v>
      </c>
      <c r="W237" s="16" t="e">
        <f>'Heat Map Export'!W236 - $W$6</f>
        <v>#N/A</v>
      </c>
      <c r="X237" s="16" t="e">
        <f>'Heat Map Export'!X236 - $X$6</f>
        <v>#N/A</v>
      </c>
      <c r="Y237" s="16" t="e">
        <f>'Heat Map Export'!Y236 - $Y$6</f>
        <v>#N/A</v>
      </c>
      <c r="Z237" s="16" t="e">
        <f>'Heat Map Export'!Z236-$Z$6</f>
        <v>#N/A</v>
      </c>
      <c r="AA237" s="16" t="e">
        <f>'Heat Map Export'!AA236 - $AA$6</f>
        <v>#N/A</v>
      </c>
      <c r="AB237" s="16" t="e">
        <f>'Heat Map Export'!AB236-$AB$6</f>
        <v>#N/A</v>
      </c>
      <c r="AC237" s="16" t="e">
        <f>'Heat Map Export'!AC236 - $AC$6</f>
        <v>#N/A</v>
      </c>
      <c r="AD237" s="16" t="e">
        <f>'Heat Map Export'!AD236 - $AD$6</f>
        <v>#N/A</v>
      </c>
    </row>
    <row r="238" spans="1:30" s="19" customFormat="1" ht="14.5" x14ac:dyDescent="0.35">
      <c r="A238" s="27">
        <f>'Heat Map Export'!A237</f>
        <v>0</v>
      </c>
      <c r="B238" s="28">
        <f>'Heat Map Export'!B237</f>
        <v>0</v>
      </c>
      <c r="C238" s="16" t="e">
        <f>'Heat Map Export'!C237 - $C$6</f>
        <v>#N/A</v>
      </c>
      <c r="D238" s="16" t="e">
        <f>'Heat Map Export'!D237 - $D$6</f>
        <v>#N/A</v>
      </c>
      <c r="E238" s="16" t="e">
        <f>'Heat Map Export'!E237 - $E$6</f>
        <v>#N/A</v>
      </c>
      <c r="F238" s="16" t="e">
        <f>'Heat Map Export'!F237 - $F$6</f>
        <v>#N/A</v>
      </c>
      <c r="G238" s="16" t="e">
        <f>'Heat Map Export'!G237 - $G$6</f>
        <v>#N/A</v>
      </c>
      <c r="H238" s="16" t="e">
        <f>'Heat Map Export'!H237 - $H$6</f>
        <v>#N/A</v>
      </c>
      <c r="I238" s="16" t="e">
        <f>'Heat Map Export'!I237 - $I$6</f>
        <v>#N/A</v>
      </c>
      <c r="J238" s="16" t="e">
        <f>'Heat Map Export'!J237 - $J$6</f>
        <v>#N/A</v>
      </c>
      <c r="K238" s="16" t="e">
        <f>'Heat Map Export'!K237 - $K$6</f>
        <v>#N/A</v>
      </c>
      <c r="L238" s="16" t="e">
        <f>'Heat Map Export'!L237 - $L$6</f>
        <v>#N/A</v>
      </c>
      <c r="M238" s="16" t="e">
        <f>'Heat Map Export'!M237 - $M$6</f>
        <v>#N/A</v>
      </c>
      <c r="N238" s="16" t="e">
        <f>'Heat Map Export'!N237 - $N$6</f>
        <v>#N/A</v>
      </c>
      <c r="O238" s="16" t="e">
        <f>'Heat Map Export'!O237 - $O$6</f>
        <v>#N/A</v>
      </c>
      <c r="P238" s="16" t="e">
        <f>'Heat Map Export'!P237 - $P$6</f>
        <v>#N/A</v>
      </c>
      <c r="Q238" s="16" t="e">
        <f>'Heat Map Export'!Q237 - $Q$6</f>
        <v>#N/A</v>
      </c>
      <c r="R238" s="16" t="e">
        <f>'Heat Map Export'!R237 - $R$6</f>
        <v>#N/A</v>
      </c>
      <c r="S238" s="16" t="e">
        <f>'Heat Map Export'!S237 - $S$6</f>
        <v>#N/A</v>
      </c>
      <c r="T238" s="16" t="e">
        <f>'Heat Map Export'!T237 - $T$6</f>
        <v>#N/A</v>
      </c>
      <c r="U238" s="16" t="e">
        <f>'Heat Map Export'!U237 - $U$6</f>
        <v>#N/A</v>
      </c>
      <c r="V238" s="16" t="e">
        <f>'Heat Map Export'!V237 - $V$6</f>
        <v>#N/A</v>
      </c>
      <c r="W238" s="16" t="e">
        <f>'Heat Map Export'!W237 - $W$6</f>
        <v>#N/A</v>
      </c>
      <c r="X238" s="16" t="e">
        <f>'Heat Map Export'!X237 - $X$6</f>
        <v>#N/A</v>
      </c>
      <c r="Y238" s="16" t="e">
        <f>'Heat Map Export'!Y237 - $Y$6</f>
        <v>#N/A</v>
      </c>
      <c r="Z238" s="16" t="e">
        <f>'Heat Map Export'!Z237 - $Z$6</f>
        <v>#N/A</v>
      </c>
      <c r="AA238" s="16" t="e">
        <f>'Heat Map Export'!AA237 - $AA$6</f>
        <v>#N/A</v>
      </c>
      <c r="AB238" s="16" t="e">
        <f>'Heat Map Export'!AB237 - $AB$6</f>
        <v>#N/A</v>
      </c>
      <c r="AC238" s="16" t="e">
        <f>'Heat Map Export'!AC237 - $AC$6</f>
        <v>#N/A</v>
      </c>
      <c r="AD238" s="16" t="e">
        <f>'Heat Map Export'!AD237 - $AD$6</f>
        <v>#N/A</v>
      </c>
    </row>
    <row r="239" spans="1:30" s="19" customFormat="1" ht="14.5" x14ac:dyDescent="0.35">
      <c r="A239" s="27">
        <f>'Heat Map Export'!A238</f>
        <v>0</v>
      </c>
      <c r="B239" s="28">
        <f>'Heat Map Export'!B238</f>
        <v>0</v>
      </c>
      <c r="C239" s="16" t="e">
        <f>'Heat Map Export'!C238 - $C$6</f>
        <v>#N/A</v>
      </c>
      <c r="D239" s="16" t="e">
        <f>'Heat Map Export'!D238 - $D$6</f>
        <v>#N/A</v>
      </c>
      <c r="E239" s="16" t="e">
        <f>'Heat Map Export'!E238 - $E$6</f>
        <v>#N/A</v>
      </c>
      <c r="F239" s="16" t="e">
        <f>'Heat Map Export'!F238 - $F$6</f>
        <v>#N/A</v>
      </c>
      <c r="G239" s="16" t="e">
        <f>'Heat Map Export'!G238 - $G$6</f>
        <v>#N/A</v>
      </c>
      <c r="H239" s="16" t="e">
        <f>'Heat Map Export'!H238 - $H$6</f>
        <v>#N/A</v>
      </c>
      <c r="I239" s="16" t="e">
        <f>'Heat Map Export'!I238 -$I$6</f>
        <v>#N/A</v>
      </c>
      <c r="J239" s="16" t="e">
        <f>'Heat Map Export'!J238 - $J$6</f>
        <v>#N/A</v>
      </c>
      <c r="K239" s="16" t="e">
        <f>'Heat Map Export'!K238-$K$6</f>
        <v>#N/A</v>
      </c>
      <c r="L239" s="16" t="e">
        <f>'Heat Map Export'!L238 - $L$6</f>
        <v>#N/A</v>
      </c>
      <c r="M239" s="16" t="e">
        <f>'Heat Map Export'!M238 - $M$6</f>
        <v>#N/A</v>
      </c>
      <c r="N239" s="16" t="e">
        <f>'Heat Map Export'!N238 - $N$6</f>
        <v>#N/A</v>
      </c>
      <c r="O239" s="16" t="e">
        <f>'Heat Map Export'!O238 - $O$6</f>
        <v>#N/A</v>
      </c>
      <c r="P239" s="16" t="e">
        <f>'Heat Map Export'!P238 - $P$6</f>
        <v>#N/A</v>
      </c>
      <c r="Q239" s="16" t="e">
        <f>'Heat Map Export'!Q238 - $Q$6</f>
        <v>#N/A</v>
      </c>
      <c r="R239" s="16" t="e">
        <f>'Heat Map Export'!R238 - $R$6</f>
        <v>#N/A</v>
      </c>
      <c r="S239" s="16" t="e">
        <f>'Heat Map Export'!S238 - $S$6</f>
        <v>#N/A</v>
      </c>
      <c r="T239" s="16" t="e">
        <f>'Heat Map Export'!T238 - $T$6</f>
        <v>#N/A</v>
      </c>
      <c r="U239" s="16" t="e">
        <f>'Heat Map Export'!U238 - $U$6</f>
        <v>#N/A</v>
      </c>
      <c r="V239" s="16" t="e">
        <f>'Heat Map Export'!V238 - $V$6</f>
        <v>#N/A</v>
      </c>
      <c r="W239" s="16" t="e">
        <f>'Heat Map Export'!W238 - $W$6</f>
        <v>#N/A</v>
      </c>
      <c r="X239" s="16" t="e">
        <f>'Heat Map Export'!X238 - $X$6</f>
        <v>#N/A</v>
      </c>
      <c r="Y239" s="16" t="e">
        <f>'Heat Map Export'!Y238 - $Y$6</f>
        <v>#N/A</v>
      </c>
      <c r="Z239" s="16" t="e">
        <f>'Heat Map Export'!Z238-$Z$6</f>
        <v>#N/A</v>
      </c>
      <c r="AA239" s="16" t="e">
        <f>'Heat Map Export'!AA238 - $AA$6</f>
        <v>#N/A</v>
      </c>
      <c r="AB239" s="16" t="e">
        <f>'Heat Map Export'!AB238-$AB$6</f>
        <v>#N/A</v>
      </c>
      <c r="AC239" s="16" t="e">
        <f>'Heat Map Export'!AC238 - $AC$6</f>
        <v>#N/A</v>
      </c>
      <c r="AD239" s="16" t="e">
        <f>'Heat Map Export'!AD238 - $AD$6</f>
        <v>#N/A</v>
      </c>
    </row>
    <row r="240" spans="1:30" s="19" customFormat="1" ht="14.5" x14ac:dyDescent="0.35">
      <c r="A240" s="27">
        <f>'Heat Map Export'!A239</f>
        <v>0</v>
      </c>
      <c r="B240" s="28">
        <f>'Heat Map Export'!B239</f>
        <v>0</v>
      </c>
      <c r="C240" s="16" t="e">
        <f>'Heat Map Export'!C239 - $C$6</f>
        <v>#N/A</v>
      </c>
      <c r="D240" s="16" t="e">
        <f>'Heat Map Export'!D239 - $D$6</f>
        <v>#N/A</v>
      </c>
      <c r="E240" s="16" t="e">
        <f>'Heat Map Export'!E239 - $E$6</f>
        <v>#N/A</v>
      </c>
      <c r="F240" s="16" t="e">
        <f>'Heat Map Export'!F239 - $F$6</f>
        <v>#N/A</v>
      </c>
      <c r="G240" s="16" t="e">
        <f>'Heat Map Export'!G239 - $G$6</f>
        <v>#N/A</v>
      </c>
      <c r="H240" s="16" t="e">
        <f>'Heat Map Export'!H239 - $H$6</f>
        <v>#N/A</v>
      </c>
      <c r="I240" s="16" t="e">
        <f>'Heat Map Export'!I239 - $I$6</f>
        <v>#N/A</v>
      </c>
      <c r="J240" s="16" t="e">
        <f>'Heat Map Export'!J239 - $J$6</f>
        <v>#N/A</v>
      </c>
      <c r="K240" s="16" t="e">
        <f>'Heat Map Export'!K239 - $K$6</f>
        <v>#N/A</v>
      </c>
      <c r="L240" s="16" t="e">
        <f>'Heat Map Export'!L239 - $L$6</f>
        <v>#N/A</v>
      </c>
      <c r="M240" s="16" t="e">
        <f>'Heat Map Export'!M239 - $M$6</f>
        <v>#N/A</v>
      </c>
      <c r="N240" s="16" t="e">
        <f>'Heat Map Export'!N239 - $N$6</f>
        <v>#N/A</v>
      </c>
      <c r="O240" s="16" t="e">
        <f>'Heat Map Export'!O239 - $O$6</f>
        <v>#N/A</v>
      </c>
      <c r="P240" s="16" t="e">
        <f>'Heat Map Export'!P239 - $P$6</f>
        <v>#N/A</v>
      </c>
      <c r="Q240" s="16" t="e">
        <f>'Heat Map Export'!Q239 - $Q$6</f>
        <v>#N/A</v>
      </c>
      <c r="R240" s="16" t="e">
        <f>'Heat Map Export'!R239 - $R$6</f>
        <v>#N/A</v>
      </c>
      <c r="S240" s="16" t="e">
        <f>'Heat Map Export'!S239 - $S$6</f>
        <v>#N/A</v>
      </c>
      <c r="T240" s="16" t="e">
        <f>'Heat Map Export'!T239 - $T$6</f>
        <v>#N/A</v>
      </c>
      <c r="U240" s="16" t="e">
        <f>'Heat Map Export'!U239 - $U$6</f>
        <v>#N/A</v>
      </c>
      <c r="V240" s="16" t="e">
        <f>'Heat Map Export'!V239 - $V$6</f>
        <v>#N/A</v>
      </c>
      <c r="W240" s="16" t="e">
        <f>'Heat Map Export'!W239 - $W$6</f>
        <v>#N/A</v>
      </c>
      <c r="X240" s="16" t="e">
        <f>'Heat Map Export'!X239 - $X$6</f>
        <v>#N/A</v>
      </c>
      <c r="Y240" s="16" t="e">
        <f>'Heat Map Export'!Y239 - $Y$6</f>
        <v>#N/A</v>
      </c>
      <c r="Z240" s="16" t="e">
        <f>'Heat Map Export'!Z239 - $Z$6</f>
        <v>#N/A</v>
      </c>
      <c r="AA240" s="16" t="e">
        <f>'Heat Map Export'!AA239 - $AA$6</f>
        <v>#N/A</v>
      </c>
      <c r="AB240" s="16" t="e">
        <f>'Heat Map Export'!AB239 - $AB$6</f>
        <v>#N/A</v>
      </c>
      <c r="AC240" s="16" t="e">
        <f>'Heat Map Export'!AC239 - $AC$6</f>
        <v>#N/A</v>
      </c>
      <c r="AD240" s="16" t="e">
        <f>'Heat Map Export'!AD239 - $AD$6</f>
        <v>#N/A</v>
      </c>
    </row>
    <row r="241" spans="1:30" s="19" customFormat="1" ht="14.5" x14ac:dyDescent="0.35">
      <c r="A241" s="27">
        <f>'Heat Map Export'!A240</f>
        <v>0</v>
      </c>
      <c r="B241" s="28">
        <f>'Heat Map Export'!B240</f>
        <v>0</v>
      </c>
      <c r="C241" s="16" t="e">
        <f>'Heat Map Export'!C240 - $C$6</f>
        <v>#N/A</v>
      </c>
      <c r="D241" s="16" t="e">
        <f>'Heat Map Export'!D240 - $D$6</f>
        <v>#N/A</v>
      </c>
      <c r="E241" s="16" t="e">
        <f>'Heat Map Export'!E240 - $E$6</f>
        <v>#N/A</v>
      </c>
      <c r="F241" s="16" t="e">
        <f>'Heat Map Export'!F240 - $F$6</f>
        <v>#N/A</v>
      </c>
      <c r="G241" s="16" t="e">
        <f>'Heat Map Export'!G240 - $G$6</f>
        <v>#N/A</v>
      </c>
      <c r="H241" s="16" t="e">
        <f>'Heat Map Export'!H240 - $H$6</f>
        <v>#N/A</v>
      </c>
      <c r="I241" s="16" t="e">
        <f>'Heat Map Export'!I240 -$I$6</f>
        <v>#N/A</v>
      </c>
      <c r="J241" s="16" t="e">
        <f>'Heat Map Export'!J240 - $J$6</f>
        <v>#N/A</v>
      </c>
      <c r="K241" s="16" t="e">
        <f>'Heat Map Export'!K240-$K$6</f>
        <v>#N/A</v>
      </c>
      <c r="L241" s="16" t="e">
        <f>'Heat Map Export'!L240 - $L$6</f>
        <v>#N/A</v>
      </c>
      <c r="M241" s="16" t="e">
        <f>'Heat Map Export'!M240 - $M$6</f>
        <v>#N/A</v>
      </c>
      <c r="N241" s="16" t="e">
        <f>'Heat Map Export'!N240 - $N$6</f>
        <v>#N/A</v>
      </c>
      <c r="O241" s="16" t="e">
        <f>'Heat Map Export'!O240 - $O$6</f>
        <v>#N/A</v>
      </c>
      <c r="P241" s="16" t="e">
        <f>'Heat Map Export'!P240 - $P$6</f>
        <v>#N/A</v>
      </c>
      <c r="Q241" s="16" t="e">
        <f>'Heat Map Export'!Q240 - $Q$6</f>
        <v>#N/A</v>
      </c>
      <c r="R241" s="16" t="e">
        <f>'Heat Map Export'!R240 - $R$6</f>
        <v>#N/A</v>
      </c>
      <c r="S241" s="16" t="e">
        <f>'Heat Map Export'!S240 - $S$6</f>
        <v>#N/A</v>
      </c>
      <c r="T241" s="16" t="e">
        <f>'Heat Map Export'!T240 - $T$6</f>
        <v>#N/A</v>
      </c>
      <c r="U241" s="16" t="e">
        <f>'Heat Map Export'!U240 - $U$6</f>
        <v>#N/A</v>
      </c>
      <c r="V241" s="16" t="e">
        <f>'Heat Map Export'!V240 - $V$6</f>
        <v>#N/A</v>
      </c>
      <c r="W241" s="16" t="e">
        <f>'Heat Map Export'!W240 - $W$6</f>
        <v>#N/A</v>
      </c>
      <c r="X241" s="16" t="e">
        <f>'Heat Map Export'!X240 - $X$6</f>
        <v>#N/A</v>
      </c>
      <c r="Y241" s="16" t="e">
        <f>'Heat Map Export'!Y240 - $Y$6</f>
        <v>#N/A</v>
      </c>
      <c r="Z241" s="16" t="e">
        <f>'Heat Map Export'!Z240-$Z$6</f>
        <v>#N/A</v>
      </c>
      <c r="AA241" s="16" t="e">
        <f>'Heat Map Export'!AA240 - $AA$6</f>
        <v>#N/A</v>
      </c>
      <c r="AB241" s="16" t="e">
        <f>'Heat Map Export'!AB240-$AB$6</f>
        <v>#N/A</v>
      </c>
      <c r="AC241" s="16" t="e">
        <f>'Heat Map Export'!AC240 - $AC$6</f>
        <v>#N/A</v>
      </c>
      <c r="AD241" s="16" t="e">
        <f>'Heat Map Export'!AD240 - $AD$6</f>
        <v>#N/A</v>
      </c>
    </row>
    <row r="242" spans="1:30" s="19" customFormat="1" ht="14.5" x14ac:dyDescent="0.35">
      <c r="A242" s="27">
        <f>'Heat Map Export'!A241</f>
        <v>0</v>
      </c>
      <c r="B242" s="28">
        <f>'Heat Map Export'!B241</f>
        <v>0</v>
      </c>
      <c r="C242" s="16" t="e">
        <f>'Heat Map Export'!C241 - $C$6</f>
        <v>#N/A</v>
      </c>
      <c r="D242" s="16" t="e">
        <f>'Heat Map Export'!D241 - $D$6</f>
        <v>#N/A</v>
      </c>
      <c r="E242" s="16" t="e">
        <f>'Heat Map Export'!E241 - $E$6</f>
        <v>#N/A</v>
      </c>
      <c r="F242" s="16" t="e">
        <f>'Heat Map Export'!F241 - $F$6</f>
        <v>#N/A</v>
      </c>
      <c r="G242" s="16" t="e">
        <f>'Heat Map Export'!G241 - $G$6</f>
        <v>#N/A</v>
      </c>
      <c r="H242" s="16" t="e">
        <f>'Heat Map Export'!H241 - $H$6</f>
        <v>#N/A</v>
      </c>
      <c r="I242" s="16" t="e">
        <f>'Heat Map Export'!I241 - $I$6</f>
        <v>#N/A</v>
      </c>
      <c r="J242" s="16" t="e">
        <f>'Heat Map Export'!J241 - $J$6</f>
        <v>#N/A</v>
      </c>
      <c r="K242" s="16" t="e">
        <f>'Heat Map Export'!K241 - $K$6</f>
        <v>#N/A</v>
      </c>
      <c r="L242" s="16" t="e">
        <f>'Heat Map Export'!L241 - $L$6</f>
        <v>#N/A</v>
      </c>
      <c r="M242" s="16" t="e">
        <f>'Heat Map Export'!M241 - $M$6</f>
        <v>#N/A</v>
      </c>
      <c r="N242" s="16" t="e">
        <f>'Heat Map Export'!N241 - $N$6</f>
        <v>#N/A</v>
      </c>
      <c r="O242" s="16" t="e">
        <f>'Heat Map Export'!O241 - $O$6</f>
        <v>#N/A</v>
      </c>
      <c r="P242" s="16" t="e">
        <f>'Heat Map Export'!P241 - $P$6</f>
        <v>#N/A</v>
      </c>
      <c r="Q242" s="16" t="e">
        <f>'Heat Map Export'!Q241 - $Q$6</f>
        <v>#N/A</v>
      </c>
      <c r="R242" s="16" t="e">
        <f>'Heat Map Export'!R241 - $R$6</f>
        <v>#N/A</v>
      </c>
      <c r="S242" s="16" t="e">
        <f>'Heat Map Export'!S241 - $S$6</f>
        <v>#N/A</v>
      </c>
      <c r="T242" s="16" t="e">
        <f>'Heat Map Export'!T241 - $T$6</f>
        <v>#N/A</v>
      </c>
      <c r="U242" s="16" t="e">
        <f>'Heat Map Export'!U241 - $U$6</f>
        <v>#N/A</v>
      </c>
      <c r="V242" s="16" t="e">
        <f>'Heat Map Export'!V241 - $V$6</f>
        <v>#N/A</v>
      </c>
      <c r="W242" s="16" t="e">
        <f>'Heat Map Export'!W241 - $W$6</f>
        <v>#N/A</v>
      </c>
      <c r="X242" s="16" t="e">
        <f>'Heat Map Export'!X241 - $X$6</f>
        <v>#N/A</v>
      </c>
      <c r="Y242" s="16" t="e">
        <f>'Heat Map Export'!Y241 - $Y$6</f>
        <v>#N/A</v>
      </c>
      <c r="Z242" s="16" t="e">
        <f>'Heat Map Export'!Z241 - $Z$6</f>
        <v>#N/A</v>
      </c>
      <c r="AA242" s="16" t="e">
        <f>'Heat Map Export'!AA241 - $AA$6</f>
        <v>#N/A</v>
      </c>
      <c r="AB242" s="16" t="e">
        <f>'Heat Map Export'!AB241 - $AB$6</f>
        <v>#N/A</v>
      </c>
      <c r="AC242" s="16" t="e">
        <f>'Heat Map Export'!AC241 - $AC$6</f>
        <v>#N/A</v>
      </c>
      <c r="AD242" s="16" t="e">
        <f>'Heat Map Export'!AD241 - $AD$6</f>
        <v>#N/A</v>
      </c>
    </row>
    <row r="243" spans="1:30" s="19" customFormat="1" ht="14.5" x14ac:dyDescent="0.35">
      <c r="A243" s="27">
        <f>'Heat Map Export'!A242</f>
        <v>0</v>
      </c>
      <c r="B243" s="28">
        <f>'Heat Map Export'!B242</f>
        <v>0</v>
      </c>
      <c r="C243" s="16" t="e">
        <f>'Heat Map Export'!C242 - $C$6</f>
        <v>#N/A</v>
      </c>
      <c r="D243" s="16" t="e">
        <f>'Heat Map Export'!D242 - $D$6</f>
        <v>#N/A</v>
      </c>
      <c r="E243" s="16" t="e">
        <f>'Heat Map Export'!E242 - $E$6</f>
        <v>#N/A</v>
      </c>
      <c r="F243" s="16" t="e">
        <f>'Heat Map Export'!F242 - $F$6</f>
        <v>#N/A</v>
      </c>
      <c r="G243" s="16" t="e">
        <f>'Heat Map Export'!G242 - $G$6</f>
        <v>#N/A</v>
      </c>
      <c r="H243" s="16" t="e">
        <f>'Heat Map Export'!H242 - $H$6</f>
        <v>#N/A</v>
      </c>
      <c r="I243" s="16" t="e">
        <f>'Heat Map Export'!I242 -$I$6</f>
        <v>#N/A</v>
      </c>
      <c r="J243" s="16" t="e">
        <f>'Heat Map Export'!J242 - $J$6</f>
        <v>#N/A</v>
      </c>
      <c r="K243" s="16" t="e">
        <f>'Heat Map Export'!K242-$K$6</f>
        <v>#N/A</v>
      </c>
      <c r="L243" s="16" t="e">
        <f>'Heat Map Export'!L242 - $L$6</f>
        <v>#N/A</v>
      </c>
      <c r="M243" s="16" t="e">
        <f>'Heat Map Export'!M242 - $M$6</f>
        <v>#N/A</v>
      </c>
      <c r="N243" s="16" t="e">
        <f>'Heat Map Export'!N242 - $N$6</f>
        <v>#N/A</v>
      </c>
      <c r="O243" s="16" t="e">
        <f>'Heat Map Export'!O242 - $O$6</f>
        <v>#N/A</v>
      </c>
      <c r="P243" s="16" t="e">
        <f>'Heat Map Export'!P242 - $P$6</f>
        <v>#N/A</v>
      </c>
      <c r="Q243" s="16" t="e">
        <f>'Heat Map Export'!Q242 - $Q$6</f>
        <v>#N/A</v>
      </c>
      <c r="R243" s="16" t="e">
        <f>'Heat Map Export'!R242 - $R$6</f>
        <v>#N/A</v>
      </c>
      <c r="S243" s="16" t="e">
        <f>'Heat Map Export'!S242 - $S$6</f>
        <v>#N/A</v>
      </c>
      <c r="T243" s="16" t="e">
        <f>'Heat Map Export'!T242 - $T$6</f>
        <v>#N/A</v>
      </c>
      <c r="U243" s="16" t="e">
        <f>'Heat Map Export'!U242 - $U$6</f>
        <v>#N/A</v>
      </c>
      <c r="V243" s="16" t="e">
        <f>'Heat Map Export'!V242 - $V$6</f>
        <v>#N/A</v>
      </c>
      <c r="W243" s="16" t="e">
        <f>'Heat Map Export'!W242 - $W$6</f>
        <v>#N/A</v>
      </c>
      <c r="X243" s="16" t="e">
        <f>'Heat Map Export'!X242 - $X$6</f>
        <v>#N/A</v>
      </c>
      <c r="Y243" s="16" t="e">
        <f>'Heat Map Export'!Y242 - $Y$6</f>
        <v>#N/A</v>
      </c>
      <c r="Z243" s="16" t="e">
        <f>'Heat Map Export'!Z242-$Z$6</f>
        <v>#N/A</v>
      </c>
      <c r="AA243" s="16" t="e">
        <f>'Heat Map Export'!AA242 - $AA$6</f>
        <v>#N/A</v>
      </c>
      <c r="AB243" s="16" t="e">
        <f>'Heat Map Export'!AB242-$AB$6</f>
        <v>#N/A</v>
      </c>
      <c r="AC243" s="16" t="e">
        <f>'Heat Map Export'!AC242 - $AC$6</f>
        <v>#N/A</v>
      </c>
      <c r="AD243" s="16" t="e">
        <f>'Heat Map Export'!AD242 - $AD$6</f>
        <v>#N/A</v>
      </c>
    </row>
    <row r="244" spans="1:30" s="19" customFormat="1" ht="14.5" x14ac:dyDescent="0.35">
      <c r="A244" s="27">
        <f>'Heat Map Export'!A243</f>
        <v>0</v>
      </c>
      <c r="B244" s="28">
        <f>'Heat Map Export'!B243</f>
        <v>0</v>
      </c>
      <c r="C244" s="16" t="e">
        <f>'Heat Map Export'!C243 - $C$6</f>
        <v>#N/A</v>
      </c>
      <c r="D244" s="16" t="e">
        <f>'Heat Map Export'!D243 - $D$6</f>
        <v>#N/A</v>
      </c>
      <c r="E244" s="16" t="e">
        <f>'Heat Map Export'!E243 - $E$6</f>
        <v>#N/A</v>
      </c>
      <c r="F244" s="16" t="e">
        <f>'Heat Map Export'!F243 - $F$6</f>
        <v>#N/A</v>
      </c>
      <c r="G244" s="16" t="e">
        <f>'Heat Map Export'!G243 - $G$6</f>
        <v>#N/A</v>
      </c>
      <c r="H244" s="16" t="e">
        <f>'Heat Map Export'!H243 - $H$6</f>
        <v>#N/A</v>
      </c>
      <c r="I244" s="16" t="e">
        <f>'Heat Map Export'!I243 - $I$6</f>
        <v>#N/A</v>
      </c>
      <c r="J244" s="16" t="e">
        <f>'Heat Map Export'!J243 - $J$6</f>
        <v>#N/A</v>
      </c>
      <c r="K244" s="16" t="e">
        <f>'Heat Map Export'!K243 - $K$6</f>
        <v>#N/A</v>
      </c>
      <c r="L244" s="16" t="e">
        <f>'Heat Map Export'!L243 - $L$6</f>
        <v>#N/A</v>
      </c>
      <c r="M244" s="16" t="e">
        <f>'Heat Map Export'!M243 - $M$6</f>
        <v>#N/A</v>
      </c>
      <c r="N244" s="16" t="e">
        <f>'Heat Map Export'!N243 - $N$6</f>
        <v>#N/A</v>
      </c>
      <c r="O244" s="16" t="e">
        <f>'Heat Map Export'!O243 - $O$6</f>
        <v>#N/A</v>
      </c>
      <c r="P244" s="16" t="e">
        <f>'Heat Map Export'!P243 - $P$6</f>
        <v>#N/A</v>
      </c>
      <c r="Q244" s="16" t="e">
        <f>'Heat Map Export'!Q243 - $Q$6</f>
        <v>#N/A</v>
      </c>
      <c r="R244" s="16" t="e">
        <f>'Heat Map Export'!R243 - $R$6</f>
        <v>#N/A</v>
      </c>
      <c r="S244" s="16" t="e">
        <f>'Heat Map Export'!S243 - $S$6</f>
        <v>#N/A</v>
      </c>
      <c r="T244" s="16" t="e">
        <f>'Heat Map Export'!T243 - $T$6</f>
        <v>#N/A</v>
      </c>
      <c r="U244" s="16" t="e">
        <f>'Heat Map Export'!U243 - $U$6</f>
        <v>#N/A</v>
      </c>
      <c r="V244" s="16" t="e">
        <f>'Heat Map Export'!V243 - $V$6</f>
        <v>#N/A</v>
      </c>
      <c r="W244" s="16" t="e">
        <f>'Heat Map Export'!W243 - $W$6</f>
        <v>#N/A</v>
      </c>
      <c r="X244" s="16" t="e">
        <f>'Heat Map Export'!X243 - $X$6</f>
        <v>#N/A</v>
      </c>
      <c r="Y244" s="16" t="e">
        <f>'Heat Map Export'!Y243 - $Y$6</f>
        <v>#N/A</v>
      </c>
      <c r="Z244" s="16" t="e">
        <f>'Heat Map Export'!Z243 - $Z$6</f>
        <v>#N/A</v>
      </c>
      <c r="AA244" s="16" t="e">
        <f>'Heat Map Export'!AA243 - $AA$6</f>
        <v>#N/A</v>
      </c>
      <c r="AB244" s="16" t="e">
        <f>'Heat Map Export'!AB243 - $AB$6</f>
        <v>#N/A</v>
      </c>
      <c r="AC244" s="16" t="e">
        <f>'Heat Map Export'!AC243 - $AC$6</f>
        <v>#N/A</v>
      </c>
      <c r="AD244" s="16" t="e">
        <f>'Heat Map Export'!AD243 - $AD$6</f>
        <v>#N/A</v>
      </c>
    </row>
    <row r="245" spans="1:30" s="19" customFormat="1" ht="14.5" x14ac:dyDescent="0.35">
      <c r="A245" s="27">
        <f>'Heat Map Export'!A244</f>
        <v>0</v>
      </c>
      <c r="B245" s="28">
        <f>'Heat Map Export'!B244</f>
        <v>0</v>
      </c>
      <c r="C245" s="16" t="e">
        <f>'Heat Map Export'!C244 - $C$6</f>
        <v>#N/A</v>
      </c>
      <c r="D245" s="16" t="e">
        <f>'Heat Map Export'!D244 - $D$6</f>
        <v>#N/A</v>
      </c>
      <c r="E245" s="16" t="e">
        <f>'Heat Map Export'!E244 - $E$6</f>
        <v>#N/A</v>
      </c>
      <c r="F245" s="16" t="e">
        <f>'Heat Map Export'!F244 - $F$6</f>
        <v>#N/A</v>
      </c>
      <c r="G245" s="16" t="e">
        <f>'Heat Map Export'!G244 - $G$6</f>
        <v>#N/A</v>
      </c>
      <c r="H245" s="16" t="e">
        <f>'Heat Map Export'!H244 - $H$6</f>
        <v>#N/A</v>
      </c>
      <c r="I245" s="16" t="e">
        <f>'Heat Map Export'!I244 -$I$6</f>
        <v>#N/A</v>
      </c>
      <c r="J245" s="16" t="e">
        <f>'Heat Map Export'!J244 - $J$6</f>
        <v>#N/A</v>
      </c>
      <c r="K245" s="16" t="e">
        <f>'Heat Map Export'!K244-$K$6</f>
        <v>#N/A</v>
      </c>
      <c r="L245" s="16" t="e">
        <f>'Heat Map Export'!L244 - $L$6</f>
        <v>#N/A</v>
      </c>
      <c r="M245" s="16" t="e">
        <f>'Heat Map Export'!M244 - $M$6</f>
        <v>#N/A</v>
      </c>
      <c r="N245" s="16" t="e">
        <f>'Heat Map Export'!N244 - $N$6</f>
        <v>#N/A</v>
      </c>
      <c r="O245" s="16" t="e">
        <f>'Heat Map Export'!O244 - $O$6</f>
        <v>#N/A</v>
      </c>
      <c r="P245" s="16" t="e">
        <f>'Heat Map Export'!P244 - $P$6</f>
        <v>#N/A</v>
      </c>
      <c r="Q245" s="16" t="e">
        <f>'Heat Map Export'!Q244 - $Q$6</f>
        <v>#N/A</v>
      </c>
      <c r="R245" s="16" t="e">
        <f>'Heat Map Export'!R244 - $R$6</f>
        <v>#N/A</v>
      </c>
      <c r="S245" s="16" t="e">
        <f>'Heat Map Export'!S244 - $S$6</f>
        <v>#N/A</v>
      </c>
      <c r="T245" s="16" t="e">
        <f>'Heat Map Export'!T244 - $T$6</f>
        <v>#N/A</v>
      </c>
      <c r="U245" s="16" t="e">
        <f>'Heat Map Export'!U244 - $U$6</f>
        <v>#N/A</v>
      </c>
      <c r="V245" s="16" t="e">
        <f>'Heat Map Export'!V244 - $V$6</f>
        <v>#N/A</v>
      </c>
      <c r="W245" s="16" t="e">
        <f>'Heat Map Export'!W244 - $W$6</f>
        <v>#N/A</v>
      </c>
      <c r="X245" s="16" t="e">
        <f>'Heat Map Export'!X244 - $X$6</f>
        <v>#N/A</v>
      </c>
      <c r="Y245" s="16" t="e">
        <f>'Heat Map Export'!Y244 - $Y$6</f>
        <v>#N/A</v>
      </c>
      <c r="Z245" s="16" t="e">
        <f>'Heat Map Export'!Z244-$Z$6</f>
        <v>#N/A</v>
      </c>
      <c r="AA245" s="16" t="e">
        <f>'Heat Map Export'!AA244 - $AA$6</f>
        <v>#N/A</v>
      </c>
      <c r="AB245" s="16" t="e">
        <f>'Heat Map Export'!AB244-$AB$6</f>
        <v>#N/A</v>
      </c>
      <c r="AC245" s="16" t="e">
        <f>'Heat Map Export'!AC244 - $AC$6</f>
        <v>#N/A</v>
      </c>
      <c r="AD245" s="16" t="e">
        <f>'Heat Map Export'!AD244 - $AD$6</f>
        <v>#N/A</v>
      </c>
    </row>
    <row r="246" spans="1:30" s="19" customFormat="1" ht="14.5" x14ac:dyDescent="0.35">
      <c r="A246" s="27">
        <f>'Heat Map Export'!A245</f>
        <v>0</v>
      </c>
      <c r="B246" s="28">
        <f>'Heat Map Export'!B245</f>
        <v>0</v>
      </c>
      <c r="C246" s="16" t="e">
        <f>'Heat Map Export'!C245 - $C$6</f>
        <v>#N/A</v>
      </c>
      <c r="D246" s="16" t="e">
        <f>'Heat Map Export'!D245 - $D$6</f>
        <v>#N/A</v>
      </c>
      <c r="E246" s="16" t="e">
        <f>'Heat Map Export'!E245 - $E$6</f>
        <v>#N/A</v>
      </c>
      <c r="F246" s="16" t="e">
        <f>'Heat Map Export'!F245 - $F$6</f>
        <v>#N/A</v>
      </c>
      <c r="G246" s="16" t="e">
        <f>'Heat Map Export'!G245 - $G$6</f>
        <v>#N/A</v>
      </c>
      <c r="H246" s="16" t="e">
        <f>'Heat Map Export'!H245 - $H$6</f>
        <v>#N/A</v>
      </c>
      <c r="I246" s="16" t="e">
        <f>'Heat Map Export'!I245 - $I$6</f>
        <v>#N/A</v>
      </c>
      <c r="J246" s="16" t="e">
        <f>'Heat Map Export'!J245 - $J$6</f>
        <v>#N/A</v>
      </c>
      <c r="K246" s="16" t="e">
        <f>'Heat Map Export'!K245 - $K$6</f>
        <v>#N/A</v>
      </c>
      <c r="L246" s="16" t="e">
        <f>'Heat Map Export'!L245 - $L$6</f>
        <v>#N/A</v>
      </c>
      <c r="M246" s="16" t="e">
        <f>'Heat Map Export'!M245 - $M$6</f>
        <v>#N/A</v>
      </c>
      <c r="N246" s="16" t="e">
        <f>'Heat Map Export'!N245 - $N$6</f>
        <v>#N/A</v>
      </c>
      <c r="O246" s="16" t="e">
        <f>'Heat Map Export'!O245 - $O$6</f>
        <v>#N/A</v>
      </c>
      <c r="P246" s="16" t="e">
        <f>'Heat Map Export'!P245 - $P$6</f>
        <v>#N/A</v>
      </c>
      <c r="Q246" s="16" t="e">
        <f>'Heat Map Export'!Q245 - $Q$6</f>
        <v>#N/A</v>
      </c>
      <c r="R246" s="16" t="e">
        <f>'Heat Map Export'!R245 - $R$6</f>
        <v>#N/A</v>
      </c>
      <c r="S246" s="16" t="e">
        <f>'Heat Map Export'!S245 - $S$6</f>
        <v>#N/A</v>
      </c>
      <c r="T246" s="16" t="e">
        <f>'Heat Map Export'!T245 - $T$6</f>
        <v>#N/A</v>
      </c>
      <c r="U246" s="16" t="e">
        <f>'Heat Map Export'!U245 - $U$6</f>
        <v>#N/A</v>
      </c>
      <c r="V246" s="16" t="e">
        <f>'Heat Map Export'!V245 - $V$6</f>
        <v>#N/A</v>
      </c>
      <c r="W246" s="16" t="e">
        <f>'Heat Map Export'!W245 - $W$6</f>
        <v>#N/A</v>
      </c>
      <c r="X246" s="16" t="e">
        <f>'Heat Map Export'!X245 - $X$6</f>
        <v>#N/A</v>
      </c>
      <c r="Y246" s="16" t="e">
        <f>'Heat Map Export'!Y245 - $Y$6</f>
        <v>#N/A</v>
      </c>
      <c r="Z246" s="16" t="e">
        <f>'Heat Map Export'!Z245 - $Z$6</f>
        <v>#N/A</v>
      </c>
      <c r="AA246" s="16" t="e">
        <f>'Heat Map Export'!AA245 - $AA$6</f>
        <v>#N/A</v>
      </c>
      <c r="AB246" s="16" t="e">
        <f>'Heat Map Export'!AB245 - $AB$6</f>
        <v>#N/A</v>
      </c>
      <c r="AC246" s="16" t="e">
        <f>'Heat Map Export'!AC245 - $AC$6</f>
        <v>#N/A</v>
      </c>
      <c r="AD246" s="16" t="e">
        <f>'Heat Map Export'!AD245 - $AD$6</f>
        <v>#N/A</v>
      </c>
    </row>
    <row r="247" spans="1:30" s="19" customFormat="1" ht="14.5" x14ac:dyDescent="0.35">
      <c r="A247" s="27">
        <f>'Heat Map Export'!A246</f>
        <v>0</v>
      </c>
      <c r="B247" s="28">
        <f>'Heat Map Export'!B246</f>
        <v>0</v>
      </c>
      <c r="C247" s="16" t="e">
        <f>'Heat Map Export'!C246 - $C$6</f>
        <v>#N/A</v>
      </c>
      <c r="D247" s="16" t="e">
        <f>'Heat Map Export'!D246 - $D$6</f>
        <v>#N/A</v>
      </c>
      <c r="E247" s="16" t="e">
        <f>'Heat Map Export'!E246 - $E$6</f>
        <v>#N/A</v>
      </c>
      <c r="F247" s="16" t="e">
        <f>'Heat Map Export'!F246 - $F$6</f>
        <v>#N/A</v>
      </c>
      <c r="G247" s="16" t="e">
        <f>'Heat Map Export'!G246 - $G$6</f>
        <v>#N/A</v>
      </c>
      <c r="H247" s="16" t="e">
        <f>'Heat Map Export'!H246 - $H$6</f>
        <v>#N/A</v>
      </c>
      <c r="I247" s="16" t="e">
        <f>'Heat Map Export'!I246 -$I$6</f>
        <v>#N/A</v>
      </c>
      <c r="J247" s="16" t="e">
        <f>'Heat Map Export'!J246 - $J$6</f>
        <v>#N/A</v>
      </c>
      <c r="K247" s="16" t="e">
        <f>'Heat Map Export'!K246-$K$6</f>
        <v>#N/A</v>
      </c>
      <c r="L247" s="16" t="e">
        <f>'Heat Map Export'!L246 - $L$6</f>
        <v>#N/A</v>
      </c>
      <c r="M247" s="16" t="e">
        <f>'Heat Map Export'!M246 - $M$6</f>
        <v>#N/A</v>
      </c>
      <c r="N247" s="16" t="e">
        <f>'Heat Map Export'!N246 - $N$6</f>
        <v>#N/A</v>
      </c>
      <c r="O247" s="16" t="e">
        <f>'Heat Map Export'!O246 - $O$6</f>
        <v>#N/A</v>
      </c>
      <c r="P247" s="16" t="e">
        <f>'Heat Map Export'!P246 - $P$6</f>
        <v>#N/A</v>
      </c>
      <c r="Q247" s="16" t="e">
        <f>'Heat Map Export'!Q246 - $Q$6</f>
        <v>#N/A</v>
      </c>
      <c r="R247" s="16" t="e">
        <f>'Heat Map Export'!R246 - $R$6</f>
        <v>#N/A</v>
      </c>
      <c r="S247" s="16" t="e">
        <f>'Heat Map Export'!S246 - $S$6</f>
        <v>#N/A</v>
      </c>
      <c r="T247" s="16" t="e">
        <f>'Heat Map Export'!T246 - $T$6</f>
        <v>#N/A</v>
      </c>
      <c r="U247" s="16" t="e">
        <f>'Heat Map Export'!U246 - $U$6</f>
        <v>#N/A</v>
      </c>
      <c r="V247" s="16" t="e">
        <f>'Heat Map Export'!V246 - $V$6</f>
        <v>#N/A</v>
      </c>
      <c r="W247" s="16" t="e">
        <f>'Heat Map Export'!W246 - $W$6</f>
        <v>#N/A</v>
      </c>
      <c r="X247" s="16" t="e">
        <f>'Heat Map Export'!X246 - $X$6</f>
        <v>#N/A</v>
      </c>
      <c r="Y247" s="16" t="e">
        <f>'Heat Map Export'!Y246 - $Y$6</f>
        <v>#N/A</v>
      </c>
      <c r="Z247" s="16" t="e">
        <f>'Heat Map Export'!Z246-$Z$6</f>
        <v>#N/A</v>
      </c>
      <c r="AA247" s="16" t="e">
        <f>'Heat Map Export'!AA246 - $AA$6</f>
        <v>#N/A</v>
      </c>
      <c r="AB247" s="16" t="e">
        <f>'Heat Map Export'!AB246-$AB$6</f>
        <v>#N/A</v>
      </c>
      <c r="AC247" s="16" t="e">
        <f>'Heat Map Export'!AC246 - $AC$6</f>
        <v>#N/A</v>
      </c>
      <c r="AD247" s="16" t="e">
        <f>'Heat Map Export'!AD246 - $AD$6</f>
        <v>#N/A</v>
      </c>
    </row>
    <row r="248" spans="1:30" s="19" customFormat="1" ht="14.5" x14ac:dyDescent="0.35">
      <c r="A248" s="27">
        <f>'Heat Map Export'!A247</f>
        <v>0</v>
      </c>
      <c r="B248" s="28">
        <f>'Heat Map Export'!B247</f>
        <v>0</v>
      </c>
      <c r="C248" s="16" t="e">
        <f>'Heat Map Export'!C247 - $C$6</f>
        <v>#N/A</v>
      </c>
      <c r="D248" s="16" t="e">
        <f>'Heat Map Export'!D247 - $D$6</f>
        <v>#N/A</v>
      </c>
      <c r="E248" s="16" t="e">
        <f>'Heat Map Export'!E247 - $E$6</f>
        <v>#N/A</v>
      </c>
      <c r="F248" s="16" t="e">
        <f>'Heat Map Export'!F247 - $F$6</f>
        <v>#N/A</v>
      </c>
      <c r="G248" s="16" t="e">
        <f>'Heat Map Export'!G247 - $G$6</f>
        <v>#N/A</v>
      </c>
      <c r="H248" s="16" t="e">
        <f>'Heat Map Export'!H247 - $H$6</f>
        <v>#N/A</v>
      </c>
      <c r="I248" s="16" t="e">
        <f>'Heat Map Export'!I247 - $I$6</f>
        <v>#N/A</v>
      </c>
      <c r="J248" s="16" t="e">
        <f>'Heat Map Export'!J247 - $J$6</f>
        <v>#N/A</v>
      </c>
      <c r="K248" s="16" t="e">
        <f>'Heat Map Export'!K247 - $K$6</f>
        <v>#N/A</v>
      </c>
      <c r="L248" s="16" t="e">
        <f>'Heat Map Export'!L247 - $L$6</f>
        <v>#N/A</v>
      </c>
      <c r="M248" s="16" t="e">
        <f>'Heat Map Export'!M247 - $M$6</f>
        <v>#N/A</v>
      </c>
      <c r="N248" s="16" t="e">
        <f>'Heat Map Export'!N247 - $N$6</f>
        <v>#N/A</v>
      </c>
      <c r="O248" s="16" t="e">
        <f>'Heat Map Export'!O247 - $O$6</f>
        <v>#N/A</v>
      </c>
      <c r="P248" s="16" t="e">
        <f>'Heat Map Export'!P247 - $P$6</f>
        <v>#N/A</v>
      </c>
      <c r="Q248" s="16" t="e">
        <f>'Heat Map Export'!Q247 - $Q$6</f>
        <v>#N/A</v>
      </c>
      <c r="R248" s="16" t="e">
        <f>'Heat Map Export'!R247 - $R$6</f>
        <v>#N/A</v>
      </c>
      <c r="S248" s="16" t="e">
        <f>'Heat Map Export'!S247 - $S$6</f>
        <v>#N/A</v>
      </c>
      <c r="T248" s="16" t="e">
        <f>'Heat Map Export'!T247 - $T$6</f>
        <v>#N/A</v>
      </c>
      <c r="U248" s="16" t="e">
        <f>'Heat Map Export'!U247 - $U$6</f>
        <v>#N/A</v>
      </c>
      <c r="V248" s="16" t="e">
        <f>'Heat Map Export'!V247 - $V$6</f>
        <v>#N/A</v>
      </c>
      <c r="W248" s="16" t="e">
        <f>'Heat Map Export'!W247 - $W$6</f>
        <v>#N/A</v>
      </c>
      <c r="X248" s="16" t="e">
        <f>'Heat Map Export'!X247 - $X$6</f>
        <v>#N/A</v>
      </c>
      <c r="Y248" s="16" t="e">
        <f>'Heat Map Export'!Y247 - $Y$6</f>
        <v>#N/A</v>
      </c>
      <c r="Z248" s="16" t="e">
        <f>'Heat Map Export'!Z247 - $Z$6</f>
        <v>#N/A</v>
      </c>
      <c r="AA248" s="16" t="e">
        <f>'Heat Map Export'!AA247 - $AA$6</f>
        <v>#N/A</v>
      </c>
      <c r="AB248" s="16" t="e">
        <f>'Heat Map Export'!AB247 - $AB$6</f>
        <v>#N/A</v>
      </c>
      <c r="AC248" s="16" t="e">
        <f>'Heat Map Export'!AC247 - $AC$6</f>
        <v>#N/A</v>
      </c>
      <c r="AD248" s="16" t="e">
        <f>'Heat Map Export'!AD247 - $AD$6</f>
        <v>#N/A</v>
      </c>
    </row>
    <row r="249" spans="1:30" s="19" customFormat="1" ht="14.5" x14ac:dyDescent="0.35">
      <c r="A249" s="27">
        <f>'Heat Map Export'!A248</f>
        <v>0</v>
      </c>
      <c r="B249" s="28">
        <f>'Heat Map Export'!B248</f>
        <v>0</v>
      </c>
      <c r="C249" s="16" t="e">
        <f>'Heat Map Export'!C248 - $C$6</f>
        <v>#N/A</v>
      </c>
      <c r="D249" s="16" t="e">
        <f>'Heat Map Export'!D248 - $D$6</f>
        <v>#N/A</v>
      </c>
      <c r="E249" s="16" t="e">
        <f>'Heat Map Export'!E248 - $E$6</f>
        <v>#N/A</v>
      </c>
      <c r="F249" s="16" t="e">
        <f>'Heat Map Export'!F248 - $F$6</f>
        <v>#N/A</v>
      </c>
      <c r="G249" s="16" t="e">
        <f>'Heat Map Export'!G248 - $G$6</f>
        <v>#N/A</v>
      </c>
      <c r="H249" s="16" t="e">
        <f>'Heat Map Export'!H248 - $H$6</f>
        <v>#N/A</v>
      </c>
      <c r="I249" s="16" t="e">
        <f>'Heat Map Export'!I248 -$I$6</f>
        <v>#N/A</v>
      </c>
      <c r="J249" s="16" t="e">
        <f>'Heat Map Export'!J248 - $J$6</f>
        <v>#N/A</v>
      </c>
      <c r="K249" s="16" t="e">
        <f>'Heat Map Export'!K248-$K$6</f>
        <v>#N/A</v>
      </c>
      <c r="L249" s="16" t="e">
        <f>'Heat Map Export'!L248 - $L$6</f>
        <v>#N/A</v>
      </c>
      <c r="M249" s="16" t="e">
        <f>'Heat Map Export'!M248 - $M$6</f>
        <v>#N/A</v>
      </c>
      <c r="N249" s="16" t="e">
        <f>'Heat Map Export'!N248 - $N$6</f>
        <v>#N/A</v>
      </c>
      <c r="O249" s="16" t="e">
        <f>'Heat Map Export'!O248 - $O$6</f>
        <v>#N/A</v>
      </c>
      <c r="P249" s="16" t="e">
        <f>'Heat Map Export'!P248 - $P$6</f>
        <v>#N/A</v>
      </c>
      <c r="Q249" s="16" t="e">
        <f>'Heat Map Export'!Q248 - $Q$6</f>
        <v>#N/A</v>
      </c>
      <c r="R249" s="16" t="e">
        <f>'Heat Map Export'!R248 - $R$6</f>
        <v>#N/A</v>
      </c>
      <c r="S249" s="16" t="e">
        <f>'Heat Map Export'!S248 - $S$6</f>
        <v>#N/A</v>
      </c>
      <c r="T249" s="16" t="e">
        <f>'Heat Map Export'!T248 - $T$6</f>
        <v>#N/A</v>
      </c>
      <c r="U249" s="16" t="e">
        <f>'Heat Map Export'!U248 - $U$6</f>
        <v>#N/A</v>
      </c>
      <c r="V249" s="16" t="e">
        <f>'Heat Map Export'!V248 - $V$6</f>
        <v>#N/A</v>
      </c>
      <c r="W249" s="16" t="e">
        <f>'Heat Map Export'!W248 - $W$6</f>
        <v>#N/A</v>
      </c>
      <c r="X249" s="16" t="e">
        <f>'Heat Map Export'!X248 - $X$6</f>
        <v>#N/A</v>
      </c>
      <c r="Y249" s="16" t="e">
        <f>'Heat Map Export'!Y248 - $Y$6</f>
        <v>#N/A</v>
      </c>
      <c r="Z249" s="16" t="e">
        <f>'Heat Map Export'!Z248-$Z$6</f>
        <v>#N/A</v>
      </c>
      <c r="AA249" s="16" t="e">
        <f>'Heat Map Export'!AA248 - $AA$6</f>
        <v>#N/A</v>
      </c>
      <c r="AB249" s="16" t="e">
        <f>'Heat Map Export'!AB248-$AB$6</f>
        <v>#N/A</v>
      </c>
      <c r="AC249" s="16" t="e">
        <f>'Heat Map Export'!AC248 - $AC$6</f>
        <v>#N/A</v>
      </c>
      <c r="AD249" s="16" t="e">
        <f>'Heat Map Export'!AD248 - $AD$6</f>
        <v>#N/A</v>
      </c>
    </row>
    <row r="250" spans="1:30" s="19" customFormat="1" ht="14.5" x14ac:dyDescent="0.35">
      <c r="A250" s="27">
        <f>'Heat Map Export'!A249</f>
        <v>0</v>
      </c>
      <c r="B250" s="28">
        <f>'Heat Map Export'!B249</f>
        <v>0</v>
      </c>
      <c r="C250" s="16" t="e">
        <f>'Heat Map Export'!C249 - $C$6</f>
        <v>#N/A</v>
      </c>
      <c r="D250" s="16" t="e">
        <f>'Heat Map Export'!D249 - $D$6</f>
        <v>#N/A</v>
      </c>
      <c r="E250" s="16" t="e">
        <f>'Heat Map Export'!E249 - $E$6</f>
        <v>#N/A</v>
      </c>
      <c r="F250" s="16" t="e">
        <f>'Heat Map Export'!F249 - $F$6</f>
        <v>#N/A</v>
      </c>
      <c r="G250" s="16" t="e">
        <f>'Heat Map Export'!G249 - $G$6</f>
        <v>#N/A</v>
      </c>
      <c r="H250" s="16" t="e">
        <f>'Heat Map Export'!H249 - $H$6</f>
        <v>#N/A</v>
      </c>
      <c r="I250" s="16" t="e">
        <f>'Heat Map Export'!I249 - $I$6</f>
        <v>#N/A</v>
      </c>
      <c r="J250" s="16" t="e">
        <f>'Heat Map Export'!J249 - $J$6</f>
        <v>#N/A</v>
      </c>
      <c r="K250" s="16" t="e">
        <f>'Heat Map Export'!K249 - $K$6</f>
        <v>#N/A</v>
      </c>
      <c r="L250" s="16" t="e">
        <f>'Heat Map Export'!L249 - $L$6</f>
        <v>#N/A</v>
      </c>
      <c r="M250" s="16" t="e">
        <f>'Heat Map Export'!M249 - $M$6</f>
        <v>#N/A</v>
      </c>
      <c r="N250" s="16" t="e">
        <f>'Heat Map Export'!N249 - $N$6</f>
        <v>#N/A</v>
      </c>
      <c r="O250" s="16" t="e">
        <f>'Heat Map Export'!O249 - $O$6</f>
        <v>#N/A</v>
      </c>
      <c r="P250" s="16" t="e">
        <f>'Heat Map Export'!P249 - $P$6</f>
        <v>#N/A</v>
      </c>
      <c r="Q250" s="16" t="e">
        <f>'Heat Map Export'!Q249 - $Q$6</f>
        <v>#N/A</v>
      </c>
      <c r="R250" s="16" t="e">
        <f>'Heat Map Export'!R249 - $R$6</f>
        <v>#N/A</v>
      </c>
      <c r="S250" s="16" t="e">
        <f>'Heat Map Export'!S249 - $S$6</f>
        <v>#N/A</v>
      </c>
      <c r="T250" s="16" t="e">
        <f>'Heat Map Export'!T249 - $T$6</f>
        <v>#N/A</v>
      </c>
      <c r="U250" s="16" t="e">
        <f>'Heat Map Export'!U249 - $U$6</f>
        <v>#N/A</v>
      </c>
      <c r="V250" s="16" t="e">
        <f>'Heat Map Export'!V249 - $V$6</f>
        <v>#N/A</v>
      </c>
      <c r="W250" s="16" t="e">
        <f>'Heat Map Export'!W249 - $W$6</f>
        <v>#N/A</v>
      </c>
      <c r="X250" s="16" t="e">
        <f>'Heat Map Export'!X249 - $X$6</f>
        <v>#N/A</v>
      </c>
      <c r="Y250" s="16" t="e">
        <f>'Heat Map Export'!Y249 - $Y$6</f>
        <v>#N/A</v>
      </c>
      <c r="Z250" s="16" t="e">
        <f>'Heat Map Export'!Z249 - $Z$6</f>
        <v>#N/A</v>
      </c>
      <c r="AA250" s="16" t="e">
        <f>'Heat Map Export'!AA249 - $AA$6</f>
        <v>#N/A</v>
      </c>
      <c r="AB250" s="16" t="e">
        <f>'Heat Map Export'!AB249 - $AB$6</f>
        <v>#N/A</v>
      </c>
      <c r="AC250" s="16" t="e">
        <f>'Heat Map Export'!AC249 - $AC$6</f>
        <v>#N/A</v>
      </c>
      <c r="AD250" s="16" t="e">
        <f>'Heat Map Export'!AD249 - $AD$6</f>
        <v>#N/A</v>
      </c>
    </row>
    <row r="251" spans="1:30" s="19" customFormat="1" ht="14.5" x14ac:dyDescent="0.35">
      <c r="A251" s="27">
        <f>'Heat Map Export'!A250</f>
        <v>0</v>
      </c>
      <c r="B251" s="28">
        <f>'Heat Map Export'!B250</f>
        <v>0</v>
      </c>
      <c r="C251" s="16" t="e">
        <f>'Heat Map Export'!C250 - $C$6</f>
        <v>#N/A</v>
      </c>
      <c r="D251" s="16" t="e">
        <f>'Heat Map Export'!D250 - $D$6</f>
        <v>#N/A</v>
      </c>
      <c r="E251" s="16" t="e">
        <f>'Heat Map Export'!E250 - $E$6</f>
        <v>#N/A</v>
      </c>
      <c r="F251" s="16" t="e">
        <f>'Heat Map Export'!F250 - $F$6</f>
        <v>#N/A</v>
      </c>
      <c r="G251" s="16" t="e">
        <f>'Heat Map Export'!G250 - $G$6</f>
        <v>#N/A</v>
      </c>
      <c r="H251" s="16" t="e">
        <f>'Heat Map Export'!H250 - $H$6</f>
        <v>#N/A</v>
      </c>
      <c r="I251" s="16" t="e">
        <f>'Heat Map Export'!I250 -$I$6</f>
        <v>#N/A</v>
      </c>
      <c r="J251" s="16" t="e">
        <f>'Heat Map Export'!J250 - $J$6</f>
        <v>#N/A</v>
      </c>
      <c r="K251" s="16" t="e">
        <f>'Heat Map Export'!K250-$K$6</f>
        <v>#N/A</v>
      </c>
      <c r="L251" s="16" t="e">
        <f>'Heat Map Export'!L250 - $L$6</f>
        <v>#N/A</v>
      </c>
      <c r="M251" s="16" t="e">
        <f>'Heat Map Export'!M250 - $M$6</f>
        <v>#N/A</v>
      </c>
      <c r="N251" s="16" t="e">
        <f>'Heat Map Export'!N250 - $N$6</f>
        <v>#N/A</v>
      </c>
      <c r="O251" s="16" t="e">
        <f>'Heat Map Export'!O250 - $O$6</f>
        <v>#N/A</v>
      </c>
      <c r="P251" s="16" t="e">
        <f>'Heat Map Export'!P250 - $P$6</f>
        <v>#N/A</v>
      </c>
      <c r="Q251" s="16" t="e">
        <f>'Heat Map Export'!Q250 - $Q$6</f>
        <v>#N/A</v>
      </c>
      <c r="R251" s="16" t="e">
        <f>'Heat Map Export'!R250 - $R$6</f>
        <v>#N/A</v>
      </c>
      <c r="S251" s="16" t="e">
        <f>'Heat Map Export'!S250 - $S$6</f>
        <v>#N/A</v>
      </c>
      <c r="T251" s="16" t="e">
        <f>'Heat Map Export'!T250 - $T$6</f>
        <v>#N/A</v>
      </c>
      <c r="U251" s="16" t="e">
        <f>'Heat Map Export'!U250 - $U$6</f>
        <v>#N/A</v>
      </c>
      <c r="V251" s="16" t="e">
        <f>'Heat Map Export'!V250 - $V$6</f>
        <v>#N/A</v>
      </c>
      <c r="W251" s="16" t="e">
        <f>'Heat Map Export'!W250 - $W$6</f>
        <v>#N/A</v>
      </c>
      <c r="X251" s="16" t="e">
        <f>'Heat Map Export'!X250 - $X$6</f>
        <v>#N/A</v>
      </c>
      <c r="Y251" s="16" t="e">
        <f>'Heat Map Export'!Y250 - $Y$6</f>
        <v>#N/A</v>
      </c>
      <c r="Z251" s="16" t="e">
        <f>'Heat Map Export'!Z250-$Z$6</f>
        <v>#N/A</v>
      </c>
      <c r="AA251" s="16" t="e">
        <f>'Heat Map Export'!AA250 - $AA$6</f>
        <v>#N/A</v>
      </c>
      <c r="AB251" s="16" t="e">
        <f>'Heat Map Export'!AB250-$AB$6</f>
        <v>#N/A</v>
      </c>
      <c r="AC251" s="16" t="e">
        <f>'Heat Map Export'!AC250 - $AC$6</f>
        <v>#N/A</v>
      </c>
      <c r="AD251" s="16" t="e">
        <f>'Heat Map Export'!AD250 - $AD$6</f>
        <v>#N/A</v>
      </c>
    </row>
    <row r="252" spans="1:30" s="19" customFormat="1" ht="14.5" x14ac:dyDescent="0.35">
      <c r="A252" s="27">
        <f>'Heat Map Export'!A251</f>
        <v>0</v>
      </c>
      <c r="B252" s="28">
        <f>'Heat Map Export'!B251</f>
        <v>0</v>
      </c>
      <c r="C252" s="16" t="e">
        <f>'Heat Map Export'!C251 - $C$6</f>
        <v>#N/A</v>
      </c>
      <c r="D252" s="16" t="e">
        <f>'Heat Map Export'!D251 - $D$6</f>
        <v>#N/A</v>
      </c>
      <c r="E252" s="16" t="e">
        <f>'Heat Map Export'!E251 - $E$6</f>
        <v>#N/A</v>
      </c>
      <c r="F252" s="16" t="e">
        <f>'Heat Map Export'!F251 - $F$6</f>
        <v>#N/A</v>
      </c>
      <c r="G252" s="16" t="e">
        <f>'Heat Map Export'!G251 - $G$6</f>
        <v>#N/A</v>
      </c>
      <c r="H252" s="16" t="e">
        <f>'Heat Map Export'!H251 - $H$6</f>
        <v>#N/A</v>
      </c>
      <c r="I252" s="16" t="e">
        <f>'Heat Map Export'!I251 - $I$6</f>
        <v>#N/A</v>
      </c>
      <c r="J252" s="16" t="e">
        <f>'Heat Map Export'!J251 - $J$6</f>
        <v>#N/A</v>
      </c>
      <c r="K252" s="16" t="e">
        <f>'Heat Map Export'!K251 - $K$6</f>
        <v>#N/A</v>
      </c>
      <c r="L252" s="16" t="e">
        <f>'Heat Map Export'!L251 - $L$6</f>
        <v>#N/A</v>
      </c>
      <c r="M252" s="16" t="e">
        <f>'Heat Map Export'!M251 - $M$6</f>
        <v>#N/A</v>
      </c>
      <c r="N252" s="16" t="e">
        <f>'Heat Map Export'!N251 - $N$6</f>
        <v>#N/A</v>
      </c>
      <c r="O252" s="16" t="e">
        <f>'Heat Map Export'!O251 - $O$6</f>
        <v>#N/A</v>
      </c>
      <c r="P252" s="16" t="e">
        <f>'Heat Map Export'!P251 - $P$6</f>
        <v>#N/A</v>
      </c>
      <c r="Q252" s="16" t="e">
        <f>'Heat Map Export'!Q251 - $Q$6</f>
        <v>#N/A</v>
      </c>
      <c r="R252" s="16" t="e">
        <f>'Heat Map Export'!R251 - $R$6</f>
        <v>#N/A</v>
      </c>
      <c r="S252" s="16" t="e">
        <f>'Heat Map Export'!S251 - $S$6</f>
        <v>#N/A</v>
      </c>
      <c r="T252" s="16" t="e">
        <f>'Heat Map Export'!T251 - $T$6</f>
        <v>#N/A</v>
      </c>
      <c r="U252" s="16" t="e">
        <f>'Heat Map Export'!U251 - $U$6</f>
        <v>#N/A</v>
      </c>
      <c r="V252" s="16" t="e">
        <f>'Heat Map Export'!V251 - $V$6</f>
        <v>#N/A</v>
      </c>
      <c r="W252" s="16" t="e">
        <f>'Heat Map Export'!W251 - $W$6</f>
        <v>#N/A</v>
      </c>
      <c r="X252" s="16" t="e">
        <f>'Heat Map Export'!X251 - $X$6</f>
        <v>#N/A</v>
      </c>
      <c r="Y252" s="16" t="e">
        <f>'Heat Map Export'!Y251 - $Y$6</f>
        <v>#N/A</v>
      </c>
      <c r="Z252" s="16" t="e">
        <f>'Heat Map Export'!Z251 - $Z$6</f>
        <v>#N/A</v>
      </c>
      <c r="AA252" s="16" t="e">
        <f>'Heat Map Export'!AA251 - $AA$6</f>
        <v>#N/A</v>
      </c>
      <c r="AB252" s="16" t="e">
        <f>'Heat Map Export'!AB251 - $AB$6</f>
        <v>#N/A</v>
      </c>
      <c r="AC252" s="16" t="e">
        <f>'Heat Map Export'!AC251 - $AC$6</f>
        <v>#N/A</v>
      </c>
      <c r="AD252" s="16" t="e">
        <f>'Heat Map Export'!AD251 - $AD$6</f>
        <v>#N/A</v>
      </c>
    </row>
    <row r="253" spans="1:30" s="19" customFormat="1" ht="14.5" x14ac:dyDescent="0.35">
      <c r="A253" s="27">
        <f>'Heat Map Export'!A252</f>
        <v>0</v>
      </c>
      <c r="B253" s="28">
        <f>'Heat Map Export'!B252</f>
        <v>0</v>
      </c>
      <c r="C253" s="16" t="e">
        <f>'Heat Map Export'!C252 - $C$6</f>
        <v>#N/A</v>
      </c>
      <c r="D253" s="16" t="e">
        <f>'Heat Map Export'!D252 - $D$6</f>
        <v>#N/A</v>
      </c>
      <c r="E253" s="16" t="e">
        <f>'Heat Map Export'!E252 - $E$6</f>
        <v>#N/A</v>
      </c>
      <c r="F253" s="16" t="e">
        <f>'Heat Map Export'!F252 - $F$6</f>
        <v>#N/A</v>
      </c>
      <c r="G253" s="16" t="e">
        <f>'Heat Map Export'!G252 - $G$6</f>
        <v>#N/A</v>
      </c>
      <c r="H253" s="16" t="e">
        <f>'Heat Map Export'!H252 - $H$6</f>
        <v>#N/A</v>
      </c>
      <c r="I253" s="16" t="e">
        <f>'Heat Map Export'!I252 -$I$6</f>
        <v>#N/A</v>
      </c>
      <c r="J253" s="16" t="e">
        <f>'Heat Map Export'!J252 - $J$6</f>
        <v>#N/A</v>
      </c>
      <c r="K253" s="16" t="e">
        <f>'Heat Map Export'!K252-$K$6</f>
        <v>#N/A</v>
      </c>
      <c r="L253" s="16" t="e">
        <f>'Heat Map Export'!L252 - $L$6</f>
        <v>#N/A</v>
      </c>
      <c r="M253" s="16" t="e">
        <f>'Heat Map Export'!M252 - $M$6</f>
        <v>#N/A</v>
      </c>
      <c r="N253" s="16" t="e">
        <f>'Heat Map Export'!N252 - $N$6</f>
        <v>#N/A</v>
      </c>
      <c r="O253" s="16" t="e">
        <f>'Heat Map Export'!O252 - $O$6</f>
        <v>#N/A</v>
      </c>
      <c r="P253" s="16" t="e">
        <f>'Heat Map Export'!P252 - $P$6</f>
        <v>#N/A</v>
      </c>
      <c r="Q253" s="16" t="e">
        <f>'Heat Map Export'!Q252 - $Q$6</f>
        <v>#N/A</v>
      </c>
      <c r="R253" s="16" t="e">
        <f>'Heat Map Export'!R252 - $R$6</f>
        <v>#N/A</v>
      </c>
      <c r="S253" s="16" t="e">
        <f>'Heat Map Export'!S252 - $S$6</f>
        <v>#N/A</v>
      </c>
      <c r="T253" s="16" t="e">
        <f>'Heat Map Export'!T252 - $T$6</f>
        <v>#N/A</v>
      </c>
      <c r="U253" s="16" t="e">
        <f>'Heat Map Export'!U252 - $U$6</f>
        <v>#N/A</v>
      </c>
      <c r="V253" s="16" t="e">
        <f>'Heat Map Export'!V252 - $V$6</f>
        <v>#N/A</v>
      </c>
      <c r="W253" s="16" t="e">
        <f>'Heat Map Export'!W252 - $W$6</f>
        <v>#N/A</v>
      </c>
      <c r="X253" s="16" t="e">
        <f>'Heat Map Export'!X252 - $X$6</f>
        <v>#N/A</v>
      </c>
      <c r="Y253" s="16" t="e">
        <f>'Heat Map Export'!Y252 - $Y$6</f>
        <v>#N/A</v>
      </c>
      <c r="Z253" s="16" t="e">
        <f>'Heat Map Export'!Z252-$Z$6</f>
        <v>#N/A</v>
      </c>
      <c r="AA253" s="16" t="e">
        <f>'Heat Map Export'!AA252 - $AA$6</f>
        <v>#N/A</v>
      </c>
      <c r="AB253" s="16" t="e">
        <f>'Heat Map Export'!AB252-$AB$6</f>
        <v>#N/A</v>
      </c>
      <c r="AC253" s="16" t="e">
        <f>'Heat Map Export'!AC252 - $AC$6</f>
        <v>#N/A</v>
      </c>
      <c r="AD253" s="16" t="e">
        <f>'Heat Map Export'!AD252 - $AD$6</f>
        <v>#N/A</v>
      </c>
    </row>
    <row r="254" spans="1:30" s="19" customFormat="1" ht="14.5" x14ac:dyDescent="0.35">
      <c r="A254" s="27">
        <f>'Heat Map Export'!A253</f>
        <v>0</v>
      </c>
      <c r="B254" s="28">
        <f>'Heat Map Export'!B253</f>
        <v>0</v>
      </c>
      <c r="C254" s="16" t="e">
        <f>'Heat Map Export'!C253 - $C$6</f>
        <v>#N/A</v>
      </c>
      <c r="D254" s="16" t="e">
        <f>'Heat Map Export'!D253 - $D$6</f>
        <v>#N/A</v>
      </c>
      <c r="E254" s="16" t="e">
        <f>'Heat Map Export'!E253 - $E$6</f>
        <v>#N/A</v>
      </c>
      <c r="F254" s="16" t="e">
        <f>'Heat Map Export'!F253 - $F$6</f>
        <v>#N/A</v>
      </c>
      <c r="G254" s="16" t="e">
        <f>'Heat Map Export'!G253 - $G$6</f>
        <v>#N/A</v>
      </c>
      <c r="H254" s="16" t="e">
        <f>'Heat Map Export'!H253 - $H$6</f>
        <v>#N/A</v>
      </c>
      <c r="I254" s="16" t="e">
        <f>'Heat Map Export'!I253 - $I$6</f>
        <v>#N/A</v>
      </c>
      <c r="J254" s="16" t="e">
        <f>'Heat Map Export'!J253 - $J$6</f>
        <v>#N/A</v>
      </c>
      <c r="K254" s="16" t="e">
        <f>'Heat Map Export'!K253 - $K$6</f>
        <v>#N/A</v>
      </c>
      <c r="L254" s="16" t="e">
        <f>'Heat Map Export'!L253 - $L$6</f>
        <v>#N/A</v>
      </c>
      <c r="M254" s="16" t="e">
        <f>'Heat Map Export'!M253 - $M$6</f>
        <v>#N/A</v>
      </c>
      <c r="N254" s="16" t="e">
        <f>'Heat Map Export'!N253 - $N$6</f>
        <v>#N/A</v>
      </c>
      <c r="O254" s="16" t="e">
        <f>'Heat Map Export'!O253 - $O$6</f>
        <v>#N/A</v>
      </c>
      <c r="P254" s="16" t="e">
        <f>'Heat Map Export'!P253 - $P$6</f>
        <v>#N/A</v>
      </c>
      <c r="Q254" s="16" t="e">
        <f>'Heat Map Export'!Q253 - $Q$6</f>
        <v>#N/A</v>
      </c>
      <c r="R254" s="16" t="e">
        <f>'Heat Map Export'!R253 - $R$6</f>
        <v>#N/A</v>
      </c>
      <c r="S254" s="16" t="e">
        <f>'Heat Map Export'!S253 - $S$6</f>
        <v>#N/A</v>
      </c>
      <c r="T254" s="16" t="e">
        <f>'Heat Map Export'!T253 - $T$6</f>
        <v>#N/A</v>
      </c>
      <c r="U254" s="16" t="e">
        <f>'Heat Map Export'!U253 - $U$6</f>
        <v>#N/A</v>
      </c>
      <c r="V254" s="16" t="e">
        <f>'Heat Map Export'!V253 - $V$6</f>
        <v>#N/A</v>
      </c>
      <c r="W254" s="16" t="e">
        <f>'Heat Map Export'!W253 - $W$6</f>
        <v>#N/A</v>
      </c>
      <c r="X254" s="16" t="e">
        <f>'Heat Map Export'!X253 - $X$6</f>
        <v>#N/A</v>
      </c>
      <c r="Y254" s="16" t="e">
        <f>'Heat Map Export'!Y253 - $Y$6</f>
        <v>#N/A</v>
      </c>
      <c r="Z254" s="16" t="e">
        <f>'Heat Map Export'!Z253 - $Z$6</f>
        <v>#N/A</v>
      </c>
      <c r="AA254" s="16" t="e">
        <f>'Heat Map Export'!AA253 - $AA$6</f>
        <v>#N/A</v>
      </c>
      <c r="AB254" s="16" t="e">
        <f>'Heat Map Export'!AB253 - $AB$6</f>
        <v>#N/A</v>
      </c>
      <c r="AC254" s="16" t="e">
        <f>'Heat Map Export'!AC253 - $AC$6</f>
        <v>#N/A</v>
      </c>
      <c r="AD254" s="16" t="e">
        <f>'Heat Map Export'!AD253 - $AD$6</f>
        <v>#N/A</v>
      </c>
    </row>
    <row r="255" spans="1:30" s="19" customFormat="1" ht="14.5" x14ac:dyDescent="0.35">
      <c r="A255" s="27">
        <f>'Heat Map Export'!A254</f>
        <v>0</v>
      </c>
      <c r="B255" s="28">
        <f>'Heat Map Export'!B254</f>
        <v>0</v>
      </c>
      <c r="C255" s="16" t="e">
        <f>'Heat Map Export'!C254 - $C$6</f>
        <v>#N/A</v>
      </c>
      <c r="D255" s="16" t="e">
        <f>'Heat Map Export'!D254 - $D$6</f>
        <v>#N/A</v>
      </c>
      <c r="E255" s="16" t="e">
        <f>'Heat Map Export'!E254 - $E$6</f>
        <v>#N/A</v>
      </c>
      <c r="F255" s="16" t="e">
        <f>'Heat Map Export'!F254 - $F$6</f>
        <v>#N/A</v>
      </c>
      <c r="G255" s="16" t="e">
        <f>'Heat Map Export'!G254 - $G$6</f>
        <v>#N/A</v>
      </c>
      <c r="H255" s="16" t="e">
        <f>'Heat Map Export'!H254 - $H$6</f>
        <v>#N/A</v>
      </c>
      <c r="I255" s="16" t="e">
        <f>'Heat Map Export'!I254 -$I$6</f>
        <v>#N/A</v>
      </c>
      <c r="J255" s="16" t="e">
        <f>'Heat Map Export'!J254 - $J$6</f>
        <v>#N/A</v>
      </c>
      <c r="K255" s="16" t="e">
        <f>'Heat Map Export'!K254-$K$6</f>
        <v>#N/A</v>
      </c>
      <c r="L255" s="16" t="e">
        <f>'Heat Map Export'!L254 - $L$6</f>
        <v>#N/A</v>
      </c>
      <c r="M255" s="16" t="e">
        <f>'Heat Map Export'!M254 - $M$6</f>
        <v>#N/A</v>
      </c>
      <c r="N255" s="16" t="e">
        <f>'Heat Map Export'!N254 - $N$6</f>
        <v>#N/A</v>
      </c>
      <c r="O255" s="16" t="e">
        <f>'Heat Map Export'!O254 - $O$6</f>
        <v>#N/A</v>
      </c>
      <c r="P255" s="16" t="e">
        <f>'Heat Map Export'!P254 - $P$6</f>
        <v>#N/A</v>
      </c>
      <c r="Q255" s="16" t="e">
        <f>'Heat Map Export'!Q254 - $Q$6</f>
        <v>#N/A</v>
      </c>
      <c r="R255" s="16" t="e">
        <f>'Heat Map Export'!R254 - $R$6</f>
        <v>#N/A</v>
      </c>
      <c r="S255" s="16" t="e">
        <f>'Heat Map Export'!S254 - $S$6</f>
        <v>#N/A</v>
      </c>
      <c r="T255" s="16" t="e">
        <f>'Heat Map Export'!T254 - $T$6</f>
        <v>#N/A</v>
      </c>
      <c r="U255" s="16" t="e">
        <f>'Heat Map Export'!U254 - $U$6</f>
        <v>#N/A</v>
      </c>
      <c r="V255" s="16" t="e">
        <f>'Heat Map Export'!V254 - $V$6</f>
        <v>#N/A</v>
      </c>
      <c r="W255" s="16" t="e">
        <f>'Heat Map Export'!W254 - $W$6</f>
        <v>#N/A</v>
      </c>
      <c r="X255" s="16" t="e">
        <f>'Heat Map Export'!X254 - $X$6</f>
        <v>#N/A</v>
      </c>
      <c r="Y255" s="16" t="e">
        <f>'Heat Map Export'!Y254 - $Y$6</f>
        <v>#N/A</v>
      </c>
      <c r="Z255" s="16" t="e">
        <f>'Heat Map Export'!Z254-$Z$6</f>
        <v>#N/A</v>
      </c>
      <c r="AA255" s="16" t="e">
        <f>'Heat Map Export'!AA254 - $AA$6</f>
        <v>#N/A</v>
      </c>
      <c r="AB255" s="16" t="e">
        <f>'Heat Map Export'!AB254-$AB$6</f>
        <v>#N/A</v>
      </c>
      <c r="AC255" s="16" t="e">
        <f>'Heat Map Export'!AC254 - $AC$6</f>
        <v>#N/A</v>
      </c>
      <c r="AD255" s="16" t="e">
        <f>'Heat Map Export'!AD254 - $AD$6</f>
        <v>#N/A</v>
      </c>
    </row>
    <row r="256" spans="1:30" s="19" customFormat="1" ht="14.5" x14ac:dyDescent="0.35">
      <c r="A256" s="27">
        <f>'Heat Map Export'!A255</f>
        <v>0</v>
      </c>
      <c r="B256" s="28">
        <f>'Heat Map Export'!B255</f>
        <v>0</v>
      </c>
      <c r="C256" s="16" t="e">
        <f>'Heat Map Export'!C255 - $C$6</f>
        <v>#N/A</v>
      </c>
      <c r="D256" s="16" t="e">
        <f>'Heat Map Export'!D255 - $D$6</f>
        <v>#N/A</v>
      </c>
      <c r="E256" s="16" t="e">
        <f>'Heat Map Export'!E255 - $E$6</f>
        <v>#N/A</v>
      </c>
      <c r="F256" s="16" t="e">
        <f>'Heat Map Export'!F255 - $F$6</f>
        <v>#N/A</v>
      </c>
      <c r="G256" s="16" t="e">
        <f>'Heat Map Export'!G255 - $G$6</f>
        <v>#N/A</v>
      </c>
      <c r="H256" s="16" t="e">
        <f>'Heat Map Export'!H255 - $H$6</f>
        <v>#N/A</v>
      </c>
      <c r="I256" s="16" t="e">
        <f>'Heat Map Export'!I255 - $I$6</f>
        <v>#N/A</v>
      </c>
      <c r="J256" s="16" t="e">
        <f>'Heat Map Export'!J255 - $J$6</f>
        <v>#N/A</v>
      </c>
      <c r="K256" s="16" t="e">
        <f>'Heat Map Export'!K255 - $K$6</f>
        <v>#N/A</v>
      </c>
      <c r="L256" s="16" t="e">
        <f>'Heat Map Export'!L255 - $L$6</f>
        <v>#N/A</v>
      </c>
      <c r="M256" s="16" t="e">
        <f>'Heat Map Export'!M255 - $M$6</f>
        <v>#N/A</v>
      </c>
      <c r="N256" s="16" t="e">
        <f>'Heat Map Export'!N255 - $N$6</f>
        <v>#N/A</v>
      </c>
      <c r="O256" s="16" t="e">
        <f>'Heat Map Export'!O255 - $O$6</f>
        <v>#N/A</v>
      </c>
      <c r="P256" s="16" t="e">
        <f>'Heat Map Export'!P255 - $P$6</f>
        <v>#N/A</v>
      </c>
      <c r="Q256" s="16" t="e">
        <f>'Heat Map Export'!Q255 - $Q$6</f>
        <v>#N/A</v>
      </c>
      <c r="R256" s="16" t="e">
        <f>'Heat Map Export'!R255 - $R$6</f>
        <v>#N/A</v>
      </c>
      <c r="S256" s="16" t="e">
        <f>'Heat Map Export'!S255 - $S$6</f>
        <v>#N/A</v>
      </c>
      <c r="T256" s="16" t="e">
        <f>'Heat Map Export'!T255 - $T$6</f>
        <v>#N/A</v>
      </c>
      <c r="U256" s="16" t="e">
        <f>'Heat Map Export'!U255 - $U$6</f>
        <v>#N/A</v>
      </c>
      <c r="V256" s="16" t="e">
        <f>'Heat Map Export'!V255 - $V$6</f>
        <v>#N/A</v>
      </c>
      <c r="W256" s="16" t="e">
        <f>'Heat Map Export'!W255 - $W$6</f>
        <v>#N/A</v>
      </c>
      <c r="X256" s="16" t="e">
        <f>'Heat Map Export'!X255 - $X$6</f>
        <v>#N/A</v>
      </c>
      <c r="Y256" s="16" t="e">
        <f>'Heat Map Export'!Y255 - $Y$6</f>
        <v>#N/A</v>
      </c>
      <c r="Z256" s="16" t="e">
        <f>'Heat Map Export'!Z255 - $Z$6</f>
        <v>#N/A</v>
      </c>
      <c r="AA256" s="16" t="e">
        <f>'Heat Map Export'!AA255 - $AA$6</f>
        <v>#N/A</v>
      </c>
      <c r="AB256" s="16" t="e">
        <f>'Heat Map Export'!AB255 - $AB$6</f>
        <v>#N/A</v>
      </c>
      <c r="AC256" s="16" t="e">
        <f>'Heat Map Export'!AC255 - $AC$6</f>
        <v>#N/A</v>
      </c>
      <c r="AD256" s="16" t="e">
        <f>'Heat Map Export'!AD255 - $AD$6</f>
        <v>#N/A</v>
      </c>
    </row>
    <row r="257" spans="1:30" s="19" customFormat="1" ht="14.5" x14ac:dyDescent="0.35">
      <c r="A257" s="27">
        <f>'Heat Map Export'!A256</f>
        <v>0</v>
      </c>
      <c r="B257" s="28">
        <f>'Heat Map Export'!B256</f>
        <v>0</v>
      </c>
      <c r="C257" s="16" t="e">
        <f>'Heat Map Export'!C256 - $C$6</f>
        <v>#N/A</v>
      </c>
      <c r="D257" s="16" t="e">
        <f>'Heat Map Export'!D256 - $D$6</f>
        <v>#N/A</v>
      </c>
      <c r="E257" s="16" t="e">
        <f>'Heat Map Export'!E256 - $E$6</f>
        <v>#N/A</v>
      </c>
      <c r="F257" s="16" t="e">
        <f>'Heat Map Export'!F256 - $F$6</f>
        <v>#N/A</v>
      </c>
      <c r="G257" s="16" t="e">
        <f>'Heat Map Export'!G256 - $G$6</f>
        <v>#N/A</v>
      </c>
      <c r="H257" s="16" t="e">
        <f>'Heat Map Export'!H256 - $H$6</f>
        <v>#N/A</v>
      </c>
      <c r="I257" s="16" t="e">
        <f>'Heat Map Export'!I256 -$I$6</f>
        <v>#N/A</v>
      </c>
      <c r="J257" s="16" t="e">
        <f>'Heat Map Export'!J256 - $J$6</f>
        <v>#N/A</v>
      </c>
      <c r="K257" s="16" t="e">
        <f>'Heat Map Export'!K256-$K$6</f>
        <v>#N/A</v>
      </c>
      <c r="L257" s="16" t="e">
        <f>'Heat Map Export'!L256 - $L$6</f>
        <v>#N/A</v>
      </c>
      <c r="M257" s="16" t="e">
        <f>'Heat Map Export'!M256 - $M$6</f>
        <v>#N/A</v>
      </c>
      <c r="N257" s="16" t="e">
        <f>'Heat Map Export'!N256 - $N$6</f>
        <v>#N/A</v>
      </c>
      <c r="O257" s="16" t="e">
        <f>'Heat Map Export'!O256 - $O$6</f>
        <v>#N/A</v>
      </c>
      <c r="P257" s="16" t="e">
        <f>'Heat Map Export'!P256 - $P$6</f>
        <v>#N/A</v>
      </c>
      <c r="Q257" s="16" t="e">
        <f>'Heat Map Export'!Q256 - $Q$6</f>
        <v>#N/A</v>
      </c>
      <c r="R257" s="16" t="e">
        <f>'Heat Map Export'!R256 - $R$6</f>
        <v>#N/A</v>
      </c>
      <c r="S257" s="16" t="e">
        <f>'Heat Map Export'!S256 - $S$6</f>
        <v>#N/A</v>
      </c>
      <c r="T257" s="16" t="e">
        <f>'Heat Map Export'!T256 - $T$6</f>
        <v>#N/A</v>
      </c>
      <c r="U257" s="16" t="e">
        <f>'Heat Map Export'!U256 - $U$6</f>
        <v>#N/A</v>
      </c>
      <c r="V257" s="16" t="e">
        <f>'Heat Map Export'!V256 - $V$6</f>
        <v>#N/A</v>
      </c>
      <c r="W257" s="16" t="e">
        <f>'Heat Map Export'!W256 - $W$6</f>
        <v>#N/A</v>
      </c>
      <c r="X257" s="16" t="e">
        <f>'Heat Map Export'!X256 - $X$6</f>
        <v>#N/A</v>
      </c>
      <c r="Y257" s="16" t="e">
        <f>'Heat Map Export'!Y256 - $Y$6</f>
        <v>#N/A</v>
      </c>
      <c r="Z257" s="16" t="e">
        <f>'Heat Map Export'!Z256-$Z$6</f>
        <v>#N/A</v>
      </c>
      <c r="AA257" s="16" t="e">
        <f>'Heat Map Export'!AA256 - $AA$6</f>
        <v>#N/A</v>
      </c>
      <c r="AB257" s="16" t="e">
        <f>'Heat Map Export'!AB256-$AB$6</f>
        <v>#N/A</v>
      </c>
      <c r="AC257" s="16" t="e">
        <f>'Heat Map Export'!AC256 - $AC$6</f>
        <v>#N/A</v>
      </c>
      <c r="AD257" s="16" t="e">
        <f>'Heat Map Export'!AD256 - $AD$6</f>
        <v>#N/A</v>
      </c>
    </row>
    <row r="258" spans="1:30" s="19" customFormat="1" ht="14.5" x14ac:dyDescent="0.35">
      <c r="A258" s="27">
        <f>'Heat Map Export'!A257</f>
        <v>0</v>
      </c>
      <c r="B258" s="28">
        <f>'Heat Map Export'!B257</f>
        <v>0</v>
      </c>
      <c r="C258" s="16" t="e">
        <f>'Heat Map Export'!C257 - $C$6</f>
        <v>#N/A</v>
      </c>
      <c r="D258" s="16" t="e">
        <f>'Heat Map Export'!D257 - $D$6</f>
        <v>#N/A</v>
      </c>
      <c r="E258" s="16" t="e">
        <f>'Heat Map Export'!E257 - $E$6</f>
        <v>#N/A</v>
      </c>
      <c r="F258" s="16" t="e">
        <f>'Heat Map Export'!F257 - $F$6</f>
        <v>#N/A</v>
      </c>
      <c r="G258" s="16" t="e">
        <f>'Heat Map Export'!G257 - $G$6</f>
        <v>#N/A</v>
      </c>
      <c r="H258" s="16" t="e">
        <f>'Heat Map Export'!H257 - $H$6</f>
        <v>#N/A</v>
      </c>
      <c r="I258" s="16" t="e">
        <f>'Heat Map Export'!I257 - $I$6</f>
        <v>#N/A</v>
      </c>
      <c r="J258" s="16" t="e">
        <f>'Heat Map Export'!J257 - $J$6</f>
        <v>#N/A</v>
      </c>
      <c r="K258" s="16" t="e">
        <f>'Heat Map Export'!K257 - $K$6</f>
        <v>#N/A</v>
      </c>
      <c r="L258" s="16" t="e">
        <f>'Heat Map Export'!L257 - $L$6</f>
        <v>#N/A</v>
      </c>
      <c r="M258" s="16" t="e">
        <f>'Heat Map Export'!M257 - $M$6</f>
        <v>#N/A</v>
      </c>
      <c r="N258" s="16" t="e">
        <f>'Heat Map Export'!N257 - $N$6</f>
        <v>#N/A</v>
      </c>
      <c r="O258" s="16" t="e">
        <f>'Heat Map Export'!O257 - $O$6</f>
        <v>#N/A</v>
      </c>
      <c r="P258" s="16" t="e">
        <f>'Heat Map Export'!P257 - $P$6</f>
        <v>#N/A</v>
      </c>
      <c r="Q258" s="16" t="e">
        <f>'Heat Map Export'!Q257 - $Q$6</f>
        <v>#N/A</v>
      </c>
      <c r="R258" s="16" t="e">
        <f>'Heat Map Export'!R257 - $R$6</f>
        <v>#N/A</v>
      </c>
      <c r="S258" s="16" t="e">
        <f>'Heat Map Export'!S257 - $S$6</f>
        <v>#N/A</v>
      </c>
      <c r="T258" s="16" t="e">
        <f>'Heat Map Export'!T257 - $T$6</f>
        <v>#N/A</v>
      </c>
      <c r="U258" s="16" t="e">
        <f>'Heat Map Export'!U257 - $U$6</f>
        <v>#N/A</v>
      </c>
      <c r="V258" s="16" t="e">
        <f>'Heat Map Export'!V257 - $V$6</f>
        <v>#N/A</v>
      </c>
      <c r="W258" s="16" t="e">
        <f>'Heat Map Export'!W257 - $W$6</f>
        <v>#N/A</v>
      </c>
      <c r="X258" s="16" t="e">
        <f>'Heat Map Export'!X257 - $X$6</f>
        <v>#N/A</v>
      </c>
      <c r="Y258" s="16" t="e">
        <f>'Heat Map Export'!Y257 - $Y$6</f>
        <v>#N/A</v>
      </c>
      <c r="Z258" s="16" t="e">
        <f>'Heat Map Export'!Z257 - $Z$6</f>
        <v>#N/A</v>
      </c>
      <c r="AA258" s="16" t="e">
        <f>'Heat Map Export'!AA257 - $AA$6</f>
        <v>#N/A</v>
      </c>
      <c r="AB258" s="16" t="e">
        <f>'Heat Map Export'!AB257 - $AB$6</f>
        <v>#N/A</v>
      </c>
      <c r="AC258" s="16" t="e">
        <f>'Heat Map Export'!AC257 - $AC$6</f>
        <v>#N/A</v>
      </c>
      <c r="AD258" s="16" t="e">
        <f>'Heat Map Export'!AD257 - $AD$6</f>
        <v>#N/A</v>
      </c>
    </row>
    <row r="259" spans="1:30" s="19" customFormat="1" ht="14.5" x14ac:dyDescent="0.35">
      <c r="A259" s="27">
        <f>'Heat Map Export'!A258</f>
        <v>0</v>
      </c>
      <c r="B259" s="28">
        <f>'Heat Map Export'!B258</f>
        <v>0</v>
      </c>
      <c r="C259" s="16" t="e">
        <f>'Heat Map Export'!C258 - $C$6</f>
        <v>#N/A</v>
      </c>
      <c r="D259" s="16" t="e">
        <f>'Heat Map Export'!D258 - $D$6</f>
        <v>#N/A</v>
      </c>
      <c r="E259" s="16" t="e">
        <f>'Heat Map Export'!E258 - $E$6</f>
        <v>#N/A</v>
      </c>
      <c r="F259" s="16" t="e">
        <f>'Heat Map Export'!F258 - $F$6</f>
        <v>#N/A</v>
      </c>
      <c r="G259" s="16" t="e">
        <f>'Heat Map Export'!G258 - $G$6</f>
        <v>#N/A</v>
      </c>
      <c r="H259" s="16" t="e">
        <f>'Heat Map Export'!H258 - $H$6</f>
        <v>#N/A</v>
      </c>
      <c r="I259" s="16" t="e">
        <f>'Heat Map Export'!I258 -$I$6</f>
        <v>#N/A</v>
      </c>
      <c r="J259" s="16" t="e">
        <f>'Heat Map Export'!J258 - $J$6</f>
        <v>#N/A</v>
      </c>
      <c r="K259" s="16" t="e">
        <f>'Heat Map Export'!K258-$K$6</f>
        <v>#N/A</v>
      </c>
      <c r="L259" s="16" t="e">
        <f>'Heat Map Export'!L258 - $L$6</f>
        <v>#N/A</v>
      </c>
      <c r="M259" s="16" t="e">
        <f>'Heat Map Export'!M258 - $M$6</f>
        <v>#N/A</v>
      </c>
      <c r="N259" s="16" t="e">
        <f>'Heat Map Export'!N258 - $N$6</f>
        <v>#N/A</v>
      </c>
      <c r="O259" s="16" t="e">
        <f>'Heat Map Export'!O258 - $O$6</f>
        <v>#N/A</v>
      </c>
      <c r="P259" s="16" t="e">
        <f>'Heat Map Export'!P258 - $P$6</f>
        <v>#N/A</v>
      </c>
      <c r="Q259" s="16" t="e">
        <f>'Heat Map Export'!Q258 - $Q$6</f>
        <v>#N/A</v>
      </c>
      <c r="R259" s="16" t="e">
        <f>'Heat Map Export'!R258 - $R$6</f>
        <v>#N/A</v>
      </c>
      <c r="S259" s="16" t="e">
        <f>'Heat Map Export'!S258 - $S$6</f>
        <v>#N/A</v>
      </c>
      <c r="T259" s="16" t="e">
        <f>'Heat Map Export'!T258 - $T$6</f>
        <v>#N/A</v>
      </c>
      <c r="U259" s="16" t="e">
        <f>'Heat Map Export'!U258 - $U$6</f>
        <v>#N/A</v>
      </c>
      <c r="V259" s="16" t="e">
        <f>'Heat Map Export'!V258 - $V$6</f>
        <v>#N/A</v>
      </c>
      <c r="W259" s="16" t="e">
        <f>'Heat Map Export'!W258 - $W$6</f>
        <v>#N/A</v>
      </c>
      <c r="X259" s="16" t="e">
        <f>'Heat Map Export'!X258 - $X$6</f>
        <v>#N/A</v>
      </c>
      <c r="Y259" s="16" t="e">
        <f>'Heat Map Export'!Y258 - $Y$6</f>
        <v>#N/A</v>
      </c>
      <c r="Z259" s="16" t="e">
        <f>'Heat Map Export'!Z258-$Z$6</f>
        <v>#N/A</v>
      </c>
      <c r="AA259" s="16" t="e">
        <f>'Heat Map Export'!AA258 - $AA$6</f>
        <v>#N/A</v>
      </c>
      <c r="AB259" s="16" t="e">
        <f>'Heat Map Export'!AB258-$AB$6</f>
        <v>#N/A</v>
      </c>
      <c r="AC259" s="16" t="e">
        <f>'Heat Map Export'!AC258 - $AC$6</f>
        <v>#N/A</v>
      </c>
      <c r="AD259" s="16" t="e">
        <f>'Heat Map Export'!AD258 - $AD$6</f>
        <v>#N/A</v>
      </c>
    </row>
    <row r="260" spans="1:30" s="19" customFormat="1" ht="14.5" x14ac:dyDescent="0.35">
      <c r="A260" s="27">
        <f>'Heat Map Export'!A259</f>
        <v>0</v>
      </c>
      <c r="B260" s="28">
        <f>'Heat Map Export'!B259</f>
        <v>0</v>
      </c>
      <c r="C260" s="16" t="e">
        <f>'Heat Map Export'!C259 - $C$6</f>
        <v>#N/A</v>
      </c>
      <c r="D260" s="16" t="e">
        <f>'Heat Map Export'!D259 - $D$6</f>
        <v>#N/A</v>
      </c>
      <c r="E260" s="16" t="e">
        <f>'Heat Map Export'!E259 - $E$6</f>
        <v>#N/A</v>
      </c>
      <c r="F260" s="16" t="e">
        <f>'Heat Map Export'!F259 - $F$6</f>
        <v>#N/A</v>
      </c>
      <c r="G260" s="16" t="e">
        <f>'Heat Map Export'!G259 - $G$6</f>
        <v>#N/A</v>
      </c>
      <c r="H260" s="16" t="e">
        <f>'Heat Map Export'!H259 - $H$6</f>
        <v>#N/A</v>
      </c>
      <c r="I260" s="16" t="e">
        <f>'Heat Map Export'!I259 - $I$6</f>
        <v>#N/A</v>
      </c>
      <c r="J260" s="16" t="e">
        <f>'Heat Map Export'!J259 - $J$6</f>
        <v>#N/A</v>
      </c>
      <c r="K260" s="16" t="e">
        <f>'Heat Map Export'!K259 - $K$6</f>
        <v>#N/A</v>
      </c>
      <c r="L260" s="16" t="e">
        <f>'Heat Map Export'!L259 - $L$6</f>
        <v>#N/A</v>
      </c>
      <c r="M260" s="16" t="e">
        <f>'Heat Map Export'!M259 - $M$6</f>
        <v>#N/A</v>
      </c>
      <c r="N260" s="16" t="e">
        <f>'Heat Map Export'!N259 - $N$6</f>
        <v>#N/A</v>
      </c>
      <c r="O260" s="16" t="e">
        <f>'Heat Map Export'!O259 - $O$6</f>
        <v>#N/A</v>
      </c>
      <c r="P260" s="16" t="e">
        <f>'Heat Map Export'!P259 - $P$6</f>
        <v>#N/A</v>
      </c>
      <c r="Q260" s="16" t="e">
        <f>'Heat Map Export'!Q259 - $Q$6</f>
        <v>#N/A</v>
      </c>
      <c r="R260" s="16" t="e">
        <f>'Heat Map Export'!R259 - $R$6</f>
        <v>#N/A</v>
      </c>
      <c r="S260" s="16" t="e">
        <f>'Heat Map Export'!S259 - $S$6</f>
        <v>#N/A</v>
      </c>
      <c r="T260" s="16" t="e">
        <f>'Heat Map Export'!T259 - $T$6</f>
        <v>#N/A</v>
      </c>
      <c r="U260" s="16" t="e">
        <f>'Heat Map Export'!U259 - $U$6</f>
        <v>#N/A</v>
      </c>
      <c r="V260" s="16" t="e">
        <f>'Heat Map Export'!V259 - $V$6</f>
        <v>#N/A</v>
      </c>
      <c r="W260" s="16" t="e">
        <f>'Heat Map Export'!W259 - $W$6</f>
        <v>#N/A</v>
      </c>
      <c r="X260" s="16" t="e">
        <f>'Heat Map Export'!X259 - $X$6</f>
        <v>#N/A</v>
      </c>
      <c r="Y260" s="16" t="e">
        <f>'Heat Map Export'!Y259 - $Y$6</f>
        <v>#N/A</v>
      </c>
      <c r="Z260" s="16" t="e">
        <f>'Heat Map Export'!Z259 - $Z$6</f>
        <v>#N/A</v>
      </c>
      <c r="AA260" s="16" t="e">
        <f>'Heat Map Export'!AA259 - $AA$6</f>
        <v>#N/A</v>
      </c>
      <c r="AB260" s="16" t="e">
        <f>'Heat Map Export'!AB259 - $AB$6</f>
        <v>#N/A</v>
      </c>
      <c r="AC260" s="16" t="e">
        <f>'Heat Map Export'!AC259 - $AC$6</f>
        <v>#N/A</v>
      </c>
      <c r="AD260" s="16" t="e">
        <f>'Heat Map Export'!AD259 - $AD$6</f>
        <v>#N/A</v>
      </c>
    </row>
    <row r="261" spans="1:30" s="19" customFormat="1" ht="14.5" x14ac:dyDescent="0.35">
      <c r="A261" s="27">
        <f>'Heat Map Export'!A260</f>
        <v>0</v>
      </c>
      <c r="B261" s="28">
        <f>'Heat Map Export'!B260</f>
        <v>0</v>
      </c>
      <c r="C261" s="16" t="e">
        <f>'Heat Map Export'!C260 - $C$6</f>
        <v>#N/A</v>
      </c>
      <c r="D261" s="16" t="e">
        <f>'Heat Map Export'!D260 - $D$6</f>
        <v>#N/A</v>
      </c>
      <c r="E261" s="16" t="e">
        <f>'Heat Map Export'!E260 - $E$6</f>
        <v>#N/A</v>
      </c>
      <c r="F261" s="16" t="e">
        <f>'Heat Map Export'!F260 - $F$6</f>
        <v>#N/A</v>
      </c>
      <c r="G261" s="16" t="e">
        <f>'Heat Map Export'!G260 - $G$6</f>
        <v>#N/A</v>
      </c>
      <c r="H261" s="16" t="e">
        <f>'Heat Map Export'!H260 - $H$6</f>
        <v>#N/A</v>
      </c>
      <c r="I261" s="16" t="e">
        <f>'Heat Map Export'!I260 -$I$6</f>
        <v>#N/A</v>
      </c>
      <c r="J261" s="16" t="e">
        <f>'Heat Map Export'!J260 - $J$6</f>
        <v>#N/A</v>
      </c>
      <c r="K261" s="16" t="e">
        <f>'Heat Map Export'!K260-$K$6</f>
        <v>#N/A</v>
      </c>
      <c r="L261" s="16" t="e">
        <f>'Heat Map Export'!L260 - $L$6</f>
        <v>#N/A</v>
      </c>
      <c r="M261" s="16" t="e">
        <f>'Heat Map Export'!M260 - $M$6</f>
        <v>#N/A</v>
      </c>
      <c r="N261" s="16" t="e">
        <f>'Heat Map Export'!N260 - $N$6</f>
        <v>#N/A</v>
      </c>
      <c r="O261" s="16" t="e">
        <f>'Heat Map Export'!O260 - $O$6</f>
        <v>#N/A</v>
      </c>
      <c r="P261" s="16" t="e">
        <f>'Heat Map Export'!P260 - $P$6</f>
        <v>#N/A</v>
      </c>
      <c r="Q261" s="16" t="e">
        <f>'Heat Map Export'!Q260 - $Q$6</f>
        <v>#N/A</v>
      </c>
      <c r="R261" s="16" t="e">
        <f>'Heat Map Export'!R260 - $R$6</f>
        <v>#N/A</v>
      </c>
      <c r="S261" s="16" t="e">
        <f>'Heat Map Export'!S260 - $S$6</f>
        <v>#N/A</v>
      </c>
      <c r="T261" s="16" t="e">
        <f>'Heat Map Export'!T260 - $T$6</f>
        <v>#N/A</v>
      </c>
      <c r="U261" s="16" t="e">
        <f>'Heat Map Export'!U260 - $U$6</f>
        <v>#N/A</v>
      </c>
      <c r="V261" s="16" t="e">
        <f>'Heat Map Export'!V260 - $V$6</f>
        <v>#N/A</v>
      </c>
      <c r="W261" s="16" t="e">
        <f>'Heat Map Export'!W260 - $W$6</f>
        <v>#N/A</v>
      </c>
      <c r="X261" s="16" t="e">
        <f>'Heat Map Export'!X260 - $X$6</f>
        <v>#N/A</v>
      </c>
      <c r="Y261" s="16" t="e">
        <f>'Heat Map Export'!Y260 - $Y$6</f>
        <v>#N/A</v>
      </c>
      <c r="Z261" s="16" t="e">
        <f>'Heat Map Export'!Z260-$Z$6</f>
        <v>#N/A</v>
      </c>
      <c r="AA261" s="16" t="e">
        <f>'Heat Map Export'!AA260 - $AA$6</f>
        <v>#N/A</v>
      </c>
      <c r="AB261" s="16" t="e">
        <f>'Heat Map Export'!AB260-$AB$6</f>
        <v>#N/A</v>
      </c>
      <c r="AC261" s="16" t="e">
        <f>'Heat Map Export'!AC260 - $AC$6</f>
        <v>#N/A</v>
      </c>
      <c r="AD261" s="16" t="e">
        <f>'Heat Map Export'!AD260 - $AD$6</f>
        <v>#N/A</v>
      </c>
    </row>
    <row r="262" spans="1:30" s="19" customFormat="1" ht="14.5" x14ac:dyDescent="0.35">
      <c r="A262" s="27">
        <f>'Heat Map Export'!A261</f>
        <v>0</v>
      </c>
      <c r="B262" s="28">
        <f>'Heat Map Export'!B261</f>
        <v>0</v>
      </c>
      <c r="C262" s="16" t="e">
        <f>'Heat Map Export'!C261 - $C$6</f>
        <v>#N/A</v>
      </c>
      <c r="D262" s="16" t="e">
        <f>'Heat Map Export'!D261 - $D$6</f>
        <v>#N/A</v>
      </c>
      <c r="E262" s="16" t="e">
        <f>'Heat Map Export'!E261 - $E$6</f>
        <v>#N/A</v>
      </c>
      <c r="F262" s="16" t="e">
        <f>'Heat Map Export'!F261 - $F$6</f>
        <v>#N/A</v>
      </c>
      <c r="G262" s="16" t="e">
        <f>'Heat Map Export'!G261 - $G$6</f>
        <v>#N/A</v>
      </c>
      <c r="H262" s="16" t="e">
        <f>'Heat Map Export'!H261 - $H$6</f>
        <v>#N/A</v>
      </c>
      <c r="I262" s="16" t="e">
        <f>'Heat Map Export'!I261 - $I$6</f>
        <v>#N/A</v>
      </c>
      <c r="J262" s="16" t="e">
        <f>'Heat Map Export'!J261 - $J$6</f>
        <v>#N/A</v>
      </c>
      <c r="K262" s="16" t="e">
        <f>'Heat Map Export'!K261 - $K$6</f>
        <v>#N/A</v>
      </c>
      <c r="L262" s="16" t="e">
        <f>'Heat Map Export'!L261 - $L$6</f>
        <v>#N/A</v>
      </c>
      <c r="M262" s="16" t="e">
        <f>'Heat Map Export'!M261 - $M$6</f>
        <v>#N/A</v>
      </c>
      <c r="N262" s="16" t="e">
        <f>'Heat Map Export'!N261 - $N$6</f>
        <v>#N/A</v>
      </c>
      <c r="O262" s="16" t="e">
        <f>'Heat Map Export'!O261 - $O$6</f>
        <v>#N/A</v>
      </c>
      <c r="P262" s="16" t="e">
        <f>'Heat Map Export'!P261 - $P$6</f>
        <v>#N/A</v>
      </c>
      <c r="Q262" s="16" t="e">
        <f>'Heat Map Export'!Q261 - $Q$6</f>
        <v>#N/A</v>
      </c>
      <c r="R262" s="16" t="e">
        <f>'Heat Map Export'!R261 - $R$6</f>
        <v>#N/A</v>
      </c>
      <c r="S262" s="16" t="e">
        <f>'Heat Map Export'!S261 - $S$6</f>
        <v>#N/A</v>
      </c>
      <c r="T262" s="16" t="e">
        <f>'Heat Map Export'!T261 - $T$6</f>
        <v>#N/A</v>
      </c>
      <c r="U262" s="16" t="e">
        <f>'Heat Map Export'!U261 - $U$6</f>
        <v>#N/A</v>
      </c>
      <c r="V262" s="16" t="e">
        <f>'Heat Map Export'!V261 - $V$6</f>
        <v>#N/A</v>
      </c>
      <c r="W262" s="16" t="e">
        <f>'Heat Map Export'!W261 - $W$6</f>
        <v>#N/A</v>
      </c>
      <c r="X262" s="16" t="e">
        <f>'Heat Map Export'!X261 - $X$6</f>
        <v>#N/A</v>
      </c>
      <c r="Y262" s="16" t="e">
        <f>'Heat Map Export'!Y261 - $Y$6</f>
        <v>#N/A</v>
      </c>
      <c r="Z262" s="16" t="e">
        <f>'Heat Map Export'!Z261 - $Z$6</f>
        <v>#N/A</v>
      </c>
      <c r="AA262" s="16" t="e">
        <f>'Heat Map Export'!AA261 - $AA$6</f>
        <v>#N/A</v>
      </c>
      <c r="AB262" s="16" t="e">
        <f>'Heat Map Export'!AB261 - $AB$6</f>
        <v>#N/A</v>
      </c>
      <c r="AC262" s="16" t="e">
        <f>'Heat Map Export'!AC261 - $AC$6</f>
        <v>#N/A</v>
      </c>
      <c r="AD262" s="16" t="e">
        <f>'Heat Map Export'!AD261 - $AD$6</f>
        <v>#N/A</v>
      </c>
    </row>
    <row r="263" spans="1:30" s="19" customFormat="1" ht="14.5" x14ac:dyDescent="0.35">
      <c r="A263" s="27">
        <f>'Heat Map Export'!A262</f>
        <v>0</v>
      </c>
      <c r="B263" s="28">
        <f>'Heat Map Export'!B262</f>
        <v>0</v>
      </c>
      <c r="C263" s="16" t="e">
        <f>'Heat Map Export'!C262 - $C$6</f>
        <v>#N/A</v>
      </c>
      <c r="D263" s="16" t="e">
        <f>'Heat Map Export'!D262 - $D$6</f>
        <v>#N/A</v>
      </c>
      <c r="E263" s="16" t="e">
        <f>'Heat Map Export'!E262 - $E$6</f>
        <v>#N/A</v>
      </c>
      <c r="F263" s="16" t="e">
        <f>'Heat Map Export'!F262 - $F$6</f>
        <v>#N/A</v>
      </c>
      <c r="G263" s="16" t="e">
        <f>'Heat Map Export'!G262 - $G$6</f>
        <v>#N/A</v>
      </c>
      <c r="H263" s="16" t="e">
        <f>'Heat Map Export'!H262 - $H$6</f>
        <v>#N/A</v>
      </c>
      <c r="I263" s="16" t="e">
        <f>'Heat Map Export'!I262 -$I$6</f>
        <v>#N/A</v>
      </c>
      <c r="J263" s="16" t="e">
        <f>'Heat Map Export'!J262 - $J$6</f>
        <v>#N/A</v>
      </c>
      <c r="K263" s="16" t="e">
        <f>'Heat Map Export'!K262-$K$6</f>
        <v>#N/A</v>
      </c>
      <c r="L263" s="16" t="e">
        <f>'Heat Map Export'!L262 - $L$6</f>
        <v>#N/A</v>
      </c>
      <c r="M263" s="16" t="e">
        <f>'Heat Map Export'!M262 - $M$6</f>
        <v>#N/A</v>
      </c>
      <c r="N263" s="16" t="e">
        <f>'Heat Map Export'!N262 - $N$6</f>
        <v>#N/A</v>
      </c>
      <c r="O263" s="16" t="e">
        <f>'Heat Map Export'!O262 - $O$6</f>
        <v>#N/A</v>
      </c>
      <c r="P263" s="16" t="e">
        <f>'Heat Map Export'!P262 - $P$6</f>
        <v>#N/A</v>
      </c>
      <c r="Q263" s="16" t="e">
        <f>'Heat Map Export'!Q262 - $Q$6</f>
        <v>#N/A</v>
      </c>
      <c r="R263" s="16" t="e">
        <f>'Heat Map Export'!R262 - $R$6</f>
        <v>#N/A</v>
      </c>
      <c r="S263" s="16" t="e">
        <f>'Heat Map Export'!S262 - $S$6</f>
        <v>#N/A</v>
      </c>
      <c r="T263" s="16" t="e">
        <f>'Heat Map Export'!T262 - $T$6</f>
        <v>#N/A</v>
      </c>
      <c r="U263" s="16" t="e">
        <f>'Heat Map Export'!U262 - $U$6</f>
        <v>#N/A</v>
      </c>
      <c r="V263" s="16" t="e">
        <f>'Heat Map Export'!V262 - $V$6</f>
        <v>#N/A</v>
      </c>
      <c r="W263" s="16" t="e">
        <f>'Heat Map Export'!W262 - $W$6</f>
        <v>#N/A</v>
      </c>
      <c r="X263" s="16" t="e">
        <f>'Heat Map Export'!X262 - $X$6</f>
        <v>#N/A</v>
      </c>
      <c r="Y263" s="16" t="e">
        <f>'Heat Map Export'!Y262 - $Y$6</f>
        <v>#N/A</v>
      </c>
      <c r="Z263" s="16" t="e">
        <f>'Heat Map Export'!Z262-$Z$6</f>
        <v>#N/A</v>
      </c>
      <c r="AA263" s="16" t="e">
        <f>'Heat Map Export'!AA262 - $AA$6</f>
        <v>#N/A</v>
      </c>
      <c r="AB263" s="16" t="e">
        <f>'Heat Map Export'!AB262-$AB$6</f>
        <v>#N/A</v>
      </c>
      <c r="AC263" s="16" t="e">
        <f>'Heat Map Export'!AC262 - $AC$6</f>
        <v>#N/A</v>
      </c>
      <c r="AD263" s="16" t="e">
        <f>'Heat Map Export'!AD262 - $AD$6</f>
        <v>#N/A</v>
      </c>
    </row>
    <row r="264" spans="1:30" s="19" customFormat="1" ht="14.5" x14ac:dyDescent="0.35">
      <c r="A264" s="27">
        <f>'Heat Map Export'!A263</f>
        <v>0</v>
      </c>
      <c r="B264" s="28">
        <f>'Heat Map Export'!B263</f>
        <v>0</v>
      </c>
      <c r="C264" s="16" t="e">
        <f>'Heat Map Export'!C263 - $C$6</f>
        <v>#N/A</v>
      </c>
      <c r="D264" s="16" t="e">
        <f>'Heat Map Export'!D263 - $D$6</f>
        <v>#N/A</v>
      </c>
      <c r="E264" s="16" t="e">
        <f>'Heat Map Export'!E263 - $E$6</f>
        <v>#N/A</v>
      </c>
      <c r="F264" s="16" t="e">
        <f>'Heat Map Export'!F263 - $F$6</f>
        <v>#N/A</v>
      </c>
      <c r="G264" s="16" t="e">
        <f>'Heat Map Export'!G263 - $G$6</f>
        <v>#N/A</v>
      </c>
      <c r="H264" s="16" t="e">
        <f>'Heat Map Export'!H263 - $H$6</f>
        <v>#N/A</v>
      </c>
      <c r="I264" s="16" t="e">
        <f>'Heat Map Export'!I263 - $I$6</f>
        <v>#N/A</v>
      </c>
      <c r="J264" s="16" t="e">
        <f>'Heat Map Export'!J263 - $J$6</f>
        <v>#N/A</v>
      </c>
      <c r="K264" s="16" t="e">
        <f>'Heat Map Export'!K263 - $K$6</f>
        <v>#N/A</v>
      </c>
      <c r="L264" s="16" t="e">
        <f>'Heat Map Export'!L263 - $L$6</f>
        <v>#N/A</v>
      </c>
      <c r="M264" s="16" t="e">
        <f>'Heat Map Export'!M263 - $M$6</f>
        <v>#N/A</v>
      </c>
      <c r="N264" s="16" t="e">
        <f>'Heat Map Export'!N263 - $N$6</f>
        <v>#N/A</v>
      </c>
      <c r="O264" s="16" t="e">
        <f>'Heat Map Export'!O263 - $O$6</f>
        <v>#N/A</v>
      </c>
      <c r="P264" s="16" t="e">
        <f>'Heat Map Export'!P263 - $P$6</f>
        <v>#N/A</v>
      </c>
      <c r="Q264" s="16" t="e">
        <f>'Heat Map Export'!Q263 - $Q$6</f>
        <v>#N/A</v>
      </c>
      <c r="R264" s="16" t="e">
        <f>'Heat Map Export'!R263 - $R$6</f>
        <v>#N/A</v>
      </c>
      <c r="S264" s="16" t="e">
        <f>'Heat Map Export'!S263 - $S$6</f>
        <v>#N/A</v>
      </c>
      <c r="T264" s="16" t="e">
        <f>'Heat Map Export'!T263 - $T$6</f>
        <v>#N/A</v>
      </c>
      <c r="U264" s="16" t="e">
        <f>'Heat Map Export'!U263 - $U$6</f>
        <v>#N/A</v>
      </c>
      <c r="V264" s="16" t="e">
        <f>'Heat Map Export'!V263 - $V$6</f>
        <v>#N/A</v>
      </c>
      <c r="W264" s="16" t="e">
        <f>'Heat Map Export'!W263 - $W$6</f>
        <v>#N/A</v>
      </c>
      <c r="X264" s="16" t="e">
        <f>'Heat Map Export'!X263 - $X$6</f>
        <v>#N/A</v>
      </c>
      <c r="Y264" s="16" t="e">
        <f>'Heat Map Export'!Y263 - $Y$6</f>
        <v>#N/A</v>
      </c>
      <c r="Z264" s="16" t="e">
        <f>'Heat Map Export'!Z263 - $Z$6</f>
        <v>#N/A</v>
      </c>
      <c r="AA264" s="16" t="e">
        <f>'Heat Map Export'!AA263 - $AA$6</f>
        <v>#N/A</v>
      </c>
      <c r="AB264" s="16" t="e">
        <f>'Heat Map Export'!AB263 - $AB$6</f>
        <v>#N/A</v>
      </c>
      <c r="AC264" s="16" t="e">
        <f>'Heat Map Export'!AC263 - $AC$6</f>
        <v>#N/A</v>
      </c>
      <c r="AD264" s="16" t="e">
        <f>'Heat Map Export'!AD263 - $AD$6</f>
        <v>#N/A</v>
      </c>
    </row>
    <row r="265" spans="1:30" s="19" customFormat="1" ht="14.5" x14ac:dyDescent="0.35">
      <c r="A265" s="27">
        <f>'Heat Map Export'!A264</f>
        <v>0</v>
      </c>
      <c r="B265" s="28">
        <f>'Heat Map Export'!B264</f>
        <v>0</v>
      </c>
      <c r="C265" s="16" t="e">
        <f>'Heat Map Export'!C264 - $C$6</f>
        <v>#N/A</v>
      </c>
      <c r="D265" s="16" t="e">
        <f>'Heat Map Export'!D264 - $D$6</f>
        <v>#N/A</v>
      </c>
      <c r="E265" s="16" t="e">
        <f>'Heat Map Export'!E264 - $E$6</f>
        <v>#N/A</v>
      </c>
      <c r="F265" s="16" t="e">
        <f>'Heat Map Export'!F264 - $F$6</f>
        <v>#N/A</v>
      </c>
      <c r="G265" s="16" t="e">
        <f>'Heat Map Export'!G264 - $G$6</f>
        <v>#N/A</v>
      </c>
      <c r="H265" s="16" t="e">
        <f>'Heat Map Export'!H264 - $H$6</f>
        <v>#N/A</v>
      </c>
      <c r="I265" s="16" t="e">
        <f>'Heat Map Export'!I264 -$I$6</f>
        <v>#N/A</v>
      </c>
      <c r="J265" s="16" t="e">
        <f>'Heat Map Export'!J264 - $J$6</f>
        <v>#N/A</v>
      </c>
      <c r="K265" s="16" t="e">
        <f>'Heat Map Export'!K264-$K$6</f>
        <v>#N/A</v>
      </c>
      <c r="L265" s="16" t="e">
        <f>'Heat Map Export'!L264 - $L$6</f>
        <v>#N/A</v>
      </c>
      <c r="M265" s="16" t="e">
        <f>'Heat Map Export'!M264 - $M$6</f>
        <v>#N/A</v>
      </c>
      <c r="N265" s="16" t="e">
        <f>'Heat Map Export'!N264 - $N$6</f>
        <v>#N/A</v>
      </c>
      <c r="O265" s="16" t="e">
        <f>'Heat Map Export'!O264 - $O$6</f>
        <v>#N/A</v>
      </c>
      <c r="P265" s="16" t="e">
        <f>'Heat Map Export'!P264 - $P$6</f>
        <v>#N/A</v>
      </c>
      <c r="Q265" s="16" t="e">
        <f>'Heat Map Export'!Q264 - $Q$6</f>
        <v>#N/A</v>
      </c>
      <c r="R265" s="16" t="e">
        <f>'Heat Map Export'!R264 - $R$6</f>
        <v>#N/A</v>
      </c>
      <c r="S265" s="16" t="e">
        <f>'Heat Map Export'!S264 - $S$6</f>
        <v>#N/A</v>
      </c>
      <c r="T265" s="16" t="e">
        <f>'Heat Map Export'!T264 - $T$6</f>
        <v>#N/A</v>
      </c>
      <c r="U265" s="16" t="e">
        <f>'Heat Map Export'!U264 - $U$6</f>
        <v>#N/A</v>
      </c>
      <c r="V265" s="16" t="e">
        <f>'Heat Map Export'!V264 - $V$6</f>
        <v>#N/A</v>
      </c>
      <c r="W265" s="16" t="e">
        <f>'Heat Map Export'!W264 - $W$6</f>
        <v>#N/A</v>
      </c>
      <c r="X265" s="16" t="e">
        <f>'Heat Map Export'!X264 - $X$6</f>
        <v>#N/A</v>
      </c>
      <c r="Y265" s="16" t="e">
        <f>'Heat Map Export'!Y264 - $Y$6</f>
        <v>#N/A</v>
      </c>
      <c r="Z265" s="16" t="e">
        <f>'Heat Map Export'!Z264-$Z$6</f>
        <v>#N/A</v>
      </c>
      <c r="AA265" s="16" t="e">
        <f>'Heat Map Export'!AA264 - $AA$6</f>
        <v>#N/A</v>
      </c>
      <c r="AB265" s="16" t="e">
        <f>'Heat Map Export'!AB264-$AB$6</f>
        <v>#N/A</v>
      </c>
      <c r="AC265" s="16" t="e">
        <f>'Heat Map Export'!AC264 - $AC$6</f>
        <v>#N/A</v>
      </c>
      <c r="AD265" s="16" t="e">
        <f>'Heat Map Export'!AD264 - $AD$6</f>
        <v>#N/A</v>
      </c>
    </row>
    <row r="266" spans="1:30" s="19" customFormat="1" ht="14.5" x14ac:dyDescent="0.35">
      <c r="A266" s="27">
        <f>'Heat Map Export'!A265</f>
        <v>0</v>
      </c>
      <c r="B266" s="28">
        <f>'Heat Map Export'!B265</f>
        <v>0</v>
      </c>
      <c r="C266" s="16" t="e">
        <f>'Heat Map Export'!C265 - $C$6</f>
        <v>#N/A</v>
      </c>
      <c r="D266" s="16" t="e">
        <f>'Heat Map Export'!D265 - $D$6</f>
        <v>#N/A</v>
      </c>
      <c r="E266" s="16" t="e">
        <f>'Heat Map Export'!E265 - $E$6</f>
        <v>#N/A</v>
      </c>
      <c r="F266" s="16" t="e">
        <f>'Heat Map Export'!F265 - $F$6</f>
        <v>#N/A</v>
      </c>
      <c r="G266" s="16" t="e">
        <f>'Heat Map Export'!G265 - $G$6</f>
        <v>#N/A</v>
      </c>
      <c r="H266" s="16" t="e">
        <f>'Heat Map Export'!H265 - $H$6</f>
        <v>#N/A</v>
      </c>
      <c r="I266" s="16" t="e">
        <f>'Heat Map Export'!I265 - $I$6</f>
        <v>#N/A</v>
      </c>
      <c r="J266" s="16" t="e">
        <f>'Heat Map Export'!J265 - $J$6</f>
        <v>#N/A</v>
      </c>
      <c r="K266" s="16" t="e">
        <f>'Heat Map Export'!K265 - $K$6</f>
        <v>#N/A</v>
      </c>
      <c r="L266" s="16" t="e">
        <f>'Heat Map Export'!L265 - $L$6</f>
        <v>#N/A</v>
      </c>
      <c r="M266" s="16" t="e">
        <f>'Heat Map Export'!M265 - $M$6</f>
        <v>#N/A</v>
      </c>
      <c r="N266" s="16" t="e">
        <f>'Heat Map Export'!N265 - $N$6</f>
        <v>#N/A</v>
      </c>
      <c r="O266" s="16" t="e">
        <f>'Heat Map Export'!O265 - $O$6</f>
        <v>#N/A</v>
      </c>
      <c r="P266" s="16" t="e">
        <f>'Heat Map Export'!P265 - $P$6</f>
        <v>#N/A</v>
      </c>
      <c r="Q266" s="16" t="e">
        <f>'Heat Map Export'!Q265 - $Q$6</f>
        <v>#N/A</v>
      </c>
      <c r="R266" s="16" t="e">
        <f>'Heat Map Export'!R265 - $R$6</f>
        <v>#N/A</v>
      </c>
      <c r="S266" s="16" t="e">
        <f>'Heat Map Export'!S265 - $S$6</f>
        <v>#N/A</v>
      </c>
      <c r="T266" s="16" t="e">
        <f>'Heat Map Export'!T265 - $T$6</f>
        <v>#N/A</v>
      </c>
      <c r="U266" s="16" t="e">
        <f>'Heat Map Export'!U265 - $U$6</f>
        <v>#N/A</v>
      </c>
      <c r="V266" s="16" t="e">
        <f>'Heat Map Export'!V265 - $V$6</f>
        <v>#N/A</v>
      </c>
      <c r="W266" s="16" t="e">
        <f>'Heat Map Export'!W265 - $W$6</f>
        <v>#N/A</v>
      </c>
      <c r="X266" s="16" t="e">
        <f>'Heat Map Export'!X265 - $X$6</f>
        <v>#N/A</v>
      </c>
      <c r="Y266" s="16" t="e">
        <f>'Heat Map Export'!Y265 - $Y$6</f>
        <v>#N/A</v>
      </c>
      <c r="Z266" s="16" t="e">
        <f>'Heat Map Export'!Z265 - $Z$6</f>
        <v>#N/A</v>
      </c>
      <c r="AA266" s="16" t="e">
        <f>'Heat Map Export'!AA265 - $AA$6</f>
        <v>#N/A</v>
      </c>
      <c r="AB266" s="16" t="e">
        <f>'Heat Map Export'!AB265 - $AB$6</f>
        <v>#N/A</v>
      </c>
      <c r="AC266" s="16" t="e">
        <f>'Heat Map Export'!AC265 - $AC$6</f>
        <v>#N/A</v>
      </c>
      <c r="AD266" s="16" t="e">
        <f>'Heat Map Export'!AD265 - $AD$6</f>
        <v>#N/A</v>
      </c>
    </row>
    <row r="267" spans="1:30" s="19" customFormat="1" ht="14.5" x14ac:dyDescent="0.35">
      <c r="A267" s="27">
        <f>'Heat Map Export'!A266</f>
        <v>0</v>
      </c>
      <c r="B267" s="28">
        <f>'Heat Map Export'!B266</f>
        <v>0</v>
      </c>
      <c r="C267" s="16" t="e">
        <f>'Heat Map Export'!C266 - $C$6</f>
        <v>#N/A</v>
      </c>
      <c r="D267" s="16" t="e">
        <f>'Heat Map Export'!D266 - $D$6</f>
        <v>#N/A</v>
      </c>
      <c r="E267" s="16" t="e">
        <f>'Heat Map Export'!E266 - $E$6</f>
        <v>#N/A</v>
      </c>
      <c r="F267" s="16" t="e">
        <f>'Heat Map Export'!F266 - $F$6</f>
        <v>#N/A</v>
      </c>
      <c r="G267" s="16" t="e">
        <f>'Heat Map Export'!G266 - $G$6</f>
        <v>#N/A</v>
      </c>
      <c r="H267" s="16" t="e">
        <f>'Heat Map Export'!H266 - $H$6</f>
        <v>#N/A</v>
      </c>
      <c r="I267" s="16" t="e">
        <f>'Heat Map Export'!I266 -$I$6</f>
        <v>#N/A</v>
      </c>
      <c r="J267" s="16" t="e">
        <f>'Heat Map Export'!J266 - $J$6</f>
        <v>#N/A</v>
      </c>
      <c r="K267" s="16" t="e">
        <f>'Heat Map Export'!K266-$K$6</f>
        <v>#N/A</v>
      </c>
      <c r="L267" s="16" t="e">
        <f>'Heat Map Export'!L266 - $L$6</f>
        <v>#N/A</v>
      </c>
      <c r="M267" s="16" t="e">
        <f>'Heat Map Export'!M266 - $M$6</f>
        <v>#N/A</v>
      </c>
      <c r="N267" s="16" t="e">
        <f>'Heat Map Export'!N266 - $N$6</f>
        <v>#N/A</v>
      </c>
      <c r="O267" s="16" t="e">
        <f>'Heat Map Export'!O266 - $O$6</f>
        <v>#N/A</v>
      </c>
      <c r="P267" s="16" t="e">
        <f>'Heat Map Export'!P266 - $P$6</f>
        <v>#N/A</v>
      </c>
      <c r="Q267" s="16" t="e">
        <f>'Heat Map Export'!Q266 - $Q$6</f>
        <v>#N/A</v>
      </c>
      <c r="R267" s="16" t="e">
        <f>'Heat Map Export'!R266 - $R$6</f>
        <v>#N/A</v>
      </c>
      <c r="S267" s="16" t="e">
        <f>'Heat Map Export'!S266 - $S$6</f>
        <v>#N/A</v>
      </c>
      <c r="T267" s="16" t="e">
        <f>'Heat Map Export'!T266 - $T$6</f>
        <v>#N/A</v>
      </c>
      <c r="U267" s="16" t="e">
        <f>'Heat Map Export'!U266 - $U$6</f>
        <v>#N/A</v>
      </c>
      <c r="V267" s="16" t="e">
        <f>'Heat Map Export'!V266 - $V$6</f>
        <v>#N/A</v>
      </c>
      <c r="W267" s="16" t="e">
        <f>'Heat Map Export'!W266 - $W$6</f>
        <v>#N/A</v>
      </c>
      <c r="X267" s="16" t="e">
        <f>'Heat Map Export'!X266 - $X$6</f>
        <v>#N/A</v>
      </c>
      <c r="Y267" s="16" t="e">
        <f>'Heat Map Export'!Y266 - $Y$6</f>
        <v>#N/A</v>
      </c>
      <c r="Z267" s="16" t="e">
        <f>'Heat Map Export'!Z266-$Z$6</f>
        <v>#N/A</v>
      </c>
      <c r="AA267" s="16" t="e">
        <f>'Heat Map Export'!AA266 - $AA$6</f>
        <v>#N/A</v>
      </c>
      <c r="AB267" s="16" t="e">
        <f>'Heat Map Export'!AB266-$AB$6</f>
        <v>#N/A</v>
      </c>
      <c r="AC267" s="16" t="e">
        <f>'Heat Map Export'!AC266 - $AC$6</f>
        <v>#N/A</v>
      </c>
      <c r="AD267" s="16" t="e">
        <f>'Heat Map Export'!AD266 - $AD$6</f>
        <v>#N/A</v>
      </c>
    </row>
    <row r="268" spans="1:30" s="19" customFormat="1" ht="14.5" x14ac:dyDescent="0.35">
      <c r="A268" s="27">
        <f>'Heat Map Export'!A267</f>
        <v>0</v>
      </c>
      <c r="B268" s="28">
        <f>'Heat Map Export'!B267</f>
        <v>0</v>
      </c>
      <c r="C268" s="16" t="e">
        <f>'Heat Map Export'!C267 - $C$6</f>
        <v>#N/A</v>
      </c>
      <c r="D268" s="16" t="e">
        <f>'Heat Map Export'!D267 - $D$6</f>
        <v>#N/A</v>
      </c>
      <c r="E268" s="16" t="e">
        <f>'Heat Map Export'!E267 - $E$6</f>
        <v>#N/A</v>
      </c>
      <c r="F268" s="16" t="e">
        <f>'Heat Map Export'!F267 - $F$6</f>
        <v>#N/A</v>
      </c>
      <c r="G268" s="16" t="e">
        <f>'Heat Map Export'!G267 - $G$6</f>
        <v>#N/A</v>
      </c>
      <c r="H268" s="16" t="e">
        <f>'Heat Map Export'!H267 - $H$6</f>
        <v>#N/A</v>
      </c>
      <c r="I268" s="16" t="e">
        <f>'Heat Map Export'!I267 - $I$6</f>
        <v>#N/A</v>
      </c>
      <c r="J268" s="16" t="e">
        <f>'Heat Map Export'!J267 - $J$6</f>
        <v>#N/A</v>
      </c>
      <c r="K268" s="16" t="e">
        <f>'Heat Map Export'!K267 - $K$6</f>
        <v>#N/A</v>
      </c>
      <c r="L268" s="16" t="e">
        <f>'Heat Map Export'!L267 - $L$6</f>
        <v>#N/A</v>
      </c>
      <c r="M268" s="16" t="e">
        <f>'Heat Map Export'!M267 - $M$6</f>
        <v>#N/A</v>
      </c>
      <c r="N268" s="16" t="e">
        <f>'Heat Map Export'!N267 - $N$6</f>
        <v>#N/A</v>
      </c>
      <c r="O268" s="16" t="e">
        <f>'Heat Map Export'!O267 - $O$6</f>
        <v>#N/A</v>
      </c>
      <c r="P268" s="16" t="e">
        <f>'Heat Map Export'!P267 - $P$6</f>
        <v>#N/A</v>
      </c>
      <c r="Q268" s="16" t="e">
        <f>'Heat Map Export'!Q267 - $Q$6</f>
        <v>#N/A</v>
      </c>
      <c r="R268" s="16" t="e">
        <f>'Heat Map Export'!R267 - $R$6</f>
        <v>#N/A</v>
      </c>
      <c r="S268" s="16" t="e">
        <f>'Heat Map Export'!S267 - $S$6</f>
        <v>#N/A</v>
      </c>
      <c r="T268" s="16" t="e">
        <f>'Heat Map Export'!T267 - $T$6</f>
        <v>#N/A</v>
      </c>
      <c r="U268" s="16" t="e">
        <f>'Heat Map Export'!U267 - $U$6</f>
        <v>#N/A</v>
      </c>
      <c r="V268" s="16" t="e">
        <f>'Heat Map Export'!V267 - $V$6</f>
        <v>#N/A</v>
      </c>
      <c r="W268" s="16" t="e">
        <f>'Heat Map Export'!W267 - $W$6</f>
        <v>#N/A</v>
      </c>
      <c r="X268" s="16" t="e">
        <f>'Heat Map Export'!X267 - $X$6</f>
        <v>#N/A</v>
      </c>
      <c r="Y268" s="16" t="e">
        <f>'Heat Map Export'!Y267 - $Y$6</f>
        <v>#N/A</v>
      </c>
      <c r="Z268" s="16" t="e">
        <f>'Heat Map Export'!Z267 - $Z$6</f>
        <v>#N/A</v>
      </c>
      <c r="AA268" s="16" t="e">
        <f>'Heat Map Export'!AA267 - $AA$6</f>
        <v>#N/A</v>
      </c>
      <c r="AB268" s="16" t="e">
        <f>'Heat Map Export'!AB267 - $AB$6</f>
        <v>#N/A</v>
      </c>
      <c r="AC268" s="16" t="e">
        <f>'Heat Map Export'!AC267 - $AC$6</f>
        <v>#N/A</v>
      </c>
      <c r="AD268" s="16" t="e">
        <f>'Heat Map Export'!AD267 - $AD$6</f>
        <v>#N/A</v>
      </c>
    </row>
    <row r="269" spans="1:30" s="19" customFormat="1" ht="14.5" x14ac:dyDescent="0.35">
      <c r="A269" s="27">
        <f>'Heat Map Export'!A268</f>
        <v>0</v>
      </c>
      <c r="B269" s="28">
        <f>'Heat Map Export'!B268</f>
        <v>0</v>
      </c>
      <c r="C269" s="16" t="e">
        <f>'Heat Map Export'!C268 - $C$6</f>
        <v>#N/A</v>
      </c>
      <c r="D269" s="16" t="e">
        <f>'Heat Map Export'!D268 - $D$6</f>
        <v>#N/A</v>
      </c>
      <c r="E269" s="16" t="e">
        <f>'Heat Map Export'!E268 - $E$6</f>
        <v>#N/A</v>
      </c>
      <c r="F269" s="16" t="e">
        <f>'Heat Map Export'!F268 - $F$6</f>
        <v>#N/A</v>
      </c>
      <c r="G269" s="16" t="e">
        <f>'Heat Map Export'!G268 - $G$6</f>
        <v>#N/A</v>
      </c>
      <c r="H269" s="16" t="e">
        <f>'Heat Map Export'!H268 - $H$6</f>
        <v>#N/A</v>
      </c>
      <c r="I269" s="16" t="e">
        <f>'Heat Map Export'!I268 -$I$6</f>
        <v>#N/A</v>
      </c>
      <c r="J269" s="16" t="e">
        <f>'Heat Map Export'!J268 - $J$6</f>
        <v>#N/A</v>
      </c>
      <c r="K269" s="16" t="e">
        <f>'Heat Map Export'!K268-$K$6</f>
        <v>#N/A</v>
      </c>
      <c r="L269" s="16" t="e">
        <f>'Heat Map Export'!L268 - $L$6</f>
        <v>#N/A</v>
      </c>
      <c r="M269" s="16" t="e">
        <f>'Heat Map Export'!M268 - $M$6</f>
        <v>#N/A</v>
      </c>
      <c r="N269" s="16" t="e">
        <f>'Heat Map Export'!N268 - $N$6</f>
        <v>#N/A</v>
      </c>
      <c r="O269" s="16" t="e">
        <f>'Heat Map Export'!O268 - $O$6</f>
        <v>#N/A</v>
      </c>
      <c r="P269" s="16" t="e">
        <f>'Heat Map Export'!P268 - $P$6</f>
        <v>#N/A</v>
      </c>
      <c r="Q269" s="16" t="e">
        <f>'Heat Map Export'!Q268 - $Q$6</f>
        <v>#N/A</v>
      </c>
      <c r="R269" s="16" t="e">
        <f>'Heat Map Export'!R268 - $R$6</f>
        <v>#N/A</v>
      </c>
      <c r="S269" s="16" t="e">
        <f>'Heat Map Export'!S268 - $S$6</f>
        <v>#N/A</v>
      </c>
      <c r="T269" s="16" t="e">
        <f>'Heat Map Export'!T268 - $T$6</f>
        <v>#N/A</v>
      </c>
      <c r="U269" s="16" t="e">
        <f>'Heat Map Export'!U268 - $U$6</f>
        <v>#N/A</v>
      </c>
      <c r="V269" s="16" t="e">
        <f>'Heat Map Export'!V268 - $V$6</f>
        <v>#N/A</v>
      </c>
      <c r="W269" s="16" t="e">
        <f>'Heat Map Export'!W268 - $W$6</f>
        <v>#N/A</v>
      </c>
      <c r="X269" s="16" t="e">
        <f>'Heat Map Export'!X268 - $X$6</f>
        <v>#N/A</v>
      </c>
      <c r="Y269" s="16" t="e">
        <f>'Heat Map Export'!Y268 - $Y$6</f>
        <v>#N/A</v>
      </c>
      <c r="Z269" s="16" t="e">
        <f>'Heat Map Export'!Z268-$Z$6</f>
        <v>#N/A</v>
      </c>
      <c r="AA269" s="16" t="e">
        <f>'Heat Map Export'!AA268 - $AA$6</f>
        <v>#N/A</v>
      </c>
      <c r="AB269" s="16" t="e">
        <f>'Heat Map Export'!AB268-$AB$6</f>
        <v>#N/A</v>
      </c>
      <c r="AC269" s="16" t="e">
        <f>'Heat Map Export'!AC268 - $AC$6</f>
        <v>#N/A</v>
      </c>
      <c r="AD269" s="16" t="e">
        <f>'Heat Map Export'!AD268 - $AD$6</f>
        <v>#N/A</v>
      </c>
    </row>
    <row r="270" spans="1:30" s="19" customFormat="1" ht="14.5" x14ac:dyDescent="0.35">
      <c r="A270" s="27">
        <f>'Heat Map Export'!A269</f>
        <v>0</v>
      </c>
      <c r="B270" s="28">
        <f>'Heat Map Export'!B269</f>
        <v>0</v>
      </c>
      <c r="C270" s="16" t="e">
        <f>'Heat Map Export'!C269 - $C$6</f>
        <v>#N/A</v>
      </c>
      <c r="D270" s="16" t="e">
        <f>'Heat Map Export'!D269 - $D$6</f>
        <v>#N/A</v>
      </c>
      <c r="E270" s="16" t="e">
        <f>'Heat Map Export'!E269 - $E$6</f>
        <v>#N/A</v>
      </c>
      <c r="F270" s="16" t="e">
        <f>'Heat Map Export'!F269 - $F$6</f>
        <v>#N/A</v>
      </c>
      <c r="G270" s="16" t="e">
        <f>'Heat Map Export'!G269 - $G$6</f>
        <v>#N/A</v>
      </c>
      <c r="H270" s="16" t="e">
        <f>'Heat Map Export'!H269 - $H$6</f>
        <v>#N/A</v>
      </c>
      <c r="I270" s="16" t="e">
        <f>'Heat Map Export'!I269 - $I$6</f>
        <v>#N/A</v>
      </c>
      <c r="J270" s="16" t="e">
        <f>'Heat Map Export'!J269 - $J$6</f>
        <v>#N/A</v>
      </c>
      <c r="K270" s="16" t="e">
        <f>'Heat Map Export'!K269 - $K$6</f>
        <v>#N/A</v>
      </c>
      <c r="L270" s="16" t="e">
        <f>'Heat Map Export'!L269 - $L$6</f>
        <v>#N/A</v>
      </c>
      <c r="M270" s="16" t="e">
        <f>'Heat Map Export'!M269 - $M$6</f>
        <v>#N/A</v>
      </c>
      <c r="N270" s="16" t="e">
        <f>'Heat Map Export'!N269 - $N$6</f>
        <v>#N/A</v>
      </c>
      <c r="O270" s="16" t="e">
        <f>'Heat Map Export'!O269 - $O$6</f>
        <v>#N/A</v>
      </c>
      <c r="P270" s="16" t="e">
        <f>'Heat Map Export'!P269 - $P$6</f>
        <v>#N/A</v>
      </c>
      <c r="Q270" s="16" t="e">
        <f>'Heat Map Export'!Q269 - $Q$6</f>
        <v>#N/A</v>
      </c>
      <c r="R270" s="16" t="e">
        <f>'Heat Map Export'!R269 - $R$6</f>
        <v>#N/A</v>
      </c>
      <c r="S270" s="16" t="e">
        <f>'Heat Map Export'!S269 - $S$6</f>
        <v>#N/A</v>
      </c>
      <c r="T270" s="16" t="e">
        <f>'Heat Map Export'!T269 - $T$6</f>
        <v>#N/A</v>
      </c>
      <c r="U270" s="16" t="e">
        <f>'Heat Map Export'!U269 - $U$6</f>
        <v>#N/A</v>
      </c>
      <c r="V270" s="16" t="e">
        <f>'Heat Map Export'!V269 - $V$6</f>
        <v>#N/A</v>
      </c>
      <c r="W270" s="16" t="e">
        <f>'Heat Map Export'!W269 - $W$6</f>
        <v>#N/A</v>
      </c>
      <c r="X270" s="16" t="e">
        <f>'Heat Map Export'!X269 - $X$6</f>
        <v>#N/A</v>
      </c>
      <c r="Y270" s="16" t="e">
        <f>'Heat Map Export'!Y269 - $Y$6</f>
        <v>#N/A</v>
      </c>
      <c r="Z270" s="16" t="e">
        <f>'Heat Map Export'!Z269 - $Z$6</f>
        <v>#N/A</v>
      </c>
      <c r="AA270" s="16" t="e">
        <f>'Heat Map Export'!AA269 - $AA$6</f>
        <v>#N/A</v>
      </c>
      <c r="AB270" s="16" t="e">
        <f>'Heat Map Export'!AB269 - $AB$6</f>
        <v>#N/A</v>
      </c>
      <c r="AC270" s="16" t="e">
        <f>'Heat Map Export'!AC269 - $AC$6</f>
        <v>#N/A</v>
      </c>
      <c r="AD270" s="16" t="e">
        <f>'Heat Map Export'!AD269 - $AD$6</f>
        <v>#N/A</v>
      </c>
    </row>
    <row r="271" spans="1:30" s="19" customFormat="1" ht="14.5" x14ac:dyDescent="0.35">
      <c r="A271" s="27">
        <f>'Heat Map Export'!A270</f>
        <v>0</v>
      </c>
      <c r="B271" s="28">
        <f>'Heat Map Export'!B270</f>
        <v>0</v>
      </c>
      <c r="C271" s="16" t="e">
        <f>'Heat Map Export'!C270 - $C$6</f>
        <v>#N/A</v>
      </c>
      <c r="D271" s="16" t="e">
        <f>'Heat Map Export'!D270 - $D$6</f>
        <v>#N/A</v>
      </c>
      <c r="E271" s="16" t="e">
        <f>'Heat Map Export'!E270 - $E$6</f>
        <v>#N/A</v>
      </c>
      <c r="F271" s="16" t="e">
        <f>'Heat Map Export'!F270 - $F$6</f>
        <v>#N/A</v>
      </c>
      <c r="G271" s="16" t="e">
        <f>'Heat Map Export'!G270 - $G$6</f>
        <v>#N/A</v>
      </c>
      <c r="H271" s="16" t="e">
        <f>'Heat Map Export'!H270 - $H$6</f>
        <v>#N/A</v>
      </c>
      <c r="I271" s="16" t="e">
        <f>'Heat Map Export'!I270 -$I$6</f>
        <v>#N/A</v>
      </c>
      <c r="J271" s="16" t="e">
        <f>'Heat Map Export'!J270 - $J$6</f>
        <v>#N/A</v>
      </c>
      <c r="K271" s="16" t="e">
        <f>'Heat Map Export'!K270-$K$6</f>
        <v>#N/A</v>
      </c>
      <c r="L271" s="16" t="e">
        <f>'Heat Map Export'!L270 - $L$6</f>
        <v>#N/A</v>
      </c>
      <c r="M271" s="16" t="e">
        <f>'Heat Map Export'!M270 - $M$6</f>
        <v>#N/A</v>
      </c>
      <c r="N271" s="16" t="e">
        <f>'Heat Map Export'!N270 - $N$6</f>
        <v>#N/A</v>
      </c>
      <c r="O271" s="16" t="e">
        <f>'Heat Map Export'!O270 - $O$6</f>
        <v>#N/A</v>
      </c>
      <c r="P271" s="16" t="e">
        <f>'Heat Map Export'!P270 - $P$6</f>
        <v>#N/A</v>
      </c>
      <c r="Q271" s="16" t="e">
        <f>'Heat Map Export'!Q270 - $Q$6</f>
        <v>#N/A</v>
      </c>
      <c r="R271" s="16" t="e">
        <f>'Heat Map Export'!R270 - $R$6</f>
        <v>#N/A</v>
      </c>
      <c r="S271" s="16" t="e">
        <f>'Heat Map Export'!S270 - $S$6</f>
        <v>#N/A</v>
      </c>
      <c r="T271" s="16" t="e">
        <f>'Heat Map Export'!T270 - $T$6</f>
        <v>#N/A</v>
      </c>
      <c r="U271" s="16" t="e">
        <f>'Heat Map Export'!U270 - $U$6</f>
        <v>#N/A</v>
      </c>
      <c r="V271" s="16" t="e">
        <f>'Heat Map Export'!V270 - $V$6</f>
        <v>#N/A</v>
      </c>
      <c r="W271" s="16" t="e">
        <f>'Heat Map Export'!W270 - $W$6</f>
        <v>#N/A</v>
      </c>
      <c r="X271" s="16" t="e">
        <f>'Heat Map Export'!X270 - $X$6</f>
        <v>#N/A</v>
      </c>
      <c r="Y271" s="16" t="e">
        <f>'Heat Map Export'!Y270 - $Y$6</f>
        <v>#N/A</v>
      </c>
      <c r="Z271" s="16" t="e">
        <f>'Heat Map Export'!Z270-$Z$6</f>
        <v>#N/A</v>
      </c>
      <c r="AA271" s="16" t="e">
        <f>'Heat Map Export'!AA270 - $AA$6</f>
        <v>#N/A</v>
      </c>
      <c r="AB271" s="16" t="e">
        <f>'Heat Map Export'!AB270-$AB$6</f>
        <v>#N/A</v>
      </c>
      <c r="AC271" s="16" t="e">
        <f>'Heat Map Export'!AC270 - $AC$6</f>
        <v>#N/A</v>
      </c>
      <c r="AD271" s="16" t="e">
        <f>'Heat Map Export'!AD270 - $AD$6</f>
        <v>#N/A</v>
      </c>
    </row>
    <row r="272" spans="1:30" s="19" customFormat="1" ht="14.5" x14ac:dyDescent="0.35">
      <c r="A272" s="27">
        <f>'Heat Map Export'!A271</f>
        <v>0</v>
      </c>
      <c r="B272" s="28">
        <f>'Heat Map Export'!B271</f>
        <v>0</v>
      </c>
      <c r="C272" s="16" t="e">
        <f>'Heat Map Export'!C271 - $C$6</f>
        <v>#N/A</v>
      </c>
      <c r="D272" s="16" t="e">
        <f>'Heat Map Export'!D271 - $D$6</f>
        <v>#N/A</v>
      </c>
      <c r="E272" s="16" t="e">
        <f>'Heat Map Export'!E271 - $E$6</f>
        <v>#N/A</v>
      </c>
      <c r="F272" s="16" t="e">
        <f>'Heat Map Export'!F271 - $F$6</f>
        <v>#N/A</v>
      </c>
      <c r="G272" s="16" t="e">
        <f>'Heat Map Export'!G271 - $G$6</f>
        <v>#N/A</v>
      </c>
      <c r="H272" s="16" t="e">
        <f>'Heat Map Export'!H271 - $H$6</f>
        <v>#N/A</v>
      </c>
      <c r="I272" s="16" t="e">
        <f>'Heat Map Export'!I271 - $I$6</f>
        <v>#N/A</v>
      </c>
      <c r="J272" s="16" t="e">
        <f>'Heat Map Export'!J271 - $J$6</f>
        <v>#N/A</v>
      </c>
      <c r="K272" s="16" t="e">
        <f>'Heat Map Export'!K271 - $K$6</f>
        <v>#N/A</v>
      </c>
      <c r="L272" s="16" t="e">
        <f>'Heat Map Export'!L271 - $L$6</f>
        <v>#N/A</v>
      </c>
      <c r="M272" s="16" t="e">
        <f>'Heat Map Export'!M271 - $M$6</f>
        <v>#N/A</v>
      </c>
      <c r="N272" s="16" t="e">
        <f>'Heat Map Export'!N271 - $N$6</f>
        <v>#N/A</v>
      </c>
      <c r="O272" s="16" t="e">
        <f>'Heat Map Export'!O271 - $O$6</f>
        <v>#N/A</v>
      </c>
      <c r="P272" s="16" t="e">
        <f>'Heat Map Export'!P271 - $P$6</f>
        <v>#N/A</v>
      </c>
      <c r="Q272" s="16" t="e">
        <f>'Heat Map Export'!Q271 - $Q$6</f>
        <v>#N/A</v>
      </c>
      <c r="R272" s="16" t="e">
        <f>'Heat Map Export'!R271 - $R$6</f>
        <v>#N/A</v>
      </c>
      <c r="S272" s="16" t="e">
        <f>'Heat Map Export'!S271 - $S$6</f>
        <v>#N/A</v>
      </c>
      <c r="T272" s="16" t="e">
        <f>'Heat Map Export'!T271 - $T$6</f>
        <v>#N/A</v>
      </c>
      <c r="U272" s="16" t="e">
        <f>'Heat Map Export'!U271 - $U$6</f>
        <v>#N/A</v>
      </c>
      <c r="V272" s="16" t="e">
        <f>'Heat Map Export'!V271 - $V$6</f>
        <v>#N/A</v>
      </c>
      <c r="W272" s="16" t="e">
        <f>'Heat Map Export'!W271 - $W$6</f>
        <v>#N/A</v>
      </c>
      <c r="X272" s="16" t="e">
        <f>'Heat Map Export'!X271 - $X$6</f>
        <v>#N/A</v>
      </c>
      <c r="Y272" s="16" t="e">
        <f>'Heat Map Export'!Y271 - $Y$6</f>
        <v>#N/A</v>
      </c>
      <c r="Z272" s="16" t="e">
        <f>'Heat Map Export'!Z271 - $Z$6</f>
        <v>#N/A</v>
      </c>
      <c r="AA272" s="16" t="e">
        <f>'Heat Map Export'!AA271 - $AA$6</f>
        <v>#N/A</v>
      </c>
      <c r="AB272" s="16" t="e">
        <f>'Heat Map Export'!AB271 - $AB$6</f>
        <v>#N/A</v>
      </c>
      <c r="AC272" s="16" t="e">
        <f>'Heat Map Export'!AC271 - $AC$6</f>
        <v>#N/A</v>
      </c>
      <c r="AD272" s="16" t="e">
        <f>'Heat Map Export'!AD271 - $AD$6</f>
        <v>#N/A</v>
      </c>
    </row>
    <row r="273" spans="1:30" s="19" customFormat="1" ht="14.5" x14ac:dyDescent="0.35">
      <c r="A273" s="27">
        <f>'Heat Map Export'!A272</f>
        <v>0</v>
      </c>
      <c r="B273" s="28">
        <f>'Heat Map Export'!B272</f>
        <v>0</v>
      </c>
      <c r="C273" s="16" t="e">
        <f>'Heat Map Export'!C272 - $C$6</f>
        <v>#N/A</v>
      </c>
      <c r="D273" s="16" t="e">
        <f>'Heat Map Export'!D272 - $D$6</f>
        <v>#N/A</v>
      </c>
      <c r="E273" s="16" t="e">
        <f>'Heat Map Export'!E272 - $E$6</f>
        <v>#N/A</v>
      </c>
      <c r="F273" s="16" t="e">
        <f>'Heat Map Export'!F272 - $F$6</f>
        <v>#N/A</v>
      </c>
      <c r="G273" s="16" t="e">
        <f>'Heat Map Export'!G272 - $G$6</f>
        <v>#N/A</v>
      </c>
      <c r="H273" s="16" t="e">
        <f>'Heat Map Export'!H272 - $H$6</f>
        <v>#N/A</v>
      </c>
      <c r="I273" s="16" t="e">
        <f>'Heat Map Export'!I272 -$I$6</f>
        <v>#N/A</v>
      </c>
      <c r="J273" s="16" t="e">
        <f>'Heat Map Export'!J272 - $J$6</f>
        <v>#N/A</v>
      </c>
      <c r="K273" s="16" t="e">
        <f>'Heat Map Export'!K272-$K$6</f>
        <v>#N/A</v>
      </c>
      <c r="L273" s="16" t="e">
        <f>'Heat Map Export'!L272 - $L$6</f>
        <v>#N/A</v>
      </c>
      <c r="M273" s="16" t="e">
        <f>'Heat Map Export'!M272 - $M$6</f>
        <v>#N/A</v>
      </c>
      <c r="N273" s="16" t="e">
        <f>'Heat Map Export'!N272 - $N$6</f>
        <v>#N/A</v>
      </c>
      <c r="O273" s="16" t="e">
        <f>'Heat Map Export'!O272 - $O$6</f>
        <v>#N/A</v>
      </c>
      <c r="P273" s="16" t="e">
        <f>'Heat Map Export'!P272 - $P$6</f>
        <v>#N/A</v>
      </c>
      <c r="Q273" s="16" t="e">
        <f>'Heat Map Export'!Q272 - $Q$6</f>
        <v>#N/A</v>
      </c>
      <c r="R273" s="16" t="e">
        <f>'Heat Map Export'!R272 - $R$6</f>
        <v>#N/A</v>
      </c>
      <c r="S273" s="16" t="e">
        <f>'Heat Map Export'!S272 - $S$6</f>
        <v>#N/A</v>
      </c>
      <c r="T273" s="16" t="e">
        <f>'Heat Map Export'!T272 - $T$6</f>
        <v>#N/A</v>
      </c>
      <c r="U273" s="16" t="e">
        <f>'Heat Map Export'!U272 - $U$6</f>
        <v>#N/A</v>
      </c>
      <c r="V273" s="16" t="e">
        <f>'Heat Map Export'!V272 - $V$6</f>
        <v>#N/A</v>
      </c>
      <c r="W273" s="16" t="e">
        <f>'Heat Map Export'!W272 - $W$6</f>
        <v>#N/A</v>
      </c>
      <c r="X273" s="16" t="e">
        <f>'Heat Map Export'!X272 - $X$6</f>
        <v>#N/A</v>
      </c>
      <c r="Y273" s="16" t="e">
        <f>'Heat Map Export'!Y272 - $Y$6</f>
        <v>#N/A</v>
      </c>
      <c r="Z273" s="16" t="e">
        <f>'Heat Map Export'!Z272-$Z$6</f>
        <v>#N/A</v>
      </c>
      <c r="AA273" s="16" t="e">
        <f>'Heat Map Export'!AA272 - $AA$6</f>
        <v>#N/A</v>
      </c>
      <c r="AB273" s="16" t="e">
        <f>'Heat Map Export'!AB272-$AB$6</f>
        <v>#N/A</v>
      </c>
      <c r="AC273" s="16" t="e">
        <f>'Heat Map Export'!AC272 - $AC$6</f>
        <v>#N/A</v>
      </c>
      <c r="AD273" s="16" t="e">
        <f>'Heat Map Export'!AD272 - $AD$6</f>
        <v>#N/A</v>
      </c>
    </row>
    <row r="274" spans="1:30" s="19" customFormat="1" ht="14.5" x14ac:dyDescent="0.35">
      <c r="A274" s="27">
        <f>'Heat Map Export'!A273</f>
        <v>0</v>
      </c>
      <c r="B274" s="28">
        <f>'Heat Map Export'!B273</f>
        <v>0</v>
      </c>
      <c r="C274" s="16" t="e">
        <f>'Heat Map Export'!C273 - $C$6</f>
        <v>#N/A</v>
      </c>
      <c r="D274" s="16" t="e">
        <f>'Heat Map Export'!D273 - $D$6</f>
        <v>#N/A</v>
      </c>
      <c r="E274" s="16" t="e">
        <f>'Heat Map Export'!E273 - $E$6</f>
        <v>#N/A</v>
      </c>
      <c r="F274" s="16" t="e">
        <f>'Heat Map Export'!F273 - $F$6</f>
        <v>#N/A</v>
      </c>
      <c r="G274" s="16" t="e">
        <f>'Heat Map Export'!G273 - $G$6</f>
        <v>#N/A</v>
      </c>
      <c r="H274" s="16" t="e">
        <f>'Heat Map Export'!H273 - $H$6</f>
        <v>#N/A</v>
      </c>
      <c r="I274" s="16" t="e">
        <f>'Heat Map Export'!I273 - $I$6</f>
        <v>#N/A</v>
      </c>
      <c r="J274" s="16" t="e">
        <f>'Heat Map Export'!J273 - $J$6</f>
        <v>#N/A</v>
      </c>
      <c r="K274" s="16" t="e">
        <f>'Heat Map Export'!K273 - $K$6</f>
        <v>#N/A</v>
      </c>
      <c r="L274" s="16" t="e">
        <f>'Heat Map Export'!L273 - $L$6</f>
        <v>#N/A</v>
      </c>
      <c r="M274" s="16" t="e">
        <f>'Heat Map Export'!M273 - $M$6</f>
        <v>#N/A</v>
      </c>
      <c r="N274" s="16" t="e">
        <f>'Heat Map Export'!N273 - $N$6</f>
        <v>#N/A</v>
      </c>
      <c r="O274" s="16" t="e">
        <f>'Heat Map Export'!O273 - $O$6</f>
        <v>#N/A</v>
      </c>
      <c r="P274" s="16" t="e">
        <f>'Heat Map Export'!P273 - $P$6</f>
        <v>#N/A</v>
      </c>
      <c r="Q274" s="16" t="e">
        <f>'Heat Map Export'!Q273 - $Q$6</f>
        <v>#N/A</v>
      </c>
      <c r="R274" s="16" t="e">
        <f>'Heat Map Export'!R273 - $R$6</f>
        <v>#N/A</v>
      </c>
      <c r="S274" s="16" t="e">
        <f>'Heat Map Export'!S273 - $S$6</f>
        <v>#N/A</v>
      </c>
      <c r="T274" s="16" t="e">
        <f>'Heat Map Export'!T273 - $T$6</f>
        <v>#N/A</v>
      </c>
      <c r="U274" s="16" t="e">
        <f>'Heat Map Export'!U273 - $U$6</f>
        <v>#N/A</v>
      </c>
      <c r="V274" s="16" t="e">
        <f>'Heat Map Export'!V273 - $V$6</f>
        <v>#N/A</v>
      </c>
      <c r="W274" s="16" t="e">
        <f>'Heat Map Export'!W273 - $W$6</f>
        <v>#N/A</v>
      </c>
      <c r="X274" s="16" t="e">
        <f>'Heat Map Export'!X273 - $X$6</f>
        <v>#N/A</v>
      </c>
      <c r="Y274" s="16" t="e">
        <f>'Heat Map Export'!Y273 - $Y$6</f>
        <v>#N/A</v>
      </c>
      <c r="Z274" s="16" t="e">
        <f>'Heat Map Export'!Z273 - $Z$6</f>
        <v>#N/A</v>
      </c>
      <c r="AA274" s="16" t="e">
        <f>'Heat Map Export'!AA273 - $AA$6</f>
        <v>#N/A</v>
      </c>
      <c r="AB274" s="16" t="e">
        <f>'Heat Map Export'!AB273 - $AB$6</f>
        <v>#N/A</v>
      </c>
      <c r="AC274" s="16" t="e">
        <f>'Heat Map Export'!AC273 - $AC$6</f>
        <v>#N/A</v>
      </c>
      <c r="AD274" s="16" t="e">
        <f>'Heat Map Export'!AD273 - $AD$6</f>
        <v>#N/A</v>
      </c>
    </row>
    <row r="275" spans="1:30" s="19" customFormat="1" ht="14.5" x14ac:dyDescent="0.35">
      <c r="A275" s="27">
        <f>'Heat Map Export'!A274</f>
        <v>0</v>
      </c>
      <c r="B275" s="28">
        <f>'Heat Map Export'!B274</f>
        <v>0</v>
      </c>
      <c r="C275" s="16" t="e">
        <f>'Heat Map Export'!C274 - $C$6</f>
        <v>#N/A</v>
      </c>
      <c r="D275" s="16" t="e">
        <f>'Heat Map Export'!D274 - $D$6</f>
        <v>#N/A</v>
      </c>
      <c r="E275" s="16" t="e">
        <f>'Heat Map Export'!E274 - $E$6</f>
        <v>#N/A</v>
      </c>
      <c r="F275" s="16" t="e">
        <f>'Heat Map Export'!F274 - $F$6</f>
        <v>#N/A</v>
      </c>
      <c r="G275" s="16" t="e">
        <f>'Heat Map Export'!G274 - $G$6</f>
        <v>#N/A</v>
      </c>
      <c r="H275" s="16" t="e">
        <f>'Heat Map Export'!H274 - $H$6</f>
        <v>#N/A</v>
      </c>
      <c r="I275" s="16" t="e">
        <f>'Heat Map Export'!I274 -$I$6</f>
        <v>#N/A</v>
      </c>
      <c r="J275" s="16" t="e">
        <f>'Heat Map Export'!J274 - $J$6</f>
        <v>#N/A</v>
      </c>
      <c r="K275" s="16" t="e">
        <f>'Heat Map Export'!K274-$K$6</f>
        <v>#N/A</v>
      </c>
      <c r="L275" s="16" t="e">
        <f>'Heat Map Export'!L274 - $L$6</f>
        <v>#N/A</v>
      </c>
      <c r="M275" s="16" t="e">
        <f>'Heat Map Export'!M274 - $M$6</f>
        <v>#N/A</v>
      </c>
      <c r="N275" s="16" t="e">
        <f>'Heat Map Export'!N274 - $N$6</f>
        <v>#N/A</v>
      </c>
      <c r="O275" s="16" t="e">
        <f>'Heat Map Export'!O274 - $O$6</f>
        <v>#N/A</v>
      </c>
      <c r="P275" s="16" t="e">
        <f>'Heat Map Export'!P274 - $P$6</f>
        <v>#N/A</v>
      </c>
      <c r="Q275" s="16" t="e">
        <f>'Heat Map Export'!Q274 - $Q$6</f>
        <v>#N/A</v>
      </c>
      <c r="R275" s="16" t="e">
        <f>'Heat Map Export'!R274 - $R$6</f>
        <v>#N/A</v>
      </c>
      <c r="S275" s="16" t="e">
        <f>'Heat Map Export'!S274 - $S$6</f>
        <v>#N/A</v>
      </c>
      <c r="T275" s="16" t="e">
        <f>'Heat Map Export'!T274 - $T$6</f>
        <v>#N/A</v>
      </c>
      <c r="U275" s="16" t="e">
        <f>'Heat Map Export'!U274 - $U$6</f>
        <v>#N/A</v>
      </c>
      <c r="V275" s="16" t="e">
        <f>'Heat Map Export'!V274 - $V$6</f>
        <v>#N/A</v>
      </c>
      <c r="W275" s="16" t="e">
        <f>'Heat Map Export'!W274 - $W$6</f>
        <v>#N/A</v>
      </c>
      <c r="X275" s="16" t="e">
        <f>'Heat Map Export'!X274 - $X$6</f>
        <v>#N/A</v>
      </c>
      <c r="Y275" s="16" t="e">
        <f>'Heat Map Export'!Y274 - $Y$6</f>
        <v>#N/A</v>
      </c>
      <c r="Z275" s="16" t="e">
        <f>'Heat Map Export'!Z274-$Z$6</f>
        <v>#N/A</v>
      </c>
      <c r="AA275" s="16" t="e">
        <f>'Heat Map Export'!AA274 - $AA$6</f>
        <v>#N/A</v>
      </c>
      <c r="AB275" s="16" t="e">
        <f>'Heat Map Export'!AB274-$AB$6</f>
        <v>#N/A</v>
      </c>
      <c r="AC275" s="16" t="e">
        <f>'Heat Map Export'!AC274 - $AC$6</f>
        <v>#N/A</v>
      </c>
      <c r="AD275" s="16" t="e">
        <f>'Heat Map Export'!AD274 - $AD$6</f>
        <v>#N/A</v>
      </c>
    </row>
    <row r="276" spans="1:30" s="19" customFormat="1" ht="14.5" x14ac:dyDescent="0.35">
      <c r="A276" s="27">
        <f>'Heat Map Export'!A275</f>
        <v>0</v>
      </c>
      <c r="B276" s="28">
        <f>'Heat Map Export'!B275</f>
        <v>0</v>
      </c>
      <c r="C276" s="16" t="e">
        <f>'Heat Map Export'!C275 - $C$6</f>
        <v>#N/A</v>
      </c>
      <c r="D276" s="16" t="e">
        <f>'Heat Map Export'!D275 - $D$6</f>
        <v>#N/A</v>
      </c>
      <c r="E276" s="16" t="e">
        <f>'Heat Map Export'!E275 - $E$6</f>
        <v>#N/A</v>
      </c>
      <c r="F276" s="16" t="e">
        <f>'Heat Map Export'!F275 - $F$6</f>
        <v>#N/A</v>
      </c>
      <c r="G276" s="16" t="e">
        <f>'Heat Map Export'!G275 - $G$6</f>
        <v>#N/A</v>
      </c>
      <c r="H276" s="16" t="e">
        <f>'Heat Map Export'!H275 - $H$6</f>
        <v>#N/A</v>
      </c>
      <c r="I276" s="16" t="e">
        <f>'Heat Map Export'!I275 - $I$6</f>
        <v>#N/A</v>
      </c>
      <c r="J276" s="16" t="e">
        <f>'Heat Map Export'!J275 - $J$6</f>
        <v>#N/A</v>
      </c>
      <c r="K276" s="16" t="e">
        <f>'Heat Map Export'!K275 - $K$6</f>
        <v>#N/A</v>
      </c>
      <c r="L276" s="16" t="e">
        <f>'Heat Map Export'!L275 - $L$6</f>
        <v>#N/A</v>
      </c>
      <c r="M276" s="16" t="e">
        <f>'Heat Map Export'!M275 - $M$6</f>
        <v>#N/A</v>
      </c>
      <c r="N276" s="16" t="e">
        <f>'Heat Map Export'!N275 - $N$6</f>
        <v>#N/A</v>
      </c>
      <c r="O276" s="16" t="e">
        <f>'Heat Map Export'!O275 - $O$6</f>
        <v>#N/A</v>
      </c>
      <c r="P276" s="16" t="e">
        <f>'Heat Map Export'!P275 - $P$6</f>
        <v>#N/A</v>
      </c>
      <c r="Q276" s="16" t="e">
        <f>'Heat Map Export'!Q275 - $Q$6</f>
        <v>#N/A</v>
      </c>
      <c r="R276" s="16" t="e">
        <f>'Heat Map Export'!R275 - $R$6</f>
        <v>#N/A</v>
      </c>
      <c r="S276" s="16" t="e">
        <f>'Heat Map Export'!S275 - $S$6</f>
        <v>#N/A</v>
      </c>
      <c r="T276" s="16" t="e">
        <f>'Heat Map Export'!T275 - $T$6</f>
        <v>#N/A</v>
      </c>
      <c r="U276" s="16" t="e">
        <f>'Heat Map Export'!U275 - $U$6</f>
        <v>#N/A</v>
      </c>
      <c r="V276" s="16" t="e">
        <f>'Heat Map Export'!V275 - $V$6</f>
        <v>#N/A</v>
      </c>
      <c r="W276" s="16" t="e">
        <f>'Heat Map Export'!W275 - $W$6</f>
        <v>#N/A</v>
      </c>
      <c r="X276" s="16" t="e">
        <f>'Heat Map Export'!X275 - $X$6</f>
        <v>#N/A</v>
      </c>
      <c r="Y276" s="16" t="e">
        <f>'Heat Map Export'!Y275 - $Y$6</f>
        <v>#N/A</v>
      </c>
      <c r="Z276" s="16" t="e">
        <f>'Heat Map Export'!Z275 - $Z$6</f>
        <v>#N/A</v>
      </c>
      <c r="AA276" s="16" t="e">
        <f>'Heat Map Export'!AA275 - $AA$6</f>
        <v>#N/A</v>
      </c>
      <c r="AB276" s="16" t="e">
        <f>'Heat Map Export'!AB275 - $AB$6</f>
        <v>#N/A</v>
      </c>
      <c r="AC276" s="16" t="e">
        <f>'Heat Map Export'!AC275 - $AC$6</f>
        <v>#N/A</v>
      </c>
      <c r="AD276" s="16" t="e">
        <f>'Heat Map Export'!AD275 - $AD$6</f>
        <v>#N/A</v>
      </c>
    </row>
    <row r="277" spans="1:30" s="19" customFormat="1" ht="14.5" x14ac:dyDescent="0.35">
      <c r="A277" s="27">
        <f>'Heat Map Export'!A276</f>
        <v>0</v>
      </c>
      <c r="B277" s="28">
        <f>'Heat Map Export'!B276</f>
        <v>0</v>
      </c>
      <c r="C277" s="16" t="e">
        <f>'Heat Map Export'!C276 - $C$6</f>
        <v>#N/A</v>
      </c>
      <c r="D277" s="16" t="e">
        <f>'Heat Map Export'!D276 - $D$6</f>
        <v>#N/A</v>
      </c>
      <c r="E277" s="16" t="e">
        <f>'Heat Map Export'!E276 - $E$6</f>
        <v>#N/A</v>
      </c>
      <c r="F277" s="16" t="e">
        <f>'Heat Map Export'!F276 - $F$6</f>
        <v>#N/A</v>
      </c>
      <c r="G277" s="16" t="e">
        <f>'Heat Map Export'!G276 - $G$6</f>
        <v>#N/A</v>
      </c>
      <c r="H277" s="16" t="e">
        <f>'Heat Map Export'!H276 - $H$6</f>
        <v>#N/A</v>
      </c>
      <c r="I277" s="16" t="e">
        <f>'Heat Map Export'!I276 -$I$6</f>
        <v>#N/A</v>
      </c>
      <c r="J277" s="16" t="e">
        <f>'Heat Map Export'!J276 - $J$6</f>
        <v>#N/A</v>
      </c>
      <c r="K277" s="16" t="e">
        <f>'Heat Map Export'!K276-$K$6</f>
        <v>#N/A</v>
      </c>
      <c r="L277" s="16" t="e">
        <f>'Heat Map Export'!L276 - $L$6</f>
        <v>#N/A</v>
      </c>
      <c r="M277" s="16" t="e">
        <f>'Heat Map Export'!M276 - $M$6</f>
        <v>#N/A</v>
      </c>
      <c r="N277" s="16" t="e">
        <f>'Heat Map Export'!N276 - $N$6</f>
        <v>#N/A</v>
      </c>
      <c r="O277" s="16" t="e">
        <f>'Heat Map Export'!O276 - $O$6</f>
        <v>#N/A</v>
      </c>
      <c r="P277" s="16" t="e">
        <f>'Heat Map Export'!P276 - $P$6</f>
        <v>#N/A</v>
      </c>
      <c r="Q277" s="16" t="e">
        <f>'Heat Map Export'!Q276 - $Q$6</f>
        <v>#N/A</v>
      </c>
      <c r="R277" s="16" t="e">
        <f>'Heat Map Export'!R276 - $R$6</f>
        <v>#N/A</v>
      </c>
      <c r="S277" s="16" t="e">
        <f>'Heat Map Export'!S276 - $S$6</f>
        <v>#N/A</v>
      </c>
      <c r="T277" s="16" t="e">
        <f>'Heat Map Export'!T276 - $T$6</f>
        <v>#N/A</v>
      </c>
      <c r="U277" s="16" t="e">
        <f>'Heat Map Export'!U276 - $U$6</f>
        <v>#N/A</v>
      </c>
      <c r="V277" s="16" t="e">
        <f>'Heat Map Export'!V276 - $V$6</f>
        <v>#N/A</v>
      </c>
      <c r="W277" s="16" t="e">
        <f>'Heat Map Export'!W276 - $W$6</f>
        <v>#N/A</v>
      </c>
      <c r="X277" s="16" t="e">
        <f>'Heat Map Export'!X276 - $X$6</f>
        <v>#N/A</v>
      </c>
      <c r="Y277" s="16" t="e">
        <f>'Heat Map Export'!Y276 - $Y$6</f>
        <v>#N/A</v>
      </c>
      <c r="Z277" s="16" t="e">
        <f>'Heat Map Export'!Z276-$Z$6</f>
        <v>#N/A</v>
      </c>
      <c r="AA277" s="16" t="e">
        <f>'Heat Map Export'!AA276 - $AA$6</f>
        <v>#N/A</v>
      </c>
      <c r="AB277" s="16" t="e">
        <f>'Heat Map Export'!AB276-$AB$6</f>
        <v>#N/A</v>
      </c>
      <c r="AC277" s="16" t="e">
        <f>'Heat Map Export'!AC276 - $AC$6</f>
        <v>#N/A</v>
      </c>
      <c r="AD277" s="16" t="e">
        <f>'Heat Map Export'!AD276 - $AD$6</f>
        <v>#N/A</v>
      </c>
    </row>
    <row r="278" spans="1:30" s="19" customFormat="1" ht="14.5" x14ac:dyDescent="0.35">
      <c r="A278" s="27">
        <f>'Heat Map Export'!A277</f>
        <v>0</v>
      </c>
      <c r="B278" s="28">
        <f>'Heat Map Export'!B277</f>
        <v>0</v>
      </c>
      <c r="C278" s="16" t="e">
        <f>'Heat Map Export'!C277 - $C$6</f>
        <v>#N/A</v>
      </c>
      <c r="D278" s="16" t="e">
        <f>'Heat Map Export'!D277 - $D$6</f>
        <v>#N/A</v>
      </c>
      <c r="E278" s="16" t="e">
        <f>'Heat Map Export'!E277 - $E$6</f>
        <v>#N/A</v>
      </c>
      <c r="F278" s="16" t="e">
        <f>'Heat Map Export'!F277 - $F$6</f>
        <v>#N/A</v>
      </c>
      <c r="G278" s="16" t="e">
        <f>'Heat Map Export'!G277 - $G$6</f>
        <v>#N/A</v>
      </c>
      <c r="H278" s="16" t="e">
        <f>'Heat Map Export'!H277 - $H$6</f>
        <v>#N/A</v>
      </c>
      <c r="I278" s="16" t="e">
        <f>'Heat Map Export'!I277 - $I$6</f>
        <v>#N/A</v>
      </c>
      <c r="J278" s="16" t="e">
        <f>'Heat Map Export'!J277 - $J$6</f>
        <v>#N/A</v>
      </c>
      <c r="K278" s="16" t="e">
        <f>'Heat Map Export'!K277 - $K$6</f>
        <v>#N/A</v>
      </c>
      <c r="L278" s="16" t="e">
        <f>'Heat Map Export'!L277 - $L$6</f>
        <v>#N/A</v>
      </c>
      <c r="M278" s="16" t="e">
        <f>'Heat Map Export'!M277 - $M$6</f>
        <v>#N/A</v>
      </c>
      <c r="N278" s="16" t="e">
        <f>'Heat Map Export'!N277 - $N$6</f>
        <v>#N/A</v>
      </c>
      <c r="O278" s="16" t="e">
        <f>'Heat Map Export'!O277 - $O$6</f>
        <v>#N/A</v>
      </c>
      <c r="P278" s="16" t="e">
        <f>'Heat Map Export'!P277 - $P$6</f>
        <v>#N/A</v>
      </c>
      <c r="Q278" s="16" t="e">
        <f>'Heat Map Export'!Q277 - $Q$6</f>
        <v>#N/A</v>
      </c>
      <c r="R278" s="16" t="e">
        <f>'Heat Map Export'!R277 - $R$6</f>
        <v>#N/A</v>
      </c>
      <c r="S278" s="16" t="e">
        <f>'Heat Map Export'!S277 - $S$6</f>
        <v>#N/A</v>
      </c>
      <c r="T278" s="16" t="e">
        <f>'Heat Map Export'!T277 - $T$6</f>
        <v>#N/A</v>
      </c>
      <c r="U278" s="16" t="e">
        <f>'Heat Map Export'!U277 - $U$6</f>
        <v>#N/A</v>
      </c>
      <c r="V278" s="16" t="e">
        <f>'Heat Map Export'!V277 - $V$6</f>
        <v>#N/A</v>
      </c>
      <c r="W278" s="16" t="e">
        <f>'Heat Map Export'!W277 - $W$6</f>
        <v>#N/A</v>
      </c>
      <c r="X278" s="16" t="e">
        <f>'Heat Map Export'!X277 - $X$6</f>
        <v>#N/A</v>
      </c>
      <c r="Y278" s="16" t="e">
        <f>'Heat Map Export'!Y277 - $Y$6</f>
        <v>#N/A</v>
      </c>
      <c r="Z278" s="16" t="e">
        <f>'Heat Map Export'!Z277 - $Z$6</f>
        <v>#N/A</v>
      </c>
      <c r="AA278" s="16" t="e">
        <f>'Heat Map Export'!AA277 - $AA$6</f>
        <v>#N/A</v>
      </c>
      <c r="AB278" s="16" t="e">
        <f>'Heat Map Export'!AB277 - $AB$6</f>
        <v>#N/A</v>
      </c>
      <c r="AC278" s="16" t="e">
        <f>'Heat Map Export'!AC277 - $AC$6</f>
        <v>#N/A</v>
      </c>
      <c r="AD278" s="16" t="e">
        <f>'Heat Map Export'!AD277 - $AD$6</f>
        <v>#N/A</v>
      </c>
    </row>
    <row r="279" spans="1:30" s="19" customFormat="1" ht="14.5" x14ac:dyDescent="0.35">
      <c r="A279" s="27">
        <f>'Heat Map Export'!A278</f>
        <v>0</v>
      </c>
      <c r="B279" s="28">
        <f>'Heat Map Export'!B278</f>
        <v>0</v>
      </c>
      <c r="C279" s="16" t="e">
        <f>'Heat Map Export'!C278 - $C$6</f>
        <v>#N/A</v>
      </c>
      <c r="D279" s="16" t="e">
        <f>'Heat Map Export'!D278 - $D$6</f>
        <v>#N/A</v>
      </c>
      <c r="E279" s="16" t="e">
        <f>'Heat Map Export'!E278 - $E$6</f>
        <v>#N/A</v>
      </c>
      <c r="F279" s="16" t="e">
        <f>'Heat Map Export'!F278 - $F$6</f>
        <v>#N/A</v>
      </c>
      <c r="G279" s="16" t="e">
        <f>'Heat Map Export'!G278 - $G$6</f>
        <v>#N/A</v>
      </c>
      <c r="H279" s="16" t="e">
        <f>'Heat Map Export'!H278 - $H$6</f>
        <v>#N/A</v>
      </c>
      <c r="I279" s="16" t="e">
        <f>'Heat Map Export'!I278 -$I$6</f>
        <v>#N/A</v>
      </c>
      <c r="J279" s="16" t="e">
        <f>'Heat Map Export'!J278 - $J$6</f>
        <v>#N/A</v>
      </c>
      <c r="K279" s="16" t="e">
        <f>'Heat Map Export'!K278-$K$6</f>
        <v>#N/A</v>
      </c>
      <c r="L279" s="16" t="e">
        <f>'Heat Map Export'!L278 - $L$6</f>
        <v>#N/A</v>
      </c>
      <c r="M279" s="16" t="e">
        <f>'Heat Map Export'!M278 - $M$6</f>
        <v>#N/A</v>
      </c>
      <c r="N279" s="16" t="e">
        <f>'Heat Map Export'!N278 - $N$6</f>
        <v>#N/A</v>
      </c>
      <c r="O279" s="16" t="e">
        <f>'Heat Map Export'!O278 - $O$6</f>
        <v>#N/A</v>
      </c>
      <c r="P279" s="16" t="e">
        <f>'Heat Map Export'!P278 - $P$6</f>
        <v>#N/A</v>
      </c>
      <c r="Q279" s="16" t="e">
        <f>'Heat Map Export'!Q278 - $Q$6</f>
        <v>#N/A</v>
      </c>
      <c r="R279" s="16" t="e">
        <f>'Heat Map Export'!R278 - $R$6</f>
        <v>#N/A</v>
      </c>
      <c r="S279" s="16" t="e">
        <f>'Heat Map Export'!S278 - $S$6</f>
        <v>#N/A</v>
      </c>
      <c r="T279" s="16" t="e">
        <f>'Heat Map Export'!T278 - $T$6</f>
        <v>#N/A</v>
      </c>
      <c r="U279" s="16" t="e">
        <f>'Heat Map Export'!U278 - $U$6</f>
        <v>#N/A</v>
      </c>
      <c r="V279" s="16" t="e">
        <f>'Heat Map Export'!V278 - $V$6</f>
        <v>#N/A</v>
      </c>
      <c r="W279" s="16" t="e">
        <f>'Heat Map Export'!W278 - $W$6</f>
        <v>#N/A</v>
      </c>
      <c r="X279" s="16" t="e">
        <f>'Heat Map Export'!X278 - $X$6</f>
        <v>#N/A</v>
      </c>
      <c r="Y279" s="16" t="e">
        <f>'Heat Map Export'!Y278 - $Y$6</f>
        <v>#N/A</v>
      </c>
      <c r="Z279" s="16" t="e">
        <f>'Heat Map Export'!Z278-$Z$6</f>
        <v>#N/A</v>
      </c>
      <c r="AA279" s="16" t="e">
        <f>'Heat Map Export'!AA278 - $AA$6</f>
        <v>#N/A</v>
      </c>
      <c r="AB279" s="16" t="e">
        <f>'Heat Map Export'!AB278-$AB$6</f>
        <v>#N/A</v>
      </c>
      <c r="AC279" s="16" t="e">
        <f>'Heat Map Export'!AC278 - $AC$6</f>
        <v>#N/A</v>
      </c>
      <c r="AD279" s="16" t="e">
        <f>'Heat Map Export'!AD278 - $AD$6</f>
        <v>#N/A</v>
      </c>
    </row>
    <row r="280" spans="1:30" s="19" customFormat="1" ht="14.5" x14ac:dyDescent="0.35">
      <c r="A280" s="27">
        <f>'Heat Map Export'!A279</f>
        <v>0</v>
      </c>
      <c r="B280" s="28">
        <f>'Heat Map Export'!B279</f>
        <v>0</v>
      </c>
      <c r="C280" s="16" t="e">
        <f>'Heat Map Export'!C279 - $C$6</f>
        <v>#N/A</v>
      </c>
      <c r="D280" s="16" t="e">
        <f>'Heat Map Export'!D279 - $D$6</f>
        <v>#N/A</v>
      </c>
      <c r="E280" s="16" t="e">
        <f>'Heat Map Export'!E279 - $E$6</f>
        <v>#N/A</v>
      </c>
      <c r="F280" s="16" t="e">
        <f>'Heat Map Export'!F279 - $F$6</f>
        <v>#N/A</v>
      </c>
      <c r="G280" s="16" t="e">
        <f>'Heat Map Export'!G279 - $G$6</f>
        <v>#N/A</v>
      </c>
      <c r="H280" s="16" t="e">
        <f>'Heat Map Export'!H279 - $H$6</f>
        <v>#N/A</v>
      </c>
      <c r="I280" s="16" t="e">
        <f>'Heat Map Export'!I279 - $I$6</f>
        <v>#N/A</v>
      </c>
      <c r="J280" s="16" t="e">
        <f>'Heat Map Export'!J279 - $J$6</f>
        <v>#N/A</v>
      </c>
      <c r="K280" s="16" t="e">
        <f>'Heat Map Export'!K279 - $K$6</f>
        <v>#N/A</v>
      </c>
      <c r="L280" s="16" t="e">
        <f>'Heat Map Export'!L279 - $L$6</f>
        <v>#N/A</v>
      </c>
      <c r="M280" s="16" t="e">
        <f>'Heat Map Export'!M279 - $M$6</f>
        <v>#N/A</v>
      </c>
      <c r="N280" s="16" t="e">
        <f>'Heat Map Export'!N279 - $N$6</f>
        <v>#N/A</v>
      </c>
      <c r="O280" s="16" t="e">
        <f>'Heat Map Export'!O279 - $O$6</f>
        <v>#N/A</v>
      </c>
      <c r="P280" s="16" t="e">
        <f>'Heat Map Export'!P279 - $P$6</f>
        <v>#N/A</v>
      </c>
      <c r="Q280" s="16" t="e">
        <f>'Heat Map Export'!Q279 - $Q$6</f>
        <v>#N/A</v>
      </c>
      <c r="R280" s="16" t="e">
        <f>'Heat Map Export'!R279 - $R$6</f>
        <v>#N/A</v>
      </c>
      <c r="S280" s="16" t="e">
        <f>'Heat Map Export'!S279 - $S$6</f>
        <v>#N/A</v>
      </c>
      <c r="T280" s="16" t="e">
        <f>'Heat Map Export'!T279 - $T$6</f>
        <v>#N/A</v>
      </c>
      <c r="U280" s="16" t="e">
        <f>'Heat Map Export'!U279 - $U$6</f>
        <v>#N/A</v>
      </c>
      <c r="V280" s="16" t="e">
        <f>'Heat Map Export'!V279 - $V$6</f>
        <v>#N/A</v>
      </c>
      <c r="W280" s="16" t="e">
        <f>'Heat Map Export'!W279 - $W$6</f>
        <v>#N/A</v>
      </c>
      <c r="X280" s="16" t="e">
        <f>'Heat Map Export'!X279 - $X$6</f>
        <v>#N/A</v>
      </c>
      <c r="Y280" s="16" t="e">
        <f>'Heat Map Export'!Y279 - $Y$6</f>
        <v>#N/A</v>
      </c>
      <c r="Z280" s="16" t="e">
        <f>'Heat Map Export'!Z279 - $Z$6</f>
        <v>#N/A</v>
      </c>
      <c r="AA280" s="16" t="e">
        <f>'Heat Map Export'!AA279 - $AA$6</f>
        <v>#N/A</v>
      </c>
      <c r="AB280" s="16" t="e">
        <f>'Heat Map Export'!AB279 - $AB$6</f>
        <v>#N/A</v>
      </c>
      <c r="AC280" s="16" t="e">
        <f>'Heat Map Export'!AC279 - $AC$6</f>
        <v>#N/A</v>
      </c>
      <c r="AD280" s="16" t="e">
        <f>'Heat Map Export'!AD279 - $AD$6</f>
        <v>#N/A</v>
      </c>
    </row>
    <row r="281" spans="1:30" s="19" customFormat="1" ht="14.5" x14ac:dyDescent="0.35">
      <c r="A281" s="27">
        <f>'Heat Map Export'!A280</f>
        <v>0</v>
      </c>
      <c r="B281" s="28">
        <f>'Heat Map Export'!B280</f>
        <v>0</v>
      </c>
      <c r="C281" s="16" t="e">
        <f>'Heat Map Export'!C280 - $C$6</f>
        <v>#N/A</v>
      </c>
      <c r="D281" s="16" t="e">
        <f>'Heat Map Export'!D280 - $D$6</f>
        <v>#N/A</v>
      </c>
      <c r="E281" s="16" t="e">
        <f>'Heat Map Export'!E280 - $E$6</f>
        <v>#N/A</v>
      </c>
      <c r="F281" s="16" t="e">
        <f>'Heat Map Export'!F280 - $F$6</f>
        <v>#N/A</v>
      </c>
      <c r="G281" s="16" t="e">
        <f>'Heat Map Export'!G280 - $G$6</f>
        <v>#N/A</v>
      </c>
      <c r="H281" s="16" t="e">
        <f>'Heat Map Export'!H280 - $H$6</f>
        <v>#N/A</v>
      </c>
      <c r="I281" s="16" t="e">
        <f>'Heat Map Export'!I280 -$I$6</f>
        <v>#N/A</v>
      </c>
      <c r="J281" s="16" t="e">
        <f>'Heat Map Export'!J280 - $J$6</f>
        <v>#N/A</v>
      </c>
      <c r="K281" s="16" t="e">
        <f>'Heat Map Export'!K280-$K$6</f>
        <v>#N/A</v>
      </c>
      <c r="L281" s="16" t="e">
        <f>'Heat Map Export'!L280 - $L$6</f>
        <v>#N/A</v>
      </c>
      <c r="M281" s="16" t="e">
        <f>'Heat Map Export'!M280 - $M$6</f>
        <v>#N/A</v>
      </c>
      <c r="N281" s="16" t="e">
        <f>'Heat Map Export'!N280 - $N$6</f>
        <v>#N/A</v>
      </c>
      <c r="O281" s="16" t="e">
        <f>'Heat Map Export'!O280 - $O$6</f>
        <v>#N/A</v>
      </c>
      <c r="P281" s="16" t="e">
        <f>'Heat Map Export'!P280 - $P$6</f>
        <v>#N/A</v>
      </c>
      <c r="Q281" s="16" t="e">
        <f>'Heat Map Export'!Q280 - $Q$6</f>
        <v>#N/A</v>
      </c>
      <c r="R281" s="16" t="e">
        <f>'Heat Map Export'!R280 - $R$6</f>
        <v>#N/A</v>
      </c>
      <c r="S281" s="16" t="e">
        <f>'Heat Map Export'!S280 - $S$6</f>
        <v>#N/A</v>
      </c>
      <c r="T281" s="16" t="e">
        <f>'Heat Map Export'!T280 - $T$6</f>
        <v>#N/A</v>
      </c>
      <c r="U281" s="16" t="e">
        <f>'Heat Map Export'!U280 - $U$6</f>
        <v>#N/A</v>
      </c>
      <c r="V281" s="16" t="e">
        <f>'Heat Map Export'!V280 - $V$6</f>
        <v>#N/A</v>
      </c>
      <c r="W281" s="16" t="e">
        <f>'Heat Map Export'!W280 - $W$6</f>
        <v>#N/A</v>
      </c>
      <c r="X281" s="16" t="e">
        <f>'Heat Map Export'!X280 - $X$6</f>
        <v>#N/A</v>
      </c>
      <c r="Y281" s="16" t="e">
        <f>'Heat Map Export'!Y280 - $Y$6</f>
        <v>#N/A</v>
      </c>
      <c r="Z281" s="16" t="e">
        <f>'Heat Map Export'!Z280-$Z$6</f>
        <v>#N/A</v>
      </c>
      <c r="AA281" s="16" t="e">
        <f>'Heat Map Export'!AA280 - $AA$6</f>
        <v>#N/A</v>
      </c>
      <c r="AB281" s="16" t="e">
        <f>'Heat Map Export'!AB280-$AB$6</f>
        <v>#N/A</v>
      </c>
      <c r="AC281" s="16" t="e">
        <f>'Heat Map Export'!AC280 - $AC$6</f>
        <v>#N/A</v>
      </c>
      <c r="AD281" s="16" t="e">
        <f>'Heat Map Export'!AD280 - $AD$6</f>
        <v>#N/A</v>
      </c>
    </row>
    <row r="282" spans="1:30" s="19" customFormat="1" ht="14.5" x14ac:dyDescent="0.35">
      <c r="A282" s="27">
        <f>'Heat Map Export'!A281</f>
        <v>0</v>
      </c>
      <c r="B282" s="28">
        <f>'Heat Map Export'!B281</f>
        <v>0</v>
      </c>
      <c r="C282" s="16" t="e">
        <f>'Heat Map Export'!C281 - $C$6</f>
        <v>#N/A</v>
      </c>
      <c r="D282" s="16" t="e">
        <f>'Heat Map Export'!D281 - $D$6</f>
        <v>#N/A</v>
      </c>
      <c r="E282" s="16" t="e">
        <f>'Heat Map Export'!E281 - $E$6</f>
        <v>#N/A</v>
      </c>
      <c r="F282" s="16" t="e">
        <f>'Heat Map Export'!F281 - $F$6</f>
        <v>#N/A</v>
      </c>
      <c r="G282" s="16" t="e">
        <f>'Heat Map Export'!G281 - $G$6</f>
        <v>#N/A</v>
      </c>
      <c r="H282" s="16" t="e">
        <f>'Heat Map Export'!H281 - $H$6</f>
        <v>#N/A</v>
      </c>
      <c r="I282" s="16" t="e">
        <f>'Heat Map Export'!I281 - $I$6</f>
        <v>#N/A</v>
      </c>
      <c r="J282" s="16" t="e">
        <f>'Heat Map Export'!J281 - $J$6</f>
        <v>#N/A</v>
      </c>
      <c r="K282" s="16" t="e">
        <f>'Heat Map Export'!K281 - $K$6</f>
        <v>#N/A</v>
      </c>
      <c r="L282" s="16" t="e">
        <f>'Heat Map Export'!L281 - $L$6</f>
        <v>#N/A</v>
      </c>
      <c r="M282" s="16" t="e">
        <f>'Heat Map Export'!M281 - $M$6</f>
        <v>#N/A</v>
      </c>
      <c r="N282" s="16" t="e">
        <f>'Heat Map Export'!N281 - $N$6</f>
        <v>#N/A</v>
      </c>
      <c r="O282" s="16" t="e">
        <f>'Heat Map Export'!O281 - $O$6</f>
        <v>#N/A</v>
      </c>
      <c r="P282" s="16" t="e">
        <f>'Heat Map Export'!P281 - $P$6</f>
        <v>#N/A</v>
      </c>
      <c r="Q282" s="16" t="e">
        <f>'Heat Map Export'!Q281 - $Q$6</f>
        <v>#N/A</v>
      </c>
      <c r="R282" s="16" t="e">
        <f>'Heat Map Export'!R281 - $R$6</f>
        <v>#N/A</v>
      </c>
      <c r="S282" s="16" t="e">
        <f>'Heat Map Export'!S281 - $S$6</f>
        <v>#N/A</v>
      </c>
      <c r="T282" s="16" t="e">
        <f>'Heat Map Export'!T281 - $T$6</f>
        <v>#N/A</v>
      </c>
      <c r="U282" s="16" t="e">
        <f>'Heat Map Export'!U281 - $U$6</f>
        <v>#N/A</v>
      </c>
      <c r="V282" s="16" t="e">
        <f>'Heat Map Export'!V281 - $V$6</f>
        <v>#N/A</v>
      </c>
      <c r="W282" s="16" t="e">
        <f>'Heat Map Export'!W281 - $W$6</f>
        <v>#N/A</v>
      </c>
      <c r="X282" s="16" t="e">
        <f>'Heat Map Export'!X281 - $X$6</f>
        <v>#N/A</v>
      </c>
      <c r="Y282" s="16" t="e">
        <f>'Heat Map Export'!Y281 - $Y$6</f>
        <v>#N/A</v>
      </c>
      <c r="Z282" s="16" t="e">
        <f>'Heat Map Export'!Z281 - $Z$6</f>
        <v>#N/A</v>
      </c>
      <c r="AA282" s="16" t="e">
        <f>'Heat Map Export'!AA281 - $AA$6</f>
        <v>#N/A</v>
      </c>
      <c r="AB282" s="16" t="e">
        <f>'Heat Map Export'!AB281 - $AB$6</f>
        <v>#N/A</v>
      </c>
      <c r="AC282" s="16" t="e">
        <f>'Heat Map Export'!AC281 - $AC$6</f>
        <v>#N/A</v>
      </c>
      <c r="AD282" s="16" t="e">
        <f>'Heat Map Export'!AD281 - $AD$6</f>
        <v>#N/A</v>
      </c>
    </row>
    <row r="283" spans="1:30" s="19" customFormat="1" ht="14.5" x14ac:dyDescent="0.35">
      <c r="A283" s="27">
        <f>'Heat Map Export'!A282</f>
        <v>0</v>
      </c>
      <c r="B283" s="28">
        <f>'Heat Map Export'!B282</f>
        <v>0</v>
      </c>
      <c r="C283" s="16" t="e">
        <f>'Heat Map Export'!C282 - $C$6</f>
        <v>#N/A</v>
      </c>
      <c r="D283" s="16" t="e">
        <f>'Heat Map Export'!D282 - $D$6</f>
        <v>#N/A</v>
      </c>
      <c r="E283" s="16" t="e">
        <f>'Heat Map Export'!E282 - $E$6</f>
        <v>#N/A</v>
      </c>
      <c r="F283" s="16" t="e">
        <f>'Heat Map Export'!F282 - $F$6</f>
        <v>#N/A</v>
      </c>
      <c r="G283" s="16" t="e">
        <f>'Heat Map Export'!G282 - $G$6</f>
        <v>#N/A</v>
      </c>
      <c r="H283" s="16" t="e">
        <f>'Heat Map Export'!H282 - $H$6</f>
        <v>#N/A</v>
      </c>
      <c r="I283" s="16" t="e">
        <f>'Heat Map Export'!I282 -$I$6</f>
        <v>#N/A</v>
      </c>
      <c r="J283" s="16" t="e">
        <f>'Heat Map Export'!J282 - $J$6</f>
        <v>#N/A</v>
      </c>
      <c r="K283" s="16" t="e">
        <f>'Heat Map Export'!K282-$K$6</f>
        <v>#N/A</v>
      </c>
      <c r="L283" s="16" t="e">
        <f>'Heat Map Export'!L282 - $L$6</f>
        <v>#N/A</v>
      </c>
      <c r="M283" s="16" t="e">
        <f>'Heat Map Export'!M282 - $M$6</f>
        <v>#N/A</v>
      </c>
      <c r="N283" s="16" t="e">
        <f>'Heat Map Export'!N282 - $N$6</f>
        <v>#N/A</v>
      </c>
      <c r="O283" s="16" t="e">
        <f>'Heat Map Export'!O282 - $O$6</f>
        <v>#N/A</v>
      </c>
      <c r="P283" s="16" t="e">
        <f>'Heat Map Export'!P282 - $P$6</f>
        <v>#N/A</v>
      </c>
      <c r="Q283" s="16" t="e">
        <f>'Heat Map Export'!Q282 - $Q$6</f>
        <v>#N/A</v>
      </c>
      <c r="R283" s="16" t="e">
        <f>'Heat Map Export'!R282 - $R$6</f>
        <v>#N/A</v>
      </c>
      <c r="S283" s="16" t="e">
        <f>'Heat Map Export'!S282 - $S$6</f>
        <v>#N/A</v>
      </c>
      <c r="T283" s="16" t="e">
        <f>'Heat Map Export'!T282 - $T$6</f>
        <v>#N/A</v>
      </c>
      <c r="U283" s="16" t="e">
        <f>'Heat Map Export'!U282 - $U$6</f>
        <v>#N/A</v>
      </c>
      <c r="V283" s="16" t="e">
        <f>'Heat Map Export'!V282 - $V$6</f>
        <v>#N/A</v>
      </c>
      <c r="W283" s="16" t="e">
        <f>'Heat Map Export'!W282 - $W$6</f>
        <v>#N/A</v>
      </c>
      <c r="X283" s="16" t="e">
        <f>'Heat Map Export'!X282 - $X$6</f>
        <v>#N/A</v>
      </c>
      <c r="Y283" s="16" t="e">
        <f>'Heat Map Export'!Y282 - $Y$6</f>
        <v>#N/A</v>
      </c>
      <c r="Z283" s="16" t="e">
        <f>'Heat Map Export'!Z282-$Z$6</f>
        <v>#N/A</v>
      </c>
      <c r="AA283" s="16" t="e">
        <f>'Heat Map Export'!AA282 - $AA$6</f>
        <v>#N/A</v>
      </c>
      <c r="AB283" s="16" t="e">
        <f>'Heat Map Export'!AB282-$AB$6</f>
        <v>#N/A</v>
      </c>
      <c r="AC283" s="16" t="e">
        <f>'Heat Map Export'!AC282 - $AC$6</f>
        <v>#N/A</v>
      </c>
      <c r="AD283" s="16" t="e">
        <f>'Heat Map Export'!AD282 - $AD$6</f>
        <v>#N/A</v>
      </c>
    </row>
    <row r="284" spans="1:30" s="19" customFormat="1" ht="14.5" x14ac:dyDescent="0.35">
      <c r="A284" s="27">
        <f>'Heat Map Export'!A283</f>
        <v>0</v>
      </c>
      <c r="B284" s="28">
        <f>'Heat Map Export'!B283</f>
        <v>0</v>
      </c>
      <c r="C284" s="16" t="e">
        <f>'Heat Map Export'!C283 - $C$6</f>
        <v>#N/A</v>
      </c>
      <c r="D284" s="16" t="e">
        <f>'Heat Map Export'!D283 - $D$6</f>
        <v>#N/A</v>
      </c>
      <c r="E284" s="16" t="e">
        <f>'Heat Map Export'!E283 - $E$6</f>
        <v>#N/A</v>
      </c>
      <c r="F284" s="16" t="e">
        <f>'Heat Map Export'!F283 - $F$6</f>
        <v>#N/A</v>
      </c>
      <c r="G284" s="16" t="e">
        <f>'Heat Map Export'!G283 - $G$6</f>
        <v>#N/A</v>
      </c>
      <c r="H284" s="16" t="e">
        <f>'Heat Map Export'!H283 - $H$6</f>
        <v>#N/A</v>
      </c>
      <c r="I284" s="16" t="e">
        <f>'Heat Map Export'!I283 - $I$6</f>
        <v>#N/A</v>
      </c>
      <c r="J284" s="16" t="e">
        <f>'Heat Map Export'!J283 - $J$6</f>
        <v>#N/A</v>
      </c>
      <c r="K284" s="16" t="e">
        <f>'Heat Map Export'!K283 - $K$6</f>
        <v>#N/A</v>
      </c>
      <c r="L284" s="16" t="e">
        <f>'Heat Map Export'!L283 - $L$6</f>
        <v>#N/A</v>
      </c>
      <c r="M284" s="16" t="e">
        <f>'Heat Map Export'!M283 - $M$6</f>
        <v>#N/A</v>
      </c>
      <c r="N284" s="16" t="e">
        <f>'Heat Map Export'!N283 - $N$6</f>
        <v>#N/A</v>
      </c>
      <c r="O284" s="16" t="e">
        <f>'Heat Map Export'!O283 - $O$6</f>
        <v>#N/A</v>
      </c>
      <c r="P284" s="16" t="e">
        <f>'Heat Map Export'!P283 - $P$6</f>
        <v>#N/A</v>
      </c>
      <c r="Q284" s="16" t="e">
        <f>'Heat Map Export'!Q283 - $Q$6</f>
        <v>#N/A</v>
      </c>
      <c r="R284" s="16" t="e">
        <f>'Heat Map Export'!R283 - $R$6</f>
        <v>#N/A</v>
      </c>
      <c r="S284" s="16" t="e">
        <f>'Heat Map Export'!S283 - $S$6</f>
        <v>#N/A</v>
      </c>
      <c r="T284" s="16" t="e">
        <f>'Heat Map Export'!T283 - $T$6</f>
        <v>#N/A</v>
      </c>
      <c r="U284" s="16" t="e">
        <f>'Heat Map Export'!U283 - $U$6</f>
        <v>#N/A</v>
      </c>
      <c r="V284" s="16" t="e">
        <f>'Heat Map Export'!V283 - $V$6</f>
        <v>#N/A</v>
      </c>
      <c r="W284" s="16" t="e">
        <f>'Heat Map Export'!W283 - $W$6</f>
        <v>#N/A</v>
      </c>
      <c r="X284" s="16" t="e">
        <f>'Heat Map Export'!X283 - $X$6</f>
        <v>#N/A</v>
      </c>
      <c r="Y284" s="16" t="e">
        <f>'Heat Map Export'!Y283 - $Y$6</f>
        <v>#N/A</v>
      </c>
      <c r="Z284" s="16" t="e">
        <f>'Heat Map Export'!Z283 - $Z$6</f>
        <v>#N/A</v>
      </c>
      <c r="AA284" s="16" t="e">
        <f>'Heat Map Export'!AA283 - $AA$6</f>
        <v>#N/A</v>
      </c>
      <c r="AB284" s="16" t="e">
        <f>'Heat Map Export'!AB283 - $AB$6</f>
        <v>#N/A</v>
      </c>
      <c r="AC284" s="16" t="e">
        <f>'Heat Map Export'!AC283 - $AC$6</f>
        <v>#N/A</v>
      </c>
      <c r="AD284" s="16" t="e">
        <f>'Heat Map Export'!AD283 - $AD$6</f>
        <v>#N/A</v>
      </c>
    </row>
    <row r="285" spans="1:30" s="19" customFormat="1" ht="14.5" x14ac:dyDescent="0.35">
      <c r="A285" s="27">
        <f>'Heat Map Export'!A284</f>
        <v>0</v>
      </c>
      <c r="B285" s="28">
        <f>'Heat Map Export'!B284</f>
        <v>0</v>
      </c>
      <c r="C285" s="16" t="e">
        <f>'Heat Map Export'!C284 - $C$6</f>
        <v>#N/A</v>
      </c>
      <c r="D285" s="16" t="e">
        <f>'Heat Map Export'!D284 - $D$6</f>
        <v>#N/A</v>
      </c>
      <c r="E285" s="16" t="e">
        <f>'Heat Map Export'!E284 - $E$6</f>
        <v>#N/A</v>
      </c>
      <c r="F285" s="16" t="e">
        <f>'Heat Map Export'!F284 - $F$6</f>
        <v>#N/A</v>
      </c>
      <c r="G285" s="16" t="e">
        <f>'Heat Map Export'!G284 - $G$6</f>
        <v>#N/A</v>
      </c>
      <c r="H285" s="16" t="e">
        <f>'Heat Map Export'!H284 - $H$6</f>
        <v>#N/A</v>
      </c>
      <c r="I285" s="16" t="e">
        <f>'Heat Map Export'!I284 -$I$6</f>
        <v>#N/A</v>
      </c>
      <c r="J285" s="16" t="e">
        <f>'Heat Map Export'!J284 - $J$6</f>
        <v>#N/A</v>
      </c>
      <c r="K285" s="16" t="e">
        <f>'Heat Map Export'!K284-$K$6</f>
        <v>#N/A</v>
      </c>
      <c r="L285" s="16" t="e">
        <f>'Heat Map Export'!L284 - $L$6</f>
        <v>#N/A</v>
      </c>
      <c r="M285" s="16" t="e">
        <f>'Heat Map Export'!M284 - $M$6</f>
        <v>#N/A</v>
      </c>
      <c r="N285" s="16" t="e">
        <f>'Heat Map Export'!N284 - $N$6</f>
        <v>#N/A</v>
      </c>
      <c r="O285" s="16" t="e">
        <f>'Heat Map Export'!O284 - $O$6</f>
        <v>#N/A</v>
      </c>
      <c r="P285" s="16" t="e">
        <f>'Heat Map Export'!P284 - $P$6</f>
        <v>#N/A</v>
      </c>
      <c r="Q285" s="16" t="e">
        <f>'Heat Map Export'!Q284 - $Q$6</f>
        <v>#N/A</v>
      </c>
      <c r="R285" s="16" t="e">
        <f>'Heat Map Export'!R284 - $R$6</f>
        <v>#N/A</v>
      </c>
      <c r="S285" s="16" t="e">
        <f>'Heat Map Export'!S284 - $S$6</f>
        <v>#N/A</v>
      </c>
      <c r="T285" s="16" t="e">
        <f>'Heat Map Export'!T284 - $T$6</f>
        <v>#N/A</v>
      </c>
      <c r="U285" s="16" t="e">
        <f>'Heat Map Export'!U284 - $U$6</f>
        <v>#N/A</v>
      </c>
      <c r="V285" s="16" t="e">
        <f>'Heat Map Export'!V284 - $V$6</f>
        <v>#N/A</v>
      </c>
      <c r="W285" s="16" t="e">
        <f>'Heat Map Export'!W284 - $W$6</f>
        <v>#N/A</v>
      </c>
      <c r="X285" s="16" t="e">
        <f>'Heat Map Export'!X284 - $X$6</f>
        <v>#N/A</v>
      </c>
      <c r="Y285" s="16" t="e">
        <f>'Heat Map Export'!Y284 - $Y$6</f>
        <v>#N/A</v>
      </c>
      <c r="Z285" s="16" t="e">
        <f>'Heat Map Export'!Z284-$Z$6</f>
        <v>#N/A</v>
      </c>
      <c r="AA285" s="16" t="e">
        <f>'Heat Map Export'!AA284 - $AA$6</f>
        <v>#N/A</v>
      </c>
      <c r="AB285" s="16" t="e">
        <f>'Heat Map Export'!AB284-$AB$6</f>
        <v>#N/A</v>
      </c>
      <c r="AC285" s="16" t="e">
        <f>'Heat Map Export'!AC284 - $AC$6</f>
        <v>#N/A</v>
      </c>
      <c r="AD285" s="16" t="e">
        <f>'Heat Map Export'!AD284 - $AD$6</f>
        <v>#N/A</v>
      </c>
    </row>
    <row r="286" spans="1:30" s="19" customFormat="1" ht="14.5" x14ac:dyDescent="0.35">
      <c r="A286" s="27">
        <f>'Heat Map Export'!A285</f>
        <v>0</v>
      </c>
      <c r="B286" s="28">
        <f>'Heat Map Export'!B285</f>
        <v>0</v>
      </c>
      <c r="C286" s="16" t="e">
        <f>'Heat Map Export'!C285 - $C$6</f>
        <v>#N/A</v>
      </c>
      <c r="D286" s="16" t="e">
        <f>'Heat Map Export'!D285 - $D$6</f>
        <v>#N/A</v>
      </c>
      <c r="E286" s="16" t="e">
        <f>'Heat Map Export'!E285 - $E$6</f>
        <v>#N/A</v>
      </c>
      <c r="F286" s="16" t="e">
        <f>'Heat Map Export'!F285 - $F$6</f>
        <v>#N/A</v>
      </c>
      <c r="G286" s="16" t="e">
        <f>'Heat Map Export'!G285 - $G$6</f>
        <v>#N/A</v>
      </c>
      <c r="H286" s="16" t="e">
        <f>'Heat Map Export'!H285 - $H$6</f>
        <v>#N/A</v>
      </c>
      <c r="I286" s="16" t="e">
        <f>'Heat Map Export'!I285 - $I$6</f>
        <v>#N/A</v>
      </c>
      <c r="J286" s="16" t="e">
        <f>'Heat Map Export'!J285 - $J$6</f>
        <v>#N/A</v>
      </c>
      <c r="K286" s="16" t="e">
        <f>'Heat Map Export'!K285 - $K$6</f>
        <v>#N/A</v>
      </c>
      <c r="L286" s="16" t="e">
        <f>'Heat Map Export'!L285 - $L$6</f>
        <v>#N/A</v>
      </c>
      <c r="M286" s="16" t="e">
        <f>'Heat Map Export'!M285 - $M$6</f>
        <v>#N/A</v>
      </c>
      <c r="N286" s="16" t="e">
        <f>'Heat Map Export'!N285 - $N$6</f>
        <v>#N/A</v>
      </c>
      <c r="O286" s="16" t="e">
        <f>'Heat Map Export'!O285 - $O$6</f>
        <v>#N/A</v>
      </c>
      <c r="P286" s="16" t="e">
        <f>'Heat Map Export'!P285 - $P$6</f>
        <v>#N/A</v>
      </c>
      <c r="Q286" s="16" t="e">
        <f>'Heat Map Export'!Q285 - $Q$6</f>
        <v>#N/A</v>
      </c>
      <c r="R286" s="16" t="e">
        <f>'Heat Map Export'!R285 - $R$6</f>
        <v>#N/A</v>
      </c>
      <c r="S286" s="16" t="e">
        <f>'Heat Map Export'!S285 - $S$6</f>
        <v>#N/A</v>
      </c>
      <c r="T286" s="16" t="e">
        <f>'Heat Map Export'!T285 - $T$6</f>
        <v>#N/A</v>
      </c>
      <c r="U286" s="16" t="e">
        <f>'Heat Map Export'!U285 - $U$6</f>
        <v>#N/A</v>
      </c>
      <c r="V286" s="16" t="e">
        <f>'Heat Map Export'!V285 - $V$6</f>
        <v>#N/A</v>
      </c>
      <c r="W286" s="16" t="e">
        <f>'Heat Map Export'!W285 - $W$6</f>
        <v>#N/A</v>
      </c>
      <c r="X286" s="16" t="e">
        <f>'Heat Map Export'!X285 - $X$6</f>
        <v>#N/A</v>
      </c>
      <c r="Y286" s="16" t="e">
        <f>'Heat Map Export'!Y285 - $Y$6</f>
        <v>#N/A</v>
      </c>
      <c r="Z286" s="16" t="e">
        <f>'Heat Map Export'!Z285 - $Z$6</f>
        <v>#N/A</v>
      </c>
      <c r="AA286" s="16" t="e">
        <f>'Heat Map Export'!AA285 - $AA$6</f>
        <v>#N/A</v>
      </c>
      <c r="AB286" s="16" t="e">
        <f>'Heat Map Export'!AB285 - $AB$6</f>
        <v>#N/A</v>
      </c>
      <c r="AC286" s="16" t="e">
        <f>'Heat Map Export'!AC285 - $AC$6</f>
        <v>#N/A</v>
      </c>
      <c r="AD286" s="16" t="e">
        <f>'Heat Map Export'!AD285 - $AD$6</f>
        <v>#N/A</v>
      </c>
    </row>
    <row r="287" spans="1:30" s="19" customFormat="1" ht="14.5" x14ac:dyDescent="0.35">
      <c r="A287" s="27">
        <f>'Heat Map Export'!A286</f>
        <v>0</v>
      </c>
      <c r="B287" s="28">
        <f>'Heat Map Export'!B286</f>
        <v>0</v>
      </c>
      <c r="C287" s="16" t="e">
        <f>'Heat Map Export'!C286 - $C$6</f>
        <v>#N/A</v>
      </c>
      <c r="D287" s="16" t="e">
        <f>'Heat Map Export'!D286 - $D$6</f>
        <v>#N/A</v>
      </c>
      <c r="E287" s="16" t="e">
        <f>'Heat Map Export'!E286 - $E$6</f>
        <v>#N/A</v>
      </c>
      <c r="F287" s="16" t="e">
        <f>'Heat Map Export'!F286 - $F$6</f>
        <v>#N/A</v>
      </c>
      <c r="G287" s="16" t="e">
        <f>'Heat Map Export'!G286 - $G$6</f>
        <v>#N/A</v>
      </c>
      <c r="H287" s="16" t="e">
        <f>'Heat Map Export'!H286 - $H$6</f>
        <v>#N/A</v>
      </c>
      <c r="I287" s="16" t="e">
        <f>'Heat Map Export'!I286 -$I$6</f>
        <v>#N/A</v>
      </c>
      <c r="J287" s="16" t="e">
        <f>'Heat Map Export'!J286 - $J$6</f>
        <v>#N/A</v>
      </c>
      <c r="K287" s="16" t="e">
        <f>'Heat Map Export'!K286-$K$6</f>
        <v>#N/A</v>
      </c>
      <c r="L287" s="16" t="e">
        <f>'Heat Map Export'!L286 - $L$6</f>
        <v>#N/A</v>
      </c>
      <c r="M287" s="16" t="e">
        <f>'Heat Map Export'!M286 - $M$6</f>
        <v>#N/A</v>
      </c>
      <c r="N287" s="16" t="e">
        <f>'Heat Map Export'!N286 - $N$6</f>
        <v>#N/A</v>
      </c>
      <c r="O287" s="16" t="e">
        <f>'Heat Map Export'!O286 - $O$6</f>
        <v>#N/A</v>
      </c>
      <c r="P287" s="16" t="e">
        <f>'Heat Map Export'!P286 - $P$6</f>
        <v>#N/A</v>
      </c>
      <c r="Q287" s="16" t="e">
        <f>'Heat Map Export'!Q286 - $Q$6</f>
        <v>#N/A</v>
      </c>
      <c r="R287" s="16" t="e">
        <f>'Heat Map Export'!R286 - $R$6</f>
        <v>#N/A</v>
      </c>
      <c r="S287" s="16" t="e">
        <f>'Heat Map Export'!S286 - $S$6</f>
        <v>#N/A</v>
      </c>
      <c r="T287" s="16" t="e">
        <f>'Heat Map Export'!T286 - $T$6</f>
        <v>#N/A</v>
      </c>
      <c r="U287" s="16" t="e">
        <f>'Heat Map Export'!U286 - $U$6</f>
        <v>#N/A</v>
      </c>
      <c r="V287" s="16" t="e">
        <f>'Heat Map Export'!V286 - $V$6</f>
        <v>#N/A</v>
      </c>
      <c r="W287" s="16" t="e">
        <f>'Heat Map Export'!W286 - $W$6</f>
        <v>#N/A</v>
      </c>
      <c r="X287" s="16" t="e">
        <f>'Heat Map Export'!X286 - $X$6</f>
        <v>#N/A</v>
      </c>
      <c r="Y287" s="16" t="e">
        <f>'Heat Map Export'!Y286 - $Y$6</f>
        <v>#N/A</v>
      </c>
      <c r="Z287" s="16" t="e">
        <f>'Heat Map Export'!Z286-$Z$6</f>
        <v>#N/A</v>
      </c>
      <c r="AA287" s="16" t="e">
        <f>'Heat Map Export'!AA286 - $AA$6</f>
        <v>#N/A</v>
      </c>
      <c r="AB287" s="16" t="e">
        <f>'Heat Map Export'!AB286-$AB$6</f>
        <v>#N/A</v>
      </c>
      <c r="AC287" s="16" t="e">
        <f>'Heat Map Export'!AC286 - $AC$6</f>
        <v>#N/A</v>
      </c>
      <c r="AD287" s="16" t="e">
        <f>'Heat Map Export'!AD286 - $AD$6</f>
        <v>#N/A</v>
      </c>
    </row>
    <row r="288" spans="1:30" s="19" customFormat="1" ht="14.5" x14ac:dyDescent="0.35">
      <c r="A288" s="27">
        <f>'Heat Map Export'!A287</f>
        <v>0</v>
      </c>
      <c r="B288" s="28">
        <f>'Heat Map Export'!B287</f>
        <v>0</v>
      </c>
      <c r="C288" s="16" t="e">
        <f>'Heat Map Export'!C287 - $C$6</f>
        <v>#N/A</v>
      </c>
      <c r="D288" s="16" t="e">
        <f>'Heat Map Export'!D287 - $D$6</f>
        <v>#N/A</v>
      </c>
      <c r="E288" s="16" t="e">
        <f>'Heat Map Export'!E287 - $E$6</f>
        <v>#N/A</v>
      </c>
      <c r="F288" s="16" t="e">
        <f>'Heat Map Export'!F287 - $F$6</f>
        <v>#N/A</v>
      </c>
      <c r="G288" s="16" t="e">
        <f>'Heat Map Export'!G287 - $G$6</f>
        <v>#N/A</v>
      </c>
      <c r="H288" s="16" t="e">
        <f>'Heat Map Export'!H287 - $H$6</f>
        <v>#N/A</v>
      </c>
      <c r="I288" s="16" t="e">
        <f>'Heat Map Export'!I287 - $I$6</f>
        <v>#N/A</v>
      </c>
      <c r="J288" s="16" t="e">
        <f>'Heat Map Export'!J287 - $J$6</f>
        <v>#N/A</v>
      </c>
      <c r="K288" s="16" t="e">
        <f>'Heat Map Export'!K287 - $K$6</f>
        <v>#N/A</v>
      </c>
      <c r="L288" s="16" t="e">
        <f>'Heat Map Export'!L287 - $L$6</f>
        <v>#N/A</v>
      </c>
      <c r="M288" s="16" t="e">
        <f>'Heat Map Export'!M287 - $M$6</f>
        <v>#N/A</v>
      </c>
      <c r="N288" s="16" t="e">
        <f>'Heat Map Export'!N287 - $N$6</f>
        <v>#N/A</v>
      </c>
      <c r="O288" s="16" t="e">
        <f>'Heat Map Export'!O287 - $O$6</f>
        <v>#N/A</v>
      </c>
      <c r="P288" s="16" t="e">
        <f>'Heat Map Export'!P287 - $P$6</f>
        <v>#N/A</v>
      </c>
      <c r="Q288" s="16" t="e">
        <f>'Heat Map Export'!Q287 - $Q$6</f>
        <v>#N/A</v>
      </c>
      <c r="R288" s="16" t="e">
        <f>'Heat Map Export'!R287 - $R$6</f>
        <v>#N/A</v>
      </c>
      <c r="S288" s="16" t="e">
        <f>'Heat Map Export'!S287 - $S$6</f>
        <v>#N/A</v>
      </c>
      <c r="T288" s="16" t="e">
        <f>'Heat Map Export'!T287 - $T$6</f>
        <v>#N/A</v>
      </c>
      <c r="U288" s="16" t="e">
        <f>'Heat Map Export'!U287 - $U$6</f>
        <v>#N/A</v>
      </c>
      <c r="V288" s="16" t="e">
        <f>'Heat Map Export'!V287 - $V$6</f>
        <v>#N/A</v>
      </c>
      <c r="W288" s="16" t="e">
        <f>'Heat Map Export'!W287 - $W$6</f>
        <v>#N/A</v>
      </c>
      <c r="X288" s="16" t="e">
        <f>'Heat Map Export'!X287 - $X$6</f>
        <v>#N/A</v>
      </c>
      <c r="Y288" s="16" t="e">
        <f>'Heat Map Export'!Y287 - $Y$6</f>
        <v>#N/A</v>
      </c>
      <c r="Z288" s="16" t="e">
        <f>'Heat Map Export'!Z287 - $Z$6</f>
        <v>#N/A</v>
      </c>
      <c r="AA288" s="16" t="e">
        <f>'Heat Map Export'!AA287 - $AA$6</f>
        <v>#N/A</v>
      </c>
      <c r="AB288" s="16" t="e">
        <f>'Heat Map Export'!AB287 - $AB$6</f>
        <v>#N/A</v>
      </c>
      <c r="AC288" s="16" t="e">
        <f>'Heat Map Export'!AC287 - $AC$6</f>
        <v>#N/A</v>
      </c>
      <c r="AD288" s="16" t="e">
        <f>'Heat Map Export'!AD287 - $AD$6</f>
        <v>#N/A</v>
      </c>
    </row>
    <row r="289" spans="1:30" s="19" customFormat="1" ht="14.5" x14ac:dyDescent="0.35">
      <c r="A289" s="27">
        <f>'Heat Map Export'!A288</f>
        <v>0</v>
      </c>
      <c r="B289" s="28">
        <f>'Heat Map Export'!B288</f>
        <v>0</v>
      </c>
      <c r="C289" s="16" t="e">
        <f>'Heat Map Export'!C288 - $C$6</f>
        <v>#N/A</v>
      </c>
      <c r="D289" s="16" t="e">
        <f>'Heat Map Export'!D288 - $D$6</f>
        <v>#N/A</v>
      </c>
      <c r="E289" s="16" t="e">
        <f>'Heat Map Export'!E288 - $E$6</f>
        <v>#N/A</v>
      </c>
      <c r="F289" s="16" t="e">
        <f>'Heat Map Export'!F288 - $F$6</f>
        <v>#N/A</v>
      </c>
      <c r="G289" s="16" t="e">
        <f>'Heat Map Export'!G288 - $G$6</f>
        <v>#N/A</v>
      </c>
      <c r="H289" s="16" t="e">
        <f>'Heat Map Export'!H288 - $H$6</f>
        <v>#N/A</v>
      </c>
      <c r="I289" s="16" t="e">
        <f>'Heat Map Export'!I288 -$I$6</f>
        <v>#N/A</v>
      </c>
      <c r="J289" s="16" t="e">
        <f>'Heat Map Export'!J288 - $J$6</f>
        <v>#N/A</v>
      </c>
      <c r="K289" s="16" t="e">
        <f>'Heat Map Export'!K288-$K$6</f>
        <v>#N/A</v>
      </c>
      <c r="L289" s="16" t="e">
        <f>'Heat Map Export'!L288 - $L$6</f>
        <v>#N/A</v>
      </c>
      <c r="M289" s="16" t="e">
        <f>'Heat Map Export'!M288 - $M$6</f>
        <v>#N/A</v>
      </c>
      <c r="N289" s="16" t="e">
        <f>'Heat Map Export'!N288 - $N$6</f>
        <v>#N/A</v>
      </c>
      <c r="O289" s="16" t="e">
        <f>'Heat Map Export'!O288 - $O$6</f>
        <v>#N/A</v>
      </c>
      <c r="P289" s="16" t="e">
        <f>'Heat Map Export'!P288 - $P$6</f>
        <v>#N/A</v>
      </c>
      <c r="Q289" s="16" t="e">
        <f>'Heat Map Export'!Q288 - $Q$6</f>
        <v>#N/A</v>
      </c>
      <c r="R289" s="16" t="e">
        <f>'Heat Map Export'!R288 - $R$6</f>
        <v>#N/A</v>
      </c>
      <c r="S289" s="16" t="e">
        <f>'Heat Map Export'!S288 - $S$6</f>
        <v>#N/A</v>
      </c>
      <c r="T289" s="16" t="e">
        <f>'Heat Map Export'!T288 - $T$6</f>
        <v>#N/A</v>
      </c>
      <c r="U289" s="16" t="e">
        <f>'Heat Map Export'!U288 - $U$6</f>
        <v>#N/A</v>
      </c>
      <c r="V289" s="16" t="e">
        <f>'Heat Map Export'!V288 - $V$6</f>
        <v>#N/A</v>
      </c>
      <c r="W289" s="16" t="e">
        <f>'Heat Map Export'!W288 - $W$6</f>
        <v>#N/A</v>
      </c>
      <c r="X289" s="16" t="e">
        <f>'Heat Map Export'!X288 - $X$6</f>
        <v>#N/A</v>
      </c>
      <c r="Y289" s="16" t="e">
        <f>'Heat Map Export'!Y288 - $Y$6</f>
        <v>#N/A</v>
      </c>
      <c r="Z289" s="16" t="e">
        <f>'Heat Map Export'!Z288-$Z$6</f>
        <v>#N/A</v>
      </c>
      <c r="AA289" s="16" t="e">
        <f>'Heat Map Export'!AA288 - $AA$6</f>
        <v>#N/A</v>
      </c>
      <c r="AB289" s="16" t="e">
        <f>'Heat Map Export'!AB288-$AB$6</f>
        <v>#N/A</v>
      </c>
      <c r="AC289" s="16" t="e">
        <f>'Heat Map Export'!AC288 - $AC$6</f>
        <v>#N/A</v>
      </c>
      <c r="AD289" s="16" t="e">
        <f>'Heat Map Export'!AD288 - $AD$6</f>
        <v>#N/A</v>
      </c>
    </row>
    <row r="290" spans="1:30" s="19" customFormat="1" ht="14.5" x14ac:dyDescent="0.35">
      <c r="A290" s="27">
        <f>'Heat Map Export'!A289</f>
        <v>0</v>
      </c>
      <c r="B290" s="28">
        <f>'Heat Map Export'!B289</f>
        <v>0</v>
      </c>
      <c r="C290" s="16" t="e">
        <f>'Heat Map Export'!C289 - $C$6</f>
        <v>#N/A</v>
      </c>
      <c r="D290" s="16" t="e">
        <f>'Heat Map Export'!D289 - $D$6</f>
        <v>#N/A</v>
      </c>
      <c r="E290" s="16" t="e">
        <f>'Heat Map Export'!E289 - $E$6</f>
        <v>#N/A</v>
      </c>
      <c r="F290" s="16" t="e">
        <f>'Heat Map Export'!F289 - $F$6</f>
        <v>#N/A</v>
      </c>
      <c r="G290" s="16" t="e">
        <f>'Heat Map Export'!G289 - $G$6</f>
        <v>#N/A</v>
      </c>
      <c r="H290" s="16" t="e">
        <f>'Heat Map Export'!H289 - $H$6</f>
        <v>#N/A</v>
      </c>
      <c r="I290" s="16" t="e">
        <f>'Heat Map Export'!I289 - $I$6</f>
        <v>#N/A</v>
      </c>
      <c r="J290" s="16" t="e">
        <f>'Heat Map Export'!J289 - $J$6</f>
        <v>#N/A</v>
      </c>
      <c r="K290" s="16" t="e">
        <f>'Heat Map Export'!K289 - $K$6</f>
        <v>#N/A</v>
      </c>
      <c r="L290" s="16" t="e">
        <f>'Heat Map Export'!L289 - $L$6</f>
        <v>#N/A</v>
      </c>
      <c r="M290" s="16" t="e">
        <f>'Heat Map Export'!M289 - $M$6</f>
        <v>#N/A</v>
      </c>
      <c r="N290" s="16" t="e">
        <f>'Heat Map Export'!N289 - $N$6</f>
        <v>#N/A</v>
      </c>
      <c r="O290" s="16" t="e">
        <f>'Heat Map Export'!O289 - $O$6</f>
        <v>#N/A</v>
      </c>
      <c r="P290" s="16" t="e">
        <f>'Heat Map Export'!P289 - $P$6</f>
        <v>#N/A</v>
      </c>
      <c r="Q290" s="16" t="e">
        <f>'Heat Map Export'!Q289 - $Q$6</f>
        <v>#N/A</v>
      </c>
      <c r="R290" s="16" t="e">
        <f>'Heat Map Export'!R289 - $R$6</f>
        <v>#N/A</v>
      </c>
      <c r="S290" s="16" t="e">
        <f>'Heat Map Export'!S289 - $S$6</f>
        <v>#N/A</v>
      </c>
      <c r="T290" s="16" t="e">
        <f>'Heat Map Export'!T289 - $T$6</f>
        <v>#N/A</v>
      </c>
      <c r="U290" s="16" t="e">
        <f>'Heat Map Export'!U289 - $U$6</f>
        <v>#N/A</v>
      </c>
      <c r="V290" s="16" t="e">
        <f>'Heat Map Export'!V289 - $V$6</f>
        <v>#N/A</v>
      </c>
      <c r="W290" s="16" t="e">
        <f>'Heat Map Export'!W289 - $W$6</f>
        <v>#N/A</v>
      </c>
      <c r="X290" s="16" t="e">
        <f>'Heat Map Export'!X289 - $X$6</f>
        <v>#N/A</v>
      </c>
      <c r="Y290" s="16" t="e">
        <f>'Heat Map Export'!Y289 - $Y$6</f>
        <v>#N/A</v>
      </c>
      <c r="Z290" s="16" t="e">
        <f>'Heat Map Export'!Z289 - $Z$6</f>
        <v>#N/A</v>
      </c>
      <c r="AA290" s="16" t="e">
        <f>'Heat Map Export'!AA289 - $AA$6</f>
        <v>#N/A</v>
      </c>
      <c r="AB290" s="16" t="e">
        <f>'Heat Map Export'!AB289 - $AB$6</f>
        <v>#N/A</v>
      </c>
      <c r="AC290" s="16" t="e">
        <f>'Heat Map Export'!AC289 - $AC$6</f>
        <v>#N/A</v>
      </c>
      <c r="AD290" s="16" t="e">
        <f>'Heat Map Export'!AD289 - $AD$6</f>
        <v>#N/A</v>
      </c>
    </row>
    <row r="291" spans="1:30" s="19" customFormat="1" ht="14.5" x14ac:dyDescent="0.35">
      <c r="A291" s="27">
        <f>'Heat Map Export'!A290</f>
        <v>0</v>
      </c>
      <c r="B291" s="28">
        <f>'Heat Map Export'!B290</f>
        <v>0</v>
      </c>
      <c r="C291" s="16" t="e">
        <f>'Heat Map Export'!C290 - $C$6</f>
        <v>#N/A</v>
      </c>
      <c r="D291" s="16" t="e">
        <f>'Heat Map Export'!D290 - $D$6</f>
        <v>#N/A</v>
      </c>
      <c r="E291" s="16" t="e">
        <f>'Heat Map Export'!E290 - $E$6</f>
        <v>#N/A</v>
      </c>
      <c r="F291" s="16" t="e">
        <f>'Heat Map Export'!F290 - $F$6</f>
        <v>#N/A</v>
      </c>
      <c r="G291" s="16" t="e">
        <f>'Heat Map Export'!G290 - $G$6</f>
        <v>#N/A</v>
      </c>
      <c r="H291" s="16" t="e">
        <f>'Heat Map Export'!H290 - $H$6</f>
        <v>#N/A</v>
      </c>
      <c r="I291" s="16" t="e">
        <f>'Heat Map Export'!I290 -$I$6</f>
        <v>#N/A</v>
      </c>
      <c r="J291" s="16" t="e">
        <f>'Heat Map Export'!J290 - $J$6</f>
        <v>#N/A</v>
      </c>
      <c r="K291" s="16" t="e">
        <f>'Heat Map Export'!K290-$K$6</f>
        <v>#N/A</v>
      </c>
      <c r="L291" s="16" t="e">
        <f>'Heat Map Export'!L290 - $L$6</f>
        <v>#N/A</v>
      </c>
      <c r="M291" s="16" t="e">
        <f>'Heat Map Export'!M290 - $M$6</f>
        <v>#N/A</v>
      </c>
      <c r="N291" s="16" t="e">
        <f>'Heat Map Export'!N290 - $N$6</f>
        <v>#N/A</v>
      </c>
      <c r="O291" s="16" t="e">
        <f>'Heat Map Export'!O290 - $O$6</f>
        <v>#N/A</v>
      </c>
      <c r="P291" s="16" t="e">
        <f>'Heat Map Export'!P290 - $P$6</f>
        <v>#N/A</v>
      </c>
      <c r="Q291" s="16" t="e">
        <f>'Heat Map Export'!Q290 - $Q$6</f>
        <v>#N/A</v>
      </c>
      <c r="R291" s="16" t="e">
        <f>'Heat Map Export'!R290 - $R$6</f>
        <v>#N/A</v>
      </c>
      <c r="S291" s="16" t="e">
        <f>'Heat Map Export'!S290 - $S$6</f>
        <v>#N/A</v>
      </c>
      <c r="T291" s="16" t="e">
        <f>'Heat Map Export'!T290 - $T$6</f>
        <v>#N/A</v>
      </c>
      <c r="U291" s="16" t="e">
        <f>'Heat Map Export'!U290 - $U$6</f>
        <v>#N/A</v>
      </c>
      <c r="V291" s="16" t="e">
        <f>'Heat Map Export'!V290 - $V$6</f>
        <v>#N/A</v>
      </c>
      <c r="W291" s="16" t="e">
        <f>'Heat Map Export'!W290 - $W$6</f>
        <v>#N/A</v>
      </c>
      <c r="X291" s="16" t="e">
        <f>'Heat Map Export'!X290 - $X$6</f>
        <v>#N/A</v>
      </c>
      <c r="Y291" s="16" t="e">
        <f>'Heat Map Export'!Y290 - $Y$6</f>
        <v>#N/A</v>
      </c>
      <c r="Z291" s="16" t="e">
        <f>'Heat Map Export'!Z290-$Z$6</f>
        <v>#N/A</v>
      </c>
      <c r="AA291" s="16" t="e">
        <f>'Heat Map Export'!AA290 - $AA$6</f>
        <v>#N/A</v>
      </c>
      <c r="AB291" s="16" t="e">
        <f>'Heat Map Export'!AB290-$AB$6</f>
        <v>#N/A</v>
      </c>
      <c r="AC291" s="16" t="e">
        <f>'Heat Map Export'!AC290 - $AC$6</f>
        <v>#N/A</v>
      </c>
      <c r="AD291" s="16" t="e">
        <f>'Heat Map Export'!AD290 - $AD$6</f>
        <v>#N/A</v>
      </c>
    </row>
    <row r="292" spans="1:30" s="19" customFormat="1" ht="14.5" x14ac:dyDescent="0.35">
      <c r="A292" s="27">
        <f>'Heat Map Export'!A291</f>
        <v>0</v>
      </c>
      <c r="B292" s="28">
        <f>'Heat Map Export'!B291</f>
        <v>0</v>
      </c>
      <c r="C292" s="16" t="e">
        <f>'Heat Map Export'!C291 - $C$6</f>
        <v>#N/A</v>
      </c>
      <c r="D292" s="16" t="e">
        <f>'Heat Map Export'!D291 - $D$6</f>
        <v>#N/A</v>
      </c>
      <c r="E292" s="16" t="e">
        <f>'Heat Map Export'!E291 - $E$6</f>
        <v>#N/A</v>
      </c>
      <c r="F292" s="16" t="e">
        <f>'Heat Map Export'!F291 - $F$6</f>
        <v>#N/A</v>
      </c>
      <c r="G292" s="16" t="e">
        <f>'Heat Map Export'!G291 - $G$6</f>
        <v>#N/A</v>
      </c>
      <c r="H292" s="16" t="e">
        <f>'Heat Map Export'!H291 - $H$6</f>
        <v>#N/A</v>
      </c>
      <c r="I292" s="16" t="e">
        <f>'Heat Map Export'!I291 - $I$6</f>
        <v>#N/A</v>
      </c>
      <c r="J292" s="16" t="e">
        <f>'Heat Map Export'!J291 - $J$6</f>
        <v>#N/A</v>
      </c>
      <c r="K292" s="16" t="e">
        <f>'Heat Map Export'!K291 - $K$6</f>
        <v>#N/A</v>
      </c>
      <c r="L292" s="16" t="e">
        <f>'Heat Map Export'!L291 - $L$6</f>
        <v>#N/A</v>
      </c>
      <c r="M292" s="16" t="e">
        <f>'Heat Map Export'!M291 - $M$6</f>
        <v>#N/A</v>
      </c>
      <c r="N292" s="16" t="e">
        <f>'Heat Map Export'!N291 - $N$6</f>
        <v>#N/A</v>
      </c>
      <c r="O292" s="16" t="e">
        <f>'Heat Map Export'!O291 - $O$6</f>
        <v>#N/A</v>
      </c>
      <c r="P292" s="16" t="e">
        <f>'Heat Map Export'!P291 - $P$6</f>
        <v>#N/A</v>
      </c>
      <c r="Q292" s="16" t="e">
        <f>'Heat Map Export'!Q291 - $Q$6</f>
        <v>#N/A</v>
      </c>
      <c r="R292" s="16" t="e">
        <f>'Heat Map Export'!R291 - $R$6</f>
        <v>#N/A</v>
      </c>
      <c r="S292" s="16" t="e">
        <f>'Heat Map Export'!S291 - $S$6</f>
        <v>#N/A</v>
      </c>
      <c r="T292" s="16" t="e">
        <f>'Heat Map Export'!T291 - $T$6</f>
        <v>#N/A</v>
      </c>
      <c r="U292" s="16" t="e">
        <f>'Heat Map Export'!U291 - $U$6</f>
        <v>#N/A</v>
      </c>
      <c r="V292" s="16" t="e">
        <f>'Heat Map Export'!V291 - $V$6</f>
        <v>#N/A</v>
      </c>
      <c r="W292" s="16" t="e">
        <f>'Heat Map Export'!W291 - $W$6</f>
        <v>#N/A</v>
      </c>
      <c r="X292" s="16" t="e">
        <f>'Heat Map Export'!X291 - $X$6</f>
        <v>#N/A</v>
      </c>
      <c r="Y292" s="16" t="e">
        <f>'Heat Map Export'!Y291 - $Y$6</f>
        <v>#N/A</v>
      </c>
      <c r="Z292" s="16" t="e">
        <f>'Heat Map Export'!Z291 - $Z$6</f>
        <v>#N/A</v>
      </c>
      <c r="AA292" s="16" t="e">
        <f>'Heat Map Export'!AA291 - $AA$6</f>
        <v>#N/A</v>
      </c>
      <c r="AB292" s="16" t="e">
        <f>'Heat Map Export'!AB291 - $AB$6</f>
        <v>#N/A</v>
      </c>
      <c r="AC292" s="16" t="e">
        <f>'Heat Map Export'!AC291 - $AC$6</f>
        <v>#N/A</v>
      </c>
      <c r="AD292" s="16" t="e">
        <f>'Heat Map Export'!AD291 - $AD$6</f>
        <v>#N/A</v>
      </c>
    </row>
    <row r="293" spans="1:30" s="19" customFormat="1" ht="14.5" x14ac:dyDescent="0.35">
      <c r="A293" s="27">
        <f>'Heat Map Export'!A292</f>
        <v>0</v>
      </c>
      <c r="B293" s="28">
        <f>'Heat Map Export'!B292</f>
        <v>0</v>
      </c>
      <c r="C293" s="16" t="e">
        <f>'Heat Map Export'!C292 - $C$6</f>
        <v>#N/A</v>
      </c>
      <c r="D293" s="16" t="e">
        <f>'Heat Map Export'!D292 - $D$6</f>
        <v>#N/A</v>
      </c>
      <c r="E293" s="16" t="e">
        <f>'Heat Map Export'!E292 - $E$6</f>
        <v>#N/A</v>
      </c>
      <c r="F293" s="16" t="e">
        <f>'Heat Map Export'!F292 - $F$6</f>
        <v>#N/A</v>
      </c>
      <c r="G293" s="16" t="e">
        <f>'Heat Map Export'!G292 - $G$6</f>
        <v>#N/A</v>
      </c>
      <c r="H293" s="16" t="e">
        <f>'Heat Map Export'!H292 - $H$6</f>
        <v>#N/A</v>
      </c>
      <c r="I293" s="16" t="e">
        <f>'Heat Map Export'!I292 -$I$6</f>
        <v>#N/A</v>
      </c>
      <c r="J293" s="16" t="e">
        <f>'Heat Map Export'!J292 - $J$6</f>
        <v>#N/A</v>
      </c>
      <c r="K293" s="16" t="e">
        <f>'Heat Map Export'!K292-$K$6</f>
        <v>#N/A</v>
      </c>
      <c r="L293" s="16" t="e">
        <f>'Heat Map Export'!L292 - $L$6</f>
        <v>#N/A</v>
      </c>
      <c r="M293" s="16" t="e">
        <f>'Heat Map Export'!M292 - $M$6</f>
        <v>#N/A</v>
      </c>
      <c r="N293" s="16" t="e">
        <f>'Heat Map Export'!N292 - $N$6</f>
        <v>#N/A</v>
      </c>
      <c r="O293" s="16" t="e">
        <f>'Heat Map Export'!O292 - $O$6</f>
        <v>#N/A</v>
      </c>
      <c r="P293" s="16" t="e">
        <f>'Heat Map Export'!P292 - $P$6</f>
        <v>#N/A</v>
      </c>
      <c r="Q293" s="16" t="e">
        <f>'Heat Map Export'!Q292 - $Q$6</f>
        <v>#N/A</v>
      </c>
      <c r="R293" s="16" t="e">
        <f>'Heat Map Export'!R292 - $R$6</f>
        <v>#N/A</v>
      </c>
      <c r="S293" s="16" t="e">
        <f>'Heat Map Export'!S292 - $S$6</f>
        <v>#N/A</v>
      </c>
      <c r="T293" s="16" t="e">
        <f>'Heat Map Export'!T292 - $T$6</f>
        <v>#N/A</v>
      </c>
      <c r="U293" s="16" t="e">
        <f>'Heat Map Export'!U292 - $U$6</f>
        <v>#N/A</v>
      </c>
      <c r="V293" s="16" t="e">
        <f>'Heat Map Export'!V292 - $V$6</f>
        <v>#N/A</v>
      </c>
      <c r="W293" s="16" t="e">
        <f>'Heat Map Export'!W292 - $W$6</f>
        <v>#N/A</v>
      </c>
      <c r="X293" s="16" t="e">
        <f>'Heat Map Export'!X292 - $X$6</f>
        <v>#N/A</v>
      </c>
      <c r="Y293" s="16" t="e">
        <f>'Heat Map Export'!Y292 - $Y$6</f>
        <v>#N/A</v>
      </c>
      <c r="Z293" s="16" t="e">
        <f>'Heat Map Export'!Z292-$Z$6</f>
        <v>#N/A</v>
      </c>
      <c r="AA293" s="16" t="e">
        <f>'Heat Map Export'!AA292 - $AA$6</f>
        <v>#N/A</v>
      </c>
      <c r="AB293" s="16" t="e">
        <f>'Heat Map Export'!AB292-$AB$6</f>
        <v>#N/A</v>
      </c>
      <c r="AC293" s="16" t="e">
        <f>'Heat Map Export'!AC292 - $AC$6</f>
        <v>#N/A</v>
      </c>
      <c r="AD293" s="16" t="e">
        <f>'Heat Map Export'!AD292 - $AD$6</f>
        <v>#N/A</v>
      </c>
    </row>
    <row r="294" spans="1:30" s="19" customFormat="1" ht="14.5" x14ac:dyDescent="0.35">
      <c r="A294" s="27">
        <f>'Heat Map Export'!A293</f>
        <v>0</v>
      </c>
      <c r="B294" s="28">
        <f>'Heat Map Export'!B293</f>
        <v>0</v>
      </c>
      <c r="C294" s="16" t="e">
        <f>'Heat Map Export'!C293 - $C$6</f>
        <v>#N/A</v>
      </c>
      <c r="D294" s="16" t="e">
        <f>'Heat Map Export'!D293 - $D$6</f>
        <v>#N/A</v>
      </c>
      <c r="E294" s="16" t="e">
        <f>'Heat Map Export'!E293 - $E$6</f>
        <v>#N/A</v>
      </c>
      <c r="F294" s="16" t="e">
        <f>'Heat Map Export'!F293 - $F$6</f>
        <v>#N/A</v>
      </c>
      <c r="G294" s="16" t="e">
        <f>'Heat Map Export'!G293 - $G$6</f>
        <v>#N/A</v>
      </c>
      <c r="H294" s="16" t="e">
        <f>'Heat Map Export'!H293 - $H$6</f>
        <v>#N/A</v>
      </c>
      <c r="I294" s="16" t="e">
        <f>'Heat Map Export'!I293 - $I$6</f>
        <v>#N/A</v>
      </c>
      <c r="J294" s="16" t="e">
        <f>'Heat Map Export'!J293 - $J$6</f>
        <v>#N/A</v>
      </c>
      <c r="K294" s="16" t="e">
        <f>'Heat Map Export'!K293 - $K$6</f>
        <v>#N/A</v>
      </c>
      <c r="L294" s="16" t="e">
        <f>'Heat Map Export'!L293 - $L$6</f>
        <v>#N/A</v>
      </c>
      <c r="M294" s="16" t="e">
        <f>'Heat Map Export'!M293 - $M$6</f>
        <v>#N/A</v>
      </c>
      <c r="N294" s="16" t="e">
        <f>'Heat Map Export'!N293 - $N$6</f>
        <v>#N/A</v>
      </c>
      <c r="O294" s="16" t="e">
        <f>'Heat Map Export'!O293 - $O$6</f>
        <v>#N/A</v>
      </c>
      <c r="P294" s="16" t="e">
        <f>'Heat Map Export'!P293 - $P$6</f>
        <v>#N/A</v>
      </c>
      <c r="Q294" s="16" t="e">
        <f>'Heat Map Export'!Q293 - $Q$6</f>
        <v>#N/A</v>
      </c>
      <c r="R294" s="16" t="e">
        <f>'Heat Map Export'!R293 - $R$6</f>
        <v>#N/A</v>
      </c>
      <c r="S294" s="16" t="e">
        <f>'Heat Map Export'!S293 - $S$6</f>
        <v>#N/A</v>
      </c>
      <c r="T294" s="16" t="e">
        <f>'Heat Map Export'!T293 - $T$6</f>
        <v>#N/A</v>
      </c>
      <c r="U294" s="16" t="e">
        <f>'Heat Map Export'!U293 - $U$6</f>
        <v>#N/A</v>
      </c>
      <c r="V294" s="16" t="e">
        <f>'Heat Map Export'!V293 - $V$6</f>
        <v>#N/A</v>
      </c>
      <c r="W294" s="16" t="e">
        <f>'Heat Map Export'!W293 - $W$6</f>
        <v>#N/A</v>
      </c>
      <c r="X294" s="16" t="e">
        <f>'Heat Map Export'!X293 - $X$6</f>
        <v>#N/A</v>
      </c>
      <c r="Y294" s="16" t="e">
        <f>'Heat Map Export'!Y293 - $Y$6</f>
        <v>#N/A</v>
      </c>
      <c r="Z294" s="16" t="e">
        <f>'Heat Map Export'!Z293 - $Z$6</f>
        <v>#N/A</v>
      </c>
      <c r="AA294" s="16" t="e">
        <f>'Heat Map Export'!AA293 - $AA$6</f>
        <v>#N/A</v>
      </c>
      <c r="AB294" s="16" t="e">
        <f>'Heat Map Export'!AB293 - $AB$6</f>
        <v>#N/A</v>
      </c>
      <c r="AC294" s="16" t="e">
        <f>'Heat Map Export'!AC293 - $AC$6</f>
        <v>#N/A</v>
      </c>
      <c r="AD294" s="16" t="e">
        <f>'Heat Map Export'!AD293 - $AD$6</f>
        <v>#N/A</v>
      </c>
    </row>
    <row r="295" spans="1:30" s="19" customFormat="1" ht="14.5" x14ac:dyDescent="0.35">
      <c r="A295" s="27">
        <f>'Heat Map Export'!A294</f>
        <v>0</v>
      </c>
      <c r="B295" s="28">
        <f>'Heat Map Export'!B294</f>
        <v>0</v>
      </c>
      <c r="C295" s="16" t="e">
        <f>'Heat Map Export'!C294 - $C$6</f>
        <v>#N/A</v>
      </c>
      <c r="D295" s="16" t="e">
        <f>'Heat Map Export'!D294 - $D$6</f>
        <v>#N/A</v>
      </c>
      <c r="E295" s="16" t="e">
        <f>'Heat Map Export'!E294 - $E$6</f>
        <v>#N/A</v>
      </c>
      <c r="F295" s="16" t="e">
        <f>'Heat Map Export'!F294 - $F$6</f>
        <v>#N/A</v>
      </c>
      <c r="G295" s="16" t="e">
        <f>'Heat Map Export'!G294 - $G$6</f>
        <v>#N/A</v>
      </c>
      <c r="H295" s="16" t="e">
        <f>'Heat Map Export'!H294 - $H$6</f>
        <v>#N/A</v>
      </c>
      <c r="I295" s="16" t="e">
        <f>'Heat Map Export'!I294 -$I$6</f>
        <v>#N/A</v>
      </c>
      <c r="J295" s="16" t="e">
        <f>'Heat Map Export'!J294 - $J$6</f>
        <v>#N/A</v>
      </c>
      <c r="K295" s="16" t="e">
        <f>'Heat Map Export'!K294-$K$6</f>
        <v>#N/A</v>
      </c>
      <c r="L295" s="16" t="e">
        <f>'Heat Map Export'!L294 - $L$6</f>
        <v>#N/A</v>
      </c>
      <c r="M295" s="16" t="e">
        <f>'Heat Map Export'!M294 - $M$6</f>
        <v>#N/A</v>
      </c>
      <c r="N295" s="16" t="e">
        <f>'Heat Map Export'!N294 - $N$6</f>
        <v>#N/A</v>
      </c>
      <c r="O295" s="16" t="e">
        <f>'Heat Map Export'!O294 - $O$6</f>
        <v>#N/A</v>
      </c>
      <c r="P295" s="16" t="e">
        <f>'Heat Map Export'!P294 - $P$6</f>
        <v>#N/A</v>
      </c>
      <c r="Q295" s="16" t="e">
        <f>'Heat Map Export'!Q294 - $Q$6</f>
        <v>#N/A</v>
      </c>
      <c r="R295" s="16" t="e">
        <f>'Heat Map Export'!R294 - $R$6</f>
        <v>#N/A</v>
      </c>
      <c r="S295" s="16" t="e">
        <f>'Heat Map Export'!S294 - $S$6</f>
        <v>#N/A</v>
      </c>
      <c r="T295" s="16" t="e">
        <f>'Heat Map Export'!T294 - $T$6</f>
        <v>#N/A</v>
      </c>
      <c r="U295" s="16" t="e">
        <f>'Heat Map Export'!U294 - $U$6</f>
        <v>#N/A</v>
      </c>
      <c r="V295" s="16" t="e">
        <f>'Heat Map Export'!V294 - $V$6</f>
        <v>#N/A</v>
      </c>
      <c r="W295" s="16" t="e">
        <f>'Heat Map Export'!W294 - $W$6</f>
        <v>#N/A</v>
      </c>
      <c r="X295" s="16" t="e">
        <f>'Heat Map Export'!X294 - $X$6</f>
        <v>#N/A</v>
      </c>
      <c r="Y295" s="16" t="e">
        <f>'Heat Map Export'!Y294 - $Y$6</f>
        <v>#N/A</v>
      </c>
      <c r="Z295" s="16" t="e">
        <f>'Heat Map Export'!Z294-$Z$6</f>
        <v>#N/A</v>
      </c>
      <c r="AA295" s="16" t="e">
        <f>'Heat Map Export'!AA294 - $AA$6</f>
        <v>#N/A</v>
      </c>
      <c r="AB295" s="16" t="e">
        <f>'Heat Map Export'!AB294-$AB$6</f>
        <v>#N/A</v>
      </c>
      <c r="AC295" s="16" t="e">
        <f>'Heat Map Export'!AC294 - $AC$6</f>
        <v>#N/A</v>
      </c>
      <c r="AD295" s="16" t="e">
        <f>'Heat Map Export'!AD294 - $AD$6</f>
        <v>#N/A</v>
      </c>
    </row>
    <row r="296" spans="1:30" s="19" customFormat="1" ht="14.5" x14ac:dyDescent="0.35">
      <c r="A296" s="27">
        <f>'Heat Map Export'!A295</f>
        <v>0</v>
      </c>
      <c r="B296" s="28">
        <f>'Heat Map Export'!B295</f>
        <v>0</v>
      </c>
      <c r="C296" s="16" t="e">
        <f>'Heat Map Export'!C295 - $C$6</f>
        <v>#N/A</v>
      </c>
      <c r="D296" s="16" t="e">
        <f>'Heat Map Export'!D295 - $D$6</f>
        <v>#N/A</v>
      </c>
      <c r="E296" s="16" t="e">
        <f>'Heat Map Export'!E295 - $E$6</f>
        <v>#N/A</v>
      </c>
      <c r="F296" s="16" t="e">
        <f>'Heat Map Export'!F295 - $F$6</f>
        <v>#N/A</v>
      </c>
      <c r="G296" s="16" t="e">
        <f>'Heat Map Export'!G295 - $G$6</f>
        <v>#N/A</v>
      </c>
      <c r="H296" s="16" t="e">
        <f>'Heat Map Export'!H295 - $H$6</f>
        <v>#N/A</v>
      </c>
      <c r="I296" s="16" t="e">
        <f>'Heat Map Export'!I295 - $I$6</f>
        <v>#N/A</v>
      </c>
      <c r="J296" s="16" t="e">
        <f>'Heat Map Export'!J295 - $J$6</f>
        <v>#N/A</v>
      </c>
      <c r="K296" s="16" t="e">
        <f>'Heat Map Export'!K295 - $K$6</f>
        <v>#N/A</v>
      </c>
      <c r="L296" s="16" t="e">
        <f>'Heat Map Export'!L295 - $L$6</f>
        <v>#N/A</v>
      </c>
      <c r="M296" s="16" t="e">
        <f>'Heat Map Export'!M295 - $M$6</f>
        <v>#N/A</v>
      </c>
      <c r="N296" s="16" t="e">
        <f>'Heat Map Export'!N295 - $N$6</f>
        <v>#N/A</v>
      </c>
      <c r="O296" s="16" t="e">
        <f>'Heat Map Export'!O295 - $O$6</f>
        <v>#N/A</v>
      </c>
      <c r="P296" s="16" t="e">
        <f>'Heat Map Export'!P295 - $P$6</f>
        <v>#N/A</v>
      </c>
      <c r="Q296" s="16" t="e">
        <f>'Heat Map Export'!Q295 - $Q$6</f>
        <v>#N/A</v>
      </c>
      <c r="R296" s="16" t="e">
        <f>'Heat Map Export'!R295 - $R$6</f>
        <v>#N/A</v>
      </c>
      <c r="S296" s="16" t="e">
        <f>'Heat Map Export'!S295 - $S$6</f>
        <v>#N/A</v>
      </c>
      <c r="T296" s="16" t="e">
        <f>'Heat Map Export'!T295 - $T$6</f>
        <v>#N/A</v>
      </c>
      <c r="U296" s="16" t="e">
        <f>'Heat Map Export'!U295 - $U$6</f>
        <v>#N/A</v>
      </c>
      <c r="V296" s="16" t="e">
        <f>'Heat Map Export'!V295 - $V$6</f>
        <v>#N/A</v>
      </c>
      <c r="W296" s="16" t="e">
        <f>'Heat Map Export'!W295 - $W$6</f>
        <v>#N/A</v>
      </c>
      <c r="X296" s="16" t="e">
        <f>'Heat Map Export'!X295 - $X$6</f>
        <v>#N/A</v>
      </c>
      <c r="Y296" s="16" t="e">
        <f>'Heat Map Export'!Y295 - $Y$6</f>
        <v>#N/A</v>
      </c>
      <c r="Z296" s="16" t="e">
        <f>'Heat Map Export'!Z295 - $Z$6</f>
        <v>#N/A</v>
      </c>
      <c r="AA296" s="16" t="e">
        <f>'Heat Map Export'!AA295 - $AA$6</f>
        <v>#N/A</v>
      </c>
      <c r="AB296" s="16" t="e">
        <f>'Heat Map Export'!AB295 - $AB$6</f>
        <v>#N/A</v>
      </c>
      <c r="AC296" s="16" t="e">
        <f>'Heat Map Export'!AC295 - $AC$6</f>
        <v>#N/A</v>
      </c>
      <c r="AD296" s="16" t="e">
        <f>'Heat Map Export'!AD295 - $AD$6</f>
        <v>#N/A</v>
      </c>
    </row>
    <row r="297" spans="1:30" s="19" customFormat="1" ht="14.5" x14ac:dyDescent="0.35">
      <c r="A297" s="27">
        <f>'Heat Map Export'!A296</f>
        <v>0</v>
      </c>
      <c r="B297" s="28">
        <f>'Heat Map Export'!B296</f>
        <v>0</v>
      </c>
      <c r="C297" s="16" t="e">
        <f>'Heat Map Export'!C296 - $C$6</f>
        <v>#N/A</v>
      </c>
      <c r="D297" s="16" t="e">
        <f>'Heat Map Export'!D296 - $D$6</f>
        <v>#N/A</v>
      </c>
      <c r="E297" s="16" t="e">
        <f>'Heat Map Export'!E296 - $E$6</f>
        <v>#N/A</v>
      </c>
      <c r="F297" s="16" t="e">
        <f>'Heat Map Export'!F296 - $F$6</f>
        <v>#N/A</v>
      </c>
      <c r="G297" s="16" t="e">
        <f>'Heat Map Export'!G296 - $G$6</f>
        <v>#N/A</v>
      </c>
      <c r="H297" s="16" t="e">
        <f>'Heat Map Export'!H296 - $H$6</f>
        <v>#N/A</v>
      </c>
      <c r="I297" s="16" t="e">
        <f>'Heat Map Export'!I296 -$I$6</f>
        <v>#N/A</v>
      </c>
      <c r="J297" s="16" t="e">
        <f>'Heat Map Export'!J296 - $J$6</f>
        <v>#N/A</v>
      </c>
      <c r="K297" s="16" t="e">
        <f>'Heat Map Export'!K296-$K$6</f>
        <v>#N/A</v>
      </c>
      <c r="L297" s="16" t="e">
        <f>'Heat Map Export'!L296 - $L$6</f>
        <v>#N/A</v>
      </c>
      <c r="M297" s="16" t="e">
        <f>'Heat Map Export'!M296 - $M$6</f>
        <v>#N/A</v>
      </c>
      <c r="N297" s="16" t="e">
        <f>'Heat Map Export'!N296 - $N$6</f>
        <v>#N/A</v>
      </c>
      <c r="O297" s="16" t="e">
        <f>'Heat Map Export'!O296 - $O$6</f>
        <v>#N/A</v>
      </c>
      <c r="P297" s="16" t="e">
        <f>'Heat Map Export'!P296 - $P$6</f>
        <v>#N/A</v>
      </c>
      <c r="Q297" s="16" t="e">
        <f>'Heat Map Export'!Q296 - $Q$6</f>
        <v>#N/A</v>
      </c>
      <c r="R297" s="16" t="e">
        <f>'Heat Map Export'!R296 - $R$6</f>
        <v>#N/A</v>
      </c>
      <c r="S297" s="16" t="e">
        <f>'Heat Map Export'!S296 - $S$6</f>
        <v>#N/A</v>
      </c>
      <c r="T297" s="16" t="e">
        <f>'Heat Map Export'!T296 - $T$6</f>
        <v>#N/A</v>
      </c>
      <c r="U297" s="16" t="e">
        <f>'Heat Map Export'!U296 - $U$6</f>
        <v>#N/A</v>
      </c>
      <c r="V297" s="16" t="e">
        <f>'Heat Map Export'!V296 - $V$6</f>
        <v>#N/A</v>
      </c>
      <c r="W297" s="16" t="e">
        <f>'Heat Map Export'!W296 - $W$6</f>
        <v>#N/A</v>
      </c>
      <c r="X297" s="16" t="e">
        <f>'Heat Map Export'!X296 - $X$6</f>
        <v>#N/A</v>
      </c>
      <c r="Y297" s="16" t="e">
        <f>'Heat Map Export'!Y296 - $Y$6</f>
        <v>#N/A</v>
      </c>
      <c r="Z297" s="16" t="e">
        <f>'Heat Map Export'!Z296-$Z$6</f>
        <v>#N/A</v>
      </c>
      <c r="AA297" s="16" t="e">
        <f>'Heat Map Export'!AA296 - $AA$6</f>
        <v>#N/A</v>
      </c>
      <c r="AB297" s="16" t="e">
        <f>'Heat Map Export'!AB296-$AB$6</f>
        <v>#N/A</v>
      </c>
      <c r="AC297" s="16" t="e">
        <f>'Heat Map Export'!AC296 - $AC$6</f>
        <v>#N/A</v>
      </c>
      <c r="AD297" s="16" t="e">
        <f>'Heat Map Export'!AD296 - $AD$6</f>
        <v>#N/A</v>
      </c>
    </row>
    <row r="298" spans="1:30" s="19" customFormat="1" ht="14.5" x14ac:dyDescent="0.35">
      <c r="A298" s="27">
        <f>'Heat Map Export'!A297</f>
        <v>0</v>
      </c>
      <c r="B298" s="28">
        <f>'Heat Map Export'!B297</f>
        <v>0</v>
      </c>
      <c r="C298" s="16" t="e">
        <f>'Heat Map Export'!C297 - $C$6</f>
        <v>#N/A</v>
      </c>
      <c r="D298" s="16" t="e">
        <f>'Heat Map Export'!D297 - $D$6</f>
        <v>#N/A</v>
      </c>
      <c r="E298" s="16" t="e">
        <f>'Heat Map Export'!E297 - $E$6</f>
        <v>#N/A</v>
      </c>
      <c r="F298" s="16" t="e">
        <f>'Heat Map Export'!F297 - $F$6</f>
        <v>#N/A</v>
      </c>
      <c r="G298" s="16" t="e">
        <f>'Heat Map Export'!G297 - $G$6</f>
        <v>#N/A</v>
      </c>
      <c r="H298" s="16" t="e">
        <f>'Heat Map Export'!H297 - $H$6</f>
        <v>#N/A</v>
      </c>
      <c r="I298" s="16" t="e">
        <f>'Heat Map Export'!I297 - $I$6</f>
        <v>#N/A</v>
      </c>
      <c r="J298" s="16" t="e">
        <f>'Heat Map Export'!J297 - $J$6</f>
        <v>#N/A</v>
      </c>
      <c r="K298" s="16" t="e">
        <f>'Heat Map Export'!K297 - $K$6</f>
        <v>#N/A</v>
      </c>
      <c r="L298" s="16" t="e">
        <f>'Heat Map Export'!L297 - $L$6</f>
        <v>#N/A</v>
      </c>
      <c r="M298" s="16" t="e">
        <f>'Heat Map Export'!M297 - $M$6</f>
        <v>#N/A</v>
      </c>
      <c r="N298" s="16" t="e">
        <f>'Heat Map Export'!N297 - $N$6</f>
        <v>#N/A</v>
      </c>
      <c r="O298" s="16" t="e">
        <f>'Heat Map Export'!O297 - $O$6</f>
        <v>#N/A</v>
      </c>
      <c r="P298" s="16" t="e">
        <f>'Heat Map Export'!P297 - $P$6</f>
        <v>#N/A</v>
      </c>
      <c r="Q298" s="16" t="e">
        <f>'Heat Map Export'!Q297 - $Q$6</f>
        <v>#N/A</v>
      </c>
      <c r="R298" s="16" t="e">
        <f>'Heat Map Export'!R297 - $R$6</f>
        <v>#N/A</v>
      </c>
      <c r="S298" s="16" t="e">
        <f>'Heat Map Export'!S297 - $S$6</f>
        <v>#N/A</v>
      </c>
      <c r="T298" s="16" t="e">
        <f>'Heat Map Export'!T297 - $T$6</f>
        <v>#N/A</v>
      </c>
      <c r="U298" s="16" t="e">
        <f>'Heat Map Export'!U297 - $U$6</f>
        <v>#N/A</v>
      </c>
      <c r="V298" s="16" t="e">
        <f>'Heat Map Export'!V297 - $V$6</f>
        <v>#N/A</v>
      </c>
      <c r="W298" s="16" t="e">
        <f>'Heat Map Export'!W297 - $W$6</f>
        <v>#N/A</v>
      </c>
      <c r="X298" s="16" t="e">
        <f>'Heat Map Export'!X297 - $X$6</f>
        <v>#N/A</v>
      </c>
      <c r="Y298" s="16" t="e">
        <f>'Heat Map Export'!Y297 - $Y$6</f>
        <v>#N/A</v>
      </c>
      <c r="Z298" s="16" t="e">
        <f>'Heat Map Export'!Z297 - $Z$6</f>
        <v>#N/A</v>
      </c>
      <c r="AA298" s="16" t="e">
        <f>'Heat Map Export'!AA297 - $AA$6</f>
        <v>#N/A</v>
      </c>
      <c r="AB298" s="16" t="e">
        <f>'Heat Map Export'!AB297 - $AB$6</f>
        <v>#N/A</v>
      </c>
      <c r="AC298" s="16" t="e">
        <f>'Heat Map Export'!AC297 - $AC$6</f>
        <v>#N/A</v>
      </c>
      <c r="AD298" s="16" t="e">
        <f>'Heat Map Export'!AD297 - $AD$6</f>
        <v>#N/A</v>
      </c>
    </row>
    <row r="299" spans="1:30" s="19" customFormat="1" ht="14.5" x14ac:dyDescent="0.35">
      <c r="A299" s="27">
        <f>'Heat Map Export'!A298</f>
        <v>0</v>
      </c>
      <c r="B299" s="28">
        <f>'Heat Map Export'!B298</f>
        <v>0</v>
      </c>
      <c r="C299" s="16" t="e">
        <f>'Heat Map Export'!C298 - $C$6</f>
        <v>#N/A</v>
      </c>
      <c r="D299" s="16" t="e">
        <f>'Heat Map Export'!D298 - $D$6</f>
        <v>#N/A</v>
      </c>
      <c r="E299" s="16" t="e">
        <f>'Heat Map Export'!E298 - $E$6</f>
        <v>#N/A</v>
      </c>
      <c r="F299" s="16" t="e">
        <f>'Heat Map Export'!F298 - $F$6</f>
        <v>#N/A</v>
      </c>
      <c r="G299" s="16" t="e">
        <f>'Heat Map Export'!G298 - $G$6</f>
        <v>#N/A</v>
      </c>
      <c r="H299" s="16" t="e">
        <f>'Heat Map Export'!H298 - $H$6</f>
        <v>#N/A</v>
      </c>
      <c r="I299" s="16" t="e">
        <f>'Heat Map Export'!I298 -$I$6</f>
        <v>#N/A</v>
      </c>
      <c r="J299" s="16" t="e">
        <f>'Heat Map Export'!J298 - $J$6</f>
        <v>#N/A</v>
      </c>
      <c r="K299" s="16" t="e">
        <f>'Heat Map Export'!K298-$K$6</f>
        <v>#N/A</v>
      </c>
      <c r="L299" s="16" t="e">
        <f>'Heat Map Export'!L298 - $L$6</f>
        <v>#N/A</v>
      </c>
      <c r="M299" s="16" t="e">
        <f>'Heat Map Export'!M298 - $M$6</f>
        <v>#N/A</v>
      </c>
      <c r="N299" s="16" t="e">
        <f>'Heat Map Export'!N298 - $N$6</f>
        <v>#N/A</v>
      </c>
      <c r="O299" s="16" t="e">
        <f>'Heat Map Export'!O298 - $O$6</f>
        <v>#N/A</v>
      </c>
      <c r="P299" s="16" t="e">
        <f>'Heat Map Export'!P298 - $P$6</f>
        <v>#N/A</v>
      </c>
      <c r="Q299" s="16" t="e">
        <f>'Heat Map Export'!Q298 - $Q$6</f>
        <v>#N/A</v>
      </c>
      <c r="R299" s="16" t="e">
        <f>'Heat Map Export'!R298 - $R$6</f>
        <v>#N/A</v>
      </c>
      <c r="S299" s="16" t="e">
        <f>'Heat Map Export'!S298 - $S$6</f>
        <v>#N/A</v>
      </c>
      <c r="T299" s="16" t="e">
        <f>'Heat Map Export'!T298 - $T$6</f>
        <v>#N/A</v>
      </c>
      <c r="U299" s="16" t="e">
        <f>'Heat Map Export'!U298 - $U$6</f>
        <v>#N/A</v>
      </c>
      <c r="V299" s="16" t="e">
        <f>'Heat Map Export'!V298 - $V$6</f>
        <v>#N/A</v>
      </c>
      <c r="W299" s="16" t="e">
        <f>'Heat Map Export'!W298 - $W$6</f>
        <v>#N/A</v>
      </c>
      <c r="X299" s="16" t="e">
        <f>'Heat Map Export'!X298 - $X$6</f>
        <v>#N/A</v>
      </c>
      <c r="Y299" s="16" t="e">
        <f>'Heat Map Export'!Y298 - $Y$6</f>
        <v>#N/A</v>
      </c>
      <c r="Z299" s="16" t="e">
        <f>'Heat Map Export'!Z298-$Z$6</f>
        <v>#N/A</v>
      </c>
      <c r="AA299" s="16" t="e">
        <f>'Heat Map Export'!AA298 - $AA$6</f>
        <v>#N/A</v>
      </c>
      <c r="AB299" s="16" t="e">
        <f>'Heat Map Export'!AB298-$AB$6</f>
        <v>#N/A</v>
      </c>
      <c r="AC299" s="16" t="e">
        <f>'Heat Map Export'!AC298 - $AC$6</f>
        <v>#N/A</v>
      </c>
      <c r="AD299" s="16" t="e">
        <f>'Heat Map Export'!AD298 - $AD$6</f>
        <v>#N/A</v>
      </c>
    </row>
    <row r="300" spans="1:30" s="19" customFormat="1" ht="14.5" x14ac:dyDescent="0.35">
      <c r="A300" s="27">
        <f>'Heat Map Export'!A299</f>
        <v>0</v>
      </c>
      <c r="B300" s="28">
        <f>'Heat Map Export'!B299</f>
        <v>0</v>
      </c>
      <c r="C300" s="16" t="e">
        <f>'Heat Map Export'!C299 - $C$6</f>
        <v>#N/A</v>
      </c>
      <c r="D300" s="16" t="e">
        <f>'Heat Map Export'!D299 - $D$6</f>
        <v>#N/A</v>
      </c>
      <c r="E300" s="16" t="e">
        <f>'Heat Map Export'!E299 - $E$6</f>
        <v>#N/A</v>
      </c>
      <c r="F300" s="16" t="e">
        <f>'Heat Map Export'!F299 - $F$6</f>
        <v>#N/A</v>
      </c>
      <c r="G300" s="16" t="e">
        <f>'Heat Map Export'!G299 - $G$6</f>
        <v>#N/A</v>
      </c>
      <c r="H300" s="16" t="e">
        <f>'Heat Map Export'!H299 - $H$6</f>
        <v>#N/A</v>
      </c>
      <c r="I300" s="16" t="e">
        <f>'Heat Map Export'!I299 - $I$6</f>
        <v>#N/A</v>
      </c>
      <c r="J300" s="16" t="e">
        <f>'Heat Map Export'!J299 - $J$6</f>
        <v>#N/A</v>
      </c>
      <c r="K300" s="16" t="e">
        <f>'Heat Map Export'!K299 - $K$6</f>
        <v>#N/A</v>
      </c>
      <c r="L300" s="16" t="e">
        <f>'Heat Map Export'!L299 - $L$6</f>
        <v>#N/A</v>
      </c>
      <c r="M300" s="16" t="e">
        <f>'Heat Map Export'!M299 - $M$6</f>
        <v>#N/A</v>
      </c>
      <c r="N300" s="16" t="e">
        <f>'Heat Map Export'!N299 - $N$6</f>
        <v>#N/A</v>
      </c>
      <c r="O300" s="16" t="e">
        <f>'Heat Map Export'!O299 - $O$6</f>
        <v>#N/A</v>
      </c>
      <c r="P300" s="16" t="e">
        <f>'Heat Map Export'!P299 - $P$6</f>
        <v>#N/A</v>
      </c>
      <c r="Q300" s="16" t="e">
        <f>'Heat Map Export'!Q299 - $Q$6</f>
        <v>#N/A</v>
      </c>
      <c r="R300" s="16" t="e">
        <f>'Heat Map Export'!R299 - $R$6</f>
        <v>#N/A</v>
      </c>
      <c r="S300" s="16" t="e">
        <f>'Heat Map Export'!S299 - $S$6</f>
        <v>#N/A</v>
      </c>
      <c r="T300" s="16" t="e">
        <f>'Heat Map Export'!T299 - $T$6</f>
        <v>#N/A</v>
      </c>
      <c r="U300" s="16" t="e">
        <f>'Heat Map Export'!U299 - $U$6</f>
        <v>#N/A</v>
      </c>
      <c r="V300" s="16" t="e">
        <f>'Heat Map Export'!V299 - $V$6</f>
        <v>#N/A</v>
      </c>
      <c r="W300" s="16" t="e">
        <f>'Heat Map Export'!W299 - $W$6</f>
        <v>#N/A</v>
      </c>
      <c r="X300" s="16" t="e">
        <f>'Heat Map Export'!X299 - $X$6</f>
        <v>#N/A</v>
      </c>
      <c r="Y300" s="16" t="e">
        <f>'Heat Map Export'!Y299 - $Y$6</f>
        <v>#N/A</v>
      </c>
      <c r="Z300" s="16" t="e">
        <f>'Heat Map Export'!Z299 - $Z$6</f>
        <v>#N/A</v>
      </c>
      <c r="AA300" s="16" t="e">
        <f>'Heat Map Export'!AA299 - $AA$6</f>
        <v>#N/A</v>
      </c>
      <c r="AB300" s="16" t="e">
        <f>'Heat Map Export'!AB299 - $AB$6</f>
        <v>#N/A</v>
      </c>
      <c r="AC300" s="16" t="e">
        <f>'Heat Map Export'!AC299 - $AC$6</f>
        <v>#N/A</v>
      </c>
      <c r="AD300" s="16" t="e">
        <f>'Heat Map Export'!AD299 - $AD$6</f>
        <v>#N/A</v>
      </c>
    </row>
    <row r="301" spans="1:30" s="19" customFormat="1" ht="14.5" x14ac:dyDescent="0.35">
      <c r="A301" s="27">
        <f>'Heat Map Export'!A300</f>
        <v>0</v>
      </c>
      <c r="B301" s="28">
        <f>'Heat Map Export'!B300</f>
        <v>0</v>
      </c>
      <c r="C301" s="16" t="e">
        <f>'Heat Map Export'!C300 - $C$6</f>
        <v>#N/A</v>
      </c>
      <c r="D301" s="16" t="e">
        <f>'Heat Map Export'!D300 - $D$6</f>
        <v>#N/A</v>
      </c>
      <c r="E301" s="16" t="e">
        <f>'Heat Map Export'!E300 - $E$6</f>
        <v>#N/A</v>
      </c>
      <c r="F301" s="16" t="e">
        <f>'Heat Map Export'!F300 - $F$6</f>
        <v>#N/A</v>
      </c>
      <c r="G301" s="16" t="e">
        <f>'Heat Map Export'!G300 - $G$6</f>
        <v>#N/A</v>
      </c>
      <c r="H301" s="16" t="e">
        <f>'Heat Map Export'!H300 - $H$6</f>
        <v>#N/A</v>
      </c>
      <c r="I301" s="16" t="e">
        <f>'Heat Map Export'!I300 -$I$6</f>
        <v>#N/A</v>
      </c>
      <c r="J301" s="16" t="e">
        <f>'Heat Map Export'!J300 - $J$6</f>
        <v>#N/A</v>
      </c>
      <c r="K301" s="16" t="e">
        <f>'Heat Map Export'!K300-$K$6</f>
        <v>#N/A</v>
      </c>
      <c r="L301" s="16" t="e">
        <f>'Heat Map Export'!L300 - $L$6</f>
        <v>#N/A</v>
      </c>
      <c r="M301" s="16" t="e">
        <f>'Heat Map Export'!M300 - $M$6</f>
        <v>#N/A</v>
      </c>
      <c r="N301" s="16" t="e">
        <f>'Heat Map Export'!N300 - $N$6</f>
        <v>#N/A</v>
      </c>
      <c r="O301" s="16" t="e">
        <f>'Heat Map Export'!O300 - $O$6</f>
        <v>#N/A</v>
      </c>
      <c r="P301" s="16" t="e">
        <f>'Heat Map Export'!P300 - $P$6</f>
        <v>#N/A</v>
      </c>
      <c r="Q301" s="16" t="e">
        <f>'Heat Map Export'!Q300 - $Q$6</f>
        <v>#N/A</v>
      </c>
      <c r="R301" s="16" t="e">
        <f>'Heat Map Export'!R300 - $R$6</f>
        <v>#N/A</v>
      </c>
      <c r="S301" s="16" t="e">
        <f>'Heat Map Export'!S300 - $S$6</f>
        <v>#N/A</v>
      </c>
      <c r="T301" s="16" t="e">
        <f>'Heat Map Export'!T300 - $T$6</f>
        <v>#N/A</v>
      </c>
      <c r="U301" s="16" t="e">
        <f>'Heat Map Export'!U300 - $U$6</f>
        <v>#N/A</v>
      </c>
      <c r="V301" s="16" t="e">
        <f>'Heat Map Export'!V300 - $V$6</f>
        <v>#N/A</v>
      </c>
      <c r="W301" s="16" t="e">
        <f>'Heat Map Export'!W300 - $W$6</f>
        <v>#N/A</v>
      </c>
      <c r="X301" s="16" t="e">
        <f>'Heat Map Export'!X300 - $X$6</f>
        <v>#N/A</v>
      </c>
      <c r="Y301" s="16" t="e">
        <f>'Heat Map Export'!Y300 - $Y$6</f>
        <v>#N/A</v>
      </c>
      <c r="Z301" s="16" t="e">
        <f>'Heat Map Export'!Z300-$Z$6</f>
        <v>#N/A</v>
      </c>
      <c r="AA301" s="16" t="e">
        <f>'Heat Map Export'!AA300 - $AA$6</f>
        <v>#N/A</v>
      </c>
      <c r="AB301" s="16" t="e">
        <f>'Heat Map Export'!AB300-$AB$6</f>
        <v>#N/A</v>
      </c>
      <c r="AC301" s="16" t="e">
        <f>'Heat Map Export'!AC300 - $AC$6</f>
        <v>#N/A</v>
      </c>
      <c r="AD301" s="16" t="e">
        <f>'Heat Map Export'!AD300 - $AD$6</f>
        <v>#N/A</v>
      </c>
    </row>
    <row r="302" spans="1:30" s="19" customFormat="1" ht="14.5" x14ac:dyDescent="0.35">
      <c r="A302" s="27">
        <f>'Heat Map Export'!A301</f>
        <v>0</v>
      </c>
      <c r="B302" s="28">
        <f>'Heat Map Export'!B301</f>
        <v>0</v>
      </c>
      <c r="C302" s="16" t="e">
        <f>'Heat Map Export'!C301 - $C$6</f>
        <v>#N/A</v>
      </c>
      <c r="D302" s="16" t="e">
        <f>'Heat Map Export'!D301 - $D$6</f>
        <v>#N/A</v>
      </c>
      <c r="E302" s="16" t="e">
        <f>'Heat Map Export'!E301 - $E$6</f>
        <v>#N/A</v>
      </c>
      <c r="F302" s="16" t="e">
        <f>'Heat Map Export'!F301 - $F$6</f>
        <v>#N/A</v>
      </c>
      <c r="G302" s="16" t="e">
        <f>'Heat Map Export'!G301 - $G$6</f>
        <v>#N/A</v>
      </c>
      <c r="H302" s="16" t="e">
        <f>'Heat Map Export'!H301 - $H$6</f>
        <v>#N/A</v>
      </c>
      <c r="I302" s="16" t="e">
        <f>'Heat Map Export'!I301 - $I$6</f>
        <v>#N/A</v>
      </c>
      <c r="J302" s="16" t="e">
        <f>'Heat Map Export'!J301 - $J$6</f>
        <v>#N/A</v>
      </c>
      <c r="K302" s="16" t="e">
        <f>'Heat Map Export'!K301 - $K$6</f>
        <v>#N/A</v>
      </c>
      <c r="L302" s="16" t="e">
        <f>'Heat Map Export'!L301 - $L$6</f>
        <v>#N/A</v>
      </c>
      <c r="M302" s="16" t="e">
        <f>'Heat Map Export'!M301 - $M$6</f>
        <v>#N/A</v>
      </c>
      <c r="N302" s="16" t="e">
        <f>'Heat Map Export'!N301 - $N$6</f>
        <v>#N/A</v>
      </c>
      <c r="O302" s="16" t="e">
        <f>'Heat Map Export'!O301 - $O$6</f>
        <v>#N/A</v>
      </c>
      <c r="P302" s="16" t="e">
        <f>'Heat Map Export'!P301 - $P$6</f>
        <v>#N/A</v>
      </c>
      <c r="Q302" s="16" t="e">
        <f>'Heat Map Export'!Q301 - $Q$6</f>
        <v>#N/A</v>
      </c>
      <c r="R302" s="16" t="e">
        <f>'Heat Map Export'!R301 - $R$6</f>
        <v>#N/A</v>
      </c>
      <c r="S302" s="16" t="e">
        <f>'Heat Map Export'!S301 - $S$6</f>
        <v>#N/A</v>
      </c>
      <c r="T302" s="16" t="e">
        <f>'Heat Map Export'!T301 - $T$6</f>
        <v>#N/A</v>
      </c>
      <c r="U302" s="16" t="e">
        <f>'Heat Map Export'!U301 - $U$6</f>
        <v>#N/A</v>
      </c>
      <c r="V302" s="16" t="e">
        <f>'Heat Map Export'!V301 - $V$6</f>
        <v>#N/A</v>
      </c>
      <c r="W302" s="16" t="e">
        <f>'Heat Map Export'!W301 - $W$6</f>
        <v>#N/A</v>
      </c>
      <c r="X302" s="16" t="e">
        <f>'Heat Map Export'!X301 - $X$6</f>
        <v>#N/A</v>
      </c>
      <c r="Y302" s="16" t="e">
        <f>'Heat Map Export'!Y301 - $Y$6</f>
        <v>#N/A</v>
      </c>
      <c r="Z302" s="16" t="e">
        <f>'Heat Map Export'!Z301 - $Z$6</f>
        <v>#N/A</v>
      </c>
      <c r="AA302" s="16" t="e">
        <f>'Heat Map Export'!AA301 - $AA$6</f>
        <v>#N/A</v>
      </c>
      <c r="AB302" s="16" t="e">
        <f>'Heat Map Export'!AB301 - $AB$6</f>
        <v>#N/A</v>
      </c>
      <c r="AC302" s="16" t="e">
        <f>'Heat Map Export'!AC301 - $AC$6</f>
        <v>#N/A</v>
      </c>
      <c r="AD302" s="16" t="e">
        <f>'Heat Map Export'!AD301 - $AD$6</f>
        <v>#N/A</v>
      </c>
    </row>
    <row r="303" spans="1:30" s="19" customFormat="1" ht="14.5" x14ac:dyDescent="0.35">
      <c r="A303" s="27">
        <f>'Heat Map Export'!A302</f>
        <v>0</v>
      </c>
      <c r="B303" s="28">
        <f>'Heat Map Export'!B302</f>
        <v>0</v>
      </c>
      <c r="C303" s="16" t="e">
        <f>'Heat Map Export'!C302 - $C$6</f>
        <v>#N/A</v>
      </c>
      <c r="D303" s="16" t="e">
        <f>'Heat Map Export'!D302 - $D$6</f>
        <v>#N/A</v>
      </c>
      <c r="E303" s="16" t="e">
        <f>'Heat Map Export'!E302 - $E$6</f>
        <v>#N/A</v>
      </c>
      <c r="F303" s="16" t="e">
        <f>'Heat Map Export'!F302 - $F$6</f>
        <v>#N/A</v>
      </c>
      <c r="G303" s="16" t="e">
        <f>'Heat Map Export'!G302 - $G$6</f>
        <v>#N/A</v>
      </c>
      <c r="H303" s="16" t="e">
        <f>'Heat Map Export'!H302 - $H$6</f>
        <v>#N/A</v>
      </c>
      <c r="I303" s="16" t="e">
        <f>'Heat Map Export'!I302 -$I$6</f>
        <v>#N/A</v>
      </c>
      <c r="J303" s="16" t="e">
        <f>'Heat Map Export'!J302 - $J$6</f>
        <v>#N/A</v>
      </c>
      <c r="K303" s="16" t="e">
        <f>'Heat Map Export'!K302-$K$6</f>
        <v>#N/A</v>
      </c>
      <c r="L303" s="16" t="e">
        <f>'Heat Map Export'!L302 - $L$6</f>
        <v>#N/A</v>
      </c>
      <c r="M303" s="16" t="e">
        <f>'Heat Map Export'!M302 - $M$6</f>
        <v>#N/A</v>
      </c>
      <c r="N303" s="16" t="e">
        <f>'Heat Map Export'!N302 - $N$6</f>
        <v>#N/A</v>
      </c>
      <c r="O303" s="16" t="e">
        <f>'Heat Map Export'!O302 - $O$6</f>
        <v>#N/A</v>
      </c>
      <c r="P303" s="16" t="e">
        <f>'Heat Map Export'!P302 - $P$6</f>
        <v>#N/A</v>
      </c>
      <c r="Q303" s="16" t="e">
        <f>'Heat Map Export'!Q302 - $Q$6</f>
        <v>#N/A</v>
      </c>
      <c r="R303" s="16" t="e">
        <f>'Heat Map Export'!R302 - $R$6</f>
        <v>#N/A</v>
      </c>
      <c r="S303" s="16" t="e">
        <f>'Heat Map Export'!S302 - $S$6</f>
        <v>#N/A</v>
      </c>
      <c r="T303" s="16" t="e">
        <f>'Heat Map Export'!T302 - $T$6</f>
        <v>#N/A</v>
      </c>
      <c r="U303" s="16" t="e">
        <f>'Heat Map Export'!U302 - $U$6</f>
        <v>#N/A</v>
      </c>
      <c r="V303" s="16" t="e">
        <f>'Heat Map Export'!V302 - $V$6</f>
        <v>#N/A</v>
      </c>
      <c r="W303" s="16" t="e">
        <f>'Heat Map Export'!W302 - $W$6</f>
        <v>#N/A</v>
      </c>
      <c r="X303" s="16" t="e">
        <f>'Heat Map Export'!X302 - $X$6</f>
        <v>#N/A</v>
      </c>
      <c r="Y303" s="16" t="e">
        <f>'Heat Map Export'!Y302 - $Y$6</f>
        <v>#N/A</v>
      </c>
      <c r="Z303" s="16" t="e">
        <f>'Heat Map Export'!Z302-$Z$6</f>
        <v>#N/A</v>
      </c>
      <c r="AA303" s="16" t="e">
        <f>'Heat Map Export'!AA302 - $AA$6</f>
        <v>#N/A</v>
      </c>
      <c r="AB303" s="16" t="e">
        <f>'Heat Map Export'!AB302-$AB$6</f>
        <v>#N/A</v>
      </c>
      <c r="AC303" s="16" t="e">
        <f>'Heat Map Export'!AC302 - $AC$6</f>
        <v>#N/A</v>
      </c>
      <c r="AD303" s="16" t="e">
        <f>'Heat Map Export'!AD302 - $AD$6</f>
        <v>#N/A</v>
      </c>
    </row>
    <row r="304" spans="1:30" s="19" customFormat="1" ht="14.5" x14ac:dyDescent="0.35">
      <c r="A304" s="27">
        <f>'Heat Map Export'!A303</f>
        <v>0</v>
      </c>
      <c r="B304" s="28">
        <f>'Heat Map Export'!B303</f>
        <v>0</v>
      </c>
      <c r="C304" s="16" t="e">
        <f>'Heat Map Export'!C303 - $C$6</f>
        <v>#N/A</v>
      </c>
      <c r="D304" s="16" t="e">
        <f>'Heat Map Export'!D303 - $D$6</f>
        <v>#N/A</v>
      </c>
      <c r="E304" s="16" t="e">
        <f>'Heat Map Export'!E303 - $E$6</f>
        <v>#N/A</v>
      </c>
      <c r="F304" s="16" t="e">
        <f>'Heat Map Export'!F303 - $F$6</f>
        <v>#N/A</v>
      </c>
      <c r="G304" s="16" t="e">
        <f>'Heat Map Export'!G303 - $G$6</f>
        <v>#N/A</v>
      </c>
      <c r="H304" s="16" t="e">
        <f>'Heat Map Export'!H303 - $H$6</f>
        <v>#N/A</v>
      </c>
      <c r="I304" s="16" t="e">
        <f>'Heat Map Export'!I303 - $I$6</f>
        <v>#N/A</v>
      </c>
      <c r="J304" s="16" t="e">
        <f>'Heat Map Export'!J303 - $J$6</f>
        <v>#N/A</v>
      </c>
      <c r="K304" s="16" t="e">
        <f>'Heat Map Export'!K303 - $K$6</f>
        <v>#N/A</v>
      </c>
      <c r="L304" s="16" t="e">
        <f>'Heat Map Export'!L303 - $L$6</f>
        <v>#N/A</v>
      </c>
      <c r="M304" s="16" t="e">
        <f>'Heat Map Export'!M303 - $M$6</f>
        <v>#N/A</v>
      </c>
      <c r="N304" s="16" t="e">
        <f>'Heat Map Export'!N303 - $N$6</f>
        <v>#N/A</v>
      </c>
      <c r="O304" s="16" t="e">
        <f>'Heat Map Export'!O303 - $O$6</f>
        <v>#N/A</v>
      </c>
      <c r="P304" s="16" t="e">
        <f>'Heat Map Export'!P303 - $P$6</f>
        <v>#N/A</v>
      </c>
      <c r="Q304" s="16" t="e">
        <f>'Heat Map Export'!Q303 - $Q$6</f>
        <v>#N/A</v>
      </c>
      <c r="R304" s="16" t="e">
        <f>'Heat Map Export'!R303 - $R$6</f>
        <v>#N/A</v>
      </c>
      <c r="S304" s="16" t="e">
        <f>'Heat Map Export'!S303 - $S$6</f>
        <v>#N/A</v>
      </c>
      <c r="T304" s="16" t="e">
        <f>'Heat Map Export'!T303 - $T$6</f>
        <v>#N/A</v>
      </c>
      <c r="U304" s="16" t="e">
        <f>'Heat Map Export'!U303 - $U$6</f>
        <v>#N/A</v>
      </c>
      <c r="V304" s="16" t="e">
        <f>'Heat Map Export'!V303 - $V$6</f>
        <v>#N/A</v>
      </c>
      <c r="W304" s="16" t="e">
        <f>'Heat Map Export'!W303 - $W$6</f>
        <v>#N/A</v>
      </c>
      <c r="X304" s="16" t="e">
        <f>'Heat Map Export'!X303 - $X$6</f>
        <v>#N/A</v>
      </c>
      <c r="Y304" s="16" t="e">
        <f>'Heat Map Export'!Y303 - $Y$6</f>
        <v>#N/A</v>
      </c>
      <c r="Z304" s="16" t="e">
        <f>'Heat Map Export'!Z303 - $Z$6</f>
        <v>#N/A</v>
      </c>
      <c r="AA304" s="16" t="e">
        <f>'Heat Map Export'!AA303 - $AA$6</f>
        <v>#N/A</v>
      </c>
      <c r="AB304" s="16" t="e">
        <f>'Heat Map Export'!AB303 - $AB$6</f>
        <v>#N/A</v>
      </c>
      <c r="AC304" s="16" t="e">
        <f>'Heat Map Export'!AC303 - $AC$6</f>
        <v>#N/A</v>
      </c>
      <c r="AD304" s="16" t="e">
        <f>'Heat Map Export'!AD303 - $AD$6</f>
        <v>#N/A</v>
      </c>
    </row>
    <row r="305" spans="1:30" s="19" customFormat="1" ht="14.5" x14ac:dyDescent="0.35">
      <c r="A305" s="27">
        <f>'Heat Map Export'!A304</f>
        <v>0</v>
      </c>
      <c r="B305" s="28">
        <f>'Heat Map Export'!B304</f>
        <v>0</v>
      </c>
      <c r="C305" s="16" t="e">
        <f>'Heat Map Export'!C304 - $C$6</f>
        <v>#N/A</v>
      </c>
      <c r="D305" s="16" t="e">
        <f>'Heat Map Export'!D304 - $D$6</f>
        <v>#N/A</v>
      </c>
      <c r="E305" s="16" t="e">
        <f>'Heat Map Export'!E304 - $E$6</f>
        <v>#N/A</v>
      </c>
      <c r="F305" s="16" t="e">
        <f>'Heat Map Export'!F304 - $F$6</f>
        <v>#N/A</v>
      </c>
      <c r="G305" s="16" t="e">
        <f>'Heat Map Export'!G304 - $G$6</f>
        <v>#N/A</v>
      </c>
      <c r="H305" s="16" t="e">
        <f>'Heat Map Export'!H304 - $H$6</f>
        <v>#N/A</v>
      </c>
      <c r="I305" s="16" t="e">
        <f>'Heat Map Export'!I304 -$I$6</f>
        <v>#N/A</v>
      </c>
      <c r="J305" s="16" t="e">
        <f>'Heat Map Export'!J304 - $J$6</f>
        <v>#N/A</v>
      </c>
      <c r="K305" s="16" t="e">
        <f>'Heat Map Export'!K304-$K$6</f>
        <v>#N/A</v>
      </c>
      <c r="L305" s="16" t="e">
        <f>'Heat Map Export'!L304 - $L$6</f>
        <v>#N/A</v>
      </c>
      <c r="M305" s="16" t="e">
        <f>'Heat Map Export'!M304 - $M$6</f>
        <v>#N/A</v>
      </c>
      <c r="N305" s="16" t="e">
        <f>'Heat Map Export'!N304 - $N$6</f>
        <v>#N/A</v>
      </c>
      <c r="O305" s="16" t="e">
        <f>'Heat Map Export'!O304 - $O$6</f>
        <v>#N/A</v>
      </c>
      <c r="P305" s="16" t="e">
        <f>'Heat Map Export'!P304 - $P$6</f>
        <v>#N/A</v>
      </c>
      <c r="Q305" s="16" t="e">
        <f>'Heat Map Export'!Q304 - $Q$6</f>
        <v>#N/A</v>
      </c>
      <c r="R305" s="16" t="e">
        <f>'Heat Map Export'!R304 - $R$6</f>
        <v>#N/A</v>
      </c>
      <c r="S305" s="16" t="e">
        <f>'Heat Map Export'!S304 - $S$6</f>
        <v>#N/A</v>
      </c>
      <c r="T305" s="16" t="e">
        <f>'Heat Map Export'!T304 - $T$6</f>
        <v>#N/A</v>
      </c>
      <c r="U305" s="16" t="e">
        <f>'Heat Map Export'!U304 - $U$6</f>
        <v>#N/A</v>
      </c>
      <c r="V305" s="16" t="e">
        <f>'Heat Map Export'!V304 - $V$6</f>
        <v>#N/A</v>
      </c>
      <c r="W305" s="16" t="e">
        <f>'Heat Map Export'!W304 - $W$6</f>
        <v>#N/A</v>
      </c>
      <c r="X305" s="16" t="e">
        <f>'Heat Map Export'!X304 - $X$6</f>
        <v>#N/A</v>
      </c>
      <c r="Y305" s="16" t="e">
        <f>'Heat Map Export'!Y304 - $Y$6</f>
        <v>#N/A</v>
      </c>
      <c r="Z305" s="16" t="e">
        <f>'Heat Map Export'!Z304-$Z$6</f>
        <v>#N/A</v>
      </c>
      <c r="AA305" s="16" t="e">
        <f>'Heat Map Export'!AA304 - $AA$6</f>
        <v>#N/A</v>
      </c>
      <c r="AB305" s="16" t="e">
        <f>'Heat Map Export'!AB304-$AB$6</f>
        <v>#N/A</v>
      </c>
      <c r="AC305" s="16" t="e">
        <f>'Heat Map Export'!AC304 - $AC$6</f>
        <v>#N/A</v>
      </c>
      <c r="AD305" s="16" t="e">
        <f>'Heat Map Export'!AD304 - $AD$6</f>
        <v>#N/A</v>
      </c>
    </row>
    <row r="306" spans="1:30" s="19" customFormat="1" ht="14.5" x14ac:dyDescent="0.35">
      <c r="A306" s="27">
        <f>'Heat Map Export'!A305</f>
        <v>0</v>
      </c>
      <c r="B306" s="28">
        <f>'Heat Map Export'!B305</f>
        <v>0</v>
      </c>
      <c r="C306" s="16" t="e">
        <f>'Heat Map Export'!C305 - $C$6</f>
        <v>#N/A</v>
      </c>
      <c r="D306" s="16" t="e">
        <f>'Heat Map Export'!D305 - $D$6</f>
        <v>#N/A</v>
      </c>
      <c r="E306" s="16" t="e">
        <f>'Heat Map Export'!E305 - $E$6</f>
        <v>#N/A</v>
      </c>
      <c r="F306" s="16" t="e">
        <f>'Heat Map Export'!F305 - $F$6</f>
        <v>#N/A</v>
      </c>
      <c r="G306" s="16" t="e">
        <f>'Heat Map Export'!G305 - $G$6</f>
        <v>#N/A</v>
      </c>
      <c r="H306" s="16" t="e">
        <f>'Heat Map Export'!H305 - $H$6</f>
        <v>#N/A</v>
      </c>
      <c r="I306" s="16" t="e">
        <f>'Heat Map Export'!I305 - $I$6</f>
        <v>#N/A</v>
      </c>
      <c r="J306" s="16" t="e">
        <f>'Heat Map Export'!J305 - $J$6</f>
        <v>#N/A</v>
      </c>
      <c r="K306" s="16" t="e">
        <f>'Heat Map Export'!K305 - $K$6</f>
        <v>#N/A</v>
      </c>
      <c r="L306" s="16" t="e">
        <f>'Heat Map Export'!L305 - $L$6</f>
        <v>#N/A</v>
      </c>
      <c r="M306" s="16" t="e">
        <f>'Heat Map Export'!M305 - $M$6</f>
        <v>#N/A</v>
      </c>
      <c r="N306" s="16" t="e">
        <f>'Heat Map Export'!N305 - $N$6</f>
        <v>#N/A</v>
      </c>
      <c r="O306" s="16" t="e">
        <f>'Heat Map Export'!O305 - $O$6</f>
        <v>#N/A</v>
      </c>
      <c r="P306" s="16" t="e">
        <f>'Heat Map Export'!P305 - $P$6</f>
        <v>#N/A</v>
      </c>
      <c r="Q306" s="16" t="e">
        <f>'Heat Map Export'!Q305 - $Q$6</f>
        <v>#N/A</v>
      </c>
      <c r="R306" s="16" t="e">
        <f>'Heat Map Export'!R305 - $R$6</f>
        <v>#N/A</v>
      </c>
      <c r="S306" s="16" t="e">
        <f>'Heat Map Export'!S305 - $S$6</f>
        <v>#N/A</v>
      </c>
      <c r="T306" s="16" t="e">
        <f>'Heat Map Export'!T305 - $T$6</f>
        <v>#N/A</v>
      </c>
      <c r="U306" s="16" t="e">
        <f>'Heat Map Export'!U305 - $U$6</f>
        <v>#N/A</v>
      </c>
      <c r="V306" s="16" t="e">
        <f>'Heat Map Export'!V305 - $V$6</f>
        <v>#N/A</v>
      </c>
      <c r="W306" s="16" t="e">
        <f>'Heat Map Export'!W305 - $W$6</f>
        <v>#N/A</v>
      </c>
      <c r="X306" s="16" t="e">
        <f>'Heat Map Export'!X305 - $X$6</f>
        <v>#N/A</v>
      </c>
      <c r="Y306" s="16" t="e">
        <f>'Heat Map Export'!Y305 - $Y$6</f>
        <v>#N/A</v>
      </c>
      <c r="Z306" s="16" t="e">
        <f>'Heat Map Export'!Z305 - $Z$6</f>
        <v>#N/A</v>
      </c>
      <c r="AA306" s="16" t="e">
        <f>'Heat Map Export'!AA305 - $AA$6</f>
        <v>#N/A</v>
      </c>
      <c r="AB306" s="16" t="e">
        <f>'Heat Map Export'!AB305 - $AB$6</f>
        <v>#N/A</v>
      </c>
      <c r="AC306" s="16" t="e">
        <f>'Heat Map Export'!AC305 - $AC$6</f>
        <v>#N/A</v>
      </c>
      <c r="AD306" s="16" t="e">
        <f>'Heat Map Export'!AD305 - $AD$6</f>
        <v>#N/A</v>
      </c>
    </row>
    <row r="307" spans="1:30" s="19" customFormat="1" ht="14.5" x14ac:dyDescent="0.35">
      <c r="A307" s="27">
        <f>'Heat Map Export'!A306</f>
        <v>0</v>
      </c>
      <c r="B307" s="28">
        <f>'Heat Map Export'!B306</f>
        <v>0</v>
      </c>
      <c r="C307" s="16" t="e">
        <f>'Heat Map Export'!C306 - $C$6</f>
        <v>#N/A</v>
      </c>
      <c r="D307" s="16" t="e">
        <f>'Heat Map Export'!D306 - $D$6</f>
        <v>#N/A</v>
      </c>
      <c r="E307" s="16" t="e">
        <f>'Heat Map Export'!E306 - $E$6</f>
        <v>#N/A</v>
      </c>
      <c r="F307" s="16" t="e">
        <f>'Heat Map Export'!F306 - $F$6</f>
        <v>#N/A</v>
      </c>
      <c r="G307" s="16" t="e">
        <f>'Heat Map Export'!G306 - $G$6</f>
        <v>#N/A</v>
      </c>
      <c r="H307" s="16" t="e">
        <f>'Heat Map Export'!H306 - $H$6</f>
        <v>#N/A</v>
      </c>
      <c r="I307" s="16" t="e">
        <f>'Heat Map Export'!I306 -$I$6</f>
        <v>#N/A</v>
      </c>
      <c r="J307" s="16" t="e">
        <f>'Heat Map Export'!J306 - $J$6</f>
        <v>#N/A</v>
      </c>
      <c r="K307" s="16" t="e">
        <f>'Heat Map Export'!K306-$K$6</f>
        <v>#N/A</v>
      </c>
      <c r="L307" s="16" t="e">
        <f>'Heat Map Export'!L306 - $L$6</f>
        <v>#N/A</v>
      </c>
      <c r="M307" s="16" t="e">
        <f>'Heat Map Export'!M306 - $M$6</f>
        <v>#N/A</v>
      </c>
      <c r="N307" s="16" t="e">
        <f>'Heat Map Export'!N306 - $N$6</f>
        <v>#N/A</v>
      </c>
      <c r="O307" s="16" t="e">
        <f>'Heat Map Export'!O306 - $O$6</f>
        <v>#N/A</v>
      </c>
      <c r="P307" s="16" t="e">
        <f>'Heat Map Export'!P306 - $P$6</f>
        <v>#N/A</v>
      </c>
      <c r="Q307" s="16" t="e">
        <f>'Heat Map Export'!Q306 - $Q$6</f>
        <v>#N/A</v>
      </c>
      <c r="R307" s="16" t="e">
        <f>'Heat Map Export'!R306 - $R$6</f>
        <v>#N/A</v>
      </c>
      <c r="S307" s="16" t="e">
        <f>'Heat Map Export'!S306 - $S$6</f>
        <v>#N/A</v>
      </c>
      <c r="T307" s="16" t="e">
        <f>'Heat Map Export'!T306 - $T$6</f>
        <v>#N/A</v>
      </c>
      <c r="U307" s="16" t="e">
        <f>'Heat Map Export'!U306 - $U$6</f>
        <v>#N/A</v>
      </c>
      <c r="V307" s="16" t="e">
        <f>'Heat Map Export'!V306 - $V$6</f>
        <v>#N/A</v>
      </c>
      <c r="W307" s="16" t="e">
        <f>'Heat Map Export'!W306 - $W$6</f>
        <v>#N/A</v>
      </c>
      <c r="X307" s="16" t="e">
        <f>'Heat Map Export'!X306 - $X$6</f>
        <v>#N/A</v>
      </c>
      <c r="Y307" s="16" t="e">
        <f>'Heat Map Export'!Y306 - $Y$6</f>
        <v>#N/A</v>
      </c>
      <c r="Z307" s="16" t="e">
        <f>'Heat Map Export'!Z306-$Z$6</f>
        <v>#N/A</v>
      </c>
      <c r="AA307" s="16" t="e">
        <f>'Heat Map Export'!AA306 - $AA$6</f>
        <v>#N/A</v>
      </c>
      <c r="AB307" s="16" t="e">
        <f>'Heat Map Export'!AB306-$AB$6</f>
        <v>#N/A</v>
      </c>
      <c r="AC307" s="16" t="e">
        <f>'Heat Map Export'!AC306 - $AC$6</f>
        <v>#N/A</v>
      </c>
      <c r="AD307" s="16" t="e">
        <f>'Heat Map Export'!AD306 - $AD$6</f>
        <v>#N/A</v>
      </c>
    </row>
    <row r="308" spans="1:30" s="19" customFormat="1" ht="14.5" x14ac:dyDescent="0.35">
      <c r="A308" s="27">
        <f>'Heat Map Export'!A307</f>
        <v>0</v>
      </c>
      <c r="B308" s="28">
        <f>'Heat Map Export'!B307</f>
        <v>0</v>
      </c>
      <c r="C308" s="16" t="e">
        <f>'Heat Map Export'!C307 - $C$6</f>
        <v>#N/A</v>
      </c>
      <c r="D308" s="16" t="e">
        <f>'Heat Map Export'!D307 - $D$6</f>
        <v>#N/A</v>
      </c>
      <c r="E308" s="16" t="e">
        <f>'Heat Map Export'!E307 - $E$6</f>
        <v>#N/A</v>
      </c>
      <c r="F308" s="16" t="e">
        <f>'Heat Map Export'!F307 - $F$6</f>
        <v>#N/A</v>
      </c>
      <c r="G308" s="16" t="e">
        <f>'Heat Map Export'!G307 - $G$6</f>
        <v>#N/A</v>
      </c>
      <c r="H308" s="16" t="e">
        <f>'Heat Map Export'!H307 - $H$6</f>
        <v>#N/A</v>
      </c>
      <c r="I308" s="16" t="e">
        <f>'Heat Map Export'!I307 - $I$6</f>
        <v>#N/A</v>
      </c>
      <c r="J308" s="16" t="e">
        <f>'Heat Map Export'!J307 - $J$6</f>
        <v>#N/A</v>
      </c>
      <c r="K308" s="16" t="e">
        <f>'Heat Map Export'!K307 - $K$6</f>
        <v>#N/A</v>
      </c>
      <c r="L308" s="16" t="e">
        <f>'Heat Map Export'!L307 - $L$6</f>
        <v>#N/A</v>
      </c>
      <c r="M308" s="16" t="e">
        <f>'Heat Map Export'!M307 - $M$6</f>
        <v>#N/A</v>
      </c>
      <c r="N308" s="16" t="e">
        <f>'Heat Map Export'!N307 - $N$6</f>
        <v>#N/A</v>
      </c>
      <c r="O308" s="16" t="e">
        <f>'Heat Map Export'!O307 - $O$6</f>
        <v>#N/A</v>
      </c>
      <c r="P308" s="16" t="e">
        <f>'Heat Map Export'!P307 - $P$6</f>
        <v>#N/A</v>
      </c>
      <c r="Q308" s="16" t="e">
        <f>'Heat Map Export'!Q307 - $Q$6</f>
        <v>#N/A</v>
      </c>
      <c r="R308" s="16" t="e">
        <f>'Heat Map Export'!R307 - $R$6</f>
        <v>#N/A</v>
      </c>
      <c r="S308" s="16" t="e">
        <f>'Heat Map Export'!S307 - $S$6</f>
        <v>#N/A</v>
      </c>
      <c r="T308" s="16" t="e">
        <f>'Heat Map Export'!T307 - $T$6</f>
        <v>#N/A</v>
      </c>
      <c r="U308" s="16" t="e">
        <f>'Heat Map Export'!U307 - $U$6</f>
        <v>#N/A</v>
      </c>
      <c r="V308" s="16" t="e">
        <f>'Heat Map Export'!V307 - $V$6</f>
        <v>#N/A</v>
      </c>
      <c r="W308" s="16" t="e">
        <f>'Heat Map Export'!W307 - $W$6</f>
        <v>#N/A</v>
      </c>
      <c r="X308" s="16" t="e">
        <f>'Heat Map Export'!X307 - $X$6</f>
        <v>#N/A</v>
      </c>
      <c r="Y308" s="16" t="e">
        <f>'Heat Map Export'!Y307 - $Y$6</f>
        <v>#N/A</v>
      </c>
      <c r="Z308" s="16" t="e">
        <f>'Heat Map Export'!Z307 - $Z$6</f>
        <v>#N/A</v>
      </c>
      <c r="AA308" s="16" t="e">
        <f>'Heat Map Export'!AA307 - $AA$6</f>
        <v>#N/A</v>
      </c>
      <c r="AB308" s="16" t="e">
        <f>'Heat Map Export'!AB307 - $AB$6</f>
        <v>#N/A</v>
      </c>
      <c r="AC308" s="16" t="e">
        <f>'Heat Map Export'!AC307 - $AC$6</f>
        <v>#N/A</v>
      </c>
      <c r="AD308" s="16" t="e">
        <f>'Heat Map Export'!AD307 - $AD$6</f>
        <v>#N/A</v>
      </c>
    </row>
    <row r="309" spans="1:30" s="19" customFormat="1" ht="14.5" x14ac:dyDescent="0.35">
      <c r="A309" s="27">
        <f>'Heat Map Export'!A308</f>
        <v>0</v>
      </c>
      <c r="B309" s="28">
        <f>'Heat Map Export'!B308</f>
        <v>0</v>
      </c>
      <c r="C309" s="16" t="e">
        <f>'Heat Map Export'!C308 - $C$6</f>
        <v>#N/A</v>
      </c>
      <c r="D309" s="16" t="e">
        <f>'Heat Map Export'!D308 - $D$6</f>
        <v>#N/A</v>
      </c>
      <c r="E309" s="16" t="e">
        <f>'Heat Map Export'!E308 - $E$6</f>
        <v>#N/A</v>
      </c>
      <c r="F309" s="16" t="e">
        <f>'Heat Map Export'!F308 - $F$6</f>
        <v>#N/A</v>
      </c>
      <c r="G309" s="16" t="e">
        <f>'Heat Map Export'!G308 - $G$6</f>
        <v>#N/A</v>
      </c>
      <c r="H309" s="16" t="e">
        <f>'Heat Map Export'!H308 - $H$6</f>
        <v>#N/A</v>
      </c>
      <c r="I309" s="16" t="e">
        <f>'Heat Map Export'!I308 -$I$6</f>
        <v>#N/A</v>
      </c>
      <c r="J309" s="16" t="e">
        <f>'Heat Map Export'!J308 - $J$6</f>
        <v>#N/A</v>
      </c>
      <c r="K309" s="16" t="e">
        <f>'Heat Map Export'!K308-$K$6</f>
        <v>#N/A</v>
      </c>
      <c r="L309" s="16" t="e">
        <f>'Heat Map Export'!L308 - $L$6</f>
        <v>#N/A</v>
      </c>
      <c r="M309" s="16" t="e">
        <f>'Heat Map Export'!M308 - $M$6</f>
        <v>#N/A</v>
      </c>
      <c r="N309" s="16" t="e">
        <f>'Heat Map Export'!N308 - $N$6</f>
        <v>#N/A</v>
      </c>
      <c r="O309" s="16" t="e">
        <f>'Heat Map Export'!O308 - $O$6</f>
        <v>#N/A</v>
      </c>
      <c r="P309" s="16" t="e">
        <f>'Heat Map Export'!P308 - $P$6</f>
        <v>#N/A</v>
      </c>
      <c r="Q309" s="16" t="e">
        <f>'Heat Map Export'!Q308 - $Q$6</f>
        <v>#N/A</v>
      </c>
      <c r="R309" s="16" t="e">
        <f>'Heat Map Export'!R308 - $R$6</f>
        <v>#N/A</v>
      </c>
      <c r="S309" s="16" t="e">
        <f>'Heat Map Export'!S308 - $S$6</f>
        <v>#N/A</v>
      </c>
      <c r="T309" s="16" t="e">
        <f>'Heat Map Export'!T308 - $T$6</f>
        <v>#N/A</v>
      </c>
      <c r="U309" s="16" t="e">
        <f>'Heat Map Export'!U308 - $U$6</f>
        <v>#N/A</v>
      </c>
      <c r="V309" s="16" t="e">
        <f>'Heat Map Export'!V308 - $V$6</f>
        <v>#N/A</v>
      </c>
      <c r="W309" s="16" t="e">
        <f>'Heat Map Export'!W308 - $W$6</f>
        <v>#N/A</v>
      </c>
      <c r="X309" s="16" t="e">
        <f>'Heat Map Export'!X308 - $X$6</f>
        <v>#N/A</v>
      </c>
      <c r="Y309" s="16" t="e">
        <f>'Heat Map Export'!Y308 - $Y$6</f>
        <v>#N/A</v>
      </c>
      <c r="Z309" s="16" t="e">
        <f>'Heat Map Export'!Z308-$Z$6</f>
        <v>#N/A</v>
      </c>
      <c r="AA309" s="16" t="e">
        <f>'Heat Map Export'!AA308 - $AA$6</f>
        <v>#N/A</v>
      </c>
      <c r="AB309" s="16" t="e">
        <f>'Heat Map Export'!AB308-$AB$6</f>
        <v>#N/A</v>
      </c>
      <c r="AC309" s="16" t="e">
        <f>'Heat Map Export'!AC308 - $AC$6</f>
        <v>#N/A</v>
      </c>
      <c r="AD309" s="16" t="e">
        <f>'Heat Map Export'!AD308 - $AD$6</f>
        <v>#N/A</v>
      </c>
    </row>
    <row r="310" spans="1:30" s="19" customFormat="1" ht="14.5" x14ac:dyDescent="0.35">
      <c r="A310" s="27">
        <f>'Heat Map Export'!A309</f>
        <v>0</v>
      </c>
      <c r="B310" s="28">
        <f>'Heat Map Export'!B309</f>
        <v>0</v>
      </c>
      <c r="C310" s="16" t="e">
        <f>'Heat Map Export'!C309 - $C$6</f>
        <v>#N/A</v>
      </c>
      <c r="D310" s="16" t="e">
        <f>'Heat Map Export'!D309 - $D$6</f>
        <v>#N/A</v>
      </c>
      <c r="E310" s="16" t="e">
        <f>'Heat Map Export'!E309 - $E$6</f>
        <v>#N/A</v>
      </c>
      <c r="F310" s="16" t="e">
        <f>'Heat Map Export'!F309 - $F$6</f>
        <v>#N/A</v>
      </c>
      <c r="G310" s="16" t="e">
        <f>'Heat Map Export'!G309 - $G$6</f>
        <v>#N/A</v>
      </c>
      <c r="H310" s="16" t="e">
        <f>'Heat Map Export'!H309 - $H$6</f>
        <v>#N/A</v>
      </c>
      <c r="I310" s="16" t="e">
        <f>'Heat Map Export'!I309 - $I$6</f>
        <v>#N/A</v>
      </c>
      <c r="J310" s="16" t="e">
        <f>'Heat Map Export'!J309 - $J$6</f>
        <v>#N/A</v>
      </c>
      <c r="K310" s="16" t="e">
        <f>'Heat Map Export'!K309 - $K$6</f>
        <v>#N/A</v>
      </c>
      <c r="L310" s="16" t="e">
        <f>'Heat Map Export'!L309 - $L$6</f>
        <v>#N/A</v>
      </c>
      <c r="M310" s="16" t="e">
        <f>'Heat Map Export'!M309 - $M$6</f>
        <v>#N/A</v>
      </c>
      <c r="N310" s="16" t="e">
        <f>'Heat Map Export'!N309 - $N$6</f>
        <v>#N/A</v>
      </c>
      <c r="O310" s="16" t="e">
        <f>'Heat Map Export'!O309 - $O$6</f>
        <v>#N/A</v>
      </c>
      <c r="P310" s="16" t="e">
        <f>'Heat Map Export'!P309 - $P$6</f>
        <v>#N/A</v>
      </c>
      <c r="Q310" s="16" t="e">
        <f>'Heat Map Export'!Q309 - $Q$6</f>
        <v>#N/A</v>
      </c>
      <c r="R310" s="16" t="e">
        <f>'Heat Map Export'!R309 - $R$6</f>
        <v>#N/A</v>
      </c>
      <c r="S310" s="16" t="e">
        <f>'Heat Map Export'!S309 - $S$6</f>
        <v>#N/A</v>
      </c>
      <c r="T310" s="16" t="e">
        <f>'Heat Map Export'!T309 - $T$6</f>
        <v>#N/A</v>
      </c>
      <c r="U310" s="16" t="e">
        <f>'Heat Map Export'!U309 - $U$6</f>
        <v>#N/A</v>
      </c>
      <c r="V310" s="16" t="e">
        <f>'Heat Map Export'!V309 - $V$6</f>
        <v>#N/A</v>
      </c>
      <c r="W310" s="16" t="e">
        <f>'Heat Map Export'!W309 - $W$6</f>
        <v>#N/A</v>
      </c>
      <c r="X310" s="16" t="e">
        <f>'Heat Map Export'!X309 - $X$6</f>
        <v>#N/A</v>
      </c>
      <c r="Y310" s="16" t="e">
        <f>'Heat Map Export'!Y309 - $Y$6</f>
        <v>#N/A</v>
      </c>
      <c r="Z310" s="16" t="e">
        <f>'Heat Map Export'!Z309 - $Z$6</f>
        <v>#N/A</v>
      </c>
      <c r="AA310" s="16" t="e">
        <f>'Heat Map Export'!AA309 - $AA$6</f>
        <v>#N/A</v>
      </c>
      <c r="AB310" s="16" t="e">
        <f>'Heat Map Export'!AB309 - $AB$6</f>
        <v>#N/A</v>
      </c>
      <c r="AC310" s="16" t="e">
        <f>'Heat Map Export'!AC309 - $AC$6</f>
        <v>#N/A</v>
      </c>
      <c r="AD310" s="16" t="e">
        <f>'Heat Map Export'!AD309 - $AD$6</f>
        <v>#N/A</v>
      </c>
    </row>
    <row r="311" spans="1:30" s="19" customFormat="1" ht="14.5" x14ac:dyDescent="0.35">
      <c r="A311" s="27">
        <f>'Heat Map Export'!A310</f>
        <v>0</v>
      </c>
      <c r="B311" s="28">
        <f>'Heat Map Export'!B310</f>
        <v>0</v>
      </c>
      <c r="C311" s="16" t="e">
        <f>'Heat Map Export'!C310 - $C$6</f>
        <v>#N/A</v>
      </c>
      <c r="D311" s="16" t="e">
        <f>'Heat Map Export'!D310 - $D$6</f>
        <v>#N/A</v>
      </c>
      <c r="E311" s="16" t="e">
        <f>'Heat Map Export'!E310 - $E$6</f>
        <v>#N/A</v>
      </c>
      <c r="F311" s="16" t="e">
        <f>'Heat Map Export'!F310 - $F$6</f>
        <v>#N/A</v>
      </c>
      <c r="G311" s="16" t="e">
        <f>'Heat Map Export'!G310 - $G$6</f>
        <v>#N/A</v>
      </c>
      <c r="H311" s="16" t="e">
        <f>'Heat Map Export'!H310 - $H$6</f>
        <v>#N/A</v>
      </c>
      <c r="I311" s="16" t="e">
        <f>'Heat Map Export'!I310 -$I$6</f>
        <v>#N/A</v>
      </c>
      <c r="J311" s="16" t="e">
        <f>'Heat Map Export'!J310 - $J$6</f>
        <v>#N/A</v>
      </c>
      <c r="K311" s="16" t="e">
        <f>'Heat Map Export'!K310-$K$6</f>
        <v>#N/A</v>
      </c>
      <c r="L311" s="16" t="e">
        <f>'Heat Map Export'!L310 - $L$6</f>
        <v>#N/A</v>
      </c>
      <c r="M311" s="16" t="e">
        <f>'Heat Map Export'!M310 - $M$6</f>
        <v>#N/A</v>
      </c>
      <c r="N311" s="16" t="e">
        <f>'Heat Map Export'!N310 - $N$6</f>
        <v>#N/A</v>
      </c>
      <c r="O311" s="16" t="e">
        <f>'Heat Map Export'!O310 - $O$6</f>
        <v>#N/A</v>
      </c>
      <c r="P311" s="16" t="e">
        <f>'Heat Map Export'!P310 - $P$6</f>
        <v>#N/A</v>
      </c>
      <c r="Q311" s="16" t="e">
        <f>'Heat Map Export'!Q310 - $Q$6</f>
        <v>#N/A</v>
      </c>
      <c r="R311" s="16" t="e">
        <f>'Heat Map Export'!R310 - $R$6</f>
        <v>#N/A</v>
      </c>
      <c r="S311" s="16" t="e">
        <f>'Heat Map Export'!S310 - $S$6</f>
        <v>#N/A</v>
      </c>
      <c r="T311" s="16" t="e">
        <f>'Heat Map Export'!T310 - $T$6</f>
        <v>#N/A</v>
      </c>
      <c r="U311" s="16" t="e">
        <f>'Heat Map Export'!U310 - $U$6</f>
        <v>#N/A</v>
      </c>
      <c r="V311" s="16" t="e">
        <f>'Heat Map Export'!V310 - $V$6</f>
        <v>#N/A</v>
      </c>
      <c r="W311" s="16" t="e">
        <f>'Heat Map Export'!W310 - $W$6</f>
        <v>#N/A</v>
      </c>
      <c r="X311" s="16" t="e">
        <f>'Heat Map Export'!X310 - $X$6</f>
        <v>#N/A</v>
      </c>
      <c r="Y311" s="16" t="e">
        <f>'Heat Map Export'!Y310 - $Y$6</f>
        <v>#N/A</v>
      </c>
      <c r="Z311" s="16" t="e">
        <f>'Heat Map Export'!Z310-$Z$6</f>
        <v>#N/A</v>
      </c>
      <c r="AA311" s="16" t="e">
        <f>'Heat Map Export'!AA310 - $AA$6</f>
        <v>#N/A</v>
      </c>
      <c r="AB311" s="16" t="e">
        <f>'Heat Map Export'!AB310-$AB$6</f>
        <v>#N/A</v>
      </c>
      <c r="AC311" s="16" t="e">
        <f>'Heat Map Export'!AC310 - $AC$6</f>
        <v>#N/A</v>
      </c>
      <c r="AD311" s="16" t="e">
        <f>'Heat Map Export'!AD310 - $AD$6</f>
        <v>#N/A</v>
      </c>
    </row>
    <row r="312" spans="1:30" s="19" customFormat="1" ht="14.5" x14ac:dyDescent="0.35">
      <c r="A312" s="27">
        <f>'Heat Map Export'!A311</f>
        <v>0</v>
      </c>
      <c r="B312" s="28">
        <f>'Heat Map Export'!B311</f>
        <v>0</v>
      </c>
      <c r="C312" s="16" t="e">
        <f>'Heat Map Export'!C311 - $C$6</f>
        <v>#N/A</v>
      </c>
      <c r="D312" s="16" t="e">
        <f>'Heat Map Export'!D311 - $D$6</f>
        <v>#N/A</v>
      </c>
      <c r="E312" s="16" t="e">
        <f>'Heat Map Export'!E311 - $E$6</f>
        <v>#N/A</v>
      </c>
      <c r="F312" s="16" t="e">
        <f>'Heat Map Export'!F311 - $F$6</f>
        <v>#N/A</v>
      </c>
      <c r="G312" s="16" t="e">
        <f>'Heat Map Export'!G311 - $G$6</f>
        <v>#N/A</v>
      </c>
      <c r="H312" s="16" t="e">
        <f>'Heat Map Export'!H311 - $H$6</f>
        <v>#N/A</v>
      </c>
      <c r="I312" s="16" t="e">
        <f>'Heat Map Export'!I311 - $I$6</f>
        <v>#N/A</v>
      </c>
      <c r="J312" s="16" t="e">
        <f>'Heat Map Export'!J311 - $J$6</f>
        <v>#N/A</v>
      </c>
      <c r="K312" s="16" t="e">
        <f>'Heat Map Export'!K311 - $K$6</f>
        <v>#N/A</v>
      </c>
      <c r="L312" s="16" t="e">
        <f>'Heat Map Export'!L311 - $L$6</f>
        <v>#N/A</v>
      </c>
      <c r="M312" s="16" t="e">
        <f>'Heat Map Export'!M311 - $M$6</f>
        <v>#N/A</v>
      </c>
      <c r="N312" s="16" t="e">
        <f>'Heat Map Export'!N311 - $N$6</f>
        <v>#N/A</v>
      </c>
      <c r="O312" s="16" t="e">
        <f>'Heat Map Export'!O311 - $O$6</f>
        <v>#N/A</v>
      </c>
      <c r="P312" s="16" t="e">
        <f>'Heat Map Export'!P311 - $P$6</f>
        <v>#N/A</v>
      </c>
      <c r="Q312" s="16" t="e">
        <f>'Heat Map Export'!Q311 - $Q$6</f>
        <v>#N/A</v>
      </c>
      <c r="R312" s="16" t="e">
        <f>'Heat Map Export'!R311 - $R$6</f>
        <v>#N/A</v>
      </c>
      <c r="S312" s="16" t="e">
        <f>'Heat Map Export'!S311 - $S$6</f>
        <v>#N/A</v>
      </c>
      <c r="T312" s="16" t="e">
        <f>'Heat Map Export'!T311 - $T$6</f>
        <v>#N/A</v>
      </c>
      <c r="U312" s="16" t="e">
        <f>'Heat Map Export'!U311 - $U$6</f>
        <v>#N/A</v>
      </c>
      <c r="V312" s="16" t="e">
        <f>'Heat Map Export'!V311 - $V$6</f>
        <v>#N/A</v>
      </c>
      <c r="W312" s="16" t="e">
        <f>'Heat Map Export'!W311 - $W$6</f>
        <v>#N/A</v>
      </c>
      <c r="X312" s="16" t="e">
        <f>'Heat Map Export'!X311 - $X$6</f>
        <v>#N/A</v>
      </c>
      <c r="Y312" s="16" t="e">
        <f>'Heat Map Export'!Y311 - $Y$6</f>
        <v>#N/A</v>
      </c>
      <c r="Z312" s="16" t="e">
        <f>'Heat Map Export'!Z311 - $Z$6</f>
        <v>#N/A</v>
      </c>
      <c r="AA312" s="16" t="e">
        <f>'Heat Map Export'!AA311 - $AA$6</f>
        <v>#N/A</v>
      </c>
      <c r="AB312" s="16" t="e">
        <f>'Heat Map Export'!AB311 - $AB$6</f>
        <v>#N/A</v>
      </c>
      <c r="AC312" s="16" t="e">
        <f>'Heat Map Export'!AC311 - $AC$6</f>
        <v>#N/A</v>
      </c>
      <c r="AD312" s="16" t="e">
        <f>'Heat Map Export'!AD311 - $AD$6</f>
        <v>#N/A</v>
      </c>
    </row>
    <row r="313" spans="1:30" s="19" customFormat="1" ht="14.5" x14ac:dyDescent="0.35">
      <c r="A313" s="27">
        <f>'Heat Map Export'!A312</f>
        <v>0</v>
      </c>
      <c r="B313" s="28">
        <f>'Heat Map Export'!B312</f>
        <v>0</v>
      </c>
      <c r="C313" s="16" t="e">
        <f>'Heat Map Export'!C312 - $C$6</f>
        <v>#N/A</v>
      </c>
      <c r="D313" s="16" t="e">
        <f>'Heat Map Export'!D312 - $D$6</f>
        <v>#N/A</v>
      </c>
      <c r="E313" s="16" t="e">
        <f>'Heat Map Export'!E312 - $E$6</f>
        <v>#N/A</v>
      </c>
      <c r="F313" s="16" t="e">
        <f>'Heat Map Export'!F312 - $F$6</f>
        <v>#N/A</v>
      </c>
      <c r="G313" s="16" t="e">
        <f>'Heat Map Export'!G312 - $G$6</f>
        <v>#N/A</v>
      </c>
      <c r="H313" s="16" t="e">
        <f>'Heat Map Export'!H312 - $H$6</f>
        <v>#N/A</v>
      </c>
      <c r="I313" s="16" t="e">
        <f>'Heat Map Export'!I312 -$I$6</f>
        <v>#N/A</v>
      </c>
      <c r="J313" s="16" t="e">
        <f>'Heat Map Export'!J312 - $J$6</f>
        <v>#N/A</v>
      </c>
      <c r="K313" s="16" t="e">
        <f>'Heat Map Export'!K312-$K$6</f>
        <v>#N/A</v>
      </c>
      <c r="L313" s="16" t="e">
        <f>'Heat Map Export'!L312 - $L$6</f>
        <v>#N/A</v>
      </c>
      <c r="M313" s="16" t="e">
        <f>'Heat Map Export'!M312 - $M$6</f>
        <v>#N/A</v>
      </c>
      <c r="N313" s="16" t="e">
        <f>'Heat Map Export'!N312 - $N$6</f>
        <v>#N/A</v>
      </c>
      <c r="O313" s="16" t="e">
        <f>'Heat Map Export'!O312 - $O$6</f>
        <v>#N/A</v>
      </c>
      <c r="P313" s="16" t="e">
        <f>'Heat Map Export'!P312 - $P$6</f>
        <v>#N/A</v>
      </c>
      <c r="Q313" s="16" t="e">
        <f>'Heat Map Export'!Q312 - $Q$6</f>
        <v>#N/A</v>
      </c>
      <c r="R313" s="16" t="e">
        <f>'Heat Map Export'!R312 - $R$6</f>
        <v>#N/A</v>
      </c>
      <c r="S313" s="16" t="e">
        <f>'Heat Map Export'!S312 - $S$6</f>
        <v>#N/A</v>
      </c>
      <c r="T313" s="16" t="e">
        <f>'Heat Map Export'!T312 - $T$6</f>
        <v>#N/A</v>
      </c>
      <c r="U313" s="16" t="e">
        <f>'Heat Map Export'!U312 - $U$6</f>
        <v>#N/A</v>
      </c>
      <c r="V313" s="16" t="e">
        <f>'Heat Map Export'!V312 - $V$6</f>
        <v>#N/A</v>
      </c>
      <c r="W313" s="16" t="e">
        <f>'Heat Map Export'!W312 - $W$6</f>
        <v>#N/A</v>
      </c>
      <c r="X313" s="16" t="e">
        <f>'Heat Map Export'!X312 - $X$6</f>
        <v>#N/A</v>
      </c>
      <c r="Y313" s="16" t="e">
        <f>'Heat Map Export'!Y312 - $Y$6</f>
        <v>#N/A</v>
      </c>
      <c r="Z313" s="16" t="e">
        <f>'Heat Map Export'!Z312-$Z$6</f>
        <v>#N/A</v>
      </c>
      <c r="AA313" s="16" t="e">
        <f>'Heat Map Export'!AA312 - $AA$6</f>
        <v>#N/A</v>
      </c>
      <c r="AB313" s="16" t="e">
        <f>'Heat Map Export'!AB312-$AB$6</f>
        <v>#N/A</v>
      </c>
      <c r="AC313" s="16" t="e">
        <f>'Heat Map Export'!AC312 - $AC$6</f>
        <v>#N/A</v>
      </c>
      <c r="AD313" s="16" t="e">
        <f>'Heat Map Export'!AD312 - $AD$6</f>
        <v>#N/A</v>
      </c>
    </row>
    <row r="314" spans="1:30" s="19" customFormat="1" ht="14.5" x14ac:dyDescent="0.35">
      <c r="A314" s="27">
        <f>'Heat Map Export'!A313</f>
        <v>0</v>
      </c>
      <c r="B314" s="28">
        <f>'Heat Map Export'!B313</f>
        <v>0</v>
      </c>
      <c r="C314" s="16" t="e">
        <f>'Heat Map Export'!C313 - $C$6</f>
        <v>#N/A</v>
      </c>
      <c r="D314" s="16" t="e">
        <f>'Heat Map Export'!D313 - $D$6</f>
        <v>#N/A</v>
      </c>
      <c r="E314" s="16" t="e">
        <f>'Heat Map Export'!E313 - $E$6</f>
        <v>#N/A</v>
      </c>
      <c r="F314" s="16" t="e">
        <f>'Heat Map Export'!F313 - $F$6</f>
        <v>#N/A</v>
      </c>
      <c r="G314" s="16" t="e">
        <f>'Heat Map Export'!G313 - $G$6</f>
        <v>#N/A</v>
      </c>
      <c r="H314" s="16" t="e">
        <f>'Heat Map Export'!H313 - $H$6</f>
        <v>#N/A</v>
      </c>
      <c r="I314" s="16" t="e">
        <f>'Heat Map Export'!I313 - $I$6</f>
        <v>#N/A</v>
      </c>
      <c r="J314" s="16" t="e">
        <f>'Heat Map Export'!J313 - $J$6</f>
        <v>#N/A</v>
      </c>
      <c r="K314" s="16" t="e">
        <f>'Heat Map Export'!K313 - $K$6</f>
        <v>#N/A</v>
      </c>
      <c r="L314" s="16" t="e">
        <f>'Heat Map Export'!L313 - $L$6</f>
        <v>#N/A</v>
      </c>
      <c r="M314" s="16" t="e">
        <f>'Heat Map Export'!M313 - $M$6</f>
        <v>#N/A</v>
      </c>
      <c r="N314" s="16" t="e">
        <f>'Heat Map Export'!N313 - $N$6</f>
        <v>#N/A</v>
      </c>
      <c r="O314" s="16" t="e">
        <f>'Heat Map Export'!O313 - $O$6</f>
        <v>#N/A</v>
      </c>
      <c r="P314" s="16" t="e">
        <f>'Heat Map Export'!P313 - $P$6</f>
        <v>#N/A</v>
      </c>
      <c r="Q314" s="16" t="e">
        <f>'Heat Map Export'!Q313 - $Q$6</f>
        <v>#N/A</v>
      </c>
      <c r="R314" s="16" t="e">
        <f>'Heat Map Export'!R313 - $R$6</f>
        <v>#N/A</v>
      </c>
      <c r="S314" s="16" t="e">
        <f>'Heat Map Export'!S313 - $S$6</f>
        <v>#N/A</v>
      </c>
      <c r="T314" s="16" t="e">
        <f>'Heat Map Export'!T313 - $T$6</f>
        <v>#N/A</v>
      </c>
      <c r="U314" s="16" t="e">
        <f>'Heat Map Export'!U313 - $U$6</f>
        <v>#N/A</v>
      </c>
      <c r="V314" s="16" t="e">
        <f>'Heat Map Export'!V313 - $V$6</f>
        <v>#N/A</v>
      </c>
      <c r="W314" s="16" t="e">
        <f>'Heat Map Export'!W313 - $W$6</f>
        <v>#N/A</v>
      </c>
      <c r="X314" s="16" t="e">
        <f>'Heat Map Export'!X313 - $X$6</f>
        <v>#N/A</v>
      </c>
      <c r="Y314" s="16" t="e">
        <f>'Heat Map Export'!Y313 - $Y$6</f>
        <v>#N/A</v>
      </c>
      <c r="Z314" s="16" t="e">
        <f>'Heat Map Export'!Z313 - $Z$6</f>
        <v>#N/A</v>
      </c>
      <c r="AA314" s="16" t="e">
        <f>'Heat Map Export'!AA313 - $AA$6</f>
        <v>#N/A</v>
      </c>
      <c r="AB314" s="16" t="e">
        <f>'Heat Map Export'!AB313 - $AB$6</f>
        <v>#N/A</v>
      </c>
      <c r="AC314" s="16" t="e">
        <f>'Heat Map Export'!AC313 - $AC$6</f>
        <v>#N/A</v>
      </c>
      <c r="AD314" s="16" t="e">
        <f>'Heat Map Export'!AD313 - $AD$6</f>
        <v>#N/A</v>
      </c>
    </row>
    <row r="315" spans="1:30" s="19" customFormat="1" ht="14.5" x14ac:dyDescent="0.35">
      <c r="A315" s="27">
        <f>'Heat Map Export'!A314</f>
        <v>0</v>
      </c>
      <c r="B315" s="28">
        <f>'Heat Map Export'!B314</f>
        <v>0</v>
      </c>
      <c r="C315" s="16" t="e">
        <f>'Heat Map Export'!C314 - $C$6</f>
        <v>#N/A</v>
      </c>
      <c r="D315" s="16" t="e">
        <f>'Heat Map Export'!D314 - $D$6</f>
        <v>#N/A</v>
      </c>
      <c r="E315" s="16" t="e">
        <f>'Heat Map Export'!E314 - $E$6</f>
        <v>#N/A</v>
      </c>
      <c r="F315" s="16" t="e">
        <f>'Heat Map Export'!F314 - $F$6</f>
        <v>#N/A</v>
      </c>
      <c r="G315" s="16" t="e">
        <f>'Heat Map Export'!G314 - $G$6</f>
        <v>#N/A</v>
      </c>
      <c r="H315" s="16" t="e">
        <f>'Heat Map Export'!H314 - $H$6</f>
        <v>#N/A</v>
      </c>
      <c r="I315" s="16" t="e">
        <f>'Heat Map Export'!I314 -$I$6</f>
        <v>#N/A</v>
      </c>
      <c r="J315" s="16" t="e">
        <f>'Heat Map Export'!J314 - $J$6</f>
        <v>#N/A</v>
      </c>
      <c r="K315" s="16" t="e">
        <f>'Heat Map Export'!K314-$K$6</f>
        <v>#N/A</v>
      </c>
      <c r="L315" s="16" t="e">
        <f>'Heat Map Export'!L314 - $L$6</f>
        <v>#N/A</v>
      </c>
      <c r="M315" s="16" t="e">
        <f>'Heat Map Export'!M314 - $M$6</f>
        <v>#N/A</v>
      </c>
      <c r="N315" s="16" t="e">
        <f>'Heat Map Export'!N314 - $N$6</f>
        <v>#N/A</v>
      </c>
      <c r="O315" s="16" t="e">
        <f>'Heat Map Export'!O314 - $O$6</f>
        <v>#N/A</v>
      </c>
      <c r="P315" s="16" t="e">
        <f>'Heat Map Export'!P314 - $P$6</f>
        <v>#N/A</v>
      </c>
      <c r="Q315" s="16" t="e">
        <f>'Heat Map Export'!Q314 - $Q$6</f>
        <v>#N/A</v>
      </c>
      <c r="R315" s="16" t="e">
        <f>'Heat Map Export'!R314 - $R$6</f>
        <v>#N/A</v>
      </c>
      <c r="S315" s="16" t="e">
        <f>'Heat Map Export'!S314 - $S$6</f>
        <v>#N/A</v>
      </c>
      <c r="T315" s="16" t="e">
        <f>'Heat Map Export'!T314 - $T$6</f>
        <v>#N/A</v>
      </c>
      <c r="U315" s="16" t="e">
        <f>'Heat Map Export'!U314 - $U$6</f>
        <v>#N/A</v>
      </c>
      <c r="V315" s="16" t="e">
        <f>'Heat Map Export'!V314 - $V$6</f>
        <v>#N/A</v>
      </c>
      <c r="W315" s="16" t="e">
        <f>'Heat Map Export'!W314 - $W$6</f>
        <v>#N/A</v>
      </c>
      <c r="X315" s="16" t="e">
        <f>'Heat Map Export'!X314 - $X$6</f>
        <v>#N/A</v>
      </c>
      <c r="Y315" s="16" t="e">
        <f>'Heat Map Export'!Y314 - $Y$6</f>
        <v>#N/A</v>
      </c>
      <c r="Z315" s="16" t="e">
        <f>'Heat Map Export'!Z314-$Z$6</f>
        <v>#N/A</v>
      </c>
      <c r="AA315" s="16" t="e">
        <f>'Heat Map Export'!AA314 - $AA$6</f>
        <v>#N/A</v>
      </c>
      <c r="AB315" s="16" t="e">
        <f>'Heat Map Export'!AB314-$AB$6</f>
        <v>#N/A</v>
      </c>
      <c r="AC315" s="16" t="e">
        <f>'Heat Map Export'!AC314 - $AC$6</f>
        <v>#N/A</v>
      </c>
      <c r="AD315" s="16" t="e">
        <f>'Heat Map Export'!AD314 - $AD$6</f>
        <v>#N/A</v>
      </c>
    </row>
    <row r="316" spans="1:30" s="19" customFormat="1" ht="14.5" x14ac:dyDescent="0.35">
      <c r="A316" s="27">
        <f>'Heat Map Export'!A315</f>
        <v>0</v>
      </c>
      <c r="B316" s="28">
        <f>'Heat Map Export'!B315</f>
        <v>0</v>
      </c>
      <c r="C316" s="16" t="e">
        <f>'Heat Map Export'!C315 - $C$6</f>
        <v>#N/A</v>
      </c>
      <c r="D316" s="16" t="e">
        <f>'Heat Map Export'!D315 - $D$6</f>
        <v>#N/A</v>
      </c>
      <c r="E316" s="16" t="e">
        <f>'Heat Map Export'!E315 - $E$6</f>
        <v>#N/A</v>
      </c>
      <c r="F316" s="16" t="e">
        <f>'Heat Map Export'!F315 - $F$6</f>
        <v>#N/A</v>
      </c>
      <c r="G316" s="16" t="e">
        <f>'Heat Map Export'!G315 - $G$6</f>
        <v>#N/A</v>
      </c>
      <c r="H316" s="16" t="e">
        <f>'Heat Map Export'!H315 - $H$6</f>
        <v>#N/A</v>
      </c>
      <c r="I316" s="16" t="e">
        <f>'Heat Map Export'!I315 - $I$6</f>
        <v>#N/A</v>
      </c>
      <c r="J316" s="16" t="e">
        <f>'Heat Map Export'!J315 - $J$6</f>
        <v>#N/A</v>
      </c>
      <c r="K316" s="16" t="e">
        <f>'Heat Map Export'!K315 - $K$6</f>
        <v>#N/A</v>
      </c>
      <c r="L316" s="16" t="e">
        <f>'Heat Map Export'!L315 - $L$6</f>
        <v>#N/A</v>
      </c>
      <c r="M316" s="16" t="e">
        <f>'Heat Map Export'!M315 - $M$6</f>
        <v>#N/A</v>
      </c>
      <c r="N316" s="16" t="e">
        <f>'Heat Map Export'!N315 - $N$6</f>
        <v>#N/A</v>
      </c>
      <c r="O316" s="16" t="e">
        <f>'Heat Map Export'!O315 - $O$6</f>
        <v>#N/A</v>
      </c>
      <c r="P316" s="16" t="e">
        <f>'Heat Map Export'!P315 - $P$6</f>
        <v>#N/A</v>
      </c>
      <c r="Q316" s="16" t="e">
        <f>'Heat Map Export'!Q315 - $Q$6</f>
        <v>#N/A</v>
      </c>
      <c r="R316" s="16" t="e">
        <f>'Heat Map Export'!R315 - $R$6</f>
        <v>#N/A</v>
      </c>
      <c r="S316" s="16" t="e">
        <f>'Heat Map Export'!S315 - $S$6</f>
        <v>#N/A</v>
      </c>
      <c r="T316" s="16" t="e">
        <f>'Heat Map Export'!T315 - $T$6</f>
        <v>#N/A</v>
      </c>
      <c r="U316" s="16" t="e">
        <f>'Heat Map Export'!U315 - $U$6</f>
        <v>#N/A</v>
      </c>
      <c r="V316" s="16" t="e">
        <f>'Heat Map Export'!V315 - $V$6</f>
        <v>#N/A</v>
      </c>
      <c r="W316" s="16" t="e">
        <f>'Heat Map Export'!W315 - $W$6</f>
        <v>#N/A</v>
      </c>
      <c r="X316" s="16" t="e">
        <f>'Heat Map Export'!X315 - $X$6</f>
        <v>#N/A</v>
      </c>
      <c r="Y316" s="16" t="e">
        <f>'Heat Map Export'!Y315 - $Y$6</f>
        <v>#N/A</v>
      </c>
      <c r="Z316" s="16" t="e">
        <f>'Heat Map Export'!Z315 - $Z$6</f>
        <v>#N/A</v>
      </c>
      <c r="AA316" s="16" t="e">
        <f>'Heat Map Export'!AA315 - $AA$6</f>
        <v>#N/A</v>
      </c>
      <c r="AB316" s="16" t="e">
        <f>'Heat Map Export'!AB315 - $AB$6</f>
        <v>#N/A</v>
      </c>
      <c r="AC316" s="16" t="e">
        <f>'Heat Map Export'!AC315 - $AC$6</f>
        <v>#N/A</v>
      </c>
      <c r="AD316" s="16" t="e">
        <f>'Heat Map Export'!AD315 - $AD$6</f>
        <v>#N/A</v>
      </c>
    </row>
    <row r="317" spans="1:30" s="19" customFormat="1" ht="14.5" x14ac:dyDescent="0.35">
      <c r="A317" s="27">
        <f>'Heat Map Export'!A316</f>
        <v>0</v>
      </c>
      <c r="B317" s="28">
        <f>'Heat Map Export'!B316</f>
        <v>0</v>
      </c>
      <c r="C317" s="16" t="e">
        <f>'Heat Map Export'!C316 - $C$6</f>
        <v>#N/A</v>
      </c>
      <c r="D317" s="16" t="e">
        <f>'Heat Map Export'!D316 - $D$6</f>
        <v>#N/A</v>
      </c>
      <c r="E317" s="16" t="e">
        <f>'Heat Map Export'!E316 - $E$6</f>
        <v>#N/A</v>
      </c>
      <c r="F317" s="16" t="e">
        <f>'Heat Map Export'!F316 - $F$6</f>
        <v>#N/A</v>
      </c>
      <c r="G317" s="16" t="e">
        <f>'Heat Map Export'!G316 - $G$6</f>
        <v>#N/A</v>
      </c>
      <c r="H317" s="16" t="e">
        <f>'Heat Map Export'!H316 - $H$6</f>
        <v>#N/A</v>
      </c>
      <c r="I317" s="16" t="e">
        <f>'Heat Map Export'!I316 -$I$6</f>
        <v>#N/A</v>
      </c>
      <c r="J317" s="16" t="e">
        <f>'Heat Map Export'!J316 - $J$6</f>
        <v>#N/A</v>
      </c>
      <c r="K317" s="16" t="e">
        <f>'Heat Map Export'!K316-$K$6</f>
        <v>#N/A</v>
      </c>
      <c r="L317" s="16" t="e">
        <f>'Heat Map Export'!L316 - $L$6</f>
        <v>#N/A</v>
      </c>
      <c r="M317" s="16" t="e">
        <f>'Heat Map Export'!M316 - $M$6</f>
        <v>#N/A</v>
      </c>
      <c r="N317" s="16" t="e">
        <f>'Heat Map Export'!N316 - $N$6</f>
        <v>#N/A</v>
      </c>
      <c r="O317" s="16" t="e">
        <f>'Heat Map Export'!O316 - $O$6</f>
        <v>#N/A</v>
      </c>
      <c r="P317" s="16" t="e">
        <f>'Heat Map Export'!P316 - $P$6</f>
        <v>#N/A</v>
      </c>
      <c r="Q317" s="16" t="e">
        <f>'Heat Map Export'!Q316 - $Q$6</f>
        <v>#N/A</v>
      </c>
      <c r="R317" s="16" t="e">
        <f>'Heat Map Export'!R316 - $R$6</f>
        <v>#N/A</v>
      </c>
      <c r="S317" s="16" t="e">
        <f>'Heat Map Export'!S316 - $S$6</f>
        <v>#N/A</v>
      </c>
      <c r="T317" s="16" t="e">
        <f>'Heat Map Export'!T316 - $T$6</f>
        <v>#N/A</v>
      </c>
      <c r="U317" s="16" t="e">
        <f>'Heat Map Export'!U316 - $U$6</f>
        <v>#N/A</v>
      </c>
      <c r="V317" s="16" t="e">
        <f>'Heat Map Export'!V316 - $V$6</f>
        <v>#N/A</v>
      </c>
      <c r="W317" s="16" t="e">
        <f>'Heat Map Export'!W316 - $W$6</f>
        <v>#N/A</v>
      </c>
      <c r="X317" s="16" t="e">
        <f>'Heat Map Export'!X316 - $X$6</f>
        <v>#N/A</v>
      </c>
      <c r="Y317" s="16" t="e">
        <f>'Heat Map Export'!Y316 - $Y$6</f>
        <v>#N/A</v>
      </c>
      <c r="Z317" s="16" t="e">
        <f>'Heat Map Export'!Z316-$Z$6</f>
        <v>#N/A</v>
      </c>
      <c r="AA317" s="16" t="e">
        <f>'Heat Map Export'!AA316 - $AA$6</f>
        <v>#N/A</v>
      </c>
      <c r="AB317" s="16" t="e">
        <f>'Heat Map Export'!AB316-$AB$6</f>
        <v>#N/A</v>
      </c>
      <c r="AC317" s="16" t="e">
        <f>'Heat Map Export'!AC316 - $AC$6</f>
        <v>#N/A</v>
      </c>
      <c r="AD317" s="16" t="e">
        <f>'Heat Map Export'!AD316 - $AD$6</f>
        <v>#N/A</v>
      </c>
    </row>
    <row r="318" spans="1:30" s="19" customFormat="1" ht="14.5" x14ac:dyDescent="0.35">
      <c r="A318" s="27">
        <f>'Heat Map Export'!A317</f>
        <v>0</v>
      </c>
      <c r="B318" s="28">
        <f>'Heat Map Export'!B317</f>
        <v>0</v>
      </c>
      <c r="C318" s="16" t="e">
        <f>'Heat Map Export'!C317 - $C$6</f>
        <v>#N/A</v>
      </c>
      <c r="D318" s="16" t="e">
        <f>'Heat Map Export'!D317 - $D$6</f>
        <v>#N/A</v>
      </c>
      <c r="E318" s="16" t="e">
        <f>'Heat Map Export'!E317 - $E$6</f>
        <v>#N/A</v>
      </c>
      <c r="F318" s="16" t="e">
        <f>'Heat Map Export'!F317 - $F$6</f>
        <v>#N/A</v>
      </c>
      <c r="G318" s="16" t="e">
        <f>'Heat Map Export'!G317 - $G$6</f>
        <v>#N/A</v>
      </c>
      <c r="H318" s="16" t="e">
        <f>'Heat Map Export'!H317 - $H$6</f>
        <v>#N/A</v>
      </c>
      <c r="I318" s="16" t="e">
        <f>'Heat Map Export'!I317 - $I$6</f>
        <v>#N/A</v>
      </c>
      <c r="J318" s="16" t="e">
        <f>'Heat Map Export'!J317 - $J$6</f>
        <v>#N/A</v>
      </c>
      <c r="K318" s="16" t="e">
        <f>'Heat Map Export'!K317 - $K$6</f>
        <v>#N/A</v>
      </c>
      <c r="L318" s="16" t="e">
        <f>'Heat Map Export'!L317 - $L$6</f>
        <v>#N/A</v>
      </c>
      <c r="M318" s="16" t="e">
        <f>'Heat Map Export'!M317 - $M$6</f>
        <v>#N/A</v>
      </c>
      <c r="N318" s="16" t="e">
        <f>'Heat Map Export'!N317 - $N$6</f>
        <v>#N/A</v>
      </c>
      <c r="O318" s="16" t="e">
        <f>'Heat Map Export'!O317 - $O$6</f>
        <v>#N/A</v>
      </c>
      <c r="P318" s="16" t="e">
        <f>'Heat Map Export'!P317 - $P$6</f>
        <v>#N/A</v>
      </c>
      <c r="Q318" s="16" t="e">
        <f>'Heat Map Export'!Q317 - $Q$6</f>
        <v>#N/A</v>
      </c>
      <c r="R318" s="16" t="e">
        <f>'Heat Map Export'!R317 - $R$6</f>
        <v>#N/A</v>
      </c>
      <c r="S318" s="16" t="e">
        <f>'Heat Map Export'!S317 - $S$6</f>
        <v>#N/A</v>
      </c>
      <c r="T318" s="16" t="e">
        <f>'Heat Map Export'!T317 - $T$6</f>
        <v>#N/A</v>
      </c>
      <c r="U318" s="16" t="e">
        <f>'Heat Map Export'!U317 - $U$6</f>
        <v>#N/A</v>
      </c>
      <c r="V318" s="16" t="e">
        <f>'Heat Map Export'!V317 - $V$6</f>
        <v>#N/A</v>
      </c>
      <c r="W318" s="16" t="e">
        <f>'Heat Map Export'!W317 - $W$6</f>
        <v>#N/A</v>
      </c>
      <c r="X318" s="16" t="e">
        <f>'Heat Map Export'!X317 - $X$6</f>
        <v>#N/A</v>
      </c>
      <c r="Y318" s="16" t="e">
        <f>'Heat Map Export'!Y317 - $Y$6</f>
        <v>#N/A</v>
      </c>
      <c r="Z318" s="16" t="e">
        <f>'Heat Map Export'!Z317 - $Z$6</f>
        <v>#N/A</v>
      </c>
      <c r="AA318" s="16" t="e">
        <f>'Heat Map Export'!AA317 - $AA$6</f>
        <v>#N/A</v>
      </c>
      <c r="AB318" s="16" t="e">
        <f>'Heat Map Export'!AB317 - $AB$6</f>
        <v>#N/A</v>
      </c>
      <c r="AC318" s="16" t="e">
        <f>'Heat Map Export'!AC317 - $AC$6</f>
        <v>#N/A</v>
      </c>
      <c r="AD318" s="16" t="e">
        <f>'Heat Map Export'!AD317 - $AD$6</f>
        <v>#N/A</v>
      </c>
    </row>
    <row r="319" spans="1:30" s="19" customFormat="1" ht="14.5" x14ac:dyDescent="0.35">
      <c r="A319" s="27">
        <f>'Heat Map Export'!A318</f>
        <v>0</v>
      </c>
      <c r="B319" s="28">
        <f>'Heat Map Export'!B318</f>
        <v>0</v>
      </c>
      <c r="C319" s="16" t="e">
        <f>'Heat Map Export'!C318 - $C$6</f>
        <v>#N/A</v>
      </c>
      <c r="D319" s="16" t="e">
        <f>'Heat Map Export'!D318 - $D$6</f>
        <v>#N/A</v>
      </c>
      <c r="E319" s="16" t="e">
        <f>'Heat Map Export'!E318 - $E$6</f>
        <v>#N/A</v>
      </c>
      <c r="F319" s="16" t="e">
        <f>'Heat Map Export'!F318 - $F$6</f>
        <v>#N/A</v>
      </c>
      <c r="G319" s="16" t="e">
        <f>'Heat Map Export'!G318 - $G$6</f>
        <v>#N/A</v>
      </c>
      <c r="H319" s="16" t="e">
        <f>'Heat Map Export'!H318 - $H$6</f>
        <v>#N/A</v>
      </c>
      <c r="I319" s="16" t="e">
        <f>'Heat Map Export'!I318 -$I$6</f>
        <v>#N/A</v>
      </c>
      <c r="J319" s="16" t="e">
        <f>'Heat Map Export'!J318 - $J$6</f>
        <v>#N/A</v>
      </c>
      <c r="K319" s="16" t="e">
        <f>'Heat Map Export'!K318-$K$6</f>
        <v>#N/A</v>
      </c>
      <c r="L319" s="16" t="e">
        <f>'Heat Map Export'!L318 - $L$6</f>
        <v>#N/A</v>
      </c>
      <c r="M319" s="16" t="e">
        <f>'Heat Map Export'!M318 - $M$6</f>
        <v>#N/A</v>
      </c>
      <c r="N319" s="16" t="e">
        <f>'Heat Map Export'!N318 - $N$6</f>
        <v>#N/A</v>
      </c>
      <c r="O319" s="16" t="e">
        <f>'Heat Map Export'!O318 - $O$6</f>
        <v>#N/A</v>
      </c>
      <c r="P319" s="16" t="e">
        <f>'Heat Map Export'!P318 - $P$6</f>
        <v>#N/A</v>
      </c>
      <c r="Q319" s="16" t="e">
        <f>'Heat Map Export'!Q318 - $Q$6</f>
        <v>#N/A</v>
      </c>
      <c r="R319" s="16" t="e">
        <f>'Heat Map Export'!R318 - $R$6</f>
        <v>#N/A</v>
      </c>
      <c r="S319" s="16" t="e">
        <f>'Heat Map Export'!S318 - $S$6</f>
        <v>#N/A</v>
      </c>
      <c r="T319" s="16" t="e">
        <f>'Heat Map Export'!T318 - $T$6</f>
        <v>#N/A</v>
      </c>
      <c r="U319" s="16" t="e">
        <f>'Heat Map Export'!U318 - $U$6</f>
        <v>#N/A</v>
      </c>
      <c r="V319" s="16" t="e">
        <f>'Heat Map Export'!V318 - $V$6</f>
        <v>#N/A</v>
      </c>
      <c r="W319" s="16" t="e">
        <f>'Heat Map Export'!W318 - $W$6</f>
        <v>#N/A</v>
      </c>
      <c r="X319" s="16" t="e">
        <f>'Heat Map Export'!X318 - $X$6</f>
        <v>#N/A</v>
      </c>
      <c r="Y319" s="16" t="e">
        <f>'Heat Map Export'!Y318 - $Y$6</f>
        <v>#N/A</v>
      </c>
      <c r="Z319" s="16" t="e">
        <f>'Heat Map Export'!Z318-$Z$6</f>
        <v>#N/A</v>
      </c>
      <c r="AA319" s="16" t="e">
        <f>'Heat Map Export'!AA318 - $AA$6</f>
        <v>#N/A</v>
      </c>
      <c r="AB319" s="16" t="e">
        <f>'Heat Map Export'!AB318-$AB$6</f>
        <v>#N/A</v>
      </c>
      <c r="AC319" s="16" t="e">
        <f>'Heat Map Export'!AC318 - $AC$6</f>
        <v>#N/A</v>
      </c>
      <c r="AD319" s="16" t="e">
        <f>'Heat Map Export'!AD318 - $AD$6</f>
        <v>#N/A</v>
      </c>
    </row>
    <row r="320" spans="1:30" s="19" customFormat="1" ht="14.5" x14ac:dyDescent="0.35">
      <c r="A320" s="27">
        <f>'Heat Map Export'!A319</f>
        <v>0</v>
      </c>
      <c r="B320" s="28">
        <f>'Heat Map Export'!B319</f>
        <v>0</v>
      </c>
      <c r="C320" s="16" t="e">
        <f>'Heat Map Export'!C319 - $C$6</f>
        <v>#N/A</v>
      </c>
      <c r="D320" s="16" t="e">
        <f>'Heat Map Export'!D319 - $D$6</f>
        <v>#N/A</v>
      </c>
      <c r="E320" s="16" t="e">
        <f>'Heat Map Export'!E319 - $E$6</f>
        <v>#N/A</v>
      </c>
      <c r="F320" s="16" t="e">
        <f>'Heat Map Export'!F319 - $F$6</f>
        <v>#N/A</v>
      </c>
      <c r="G320" s="16" t="e">
        <f>'Heat Map Export'!G319 - $G$6</f>
        <v>#N/A</v>
      </c>
      <c r="H320" s="16" t="e">
        <f>'Heat Map Export'!H319 - $H$6</f>
        <v>#N/A</v>
      </c>
      <c r="I320" s="16" t="e">
        <f>'Heat Map Export'!I319 - $I$6</f>
        <v>#N/A</v>
      </c>
      <c r="J320" s="16" t="e">
        <f>'Heat Map Export'!J319 - $J$6</f>
        <v>#N/A</v>
      </c>
      <c r="K320" s="16" t="e">
        <f>'Heat Map Export'!K319 - $K$6</f>
        <v>#N/A</v>
      </c>
      <c r="L320" s="16" t="e">
        <f>'Heat Map Export'!L319 - $L$6</f>
        <v>#N/A</v>
      </c>
      <c r="M320" s="16" t="e">
        <f>'Heat Map Export'!M319 - $M$6</f>
        <v>#N/A</v>
      </c>
      <c r="N320" s="16" t="e">
        <f>'Heat Map Export'!N319 - $N$6</f>
        <v>#N/A</v>
      </c>
      <c r="O320" s="16" t="e">
        <f>'Heat Map Export'!O319 - $O$6</f>
        <v>#N/A</v>
      </c>
      <c r="P320" s="16" t="e">
        <f>'Heat Map Export'!P319 - $P$6</f>
        <v>#N/A</v>
      </c>
      <c r="Q320" s="16" t="e">
        <f>'Heat Map Export'!Q319 - $Q$6</f>
        <v>#N/A</v>
      </c>
      <c r="R320" s="16" t="e">
        <f>'Heat Map Export'!R319 - $R$6</f>
        <v>#N/A</v>
      </c>
      <c r="S320" s="16" t="e">
        <f>'Heat Map Export'!S319 - $S$6</f>
        <v>#N/A</v>
      </c>
      <c r="T320" s="16" t="e">
        <f>'Heat Map Export'!T319 - $T$6</f>
        <v>#N/A</v>
      </c>
      <c r="U320" s="16" t="e">
        <f>'Heat Map Export'!U319 - $U$6</f>
        <v>#N/A</v>
      </c>
      <c r="V320" s="16" t="e">
        <f>'Heat Map Export'!V319 - $V$6</f>
        <v>#N/A</v>
      </c>
      <c r="W320" s="16" t="e">
        <f>'Heat Map Export'!W319 - $W$6</f>
        <v>#N/A</v>
      </c>
      <c r="X320" s="16" t="e">
        <f>'Heat Map Export'!X319 - $X$6</f>
        <v>#N/A</v>
      </c>
      <c r="Y320" s="16" t="e">
        <f>'Heat Map Export'!Y319 - $Y$6</f>
        <v>#N/A</v>
      </c>
      <c r="Z320" s="16" t="e">
        <f>'Heat Map Export'!Z319 - $Z$6</f>
        <v>#N/A</v>
      </c>
      <c r="AA320" s="16" t="e">
        <f>'Heat Map Export'!AA319 - $AA$6</f>
        <v>#N/A</v>
      </c>
      <c r="AB320" s="16" t="e">
        <f>'Heat Map Export'!AB319 - $AB$6</f>
        <v>#N/A</v>
      </c>
      <c r="AC320" s="16" t="e">
        <f>'Heat Map Export'!AC319 - $AC$6</f>
        <v>#N/A</v>
      </c>
      <c r="AD320" s="16" t="e">
        <f>'Heat Map Export'!AD319 - $AD$6</f>
        <v>#N/A</v>
      </c>
    </row>
    <row r="321" spans="1:30" s="19" customFormat="1" ht="14.5" x14ac:dyDescent="0.35">
      <c r="A321" s="27">
        <f>'Heat Map Export'!A320</f>
        <v>0</v>
      </c>
      <c r="B321" s="28">
        <f>'Heat Map Export'!B320</f>
        <v>0</v>
      </c>
      <c r="C321" s="16" t="e">
        <f>'Heat Map Export'!C320 - $C$6</f>
        <v>#N/A</v>
      </c>
      <c r="D321" s="16" t="e">
        <f>'Heat Map Export'!D320 - $D$6</f>
        <v>#N/A</v>
      </c>
      <c r="E321" s="16" t="e">
        <f>'Heat Map Export'!E320 - $E$6</f>
        <v>#N/A</v>
      </c>
      <c r="F321" s="16" t="e">
        <f>'Heat Map Export'!F320 - $F$6</f>
        <v>#N/A</v>
      </c>
      <c r="G321" s="16" t="e">
        <f>'Heat Map Export'!G320 - $G$6</f>
        <v>#N/A</v>
      </c>
      <c r="H321" s="16" t="e">
        <f>'Heat Map Export'!H320 - $H$6</f>
        <v>#N/A</v>
      </c>
      <c r="I321" s="16" t="e">
        <f>'Heat Map Export'!I320 -$I$6</f>
        <v>#N/A</v>
      </c>
      <c r="J321" s="16" t="e">
        <f>'Heat Map Export'!J320 - $J$6</f>
        <v>#N/A</v>
      </c>
      <c r="K321" s="16" t="e">
        <f>'Heat Map Export'!K320-$K$6</f>
        <v>#N/A</v>
      </c>
      <c r="L321" s="16" t="e">
        <f>'Heat Map Export'!L320 - $L$6</f>
        <v>#N/A</v>
      </c>
      <c r="M321" s="16" t="e">
        <f>'Heat Map Export'!M320 - $M$6</f>
        <v>#N/A</v>
      </c>
      <c r="N321" s="16" t="e">
        <f>'Heat Map Export'!N320 - $N$6</f>
        <v>#N/A</v>
      </c>
      <c r="O321" s="16" t="e">
        <f>'Heat Map Export'!O320 - $O$6</f>
        <v>#N/A</v>
      </c>
      <c r="P321" s="16" t="e">
        <f>'Heat Map Export'!P320 - $P$6</f>
        <v>#N/A</v>
      </c>
      <c r="Q321" s="16" t="e">
        <f>'Heat Map Export'!Q320 - $Q$6</f>
        <v>#N/A</v>
      </c>
      <c r="R321" s="16" t="e">
        <f>'Heat Map Export'!R320 - $R$6</f>
        <v>#N/A</v>
      </c>
      <c r="S321" s="16" t="e">
        <f>'Heat Map Export'!S320 - $S$6</f>
        <v>#N/A</v>
      </c>
      <c r="T321" s="16" t="e">
        <f>'Heat Map Export'!T320 - $T$6</f>
        <v>#N/A</v>
      </c>
      <c r="U321" s="16" t="e">
        <f>'Heat Map Export'!U320 - $U$6</f>
        <v>#N/A</v>
      </c>
      <c r="V321" s="16" t="e">
        <f>'Heat Map Export'!V320 - $V$6</f>
        <v>#N/A</v>
      </c>
      <c r="W321" s="16" t="e">
        <f>'Heat Map Export'!W320 - $W$6</f>
        <v>#N/A</v>
      </c>
      <c r="X321" s="16" t="e">
        <f>'Heat Map Export'!X320 - $X$6</f>
        <v>#N/A</v>
      </c>
      <c r="Y321" s="16" t="e">
        <f>'Heat Map Export'!Y320 - $Y$6</f>
        <v>#N/A</v>
      </c>
      <c r="Z321" s="16" t="e">
        <f>'Heat Map Export'!Z320-$Z$6</f>
        <v>#N/A</v>
      </c>
      <c r="AA321" s="16" t="e">
        <f>'Heat Map Export'!AA320 - $AA$6</f>
        <v>#N/A</v>
      </c>
      <c r="AB321" s="16" t="e">
        <f>'Heat Map Export'!AB320-$AB$6</f>
        <v>#N/A</v>
      </c>
      <c r="AC321" s="16" t="e">
        <f>'Heat Map Export'!AC320 - $AC$6</f>
        <v>#N/A</v>
      </c>
      <c r="AD321" s="16" t="e">
        <f>'Heat Map Export'!AD320 - $AD$6</f>
        <v>#N/A</v>
      </c>
    </row>
    <row r="322" spans="1:30" s="19" customFormat="1" ht="14.5" x14ac:dyDescent="0.35">
      <c r="A322" s="27">
        <f>'Heat Map Export'!A321</f>
        <v>0</v>
      </c>
      <c r="B322" s="28">
        <f>'Heat Map Export'!B321</f>
        <v>0</v>
      </c>
      <c r="C322" s="16" t="e">
        <f>'Heat Map Export'!C321 - $C$6</f>
        <v>#N/A</v>
      </c>
      <c r="D322" s="16" t="e">
        <f>'Heat Map Export'!D321 - $D$6</f>
        <v>#N/A</v>
      </c>
      <c r="E322" s="16" t="e">
        <f>'Heat Map Export'!E321 - $E$6</f>
        <v>#N/A</v>
      </c>
      <c r="F322" s="16" t="e">
        <f>'Heat Map Export'!F321 - $F$6</f>
        <v>#N/A</v>
      </c>
      <c r="G322" s="16" t="e">
        <f>'Heat Map Export'!G321 - $G$6</f>
        <v>#N/A</v>
      </c>
      <c r="H322" s="16" t="e">
        <f>'Heat Map Export'!H321 - $H$6</f>
        <v>#N/A</v>
      </c>
      <c r="I322" s="16" t="e">
        <f>'Heat Map Export'!I321 - $I$6</f>
        <v>#N/A</v>
      </c>
      <c r="J322" s="16" t="e">
        <f>'Heat Map Export'!J321 - $J$6</f>
        <v>#N/A</v>
      </c>
      <c r="K322" s="16" t="e">
        <f>'Heat Map Export'!K321 - $K$6</f>
        <v>#N/A</v>
      </c>
      <c r="L322" s="16" t="e">
        <f>'Heat Map Export'!L321 - $L$6</f>
        <v>#N/A</v>
      </c>
      <c r="M322" s="16" t="e">
        <f>'Heat Map Export'!M321 - $M$6</f>
        <v>#N/A</v>
      </c>
      <c r="N322" s="16" t="e">
        <f>'Heat Map Export'!N321 - $N$6</f>
        <v>#N/A</v>
      </c>
      <c r="O322" s="16" t="e">
        <f>'Heat Map Export'!O321 - $O$6</f>
        <v>#N/A</v>
      </c>
      <c r="P322" s="16" t="e">
        <f>'Heat Map Export'!P321 - $P$6</f>
        <v>#N/A</v>
      </c>
      <c r="Q322" s="16" t="e">
        <f>'Heat Map Export'!Q321 - $Q$6</f>
        <v>#N/A</v>
      </c>
      <c r="R322" s="16" t="e">
        <f>'Heat Map Export'!R321 - $R$6</f>
        <v>#N/A</v>
      </c>
      <c r="S322" s="16" t="e">
        <f>'Heat Map Export'!S321 - $S$6</f>
        <v>#N/A</v>
      </c>
      <c r="T322" s="16" t="e">
        <f>'Heat Map Export'!T321 - $T$6</f>
        <v>#N/A</v>
      </c>
      <c r="U322" s="16" t="e">
        <f>'Heat Map Export'!U321 - $U$6</f>
        <v>#N/A</v>
      </c>
      <c r="V322" s="16" t="e">
        <f>'Heat Map Export'!V321 - $V$6</f>
        <v>#N/A</v>
      </c>
      <c r="W322" s="16" t="e">
        <f>'Heat Map Export'!W321 - $W$6</f>
        <v>#N/A</v>
      </c>
      <c r="X322" s="16" t="e">
        <f>'Heat Map Export'!X321 - $X$6</f>
        <v>#N/A</v>
      </c>
      <c r="Y322" s="16" t="e">
        <f>'Heat Map Export'!Y321 - $Y$6</f>
        <v>#N/A</v>
      </c>
      <c r="Z322" s="16" t="e">
        <f>'Heat Map Export'!Z321 - $Z$6</f>
        <v>#N/A</v>
      </c>
      <c r="AA322" s="16" t="e">
        <f>'Heat Map Export'!AA321 - $AA$6</f>
        <v>#N/A</v>
      </c>
      <c r="AB322" s="16" t="e">
        <f>'Heat Map Export'!AB321 - $AB$6</f>
        <v>#N/A</v>
      </c>
      <c r="AC322" s="16" t="e">
        <f>'Heat Map Export'!AC321 - $AC$6</f>
        <v>#N/A</v>
      </c>
      <c r="AD322" s="16" t="e">
        <f>'Heat Map Export'!AD321 - $AD$6</f>
        <v>#N/A</v>
      </c>
    </row>
    <row r="323" spans="1:30" s="19" customFormat="1" ht="14.5" x14ac:dyDescent="0.35">
      <c r="A323" s="27">
        <f>'Heat Map Export'!A322</f>
        <v>0</v>
      </c>
      <c r="B323" s="28">
        <f>'Heat Map Export'!B322</f>
        <v>0</v>
      </c>
      <c r="C323" s="16" t="e">
        <f>'Heat Map Export'!C322 - $C$6</f>
        <v>#N/A</v>
      </c>
      <c r="D323" s="16" t="e">
        <f>'Heat Map Export'!D322 - $D$6</f>
        <v>#N/A</v>
      </c>
      <c r="E323" s="16" t="e">
        <f>'Heat Map Export'!E322 - $E$6</f>
        <v>#N/A</v>
      </c>
      <c r="F323" s="16" t="e">
        <f>'Heat Map Export'!F322 - $F$6</f>
        <v>#N/A</v>
      </c>
      <c r="G323" s="16" t="e">
        <f>'Heat Map Export'!G322 - $G$6</f>
        <v>#N/A</v>
      </c>
      <c r="H323" s="16" t="e">
        <f>'Heat Map Export'!H322 - $H$6</f>
        <v>#N/A</v>
      </c>
      <c r="I323" s="16" t="e">
        <f>'Heat Map Export'!I322 -$I$6</f>
        <v>#N/A</v>
      </c>
      <c r="J323" s="16" t="e">
        <f>'Heat Map Export'!J322 - $J$6</f>
        <v>#N/A</v>
      </c>
      <c r="K323" s="16" t="e">
        <f>'Heat Map Export'!K322-$K$6</f>
        <v>#N/A</v>
      </c>
      <c r="L323" s="16" t="e">
        <f>'Heat Map Export'!L322 - $L$6</f>
        <v>#N/A</v>
      </c>
      <c r="M323" s="16" t="e">
        <f>'Heat Map Export'!M322 - $M$6</f>
        <v>#N/A</v>
      </c>
      <c r="N323" s="16" t="e">
        <f>'Heat Map Export'!N322 - $N$6</f>
        <v>#N/A</v>
      </c>
      <c r="O323" s="16" t="e">
        <f>'Heat Map Export'!O322 - $O$6</f>
        <v>#N/A</v>
      </c>
      <c r="P323" s="16" t="e">
        <f>'Heat Map Export'!P322 - $P$6</f>
        <v>#N/A</v>
      </c>
      <c r="Q323" s="16" t="e">
        <f>'Heat Map Export'!Q322 - $Q$6</f>
        <v>#N/A</v>
      </c>
      <c r="R323" s="16" t="e">
        <f>'Heat Map Export'!R322 - $R$6</f>
        <v>#N/A</v>
      </c>
      <c r="S323" s="16" t="e">
        <f>'Heat Map Export'!S322 - $S$6</f>
        <v>#N/A</v>
      </c>
      <c r="T323" s="16" t="e">
        <f>'Heat Map Export'!T322 - $T$6</f>
        <v>#N/A</v>
      </c>
      <c r="U323" s="16" t="e">
        <f>'Heat Map Export'!U322 - $U$6</f>
        <v>#N/A</v>
      </c>
      <c r="V323" s="16" t="e">
        <f>'Heat Map Export'!V322 - $V$6</f>
        <v>#N/A</v>
      </c>
      <c r="W323" s="16" t="e">
        <f>'Heat Map Export'!W322 - $W$6</f>
        <v>#N/A</v>
      </c>
      <c r="X323" s="16" t="e">
        <f>'Heat Map Export'!X322 - $X$6</f>
        <v>#N/A</v>
      </c>
      <c r="Y323" s="16" t="e">
        <f>'Heat Map Export'!Y322 - $Y$6</f>
        <v>#N/A</v>
      </c>
      <c r="Z323" s="16" t="e">
        <f>'Heat Map Export'!Z322-$Z$6</f>
        <v>#N/A</v>
      </c>
      <c r="AA323" s="16" t="e">
        <f>'Heat Map Export'!AA322 - $AA$6</f>
        <v>#N/A</v>
      </c>
      <c r="AB323" s="16" t="e">
        <f>'Heat Map Export'!AB322-$AB$6</f>
        <v>#N/A</v>
      </c>
      <c r="AC323" s="16" t="e">
        <f>'Heat Map Export'!AC322 - $AC$6</f>
        <v>#N/A</v>
      </c>
      <c r="AD323" s="16" t="e">
        <f>'Heat Map Export'!AD322 - $AD$6</f>
        <v>#N/A</v>
      </c>
    </row>
    <row r="324" spans="1:30" s="19" customFormat="1" ht="14.5" x14ac:dyDescent="0.35">
      <c r="A324" s="27">
        <f>'Heat Map Export'!A323</f>
        <v>0</v>
      </c>
      <c r="B324" s="28">
        <f>'Heat Map Export'!B323</f>
        <v>0</v>
      </c>
      <c r="C324" s="16" t="e">
        <f>'Heat Map Export'!C323 - $C$6</f>
        <v>#N/A</v>
      </c>
      <c r="D324" s="16" t="e">
        <f>'Heat Map Export'!D323 - $D$6</f>
        <v>#N/A</v>
      </c>
      <c r="E324" s="16" t="e">
        <f>'Heat Map Export'!E323 - $E$6</f>
        <v>#N/A</v>
      </c>
      <c r="F324" s="16" t="e">
        <f>'Heat Map Export'!F323 - $F$6</f>
        <v>#N/A</v>
      </c>
      <c r="G324" s="16" t="e">
        <f>'Heat Map Export'!G323 - $G$6</f>
        <v>#N/A</v>
      </c>
      <c r="H324" s="16" t="e">
        <f>'Heat Map Export'!H323 - $H$6</f>
        <v>#N/A</v>
      </c>
      <c r="I324" s="16" t="e">
        <f>'Heat Map Export'!I323 - $I$6</f>
        <v>#N/A</v>
      </c>
      <c r="J324" s="16" t="e">
        <f>'Heat Map Export'!J323 - $J$6</f>
        <v>#N/A</v>
      </c>
      <c r="K324" s="16" t="e">
        <f>'Heat Map Export'!K323 - $K$6</f>
        <v>#N/A</v>
      </c>
      <c r="L324" s="16" t="e">
        <f>'Heat Map Export'!L323 - $L$6</f>
        <v>#N/A</v>
      </c>
      <c r="M324" s="16" t="e">
        <f>'Heat Map Export'!M323 - $M$6</f>
        <v>#N/A</v>
      </c>
      <c r="N324" s="16" t="e">
        <f>'Heat Map Export'!N323 - $N$6</f>
        <v>#N/A</v>
      </c>
      <c r="O324" s="16" t="e">
        <f>'Heat Map Export'!O323 - $O$6</f>
        <v>#N/A</v>
      </c>
      <c r="P324" s="16" t="e">
        <f>'Heat Map Export'!P323 - $P$6</f>
        <v>#N/A</v>
      </c>
      <c r="Q324" s="16" t="e">
        <f>'Heat Map Export'!Q323 - $Q$6</f>
        <v>#N/A</v>
      </c>
      <c r="R324" s="16" t="e">
        <f>'Heat Map Export'!R323 - $R$6</f>
        <v>#N/A</v>
      </c>
      <c r="S324" s="16" t="e">
        <f>'Heat Map Export'!S323 - $S$6</f>
        <v>#N/A</v>
      </c>
      <c r="T324" s="16" t="e">
        <f>'Heat Map Export'!T323 - $T$6</f>
        <v>#N/A</v>
      </c>
      <c r="U324" s="16" t="e">
        <f>'Heat Map Export'!U323 - $U$6</f>
        <v>#N/A</v>
      </c>
      <c r="V324" s="16" t="e">
        <f>'Heat Map Export'!V323 - $V$6</f>
        <v>#N/A</v>
      </c>
      <c r="W324" s="16" t="e">
        <f>'Heat Map Export'!W323 - $W$6</f>
        <v>#N/A</v>
      </c>
      <c r="X324" s="16" t="e">
        <f>'Heat Map Export'!X323 - $X$6</f>
        <v>#N/A</v>
      </c>
      <c r="Y324" s="16" t="e">
        <f>'Heat Map Export'!Y323 - $Y$6</f>
        <v>#N/A</v>
      </c>
      <c r="Z324" s="16" t="e">
        <f>'Heat Map Export'!Z323 - $Z$6</f>
        <v>#N/A</v>
      </c>
      <c r="AA324" s="16" t="e">
        <f>'Heat Map Export'!AA323 - $AA$6</f>
        <v>#N/A</v>
      </c>
      <c r="AB324" s="16" t="e">
        <f>'Heat Map Export'!AB323 - $AB$6</f>
        <v>#N/A</v>
      </c>
      <c r="AC324" s="16" t="e">
        <f>'Heat Map Export'!AC323 - $AC$6</f>
        <v>#N/A</v>
      </c>
      <c r="AD324" s="16" t="e">
        <f>'Heat Map Export'!AD323 - $AD$6</f>
        <v>#N/A</v>
      </c>
    </row>
    <row r="325" spans="1:30" s="19" customFormat="1" ht="14.5" x14ac:dyDescent="0.35">
      <c r="A325" s="27">
        <f>'Heat Map Export'!A324</f>
        <v>0</v>
      </c>
      <c r="B325" s="28">
        <f>'Heat Map Export'!B324</f>
        <v>0</v>
      </c>
      <c r="C325" s="16" t="e">
        <f>'Heat Map Export'!C324 - $C$6</f>
        <v>#N/A</v>
      </c>
      <c r="D325" s="16" t="e">
        <f>'Heat Map Export'!D324 - $D$6</f>
        <v>#N/A</v>
      </c>
      <c r="E325" s="16" t="e">
        <f>'Heat Map Export'!E324 - $E$6</f>
        <v>#N/A</v>
      </c>
      <c r="F325" s="16" t="e">
        <f>'Heat Map Export'!F324 - $F$6</f>
        <v>#N/A</v>
      </c>
      <c r="G325" s="16" t="e">
        <f>'Heat Map Export'!G324 - $G$6</f>
        <v>#N/A</v>
      </c>
      <c r="H325" s="16" t="e">
        <f>'Heat Map Export'!H324 - $H$6</f>
        <v>#N/A</v>
      </c>
      <c r="I325" s="16" t="e">
        <f>'Heat Map Export'!I324 -$I$6</f>
        <v>#N/A</v>
      </c>
      <c r="J325" s="16" t="e">
        <f>'Heat Map Export'!J324 - $J$6</f>
        <v>#N/A</v>
      </c>
      <c r="K325" s="16" t="e">
        <f>'Heat Map Export'!K324-$K$6</f>
        <v>#N/A</v>
      </c>
      <c r="L325" s="16" t="e">
        <f>'Heat Map Export'!L324 - $L$6</f>
        <v>#N/A</v>
      </c>
      <c r="M325" s="16" t="e">
        <f>'Heat Map Export'!M324 - $M$6</f>
        <v>#N/A</v>
      </c>
      <c r="N325" s="16" t="e">
        <f>'Heat Map Export'!N324 - $N$6</f>
        <v>#N/A</v>
      </c>
      <c r="O325" s="16" t="e">
        <f>'Heat Map Export'!O324 - $O$6</f>
        <v>#N/A</v>
      </c>
      <c r="P325" s="16" t="e">
        <f>'Heat Map Export'!P324 - $P$6</f>
        <v>#N/A</v>
      </c>
      <c r="Q325" s="16" t="e">
        <f>'Heat Map Export'!Q324 - $Q$6</f>
        <v>#N/A</v>
      </c>
      <c r="R325" s="16" t="e">
        <f>'Heat Map Export'!R324 - $R$6</f>
        <v>#N/A</v>
      </c>
      <c r="S325" s="16" t="e">
        <f>'Heat Map Export'!S324 - $S$6</f>
        <v>#N/A</v>
      </c>
      <c r="T325" s="16" t="e">
        <f>'Heat Map Export'!T324 - $T$6</f>
        <v>#N/A</v>
      </c>
      <c r="U325" s="16" t="e">
        <f>'Heat Map Export'!U324 - $U$6</f>
        <v>#N/A</v>
      </c>
      <c r="V325" s="16" t="e">
        <f>'Heat Map Export'!V324 - $V$6</f>
        <v>#N/A</v>
      </c>
      <c r="W325" s="16" t="e">
        <f>'Heat Map Export'!W324 - $W$6</f>
        <v>#N/A</v>
      </c>
      <c r="X325" s="16" t="e">
        <f>'Heat Map Export'!X324 - $X$6</f>
        <v>#N/A</v>
      </c>
      <c r="Y325" s="16" t="e">
        <f>'Heat Map Export'!Y324 - $Y$6</f>
        <v>#N/A</v>
      </c>
      <c r="Z325" s="16" t="e">
        <f>'Heat Map Export'!Z324-$Z$6</f>
        <v>#N/A</v>
      </c>
      <c r="AA325" s="16" t="e">
        <f>'Heat Map Export'!AA324 - $AA$6</f>
        <v>#N/A</v>
      </c>
      <c r="AB325" s="16" t="e">
        <f>'Heat Map Export'!AB324-$AB$6</f>
        <v>#N/A</v>
      </c>
      <c r="AC325" s="16" t="e">
        <f>'Heat Map Export'!AC324 - $AC$6</f>
        <v>#N/A</v>
      </c>
      <c r="AD325" s="16" t="e">
        <f>'Heat Map Export'!AD324 - $AD$6</f>
        <v>#N/A</v>
      </c>
    </row>
    <row r="326" spans="1:30" s="19" customFormat="1" ht="14.5" x14ac:dyDescent="0.35">
      <c r="A326" s="27">
        <f>'Heat Map Export'!A325</f>
        <v>0</v>
      </c>
      <c r="B326" s="28">
        <f>'Heat Map Export'!B325</f>
        <v>0</v>
      </c>
      <c r="C326" s="16" t="e">
        <f>'Heat Map Export'!C325 - $C$6</f>
        <v>#N/A</v>
      </c>
      <c r="D326" s="16" t="e">
        <f>'Heat Map Export'!D325 - $D$6</f>
        <v>#N/A</v>
      </c>
      <c r="E326" s="16" t="e">
        <f>'Heat Map Export'!E325 - $E$6</f>
        <v>#N/A</v>
      </c>
      <c r="F326" s="16" t="e">
        <f>'Heat Map Export'!F325 - $F$6</f>
        <v>#N/A</v>
      </c>
      <c r="G326" s="16" t="e">
        <f>'Heat Map Export'!G325 - $G$6</f>
        <v>#N/A</v>
      </c>
      <c r="H326" s="16" t="e">
        <f>'Heat Map Export'!H325 - $H$6</f>
        <v>#N/A</v>
      </c>
      <c r="I326" s="16" t="e">
        <f>'Heat Map Export'!I325 - $I$6</f>
        <v>#N/A</v>
      </c>
      <c r="J326" s="16" t="e">
        <f>'Heat Map Export'!J325 - $J$6</f>
        <v>#N/A</v>
      </c>
      <c r="K326" s="16" t="e">
        <f>'Heat Map Export'!K325 - $K$6</f>
        <v>#N/A</v>
      </c>
      <c r="L326" s="16" t="e">
        <f>'Heat Map Export'!L325 - $L$6</f>
        <v>#N/A</v>
      </c>
      <c r="M326" s="16" t="e">
        <f>'Heat Map Export'!M325 - $M$6</f>
        <v>#N/A</v>
      </c>
      <c r="N326" s="16" t="e">
        <f>'Heat Map Export'!N325 - $N$6</f>
        <v>#N/A</v>
      </c>
      <c r="O326" s="16" t="e">
        <f>'Heat Map Export'!O325 - $O$6</f>
        <v>#N/A</v>
      </c>
      <c r="P326" s="16" t="e">
        <f>'Heat Map Export'!P325 - $P$6</f>
        <v>#N/A</v>
      </c>
      <c r="Q326" s="16" t="e">
        <f>'Heat Map Export'!Q325 - $Q$6</f>
        <v>#N/A</v>
      </c>
      <c r="R326" s="16" t="e">
        <f>'Heat Map Export'!R325 - $R$6</f>
        <v>#N/A</v>
      </c>
      <c r="S326" s="16" t="e">
        <f>'Heat Map Export'!S325 - $S$6</f>
        <v>#N/A</v>
      </c>
      <c r="T326" s="16" t="e">
        <f>'Heat Map Export'!T325 - $T$6</f>
        <v>#N/A</v>
      </c>
      <c r="U326" s="16" t="e">
        <f>'Heat Map Export'!U325 - $U$6</f>
        <v>#N/A</v>
      </c>
      <c r="V326" s="16" t="e">
        <f>'Heat Map Export'!V325 - $V$6</f>
        <v>#N/A</v>
      </c>
      <c r="W326" s="16" t="e">
        <f>'Heat Map Export'!W325 - $W$6</f>
        <v>#N/A</v>
      </c>
      <c r="X326" s="16" t="e">
        <f>'Heat Map Export'!X325 - $X$6</f>
        <v>#N/A</v>
      </c>
      <c r="Y326" s="16" t="e">
        <f>'Heat Map Export'!Y325 - $Y$6</f>
        <v>#N/A</v>
      </c>
      <c r="Z326" s="16" t="e">
        <f>'Heat Map Export'!Z325 - $Z$6</f>
        <v>#N/A</v>
      </c>
      <c r="AA326" s="16" t="e">
        <f>'Heat Map Export'!AA325 - $AA$6</f>
        <v>#N/A</v>
      </c>
      <c r="AB326" s="16" t="e">
        <f>'Heat Map Export'!AB325 - $AB$6</f>
        <v>#N/A</v>
      </c>
      <c r="AC326" s="16" t="e">
        <f>'Heat Map Export'!AC325 - $AC$6</f>
        <v>#N/A</v>
      </c>
      <c r="AD326" s="16" t="e">
        <f>'Heat Map Export'!AD325 - $AD$6</f>
        <v>#N/A</v>
      </c>
    </row>
    <row r="327" spans="1:30" s="19" customFormat="1" ht="14.5" x14ac:dyDescent="0.35">
      <c r="A327" s="27">
        <f>'Heat Map Export'!A326</f>
        <v>0</v>
      </c>
      <c r="B327" s="28">
        <f>'Heat Map Export'!B326</f>
        <v>0</v>
      </c>
      <c r="C327" s="16" t="e">
        <f>'Heat Map Export'!C326 - $C$6</f>
        <v>#N/A</v>
      </c>
      <c r="D327" s="16" t="e">
        <f>'Heat Map Export'!D326 - $D$6</f>
        <v>#N/A</v>
      </c>
      <c r="E327" s="16" t="e">
        <f>'Heat Map Export'!E326 - $E$6</f>
        <v>#N/A</v>
      </c>
      <c r="F327" s="16" t="e">
        <f>'Heat Map Export'!F326 - $F$6</f>
        <v>#N/A</v>
      </c>
      <c r="G327" s="16" t="e">
        <f>'Heat Map Export'!G326 - $G$6</f>
        <v>#N/A</v>
      </c>
      <c r="H327" s="16" t="e">
        <f>'Heat Map Export'!H326 - $H$6</f>
        <v>#N/A</v>
      </c>
      <c r="I327" s="16" t="e">
        <f>'Heat Map Export'!I326 -$I$6</f>
        <v>#N/A</v>
      </c>
      <c r="J327" s="16" t="e">
        <f>'Heat Map Export'!J326 - $J$6</f>
        <v>#N/A</v>
      </c>
      <c r="K327" s="16" t="e">
        <f>'Heat Map Export'!K326-$K$6</f>
        <v>#N/A</v>
      </c>
      <c r="L327" s="16" t="e">
        <f>'Heat Map Export'!L326 - $L$6</f>
        <v>#N/A</v>
      </c>
      <c r="M327" s="16" t="e">
        <f>'Heat Map Export'!M326 - $M$6</f>
        <v>#N/A</v>
      </c>
      <c r="N327" s="16" t="e">
        <f>'Heat Map Export'!N326 - $N$6</f>
        <v>#N/A</v>
      </c>
      <c r="O327" s="16" t="e">
        <f>'Heat Map Export'!O326 - $O$6</f>
        <v>#N/A</v>
      </c>
      <c r="P327" s="16" t="e">
        <f>'Heat Map Export'!P326 - $P$6</f>
        <v>#N/A</v>
      </c>
      <c r="Q327" s="16" t="e">
        <f>'Heat Map Export'!Q326 - $Q$6</f>
        <v>#N/A</v>
      </c>
      <c r="R327" s="16" t="e">
        <f>'Heat Map Export'!R326 - $R$6</f>
        <v>#N/A</v>
      </c>
      <c r="S327" s="16" t="e">
        <f>'Heat Map Export'!S326 - $S$6</f>
        <v>#N/A</v>
      </c>
      <c r="T327" s="16" t="e">
        <f>'Heat Map Export'!T326 - $T$6</f>
        <v>#N/A</v>
      </c>
      <c r="U327" s="16" t="e">
        <f>'Heat Map Export'!U326 - $U$6</f>
        <v>#N/A</v>
      </c>
      <c r="V327" s="16" t="e">
        <f>'Heat Map Export'!V326 - $V$6</f>
        <v>#N/A</v>
      </c>
      <c r="W327" s="16" t="e">
        <f>'Heat Map Export'!W326 - $W$6</f>
        <v>#N/A</v>
      </c>
      <c r="X327" s="16" t="e">
        <f>'Heat Map Export'!X326 - $X$6</f>
        <v>#N/A</v>
      </c>
      <c r="Y327" s="16" t="e">
        <f>'Heat Map Export'!Y326 - $Y$6</f>
        <v>#N/A</v>
      </c>
      <c r="Z327" s="16" t="e">
        <f>'Heat Map Export'!Z326-$Z$6</f>
        <v>#N/A</v>
      </c>
      <c r="AA327" s="16" t="e">
        <f>'Heat Map Export'!AA326 - $AA$6</f>
        <v>#N/A</v>
      </c>
      <c r="AB327" s="16" t="e">
        <f>'Heat Map Export'!AB326-$AB$6</f>
        <v>#N/A</v>
      </c>
      <c r="AC327" s="16" t="e">
        <f>'Heat Map Export'!AC326 - $AC$6</f>
        <v>#N/A</v>
      </c>
      <c r="AD327" s="16" t="e">
        <f>'Heat Map Export'!AD326 - $AD$6</f>
        <v>#N/A</v>
      </c>
    </row>
    <row r="328" spans="1:30" s="19" customFormat="1" ht="14.5" x14ac:dyDescent="0.35">
      <c r="A328" s="27">
        <f>'Heat Map Export'!A327</f>
        <v>0</v>
      </c>
      <c r="B328" s="28">
        <f>'Heat Map Export'!B327</f>
        <v>0</v>
      </c>
      <c r="C328" s="16" t="e">
        <f>'Heat Map Export'!C327 - $C$6</f>
        <v>#N/A</v>
      </c>
      <c r="D328" s="16" t="e">
        <f>'Heat Map Export'!D327 - $D$6</f>
        <v>#N/A</v>
      </c>
      <c r="E328" s="16" t="e">
        <f>'Heat Map Export'!E327 - $E$6</f>
        <v>#N/A</v>
      </c>
      <c r="F328" s="16" t="e">
        <f>'Heat Map Export'!F327 - $F$6</f>
        <v>#N/A</v>
      </c>
      <c r="G328" s="16" t="e">
        <f>'Heat Map Export'!G327 - $G$6</f>
        <v>#N/A</v>
      </c>
      <c r="H328" s="16" t="e">
        <f>'Heat Map Export'!H327 - $H$6</f>
        <v>#N/A</v>
      </c>
      <c r="I328" s="16" t="e">
        <f>'Heat Map Export'!I327 - $I$6</f>
        <v>#N/A</v>
      </c>
      <c r="J328" s="16" t="e">
        <f>'Heat Map Export'!J327 - $J$6</f>
        <v>#N/A</v>
      </c>
      <c r="K328" s="16" t="e">
        <f>'Heat Map Export'!K327 - $K$6</f>
        <v>#N/A</v>
      </c>
      <c r="L328" s="16" t="e">
        <f>'Heat Map Export'!L327 - $L$6</f>
        <v>#N/A</v>
      </c>
      <c r="M328" s="16" t="e">
        <f>'Heat Map Export'!M327 - $M$6</f>
        <v>#N/A</v>
      </c>
      <c r="N328" s="16" t="e">
        <f>'Heat Map Export'!N327 - $N$6</f>
        <v>#N/A</v>
      </c>
      <c r="O328" s="16" t="e">
        <f>'Heat Map Export'!O327 - $O$6</f>
        <v>#N/A</v>
      </c>
      <c r="P328" s="16" t="e">
        <f>'Heat Map Export'!P327 - $P$6</f>
        <v>#N/A</v>
      </c>
      <c r="Q328" s="16" t="e">
        <f>'Heat Map Export'!Q327 - $Q$6</f>
        <v>#N/A</v>
      </c>
      <c r="R328" s="16" t="e">
        <f>'Heat Map Export'!R327 - $R$6</f>
        <v>#N/A</v>
      </c>
      <c r="S328" s="16" t="e">
        <f>'Heat Map Export'!S327 - $S$6</f>
        <v>#N/A</v>
      </c>
      <c r="T328" s="16" t="e">
        <f>'Heat Map Export'!T327 - $T$6</f>
        <v>#N/A</v>
      </c>
      <c r="U328" s="16" t="e">
        <f>'Heat Map Export'!U327 - $U$6</f>
        <v>#N/A</v>
      </c>
      <c r="V328" s="16" t="e">
        <f>'Heat Map Export'!V327 - $V$6</f>
        <v>#N/A</v>
      </c>
      <c r="W328" s="16" t="e">
        <f>'Heat Map Export'!W327 - $W$6</f>
        <v>#N/A</v>
      </c>
      <c r="X328" s="16" t="e">
        <f>'Heat Map Export'!X327 - $X$6</f>
        <v>#N/A</v>
      </c>
      <c r="Y328" s="16" t="e">
        <f>'Heat Map Export'!Y327 - $Y$6</f>
        <v>#N/A</v>
      </c>
      <c r="Z328" s="16" t="e">
        <f>'Heat Map Export'!Z327 - $Z$6</f>
        <v>#N/A</v>
      </c>
      <c r="AA328" s="16" t="e">
        <f>'Heat Map Export'!AA327 - $AA$6</f>
        <v>#N/A</v>
      </c>
      <c r="AB328" s="16" t="e">
        <f>'Heat Map Export'!AB327 - $AB$6</f>
        <v>#N/A</v>
      </c>
      <c r="AC328" s="16" t="e">
        <f>'Heat Map Export'!AC327 - $AC$6</f>
        <v>#N/A</v>
      </c>
      <c r="AD328" s="16" t="e">
        <f>'Heat Map Export'!AD327 - $AD$6</f>
        <v>#N/A</v>
      </c>
    </row>
    <row r="329" spans="1:30" s="19" customFormat="1" ht="14.5" x14ac:dyDescent="0.35">
      <c r="A329" s="27">
        <f>'Heat Map Export'!A328</f>
        <v>0</v>
      </c>
      <c r="B329" s="28">
        <f>'Heat Map Export'!B328</f>
        <v>0</v>
      </c>
      <c r="C329" s="16" t="e">
        <f>'Heat Map Export'!C328 - $C$6</f>
        <v>#N/A</v>
      </c>
      <c r="D329" s="16" t="e">
        <f>'Heat Map Export'!D328 - $D$6</f>
        <v>#N/A</v>
      </c>
      <c r="E329" s="16" t="e">
        <f>'Heat Map Export'!E328 - $E$6</f>
        <v>#N/A</v>
      </c>
      <c r="F329" s="16" t="e">
        <f>'Heat Map Export'!F328 - $F$6</f>
        <v>#N/A</v>
      </c>
      <c r="G329" s="16" t="e">
        <f>'Heat Map Export'!G328 - $G$6</f>
        <v>#N/A</v>
      </c>
      <c r="H329" s="16" t="e">
        <f>'Heat Map Export'!H328 - $H$6</f>
        <v>#N/A</v>
      </c>
      <c r="I329" s="16" t="e">
        <f>'Heat Map Export'!I328 -$I$6</f>
        <v>#N/A</v>
      </c>
      <c r="J329" s="16" t="e">
        <f>'Heat Map Export'!J328 - $J$6</f>
        <v>#N/A</v>
      </c>
      <c r="K329" s="16" t="e">
        <f>'Heat Map Export'!K328-$K$6</f>
        <v>#N/A</v>
      </c>
      <c r="L329" s="16" t="e">
        <f>'Heat Map Export'!L328 - $L$6</f>
        <v>#N/A</v>
      </c>
      <c r="M329" s="16" t="e">
        <f>'Heat Map Export'!M328 - $M$6</f>
        <v>#N/A</v>
      </c>
      <c r="N329" s="16" t="e">
        <f>'Heat Map Export'!N328 - $N$6</f>
        <v>#N/A</v>
      </c>
      <c r="O329" s="16" t="e">
        <f>'Heat Map Export'!O328 - $O$6</f>
        <v>#N/A</v>
      </c>
      <c r="P329" s="16" t="e">
        <f>'Heat Map Export'!P328 - $P$6</f>
        <v>#N/A</v>
      </c>
      <c r="Q329" s="16" t="e">
        <f>'Heat Map Export'!Q328 - $Q$6</f>
        <v>#N/A</v>
      </c>
      <c r="R329" s="16" t="e">
        <f>'Heat Map Export'!R328 - $R$6</f>
        <v>#N/A</v>
      </c>
      <c r="S329" s="16" t="e">
        <f>'Heat Map Export'!S328 - $S$6</f>
        <v>#N/A</v>
      </c>
      <c r="T329" s="16" t="e">
        <f>'Heat Map Export'!T328 - $T$6</f>
        <v>#N/A</v>
      </c>
      <c r="U329" s="16" t="e">
        <f>'Heat Map Export'!U328 - $U$6</f>
        <v>#N/A</v>
      </c>
      <c r="V329" s="16" t="e">
        <f>'Heat Map Export'!V328 - $V$6</f>
        <v>#N/A</v>
      </c>
      <c r="W329" s="16" t="e">
        <f>'Heat Map Export'!W328 - $W$6</f>
        <v>#N/A</v>
      </c>
      <c r="X329" s="16" t="e">
        <f>'Heat Map Export'!X328 - $X$6</f>
        <v>#N/A</v>
      </c>
      <c r="Y329" s="16" t="e">
        <f>'Heat Map Export'!Y328 - $Y$6</f>
        <v>#N/A</v>
      </c>
      <c r="Z329" s="16" t="e">
        <f>'Heat Map Export'!Z328-$Z$6</f>
        <v>#N/A</v>
      </c>
      <c r="AA329" s="16" t="e">
        <f>'Heat Map Export'!AA328 - $AA$6</f>
        <v>#N/A</v>
      </c>
      <c r="AB329" s="16" t="e">
        <f>'Heat Map Export'!AB328-$AB$6</f>
        <v>#N/A</v>
      </c>
      <c r="AC329" s="16" t="e">
        <f>'Heat Map Export'!AC328 - $AC$6</f>
        <v>#N/A</v>
      </c>
      <c r="AD329" s="16" t="e">
        <f>'Heat Map Export'!AD328 - $AD$6</f>
        <v>#N/A</v>
      </c>
    </row>
    <row r="330" spans="1:30" s="19" customFormat="1" ht="14.5" x14ac:dyDescent="0.35">
      <c r="A330" s="27">
        <f>'Heat Map Export'!A329</f>
        <v>0</v>
      </c>
      <c r="B330" s="28">
        <f>'Heat Map Export'!B329</f>
        <v>0</v>
      </c>
      <c r="C330" s="16" t="e">
        <f>'Heat Map Export'!C329 - $C$6</f>
        <v>#N/A</v>
      </c>
      <c r="D330" s="16" t="e">
        <f>'Heat Map Export'!D329 - $D$6</f>
        <v>#N/A</v>
      </c>
      <c r="E330" s="16" t="e">
        <f>'Heat Map Export'!E329 - $E$6</f>
        <v>#N/A</v>
      </c>
      <c r="F330" s="16" t="e">
        <f>'Heat Map Export'!F329 - $F$6</f>
        <v>#N/A</v>
      </c>
      <c r="G330" s="16" t="e">
        <f>'Heat Map Export'!G329 - $G$6</f>
        <v>#N/A</v>
      </c>
      <c r="H330" s="16" t="e">
        <f>'Heat Map Export'!H329 - $H$6</f>
        <v>#N/A</v>
      </c>
      <c r="I330" s="16" t="e">
        <f>'Heat Map Export'!I329 - $I$6</f>
        <v>#N/A</v>
      </c>
      <c r="J330" s="16" t="e">
        <f>'Heat Map Export'!J329 - $J$6</f>
        <v>#N/A</v>
      </c>
      <c r="K330" s="16" t="e">
        <f>'Heat Map Export'!K329 - $K$6</f>
        <v>#N/A</v>
      </c>
      <c r="L330" s="16" t="e">
        <f>'Heat Map Export'!L329 - $L$6</f>
        <v>#N/A</v>
      </c>
      <c r="M330" s="16" t="e">
        <f>'Heat Map Export'!M329 - $M$6</f>
        <v>#N/A</v>
      </c>
      <c r="N330" s="16" t="e">
        <f>'Heat Map Export'!N329 - $N$6</f>
        <v>#N/A</v>
      </c>
      <c r="O330" s="16" t="e">
        <f>'Heat Map Export'!O329 - $O$6</f>
        <v>#N/A</v>
      </c>
      <c r="P330" s="16" t="e">
        <f>'Heat Map Export'!P329 - $P$6</f>
        <v>#N/A</v>
      </c>
      <c r="Q330" s="16" t="e">
        <f>'Heat Map Export'!Q329 - $Q$6</f>
        <v>#N/A</v>
      </c>
      <c r="R330" s="16" t="e">
        <f>'Heat Map Export'!R329 - $R$6</f>
        <v>#N/A</v>
      </c>
      <c r="S330" s="16" t="e">
        <f>'Heat Map Export'!S329 - $S$6</f>
        <v>#N/A</v>
      </c>
      <c r="T330" s="16" t="e">
        <f>'Heat Map Export'!T329 - $T$6</f>
        <v>#N/A</v>
      </c>
      <c r="U330" s="16" t="e">
        <f>'Heat Map Export'!U329 - $U$6</f>
        <v>#N/A</v>
      </c>
      <c r="V330" s="16" t="e">
        <f>'Heat Map Export'!V329 - $V$6</f>
        <v>#N/A</v>
      </c>
      <c r="W330" s="16" t="e">
        <f>'Heat Map Export'!W329 - $W$6</f>
        <v>#N/A</v>
      </c>
      <c r="X330" s="16" t="e">
        <f>'Heat Map Export'!X329 - $X$6</f>
        <v>#N/A</v>
      </c>
      <c r="Y330" s="16" t="e">
        <f>'Heat Map Export'!Y329 - $Y$6</f>
        <v>#N/A</v>
      </c>
      <c r="Z330" s="16" t="e">
        <f>'Heat Map Export'!Z329 - $Z$6</f>
        <v>#N/A</v>
      </c>
      <c r="AA330" s="16" t="e">
        <f>'Heat Map Export'!AA329 - $AA$6</f>
        <v>#N/A</v>
      </c>
      <c r="AB330" s="16" t="e">
        <f>'Heat Map Export'!AB329 - $AB$6</f>
        <v>#N/A</v>
      </c>
      <c r="AC330" s="16" t="e">
        <f>'Heat Map Export'!AC329 - $AC$6</f>
        <v>#N/A</v>
      </c>
      <c r="AD330" s="16" t="e">
        <f>'Heat Map Export'!AD329 - $AD$6</f>
        <v>#N/A</v>
      </c>
    </row>
    <row r="331" spans="1:30" s="19" customFormat="1" ht="14.5" x14ac:dyDescent="0.35">
      <c r="A331" s="27">
        <f>'Heat Map Export'!A330</f>
        <v>0</v>
      </c>
      <c r="B331" s="28">
        <f>'Heat Map Export'!B330</f>
        <v>0</v>
      </c>
      <c r="C331" s="16" t="e">
        <f>'Heat Map Export'!C330 - $C$6</f>
        <v>#N/A</v>
      </c>
      <c r="D331" s="16" t="e">
        <f>'Heat Map Export'!D330 - $D$6</f>
        <v>#N/A</v>
      </c>
      <c r="E331" s="16" t="e">
        <f>'Heat Map Export'!E330 - $E$6</f>
        <v>#N/A</v>
      </c>
      <c r="F331" s="16" t="e">
        <f>'Heat Map Export'!F330 - $F$6</f>
        <v>#N/A</v>
      </c>
      <c r="G331" s="16" t="e">
        <f>'Heat Map Export'!G330 - $G$6</f>
        <v>#N/A</v>
      </c>
      <c r="H331" s="16" t="e">
        <f>'Heat Map Export'!H330 - $H$6</f>
        <v>#N/A</v>
      </c>
      <c r="I331" s="16" t="e">
        <f>'Heat Map Export'!I330 -$I$6</f>
        <v>#N/A</v>
      </c>
      <c r="J331" s="16" t="e">
        <f>'Heat Map Export'!J330 - $J$6</f>
        <v>#N/A</v>
      </c>
      <c r="K331" s="16" t="e">
        <f>'Heat Map Export'!K330-$K$6</f>
        <v>#N/A</v>
      </c>
      <c r="L331" s="16" t="e">
        <f>'Heat Map Export'!L330 - $L$6</f>
        <v>#N/A</v>
      </c>
      <c r="M331" s="16" t="e">
        <f>'Heat Map Export'!M330 - $M$6</f>
        <v>#N/A</v>
      </c>
      <c r="N331" s="16" t="e">
        <f>'Heat Map Export'!N330 - $N$6</f>
        <v>#N/A</v>
      </c>
      <c r="O331" s="16" t="e">
        <f>'Heat Map Export'!O330 - $O$6</f>
        <v>#N/A</v>
      </c>
      <c r="P331" s="16" t="e">
        <f>'Heat Map Export'!P330 - $P$6</f>
        <v>#N/A</v>
      </c>
      <c r="Q331" s="16" t="e">
        <f>'Heat Map Export'!Q330 - $Q$6</f>
        <v>#N/A</v>
      </c>
      <c r="R331" s="16" t="e">
        <f>'Heat Map Export'!R330 - $R$6</f>
        <v>#N/A</v>
      </c>
      <c r="S331" s="16" t="e">
        <f>'Heat Map Export'!S330 - $S$6</f>
        <v>#N/A</v>
      </c>
      <c r="T331" s="16" t="e">
        <f>'Heat Map Export'!T330 - $T$6</f>
        <v>#N/A</v>
      </c>
      <c r="U331" s="16" t="e">
        <f>'Heat Map Export'!U330 - $U$6</f>
        <v>#N/A</v>
      </c>
      <c r="V331" s="16" t="e">
        <f>'Heat Map Export'!V330 - $V$6</f>
        <v>#N/A</v>
      </c>
      <c r="W331" s="16" t="e">
        <f>'Heat Map Export'!W330 - $W$6</f>
        <v>#N/A</v>
      </c>
      <c r="X331" s="16" t="e">
        <f>'Heat Map Export'!X330 - $X$6</f>
        <v>#N/A</v>
      </c>
      <c r="Y331" s="16" t="e">
        <f>'Heat Map Export'!Y330 - $Y$6</f>
        <v>#N/A</v>
      </c>
      <c r="Z331" s="16" t="e">
        <f>'Heat Map Export'!Z330-$Z$6</f>
        <v>#N/A</v>
      </c>
      <c r="AA331" s="16" t="e">
        <f>'Heat Map Export'!AA330 - $AA$6</f>
        <v>#N/A</v>
      </c>
      <c r="AB331" s="16" t="e">
        <f>'Heat Map Export'!AB330-$AB$6</f>
        <v>#N/A</v>
      </c>
      <c r="AC331" s="16" t="e">
        <f>'Heat Map Export'!AC330 - $AC$6</f>
        <v>#N/A</v>
      </c>
      <c r="AD331" s="16" t="e">
        <f>'Heat Map Export'!AD330 - $AD$6</f>
        <v>#N/A</v>
      </c>
    </row>
    <row r="332" spans="1:30" s="19" customFormat="1" ht="14.5" x14ac:dyDescent="0.35">
      <c r="A332" s="27">
        <f>'Heat Map Export'!A331</f>
        <v>0</v>
      </c>
      <c r="B332" s="28">
        <f>'Heat Map Export'!B331</f>
        <v>0</v>
      </c>
      <c r="C332" s="16" t="e">
        <f>'Heat Map Export'!C331 - $C$6</f>
        <v>#N/A</v>
      </c>
      <c r="D332" s="16" t="e">
        <f>'Heat Map Export'!D331 - $D$6</f>
        <v>#N/A</v>
      </c>
      <c r="E332" s="16" t="e">
        <f>'Heat Map Export'!E331 - $E$6</f>
        <v>#N/A</v>
      </c>
      <c r="F332" s="16" t="e">
        <f>'Heat Map Export'!F331 - $F$6</f>
        <v>#N/A</v>
      </c>
      <c r="G332" s="16" t="e">
        <f>'Heat Map Export'!G331 - $G$6</f>
        <v>#N/A</v>
      </c>
      <c r="H332" s="16" t="e">
        <f>'Heat Map Export'!H331 - $H$6</f>
        <v>#N/A</v>
      </c>
      <c r="I332" s="16" t="e">
        <f>'Heat Map Export'!I331 - $I$6</f>
        <v>#N/A</v>
      </c>
      <c r="J332" s="16" t="e">
        <f>'Heat Map Export'!J331 - $J$6</f>
        <v>#N/A</v>
      </c>
      <c r="K332" s="16" t="e">
        <f>'Heat Map Export'!K331 - $K$6</f>
        <v>#N/A</v>
      </c>
      <c r="L332" s="16" t="e">
        <f>'Heat Map Export'!L331 - $L$6</f>
        <v>#N/A</v>
      </c>
      <c r="M332" s="16" t="e">
        <f>'Heat Map Export'!M331 - $M$6</f>
        <v>#N/A</v>
      </c>
      <c r="N332" s="16" t="e">
        <f>'Heat Map Export'!N331 - $N$6</f>
        <v>#N/A</v>
      </c>
      <c r="O332" s="16" t="e">
        <f>'Heat Map Export'!O331 - $O$6</f>
        <v>#N/A</v>
      </c>
      <c r="P332" s="16" t="e">
        <f>'Heat Map Export'!P331 - $P$6</f>
        <v>#N/A</v>
      </c>
      <c r="Q332" s="16" t="e">
        <f>'Heat Map Export'!Q331 - $Q$6</f>
        <v>#N/A</v>
      </c>
      <c r="R332" s="16" t="e">
        <f>'Heat Map Export'!R331 - $R$6</f>
        <v>#N/A</v>
      </c>
      <c r="S332" s="16" t="e">
        <f>'Heat Map Export'!S331 - $S$6</f>
        <v>#N/A</v>
      </c>
      <c r="T332" s="16" t="e">
        <f>'Heat Map Export'!T331 - $T$6</f>
        <v>#N/A</v>
      </c>
      <c r="U332" s="16" t="e">
        <f>'Heat Map Export'!U331 - $U$6</f>
        <v>#N/A</v>
      </c>
      <c r="V332" s="16" t="e">
        <f>'Heat Map Export'!V331 - $V$6</f>
        <v>#N/A</v>
      </c>
      <c r="W332" s="16" t="e">
        <f>'Heat Map Export'!W331 - $W$6</f>
        <v>#N/A</v>
      </c>
      <c r="X332" s="16" t="e">
        <f>'Heat Map Export'!X331 - $X$6</f>
        <v>#N/A</v>
      </c>
      <c r="Y332" s="16" t="e">
        <f>'Heat Map Export'!Y331 - $Y$6</f>
        <v>#N/A</v>
      </c>
      <c r="Z332" s="16" t="e">
        <f>'Heat Map Export'!Z331 - $Z$6</f>
        <v>#N/A</v>
      </c>
      <c r="AA332" s="16" t="e">
        <f>'Heat Map Export'!AA331 - $AA$6</f>
        <v>#N/A</v>
      </c>
      <c r="AB332" s="16" t="e">
        <f>'Heat Map Export'!AB331 - $AB$6</f>
        <v>#N/A</v>
      </c>
      <c r="AC332" s="16" t="e">
        <f>'Heat Map Export'!AC331 - $AC$6</f>
        <v>#N/A</v>
      </c>
      <c r="AD332" s="16" t="e">
        <f>'Heat Map Export'!AD331 - $AD$6</f>
        <v>#N/A</v>
      </c>
    </row>
    <row r="333" spans="1:30" s="19" customFormat="1" ht="14.5" x14ac:dyDescent="0.35">
      <c r="A333" s="27">
        <f>'Heat Map Export'!A332</f>
        <v>0</v>
      </c>
      <c r="B333" s="28">
        <f>'Heat Map Export'!B332</f>
        <v>0</v>
      </c>
      <c r="C333" s="16" t="e">
        <f>'Heat Map Export'!C332 - $C$6</f>
        <v>#N/A</v>
      </c>
      <c r="D333" s="16" t="e">
        <f>'Heat Map Export'!D332 - $D$6</f>
        <v>#N/A</v>
      </c>
      <c r="E333" s="16" t="e">
        <f>'Heat Map Export'!E332 - $E$6</f>
        <v>#N/A</v>
      </c>
      <c r="F333" s="16" t="e">
        <f>'Heat Map Export'!F332 - $F$6</f>
        <v>#N/A</v>
      </c>
      <c r="G333" s="16" t="e">
        <f>'Heat Map Export'!G332 - $G$6</f>
        <v>#N/A</v>
      </c>
      <c r="H333" s="16" t="e">
        <f>'Heat Map Export'!H332 - $H$6</f>
        <v>#N/A</v>
      </c>
      <c r="I333" s="16" t="e">
        <f>'Heat Map Export'!I332 -$I$6</f>
        <v>#N/A</v>
      </c>
      <c r="J333" s="16" t="e">
        <f>'Heat Map Export'!J332 - $J$6</f>
        <v>#N/A</v>
      </c>
      <c r="K333" s="16" t="e">
        <f>'Heat Map Export'!K332-$K$6</f>
        <v>#N/A</v>
      </c>
      <c r="L333" s="16" t="e">
        <f>'Heat Map Export'!L332 - $L$6</f>
        <v>#N/A</v>
      </c>
      <c r="M333" s="16" t="e">
        <f>'Heat Map Export'!M332 - $M$6</f>
        <v>#N/A</v>
      </c>
      <c r="N333" s="16" t="e">
        <f>'Heat Map Export'!N332 - $N$6</f>
        <v>#N/A</v>
      </c>
      <c r="O333" s="16" t="e">
        <f>'Heat Map Export'!O332 - $O$6</f>
        <v>#N/A</v>
      </c>
      <c r="P333" s="16" t="e">
        <f>'Heat Map Export'!P332 - $P$6</f>
        <v>#N/A</v>
      </c>
      <c r="Q333" s="16" t="e">
        <f>'Heat Map Export'!Q332 - $Q$6</f>
        <v>#N/A</v>
      </c>
      <c r="R333" s="16" t="e">
        <f>'Heat Map Export'!R332 - $R$6</f>
        <v>#N/A</v>
      </c>
      <c r="S333" s="16" t="e">
        <f>'Heat Map Export'!S332 - $S$6</f>
        <v>#N/A</v>
      </c>
      <c r="T333" s="16" t="e">
        <f>'Heat Map Export'!T332 - $T$6</f>
        <v>#N/A</v>
      </c>
      <c r="U333" s="16" t="e">
        <f>'Heat Map Export'!U332 - $U$6</f>
        <v>#N/A</v>
      </c>
      <c r="V333" s="16" t="e">
        <f>'Heat Map Export'!V332 - $V$6</f>
        <v>#N/A</v>
      </c>
      <c r="W333" s="16" t="e">
        <f>'Heat Map Export'!W332 - $W$6</f>
        <v>#N/A</v>
      </c>
      <c r="X333" s="16" t="e">
        <f>'Heat Map Export'!X332 - $X$6</f>
        <v>#N/A</v>
      </c>
      <c r="Y333" s="16" t="e">
        <f>'Heat Map Export'!Y332 - $Y$6</f>
        <v>#N/A</v>
      </c>
      <c r="Z333" s="16" t="e">
        <f>'Heat Map Export'!Z332-$Z$6</f>
        <v>#N/A</v>
      </c>
      <c r="AA333" s="16" t="e">
        <f>'Heat Map Export'!AA332 - $AA$6</f>
        <v>#N/A</v>
      </c>
      <c r="AB333" s="16" t="e">
        <f>'Heat Map Export'!AB332-$AB$6</f>
        <v>#N/A</v>
      </c>
      <c r="AC333" s="16" t="e">
        <f>'Heat Map Export'!AC332 - $AC$6</f>
        <v>#N/A</v>
      </c>
      <c r="AD333" s="16" t="e">
        <f>'Heat Map Export'!AD332 - $AD$6</f>
        <v>#N/A</v>
      </c>
    </row>
    <row r="334" spans="1:30" s="19" customFormat="1" ht="14.5" x14ac:dyDescent="0.35">
      <c r="A334" s="27">
        <f>'Heat Map Export'!A333</f>
        <v>0</v>
      </c>
      <c r="B334" s="28">
        <f>'Heat Map Export'!B333</f>
        <v>0</v>
      </c>
      <c r="C334" s="16" t="e">
        <f>'Heat Map Export'!C333 - $C$6</f>
        <v>#N/A</v>
      </c>
      <c r="D334" s="16" t="e">
        <f>'Heat Map Export'!D333 - $D$6</f>
        <v>#N/A</v>
      </c>
      <c r="E334" s="16" t="e">
        <f>'Heat Map Export'!E333 - $E$6</f>
        <v>#N/A</v>
      </c>
      <c r="F334" s="16" t="e">
        <f>'Heat Map Export'!F333 - $F$6</f>
        <v>#N/A</v>
      </c>
      <c r="G334" s="16" t="e">
        <f>'Heat Map Export'!G333 - $G$6</f>
        <v>#N/A</v>
      </c>
      <c r="H334" s="16" t="e">
        <f>'Heat Map Export'!H333 - $H$6</f>
        <v>#N/A</v>
      </c>
      <c r="I334" s="16" t="e">
        <f>'Heat Map Export'!I333 - $I$6</f>
        <v>#N/A</v>
      </c>
      <c r="J334" s="16" t="e">
        <f>'Heat Map Export'!J333 - $J$6</f>
        <v>#N/A</v>
      </c>
      <c r="K334" s="16" t="e">
        <f>'Heat Map Export'!K333 - $K$6</f>
        <v>#N/A</v>
      </c>
      <c r="L334" s="16" t="e">
        <f>'Heat Map Export'!L333 - $L$6</f>
        <v>#N/A</v>
      </c>
      <c r="M334" s="16" t="e">
        <f>'Heat Map Export'!M333 - $M$6</f>
        <v>#N/A</v>
      </c>
      <c r="N334" s="16" t="e">
        <f>'Heat Map Export'!N333 - $N$6</f>
        <v>#N/A</v>
      </c>
      <c r="O334" s="16" t="e">
        <f>'Heat Map Export'!O333 - $O$6</f>
        <v>#N/A</v>
      </c>
      <c r="P334" s="16" t="e">
        <f>'Heat Map Export'!P333 - $P$6</f>
        <v>#N/A</v>
      </c>
      <c r="Q334" s="16" t="e">
        <f>'Heat Map Export'!Q333 - $Q$6</f>
        <v>#N/A</v>
      </c>
      <c r="R334" s="16" t="e">
        <f>'Heat Map Export'!R333 - $R$6</f>
        <v>#N/A</v>
      </c>
      <c r="S334" s="16" t="e">
        <f>'Heat Map Export'!S333 - $S$6</f>
        <v>#N/A</v>
      </c>
      <c r="T334" s="16" t="e">
        <f>'Heat Map Export'!T333 - $T$6</f>
        <v>#N/A</v>
      </c>
      <c r="U334" s="16" t="e">
        <f>'Heat Map Export'!U333 - $U$6</f>
        <v>#N/A</v>
      </c>
      <c r="V334" s="16" t="e">
        <f>'Heat Map Export'!V333 - $V$6</f>
        <v>#N/A</v>
      </c>
      <c r="W334" s="16" t="e">
        <f>'Heat Map Export'!W333 - $W$6</f>
        <v>#N/A</v>
      </c>
      <c r="X334" s="16" t="e">
        <f>'Heat Map Export'!X333 - $X$6</f>
        <v>#N/A</v>
      </c>
      <c r="Y334" s="16" t="e">
        <f>'Heat Map Export'!Y333 - $Y$6</f>
        <v>#N/A</v>
      </c>
      <c r="Z334" s="16" t="e">
        <f>'Heat Map Export'!Z333 - $Z$6</f>
        <v>#N/A</v>
      </c>
      <c r="AA334" s="16" t="e">
        <f>'Heat Map Export'!AA333 - $AA$6</f>
        <v>#N/A</v>
      </c>
      <c r="AB334" s="16" t="e">
        <f>'Heat Map Export'!AB333 - $AB$6</f>
        <v>#N/A</v>
      </c>
      <c r="AC334" s="16" t="e">
        <f>'Heat Map Export'!AC333 - $AC$6</f>
        <v>#N/A</v>
      </c>
      <c r="AD334" s="16" t="e">
        <f>'Heat Map Export'!AD333 - $AD$6</f>
        <v>#N/A</v>
      </c>
    </row>
    <row r="335" spans="1:30" s="19" customFormat="1" ht="14.5" x14ac:dyDescent="0.35">
      <c r="A335" s="27">
        <f>'Heat Map Export'!A334</f>
        <v>0</v>
      </c>
      <c r="B335" s="28">
        <f>'Heat Map Export'!B334</f>
        <v>0</v>
      </c>
      <c r="C335" s="16" t="e">
        <f>'Heat Map Export'!C334 - $C$6</f>
        <v>#N/A</v>
      </c>
      <c r="D335" s="16" t="e">
        <f>'Heat Map Export'!D334 - $D$6</f>
        <v>#N/A</v>
      </c>
      <c r="E335" s="16" t="e">
        <f>'Heat Map Export'!E334 - $E$6</f>
        <v>#N/A</v>
      </c>
      <c r="F335" s="16" t="e">
        <f>'Heat Map Export'!F334 - $F$6</f>
        <v>#N/A</v>
      </c>
      <c r="G335" s="16" t="e">
        <f>'Heat Map Export'!G334 - $G$6</f>
        <v>#N/A</v>
      </c>
      <c r="H335" s="16" t="e">
        <f>'Heat Map Export'!H334 - $H$6</f>
        <v>#N/A</v>
      </c>
      <c r="I335" s="16" t="e">
        <f>'Heat Map Export'!I334 -$I$6</f>
        <v>#N/A</v>
      </c>
      <c r="J335" s="16" t="e">
        <f>'Heat Map Export'!J334 - $J$6</f>
        <v>#N/A</v>
      </c>
      <c r="K335" s="16" t="e">
        <f>'Heat Map Export'!K334-$K$6</f>
        <v>#N/A</v>
      </c>
      <c r="L335" s="16" t="e">
        <f>'Heat Map Export'!L334 - $L$6</f>
        <v>#N/A</v>
      </c>
      <c r="M335" s="16" t="e">
        <f>'Heat Map Export'!M334 - $M$6</f>
        <v>#N/A</v>
      </c>
      <c r="N335" s="16" t="e">
        <f>'Heat Map Export'!N334 - $N$6</f>
        <v>#N/A</v>
      </c>
      <c r="O335" s="16" t="e">
        <f>'Heat Map Export'!O334 - $O$6</f>
        <v>#N/A</v>
      </c>
      <c r="P335" s="16" t="e">
        <f>'Heat Map Export'!P334 - $P$6</f>
        <v>#N/A</v>
      </c>
      <c r="Q335" s="16" t="e">
        <f>'Heat Map Export'!Q334 - $Q$6</f>
        <v>#N/A</v>
      </c>
      <c r="R335" s="16" t="e">
        <f>'Heat Map Export'!R334 - $R$6</f>
        <v>#N/A</v>
      </c>
      <c r="S335" s="16" t="e">
        <f>'Heat Map Export'!S334 - $S$6</f>
        <v>#N/A</v>
      </c>
      <c r="T335" s="16" t="e">
        <f>'Heat Map Export'!T334 - $T$6</f>
        <v>#N/A</v>
      </c>
      <c r="U335" s="16" t="e">
        <f>'Heat Map Export'!U334 - $U$6</f>
        <v>#N/A</v>
      </c>
      <c r="V335" s="16" t="e">
        <f>'Heat Map Export'!V334 - $V$6</f>
        <v>#N/A</v>
      </c>
      <c r="W335" s="16" t="e">
        <f>'Heat Map Export'!W334 - $W$6</f>
        <v>#N/A</v>
      </c>
      <c r="X335" s="16" t="e">
        <f>'Heat Map Export'!X334 - $X$6</f>
        <v>#N/A</v>
      </c>
      <c r="Y335" s="16" t="e">
        <f>'Heat Map Export'!Y334 - $Y$6</f>
        <v>#N/A</v>
      </c>
      <c r="Z335" s="16" t="e">
        <f>'Heat Map Export'!Z334-$Z$6</f>
        <v>#N/A</v>
      </c>
      <c r="AA335" s="16" t="e">
        <f>'Heat Map Export'!AA334 - $AA$6</f>
        <v>#N/A</v>
      </c>
      <c r="AB335" s="16" t="e">
        <f>'Heat Map Export'!AB334-$AB$6</f>
        <v>#N/A</v>
      </c>
      <c r="AC335" s="16" t="e">
        <f>'Heat Map Export'!AC334 - $AC$6</f>
        <v>#N/A</v>
      </c>
      <c r="AD335" s="16" t="e">
        <f>'Heat Map Export'!AD334 - $AD$6</f>
        <v>#N/A</v>
      </c>
    </row>
    <row r="336" spans="1:30" s="19" customFormat="1" ht="14.5" x14ac:dyDescent="0.35">
      <c r="A336" s="27">
        <f>'Heat Map Export'!A335</f>
        <v>0</v>
      </c>
      <c r="B336" s="28">
        <f>'Heat Map Export'!B335</f>
        <v>0</v>
      </c>
      <c r="C336" s="16" t="e">
        <f>'Heat Map Export'!C335 - $C$6</f>
        <v>#N/A</v>
      </c>
      <c r="D336" s="16" t="e">
        <f>'Heat Map Export'!D335 - $D$6</f>
        <v>#N/A</v>
      </c>
      <c r="E336" s="16" t="e">
        <f>'Heat Map Export'!E335 - $E$6</f>
        <v>#N/A</v>
      </c>
      <c r="F336" s="16" t="e">
        <f>'Heat Map Export'!F335 - $F$6</f>
        <v>#N/A</v>
      </c>
      <c r="G336" s="16" t="e">
        <f>'Heat Map Export'!G335 - $G$6</f>
        <v>#N/A</v>
      </c>
      <c r="H336" s="16" t="e">
        <f>'Heat Map Export'!H335 - $H$6</f>
        <v>#N/A</v>
      </c>
      <c r="I336" s="16" t="e">
        <f>'Heat Map Export'!I335 - $I$6</f>
        <v>#N/A</v>
      </c>
      <c r="J336" s="16" t="e">
        <f>'Heat Map Export'!J335 - $J$6</f>
        <v>#N/A</v>
      </c>
      <c r="K336" s="16" t="e">
        <f>'Heat Map Export'!K335 - $K$6</f>
        <v>#N/A</v>
      </c>
      <c r="L336" s="16" t="e">
        <f>'Heat Map Export'!L335 - $L$6</f>
        <v>#N/A</v>
      </c>
      <c r="M336" s="16" t="e">
        <f>'Heat Map Export'!M335 - $M$6</f>
        <v>#N/A</v>
      </c>
      <c r="N336" s="16" t="e">
        <f>'Heat Map Export'!N335 - $N$6</f>
        <v>#N/A</v>
      </c>
      <c r="O336" s="16" t="e">
        <f>'Heat Map Export'!O335 - $O$6</f>
        <v>#N/A</v>
      </c>
      <c r="P336" s="16" t="e">
        <f>'Heat Map Export'!P335 - $P$6</f>
        <v>#N/A</v>
      </c>
      <c r="Q336" s="16" t="e">
        <f>'Heat Map Export'!Q335 - $Q$6</f>
        <v>#N/A</v>
      </c>
      <c r="R336" s="16" t="e">
        <f>'Heat Map Export'!R335 - $R$6</f>
        <v>#N/A</v>
      </c>
      <c r="S336" s="16" t="e">
        <f>'Heat Map Export'!S335 - $S$6</f>
        <v>#N/A</v>
      </c>
      <c r="T336" s="16" t="e">
        <f>'Heat Map Export'!T335 - $T$6</f>
        <v>#N/A</v>
      </c>
      <c r="U336" s="16" t="e">
        <f>'Heat Map Export'!U335 - $U$6</f>
        <v>#N/A</v>
      </c>
      <c r="V336" s="16" t="e">
        <f>'Heat Map Export'!V335 - $V$6</f>
        <v>#N/A</v>
      </c>
      <c r="W336" s="16" t="e">
        <f>'Heat Map Export'!W335 - $W$6</f>
        <v>#N/A</v>
      </c>
      <c r="X336" s="16" t="e">
        <f>'Heat Map Export'!X335 - $X$6</f>
        <v>#N/A</v>
      </c>
      <c r="Y336" s="16" t="e">
        <f>'Heat Map Export'!Y335 - $Y$6</f>
        <v>#N/A</v>
      </c>
      <c r="Z336" s="16" t="e">
        <f>'Heat Map Export'!Z335 - $Z$6</f>
        <v>#N/A</v>
      </c>
      <c r="AA336" s="16" t="e">
        <f>'Heat Map Export'!AA335 - $AA$6</f>
        <v>#N/A</v>
      </c>
      <c r="AB336" s="16" t="e">
        <f>'Heat Map Export'!AB335 - $AB$6</f>
        <v>#N/A</v>
      </c>
      <c r="AC336" s="16" t="e">
        <f>'Heat Map Export'!AC335 - $AC$6</f>
        <v>#N/A</v>
      </c>
      <c r="AD336" s="16" t="e">
        <f>'Heat Map Export'!AD335 - $AD$6</f>
        <v>#N/A</v>
      </c>
    </row>
    <row r="337" spans="1:30" s="19" customFormat="1" ht="14.5" x14ac:dyDescent="0.35">
      <c r="A337" s="27">
        <f>'Heat Map Export'!A336</f>
        <v>0</v>
      </c>
      <c r="B337" s="28">
        <f>'Heat Map Export'!B336</f>
        <v>0</v>
      </c>
      <c r="C337" s="16" t="e">
        <f>'Heat Map Export'!C336 - $C$6</f>
        <v>#N/A</v>
      </c>
      <c r="D337" s="16" t="e">
        <f>'Heat Map Export'!D336 - $D$6</f>
        <v>#N/A</v>
      </c>
      <c r="E337" s="16" t="e">
        <f>'Heat Map Export'!E336 - $E$6</f>
        <v>#N/A</v>
      </c>
      <c r="F337" s="16" t="e">
        <f>'Heat Map Export'!F336 - $F$6</f>
        <v>#N/A</v>
      </c>
      <c r="G337" s="16" t="e">
        <f>'Heat Map Export'!G336 - $G$6</f>
        <v>#N/A</v>
      </c>
      <c r="H337" s="16" t="e">
        <f>'Heat Map Export'!H336 - $H$6</f>
        <v>#N/A</v>
      </c>
      <c r="I337" s="16" t="e">
        <f>'Heat Map Export'!I336 -$I$6</f>
        <v>#N/A</v>
      </c>
      <c r="J337" s="16" t="e">
        <f>'Heat Map Export'!J336 - $J$6</f>
        <v>#N/A</v>
      </c>
      <c r="K337" s="16" t="e">
        <f>'Heat Map Export'!K336-$K$6</f>
        <v>#N/A</v>
      </c>
      <c r="L337" s="16" t="e">
        <f>'Heat Map Export'!L336 - $L$6</f>
        <v>#N/A</v>
      </c>
      <c r="M337" s="16" t="e">
        <f>'Heat Map Export'!M336 - $M$6</f>
        <v>#N/A</v>
      </c>
      <c r="N337" s="16" t="e">
        <f>'Heat Map Export'!N336 - $N$6</f>
        <v>#N/A</v>
      </c>
      <c r="O337" s="16" t="e">
        <f>'Heat Map Export'!O336 - $O$6</f>
        <v>#N/A</v>
      </c>
      <c r="P337" s="16" t="e">
        <f>'Heat Map Export'!P336 - $P$6</f>
        <v>#N/A</v>
      </c>
      <c r="Q337" s="16" t="e">
        <f>'Heat Map Export'!Q336 - $Q$6</f>
        <v>#N/A</v>
      </c>
      <c r="R337" s="16" t="e">
        <f>'Heat Map Export'!R336 - $R$6</f>
        <v>#N/A</v>
      </c>
      <c r="S337" s="16" t="e">
        <f>'Heat Map Export'!S336 - $S$6</f>
        <v>#N/A</v>
      </c>
      <c r="T337" s="16" t="e">
        <f>'Heat Map Export'!T336 - $T$6</f>
        <v>#N/A</v>
      </c>
      <c r="U337" s="16" t="e">
        <f>'Heat Map Export'!U336 - $U$6</f>
        <v>#N/A</v>
      </c>
      <c r="V337" s="16" t="e">
        <f>'Heat Map Export'!V336 - $V$6</f>
        <v>#N/A</v>
      </c>
      <c r="W337" s="16" t="e">
        <f>'Heat Map Export'!W336 - $W$6</f>
        <v>#N/A</v>
      </c>
      <c r="X337" s="16" t="e">
        <f>'Heat Map Export'!X336 - $X$6</f>
        <v>#N/A</v>
      </c>
      <c r="Y337" s="16" t="e">
        <f>'Heat Map Export'!Y336 - $Y$6</f>
        <v>#N/A</v>
      </c>
      <c r="Z337" s="16" t="e">
        <f>'Heat Map Export'!Z336-$Z$6</f>
        <v>#N/A</v>
      </c>
      <c r="AA337" s="16" t="e">
        <f>'Heat Map Export'!AA336 - $AA$6</f>
        <v>#N/A</v>
      </c>
      <c r="AB337" s="16" t="e">
        <f>'Heat Map Export'!AB336-$AB$6</f>
        <v>#N/A</v>
      </c>
      <c r="AC337" s="16" t="e">
        <f>'Heat Map Export'!AC336 - $AC$6</f>
        <v>#N/A</v>
      </c>
      <c r="AD337" s="16" t="e">
        <f>'Heat Map Export'!AD336 - $AD$6</f>
        <v>#N/A</v>
      </c>
    </row>
    <row r="338" spans="1:30" s="19" customFormat="1" ht="14.5" x14ac:dyDescent="0.35">
      <c r="A338" s="27">
        <f>'Heat Map Export'!A337</f>
        <v>0</v>
      </c>
      <c r="B338" s="28">
        <f>'Heat Map Export'!B337</f>
        <v>0</v>
      </c>
      <c r="C338" s="16" t="e">
        <f>'Heat Map Export'!C337 - $C$6</f>
        <v>#N/A</v>
      </c>
      <c r="D338" s="16" t="e">
        <f>'Heat Map Export'!D337 - $D$6</f>
        <v>#N/A</v>
      </c>
      <c r="E338" s="16" t="e">
        <f>'Heat Map Export'!E337 - $E$6</f>
        <v>#N/A</v>
      </c>
      <c r="F338" s="16" t="e">
        <f>'Heat Map Export'!F337 - $F$6</f>
        <v>#N/A</v>
      </c>
      <c r="G338" s="16" t="e">
        <f>'Heat Map Export'!G337 - $G$6</f>
        <v>#N/A</v>
      </c>
      <c r="H338" s="16" t="e">
        <f>'Heat Map Export'!H337 - $H$6</f>
        <v>#N/A</v>
      </c>
      <c r="I338" s="16" t="e">
        <f>'Heat Map Export'!I337 - $I$6</f>
        <v>#N/A</v>
      </c>
      <c r="J338" s="16" t="e">
        <f>'Heat Map Export'!J337 - $J$6</f>
        <v>#N/A</v>
      </c>
      <c r="K338" s="16" t="e">
        <f>'Heat Map Export'!K337 - $K$6</f>
        <v>#N/A</v>
      </c>
      <c r="L338" s="16" t="e">
        <f>'Heat Map Export'!L337 - $L$6</f>
        <v>#N/A</v>
      </c>
      <c r="M338" s="16" t="e">
        <f>'Heat Map Export'!M337 - $M$6</f>
        <v>#N/A</v>
      </c>
      <c r="N338" s="16" t="e">
        <f>'Heat Map Export'!N337 - $N$6</f>
        <v>#N/A</v>
      </c>
      <c r="O338" s="16" t="e">
        <f>'Heat Map Export'!O337 - $O$6</f>
        <v>#N/A</v>
      </c>
      <c r="P338" s="16" t="e">
        <f>'Heat Map Export'!P337 - $P$6</f>
        <v>#N/A</v>
      </c>
      <c r="Q338" s="16" t="e">
        <f>'Heat Map Export'!Q337 - $Q$6</f>
        <v>#N/A</v>
      </c>
      <c r="R338" s="16" t="e">
        <f>'Heat Map Export'!R337 - $R$6</f>
        <v>#N/A</v>
      </c>
      <c r="S338" s="16" t="e">
        <f>'Heat Map Export'!S337 - $S$6</f>
        <v>#N/A</v>
      </c>
      <c r="T338" s="16" t="e">
        <f>'Heat Map Export'!T337 - $T$6</f>
        <v>#N/A</v>
      </c>
      <c r="U338" s="16" t="e">
        <f>'Heat Map Export'!U337 - $U$6</f>
        <v>#N/A</v>
      </c>
      <c r="V338" s="16" t="e">
        <f>'Heat Map Export'!V337 - $V$6</f>
        <v>#N/A</v>
      </c>
      <c r="W338" s="16" t="e">
        <f>'Heat Map Export'!W337 - $W$6</f>
        <v>#N/A</v>
      </c>
      <c r="X338" s="16" t="e">
        <f>'Heat Map Export'!X337 - $X$6</f>
        <v>#N/A</v>
      </c>
      <c r="Y338" s="16" t="e">
        <f>'Heat Map Export'!Y337 - $Y$6</f>
        <v>#N/A</v>
      </c>
      <c r="Z338" s="16" t="e">
        <f>'Heat Map Export'!Z337 - $Z$6</f>
        <v>#N/A</v>
      </c>
      <c r="AA338" s="16" t="e">
        <f>'Heat Map Export'!AA337 - $AA$6</f>
        <v>#N/A</v>
      </c>
      <c r="AB338" s="16" t="e">
        <f>'Heat Map Export'!AB337 - $AB$6</f>
        <v>#N/A</v>
      </c>
      <c r="AC338" s="16" t="e">
        <f>'Heat Map Export'!AC337 - $AC$6</f>
        <v>#N/A</v>
      </c>
      <c r="AD338" s="16" t="e">
        <f>'Heat Map Export'!AD337 - $AD$6</f>
        <v>#N/A</v>
      </c>
    </row>
    <row r="339" spans="1:30" s="19" customFormat="1" ht="14.5" x14ac:dyDescent="0.35">
      <c r="A339" s="27">
        <f>'Heat Map Export'!A338</f>
        <v>0</v>
      </c>
      <c r="B339" s="28">
        <f>'Heat Map Export'!B338</f>
        <v>0</v>
      </c>
      <c r="C339" s="16" t="e">
        <f>'Heat Map Export'!C338 - $C$6</f>
        <v>#N/A</v>
      </c>
      <c r="D339" s="16" t="e">
        <f>'Heat Map Export'!D338 - $D$6</f>
        <v>#N/A</v>
      </c>
      <c r="E339" s="16" t="e">
        <f>'Heat Map Export'!E338 - $E$6</f>
        <v>#N/A</v>
      </c>
      <c r="F339" s="16" t="e">
        <f>'Heat Map Export'!F338 - $F$6</f>
        <v>#N/A</v>
      </c>
      <c r="G339" s="16" t="e">
        <f>'Heat Map Export'!G338 - $G$6</f>
        <v>#N/A</v>
      </c>
      <c r="H339" s="16" t="e">
        <f>'Heat Map Export'!H338 - $H$6</f>
        <v>#N/A</v>
      </c>
      <c r="I339" s="16" t="e">
        <f>'Heat Map Export'!I338 -$I$6</f>
        <v>#N/A</v>
      </c>
      <c r="J339" s="16" t="e">
        <f>'Heat Map Export'!J338 - $J$6</f>
        <v>#N/A</v>
      </c>
      <c r="K339" s="16" t="e">
        <f>'Heat Map Export'!K338-$K$6</f>
        <v>#N/A</v>
      </c>
      <c r="L339" s="16" t="e">
        <f>'Heat Map Export'!L338 - $L$6</f>
        <v>#N/A</v>
      </c>
      <c r="M339" s="16" t="e">
        <f>'Heat Map Export'!M338 - $M$6</f>
        <v>#N/A</v>
      </c>
      <c r="N339" s="16" t="e">
        <f>'Heat Map Export'!N338 - $N$6</f>
        <v>#N/A</v>
      </c>
      <c r="O339" s="16" t="e">
        <f>'Heat Map Export'!O338 - $O$6</f>
        <v>#N/A</v>
      </c>
      <c r="P339" s="16" t="e">
        <f>'Heat Map Export'!P338 - $P$6</f>
        <v>#N/A</v>
      </c>
      <c r="Q339" s="16" t="e">
        <f>'Heat Map Export'!Q338 - $Q$6</f>
        <v>#N/A</v>
      </c>
      <c r="R339" s="16" t="e">
        <f>'Heat Map Export'!R338 - $R$6</f>
        <v>#N/A</v>
      </c>
      <c r="S339" s="16" t="e">
        <f>'Heat Map Export'!S338 - $S$6</f>
        <v>#N/A</v>
      </c>
      <c r="T339" s="16" t="e">
        <f>'Heat Map Export'!T338 - $T$6</f>
        <v>#N/A</v>
      </c>
      <c r="U339" s="16" t="e">
        <f>'Heat Map Export'!U338 - $U$6</f>
        <v>#N/A</v>
      </c>
      <c r="V339" s="16" t="e">
        <f>'Heat Map Export'!V338 - $V$6</f>
        <v>#N/A</v>
      </c>
      <c r="W339" s="16" t="e">
        <f>'Heat Map Export'!W338 - $W$6</f>
        <v>#N/A</v>
      </c>
      <c r="X339" s="16" t="e">
        <f>'Heat Map Export'!X338 - $X$6</f>
        <v>#N/A</v>
      </c>
      <c r="Y339" s="16" t="e">
        <f>'Heat Map Export'!Y338 - $Y$6</f>
        <v>#N/A</v>
      </c>
      <c r="Z339" s="16" t="e">
        <f>'Heat Map Export'!Z338-$Z$6</f>
        <v>#N/A</v>
      </c>
      <c r="AA339" s="16" t="e">
        <f>'Heat Map Export'!AA338 - $AA$6</f>
        <v>#N/A</v>
      </c>
      <c r="AB339" s="16" t="e">
        <f>'Heat Map Export'!AB338-$AB$6</f>
        <v>#N/A</v>
      </c>
      <c r="AC339" s="16" t="e">
        <f>'Heat Map Export'!AC338 - $AC$6</f>
        <v>#N/A</v>
      </c>
      <c r="AD339" s="16" t="e">
        <f>'Heat Map Export'!AD338 - $AD$6</f>
        <v>#N/A</v>
      </c>
    </row>
    <row r="340" spans="1:30" s="19" customFormat="1" ht="14.5" x14ac:dyDescent="0.35">
      <c r="A340" s="27">
        <f>'Heat Map Export'!A339</f>
        <v>0</v>
      </c>
      <c r="B340" s="28">
        <f>'Heat Map Export'!B339</f>
        <v>0</v>
      </c>
      <c r="C340" s="16" t="e">
        <f>'Heat Map Export'!C339 - $C$6</f>
        <v>#N/A</v>
      </c>
      <c r="D340" s="16" t="e">
        <f>'Heat Map Export'!D339 - $D$6</f>
        <v>#N/A</v>
      </c>
      <c r="E340" s="16" t="e">
        <f>'Heat Map Export'!E339 - $E$6</f>
        <v>#N/A</v>
      </c>
      <c r="F340" s="16" t="e">
        <f>'Heat Map Export'!F339 - $F$6</f>
        <v>#N/A</v>
      </c>
      <c r="G340" s="16" t="e">
        <f>'Heat Map Export'!G339 - $G$6</f>
        <v>#N/A</v>
      </c>
      <c r="H340" s="16" t="e">
        <f>'Heat Map Export'!H339 - $H$6</f>
        <v>#N/A</v>
      </c>
      <c r="I340" s="16" t="e">
        <f>'Heat Map Export'!I339 - $I$6</f>
        <v>#N/A</v>
      </c>
      <c r="J340" s="16" t="e">
        <f>'Heat Map Export'!J339 - $J$6</f>
        <v>#N/A</v>
      </c>
      <c r="K340" s="16" t="e">
        <f>'Heat Map Export'!K339 - $K$6</f>
        <v>#N/A</v>
      </c>
      <c r="L340" s="16" t="e">
        <f>'Heat Map Export'!L339 - $L$6</f>
        <v>#N/A</v>
      </c>
      <c r="M340" s="16" t="e">
        <f>'Heat Map Export'!M339 - $M$6</f>
        <v>#N/A</v>
      </c>
      <c r="N340" s="16" t="e">
        <f>'Heat Map Export'!N339 - $N$6</f>
        <v>#N/A</v>
      </c>
      <c r="O340" s="16" t="e">
        <f>'Heat Map Export'!O339 - $O$6</f>
        <v>#N/A</v>
      </c>
      <c r="P340" s="16" t="e">
        <f>'Heat Map Export'!P339 - $P$6</f>
        <v>#N/A</v>
      </c>
      <c r="Q340" s="16" t="e">
        <f>'Heat Map Export'!Q339 - $Q$6</f>
        <v>#N/A</v>
      </c>
      <c r="R340" s="16" t="e">
        <f>'Heat Map Export'!R339 - $R$6</f>
        <v>#N/A</v>
      </c>
      <c r="S340" s="16" t="e">
        <f>'Heat Map Export'!S339 - $S$6</f>
        <v>#N/A</v>
      </c>
      <c r="T340" s="16" t="e">
        <f>'Heat Map Export'!T339 - $T$6</f>
        <v>#N/A</v>
      </c>
      <c r="U340" s="16" t="e">
        <f>'Heat Map Export'!U339 - $U$6</f>
        <v>#N/A</v>
      </c>
      <c r="V340" s="16" t="e">
        <f>'Heat Map Export'!V339 - $V$6</f>
        <v>#N/A</v>
      </c>
      <c r="W340" s="16" t="e">
        <f>'Heat Map Export'!W339 - $W$6</f>
        <v>#N/A</v>
      </c>
      <c r="X340" s="16" t="e">
        <f>'Heat Map Export'!X339 - $X$6</f>
        <v>#N/A</v>
      </c>
      <c r="Y340" s="16" t="e">
        <f>'Heat Map Export'!Y339 - $Y$6</f>
        <v>#N/A</v>
      </c>
      <c r="Z340" s="16" t="e">
        <f>'Heat Map Export'!Z339 - $Z$6</f>
        <v>#N/A</v>
      </c>
      <c r="AA340" s="16" t="e">
        <f>'Heat Map Export'!AA339 - $AA$6</f>
        <v>#N/A</v>
      </c>
      <c r="AB340" s="16" t="e">
        <f>'Heat Map Export'!AB339 - $AB$6</f>
        <v>#N/A</v>
      </c>
      <c r="AC340" s="16" t="e">
        <f>'Heat Map Export'!AC339 - $AC$6</f>
        <v>#N/A</v>
      </c>
      <c r="AD340" s="16" t="e">
        <f>'Heat Map Export'!AD339 - $AD$6</f>
        <v>#N/A</v>
      </c>
    </row>
    <row r="341" spans="1:30" s="19" customFormat="1" ht="14.5" x14ac:dyDescent="0.35">
      <c r="A341" s="27">
        <f>'Heat Map Export'!A340</f>
        <v>0</v>
      </c>
      <c r="B341" s="28">
        <f>'Heat Map Export'!B340</f>
        <v>0</v>
      </c>
      <c r="C341" s="16" t="e">
        <f>'Heat Map Export'!C340 - $C$6</f>
        <v>#N/A</v>
      </c>
      <c r="D341" s="16" t="e">
        <f>'Heat Map Export'!D340 - $D$6</f>
        <v>#N/A</v>
      </c>
      <c r="E341" s="16" t="e">
        <f>'Heat Map Export'!E340 - $E$6</f>
        <v>#N/A</v>
      </c>
      <c r="F341" s="16" t="e">
        <f>'Heat Map Export'!F340 - $F$6</f>
        <v>#N/A</v>
      </c>
      <c r="G341" s="16" t="e">
        <f>'Heat Map Export'!G340 - $G$6</f>
        <v>#N/A</v>
      </c>
      <c r="H341" s="16" t="e">
        <f>'Heat Map Export'!H340 - $H$6</f>
        <v>#N/A</v>
      </c>
      <c r="I341" s="16" t="e">
        <f>'Heat Map Export'!I340 -$I$6</f>
        <v>#N/A</v>
      </c>
      <c r="J341" s="16" t="e">
        <f>'Heat Map Export'!J340 - $J$6</f>
        <v>#N/A</v>
      </c>
      <c r="K341" s="16" t="e">
        <f>'Heat Map Export'!K340-$K$6</f>
        <v>#N/A</v>
      </c>
      <c r="L341" s="16" t="e">
        <f>'Heat Map Export'!L340 - $L$6</f>
        <v>#N/A</v>
      </c>
      <c r="M341" s="16" t="e">
        <f>'Heat Map Export'!M340 - $M$6</f>
        <v>#N/A</v>
      </c>
      <c r="N341" s="16" t="e">
        <f>'Heat Map Export'!N340 - $N$6</f>
        <v>#N/A</v>
      </c>
      <c r="O341" s="16" t="e">
        <f>'Heat Map Export'!O340 - $O$6</f>
        <v>#N/A</v>
      </c>
      <c r="P341" s="16" t="e">
        <f>'Heat Map Export'!P340 - $P$6</f>
        <v>#N/A</v>
      </c>
      <c r="Q341" s="16" t="e">
        <f>'Heat Map Export'!Q340 - $Q$6</f>
        <v>#N/A</v>
      </c>
      <c r="R341" s="16" t="e">
        <f>'Heat Map Export'!R340 - $R$6</f>
        <v>#N/A</v>
      </c>
      <c r="S341" s="16" t="e">
        <f>'Heat Map Export'!S340 - $S$6</f>
        <v>#N/A</v>
      </c>
      <c r="T341" s="16" t="e">
        <f>'Heat Map Export'!T340 - $T$6</f>
        <v>#N/A</v>
      </c>
      <c r="U341" s="16" t="e">
        <f>'Heat Map Export'!U340 - $U$6</f>
        <v>#N/A</v>
      </c>
      <c r="V341" s="16" t="e">
        <f>'Heat Map Export'!V340 - $V$6</f>
        <v>#N/A</v>
      </c>
      <c r="W341" s="16" t="e">
        <f>'Heat Map Export'!W340 - $W$6</f>
        <v>#N/A</v>
      </c>
      <c r="X341" s="16" t="e">
        <f>'Heat Map Export'!X340 - $X$6</f>
        <v>#N/A</v>
      </c>
      <c r="Y341" s="16" t="e">
        <f>'Heat Map Export'!Y340 - $Y$6</f>
        <v>#N/A</v>
      </c>
      <c r="Z341" s="16" t="e">
        <f>'Heat Map Export'!Z340-$Z$6</f>
        <v>#N/A</v>
      </c>
      <c r="AA341" s="16" t="e">
        <f>'Heat Map Export'!AA340 - $AA$6</f>
        <v>#N/A</v>
      </c>
      <c r="AB341" s="16" t="e">
        <f>'Heat Map Export'!AB340-$AB$6</f>
        <v>#N/A</v>
      </c>
      <c r="AC341" s="16" t="e">
        <f>'Heat Map Export'!AC340 - $AC$6</f>
        <v>#N/A</v>
      </c>
      <c r="AD341" s="16" t="e">
        <f>'Heat Map Export'!AD340 - $AD$6</f>
        <v>#N/A</v>
      </c>
    </row>
    <row r="342" spans="1:30" s="19" customFormat="1" ht="14.5" x14ac:dyDescent="0.35">
      <c r="A342" s="27">
        <f>'Heat Map Export'!A341</f>
        <v>0</v>
      </c>
      <c r="B342" s="28">
        <f>'Heat Map Export'!B341</f>
        <v>0</v>
      </c>
      <c r="C342" s="16" t="e">
        <f>'Heat Map Export'!C341 - $C$6</f>
        <v>#N/A</v>
      </c>
      <c r="D342" s="16" t="e">
        <f>'Heat Map Export'!D341 - $D$6</f>
        <v>#N/A</v>
      </c>
      <c r="E342" s="16" t="e">
        <f>'Heat Map Export'!E341 - $E$6</f>
        <v>#N/A</v>
      </c>
      <c r="F342" s="16" t="e">
        <f>'Heat Map Export'!F341 - $F$6</f>
        <v>#N/A</v>
      </c>
      <c r="G342" s="16" t="e">
        <f>'Heat Map Export'!G341 - $G$6</f>
        <v>#N/A</v>
      </c>
      <c r="H342" s="16" t="e">
        <f>'Heat Map Export'!H341 - $H$6</f>
        <v>#N/A</v>
      </c>
      <c r="I342" s="16" t="e">
        <f>'Heat Map Export'!I341 - $I$6</f>
        <v>#N/A</v>
      </c>
      <c r="J342" s="16" t="e">
        <f>'Heat Map Export'!J341 - $J$6</f>
        <v>#N/A</v>
      </c>
      <c r="K342" s="16" t="e">
        <f>'Heat Map Export'!K341 - $K$6</f>
        <v>#N/A</v>
      </c>
      <c r="L342" s="16" t="e">
        <f>'Heat Map Export'!L341 - $L$6</f>
        <v>#N/A</v>
      </c>
      <c r="M342" s="16" t="e">
        <f>'Heat Map Export'!M341 - $M$6</f>
        <v>#N/A</v>
      </c>
      <c r="N342" s="16" t="e">
        <f>'Heat Map Export'!N341 - $N$6</f>
        <v>#N/A</v>
      </c>
      <c r="O342" s="16" t="e">
        <f>'Heat Map Export'!O341 - $O$6</f>
        <v>#N/A</v>
      </c>
      <c r="P342" s="16" t="e">
        <f>'Heat Map Export'!P341 - $P$6</f>
        <v>#N/A</v>
      </c>
      <c r="Q342" s="16" t="e">
        <f>'Heat Map Export'!Q341 - $Q$6</f>
        <v>#N/A</v>
      </c>
      <c r="R342" s="16" t="e">
        <f>'Heat Map Export'!R341 - $R$6</f>
        <v>#N/A</v>
      </c>
      <c r="S342" s="16" t="e">
        <f>'Heat Map Export'!S341 - $S$6</f>
        <v>#N/A</v>
      </c>
      <c r="T342" s="16" t="e">
        <f>'Heat Map Export'!T341 - $T$6</f>
        <v>#N/A</v>
      </c>
      <c r="U342" s="16" t="e">
        <f>'Heat Map Export'!U341 - $U$6</f>
        <v>#N/A</v>
      </c>
      <c r="V342" s="16" t="e">
        <f>'Heat Map Export'!V341 - $V$6</f>
        <v>#N/A</v>
      </c>
      <c r="W342" s="16" t="e">
        <f>'Heat Map Export'!W341 - $W$6</f>
        <v>#N/A</v>
      </c>
      <c r="X342" s="16" t="e">
        <f>'Heat Map Export'!X341 - $X$6</f>
        <v>#N/A</v>
      </c>
      <c r="Y342" s="16" t="e">
        <f>'Heat Map Export'!Y341 - $Y$6</f>
        <v>#N/A</v>
      </c>
      <c r="Z342" s="16" t="e">
        <f>'Heat Map Export'!Z341 - $Z$6</f>
        <v>#N/A</v>
      </c>
      <c r="AA342" s="16" t="e">
        <f>'Heat Map Export'!AA341 - $AA$6</f>
        <v>#N/A</v>
      </c>
      <c r="AB342" s="16" t="e">
        <f>'Heat Map Export'!AB341 - $AB$6</f>
        <v>#N/A</v>
      </c>
      <c r="AC342" s="16" t="e">
        <f>'Heat Map Export'!AC341 - $AC$6</f>
        <v>#N/A</v>
      </c>
      <c r="AD342" s="16" t="e">
        <f>'Heat Map Export'!AD341 - $AD$6</f>
        <v>#N/A</v>
      </c>
    </row>
    <row r="343" spans="1:30" s="19" customFormat="1" ht="14.5" x14ac:dyDescent="0.35">
      <c r="A343" s="27">
        <f>'Heat Map Export'!A342</f>
        <v>0</v>
      </c>
      <c r="B343" s="28">
        <f>'Heat Map Export'!B342</f>
        <v>0</v>
      </c>
      <c r="C343" s="16" t="e">
        <f>'Heat Map Export'!C342 - $C$6</f>
        <v>#N/A</v>
      </c>
      <c r="D343" s="16" t="e">
        <f>'Heat Map Export'!D342 - $D$6</f>
        <v>#N/A</v>
      </c>
      <c r="E343" s="16" t="e">
        <f>'Heat Map Export'!E342 - $E$6</f>
        <v>#N/A</v>
      </c>
      <c r="F343" s="16" t="e">
        <f>'Heat Map Export'!F342 - $F$6</f>
        <v>#N/A</v>
      </c>
      <c r="G343" s="16" t="e">
        <f>'Heat Map Export'!G342 - $G$6</f>
        <v>#N/A</v>
      </c>
      <c r="H343" s="16" t="e">
        <f>'Heat Map Export'!H342 - $H$6</f>
        <v>#N/A</v>
      </c>
      <c r="I343" s="16" t="e">
        <f>'Heat Map Export'!I342 -$I$6</f>
        <v>#N/A</v>
      </c>
      <c r="J343" s="16" t="e">
        <f>'Heat Map Export'!J342 - $J$6</f>
        <v>#N/A</v>
      </c>
      <c r="K343" s="16" t="e">
        <f>'Heat Map Export'!K342-$K$6</f>
        <v>#N/A</v>
      </c>
      <c r="L343" s="16" t="e">
        <f>'Heat Map Export'!L342 - $L$6</f>
        <v>#N/A</v>
      </c>
      <c r="M343" s="16" t="e">
        <f>'Heat Map Export'!M342 - $M$6</f>
        <v>#N/A</v>
      </c>
      <c r="N343" s="16" t="e">
        <f>'Heat Map Export'!N342 - $N$6</f>
        <v>#N/A</v>
      </c>
      <c r="O343" s="16" t="e">
        <f>'Heat Map Export'!O342 - $O$6</f>
        <v>#N/A</v>
      </c>
      <c r="P343" s="16" t="e">
        <f>'Heat Map Export'!P342 - $P$6</f>
        <v>#N/A</v>
      </c>
      <c r="Q343" s="16" t="e">
        <f>'Heat Map Export'!Q342 - $Q$6</f>
        <v>#N/A</v>
      </c>
      <c r="R343" s="16" t="e">
        <f>'Heat Map Export'!R342 - $R$6</f>
        <v>#N/A</v>
      </c>
      <c r="S343" s="16" t="e">
        <f>'Heat Map Export'!S342 - $S$6</f>
        <v>#N/A</v>
      </c>
      <c r="T343" s="16" t="e">
        <f>'Heat Map Export'!T342 - $T$6</f>
        <v>#N/A</v>
      </c>
      <c r="U343" s="16" t="e">
        <f>'Heat Map Export'!U342 - $U$6</f>
        <v>#N/A</v>
      </c>
      <c r="V343" s="16" t="e">
        <f>'Heat Map Export'!V342 - $V$6</f>
        <v>#N/A</v>
      </c>
      <c r="W343" s="16" t="e">
        <f>'Heat Map Export'!W342 - $W$6</f>
        <v>#N/A</v>
      </c>
      <c r="X343" s="16" t="e">
        <f>'Heat Map Export'!X342 - $X$6</f>
        <v>#N/A</v>
      </c>
      <c r="Y343" s="16" t="e">
        <f>'Heat Map Export'!Y342 - $Y$6</f>
        <v>#N/A</v>
      </c>
      <c r="Z343" s="16" t="e">
        <f>'Heat Map Export'!Z342-$Z$6</f>
        <v>#N/A</v>
      </c>
      <c r="AA343" s="16" t="e">
        <f>'Heat Map Export'!AA342 - $AA$6</f>
        <v>#N/A</v>
      </c>
      <c r="AB343" s="16" t="e">
        <f>'Heat Map Export'!AB342-$AB$6</f>
        <v>#N/A</v>
      </c>
      <c r="AC343" s="16" t="e">
        <f>'Heat Map Export'!AC342 - $AC$6</f>
        <v>#N/A</v>
      </c>
      <c r="AD343" s="16" t="e">
        <f>'Heat Map Export'!AD342 - $AD$6</f>
        <v>#N/A</v>
      </c>
    </row>
    <row r="344" spans="1:30" s="19" customFormat="1" ht="14.5" x14ac:dyDescent="0.35">
      <c r="A344" s="27">
        <f>'Heat Map Export'!A343</f>
        <v>0</v>
      </c>
      <c r="B344" s="28">
        <f>'Heat Map Export'!B343</f>
        <v>0</v>
      </c>
      <c r="C344" s="16" t="e">
        <f>'Heat Map Export'!C343 - $C$6</f>
        <v>#N/A</v>
      </c>
      <c r="D344" s="16" t="e">
        <f>'Heat Map Export'!D343 - $D$6</f>
        <v>#N/A</v>
      </c>
      <c r="E344" s="16" t="e">
        <f>'Heat Map Export'!E343 - $E$6</f>
        <v>#N/A</v>
      </c>
      <c r="F344" s="16" t="e">
        <f>'Heat Map Export'!F343 - $F$6</f>
        <v>#N/A</v>
      </c>
      <c r="G344" s="16" t="e">
        <f>'Heat Map Export'!G343 - $G$6</f>
        <v>#N/A</v>
      </c>
      <c r="H344" s="16" t="e">
        <f>'Heat Map Export'!H343 - $H$6</f>
        <v>#N/A</v>
      </c>
      <c r="I344" s="16" t="e">
        <f>'Heat Map Export'!I343 - $I$6</f>
        <v>#N/A</v>
      </c>
      <c r="J344" s="16" t="e">
        <f>'Heat Map Export'!J343 - $J$6</f>
        <v>#N/A</v>
      </c>
      <c r="K344" s="16" t="e">
        <f>'Heat Map Export'!K343 - $K$6</f>
        <v>#N/A</v>
      </c>
      <c r="L344" s="16" t="e">
        <f>'Heat Map Export'!L343 - $L$6</f>
        <v>#N/A</v>
      </c>
      <c r="M344" s="16" t="e">
        <f>'Heat Map Export'!M343 - $M$6</f>
        <v>#N/A</v>
      </c>
      <c r="N344" s="16" t="e">
        <f>'Heat Map Export'!N343 - $N$6</f>
        <v>#N/A</v>
      </c>
      <c r="O344" s="16" t="e">
        <f>'Heat Map Export'!O343 - $O$6</f>
        <v>#N/A</v>
      </c>
      <c r="P344" s="16" t="e">
        <f>'Heat Map Export'!P343 - $P$6</f>
        <v>#N/A</v>
      </c>
      <c r="Q344" s="16" t="e">
        <f>'Heat Map Export'!Q343 - $Q$6</f>
        <v>#N/A</v>
      </c>
      <c r="R344" s="16" t="e">
        <f>'Heat Map Export'!R343 - $R$6</f>
        <v>#N/A</v>
      </c>
      <c r="S344" s="16" t="e">
        <f>'Heat Map Export'!S343 - $S$6</f>
        <v>#N/A</v>
      </c>
      <c r="T344" s="16" t="e">
        <f>'Heat Map Export'!T343 - $T$6</f>
        <v>#N/A</v>
      </c>
      <c r="U344" s="16" t="e">
        <f>'Heat Map Export'!U343 - $U$6</f>
        <v>#N/A</v>
      </c>
      <c r="V344" s="16" t="e">
        <f>'Heat Map Export'!V343 - $V$6</f>
        <v>#N/A</v>
      </c>
      <c r="W344" s="16" t="e">
        <f>'Heat Map Export'!W343 - $W$6</f>
        <v>#N/A</v>
      </c>
      <c r="X344" s="16" t="e">
        <f>'Heat Map Export'!X343 - $X$6</f>
        <v>#N/A</v>
      </c>
      <c r="Y344" s="16" t="e">
        <f>'Heat Map Export'!Y343 - $Y$6</f>
        <v>#N/A</v>
      </c>
      <c r="Z344" s="16" t="e">
        <f>'Heat Map Export'!Z343 - $Z$6</f>
        <v>#N/A</v>
      </c>
      <c r="AA344" s="16" t="e">
        <f>'Heat Map Export'!AA343 - $AA$6</f>
        <v>#N/A</v>
      </c>
      <c r="AB344" s="16" t="e">
        <f>'Heat Map Export'!AB343 - $AB$6</f>
        <v>#N/A</v>
      </c>
      <c r="AC344" s="16" t="e">
        <f>'Heat Map Export'!AC343 - $AC$6</f>
        <v>#N/A</v>
      </c>
      <c r="AD344" s="16" t="e">
        <f>'Heat Map Export'!AD343 - $AD$6</f>
        <v>#N/A</v>
      </c>
    </row>
    <row r="345" spans="1:30" s="19" customFormat="1" ht="14.5" x14ac:dyDescent="0.35">
      <c r="A345" s="27">
        <f>'Heat Map Export'!A344</f>
        <v>0</v>
      </c>
      <c r="B345" s="28">
        <f>'Heat Map Export'!B344</f>
        <v>0</v>
      </c>
      <c r="C345" s="16" t="e">
        <f>'Heat Map Export'!C344 - $C$6</f>
        <v>#N/A</v>
      </c>
      <c r="D345" s="16" t="e">
        <f>'Heat Map Export'!D344 - $D$6</f>
        <v>#N/A</v>
      </c>
      <c r="E345" s="16" t="e">
        <f>'Heat Map Export'!E344 - $E$6</f>
        <v>#N/A</v>
      </c>
      <c r="F345" s="16" t="e">
        <f>'Heat Map Export'!F344 - $F$6</f>
        <v>#N/A</v>
      </c>
      <c r="G345" s="16" t="e">
        <f>'Heat Map Export'!G344 - $G$6</f>
        <v>#N/A</v>
      </c>
      <c r="H345" s="16" t="e">
        <f>'Heat Map Export'!H344 - $H$6</f>
        <v>#N/A</v>
      </c>
      <c r="I345" s="16" t="e">
        <f>'Heat Map Export'!I344 -$I$6</f>
        <v>#N/A</v>
      </c>
      <c r="J345" s="16" t="e">
        <f>'Heat Map Export'!J344 - $J$6</f>
        <v>#N/A</v>
      </c>
      <c r="K345" s="16" t="e">
        <f>'Heat Map Export'!K344-$K$6</f>
        <v>#N/A</v>
      </c>
      <c r="L345" s="16" t="e">
        <f>'Heat Map Export'!L344 - $L$6</f>
        <v>#N/A</v>
      </c>
      <c r="M345" s="16" t="e">
        <f>'Heat Map Export'!M344 - $M$6</f>
        <v>#N/A</v>
      </c>
      <c r="N345" s="16" t="e">
        <f>'Heat Map Export'!N344 - $N$6</f>
        <v>#N/A</v>
      </c>
      <c r="O345" s="16" t="e">
        <f>'Heat Map Export'!O344 - $O$6</f>
        <v>#N/A</v>
      </c>
      <c r="P345" s="16" t="e">
        <f>'Heat Map Export'!P344 - $P$6</f>
        <v>#N/A</v>
      </c>
      <c r="Q345" s="16" t="e">
        <f>'Heat Map Export'!Q344 - $Q$6</f>
        <v>#N/A</v>
      </c>
      <c r="R345" s="16" t="e">
        <f>'Heat Map Export'!R344 - $R$6</f>
        <v>#N/A</v>
      </c>
      <c r="S345" s="16" t="e">
        <f>'Heat Map Export'!S344 - $S$6</f>
        <v>#N/A</v>
      </c>
      <c r="T345" s="16" t="e">
        <f>'Heat Map Export'!T344 - $T$6</f>
        <v>#N/A</v>
      </c>
      <c r="U345" s="16" t="e">
        <f>'Heat Map Export'!U344 - $U$6</f>
        <v>#N/A</v>
      </c>
      <c r="V345" s="16" t="e">
        <f>'Heat Map Export'!V344 - $V$6</f>
        <v>#N/A</v>
      </c>
      <c r="W345" s="16" t="e">
        <f>'Heat Map Export'!W344 - $W$6</f>
        <v>#N/A</v>
      </c>
      <c r="X345" s="16" t="e">
        <f>'Heat Map Export'!X344 - $X$6</f>
        <v>#N/A</v>
      </c>
      <c r="Y345" s="16" t="e">
        <f>'Heat Map Export'!Y344 - $Y$6</f>
        <v>#N/A</v>
      </c>
      <c r="Z345" s="16" t="e">
        <f>'Heat Map Export'!Z344-$Z$6</f>
        <v>#N/A</v>
      </c>
      <c r="AA345" s="16" t="e">
        <f>'Heat Map Export'!AA344 - $AA$6</f>
        <v>#N/A</v>
      </c>
      <c r="AB345" s="16" t="e">
        <f>'Heat Map Export'!AB344-$AB$6</f>
        <v>#N/A</v>
      </c>
      <c r="AC345" s="16" t="e">
        <f>'Heat Map Export'!AC344 - $AC$6</f>
        <v>#N/A</v>
      </c>
      <c r="AD345" s="16" t="e">
        <f>'Heat Map Export'!AD344 - $AD$6</f>
        <v>#N/A</v>
      </c>
    </row>
    <row r="346" spans="1:30" s="19" customFormat="1" ht="14.5" x14ac:dyDescent="0.35">
      <c r="A346" s="27">
        <f>'Heat Map Export'!A345</f>
        <v>0</v>
      </c>
      <c r="B346" s="28">
        <f>'Heat Map Export'!B345</f>
        <v>0</v>
      </c>
      <c r="C346" s="16" t="e">
        <f>'Heat Map Export'!C345 - $C$6</f>
        <v>#N/A</v>
      </c>
      <c r="D346" s="16" t="e">
        <f>'Heat Map Export'!D345 - $D$6</f>
        <v>#N/A</v>
      </c>
      <c r="E346" s="16" t="e">
        <f>'Heat Map Export'!E345 - $E$6</f>
        <v>#N/A</v>
      </c>
      <c r="F346" s="16" t="e">
        <f>'Heat Map Export'!F345 - $F$6</f>
        <v>#N/A</v>
      </c>
      <c r="G346" s="16" t="e">
        <f>'Heat Map Export'!G345 - $G$6</f>
        <v>#N/A</v>
      </c>
      <c r="H346" s="16" t="e">
        <f>'Heat Map Export'!H345 - $H$6</f>
        <v>#N/A</v>
      </c>
      <c r="I346" s="16" t="e">
        <f>'Heat Map Export'!I345 - $I$6</f>
        <v>#N/A</v>
      </c>
      <c r="J346" s="16" t="e">
        <f>'Heat Map Export'!J345 - $J$6</f>
        <v>#N/A</v>
      </c>
      <c r="K346" s="16" t="e">
        <f>'Heat Map Export'!K345 - $K$6</f>
        <v>#N/A</v>
      </c>
      <c r="L346" s="16" t="e">
        <f>'Heat Map Export'!L345 - $L$6</f>
        <v>#N/A</v>
      </c>
      <c r="M346" s="16" t="e">
        <f>'Heat Map Export'!M345 - $M$6</f>
        <v>#N/A</v>
      </c>
      <c r="N346" s="16" t="e">
        <f>'Heat Map Export'!N345 - $N$6</f>
        <v>#N/A</v>
      </c>
      <c r="O346" s="16" t="e">
        <f>'Heat Map Export'!O345 - $O$6</f>
        <v>#N/A</v>
      </c>
      <c r="P346" s="16" t="e">
        <f>'Heat Map Export'!P345 - $P$6</f>
        <v>#N/A</v>
      </c>
      <c r="Q346" s="16" t="e">
        <f>'Heat Map Export'!Q345 - $Q$6</f>
        <v>#N/A</v>
      </c>
      <c r="R346" s="16" t="e">
        <f>'Heat Map Export'!R345 - $R$6</f>
        <v>#N/A</v>
      </c>
      <c r="S346" s="16" t="e">
        <f>'Heat Map Export'!S345 - $S$6</f>
        <v>#N/A</v>
      </c>
      <c r="T346" s="16" t="e">
        <f>'Heat Map Export'!T345 - $T$6</f>
        <v>#N/A</v>
      </c>
      <c r="U346" s="16" t="e">
        <f>'Heat Map Export'!U345 - $U$6</f>
        <v>#N/A</v>
      </c>
      <c r="V346" s="16" t="e">
        <f>'Heat Map Export'!V345 - $V$6</f>
        <v>#N/A</v>
      </c>
      <c r="W346" s="16" t="e">
        <f>'Heat Map Export'!W345 - $W$6</f>
        <v>#N/A</v>
      </c>
      <c r="X346" s="16" t="e">
        <f>'Heat Map Export'!X345 - $X$6</f>
        <v>#N/A</v>
      </c>
      <c r="Y346" s="16" t="e">
        <f>'Heat Map Export'!Y345 - $Y$6</f>
        <v>#N/A</v>
      </c>
      <c r="Z346" s="16" t="e">
        <f>'Heat Map Export'!Z345 - $Z$6</f>
        <v>#N/A</v>
      </c>
      <c r="AA346" s="16" t="e">
        <f>'Heat Map Export'!AA345 - $AA$6</f>
        <v>#N/A</v>
      </c>
      <c r="AB346" s="16" t="e">
        <f>'Heat Map Export'!AB345 - $AB$6</f>
        <v>#N/A</v>
      </c>
      <c r="AC346" s="16" t="e">
        <f>'Heat Map Export'!AC345 - $AC$6</f>
        <v>#N/A</v>
      </c>
      <c r="AD346" s="16" t="e">
        <f>'Heat Map Export'!AD345 - $AD$6</f>
        <v>#N/A</v>
      </c>
    </row>
    <row r="347" spans="1:30" s="19" customFormat="1" ht="14.5" x14ac:dyDescent="0.35">
      <c r="A347" s="27">
        <f>'Heat Map Export'!A346</f>
        <v>0</v>
      </c>
      <c r="B347" s="28">
        <f>'Heat Map Export'!B346</f>
        <v>0</v>
      </c>
      <c r="C347" s="16" t="e">
        <f>'Heat Map Export'!C346 - $C$6</f>
        <v>#N/A</v>
      </c>
      <c r="D347" s="16" t="e">
        <f>'Heat Map Export'!D346 - $D$6</f>
        <v>#N/A</v>
      </c>
      <c r="E347" s="16" t="e">
        <f>'Heat Map Export'!E346 - $E$6</f>
        <v>#N/A</v>
      </c>
      <c r="F347" s="16" t="e">
        <f>'Heat Map Export'!F346 - $F$6</f>
        <v>#N/A</v>
      </c>
      <c r="G347" s="16" t="e">
        <f>'Heat Map Export'!G346 - $G$6</f>
        <v>#N/A</v>
      </c>
      <c r="H347" s="16" t="e">
        <f>'Heat Map Export'!H346 - $H$6</f>
        <v>#N/A</v>
      </c>
      <c r="I347" s="16" t="e">
        <f>'Heat Map Export'!I346 -$I$6</f>
        <v>#N/A</v>
      </c>
      <c r="J347" s="16" t="e">
        <f>'Heat Map Export'!J346 - $J$6</f>
        <v>#N/A</v>
      </c>
      <c r="K347" s="16" t="e">
        <f>'Heat Map Export'!K346-$K$6</f>
        <v>#N/A</v>
      </c>
      <c r="L347" s="16" t="e">
        <f>'Heat Map Export'!L346 - $L$6</f>
        <v>#N/A</v>
      </c>
      <c r="M347" s="16" t="e">
        <f>'Heat Map Export'!M346 - $M$6</f>
        <v>#N/A</v>
      </c>
      <c r="N347" s="16" t="e">
        <f>'Heat Map Export'!N346 - $N$6</f>
        <v>#N/A</v>
      </c>
      <c r="O347" s="16" t="e">
        <f>'Heat Map Export'!O346 - $O$6</f>
        <v>#N/A</v>
      </c>
      <c r="P347" s="16" t="e">
        <f>'Heat Map Export'!P346 - $P$6</f>
        <v>#N/A</v>
      </c>
      <c r="Q347" s="16" t="e">
        <f>'Heat Map Export'!Q346 - $Q$6</f>
        <v>#N/A</v>
      </c>
      <c r="R347" s="16" t="e">
        <f>'Heat Map Export'!R346 - $R$6</f>
        <v>#N/A</v>
      </c>
      <c r="S347" s="16" t="e">
        <f>'Heat Map Export'!S346 - $S$6</f>
        <v>#N/A</v>
      </c>
      <c r="T347" s="16" t="e">
        <f>'Heat Map Export'!T346 - $T$6</f>
        <v>#N/A</v>
      </c>
      <c r="U347" s="16" t="e">
        <f>'Heat Map Export'!U346 - $U$6</f>
        <v>#N/A</v>
      </c>
      <c r="V347" s="16" t="e">
        <f>'Heat Map Export'!V346 - $V$6</f>
        <v>#N/A</v>
      </c>
      <c r="W347" s="16" t="e">
        <f>'Heat Map Export'!W346 - $W$6</f>
        <v>#N/A</v>
      </c>
      <c r="X347" s="16" t="e">
        <f>'Heat Map Export'!X346 - $X$6</f>
        <v>#N/A</v>
      </c>
      <c r="Y347" s="16" t="e">
        <f>'Heat Map Export'!Y346 - $Y$6</f>
        <v>#N/A</v>
      </c>
      <c r="Z347" s="16" t="e">
        <f>'Heat Map Export'!Z346-$Z$6</f>
        <v>#N/A</v>
      </c>
      <c r="AA347" s="16" t="e">
        <f>'Heat Map Export'!AA346 - $AA$6</f>
        <v>#N/A</v>
      </c>
      <c r="AB347" s="16" t="e">
        <f>'Heat Map Export'!AB346-$AB$6</f>
        <v>#N/A</v>
      </c>
      <c r="AC347" s="16" t="e">
        <f>'Heat Map Export'!AC346 - $AC$6</f>
        <v>#N/A</v>
      </c>
      <c r="AD347" s="16" t="e">
        <f>'Heat Map Export'!AD346 - $AD$6</f>
        <v>#N/A</v>
      </c>
    </row>
    <row r="348" spans="1:30" s="19" customFormat="1" ht="14.5" x14ac:dyDescent="0.35">
      <c r="A348" s="27">
        <f>'Heat Map Export'!A347</f>
        <v>0</v>
      </c>
      <c r="B348" s="28">
        <f>'Heat Map Export'!B347</f>
        <v>0</v>
      </c>
      <c r="C348" s="16" t="e">
        <f>'Heat Map Export'!C347 - $C$6</f>
        <v>#N/A</v>
      </c>
      <c r="D348" s="16" t="e">
        <f>'Heat Map Export'!D347 - $D$6</f>
        <v>#N/A</v>
      </c>
      <c r="E348" s="16" t="e">
        <f>'Heat Map Export'!E347 - $E$6</f>
        <v>#N/A</v>
      </c>
      <c r="F348" s="16" t="e">
        <f>'Heat Map Export'!F347 - $F$6</f>
        <v>#N/A</v>
      </c>
      <c r="G348" s="16" t="e">
        <f>'Heat Map Export'!G347 - $G$6</f>
        <v>#N/A</v>
      </c>
      <c r="H348" s="16" t="e">
        <f>'Heat Map Export'!H347 - $H$6</f>
        <v>#N/A</v>
      </c>
      <c r="I348" s="16" t="e">
        <f>'Heat Map Export'!I347 - $I$6</f>
        <v>#N/A</v>
      </c>
      <c r="J348" s="16" t="e">
        <f>'Heat Map Export'!J347 - $J$6</f>
        <v>#N/A</v>
      </c>
      <c r="K348" s="16" t="e">
        <f>'Heat Map Export'!K347 - $K$6</f>
        <v>#N/A</v>
      </c>
      <c r="L348" s="16" t="e">
        <f>'Heat Map Export'!L347 - $L$6</f>
        <v>#N/A</v>
      </c>
      <c r="M348" s="16" t="e">
        <f>'Heat Map Export'!M347 - $M$6</f>
        <v>#N/A</v>
      </c>
      <c r="N348" s="16" t="e">
        <f>'Heat Map Export'!N347 - $N$6</f>
        <v>#N/A</v>
      </c>
      <c r="O348" s="16" t="e">
        <f>'Heat Map Export'!O347 - $O$6</f>
        <v>#N/A</v>
      </c>
      <c r="P348" s="16" t="e">
        <f>'Heat Map Export'!P347 - $P$6</f>
        <v>#N/A</v>
      </c>
      <c r="Q348" s="16" t="e">
        <f>'Heat Map Export'!Q347 - $Q$6</f>
        <v>#N/A</v>
      </c>
      <c r="R348" s="16" t="e">
        <f>'Heat Map Export'!R347 - $R$6</f>
        <v>#N/A</v>
      </c>
      <c r="S348" s="16" t="e">
        <f>'Heat Map Export'!S347 - $S$6</f>
        <v>#N/A</v>
      </c>
      <c r="T348" s="16" t="e">
        <f>'Heat Map Export'!T347 - $T$6</f>
        <v>#N/A</v>
      </c>
      <c r="U348" s="16" t="e">
        <f>'Heat Map Export'!U347 - $U$6</f>
        <v>#N/A</v>
      </c>
      <c r="V348" s="16" t="e">
        <f>'Heat Map Export'!V347 - $V$6</f>
        <v>#N/A</v>
      </c>
      <c r="W348" s="16" t="e">
        <f>'Heat Map Export'!W347 - $W$6</f>
        <v>#N/A</v>
      </c>
      <c r="X348" s="16" t="e">
        <f>'Heat Map Export'!X347 - $X$6</f>
        <v>#N/A</v>
      </c>
      <c r="Y348" s="16" t="e">
        <f>'Heat Map Export'!Y347 - $Y$6</f>
        <v>#N/A</v>
      </c>
      <c r="Z348" s="16" t="e">
        <f>'Heat Map Export'!Z347 - $Z$6</f>
        <v>#N/A</v>
      </c>
      <c r="AA348" s="16" t="e">
        <f>'Heat Map Export'!AA347 - $AA$6</f>
        <v>#N/A</v>
      </c>
      <c r="AB348" s="16" t="e">
        <f>'Heat Map Export'!AB347 - $AB$6</f>
        <v>#N/A</v>
      </c>
      <c r="AC348" s="16" t="e">
        <f>'Heat Map Export'!AC347 - $AC$6</f>
        <v>#N/A</v>
      </c>
      <c r="AD348" s="16" t="e">
        <f>'Heat Map Export'!AD347 - $AD$6</f>
        <v>#N/A</v>
      </c>
    </row>
    <row r="349" spans="1:30" s="19" customFormat="1" ht="14.5" x14ac:dyDescent="0.35">
      <c r="A349" s="27">
        <f>'Heat Map Export'!A348</f>
        <v>0</v>
      </c>
      <c r="B349" s="28">
        <f>'Heat Map Export'!B348</f>
        <v>0</v>
      </c>
      <c r="C349" s="16" t="e">
        <f>'Heat Map Export'!C348 - $C$6</f>
        <v>#N/A</v>
      </c>
      <c r="D349" s="16" t="e">
        <f>'Heat Map Export'!D348 - $D$6</f>
        <v>#N/A</v>
      </c>
      <c r="E349" s="16" t="e">
        <f>'Heat Map Export'!E348 - $E$6</f>
        <v>#N/A</v>
      </c>
      <c r="F349" s="16" t="e">
        <f>'Heat Map Export'!F348 - $F$6</f>
        <v>#N/A</v>
      </c>
      <c r="G349" s="16" t="e">
        <f>'Heat Map Export'!G348 - $G$6</f>
        <v>#N/A</v>
      </c>
      <c r="H349" s="16" t="e">
        <f>'Heat Map Export'!H348 - $H$6</f>
        <v>#N/A</v>
      </c>
      <c r="I349" s="16" t="e">
        <f>'Heat Map Export'!I348 -$I$6</f>
        <v>#N/A</v>
      </c>
      <c r="J349" s="16" t="e">
        <f>'Heat Map Export'!J348 - $J$6</f>
        <v>#N/A</v>
      </c>
      <c r="K349" s="16" t="e">
        <f>'Heat Map Export'!K348-$K$6</f>
        <v>#N/A</v>
      </c>
      <c r="L349" s="16" t="e">
        <f>'Heat Map Export'!L348 - $L$6</f>
        <v>#N/A</v>
      </c>
      <c r="M349" s="16" t="e">
        <f>'Heat Map Export'!M348 - $M$6</f>
        <v>#N/A</v>
      </c>
      <c r="N349" s="16" t="e">
        <f>'Heat Map Export'!N348 - $N$6</f>
        <v>#N/A</v>
      </c>
      <c r="O349" s="16" t="e">
        <f>'Heat Map Export'!O348 - $O$6</f>
        <v>#N/A</v>
      </c>
      <c r="P349" s="16" t="e">
        <f>'Heat Map Export'!P348 - $P$6</f>
        <v>#N/A</v>
      </c>
      <c r="Q349" s="16" t="e">
        <f>'Heat Map Export'!Q348 - $Q$6</f>
        <v>#N/A</v>
      </c>
      <c r="R349" s="16" t="e">
        <f>'Heat Map Export'!R348 - $R$6</f>
        <v>#N/A</v>
      </c>
      <c r="S349" s="16" t="e">
        <f>'Heat Map Export'!S348 - $S$6</f>
        <v>#N/A</v>
      </c>
      <c r="T349" s="16" t="e">
        <f>'Heat Map Export'!T348 - $T$6</f>
        <v>#N/A</v>
      </c>
      <c r="U349" s="16" t="e">
        <f>'Heat Map Export'!U348 - $U$6</f>
        <v>#N/A</v>
      </c>
      <c r="V349" s="16" t="e">
        <f>'Heat Map Export'!V348 - $V$6</f>
        <v>#N/A</v>
      </c>
      <c r="W349" s="16" t="e">
        <f>'Heat Map Export'!W348 - $W$6</f>
        <v>#N/A</v>
      </c>
      <c r="X349" s="16" t="e">
        <f>'Heat Map Export'!X348 - $X$6</f>
        <v>#N/A</v>
      </c>
      <c r="Y349" s="16" t="e">
        <f>'Heat Map Export'!Y348 - $Y$6</f>
        <v>#N/A</v>
      </c>
      <c r="Z349" s="16" t="e">
        <f>'Heat Map Export'!Z348-$Z$6</f>
        <v>#N/A</v>
      </c>
      <c r="AA349" s="16" t="e">
        <f>'Heat Map Export'!AA348 - $AA$6</f>
        <v>#N/A</v>
      </c>
      <c r="AB349" s="16" t="e">
        <f>'Heat Map Export'!AB348-$AB$6</f>
        <v>#N/A</v>
      </c>
      <c r="AC349" s="16" t="e">
        <f>'Heat Map Export'!AC348 - $AC$6</f>
        <v>#N/A</v>
      </c>
      <c r="AD349" s="16" t="e">
        <f>'Heat Map Export'!AD348 - $AD$6</f>
        <v>#N/A</v>
      </c>
    </row>
    <row r="350" spans="1:30" s="19" customFormat="1" ht="14.5" x14ac:dyDescent="0.35">
      <c r="A350" s="27">
        <f>'Heat Map Export'!A349</f>
        <v>0</v>
      </c>
      <c r="B350" s="28">
        <f>'Heat Map Export'!B349</f>
        <v>0</v>
      </c>
      <c r="C350" s="16" t="e">
        <f>'Heat Map Export'!C349 - $C$6</f>
        <v>#N/A</v>
      </c>
      <c r="D350" s="16" t="e">
        <f>'Heat Map Export'!D349 - $D$6</f>
        <v>#N/A</v>
      </c>
      <c r="E350" s="16" t="e">
        <f>'Heat Map Export'!E349 - $E$6</f>
        <v>#N/A</v>
      </c>
      <c r="F350" s="16" t="e">
        <f>'Heat Map Export'!F349 - $F$6</f>
        <v>#N/A</v>
      </c>
      <c r="G350" s="16" t="e">
        <f>'Heat Map Export'!G349 - $G$6</f>
        <v>#N/A</v>
      </c>
      <c r="H350" s="16" t="e">
        <f>'Heat Map Export'!H349 - $H$6</f>
        <v>#N/A</v>
      </c>
      <c r="I350" s="16" t="e">
        <f>'Heat Map Export'!I349 - $I$6</f>
        <v>#N/A</v>
      </c>
      <c r="J350" s="16" t="e">
        <f>'Heat Map Export'!J349 - $J$6</f>
        <v>#N/A</v>
      </c>
      <c r="K350" s="16" t="e">
        <f>'Heat Map Export'!K349 - $K$6</f>
        <v>#N/A</v>
      </c>
      <c r="L350" s="16" t="e">
        <f>'Heat Map Export'!L349 - $L$6</f>
        <v>#N/A</v>
      </c>
      <c r="M350" s="16" t="e">
        <f>'Heat Map Export'!M349 - $M$6</f>
        <v>#N/A</v>
      </c>
      <c r="N350" s="16" t="e">
        <f>'Heat Map Export'!N349 - $N$6</f>
        <v>#N/A</v>
      </c>
      <c r="O350" s="16" t="e">
        <f>'Heat Map Export'!O349 - $O$6</f>
        <v>#N/A</v>
      </c>
      <c r="P350" s="16" t="e">
        <f>'Heat Map Export'!P349 - $P$6</f>
        <v>#N/A</v>
      </c>
      <c r="Q350" s="16" t="e">
        <f>'Heat Map Export'!Q349 - $Q$6</f>
        <v>#N/A</v>
      </c>
      <c r="R350" s="16" t="e">
        <f>'Heat Map Export'!R349 - $R$6</f>
        <v>#N/A</v>
      </c>
      <c r="S350" s="16" t="e">
        <f>'Heat Map Export'!S349 - $S$6</f>
        <v>#N/A</v>
      </c>
      <c r="T350" s="16" t="e">
        <f>'Heat Map Export'!T349 - $T$6</f>
        <v>#N/A</v>
      </c>
      <c r="U350" s="16" t="e">
        <f>'Heat Map Export'!U349 - $U$6</f>
        <v>#N/A</v>
      </c>
      <c r="V350" s="16" t="e">
        <f>'Heat Map Export'!V349 - $V$6</f>
        <v>#N/A</v>
      </c>
      <c r="W350" s="16" t="e">
        <f>'Heat Map Export'!W349 - $W$6</f>
        <v>#N/A</v>
      </c>
      <c r="X350" s="16" t="e">
        <f>'Heat Map Export'!X349 - $X$6</f>
        <v>#N/A</v>
      </c>
      <c r="Y350" s="16" t="e">
        <f>'Heat Map Export'!Y349 - $Y$6</f>
        <v>#N/A</v>
      </c>
      <c r="Z350" s="16" t="e">
        <f>'Heat Map Export'!Z349 - $Z$6</f>
        <v>#N/A</v>
      </c>
      <c r="AA350" s="16" t="e">
        <f>'Heat Map Export'!AA349 - $AA$6</f>
        <v>#N/A</v>
      </c>
      <c r="AB350" s="16" t="e">
        <f>'Heat Map Export'!AB349 - $AB$6</f>
        <v>#N/A</v>
      </c>
      <c r="AC350" s="16" t="e">
        <f>'Heat Map Export'!AC349 - $AC$6</f>
        <v>#N/A</v>
      </c>
      <c r="AD350" s="16" t="e">
        <f>'Heat Map Export'!AD349 - $AD$6</f>
        <v>#N/A</v>
      </c>
    </row>
    <row r="351" spans="1:30" s="19" customFormat="1" ht="14.5" x14ac:dyDescent="0.35">
      <c r="A351" s="27">
        <f>'Heat Map Export'!A350</f>
        <v>0</v>
      </c>
      <c r="B351" s="28">
        <f>'Heat Map Export'!B350</f>
        <v>0</v>
      </c>
      <c r="C351" s="16" t="e">
        <f>'Heat Map Export'!C350 - $C$6</f>
        <v>#N/A</v>
      </c>
      <c r="D351" s="16" t="e">
        <f>'Heat Map Export'!D350 - $D$6</f>
        <v>#N/A</v>
      </c>
      <c r="E351" s="16" t="e">
        <f>'Heat Map Export'!E350 - $E$6</f>
        <v>#N/A</v>
      </c>
      <c r="F351" s="16" t="e">
        <f>'Heat Map Export'!F350 - $F$6</f>
        <v>#N/A</v>
      </c>
      <c r="G351" s="16" t="e">
        <f>'Heat Map Export'!G350 - $G$6</f>
        <v>#N/A</v>
      </c>
      <c r="H351" s="16" t="e">
        <f>'Heat Map Export'!H350 - $H$6</f>
        <v>#N/A</v>
      </c>
      <c r="I351" s="16" t="e">
        <f>'Heat Map Export'!I350 -$I$6</f>
        <v>#N/A</v>
      </c>
      <c r="J351" s="16" t="e">
        <f>'Heat Map Export'!J350 - $J$6</f>
        <v>#N/A</v>
      </c>
      <c r="K351" s="16" t="e">
        <f>'Heat Map Export'!K350-$K$6</f>
        <v>#N/A</v>
      </c>
      <c r="L351" s="16" t="e">
        <f>'Heat Map Export'!L350 - $L$6</f>
        <v>#N/A</v>
      </c>
      <c r="M351" s="16" t="e">
        <f>'Heat Map Export'!M350 - $M$6</f>
        <v>#N/A</v>
      </c>
      <c r="N351" s="16" t="e">
        <f>'Heat Map Export'!N350 - $N$6</f>
        <v>#N/A</v>
      </c>
      <c r="O351" s="16" t="e">
        <f>'Heat Map Export'!O350 - $O$6</f>
        <v>#N/A</v>
      </c>
      <c r="P351" s="16" t="e">
        <f>'Heat Map Export'!P350 - $P$6</f>
        <v>#N/A</v>
      </c>
      <c r="Q351" s="16" t="e">
        <f>'Heat Map Export'!Q350 - $Q$6</f>
        <v>#N/A</v>
      </c>
      <c r="R351" s="16" t="e">
        <f>'Heat Map Export'!R350 - $R$6</f>
        <v>#N/A</v>
      </c>
      <c r="S351" s="16" t="e">
        <f>'Heat Map Export'!S350 - $S$6</f>
        <v>#N/A</v>
      </c>
      <c r="T351" s="16" t="e">
        <f>'Heat Map Export'!T350 - $T$6</f>
        <v>#N/A</v>
      </c>
      <c r="U351" s="16" t="e">
        <f>'Heat Map Export'!U350 - $U$6</f>
        <v>#N/A</v>
      </c>
      <c r="V351" s="16" t="e">
        <f>'Heat Map Export'!V350 - $V$6</f>
        <v>#N/A</v>
      </c>
      <c r="W351" s="16" t="e">
        <f>'Heat Map Export'!W350 - $W$6</f>
        <v>#N/A</v>
      </c>
      <c r="X351" s="16" t="e">
        <f>'Heat Map Export'!X350 - $X$6</f>
        <v>#N/A</v>
      </c>
      <c r="Y351" s="16" t="e">
        <f>'Heat Map Export'!Y350 - $Y$6</f>
        <v>#N/A</v>
      </c>
      <c r="Z351" s="16" t="e">
        <f>'Heat Map Export'!Z350-$Z$6</f>
        <v>#N/A</v>
      </c>
      <c r="AA351" s="16" t="e">
        <f>'Heat Map Export'!AA350 - $AA$6</f>
        <v>#N/A</v>
      </c>
      <c r="AB351" s="16" t="e">
        <f>'Heat Map Export'!AB350-$AB$6</f>
        <v>#N/A</v>
      </c>
      <c r="AC351" s="16" t="e">
        <f>'Heat Map Export'!AC350 - $AC$6</f>
        <v>#N/A</v>
      </c>
      <c r="AD351" s="16" t="e">
        <f>'Heat Map Export'!AD350 - $AD$6</f>
        <v>#N/A</v>
      </c>
    </row>
    <row r="352" spans="1:30" s="19" customFormat="1" ht="14.5" x14ac:dyDescent="0.35">
      <c r="A352" s="27">
        <f>'Heat Map Export'!A351</f>
        <v>0</v>
      </c>
      <c r="B352" s="28">
        <f>'Heat Map Export'!B351</f>
        <v>0</v>
      </c>
      <c r="C352" s="16" t="e">
        <f>'Heat Map Export'!C351 - $C$6</f>
        <v>#N/A</v>
      </c>
      <c r="D352" s="16" t="e">
        <f>'Heat Map Export'!D351 - $D$6</f>
        <v>#N/A</v>
      </c>
      <c r="E352" s="16" t="e">
        <f>'Heat Map Export'!E351 - $E$6</f>
        <v>#N/A</v>
      </c>
      <c r="F352" s="16" t="e">
        <f>'Heat Map Export'!F351 - $F$6</f>
        <v>#N/A</v>
      </c>
      <c r="G352" s="16" t="e">
        <f>'Heat Map Export'!G351 - $G$6</f>
        <v>#N/A</v>
      </c>
      <c r="H352" s="16" t="e">
        <f>'Heat Map Export'!H351 - $H$6</f>
        <v>#N/A</v>
      </c>
      <c r="I352" s="16" t="e">
        <f>'Heat Map Export'!I351 - $I$6</f>
        <v>#N/A</v>
      </c>
      <c r="J352" s="16" t="e">
        <f>'Heat Map Export'!J351 - $J$6</f>
        <v>#N/A</v>
      </c>
      <c r="K352" s="16" t="e">
        <f>'Heat Map Export'!K351 - $K$6</f>
        <v>#N/A</v>
      </c>
      <c r="L352" s="16" t="e">
        <f>'Heat Map Export'!L351 - $L$6</f>
        <v>#N/A</v>
      </c>
      <c r="M352" s="16" t="e">
        <f>'Heat Map Export'!M351 - $M$6</f>
        <v>#N/A</v>
      </c>
      <c r="N352" s="16" t="e">
        <f>'Heat Map Export'!N351 - $N$6</f>
        <v>#N/A</v>
      </c>
      <c r="O352" s="16" t="e">
        <f>'Heat Map Export'!O351 - $O$6</f>
        <v>#N/A</v>
      </c>
      <c r="P352" s="16" t="e">
        <f>'Heat Map Export'!P351 - $P$6</f>
        <v>#N/A</v>
      </c>
      <c r="Q352" s="16" t="e">
        <f>'Heat Map Export'!Q351 - $Q$6</f>
        <v>#N/A</v>
      </c>
      <c r="R352" s="16" t="e">
        <f>'Heat Map Export'!R351 - $R$6</f>
        <v>#N/A</v>
      </c>
      <c r="S352" s="16" t="e">
        <f>'Heat Map Export'!S351 - $S$6</f>
        <v>#N/A</v>
      </c>
      <c r="T352" s="16" t="e">
        <f>'Heat Map Export'!T351 - $T$6</f>
        <v>#N/A</v>
      </c>
      <c r="U352" s="16" t="e">
        <f>'Heat Map Export'!U351 - $U$6</f>
        <v>#N/A</v>
      </c>
      <c r="V352" s="16" t="e">
        <f>'Heat Map Export'!V351 - $V$6</f>
        <v>#N/A</v>
      </c>
      <c r="W352" s="16" t="e">
        <f>'Heat Map Export'!W351 - $W$6</f>
        <v>#N/A</v>
      </c>
      <c r="X352" s="16" t="e">
        <f>'Heat Map Export'!X351 - $X$6</f>
        <v>#N/A</v>
      </c>
      <c r="Y352" s="16" t="e">
        <f>'Heat Map Export'!Y351 - $Y$6</f>
        <v>#N/A</v>
      </c>
      <c r="Z352" s="16" t="e">
        <f>'Heat Map Export'!Z351 - $Z$6</f>
        <v>#N/A</v>
      </c>
      <c r="AA352" s="16" t="e">
        <f>'Heat Map Export'!AA351 - $AA$6</f>
        <v>#N/A</v>
      </c>
      <c r="AB352" s="16" t="e">
        <f>'Heat Map Export'!AB351 - $AB$6</f>
        <v>#N/A</v>
      </c>
      <c r="AC352" s="16" t="e">
        <f>'Heat Map Export'!AC351 - $AC$6</f>
        <v>#N/A</v>
      </c>
      <c r="AD352" s="16" t="e">
        <f>'Heat Map Export'!AD351 - $AD$6</f>
        <v>#N/A</v>
      </c>
    </row>
    <row r="353" spans="1:30" s="19" customFormat="1" ht="14.5" x14ac:dyDescent="0.35">
      <c r="A353" s="27">
        <f>'Heat Map Export'!A352</f>
        <v>0</v>
      </c>
      <c r="B353" s="28">
        <f>'Heat Map Export'!B352</f>
        <v>0</v>
      </c>
      <c r="C353" s="16" t="e">
        <f>'Heat Map Export'!C352 - $C$6</f>
        <v>#N/A</v>
      </c>
      <c r="D353" s="16" t="e">
        <f>'Heat Map Export'!D352 - $D$6</f>
        <v>#N/A</v>
      </c>
      <c r="E353" s="16" t="e">
        <f>'Heat Map Export'!E352 - $E$6</f>
        <v>#N/A</v>
      </c>
      <c r="F353" s="16" t="e">
        <f>'Heat Map Export'!F352 - $F$6</f>
        <v>#N/A</v>
      </c>
      <c r="G353" s="16" t="e">
        <f>'Heat Map Export'!G352 - $G$6</f>
        <v>#N/A</v>
      </c>
      <c r="H353" s="16" t="e">
        <f>'Heat Map Export'!H352 - $H$6</f>
        <v>#N/A</v>
      </c>
      <c r="I353" s="16" t="e">
        <f>'Heat Map Export'!I352 -$I$6</f>
        <v>#N/A</v>
      </c>
      <c r="J353" s="16" t="e">
        <f>'Heat Map Export'!J352 - $J$6</f>
        <v>#N/A</v>
      </c>
      <c r="K353" s="16" t="e">
        <f>'Heat Map Export'!K352-$K$6</f>
        <v>#N/A</v>
      </c>
      <c r="L353" s="16" t="e">
        <f>'Heat Map Export'!L352 - $L$6</f>
        <v>#N/A</v>
      </c>
      <c r="M353" s="16" t="e">
        <f>'Heat Map Export'!M352 - $M$6</f>
        <v>#N/A</v>
      </c>
      <c r="N353" s="16" t="e">
        <f>'Heat Map Export'!N352 - $N$6</f>
        <v>#N/A</v>
      </c>
      <c r="O353" s="16" t="e">
        <f>'Heat Map Export'!O352 - $O$6</f>
        <v>#N/A</v>
      </c>
      <c r="P353" s="16" t="e">
        <f>'Heat Map Export'!P352 - $P$6</f>
        <v>#N/A</v>
      </c>
      <c r="Q353" s="16" t="e">
        <f>'Heat Map Export'!Q352 - $Q$6</f>
        <v>#N/A</v>
      </c>
      <c r="R353" s="16" t="e">
        <f>'Heat Map Export'!R352 - $R$6</f>
        <v>#N/A</v>
      </c>
      <c r="S353" s="16" t="e">
        <f>'Heat Map Export'!S352 - $S$6</f>
        <v>#N/A</v>
      </c>
      <c r="T353" s="16" t="e">
        <f>'Heat Map Export'!T352 - $T$6</f>
        <v>#N/A</v>
      </c>
      <c r="U353" s="16" t="e">
        <f>'Heat Map Export'!U352 - $U$6</f>
        <v>#N/A</v>
      </c>
      <c r="V353" s="16" t="e">
        <f>'Heat Map Export'!V352 - $V$6</f>
        <v>#N/A</v>
      </c>
      <c r="W353" s="16" t="e">
        <f>'Heat Map Export'!W352 - $W$6</f>
        <v>#N/A</v>
      </c>
      <c r="X353" s="16" t="e">
        <f>'Heat Map Export'!X352 - $X$6</f>
        <v>#N/A</v>
      </c>
      <c r="Y353" s="16" t="e">
        <f>'Heat Map Export'!Y352 - $Y$6</f>
        <v>#N/A</v>
      </c>
      <c r="Z353" s="16" t="e">
        <f>'Heat Map Export'!Z352-$Z$6</f>
        <v>#N/A</v>
      </c>
      <c r="AA353" s="16" t="e">
        <f>'Heat Map Export'!AA352 - $AA$6</f>
        <v>#N/A</v>
      </c>
      <c r="AB353" s="16" t="e">
        <f>'Heat Map Export'!AB352-$AB$6</f>
        <v>#N/A</v>
      </c>
      <c r="AC353" s="16" t="e">
        <f>'Heat Map Export'!AC352 - $AC$6</f>
        <v>#N/A</v>
      </c>
      <c r="AD353" s="16" t="e">
        <f>'Heat Map Export'!AD352 - $AD$6</f>
        <v>#N/A</v>
      </c>
    </row>
    <row r="354" spans="1:30" s="19" customFormat="1" ht="14.5" x14ac:dyDescent="0.35">
      <c r="A354" s="27">
        <f>'Heat Map Export'!A353</f>
        <v>0</v>
      </c>
      <c r="B354" s="28">
        <f>'Heat Map Export'!B353</f>
        <v>0</v>
      </c>
      <c r="C354" s="16" t="e">
        <f>'Heat Map Export'!C353 - $C$6</f>
        <v>#N/A</v>
      </c>
      <c r="D354" s="16" t="e">
        <f>'Heat Map Export'!D353 - $D$6</f>
        <v>#N/A</v>
      </c>
      <c r="E354" s="16" t="e">
        <f>'Heat Map Export'!E353 - $E$6</f>
        <v>#N/A</v>
      </c>
      <c r="F354" s="16" t="e">
        <f>'Heat Map Export'!F353 - $F$6</f>
        <v>#N/A</v>
      </c>
      <c r="G354" s="16" t="e">
        <f>'Heat Map Export'!G353 - $G$6</f>
        <v>#N/A</v>
      </c>
      <c r="H354" s="16" t="e">
        <f>'Heat Map Export'!H353 - $H$6</f>
        <v>#N/A</v>
      </c>
      <c r="I354" s="16" t="e">
        <f>'Heat Map Export'!I353 - $I$6</f>
        <v>#N/A</v>
      </c>
      <c r="J354" s="16" t="e">
        <f>'Heat Map Export'!J353 - $J$6</f>
        <v>#N/A</v>
      </c>
      <c r="K354" s="16" t="e">
        <f>'Heat Map Export'!K353 - $K$6</f>
        <v>#N/A</v>
      </c>
      <c r="L354" s="16" t="e">
        <f>'Heat Map Export'!L353 - $L$6</f>
        <v>#N/A</v>
      </c>
      <c r="M354" s="16" t="e">
        <f>'Heat Map Export'!M353 - $M$6</f>
        <v>#N/A</v>
      </c>
      <c r="N354" s="16" t="e">
        <f>'Heat Map Export'!N353 - $N$6</f>
        <v>#N/A</v>
      </c>
      <c r="O354" s="16" t="e">
        <f>'Heat Map Export'!O353 - $O$6</f>
        <v>#N/A</v>
      </c>
      <c r="P354" s="16" t="e">
        <f>'Heat Map Export'!P353 - $P$6</f>
        <v>#N/A</v>
      </c>
      <c r="Q354" s="16" t="e">
        <f>'Heat Map Export'!Q353 - $Q$6</f>
        <v>#N/A</v>
      </c>
      <c r="R354" s="16" t="e">
        <f>'Heat Map Export'!R353 - $R$6</f>
        <v>#N/A</v>
      </c>
      <c r="S354" s="16" t="e">
        <f>'Heat Map Export'!S353 - $S$6</f>
        <v>#N/A</v>
      </c>
      <c r="T354" s="16" t="e">
        <f>'Heat Map Export'!T353 - $T$6</f>
        <v>#N/A</v>
      </c>
      <c r="U354" s="16" t="e">
        <f>'Heat Map Export'!U353 - $U$6</f>
        <v>#N/A</v>
      </c>
      <c r="V354" s="16" t="e">
        <f>'Heat Map Export'!V353 - $V$6</f>
        <v>#N/A</v>
      </c>
      <c r="W354" s="16" t="e">
        <f>'Heat Map Export'!W353 - $W$6</f>
        <v>#N/A</v>
      </c>
      <c r="X354" s="16" t="e">
        <f>'Heat Map Export'!X353 - $X$6</f>
        <v>#N/A</v>
      </c>
      <c r="Y354" s="16" t="e">
        <f>'Heat Map Export'!Y353 - $Y$6</f>
        <v>#N/A</v>
      </c>
      <c r="Z354" s="16" t="e">
        <f>'Heat Map Export'!Z353 - $Z$6</f>
        <v>#N/A</v>
      </c>
      <c r="AA354" s="16" t="e">
        <f>'Heat Map Export'!AA353 - $AA$6</f>
        <v>#N/A</v>
      </c>
      <c r="AB354" s="16" t="e">
        <f>'Heat Map Export'!AB353 - $AB$6</f>
        <v>#N/A</v>
      </c>
      <c r="AC354" s="16" t="e">
        <f>'Heat Map Export'!AC353 - $AC$6</f>
        <v>#N/A</v>
      </c>
      <c r="AD354" s="16" t="e">
        <f>'Heat Map Export'!AD353 - $AD$6</f>
        <v>#N/A</v>
      </c>
    </row>
    <row r="355" spans="1:30" s="19" customFormat="1" ht="14.5" x14ac:dyDescent="0.35">
      <c r="A355" s="27">
        <f>'Heat Map Export'!A354</f>
        <v>0</v>
      </c>
      <c r="B355" s="28">
        <f>'Heat Map Export'!B354</f>
        <v>0</v>
      </c>
      <c r="C355" s="16" t="e">
        <f>'Heat Map Export'!C354 - $C$6</f>
        <v>#N/A</v>
      </c>
      <c r="D355" s="16" t="e">
        <f>'Heat Map Export'!D354 - $D$6</f>
        <v>#N/A</v>
      </c>
      <c r="E355" s="16" t="e">
        <f>'Heat Map Export'!E354 - $E$6</f>
        <v>#N/A</v>
      </c>
      <c r="F355" s="16" t="e">
        <f>'Heat Map Export'!F354 - $F$6</f>
        <v>#N/A</v>
      </c>
      <c r="G355" s="16" t="e">
        <f>'Heat Map Export'!G354 - $G$6</f>
        <v>#N/A</v>
      </c>
      <c r="H355" s="16" t="e">
        <f>'Heat Map Export'!H354 - $H$6</f>
        <v>#N/A</v>
      </c>
      <c r="I355" s="16" t="e">
        <f>'Heat Map Export'!I354 -$I$6</f>
        <v>#N/A</v>
      </c>
      <c r="J355" s="16" t="e">
        <f>'Heat Map Export'!J354 - $J$6</f>
        <v>#N/A</v>
      </c>
      <c r="K355" s="16" t="e">
        <f>'Heat Map Export'!K354-$K$6</f>
        <v>#N/A</v>
      </c>
      <c r="L355" s="16" t="e">
        <f>'Heat Map Export'!L354 - $L$6</f>
        <v>#N/A</v>
      </c>
      <c r="M355" s="16" t="e">
        <f>'Heat Map Export'!M354 - $M$6</f>
        <v>#N/A</v>
      </c>
      <c r="N355" s="16" t="e">
        <f>'Heat Map Export'!N354 - $N$6</f>
        <v>#N/A</v>
      </c>
      <c r="O355" s="16" t="e">
        <f>'Heat Map Export'!O354 - $O$6</f>
        <v>#N/A</v>
      </c>
      <c r="P355" s="16" t="e">
        <f>'Heat Map Export'!P354 - $P$6</f>
        <v>#N/A</v>
      </c>
      <c r="Q355" s="16" t="e">
        <f>'Heat Map Export'!Q354 - $Q$6</f>
        <v>#N/A</v>
      </c>
      <c r="R355" s="16" t="e">
        <f>'Heat Map Export'!R354 - $R$6</f>
        <v>#N/A</v>
      </c>
      <c r="S355" s="16" t="e">
        <f>'Heat Map Export'!S354 - $S$6</f>
        <v>#N/A</v>
      </c>
      <c r="T355" s="16" t="e">
        <f>'Heat Map Export'!T354 - $T$6</f>
        <v>#N/A</v>
      </c>
      <c r="U355" s="16" t="e">
        <f>'Heat Map Export'!U354 - $U$6</f>
        <v>#N/A</v>
      </c>
      <c r="V355" s="16" t="e">
        <f>'Heat Map Export'!V354 - $V$6</f>
        <v>#N/A</v>
      </c>
      <c r="W355" s="16" t="e">
        <f>'Heat Map Export'!W354 - $W$6</f>
        <v>#N/A</v>
      </c>
      <c r="X355" s="16" t="e">
        <f>'Heat Map Export'!X354 - $X$6</f>
        <v>#N/A</v>
      </c>
      <c r="Y355" s="16" t="e">
        <f>'Heat Map Export'!Y354 - $Y$6</f>
        <v>#N/A</v>
      </c>
      <c r="Z355" s="16" t="e">
        <f>'Heat Map Export'!Z354-$Z$6</f>
        <v>#N/A</v>
      </c>
      <c r="AA355" s="16" t="e">
        <f>'Heat Map Export'!AA354 - $AA$6</f>
        <v>#N/A</v>
      </c>
      <c r="AB355" s="16" t="e">
        <f>'Heat Map Export'!AB354-$AB$6</f>
        <v>#N/A</v>
      </c>
      <c r="AC355" s="16" t="e">
        <f>'Heat Map Export'!AC354 - $AC$6</f>
        <v>#N/A</v>
      </c>
      <c r="AD355" s="16" t="e">
        <f>'Heat Map Export'!AD354 - $AD$6</f>
        <v>#N/A</v>
      </c>
    </row>
    <row r="356" spans="1:30" s="19" customFormat="1" ht="14.5" x14ac:dyDescent="0.35">
      <c r="A356" s="27">
        <f>'Heat Map Export'!A355</f>
        <v>0</v>
      </c>
      <c r="B356" s="28">
        <f>'Heat Map Export'!B355</f>
        <v>0</v>
      </c>
      <c r="C356" s="16" t="e">
        <f>'Heat Map Export'!C355 - $C$6</f>
        <v>#N/A</v>
      </c>
      <c r="D356" s="16" t="e">
        <f>'Heat Map Export'!D355 - $D$6</f>
        <v>#N/A</v>
      </c>
      <c r="E356" s="16" t="e">
        <f>'Heat Map Export'!E355 - $E$6</f>
        <v>#N/A</v>
      </c>
      <c r="F356" s="16" t="e">
        <f>'Heat Map Export'!F355 - $F$6</f>
        <v>#N/A</v>
      </c>
      <c r="G356" s="16" t="e">
        <f>'Heat Map Export'!G355 - $G$6</f>
        <v>#N/A</v>
      </c>
      <c r="H356" s="16" t="e">
        <f>'Heat Map Export'!H355 - $H$6</f>
        <v>#N/A</v>
      </c>
      <c r="I356" s="16" t="e">
        <f>'Heat Map Export'!I355 - $I$6</f>
        <v>#N/A</v>
      </c>
      <c r="J356" s="16" t="e">
        <f>'Heat Map Export'!J355 - $J$6</f>
        <v>#N/A</v>
      </c>
      <c r="K356" s="16" t="e">
        <f>'Heat Map Export'!K355 - $K$6</f>
        <v>#N/A</v>
      </c>
      <c r="L356" s="16" t="e">
        <f>'Heat Map Export'!L355 - $L$6</f>
        <v>#N/A</v>
      </c>
      <c r="M356" s="16" t="e">
        <f>'Heat Map Export'!M355 - $M$6</f>
        <v>#N/A</v>
      </c>
      <c r="N356" s="16" t="e">
        <f>'Heat Map Export'!N355 - $N$6</f>
        <v>#N/A</v>
      </c>
      <c r="O356" s="16" t="e">
        <f>'Heat Map Export'!O355 - $O$6</f>
        <v>#N/A</v>
      </c>
      <c r="P356" s="16" t="e">
        <f>'Heat Map Export'!P355 - $P$6</f>
        <v>#N/A</v>
      </c>
      <c r="Q356" s="16" t="e">
        <f>'Heat Map Export'!Q355 - $Q$6</f>
        <v>#N/A</v>
      </c>
      <c r="R356" s="16" t="e">
        <f>'Heat Map Export'!R355 - $R$6</f>
        <v>#N/A</v>
      </c>
      <c r="S356" s="16" t="e">
        <f>'Heat Map Export'!S355 - $S$6</f>
        <v>#N/A</v>
      </c>
      <c r="T356" s="16" t="e">
        <f>'Heat Map Export'!T355 - $T$6</f>
        <v>#N/A</v>
      </c>
      <c r="U356" s="16" t="e">
        <f>'Heat Map Export'!U355 - $U$6</f>
        <v>#N/A</v>
      </c>
      <c r="V356" s="16" t="e">
        <f>'Heat Map Export'!V355 - $V$6</f>
        <v>#N/A</v>
      </c>
      <c r="W356" s="16" t="e">
        <f>'Heat Map Export'!W355 - $W$6</f>
        <v>#N/A</v>
      </c>
      <c r="X356" s="16" t="e">
        <f>'Heat Map Export'!X355 - $X$6</f>
        <v>#N/A</v>
      </c>
      <c r="Y356" s="16" t="e">
        <f>'Heat Map Export'!Y355 - $Y$6</f>
        <v>#N/A</v>
      </c>
      <c r="Z356" s="16" t="e">
        <f>'Heat Map Export'!Z355 - $Z$6</f>
        <v>#N/A</v>
      </c>
      <c r="AA356" s="16" t="e">
        <f>'Heat Map Export'!AA355 - $AA$6</f>
        <v>#N/A</v>
      </c>
      <c r="AB356" s="16" t="e">
        <f>'Heat Map Export'!AB355 - $AB$6</f>
        <v>#N/A</v>
      </c>
      <c r="AC356" s="16" t="e">
        <f>'Heat Map Export'!AC355 - $AC$6</f>
        <v>#N/A</v>
      </c>
      <c r="AD356" s="16" t="e">
        <f>'Heat Map Export'!AD355 - $AD$6</f>
        <v>#N/A</v>
      </c>
    </row>
    <row r="357" spans="1:30" s="19" customFormat="1" ht="14.5" x14ac:dyDescent="0.35">
      <c r="A357" s="27">
        <f>'Heat Map Export'!A356</f>
        <v>0</v>
      </c>
      <c r="B357" s="28">
        <f>'Heat Map Export'!B356</f>
        <v>0</v>
      </c>
      <c r="C357" s="16" t="e">
        <f>'Heat Map Export'!C356 - $C$6</f>
        <v>#N/A</v>
      </c>
      <c r="D357" s="16" t="e">
        <f>'Heat Map Export'!D356 - $D$6</f>
        <v>#N/A</v>
      </c>
      <c r="E357" s="16" t="e">
        <f>'Heat Map Export'!E356 - $E$6</f>
        <v>#N/A</v>
      </c>
      <c r="F357" s="16" t="e">
        <f>'Heat Map Export'!F356 - $F$6</f>
        <v>#N/A</v>
      </c>
      <c r="G357" s="16" t="e">
        <f>'Heat Map Export'!G356 - $G$6</f>
        <v>#N/A</v>
      </c>
      <c r="H357" s="16" t="e">
        <f>'Heat Map Export'!H356 - $H$6</f>
        <v>#N/A</v>
      </c>
      <c r="I357" s="16" t="e">
        <f>'Heat Map Export'!I356 -$I$6</f>
        <v>#N/A</v>
      </c>
      <c r="J357" s="16" t="e">
        <f>'Heat Map Export'!J356 - $J$6</f>
        <v>#N/A</v>
      </c>
      <c r="K357" s="16" t="e">
        <f>'Heat Map Export'!K356-$K$6</f>
        <v>#N/A</v>
      </c>
      <c r="L357" s="16" t="e">
        <f>'Heat Map Export'!L356 - $L$6</f>
        <v>#N/A</v>
      </c>
      <c r="M357" s="16" t="e">
        <f>'Heat Map Export'!M356 - $M$6</f>
        <v>#N/A</v>
      </c>
      <c r="N357" s="16" t="e">
        <f>'Heat Map Export'!N356 - $N$6</f>
        <v>#N/A</v>
      </c>
      <c r="O357" s="16" t="e">
        <f>'Heat Map Export'!O356 - $O$6</f>
        <v>#N/A</v>
      </c>
      <c r="P357" s="16" t="e">
        <f>'Heat Map Export'!P356 - $P$6</f>
        <v>#N/A</v>
      </c>
      <c r="Q357" s="16" t="e">
        <f>'Heat Map Export'!Q356 - $Q$6</f>
        <v>#N/A</v>
      </c>
      <c r="R357" s="16" t="e">
        <f>'Heat Map Export'!R356 - $R$6</f>
        <v>#N/A</v>
      </c>
      <c r="S357" s="16" t="e">
        <f>'Heat Map Export'!S356 - $S$6</f>
        <v>#N/A</v>
      </c>
      <c r="T357" s="16" t="e">
        <f>'Heat Map Export'!T356 - $T$6</f>
        <v>#N/A</v>
      </c>
      <c r="U357" s="16" t="e">
        <f>'Heat Map Export'!U356 - $U$6</f>
        <v>#N/A</v>
      </c>
      <c r="V357" s="16" t="e">
        <f>'Heat Map Export'!V356 - $V$6</f>
        <v>#N/A</v>
      </c>
      <c r="W357" s="16" t="e">
        <f>'Heat Map Export'!W356 - $W$6</f>
        <v>#N/A</v>
      </c>
      <c r="X357" s="16" t="e">
        <f>'Heat Map Export'!X356 - $X$6</f>
        <v>#N/A</v>
      </c>
      <c r="Y357" s="16" t="e">
        <f>'Heat Map Export'!Y356 - $Y$6</f>
        <v>#N/A</v>
      </c>
      <c r="Z357" s="16" t="e">
        <f>'Heat Map Export'!Z356-$Z$6</f>
        <v>#N/A</v>
      </c>
      <c r="AA357" s="16" t="e">
        <f>'Heat Map Export'!AA356 - $AA$6</f>
        <v>#N/A</v>
      </c>
      <c r="AB357" s="16" t="e">
        <f>'Heat Map Export'!AB356-$AB$6</f>
        <v>#N/A</v>
      </c>
      <c r="AC357" s="16" t="e">
        <f>'Heat Map Export'!AC356 - $AC$6</f>
        <v>#N/A</v>
      </c>
      <c r="AD357" s="16" t="e">
        <f>'Heat Map Export'!AD356 - $AD$6</f>
        <v>#N/A</v>
      </c>
    </row>
    <row r="358" spans="1:30" s="19" customFormat="1" ht="14.5" x14ac:dyDescent="0.35">
      <c r="A358" s="27">
        <f>'Heat Map Export'!A357</f>
        <v>0</v>
      </c>
      <c r="B358" s="28">
        <f>'Heat Map Export'!B357</f>
        <v>0</v>
      </c>
      <c r="C358" s="16" t="e">
        <f>'Heat Map Export'!C357 - $C$6</f>
        <v>#N/A</v>
      </c>
      <c r="D358" s="16" t="e">
        <f>'Heat Map Export'!D357 - $D$6</f>
        <v>#N/A</v>
      </c>
      <c r="E358" s="16" t="e">
        <f>'Heat Map Export'!E357 - $E$6</f>
        <v>#N/A</v>
      </c>
      <c r="F358" s="16" t="e">
        <f>'Heat Map Export'!F357 - $F$6</f>
        <v>#N/A</v>
      </c>
      <c r="G358" s="16" t="e">
        <f>'Heat Map Export'!G357 - $G$6</f>
        <v>#N/A</v>
      </c>
      <c r="H358" s="16" t="e">
        <f>'Heat Map Export'!H357 - $H$6</f>
        <v>#N/A</v>
      </c>
      <c r="I358" s="16" t="e">
        <f>'Heat Map Export'!I357 - $I$6</f>
        <v>#N/A</v>
      </c>
      <c r="J358" s="16" t="e">
        <f>'Heat Map Export'!J357 - $J$6</f>
        <v>#N/A</v>
      </c>
      <c r="K358" s="16" t="e">
        <f>'Heat Map Export'!K357 - $K$6</f>
        <v>#N/A</v>
      </c>
      <c r="L358" s="16" t="e">
        <f>'Heat Map Export'!L357 - $L$6</f>
        <v>#N/A</v>
      </c>
      <c r="M358" s="16" t="e">
        <f>'Heat Map Export'!M357 - $M$6</f>
        <v>#N/A</v>
      </c>
      <c r="N358" s="16" t="e">
        <f>'Heat Map Export'!N357 - $N$6</f>
        <v>#N/A</v>
      </c>
      <c r="O358" s="16" t="e">
        <f>'Heat Map Export'!O357 - $O$6</f>
        <v>#N/A</v>
      </c>
      <c r="P358" s="16" t="e">
        <f>'Heat Map Export'!P357 - $P$6</f>
        <v>#N/A</v>
      </c>
      <c r="Q358" s="16" t="e">
        <f>'Heat Map Export'!Q357 - $Q$6</f>
        <v>#N/A</v>
      </c>
      <c r="R358" s="16" t="e">
        <f>'Heat Map Export'!R357 - $R$6</f>
        <v>#N/A</v>
      </c>
      <c r="S358" s="16" t="e">
        <f>'Heat Map Export'!S357 - $S$6</f>
        <v>#N/A</v>
      </c>
      <c r="T358" s="16" t="e">
        <f>'Heat Map Export'!T357 - $T$6</f>
        <v>#N/A</v>
      </c>
      <c r="U358" s="16" t="e">
        <f>'Heat Map Export'!U357 - $U$6</f>
        <v>#N/A</v>
      </c>
      <c r="V358" s="16" t="e">
        <f>'Heat Map Export'!V357 - $V$6</f>
        <v>#N/A</v>
      </c>
      <c r="W358" s="16" t="e">
        <f>'Heat Map Export'!W357 - $W$6</f>
        <v>#N/A</v>
      </c>
      <c r="X358" s="16" t="e">
        <f>'Heat Map Export'!X357 - $X$6</f>
        <v>#N/A</v>
      </c>
      <c r="Y358" s="16" t="e">
        <f>'Heat Map Export'!Y357 - $Y$6</f>
        <v>#N/A</v>
      </c>
      <c r="Z358" s="16" t="e">
        <f>'Heat Map Export'!Z357 - $Z$6</f>
        <v>#N/A</v>
      </c>
      <c r="AA358" s="16" t="e">
        <f>'Heat Map Export'!AA357 - $AA$6</f>
        <v>#N/A</v>
      </c>
      <c r="AB358" s="16" t="e">
        <f>'Heat Map Export'!AB357 - $AB$6</f>
        <v>#N/A</v>
      </c>
      <c r="AC358" s="16" t="e">
        <f>'Heat Map Export'!AC357 - $AC$6</f>
        <v>#N/A</v>
      </c>
      <c r="AD358" s="16" t="e">
        <f>'Heat Map Export'!AD357 - $AD$6</f>
        <v>#N/A</v>
      </c>
    </row>
    <row r="359" spans="1:30" s="19" customFormat="1" ht="14.5" x14ac:dyDescent="0.35">
      <c r="A359" s="27">
        <f>'Heat Map Export'!A358</f>
        <v>0</v>
      </c>
      <c r="B359" s="28">
        <f>'Heat Map Export'!B358</f>
        <v>0</v>
      </c>
      <c r="C359" s="16" t="e">
        <f>'Heat Map Export'!C358 - $C$6</f>
        <v>#N/A</v>
      </c>
      <c r="D359" s="16" t="e">
        <f>'Heat Map Export'!D358 - $D$6</f>
        <v>#N/A</v>
      </c>
      <c r="E359" s="16" t="e">
        <f>'Heat Map Export'!E358 - $E$6</f>
        <v>#N/A</v>
      </c>
      <c r="F359" s="16" t="e">
        <f>'Heat Map Export'!F358 - $F$6</f>
        <v>#N/A</v>
      </c>
      <c r="G359" s="16" t="e">
        <f>'Heat Map Export'!G358 - $G$6</f>
        <v>#N/A</v>
      </c>
      <c r="H359" s="16" t="e">
        <f>'Heat Map Export'!H358 - $H$6</f>
        <v>#N/A</v>
      </c>
      <c r="I359" s="16" t="e">
        <f>'Heat Map Export'!I358 -$I$6</f>
        <v>#N/A</v>
      </c>
      <c r="J359" s="16" t="e">
        <f>'Heat Map Export'!J358 - $J$6</f>
        <v>#N/A</v>
      </c>
      <c r="K359" s="16" t="e">
        <f>'Heat Map Export'!K358-$K$6</f>
        <v>#N/A</v>
      </c>
      <c r="L359" s="16" t="e">
        <f>'Heat Map Export'!L358 - $L$6</f>
        <v>#N/A</v>
      </c>
      <c r="M359" s="16" t="e">
        <f>'Heat Map Export'!M358 - $M$6</f>
        <v>#N/A</v>
      </c>
      <c r="N359" s="16" t="e">
        <f>'Heat Map Export'!N358 - $N$6</f>
        <v>#N/A</v>
      </c>
      <c r="O359" s="16" t="e">
        <f>'Heat Map Export'!O358 - $O$6</f>
        <v>#N/A</v>
      </c>
      <c r="P359" s="16" t="e">
        <f>'Heat Map Export'!P358 - $P$6</f>
        <v>#N/A</v>
      </c>
      <c r="Q359" s="16" t="e">
        <f>'Heat Map Export'!Q358 - $Q$6</f>
        <v>#N/A</v>
      </c>
      <c r="R359" s="16" t="e">
        <f>'Heat Map Export'!R358 - $R$6</f>
        <v>#N/A</v>
      </c>
      <c r="S359" s="16" t="e">
        <f>'Heat Map Export'!S358 - $S$6</f>
        <v>#N/A</v>
      </c>
      <c r="T359" s="16" t="e">
        <f>'Heat Map Export'!T358 - $T$6</f>
        <v>#N/A</v>
      </c>
      <c r="U359" s="16" t="e">
        <f>'Heat Map Export'!U358 - $U$6</f>
        <v>#N/A</v>
      </c>
      <c r="V359" s="16" t="e">
        <f>'Heat Map Export'!V358 - $V$6</f>
        <v>#N/A</v>
      </c>
      <c r="W359" s="16" t="e">
        <f>'Heat Map Export'!W358 - $W$6</f>
        <v>#N/A</v>
      </c>
      <c r="X359" s="16" t="e">
        <f>'Heat Map Export'!X358 - $X$6</f>
        <v>#N/A</v>
      </c>
      <c r="Y359" s="16" t="e">
        <f>'Heat Map Export'!Y358 - $Y$6</f>
        <v>#N/A</v>
      </c>
      <c r="Z359" s="16" t="e">
        <f>'Heat Map Export'!Z358-$Z$6</f>
        <v>#N/A</v>
      </c>
      <c r="AA359" s="16" t="e">
        <f>'Heat Map Export'!AA358 - $AA$6</f>
        <v>#N/A</v>
      </c>
      <c r="AB359" s="16" t="e">
        <f>'Heat Map Export'!AB358-$AB$6</f>
        <v>#N/A</v>
      </c>
      <c r="AC359" s="16" t="e">
        <f>'Heat Map Export'!AC358 - $AC$6</f>
        <v>#N/A</v>
      </c>
      <c r="AD359" s="16" t="e">
        <f>'Heat Map Export'!AD358 - $AD$6</f>
        <v>#N/A</v>
      </c>
    </row>
    <row r="360" spans="1:30" s="19" customFormat="1" ht="14.5" x14ac:dyDescent="0.35">
      <c r="A360" s="27">
        <f>'Heat Map Export'!A359</f>
        <v>0</v>
      </c>
      <c r="B360" s="28">
        <f>'Heat Map Export'!B359</f>
        <v>0</v>
      </c>
      <c r="C360" s="16" t="e">
        <f>'Heat Map Export'!C359 - $C$6</f>
        <v>#N/A</v>
      </c>
      <c r="D360" s="16" t="e">
        <f>'Heat Map Export'!D359 - $D$6</f>
        <v>#N/A</v>
      </c>
      <c r="E360" s="16" t="e">
        <f>'Heat Map Export'!E359 - $E$6</f>
        <v>#N/A</v>
      </c>
      <c r="F360" s="16" t="e">
        <f>'Heat Map Export'!F359 - $F$6</f>
        <v>#N/A</v>
      </c>
      <c r="G360" s="16" t="e">
        <f>'Heat Map Export'!G359 - $G$6</f>
        <v>#N/A</v>
      </c>
      <c r="H360" s="16" t="e">
        <f>'Heat Map Export'!H359 - $H$6</f>
        <v>#N/A</v>
      </c>
      <c r="I360" s="16" t="e">
        <f>'Heat Map Export'!I359 - $I$6</f>
        <v>#N/A</v>
      </c>
      <c r="J360" s="16" t="e">
        <f>'Heat Map Export'!J359 - $J$6</f>
        <v>#N/A</v>
      </c>
      <c r="K360" s="16" t="e">
        <f>'Heat Map Export'!K359 - $K$6</f>
        <v>#N/A</v>
      </c>
      <c r="L360" s="16" t="e">
        <f>'Heat Map Export'!L359 - $L$6</f>
        <v>#N/A</v>
      </c>
      <c r="M360" s="16" t="e">
        <f>'Heat Map Export'!M359 - $M$6</f>
        <v>#N/A</v>
      </c>
      <c r="N360" s="16" t="e">
        <f>'Heat Map Export'!N359 - $N$6</f>
        <v>#N/A</v>
      </c>
      <c r="O360" s="16" t="e">
        <f>'Heat Map Export'!O359 - $O$6</f>
        <v>#N/A</v>
      </c>
      <c r="P360" s="16" t="e">
        <f>'Heat Map Export'!P359 - $P$6</f>
        <v>#N/A</v>
      </c>
      <c r="Q360" s="16" t="e">
        <f>'Heat Map Export'!Q359 - $Q$6</f>
        <v>#N/A</v>
      </c>
      <c r="R360" s="16" t="e">
        <f>'Heat Map Export'!R359 - $R$6</f>
        <v>#N/A</v>
      </c>
      <c r="S360" s="16" t="e">
        <f>'Heat Map Export'!S359 - $S$6</f>
        <v>#N/A</v>
      </c>
      <c r="T360" s="16" t="e">
        <f>'Heat Map Export'!T359 - $T$6</f>
        <v>#N/A</v>
      </c>
      <c r="U360" s="16" t="e">
        <f>'Heat Map Export'!U359 - $U$6</f>
        <v>#N/A</v>
      </c>
      <c r="V360" s="16" t="e">
        <f>'Heat Map Export'!V359 - $V$6</f>
        <v>#N/A</v>
      </c>
      <c r="W360" s="16" t="e">
        <f>'Heat Map Export'!W359 - $W$6</f>
        <v>#N/A</v>
      </c>
      <c r="X360" s="16" t="e">
        <f>'Heat Map Export'!X359 - $X$6</f>
        <v>#N/A</v>
      </c>
      <c r="Y360" s="16" t="e">
        <f>'Heat Map Export'!Y359 - $Y$6</f>
        <v>#N/A</v>
      </c>
      <c r="Z360" s="16" t="e">
        <f>'Heat Map Export'!Z359 - $Z$6</f>
        <v>#N/A</v>
      </c>
      <c r="AA360" s="16" t="e">
        <f>'Heat Map Export'!AA359 - $AA$6</f>
        <v>#N/A</v>
      </c>
      <c r="AB360" s="16" t="e">
        <f>'Heat Map Export'!AB359 - $AB$6</f>
        <v>#N/A</v>
      </c>
      <c r="AC360" s="16" t="e">
        <f>'Heat Map Export'!AC359 - $AC$6</f>
        <v>#N/A</v>
      </c>
      <c r="AD360" s="16" t="e">
        <f>'Heat Map Export'!AD359 - $AD$6</f>
        <v>#N/A</v>
      </c>
    </row>
    <row r="361" spans="1:30" s="19" customFormat="1" ht="14.5" x14ac:dyDescent="0.35">
      <c r="A361" s="27">
        <f>'Heat Map Export'!A360</f>
        <v>0</v>
      </c>
      <c r="B361" s="28">
        <f>'Heat Map Export'!B360</f>
        <v>0</v>
      </c>
      <c r="C361" s="16" t="e">
        <f>'Heat Map Export'!C360 - $C$6</f>
        <v>#N/A</v>
      </c>
      <c r="D361" s="16" t="e">
        <f>'Heat Map Export'!D360 - $D$6</f>
        <v>#N/A</v>
      </c>
      <c r="E361" s="16" t="e">
        <f>'Heat Map Export'!E360 - $E$6</f>
        <v>#N/A</v>
      </c>
      <c r="F361" s="16" t="e">
        <f>'Heat Map Export'!F360 - $F$6</f>
        <v>#N/A</v>
      </c>
      <c r="G361" s="16" t="e">
        <f>'Heat Map Export'!G360 - $G$6</f>
        <v>#N/A</v>
      </c>
      <c r="H361" s="16" t="e">
        <f>'Heat Map Export'!H360 - $H$6</f>
        <v>#N/A</v>
      </c>
      <c r="I361" s="16" t="e">
        <f>'Heat Map Export'!I360 -$I$6</f>
        <v>#N/A</v>
      </c>
      <c r="J361" s="16" t="e">
        <f>'Heat Map Export'!J360 - $J$6</f>
        <v>#N/A</v>
      </c>
      <c r="K361" s="16" t="e">
        <f>'Heat Map Export'!K360-$K$6</f>
        <v>#N/A</v>
      </c>
      <c r="L361" s="16" t="e">
        <f>'Heat Map Export'!L360 - $L$6</f>
        <v>#N/A</v>
      </c>
      <c r="M361" s="16" t="e">
        <f>'Heat Map Export'!M360 - $M$6</f>
        <v>#N/A</v>
      </c>
      <c r="N361" s="16" t="e">
        <f>'Heat Map Export'!N360 - $N$6</f>
        <v>#N/A</v>
      </c>
      <c r="O361" s="16" t="e">
        <f>'Heat Map Export'!O360 - $O$6</f>
        <v>#N/A</v>
      </c>
      <c r="P361" s="16" t="e">
        <f>'Heat Map Export'!P360 - $P$6</f>
        <v>#N/A</v>
      </c>
      <c r="Q361" s="16" t="e">
        <f>'Heat Map Export'!Q360 - $Q$6</f>
        <v>#N/A</v>
      </c>
      <c r="R361" s="16" t="e">
        <f>'Heat Map Export'!R360 - $R$6</f>
        <v>#N/A</v>
      </c>
      <c r="S361" s="16" t="e">
        <f>'Heat Map Export'!S360 - $S$6</f>
        <v>#N/A</v>
      </c>
      <c r="T361" s="16" t="e">
        <f>'Heat Map Export'!T360 - $T$6</f>
        <v>#N/A</v>
      </c>
      <c r="U361" s="16" t="e">
        <f>'Heat Map Export'!U360 - $U$6</f>
        <v>#N/A</v>
      </c>
      <c r="V361" s="16" t="e">
        <f>'Heat Map Export'!V360 - $V$6</f>
        <v>#N/A</v>
      </c>
      <c r="W361" s="16" t="e">
        <f>'Heat Map Export'!W360 - $W$6</f>
        <v>#N/A</v>
      </c>
      <c r="X361" s="16" t="e">
        <f>'Heat Map Export'!X360 - $X$6</f>
        <v>#N/A</v>
      </c>
      <c r="Y361" s="16" t="e">
        <f>'Heat Map Export'!Y360 - $Y$6</f>
        <v>#N/A</v>
      </c>
      <c r="Z361" s="16" t="e">
        <f>'Heat Map Export'!Z360-$Z$6</f>
        <v>#N/A</v>
      </c>
      <c r="AA361" s="16" t="e">
        <f>'Heat Map Export'!AA360 - $AA$6</f>
        <v>#N/A</v>
      </c>
      <c r="AB361" s="16" t="e">
        <f>'Heat Map Export'!AB360-$AB$6</f>
        <v>#N/A</v>
      </c>
      <c r="AC361" s="16" t="e">
        <f>'Heat Map Export'!AC360 - $AC$6</f>
        <v>#N/A</v>
      </c>
      <c r="AD361" s="16" t="e">
        <f>'Heat Map Export'!AD360 - $AD$6</f>
        <v>#N/A</v>
      </c>
    </row>
    <row r="362" spans="1:30" s="19" customFormat="1" ht="14.5" x14ac:dyDescent="0.35">
      <c r="A362" s="27">
        <f>'Heat Map Export'!A361</f>
        <v>0</v>
      </c>
      <c r="B362" s="28">
        <f>'Heat Map Export'!B361</f>
        <v>0</v>
      </c>
      <c r="C362" s="16" t="e">
        <f>'Heat Map Export'!C361 - $C$6</f>
        <v>#N/A</v>
      </c>
      <c r="D362" s="16" t="e">
        <f>'Heat Map Export'!D361 - $D$6</f>
        <v>#N/A</v>
      </c>
      <c r="E362" s="16" t="e">
        <f>'Heat Map Export'!E361 - $E$6</f>
        <v>#N/A</v>
      </c>
      <c r="F362" s="16" t="e">
        <f>'Heat Map Export'!F361 - $F$6</f>
        <v>#N/A</v>
      </c>
      <c r="G362" s="16" t="e">
        <f>'Heat Map Export'!G361 - $G$6</f>
        <v>#N/A</v>
      </c>
      <c r="H362" s="16" t="e">
        <f>'Heat Map Export'!H361 - $H$6</f>
        <v>#N/A</v>
      </c>
      <c r="I362" s="16" t="e">
        <f>'Heat Map Export'!I361 - $I$6</f>
        <v>#N/A</v>
      </c>
      <c r="J362" s="16" t="e">
        <f>'Heat Map Export'!J361 - $J$6</f>
        <v>#N/A</v>
      </c>
      <c r="K362" s="16" t="e">
        <f>'Heat Map Export'!K361 - $K$6</f>
        <v>#N/A</v>
      </c>
      <c r="L362" s="16" t="e">
        <f>'Heat Map Export'!L361 - $L$6</f>
        <v>#N/A</v>
      </c>
      <c r="M362" s="16" t="e">
        <f>'Heat Map Export'!M361 - $M$6</f>
        <v>#N/A</v>
      </c>
      <c r="N362" s="16" t="e">
        <f>'Heat Map Export'!N361 - $N$6</f>
        <v>#N/A</v>
      </c>
      <c r="O362" s="16" t="e">
        <f>'Heat Map Export'!O361 - $O$6</f>
        <v>#N/A</v>
      </c>
      <c r="P362" s="16" t="e">
        <f>'Heat Map Export'!P361 - $P$6</f>
        <v>#N/A</v>
      </c>
      <c r="Q362" s="16" t="e">
        <f>'Heat Map Export'!Q361 - $Q$6</f>
        <v>#N/A</v>
      </c>
      <c r="R362" s="16" t="e">
        <f>'Heat Map Export'!R361 - $R$6</f>
        <v>#N/A</v>
      </c>
      <c r="S362" s="16" t="e">
        <f>'Heat Map Export'!S361 - $S$6</f>
        <v>#N/A</v>
      </c>
      <c r="T362" s="16" t="e">
        <f>'Heat Map Export'!T361 - $T$6</f>
        <v>#N/A</v>
      </c>
      <c r="U362" s="16" t="e">
        <f>'Heat Map Export'!U361 - $U$6</f>
        <v>#N/A</v>
      </c>
      <c r="V362" s="16" t="e">
        <f>'Heat Map Export'!V361 - $V$6</f>
        <v>#N/A</v>
      </c>
      <c r="W362" s="16" t="e">
        <f>'Heat Map Export'!W361 - $W$6</f>
        <v>#N/A</v>
      </c>
      <c r="X362" s="16" t="e">
        <f>'Heat Map Export'!X361 - $X$6</f>
        <v>#N/A</v>
      </c>
      <c r="Y362" s="16" t="e">
        <f>'Heat Map Export'!Y361 - $Y$6</f>
        <v>#N/A</v>
      </c>
      <c r="Z362" s="16" t="e">
        <f>'Heat Map Export'!Z361 - $Z$6</f>
        <v>#N/A</v>
      </c>
      <c r="AA362" s="16" t="e">
        <f>'Heat Map Export'!AA361 - $AA$6</f>
        <v>#N/A</v>
      </c>
      <c r="AB362" s="16" t="e">
        <f>'Heat Map Export'!AB361 - $AB$6</f>
        <v>#N/A</v>
      </c>
      <c r="AC362" s="16" t="e">
        <f>'Heat Map Export'!AC361 - $AC$6</f>
        <v>#N/A</v>
      </c>
      <c r="AD362" s="16" t="e">
        <f>'Heat Map Export'!AD361 - $AD$6</f>
        <v>#N/A</v>
      </c>
    </row>
    <row r="363" spans="1:30" s="19" customFormat="1" ht="14.5" x14ac:dyDescent="0.35">
      <c r="A363" s="27">
        <f>'Heat Map Export'!A362</f>
        <v>0</v>
      </c>
      <c r="B363" s="28">
        <f>'Heat Map Export'!B362</f>
        <v>0</v>
      </c>
      <c r="C363" s="16" t="e">
        <f>'Heat Map Export'!C362 - $C$6</f>
        <v>#N/A</v>
      </c>
      <c r="D363" s="16" t="e">
        <f>'Heat Map Export'!D362 - $D$6</f>
        <v>#N/A</v>
      </c>
      <c r="E363" s="16" t="e">
        <f>'Heat Map Export'!E362 - $E$6</f>
        <v>#N/A</v>
      </c>
      <c r="F363" s="16" t="e">
        <f>'Heat Map Export'!F362 - $F$6</f>
        <v>#N/A</v>
      </c>
      <c r="G363" s="16" t="e">
        <f>'Heat Map Export'!G362 - $G$6</f>
        <v>#N/A</v>
      </c>
      <c r="H363" s="16" t="e">
        <f>'Heat Map Export'!H362 - $H$6</f>
        <v>#N/A</v>
      </c>
      <c r="I363" s="16" t="e">
        <f>'Heat Map Export'!I362 -$I$6</f>
        <v>#N/A</v>
      </c>
      <c r="J363" s="16" t="e">
        <f>'Heat Map Export'!J362 - $J$6</f>
        <v>#N/A</v>
      </c>
      <c r="K363" s="16" t="e">
        <f>'Heat Map Export'!K362-$K$6</f>
        <v>#N/A</v>
      </c>
      <c r="L363" s="16" t="e">
        <f>'Heat Map Export'!L362 - $L$6</f>
        <v>#N/A</v>
      </c>
      <c r="M363" s="16" t="e">
        <f>'Heat Map Export'!M362 - $M$6</f>
        <v>#N/A</v>
      </c>
      <c r="N363" s="16" t="e">
        <f>'Heat Map Export'!N362 - $N$6</f>
        <v>#N/A</v>
      </c>
      <c r="O363" s="16" t="e">
        <f>'Heat Map Export'!O362 - $O$6</f>
        <v>#N/A</v>
      </c>
      <c r="P363" s="16" t="e">
        <f>'Heat Map Export'!P362 - $P$6</f>
        <v>#N/A</v>
      </c>
      <c r="Q363" s="16" t="e">
        <f>'Heat Map Export'!Q362 - $Q$6</f>
        <v>#N/A</v>
      </c>
      <c r="R363" s="16" t="e">
        <f>'Heat Map Export'!R362 - $R$6</f>
        <v>#N/A</v>
      </c>
      <c r="S363" s="16" t="e">
        <f>'Heat Map Export'!S362 - $S$6</f>
        <v>#N/A</v>
      </c>
      <c r="T363" s="16" t="e">
        <f>'Heat Map Export'!T362 - $T$6</f>
        <v>#N/A</v>
      </c>
      <c r="U363" s="16" t="e">
        <f>'Heat Map Export'!U362 - $U$6</f>
        <v>#N/A</v>
      </c>
      <c r="V363" s="16" t="e">
        <f>'Heat Map Export'!V362 - $V$6</f>
        <v>#N/A</v>
      </c>
      <c r="W363" s="16" t="e">
        <f>'Heat Map Export'!W362 - $W$6</f>
        <v>#N/A</v>
      </c>
      <c r="X363" s="16" t="e">
        <f>'Heat Map Export'!X362 - $X$6</f>
        <v>#N/A</v>
      </c>
      <c r="Y363" s="16" t="e">
        <f>'Heat Map Export'!Y362 - $Y$6</f>
        <v>#N/A</v>
      </c>
      <c r="Z363" s="16" t="e">
        <f>'Heat Map Export'!Z362-$Z$6</f>
        <v>#N/A</v>
      </c>
      <c r="AA363" s="16" t="e">
        <f>'Heat Map Export'!AA362 - $AA$6</f>
        <v>#N/A</v>
      </c>
      <c r="AB363" s="16" t="e">
        <f>'Heat Map Export'!AB362-$AB$6</f>
        <v>#N/A</v>
      </c>
      <c r="AC363" s="16" t="e">
        <f>'Heat Map Export'!AC362 - $AC$6</f>
        <v>#N/A</v>
      </c>
      <c r="AD363" s="16" t="e">
        <f>'Heat Map Export'!AD362 - $AD$6</f>
        <v>#N/A</v>
      </c>
    </row>
    <row r="364" spans="1:30" s="19" customFormat="1" ht="14.5" x14ac:dyDescent="0.35">
      <c r="A364" s="27">
        <f>'Heat Map Export'!A363</f>
        <v>0</v>
      </c>
      <c r="B364" s="28">
        <f>'Heat Map Export'!B363</f>
        <v>0</v>
      </c>
      <c r="C364" s="16" t="e">
        <f>'Heat Map Export'!C363 - $C$6</f>
        <v>#N/A</v>
      </c>
      <c r="D364" s="16" t="e">
        <f>'Heat Map Export'!D363 - $D$6</f>
        <v>#N/A</v>
      </c>
      <c r="E364" s="16" t="e">
        <f>'Heat Map Export'!E363 - $E$6</f>
        <v>#N/A</v>
      </c>
      <c r="F364" s="16" t="e">
        <f>'Heat Map Export'!F363 - $F$6</f>
        <v>#N/A</v>
      </c>
      <c r="G364" s="16" t="e">
        <f>'Heat Map Export'!G363 - $G$6</f>
        <v>#N/A</v>
      </c>
      <c r="H364" s="16" t="e">
        <f>'Heat Map Export'!H363 - $H$6</f>
        <v>#N/A</v>
      </c>
      <c r="I364" s="16" t="e">
        <f>'Heat Map Export'!I363 - $I$6</f>
        <v>#N/A</v>
      </c>
      <c r="J364" s="16" t="e">
        <f>'Heat Map Export'!J363 - $J$6</f>
        <v>#N/A</v>
      </c>
      <c r="K364" s="16" t="e">
        <f>'Heat Map Export'!K363 - $K$6</f>
        <v>#N/A</v>
      </c>
      <c r="L364" s="16" t="e">
        <f>'Heat Map Export'!L363 - $L$6</f>
        <v>#N/A</v>
      </c>
      <c r="M364" s="16" t="e">
        <f>'Heat Map Export'!M363 - $M$6</f>
        <v>#N/A</v>
      </c>
      <c r="N364" s="16" t="e">
        <f>'Heat Map Export'!N363 - $N$6</f>
        <v>#N/A</v>
      </c>
      <c r="O364" s="16" t="e">
        <f>'Heat Map Export'!O363 - $O$6</f>
        <v>#N/A</v>
      </c>
      <c r="P364" s="16" t="e">
        <f>'Heat Map Export'!P363 - $P$6</f>
        <v>#N/A</v>
      </c>
      <c r="Q364" s="16" t="e">
        <f>'Heat Map Export'!Q363 - $Q$6</f>
        <v>#N/A</v>
      </c>
      <c r="R364" s="16" t="e">
        <f>'Heat Map Export'!R363 - $R$6</f>
        <v>#N/A</v>
      </c>
      <c r="S364" s="16" t="e">
        <f>'Heat Map Export'!S363 - $S$6</f>
        <v>#N/A</v>
      </c>
      <c r="T364" s="16" t="e">
        <f>'Heat Map Export'!T363 - $T$6</f>
        <v>#N/A</v>
      </c>
      <c r="U364" s="16" t="e">
        <f>'Heat Map Export'!U363 - $U$6</f>
        <v>#N/A</v>
      </c>
      <c r="V364" s="16" t="e">
        <f>'Heat Map Export'!V363 - $V$6</f>
        <v>#N/A</v>
      </c>
      <c r="W364" s="16" t="e">
        <f>'Heat Map Export'!W363 - $W$6</f>
        <v>#N/A</v>
      </c>
      <c r="X364" s="16" t="e">
        <f>'Heat Map Export'!X363 - $X$6</f>
        <v>#N/A</v>
      </c>
      <c r="Y364" s="16" t="e">
        <f>'Heat Map Export'!Y363 - $Y$6</f>
        <v>#N/A</v>
      </c>
      <c r="Z364" s="16" t="e">
        <f>'Heat Map Export'!Z363 - $Z$6</f>
        <v>#N/A</v>
      </c>
      <c r="AA364" s="16" t="e">
        <f>'Heat Map Export'!AA363 - $AA$6</f>
        <v>#N/A</v>
      </c>
      <c r="AB364" s="16" t="e">
        <f>'Heat Map Export'!AB363 - $AB$6</f>
        <v>#N/A</v>
      </c>
      <c r="AC364" s="16" t="e">
        <f>'Heat Map Export'!AC363 - $AC$6</f>
        <v>#N/A</v>
      </c>
      <c r="AD364" s="16" t="e">
        <f>'Heat Map Export'!AD363 - $AD$6</f>
        <v>#N/A</v>
      </c>
    </row>
    <row r="365" spans="1:30" s="19" customFormat="1" ht="14.5" x14ac:dyDescent="0.35">
      <c r="A365" s="27">
        <f>'Heat Map Export'!A364</f>
        <v>0</v>
      </c>
      <c r="B365" s="28">
        <f>'Heat Map Export'!B364</f>
        <v>0</v>
      </c>
      <c r="C365" s="16" t="e">
        <f>'Heat Map Export'!C364 - $C$6</f>
        <v>#N/A</v>
      </c>
      <c r="D365" s="16" t="e">
        <f>'Heat Map Export'!D364 - $D$6</f>
        <v>#N/A</v>
      </c>
      <c r="E365" s="16" t="e">
        <f>'Heat Map Export'!E364 - $E$6</f>
        <v>#N/A</v>
      </c>
      <c r="F365" s="16" t="e">
        <f>'Heat Map Export'!F364 - $F$6</f>
        <v>#N/A</v>
      </c>
      <c r="G365" s="16" t="e">
        <f>'Heat Map Export'!G364 - $G$6</f>
        <v>#N/A</v>
      </c>
      <c r="H365" s="16" t="e">
        <f>'Heat Map Export'!H364 - $H$6</f>
        <v>#N/A</v>
      </c>
      <c r="I365" s="16" t="e">
        <f>'Heat Map Export'!I364 -$I$6</f>
        <v>#N/A</v>
      </c>
      <c r="J365" s="16" t="e">
        <f>'Heat Map Export'!J364 - $J$6</f>
        <v>#N/A</v>
      </c>
      <c r="K365" s="16" t="e">
        <f>'Heat Map Export'!K364-$K$6</f>
        <v>#N/A</v>
      </c>
      <c r="L365" s="16" t="e">
        <f>'Heat Map Export'!L364 - $L$6</f>
        <v>#N/A</v>
      </c>
      <c r="M365" s="16" t="e">
        <f>'Heat Map Export'!M364 - $M$6</f>
        <v>#N/A</v>
      </c>
      <c r="N365" s="16" t="e">
        <f>'Heat Map Export'!N364 - $N$6</f>
        <v>#N/A</v>
      </c>
      <c r="O365" s="16" t="e">
        <f>'Heat Map Export'!O364 - $O$6</f>
        <v>#N/A</v>
      </c>
      <c r="P365" s="16" t="e">
        <f>'Heat Map Export'!P364 - $P$6</f>
        <v>#N/A</v>
      </c>
      <c r="Q365" s="16" t="e">
        <f>'Heat Map Export'!Q364 - $Q$6</f>
        <v>#N/A</v>
      </c>
      <c r="R365" s="16" t="e">
        <f>'Heat Map Export'!R364 - $R$6</f>
        <v>#N/A</v>
      </c>
      <c r="S365" s="16" t="e">
        <f>'Heat Map Export'!S364 - $S$6</f>
        <v>#N/A</v>
      </c>
      <c r="T365" s="16" t="e">
        <f>'Heat Map Export'!T364 - $T$6</f>
        <v>#N/A</v>
      </c>
      <c r="U365" s="16" t="e">
        <f>'Heat Map Export'!U364 - $U$6</f>
        <v>#N/A</v>
      </c>
      <c r="V365" s="16" t="e">
        <f>'Heat Map Export'!V364 - $V$6</f>
        <v>#N/A</v>
      </c>
      <c r="W365" s="16" t="e">
        <f>'Heat Map Export'!W364 - $W$6</f>
        <v>#N/A</v>
      </c>
      <c r="X365" s="16" t="e">
        <f>'Heat Map Export'!X364 - $X$6</f>
        <v>#N/A</v>
      </c>
      <c r="Y365" s="16" t="e">
        <f>'Heat Map Export'!Y364 - $Y$6</f>
        <v>#N/A</v>
      </c>
      <c r="Z365" s="16" t="e">
        <f>'Heat Map Export'!Z364-$Z$6</f>
        <v>#N/A</v>
      </c>
      <c r="AA365" s="16" t="e">
        <f>'Heat Map Export'!AA364 - $AA$6</f>
        <v>#N/A</v>
      </c>
      <c r="AB365" s="16" t="e">
        <f>'Heat Map Export'!AB364-$AB$6</f>
        <v>#N/A</v>
      </c>
      <c r="AC365" s="16" t="e">
        <f>'Heat Map Export'!AC364 - $AC$6</f>
        <v>#N/A</v>
      </c>
      <c r="AD365" s="16" t="e">
        <f>'Heat Map Export'!AD364 - $AD$6</f>
        <v>#N/A</v>
      </c>
    </row>
    <row r="366" spans="1:30" s="19" customFormat="1" ht="14.5" x14ac:dyDescent="0.35">
      <c r="A366" s="27">
        <f>'Heat Map Export'!A365</f>
        <v>0</v>
      </c>
      <c r="B366" s="28">
        <f>'Heat Map Export'!B365</f>
        <v>0</v>
      </c>
      <c r="C366" s="16" t="e">
        <f>'Heat Map Export'!C365 - $C$6</f>
        <v>#N/A</v>
      </c>
      <c r="D366" s="16" t="e">
        <f>'Heat Map Export'!D365 - $D$6</f>
        <v>#N/A</v>
      </c>
      <c r="E366" s="16" t="e">
        <f>'Heat Map Export'!E365 - $E$6</f>
        <v>#N/A</v>
      </c>
      <c r="F366" s="16" t="e">
        <f>'Heat Map Export'!F365 - $F$6</f>
        <v>#N/A</v>
      </c>
      <c r="G366" s="16" t="e">
        <f>'Heat Map Export'!G365 - $G$6</f>
        <v>#N/A</v>
      </c>
      <c r="H366" s="16" t="e">
        <f>'Heat Map Export'!H365 - $H$6</f>
        <v>#N/A</v>
      </c>
      <c r="I366" s="16" t="e">
        <f>'Heat Map Export'!I365 - $I$6</f>
        <v>#N/A</v>
      </c>
      <c r="J366" s="16" t="e">
        <f>'Heat Map Export'!J365 - $J$6</f>
        <v>#N/A</v>
      </c>
      <c r="K366" s="16" t="e">
        <f>'Heat Map Export'!K365 - $K$6</f>
        <v>#N/A</v>
      </c>
      <c r="L366" s="16" t="e">
        <f>'Heat Map Export'!L365 - $L$6</f>
        <v>#N/A</v>
      </c>
      <c r="M366" s="16" t="e">
        <f>'Heat Map Export'!M365 - $M$6</f>
        <v>#N/A</v>
      </c>
      <c r="N366" s="16" t="e">
        <f>'Heat Map Export'!N365 - $N$6</f>
        <v>#N/A</v>
      </c>
      <c r="O366" s="16" t="e">
        <f>'Heat Map Export'!O365 - $O$6</f>
        <v>#N/A</v>
      </c>
      <c r="P366" s="16" t="e">
        <f>'Heat Map Export'!P365 - $P$6</f>
        <v>#N/A</v>
      </c>
      <c r="Q366" s="16" t="e">
        <f>'Heat Map Export'!Q365 - $Q$6</f>
        <v>#N/A</v>
      </c>
      <c r="R366" s="16" t="e">
        <f>'Heat Map Export'!R365 - $R$6</f>
        <v>#N/A</v>
      </c>
      <c r="S366" s="16" t="e">
        <f>'Heat Map Export'!S365 - $S$6</f>
        <v>#N/A</v>
      </c>
      <c r="T366" s="16" t="e">
        <f>'Heat Map Export'!T365 - $T$6</f>
        <v>#N/A</v>
      </c>
      <c r="U366" s="16" t="e">
        <f>'Heat Map Export'!U365 - $U$6</f>
        <v>#N/A</v>
      </c>
      <c r="V366" s="16" t="e">
        <f>'Heat Map Export'!V365 - $V$6</f>
        <v>#N/A</v>
      </c>
      <c r="W366" s="16" t="e">
        <f>'Heat Map Export'!W365 - $W$6</f>
        <v>#N/A</v>
      </c>
      <c r="X366" s="16" t="e">
        <f>'Heat Map Export'!X365 - $X$6</f>
        <v>#N/A</v>
      </c>
      <c r="Y366" s="16" t="e">
        <f>'Heat Map Export'!Y365 - $Y$6</f>
        <v>#N/A</v>
      </c>
      <c r="Z366" s="16" t="e">
        <f>'Heat Map Export'!Z365 - $Z$6</f>
        <v>#N/A</v>
      </c>
      <c r="AA366" s="16" t="e">
        <f>'Heat Map Export'!AA365 - $AA$6</f>
        <v>#N/A</v>
      </c>
      <c r="AB366" s="16" t="e">
        <f>'Heat Map Export'!AB365 - $AB$6</f>
        <v>#N/A</v>
      </c>
      <c r="AC366" s="16" t="e">
        <f>'Heat Map Export'!AC365 - $AC$6</f>
        <v>#N/A</v>
      </c>
      <c r="AD366" s="16" t="e">
        <f>'Heat Map Export'!AD365 - $AD$6</f>
        <v>#N/A</v>
      </c>
    </row>
    <row r="367" spans="1:30" s="19" customFormat="1" ht="14.5" x14ac:dyDescent="0.35">
      <c r="A367" s="27">
        <f>'Heat Map Export'!A366</f>
        <v>0</v>
      </c>
      <c r="B367" s="28">
        <f>'Heat Map Export'!B366</f>
        <v>0</v>
      </c>
      <c r="C367" s="16" t="e">
        <f>'Heat Map Export'!C366 - $C$6</f>
        <v>#N/A</v>
      </c>
      <c r="D367" s="16" t="e">
        <f>'Heat Map Export'!D366 - $D$6</f>
        <v>#N/A</v>
      </c>
      <c r="E367" s="16" t="e">
        <f>'Heat Map Export'!E366 - $E$6</f>
        <v>#N/A</v>
      </c>
      <c r="F367" s="16" t="e">
        <f>'Heat Map Export'!F366 - $F$6</f>
        <v>#N/A</v>
      </c>
      <c r="G367" s="16" t="e">
        <f>'Heat Map Export'!G366 - $G$6</f>
        <v>#N/A</v>
      </c>
      <c r="H367" s="16" t="e">
        <f>'Heat Map Export'!H366 - $H$6</f>
        <v>#N/A</v>
      </c>
      <c r="I367" s="16" t="e">
        <f>'Heat Map Export'!I366 -$I$6</f>
        <v>#N/A</v>
      </c>
      <c r="J367" s="16" t="e">
        <f>'Heat Map Export'!J366 - $J$6</f>
        <v>#N/A</v>
      </c>
      <c r="K367" s="16" t="e">
        <f>'Heat Map Export'!K366-$K$6</f>
        <v>#N/A</v>
      </c>
      <c r="L367" s="16" t="e">
        <f>'Heat Map Export'!L366 - $L$6</f>
        <v>#N/A</v>
      </c>
      <c r="M367" s="16" t="e">
        <f>'Heat Map Export'!M366 - $M$6</f>
        <v>#N/A</v>
      </c>
      <c r="N367" s="16" t="e">
        <f>'Heat Map Export'!N366 - $N$6</f>
        <v>#N/A</v>
      </c>
      <c r="O367" s="16" t="e">
        <f>'Heat Map Export'!O366 - $O$6</f>
        <v>#N/A</v>
      </c>
      <c r="P367" s="16" t="e">
        <f>'Heat Map Export'!P366 - $P$6</f>
        <v>#N/A</v>
      </c>
      <c r="Q367" s="16" t="e">
        <f>'Heat Map Export'!Q366 - $Q$6</f>
        <v>#N/A</v>
      </c>
      <c r="R367" s="16" t="e">
        <f>'Heat Map Export'!R366 - $R$6</f>
        <v>#N/A</v>
      </c>
      <c r="S367" s="16" t="e">
        <f>'Heat Map Export'!S366 - $S$6</f>
        <v>#N/A</v>
      </c>
      <c r="T367" s="16" t="e">
        <f>'Heat Map Export'!T366 - $T$6</f>
        <v>#N/A</v>
      </c>
      <c r="U367" s="16" t="e">
        <f>'Heat Map Export'!U366 - $U$6</f>
        <v>#N/A</v>
      </c>
      <c r="V367" s="16" t="e">
        <f>'Heat Map Export'!V366 - $V$6</f>
        <v>#N/A</v>
      </c>
      <c r="W367" s="16" t="e">
        <f>'Heat Map Export'!W366 - $W$6</f>
        <v>#N/A</v>
      </c>
      <c r="X367" s="16" t="e">
        <f>'Heat Map Export'!X366 - $X$6</f>
        <v>#N/A</v>
      </c>
      <c r="Y367" s="16" t="e">
        <f>'Heat Map Export'!Y366 - $Y$6</f>
        <v>#N/A</v>
      </c>
      <c r="Z367" s="16" t="e">
        <f>'Heat Map Export'!Z366-$Z$6</f>
        <v>#N/A</v>
      </c>
      <c r="AA367" s="16" t="e">
        <f>'Heat Map Export'!AA366 - $AA$6</f>
        <v>#N/A</v>
      </c>
      <c r="AB367" s="16" t="e">
        <f>'Heat Map Export'!AB366-$AB$6</f>
        <v>#N/A</v>
      </c>
      <c r="AC367" s="16" t="e">
        <f>'Heat Map Export'!AC366 - $AC$6</f>
        <v>#N/A</v>
      </c>
      <c r="AD367" s="16" t="e">
        <f>'Heat Map Export'!AD366 - $AD$6</f>
        <v>#N/A</v>
      </c>
    </row>
    <row r="368" spans="1:30" s="19" customFormat="1" ht="14.5" x14ac:dyDescent="0.35">
      <c r="A368" s="27">
        <f>'Heat Map Export'!A367</f>
        <v>0</v>
      </c>
      <c r="B368" s="28">
        <f>'Heat Map Export'!B367</f>
        <v>0</v>
      </c>
      <c r="C368" s="16" t="e">
        <f>'Heat Map Export'!C367 - $C$6</f>
        <v>#N/A</v>
      </c>
      <c r="D368" s="16" t="e">
        <f>'Heat Map Export'!D367 - $D$6</f>
        <v>#N/A</v>
      </c>
      <c r="E368" s="16" t="e">
        <f>'Heat Map Export'!E367 - $E$6</f>
        <v>#N/A</v>
      </c>
      <c r="F368" s="16" t="e">
        <f>'Heat Map Export'!F367 - $F$6</f>
        <v>#N/A</v>
      </c>
      <c r="G368" s="16" t="e">
        <f>'Heat Map Export'!G367 - $G$6</f>
        <v>#N/A</v>
      </c>
      <c r="H368" s="16" t="e">
        <f>'Heat Map Export'!H367 - $H$6</f>
        <v>#N/A</v>
      </c>
      <c r="I368" s="16" t="e">
        <f>'Heat Map Export'!I367 - $I$6</f>
        <v>#N/A</v>
      </c>
      <c r="J368" s="16" t="e">
        <f>'Heat Map Export'!J367 - $J$6</f>
        <v>#N/A</v>
      </c>
      <c r="K368" s="16" t="e">
        <f>'Heat Map Export'!K367 - $K$6</f>
        <v>#N/A</v>
      </c>
      <c r="L368" s="16" t="e">
        <f>'Heat Map Export'!L367 - $L$6</f>
        <v>#N/A</v>
      </c>
      <c r="M368" s="16" t="e">
        <f>'Heat Map Export'!M367 - $M$6</f>
        <v>#N/A</v>
      </c>
      <c r="N368" s="16" t="e">
        <f>'Heat Map Export'!N367 - $N$6</f>
        <v>#N/A</v>
      </c>
      <c r="O368" s="16" t="e">
        <f>'Heat Map Export'!O367 - $O$6</f>
        <v>#N/A</v>
      </c>
      <c r="P368" s="16" t="e">
        <f>'Heat Map Export'!P367 - $P$6</f>
        <v>#N/A</v>
      </c>
      <c r="Q368" s="16" t="e">
        <f>'Heat Map Export'!Q367 - $Q$6</f>
        <v>#N/A</v>
      </c>
      <c r="R368" s="16" t="e">
        <f>'Heat Map Export'!R367 - $R$6</f>
        <v>#N/A</v>
      </c>
      <c r="S368" s="16" t="e">
        <f>'Heat Map Export'!S367 - $S$6</f>
        <v>#N/A</v>
      </c>
      <c r="T368" s="16" t="e">
        <f>'Heat Map Export'!T367 - $T$6</f>
        <v>#N/A</v>
      </c>
      <c r="U368" s="16" t="e">
        <f>'Heat Map Export'!U367 - $U$6</f>
        <v>#N/A</v>
      </c>
      <c r="V368" s="16" t="e">
        <f>'Heat Map Export'!V367 - $V$6</f>
        <v>#N/A</v>
      </c>
      <c r="W368" s="16" t="e">
        <f>'Heat Map Export'!W367 - $W$6</f>
        <v>#N/A</v>
      </c>
      <c r="X368" s="16" t="e">
        <f>'Heat Map Export'!X367 - $X$6</f>
        <v>#N/A</v>
      </c>
      <c r="Y368" s="16" t="e">
        <f>'Heat Map Export'!Y367 - $Y$6</f>
        <v>#N/A</v>
      </c>
      <c r="Z368" s="16" t="e">
        <f>'Heat Map Export'!Z367 - $Z$6</f>
        <v>#N/A</v>
      </c>
      <c r="AA368" s="16" t="e">
        <f>'Heat Map Export'!AA367 - $AA$6</f>
        <v>#N/A</v>
      </c>
      <c r="AB368" s="16" t="e">
        <f>'Heat Map Export'!AB367 - $AB$6</f>
        <v>#N/A</v>
      </c>
      <c r="AC368" s="16" t="e">
        <f>'Heat Map Export'!AC367 - $AC$6</f>
        <v>#N/A</v>
      </c>
      <c r="AD368" s="16" t="e">
        <f>'Heat Map Export'!AD367 - $AD$6</f>
        <v>#N/A</v>
      </c>
    </row>
    <row r="369" spans="1:30" s="19" customFormat="1" ht="14.5" x14ac:dyDescent="0.35">
      <c r="A369" s="27">
        <f>'Heat Map Export'!A368</f>
        <v>0</v>
      </c>
      <c r="B369" s="28">
        <f>'Heat Map Export'!B368</f>
        <v>0</v>
      </c>
      <c r="C369" s="16" t="e">
        <f>'Heat Map Export'!C368 - $C$6</f>
        <v>#N/A</v>
      </c>
      <c r="D369" s="16" t="e">
        <f>'Heat Map Export'!D368 - $D$6</f>
        <v>#N/A</v>
      </c>
      <c r="E369" s="16" t="e">
        <f>'Heat Map Export'!E368 - $E$6</f>
        <v>#N/A</v>
      </c>
      <c r="F369" s="16" t="e">
        <f>'Heat Map Export'!F368 - $F$6</f>
        <v>#N/A</v>
      </c>
      <c r="G369" s="16" t="e">
        <f>'Heat Map Export'!G368 - $G$6</f>
        <v>#N/A</v>
      </c>
      <c r="H369" s="16" t="e">
        <f>'Heat Map Export'!H368 - $H$6</f>
        <v>#N/A</v>
      </c>
      <c r="I369" s="16" t="e">
        <f>'Heat Map Export'!I368 -$I$6</f>
        <v>#N/A</v>
      </c>
      <c r="J369" s="16" t="e">
        <f>'Heat Map Export'!J368 - $J$6</f>
        <v>#N/A</v>
      </c>
      <c r="K369" s="16" t="e">
        <f>'Heat Map Export'!K368-$K$6</f>
        <v>#N/A</v>
      </c>
      <c r="L369" s="16" t="e">
        <f>'Heat Map Export'!L368 - $L$6</f>
        <v>#N/A</v>
      </c>
      <c r="M369" s="16" t="e">
        <f>'Heat Map Export'!M368 - $M$6</f>
        <v>#N/A</v>
      </c>
      <c r="N369" s="16" t="e">
        <f>'Heat Map Export'!N368 - $N$6</f>
        <v>#N/A</v>
      </c>
      <c r="O369" s="16" t="e">
        <f>'Heat Map Export'!O368 - $O$6</f>
        <v>#N/A</v>
      </c>
      <c r="P369" s="16" t="e">
        <f>'Heat Map Export'!P368 - $P$6</f>
        <v>#N/A</v>
      </c>
      <c r="Q369" s="16" t="e">
        <f>'Heat Map Export'!Q368 - $Q$6</f>
        <v>#N/A</v>
      </c>
      <c r="R369" s="16" t="e">
        <f>'Heat Map Export'!R368 - $R$6</f>
        <v>#N/A</v>
      </c>
      <c r="S369" s="16" t="e">
        <f>'Heat Map Export'!S368 - $S$6</f>
        <v>#N/A</v>
      </c>
      <c r="T369" s="16" t="e">
        <f>'Heat Map Export'!T368 - $T$6</f>
        <v>#N/A</v>
      </c>
      <c r="U369" s="16" t="e">
        <f>'Heat Map Export'!U368 - $U$6</f>
        <v>#N/A</v>
      </c>
      <c r="V369" s="16" t="e">
        <f>'Heat Map Export'!V368 - $V$6</f>
        <v>#N/A</v>
      </c>
      <c r="W369" s="16" t="e">
        <f>'Heat Map Export'!W368 - $W$6</f>
        <v>#N/A</v>
      </c>
      <c r="X369" s="16" t="e">
        <f>'Heat Map Export'!X368 - $X$6</f>
        <v>#N/A</v>
      </c>
      <c r="Y369" s="16" t="e">
        <f>'Heat Map Export'!Y368 - $Y$6</f>
        <v>#N/A</v>
      </c>
      <c r="Z369" s="16" t="e">
        <f>'Heat Map Export'!Z368-$Z$6</f>
        <v>#N/A</v>
      </c>
      <c r="AA369" s="16" t="e">
        <f>'Heat Map Export'!AA368 - $AA$6</f>
        <v>#N/A</v>
      </c>
      <c r="AB369" s="16" t="e">
        <f>'Heat Map Export'!AB368-$AB$6</f>
        <v>#N/A</v>
      </c>
      <c r="AC369" s="16" t="e">
        <f>'Heat Map Export'!AC368 - $AC$6</f>
        <v>#N/A</v>
      </c>
      <c r="AD369" s="16" t="e">
        <f>'Heat Map Export'!AD368 - $AD$6</f>
        <v>#N/A</v>
      </c>
    </row>
    <row r="370" spans="1:30" s="19" customFormat="1" ht="14.5" x14ac:dyDescent="0.35">
      <c r="A370" s="27">
        <f>'Heat Map Export'!A369</f>
        <v>0</v>
      </c>
      <c r="B370" s="28">
        <f>'Heat Map Export'!B369</f>
        <v>0</v>
      </c>
      <c r="C370" s="16" t="e">
        <f>'Heat Map Export'!C369 - $C$6</f>
        <v>#N/A</v>
      </c>
      <c r="D370" s="16" t="e">
        <f>'Heat Map Export'!D369 - $D$6</f>
        <v>#N/A</v>
      </c>
      <c r="E370" s="16" t="e">
        <f>'Heat Map Export'!E369 - $E$6</f>
        <v>#N/A</v>
      </c>
      <c r="F370" s="16" t="e">
        <f>'Heat Map Export'!F369 - $F$6</f>
        <v>#N/A</v>
      </c>
      <c r="G370" s="16" t="e">
        <f>'Heat Map Export'!G369 - $G$6</f>
        <v>#N/A</v>
      </c>
      <c r="H370" s="16" t="e">
        <f>'Heat Map Export'!H369 - $H$6</f>
        <v>#N/A</v>
      </c>
      <c r="I370" s="16" t="e">
        <f>'Heat Map Export'!I369 - $I$6</f>
        <v>#N/A</v>
      </c>
      <c r="J370" s="16" t="e">
        <f>'Heat Map Export'!J369 - $J$6</f>
        <v>#N/A</v>
      </c>
      <c r="K370" s="16" t="e">
        <f>'Heat Map Export'!K369 - $K$6</f>
        <v>#N/A</v>
      </c>
      <c r="L370" s="16" t="e">
        <f>'Heat Map Export'!L369 - $L$6</f>
        <v>#N/A</v>
      </c>
      <c r="M370" s="16" t="e">
        <f>'Heat Map Export'!M369 - $M$6</f>
        <v>#N/A</v>
      </c>
      <c r="N370" s="16" t="e">
        <f>'Heat Map Export'!N369 - $N$6</f>
        <v>#N/A</v>
      </c>
      <c r="O370" s="16" t="e">
        <f>'Heat Map Export'!O369 - $O$6</f>
        <v>#N/A</v>
      </c>
      <c r="P370" s="16" t="e">
        <f>'Heat Map Export'!P369 - $P$6</f>
        <v>#N/A</v>
      </c>
      <c r="Q370" s="16" t="e">
        <f>'Heat Map Export'!Q369 - $Q$6</f>
        <v>#N/A</v>
      </c>
      <c r="R370" s="16" t="e">
        <f>'Heat Map Export'!R369 - $R$6</f>
        <v>#N/A</v>
      </c>
      <c r="S370" s="16" t="e">
        <f>'Heat Map Export'!S369 - $S$6</f>
        <v>#N/A</v>
      </c>
      <c r="T370" s="16" t="e">
        <f>'Heat Map Export'!T369 - $T$6</f>
        <v>#N/A</v>
      </c>
      <c r="U370" s="16" t="e">
        <f>'Heat Map Export'!U369 - $U$6</f>
        <v>#N/A</v>
      </c>
      <c r="V370" s="16" t="e">
        <f>'Heat Map Export'!V369 - $V$6</f>
        <v>#N/A</v>
      </c>
      <c r="W370" s="16" t="e">
        <f>'Heat Map Export'!W369 - $W$6</f>
        <v>#N/A</v>
      </c>
      <c r="X370" s="16" t="e">
        <f>'Heat Map Export'!X369 - $X$6</f>
        <v>#N/A</v>
      </c>
      <c r="Y370" s="16" t="e">
        <f>'Heat Map Export'!Y369 - $Y$6</f>
        <v>#N/A</v>
      </c>
      <c r="Z370" s="16" t="e">
        <f>'Heat Map Export'!Z369 - $Z$6</f>
        <v>#N/A</v>
      </c>
      <c r="AA370" s="16" t="e">
        <f>'Heat Map Export'!AA369 - $AA$6</f>
        <v>#N/A</v>
      </c>
      <c r="AB370" s="16" t="e">
        <f>'Heat Map Export'!AB369 - $AB$6</f>
        <v>#N/A</v>
      </c>
      <c r="AC370" s="16" t="e">
        <f>'Heat Map Export'!AC369 - $AC$6</f>
        <v>#N/A</v>
      </c>
      <c r="AD370" s="16" t="e">
        <f>'Heat Map Export'!AD369 - $AD$6</f>
        <v>#N/A</v>
      </c>
    </row>
    <row r="371" spans="1:30" s="19" customFormat="1" ht="14.5" x14ac:dyDescent="0.35">
      <c r="A371" s="27">
        <f>'Heat Map Export'!A370</f>
        <v>0</v>
      </c>
      <c r="B371" s="28">
        <f>'Heat Map Export'!B370</f>
        <v>0</v>
      </c>
      <c r="C371" s="16" t="e">
        <f>'Heat Map Export'!C370 - $C$6</f>
        <v>#N/A</v>
      </c>
      <c r="D371" s="16" t="e">
        <f>'Heat Map Export'!D370 - $D$6</f>
        <v>#N/A</v>
      </c>
      <c r="E371" s="16" t="e">
        <f>'Heat Map Export'!E370 - $E$6</f>
        <v>#N/A</v>
      </c>
      <c r="F371" s="16" t="e">
        <f>'Heat Map Export'!F370 - $F$6</f>
        <v>#N/A</v>
      </c>
      <c r="G371" s="16" t="e">
        <f>'Heat Map Export'!G370 - $G$6</f>
        <v>#N/A</v>
      </c>
      <c r="H371" s="16" t="e">
        <f>'Heat Map Export'!H370 - $H$6</f>
        <v>#N/A</v>
      </c>
      <c r="I371" s="16" t="e">
        <f>'Heat Map Export'!I370 -$I$6</f>
        <v>#N/A</v>
      </c>
      <c r="J371" s="16" t="e">
        <f>'Heat Map Export'!J370 - $J$6</f>
        <v>#N/A</v>
      </c>
      <c r="K371" s="16" t="e">
        <f>'Heat Map Export'!K370-$K$6</f>
        <v>#N/A</v>
      </c>
      <c r="L371" s="16" t="e">
        <f>'Heat Map Export'!L370 - $L$6</f>
        <v>#N/A</v>
      </c>
      <c r="M371" s="16" t="e">
        <f>'Heat Map Export'!M370 - $M$6</f>
        <v>#N/A</v>
      </c>
      <c r="N371" s="16" t="e">
        <f>'Heat Map Export'!N370 - $N$6</f>
        <v>#N/A</v>
      </c>
      <c r="O371" s="16" t="e">
        <f>'Heat Map Export'!O370 - $O$6</f>
        <v>#N/A</v>
      </c>
      <c r="P371" s="16" t="e">
        <f>'Heat Map Export'!P370 - $P$6</f>
        <v>#N/A</v>
      </c>
      <c r="Q371" s="16" t="e">
        <f>'Heat Map Export'!Q370 - $Q$6</f>
        <v>#N/A</v>
      </c>
      <c r="R371" s="16" t="e">
        <f>'Heat Map Export'!R370 - $R$6</f>
        <v>#N/A</v>
      </c>
      <c r="S371" s="16" t="e">
        <f>'Heat Map Export'!S370 - $S$6</f>
        <v>#N/A</v>
      </c>
      <c r="T371" s="16" t="e">
        <f>'Heat Map Export'!T370 - $T$6</f>
        <v>#N/A</v>
      </c>
      <c r="U371" s="16" t="e">
        <f>'Heat Map Export'!U370 - $U$6</f>
        <v>#N/A</v>
      </c>
      <c r="V371" s="16" t="e">
        <f>'Heat Map Export'!V370 - $V$6</f>
        <v>#N/A</v>
      </c>
      <c r="W371" s="16" t="e">
        <f>'Heat Map Export'!W370 - $W$6</f>
        <v>#N/A</v>
      </c>
      <c r="X371" s="16" t="e">
        <f>'Heat Map Export'!X370 - $X$6</f>
        <v>#N/A</v>
      </c>
      <c r="Y371" s="16" t="e">
        <f>'Heat Map Export'!Y370 - $Y$6</f>
        <v>#N/A</v>
      </c>
      <c r="Z371" s="16" t="e">
        <f>'Heat Map Export'!Z370-$Z$6</f>
        <v>#N/A</v>
      </c>
      <c r="AA371" s="16" t="e">
        <f>'Heat Map Export'!AA370 - $AA$6</f>
        <v>#N/A</v>
      </c>
      <c r="AB371" s="16" t="e">
        <f>'Heat Map Export'!AB370-$AB$6</f>
        <v>#N/A</v>
      </c>
      <c r="AC371" s="16" t="e">
        <f>'Heat Map Export'!AC370 - $AC$6</f>
        <v>#N/A</v>
      </c>
      <c r="AD371" s="16" t="e">
        <f>'Heat Map Export'!AD370 - $AD$6</f>
        <v>#N/A</v>
      </c>
    </row>
    <row r="372" spans="1:30" s="19" customFormat="1" ht="14.5" x14ac:dyDescent="0.35">
      <c r="A372" s="27">
        <f>'Heat Map Export'!A371</f>
        <v>0</v>
      </c>
      <c r="B372" s="28">
        <f>'Heat Map Export'!B371</f>
        <v>0</v>
      </c>
      <c r="C372" s="16" t="e">
        <f>'Heat Map Export'!C371 - $C$6</f>
        <v>#N/A</v>
      </c>
      <c r="D372" s="16" t="e">
        <f>'Heat Map Export'!D371 - $D$6</f>
        <v>#N/A</v>
      </c>
      <c r="E372" s="16" t="e">
        <f>'Heat Map Export'!E371 - $E$6</f>
        <v>#N/A</v>
      </c>
      <c r="F372" s="16" t="e">
        <f>'Heat Map Export'!F371 - $F$6</f>
        <v>#N/A</v>
      </c>
      <c r="G372" s="16" t="e">
        <f>'Heat Map Export'!G371 - $G$6</f>
        <v>#N/A</v>
      </c>
      <c r="H372" s="16" t="e">
        <f>'Heat Map Export'!H371 - $H$6</f>
        <v>#N/A</v>
      </c>
      <c r="I372" s="16" t="e">
        <f>'Heat Map Export'!I371 - $I$6</f>
        <v>#N/A</v>
      </c>
      <c r="J372" s="16" t="e">
        <f>'Heat Map Export'!J371 - $J$6</f>
        <v>#N/A</v>
      </c>
      <c r="K372" s="16" t="e">
        <f>'Heat Map Export'!K371 - $K$6</f>
        <v>#N/A</v>
      </c>
      <c r="L372" s="16" t="e">
        <f>'Heat Map Export'!L371 - $L$6</f>
        <v>#N/A</v>
      </c>
      <c r="M372" s="16" t="e">
        <f>'Heat Map Export'!M371 - $M$6</f>
        <v>#N/A</v>
      </c>
      <c r="N372" s="16" t="e">
        <f>'Heat Map Export'!N371 - $N$6</f>
        <v>#N/A</v>
      </c>
      <c r="O372" s="16" t="e">
        <f>'Heat Map Export'!O371 - $O$6</f>
        <v>#N/A</v>
      </c>
      <c r="P372" s="16" t="e">
        <f>'Heat Map Export'!P371 - $P$6</f>
        <v>#N/A</v>
      </c>
      <c r="Q372" s="16" t="e">
        <f>'Heat Map Export'!Q371 - $Q$6</f>
        <v>#N/A</v>
      </c>
      <c r="R372" s="16" t="e">
        <f>'Heat Map Export'!R371 - $R$6</f>
        <v>#N/A</v>
      </c>
      <c r="S372" s="16" t="e">
        <f>'Heat Map Export'!S371 - $S$6</f>
        <v>#N/A</v>
      </c>
      <c r="T372" s="16" t="e">
        <f>'Heat Map Export'!T371 - $T$6</f>
        <v>#N/A</v>
      </c>
      <c r="U372" s="16" t="e">
        <f>'Heat Map Export'!U371 - $U$6</f>
        <v>#N/A</v>
      </c>
      <c r="V372" s="16" t="e">
        <f>'Heat Map Export'!V371 - $V$6</f>
        <v>#N/A</v>
      </c>
      <c r="W372" s="16" t="e">
        <f>'Heat Map Export'!W371 - $W$6</f>
        <v>#N/A</v>
      </c>
      <c r="X372" s="16" t="e">
        <f>'Heat Map Export'!X371 - $X$6</f>
        <v>#N/A</v>
      </c>
      <c r="Y372" s="16" t="e">
        <f>'Heat Map Export'!Y371 - $Y$6</f>
        <v>#N/A</v>
      </c>
      <c r="Z372" s="16" t="e">
        <f>'Heat Map Export'!Z371 - $Z$6</f>
        <v>#N/A</v>
      </c>
      <c r="AA372" s="16" t="e">
        <f>'Heat Map Export'!AA371 - $AA$6</f>
        <v>#N/A</v>
      </c>
      <c r="AB372" s="16" t="e">
        <f>'Heat Map Export'!AB371 - $AB$6</f>
        <v>#N/A</v>
      </c>
      <c r="AC372" s="16" t="e">
        <f>'Heat Map Export'!AC371 - $AC$6</f>
        <v>#N/A</v>
      </c>
      <c r="AD372" s="16" t="e">
        <f>'Heat Map Export'!AD371 - $AD$6</f>
        <v>#N/A</v>
      </c>
    </row>
    <row r="373" spans="1:30" s="19" customFormat="1" ht="14.5" x14ac:dyDescent="0.35">
      <c r="A373" s="27">
        <f>'Heat Map Export'!A372</f>
        <v>0</v>
      </c>
      <c r="B373" s="28">
        <f>'Heat Map Export'!B372</f>
        <v>0</v>
      </c>
      <c r="C373" s="16" t="e">
        <f>'Heat Map Export'!C372 - $C$6</f>
        <v>#N/A</v>
      </c>
      <c r="D373" s="16" t="e">
        <f>'Heat Map Export'!D372 - $D$6</f>
        <v>#N/A</v>
      </c>
      <c r="E373" s="16" t="e">
        <f>'Heat Map Export'!E372 - $E$6</f>
        <v>#N/A</v>
      </c>
      <c r="F373" s="16" t="e">
        <f>'Heat Map Export'!F372 - $F$6</f>
        <v>#N/A</v>
      </c>
      <c r="G373" s="16" t="e">
        <f>'Heat Map Export'!G372 - $G$6</f>
        <v>#N/A</v>
      </c>
      <c r="H373" s="16" t="e">
        <f>'Heat Map Export'!H372 - $H$6</f>
        <v>#N/A</v>
      </c>
      <c r="I373" s="16" t="e">
        <f>'Heat Map Export'!I372 -$I$6</f>
        <v>#N/A</v>
      </c>
      <c r="J373" s="16" t="e">
        <f>'Heat Map Export'!J372 - $J$6</f>
        <v>#N/A</v>
      </c>
      <c r="K373" s="16" t="e">
        <f>'Heat Map Export'!K372-$K$6</f>
        <v>#N/A</v>
      </c>
      <c r="L373" s="16" t="e">
        <f>'Heat Map Export'!L372 - $L$6</f>
        <v>#N/A</v>
      </c>
      <c r="M373" s="16" t="e">
        <f>'Heat Map Export'!M372 - $M$6</f>
        <v>#N/A</v>
      </c>
      <c r="N373" s="16" t="e">
        <f>'Heat Map Export'!N372 - $N$6</f>
        <v>#N/A</v>
      </c>
      <c r="O373" s="16" t="e">
        <f>'Heat Map Export'!O372 - $O$6</f>
        <v>#N/A</v>
      </c>
      <c r="P373" s="16" t="e">
        <f>'Heat Map Export'!P372 - $P$6</f>
        <v>#N/A</v>
      </c>
      <c r="Q373" s="16" t="e">
        <f>'Heat Map Export'!Q372 - $Q$6</f>
        <v>#N/A</v>
      </c>
      <c r="R373" s="16" t="e">
        <f>'Heat Map Export'!R372 - $R$6</f>
        <v>#N/A</v>
      </c>
      <c r="S373" s="16" t="e">
        <f>'Heat Map Export'!S372 - $S$6</f>
        <v>#N/A</v>
      </c>
      <c r="T373" s="16" t="e">
        <f>'Heat Map Export'!T372 - $T$6</f>
        <v>#N/A</v>
      </c>
      <c r="U373" s="16" t="e">
        <f>'Heat Map Export'!U372 - $U$6</f>
        <v>#N/A</v>
      </c>
      <c r="V373" s="16" t="e">
        <f>'Heat Map Export'!V372 - $V$6</f>
        <v>#N/A</v>
      </c>
      <c r="W373" s="16" t="e">
        <f>'Heat Map Export'!W372 - $W$6</f>
        <v>#N/A</v>
      </c>
      <c r="X373" s="16" t="e">
        <f>'Heat Map Export'!X372 - $X$6</f>
        <v>#N/A</v>
      </c>
      <c r="Y373" s="16" t="e">
        <f>'Heat Map Export'!Y372 - $Y$6</f>
        <v>#N/A</v>
      </c>
      <c r="Z373" s="16" t="e">
        <f>'Heat Map Export'!Z372-$Z$6</f>
        <v>#N/A</v>
      </c>
      <c r="AA373" s="16" t="e">
        <f>'Heat Map Export'!AA372 - $AA$6</f>
        <v>#N/A</v>
      </c>
      <c r="AB373" s="16" t="e">
        <f>'Heat Map Export'!AB372-$AB$6</f>
        <v>#N/A</v>
      </c>
      <c r="AC373" s="16" t="e">
        <f>'Heat Map Export'!AC372 - $AC$6</f>
        <v>#N/A</v>
      </c>
      <c r="AD373" s="16" t="e">
        <f>'Heat Map Export'!AD372 - $AD$6</f>
        <v>#N/A</v>
      </c>
    </row>
    <row r="374" spans="1:30" s="19" customFormat="1" ht="14.5" x14ac:dyDescent="0.35">
      <c r="A374" s="27">
        <f>'Heat Map Export'!A373</f>
        <v>0</v>
      </c>
      <c r="B374" s="28">
        <f>'Heat Map Export'!B373</f>
        <v>0</v>
      </c>
      <c r="C374" s="16" t="e">
        <f>'Heat Map Export'!C373 - $C$6</f>
        <v>#N/A</v>
      </c>
      <c r="D374" s="16" t="e">
        <f>'Heat Map Export'!D373 - $D$6</f>
        <v>#N/A</v>
      </c>
      <c r="E374" s="16" t="e">
        <f>'Heat Map Export'!E373 - $E$6</f>
        <v>#N/A</v>
      </c>
      <c r="F374" s="16" t="e">
        <f>'Heat Map Export'!F373 - $F$6</f>
        <v>#N/A</v>
      </c>
      <c r="G374" s="16" t="e">
        <f>'Heat Map Export'!G373 - $G$6</f>
        <v>#N/A</v>
      </c>
      <c r="H374" s="16" t="e">
        <f>'Heat Map Export'!H373 - $H$6</f>
        <v>#N/A</v>
      </c>
      <c r="I374" s="16" t="e">
        <f>'Heat Map Export'!I373 - $I$6</f>
        <v>#N/A</v>
      </c>
      <c r="J374" s="16" t="e">
        <f>'Heat Map Export'!J373 - $J$6</f>
        <v>#N/A</v>
      </c>
      <c r="K374" s="16" t="e">
        <f>'Heat Map Export'!K373 - $K$6</f>
        <v>#N/A</v>
      </c>
      <c r="L374" s="16" t="e">
        <f>'Heat Map Export'!L373 - $L$6</f>
        <v>#N/A</v>
      </c>
      <c r="M374" s="16" t="e">
        <f>'Heat Map Export'!M373 - $M$6</f>
        <v>#N/A</v>
      </c>
      <c r="N374" s="16" t="e">
        <f>'Heat Map Export'!N373 - $N$6</f>
        <v>#N/A</v>
      </c>
      <c r="O374" s="16" t="e">
        <f>'Heat Map Export'!O373 - $O$6</f>
        <v>#N/A</v>
      </c>
      <c r="P374" s="16" t="e">
        <f>'Heat Map Export'!P373 - $P$6</f>
        <v>#N/A</v>
      </c>
      <c r="Q374" s="16" t="e">
        <f>'Heat Map Export'!Q373 - $Q$6</f>
        <v>#N/A</v>
      </c>
      <c r="R374" s="16" t="e">
        <f>'Heat Map Export'!R373 - $R$6</f>
        <v>#N/A</v>
      </c>
      <c r="S374" s="16" t="e">
        <f>'Heat Map Export'!S373 - $S$6</f>
        <v>#N/A</v>
      </c>
      <c r="T374" s="16" t="e">
        <f>'Heat Map Export'!T373 - $T$6</f>
        <v>#N/A</v>
      </c>
      <c r="U374" s="16" t="e">
        <f>'Heat Map Export'!U373 - $U$6</f>
        <v>#N/A</v>
      </c>
      <c r="V374" s="16" t="e">
        <f>'Heat Map Export'!V373 - $V$6</f>
        <v>#N/A</v>
      </c>
      <c r="W374" s="16" t="e">
        <f>'Heat Map Export'!W373 - $W$6</f>
        <v>#N/A</v>
      </c>
      <c r="X374" s="16" t="e">
        <f>'Heat Map Export'!X373 - $X$6</f>
        <v>#N/A</v>
      </c>
      <c r="Y374" s="16" t="e">
        <f>'Heat Map Export'!Y373 - $Y$6</f>
        <v>#N/A</v>
      </c>
      <c r="Z374" s="16" t="e">
        <f>'Heat Map Export'!Z373 - $Z$6</f>
        <v>#N/A</v>
      </c>
      <c r="AA374" s="16" t="e">
        <f>'Heat Map Export'!AA373 - $AA$6</f>
        <v>#N/A</v>
      </c>
      <c r="AB374" s="16" t="e">
        <f>'Heat Map Export'!AB373 - $AB$6</f>
        <v>#N/A</v>
      </c>
      <c r="AC374" s="16" t="e">
        <f>'Heat Map Export'!AC373 - $AC$6</f>
        <v>#N/A</v>
      </c>
      <c r="AD374" s="16" t="e">
        <f>'Heat Map Export'!AD373 - $AD$6</f>
        <v>#N/A</v>
      </c>
    </row>
    <row r="375" spans="1:30" s="19" customFormat="1" ht="14.5" x14ac:dyDescent="0.35">
      <c r="A375" s="27">
        <f>'Heat Map Export'!A374</f>
        <v>0</v>
      </c>
      <c r="B375" s="28">
        <f>'Heat Map Export'!B374</f>
        <v>0</v>
      </c>
      <c r="C375" s="16" t="e">
        <f>'Heat Map Export'!C374 - $C$6</f>
        <v>#N/A</v>
      </c>
      <c r="D375" s="16" t="e">
        <f>'Heat Map Export'!D374 - $D$6</f>
        <v>#N/A</v>
      </c>
      <c r="E375" s="16" t="e">
        <f>'Heat Map Export'!E374 - $E$6</f>
        <v>#N/A</v>
      </c>
      <c r="F375" s="16" t="e">
        <f>'Heat Map Export'!F374 - $F$6</f>
        <v>#N/A</v>
      </c>
      <c r="G375" s="16" t="e">
        <f>'Heat Map Export'!G374 - $G$6</f>
        <v>#N/A</v>
      </c>
      <c r="H375" s="16" t="e">
        <f>'Heat Map Export'!H374 - $H$6</f>
        <v>#N/A</v>
      </c>
      <c r="I375" s="16" t="e">
        <f>'Heat Map Export'!I374 -$I$6</f>
        <v>#N/A</v>
      </c>
      <c r="J375" s="16" t="e">
        <f>'Heat Map Export'!J374 - $J$6</f>
        <v>#N/A</v>
      </c>
      <c r="K375" s="16" t="e">
        <f>'Heat Map Export'!K374-$K$6</f>
        <v>#N/A</v>
      </c>
      <c r="L375" s="16" t="e">
        <f>'Heat Map Export'!L374 - $L$6</f>
        <v>#N/A</v>
      </c>
      <c r="M375" s="16" t="e">
        <f>'Heat Map Export'!M374 - $M$6</f>
        <v>#N/A</v>
      </c>
      <c r="N375" s="16" t="e">
        <f>'Heat Map Export'!N374 - $N$6</f>
        <v>#N/A</v>
      </c>
      <c r="O375" s="16" t="e">
        <f>'Heat Map Export'!O374 - $O$6</f>
        <v>#N/A</v>
      </c>
      <c r="P375" s="16" t="e">
        <f>'Heat Map Export'!P374 - $P$6</f>
        <v>#N/A</v>
      </c>
      <c r="Q375" s="16" t="e">
        <f>'Heat Map Export'!Q374 - $Q$6</f>
        <v>#N/A</v>
      </c>
      <c r="R375" s="16" t="e">
        <f>'Heat Map Export'!R374 - $R$6</f>
        <v>#N/A</v>
      </c>
      <c r="S375" s="16" t="e">
        <f>'Heat Map Export'!S374 - $S$6</f>
        <v>#N/A</v>
      </c>
      <c r="T375" s="16" t="e">
        <f>'Heat Map Export'!T374 - $T$6</f>
        <v>#N/A</v>
      </c>
      <c r="U375" s="16" t="e">
        <f>'Heat Map Export'!U374 - $U$6</f>
        <v>#N/A</v>
      </c>
      <c r="V375" s="16" t="e">
        <f>'Heat Map Export'!V374 - $V$6</f>
        <v>#N/A</v>
      </c>
      <c r="W375" s="16" t="e">
        <f>'Heat Map Export'!W374 - $W$6</f>
        <v>#N/A</v>
      </c>
      <c r="X375" s="16" t="e">
        <f>'Heat Map Export'!X374 - $X$6</f>
        <v>#N/A</v>
      </c>
      <c r="Y375" s="16" t="e">
        <f>'Heat Map Export'!Y374 - $Y$6</f>
        <v>#N/A</v>
      </c>
      <c r="Z375" s="16" t="e">
        <f>'Heat Map Export'!Z374-$Z$6</f>
        <v>#N/A</v>
      </c>
      <c r="AA375" s="16" t="e">
        <f>'Heat Map Export'!AA374 - $AA$6</f>
        <v>#N/A</v>
      </c>
      <c r="AB375" s="16" t="e">
        <f>'Heat Map Export'!AB374-$AB$6</f>
        <v>#N/A</v>
      </c>
      <c r="AC375" s="16" t="e">
        <f>'Heat Map Export'!AC374 - $AC$6</f>
        <v>#N/A</v>
      </c>
      <c r="AD375" s="16" t="e">
        <f>'Heat Map Export'!AD374 - $AD$6</f>
        <v>#N/A</v>
      </c>
    </row>
    <row r="376" spans="1:30" s="19" customFormat="1" ht="14.5" x14ac:dyDescent="0.35">
      <c r="A376" s="27">
        <f>'Heat Map Export'!A375</f>
        <v>0</v>
      </c>
      <c r="B376" s="28">
        <f>'Heat Map Export'!B375</f>
        <v>0</v>
      </c>
      <c r="C376" s="16" t="e">
        <f>'Heat Map Export'!C375 - $C$6</f>
        <v>#N/A</v>
      </c>
      <c r="D376" s="16" t="e">
        <f>'Heat Map Export'!D375 - $D$6</f>
        <v>#N/A</v>
      </c>
      <c r="E376" s="16" t="e">
        <f>'Heat Map Export'!E375 - $E$6</f>
        <v>#N/A</v>
      </c>
      <c r="F376" s="16" t="e">
        <f>'Heat Map Export'!F375 - $F$6</f>
        <v>#N/A</v>
      </c>
      <c r="G376" s="16" t="e">
        <f>'Heat Map Export'!G375 - $G$6</f>
        <v>#N/A</v>
      </c>
      <c r="H376" s="16" t="e">
        <f>'Heat Map Export'!H375 - $H$6</f>
        <v>#N/A</v>
      </c>
      <c r="I376" s="16" t="e">
        <f>'Heat Map Export'!I375 - $I$6</f>
        <v>#N/A</v>
      </c>
      <c r="J376" s="16" t="e">
        <f>'Heat Map Export'!J375 - $J$6</f>
        <v>#N/A</v>
      </c>
      <c r="K376" s="16" t="e">
        <f>'Heat Map Export'!K375 - $K$6</f>
        <v>#N/A</v>
      </c>
      <c r="L376" s="16" t="e">
        <f>'Heat Map Export'!L375 - $L$6</f>
        <v>#N/A</v>
      </c>
      <c r="M376" s="16" t="e">
        <f>'Heat Map Export'!M375 - $M$6</f>
        <v>#N/A</v>
      </c>
      <c r="N376" s="16" t="e">
        <f>'Heat Map Export'!N375 - $N$6</f>
        <v>#N/A</v>
      </c>
      <c r="O376" s="16" t="e">
        <f>'Heat Map Export'!O375 - $O$6</f>
        <v>#N/A</v>
      </c>
      <c r="P376" s="16" t="e">
        <f>'Heat Map Export'!P375 - $P$6</f>
        <v>#N/A</v>
      </c>
      <c r="Q376" s="16" t="e">
        <f>'Heat Map Export'!Q375 - $Q$6</f>
        <v>#N/A</v>
      </c>
      <c r="R376" s="16" t="e">
        <f>'Heat Map Export'!R375 - $R$6</f>
        <v>#N/A</v>
      </c>
      <c r="S376" s="16" t="e">
        <f>'Heat Map Export'!S375 - $S$6</f>
        <v>#N/A</v>
      </c>
      <c r="T376" s="16" t="e">
        <f>'Heat Map Export'!T375 - $T$6</f>
        <v>#N/A</v>
      </c>
      <c r="U376" s="16" t="e">
        <f>'Heat Map Export'!U375 - $U$6</f>
        <v>#N/A</v>
      </c>
      <c r="V376" s="16" t="e">
        <f>'Heat Map Export'!V375 - $V$6</f>
        <v>#N/A</v>
      </c>
      <c r="W376" s="16" t="e">
        <f>'Heat Map Export'!W375 - $W$6</f>
        <v>#N/A</v>
      </c>
      <c r="X376" s="16" t="e">
        <f>'Heat Map Export'!X375 - $X$6</f>
        <v>#N/A</v>
      </c>
      <c r="Y376" s="16" t="e">
        <f>'Heat Map Export'!Y375 - $Y$6</f>
        <v>#N/A</v>
      </c>
      <c r="Z376" s="16" t="e">
        <f>'Heat Map Export'!Z375 - $Z$6</f>
        <v>#N/A</v>
      </c>
      <c r="AA376" s="16" t="e">
        <f>'Heat Map Export'!AA375 - $AA$6</f>
        <v>#N/A</v>
      </c>
      <c r="AB376" s="16" t="e">
        <f>'Heat Map Export'!AB375 - $AB$6</f>
        <v>#N/A</v>
      </c>
      <c r="AC376" s="16" t="e">
        <f>'Heat Map Export'!AC375 - $AC$6</f>
        <v>#N/A</v>
      </c>
      <c r="AD376" s="16" t="e">
        <f>'Heat Map Export'!AD375 - $AD$6</f>
        <v>#N/A</v>
      </c>
    </row>
    <row r="377" spans="1:30" s="19" customFormat="1" ht="14.5" x14ac:dyDescent="0.35">
      <c r="A377" s="27">
        <f>'Heat Map Export'!A376</f>
        <v>0</v>
      </c>
      <c r="B377" s="28">
        <f>'Heat Map Export'!B376</f>
        <v>0</v>
      </c>
      <c r="C377" s="16" t="e">
        <f>'Heat Map Export'!C376 - $C$6</f>
        <v>#N/A</v>
      </c>
      <c r="D377" s="16" t="e">
        <f>'Heat Map Export'!D376 - $D$6</f>
        <v>#N/A</v>
      </c>
      <c r="E377" s="16" t="e">
        <f>'Heat Map Export'!E376 - $E$6</f>
        <v>#N/A</v>
      </c>
      <c r="F377" s="16" t="e">
        <f>'Heat Map Export'!F376 - $F$6</f>
        <v>#N/A</v>
      </c>
      <c r="G377" s="16" t="e">
        <f>'Heat Map Export'!G376 - $G$6</f>
        <v>#N/A</v>
      </c>
      <c r="H377" s="16" t="e">
        <f>'Heat Map Export'!H376 - $H$6</f>
        <v>#N/A</v>
      </c>
      <c r="I377" s="16" t="e">
        <f>'Heat Map Export'!I376 -$I$6</f>
        <v>#N/A</v>
      </c>
      <c r="J377" s="16" t="e">
        <f>'Heat Map Export'!J376 - $J$6</f>
        <v>#N/A</v>
      </c>
      <c r="K377" s="16" t="e">
        <f>'Heat Map Export'!K376-$K$6</f>
        <v>#N/A</v>
      </c>
      <c r="L377" s="16" t="e">
        <f>'Heat Map Export'!L376 - $L$6</f>
        <v>#N/A</v>
      </c>
      <c r="M377" s="16" t="e">
        <f>'Heat Map Export'!M376 - $M$6</f>
        <v>#N/A</v>
      </c>
      <c r="N377" s="16" t="e">
        <f>'Heat Map Export'!N376 - $N$6</f>
        <v>#N/A</v>
      </c>
      <c r="O377" s="16" t="e">
        <f>'Heat Map Export'!O376 - $O$6</f>
        <v>#N/A</v>
      </c>
      <c r="P377" s="16" t="e">
        <f>'Heat Map Export'!P376 - $P$6</f>
        <v>#N/A</v>
      </c>
      <c r="Q377" s="16" t="e">
        <f>'Heat Map Export'!Q376 - $Q$6</f>
        <v>#N/A</v>
      </c>
      <c r="R377" s="16" t="e">
        <f>'Heat Map Export'!R376 - $R$6</f>
        <v>#N/A</v>
      </c>
      <c r="S377" s="16" t="e">
        <f>'Heat Map Export'!S376 - $S$6</f>
        <v>#N/A</v>
      </c>
      <c r="T377" s="16" t="e">
        <f>'Heat Map Export'!T376 - $T$6</f>
        <v>#N/A</v>
      </c>
      <c r="U377" s="16" t="e">
        <f>'Heat Map Export'!U376 - $U$6</f>
        <v>#N/A</v>
      </c>
      <c r="V377" s="16" t="e">
        <f>'Heat Map Export'!V376 - $V$6</f>
        <v>#N/A</v>
      </c>
      <c r="W377" s="16" t="e">
        <f>'Heat Map Export'!W376 - $W$6</f>
        <v>#N/A</v>
      </c>
      <c r="X377" s="16" t="e">
        <f>'Heat Map Export'!X376 - $X$6</f>
        <v>#N/A</v>
      </c>
      <c r="Y377" s="16" t="e">
        <f>'Heat Map Export'!Y376 - $Y$6</f>
        <v>#N/A</v>
      </c>
      <c r="Z377" s="16" t="e">
        <f>'Heat Map Export'!Z376-$Z$6</f>
        <v>#N/A</v>
      </c>
      <c r="AA377" s="16" t="e">
        <f>'Heat Map Export'!AA376 - $AA$6</f>
        <v>#N/A</v>
      </c>
      <c r="AB377" s="16" t="e">
        <f>'Heat Map Export'!AB376-$AB$6</f>
        <v>#N/A</v>
      </c>
      <c r="AC377" s="16" t="e">
        <f>'Heat Map Export'!AC376 - $AC$6</f>
        <v>#N/A</v>
      </c>
      <c r="AD377" s="16" t="e">
        <f>'Heat Map Export'!AD376 - $AD$6</f>
        <v>#N/A</v>
      </c>
    </row>
    <row r="378" spans="1:30" s="19" customFormat="1" ht="14.5" x14ac:dyDescent="0.35">
      <c r="A378" s="27">
        <f>'Heat Map Export'!A377</f>
        <v>0</v>
      </c>
      <c r="B378" s="28">
        <f>'Heat Map Export'!B377</f>
        <v>0</v>
      </c>
      <c r="C378" s="16" t="e">
        <f>'Heat Map Export'!C377 - $C$6</f>
        <v>#N/A</v>
      </c>
      <c r="D378" s="16" t="e">
        <f>'Heat Map Export'!D377 - $D$6</f>
        <v>#N/A</v>
      </c>
      <c r="E378" s="16" t="e">
        <f>'Heat Map Export'!E377 - $E$6</f>
        <v>#N/A</v>
      </c>
      <c r="F378" s="16" t="e">
        <f>'Heat Map Export'!F377 - $F$6</f>
        <v>#N/A</v>
      </c>
      <c r="G378" s="16" t="e">
        <f>'Heat Map Export'!G377 - $G$6</f>
        <v>#N/A</v>
      </c>
      <c r="H378" s="16" t="e">
        <f>'Heat Map Export'!H377 - $H$6</f>
        <v>#N/A</v>
      </c>
      <c r="I378" s="16" t="e">
        <f>'Heat Map Export'!I377 - $I$6</f>
        <v>#N/A</v>
      </c>
      <c r="J378" s="16" t="e">
        <f>'Heat Map Export'!J377 - $J$6</f>
        <v>#N/A</v>
      </c>
      <c r="K378" s="16" t="e">
        <f>'Heat Map Export'!K377 - $K$6</f>
        <v>#N/A</v>
      </c>
      <c r="L378" s="16" t="e">
        <f>'Heat Map Export'!L377 - $L$6</f>
        <v>#N/A</v>
      </c>
      <c r="M378" s="16" t="e">
        <f>'Heat Map Export'!M377 - $M$6</f>
        <v>#N/A</v>
      </c>
      <c r="N378" s="16" t="e">
        <f>'Heat Map Export'!N377 - $N$6</f>
        <v>#N/A</v>
      </c>
      <c r="O378" s="16" t="e">
        <f>'Heat Map Export'!O377 - $O$6</f>
        <v>#N/A</v>
      </c>
      <c r="P378" s="16" t="e">
        <f>'Heat Map Export'!P377 - $P$6</f>
        <v>#N/A</v>
      </c>
      <c r="Q378" s="16" t="e">
        <f>'Heat Map Export'!Q377 - $Q$6</f>
        <v>#N/A</v>
      </c>
      <c r="R378" s="16" t="e">
        <f>'Heat Map Export'!R377 - $R$6</f>
        <v>#N/A</v>
      </c>
      <c r="S378" s="16" t="e">
        <f>'Heat Map Export'!S377 - $S$6</f>
        <v>#N/A</v>
      </c>
      <c r="T378" s="16" t="e">
        <f>'Heat Map Export'!T377 - $T$6</f>
        <v>#N/A</v>
      </c>
      <c r="U378" s="16" t="e">
        <f>'Heat Map Export'!U377 - $U$6</f>
        <v>#N/A</v>
      </c>
      <c r="V378" s="16" t="e">
        <f>'Heat Map Export'!V377 - $V$6</f>
        <v>#N/A</v>
      </c>
      <c r="W378" s="16" t="e">
        <f>'Heat Map Export'!W377 - $W$6</f>
        <v>#N/A</v>
      </c>
      <c r="X378" s="16" t="e">
        <f>'Heat Map Export'!X377 - $X$6</f>
        <v>#N/A</v>
      </c>
      <c r="Y378" s="16" t="e">
        <f>'Heat Map Export'!Y377 - $Y$6</f>
        <v>#N/A</v>
      </c>
      <c r="Z378" s="16" t="e">
        <f>'Heat Map Export'!Z377 - $Z$6</f>
        <v>#N/A</v>
      </c>
      <c r="AA378" s="16" t="e">
        <f>'Heat Map Export'!AA377 - $AA$6</f>
        <v>#N/A</v>
      </c>
      <c r="AB378" s="16" t="e">
        <f>'Heat Map Export'!AB377 - $AB$6</f>
        <v>#N/A</v>
      </c>
      <c r="AC378" s="16" t="e">
        <f>'Heat Map Export'!AC377 - $AC$6</f>
        <v>#N/A</v>
      </c>
      <c r="AD378" s="16" t="e">
        <f>'Heat Map Export'!AD377 - $AD$6</f>
        <v>#N/A</v>
      </c>
    </row>
    <row r="379" spans="1:30" s="19" customFormat="1" ht="14.5" x14ac:dyDescent="0.35">
      <c r="A379" s="27">
        <f>'Heat Map Export'!A378</f>
        <v>0</v>
      </c>
      <c r="B379" s="28">
        <f>'Heat Map Export'!B378</f>
        <v>0</v>
      </c>
      <c r="C379" s="16" t="e">
        <f>'Heat Map Export'!C378 - $C$6</f>
        <v>#N/A</v>
      </c>
      <c r="D379" s="16" t="e">
        <f>'Heat Map Export'!D378 - $D$6</f>
        <v>#N/A</v>
      </c>
      <c r="E379" s="16" t="e">
        <f>'Heat Map Export'!E378 - $E$6</f>
        <v>#N/A</v>
      </c>
      <c r="F379" s="16" t="e">
        <f>'Heat Map Export'!F378 - $F$6</f>
        <v>#N/A</v>
      </c>
      <c r="G379" s="16" t="e">
        <f>'Heat Map Export'!G378 - $G$6</f>
        <v>#N/A</v>
      </c>
      <c r="H379" s="16" t="e">
        <f>'Heat Map Export'!H378 - $H$6</f>
        <v>#N/A</v>
      </c>
      <c r="I379" s="16" t="e">
        <f>'Heat Map Export'!I378 -$I$6</f>
        <v>#N/A</v>
      </c>
      <c r="J379" s="16" t="e">
        <f>'Heat Map Export'!J378 - $J$6</f>
        <v>#N/A</v>
      </c>
      <c r="K379" s="16" t="e">
        <f>'Heat Map Export'!K378-$K$6</f>
        <v>#N/A</v>
      </c>
      <c r="L379" s="16" t="e">
        <f>'Heat Map Export'!L378 - $L$6</f>
        <v>#N/A</v>
      </c>
      <c r="M379" s="16" t="e">
        <f>'Heat Map Export'!M378 - $M$6</f>
        <v>#N/A</v>
      </c>
      <c r="N379" s="16" t="e">
        <f>'Heat Map Export'!N378 - $N$6</f>
        <v>#N/A</v>
      </c>
      <c r="O379" s="16" t="e">
        <f>'Heat Map Export'!O378 - $O$6</f>
        <v>#N/A</v>
      </c>
      <c r="P379" s="16" t="e">
        <f>'Heat Map Export'!P378 - $P$6</f>
        <v>#N/A</v>
      </c>
      <c r="Q379" s="16" t="e">
        <f>'Heat Map Export'!Q378 - $Q$6</f>
        <v>#N/A</v>
      </c>
      <c r="R379" s="16" t="e">
        <f>'Heat Map Export'!R378 - $R$6</f>
        <v>#N/A</v>
      </c>
      <c r="S379" s="16" t="e">
        <f>'Heat Map Export'!S378 - $S$6</f>
        <v>#N/A</v>
      </c>
      <c r="T379" s="16" t="e">
        <f>'Heat Map Export'!T378 - $T$6</f>
        <v>#N/A</v>
      </c>
      <c r="U379" s="16" t="e">
        <f>'Heat Map Export'!U378 - $U$6</f>
        <v>#N/A</v>
      </c>
      <c r="V379" s="16" t="e">
        <f>'Heat Map Export'!V378 - $V$6</f>
        <v>#N/A</v>
      </c>
      <c r="W379" s="16" t="e">
        <f>'Heat Map Export'!W378 - $W$6</f>
        <v>#N/A</v>
      </c>
      <c r="X379" s="16" t="e">
        <f>'Heat Map Export'!X378 - $X$6</f>
        <v>#N/A</v>
      </c>
      <c r="Y379" s="16" t="e">
        <f>'Heat Map Export'!Y378 - $Y$6</f>
        <v>#N/A</v>
      </c>
      <c r="Z379" s="16" t="e">
        <f>'Heat Map Export'!Z378-$Z$6</f>
        <v>#N/A</v>
      </c>
      <c r="AA379" s="16" t="e">
        <f>'Heat Map Export'!AA378 - $AA$6</f>
        <v>#N/A</v>
      </c>
      <c r="AB379" s="16" t="e">
        <f>'Heat Map Export'!AB378-$AB$6</f>
        <v>#N/A</v>
      </c>
      <c r="AC379" s="16" t="e">
        <f>'Heat Map Export'!AC378 - $AC$6</f>
        <v>#N/A</v>
      </c>
      <c r="AD379" s="16" t="e">
        <f>'Heat Map Export'!AD378 - $AD$6</f>
        <v>#N/A</v>
      </c>
    </row>
    <row r="380" spans="1:30" s="19" customFormat="1" ht="14.5" x14ac:dyDescent="0.35">
      <c r="A380" s="27">
        <f>'Heat Map Export'!A379</f>
        <v>0</v>
      </c>
      <c r="B380" s="28">
        <f>'Heat Map Export'!B379</f>
        <v>0</v>
      </c>
      <c r="C380" s="16" t="e">
        <f>'Heat Map Export'!C379 - $C$6</f>
        <v>#N/A</v>
      </c>
      <c r="D380" s="16" t="e">
        <f>'Heat Map Export'!D379 - $D$6</f>
        <v>#N/A</v>
      </c>
      <c r="E380" s="16" t="e">
        <f>'Heat Map Export'!E379 - $E$6</f>
        <v>#N/A</v>
      </c>
      <c r="F380" s="16" t="e">
        <f>'Heat Map Export'!F379 - $F$6</f>
        <v>#N/A</v>
      </c>
      <c r="G380" s="16" t="e">
        <f>'Heat Map Export'!G379 - $G$6</f>
        <v>#N/A</v>
      </c>
      <c r="H380" s="16" t="e">
        <f>'Heat Map Export'!H379 - $H$6</f>
        <v>#N/A</v>
      </c>
      <c r="I380" s="16" t="e">
        <f>'Heat Map Export'!I379 - $I$6</f>
        <v>#N/A</v>
      </c>
      <c r="J380" s="16" t="e">
        <f>'Heat Map Export'!J379 - $J$6</f>
        <v>#N/A</v>
      </c>
      <c r="K380" s="16" t="e">
        <f>'Heat Map Export'!K379 - $K$6</f>
        <v>#N/A</v>
      </c>
      <c r="L380" s="16" t="e">
        <f>'Heat Map Export'!L379 - $L$6</f>
        <v>#N/A</v>
      </c>
      <c r="M380" s="16" t="e">
        <f>'Heat Map Export'!M379 - $M$6</f>
        <v>#N/A</v>
      </c>
      <c r="N380" s="16" t="e">
        <f>'Heat Map Export'!N379 - $N$6</f>
        <v>#N/A</v>
      </c>
      <c r="O380" s="16" t="e">
        <f>'Heat Map Export'!O379 - $O$6</f>
        <v>#N/A</v>
      </c>
      <c r="P380" s="16" t="e">
        <f>'Heat Map Export'!P379 - $P$6</f>
        <v>#N/A</v>
      </c>
      <c r="Q380" s="16" t="e">
        <f>'Heat Map Export'!Q379 - $Q$6</f>
        <v>#N/A</v>
      </c>
      <c r="R380" s="16" t="e">
        <f>'Heat Map Export'!R379 - $R$6</f>
        <v>#N/A</v>
      </c>
      <c r="S380" s="16" t="e">
        <f>'Heat Map Export'!S379 - $S$6</f>
        <v>#N/A</v>
      </c>
      <c r="T380" s="16" t="e">
        <f>'Heat Map Export'!T379 - $T$6</f>
        <v>#N/A</v>
      </c>
      <c r="U380" s="16" t="e">
        <f>'Heat Map Export'!U379 - $U$6</f>
        <v>#N/A</v>
      </c>
      <c r="V380" s="16" t="e">
        <f>'Heat Map Export'!V379 - $V$6</f>
        <v>#N/A</v>
      </c>
      <c r="W380" s="16" t="e">
        <f>'Heat Map Export'!W379 - $W$6</f>
        <v>#N/A</v>
      </c>
      <c r="X380" s="16" t="e">
        <f>'Heat Map Export'!X379 - $X$6</f>
        <v>#N/A</v>
      </c>
      <c r="Y380" s="16" t="e">
        <f>'Heat Map Export'!Y379 - $Y$6</f>
        <v>#N/A</v>
      </c>
      <c r="Z380" s="16" t="e">
        <f>'Heat Map Export'!Z379 - $Z$6</f>
        <v>#N/A</v>
      </c>
      <c r="AA380" s="16" t="e">
        <f>'Heat Map Export'!AA379 - $AA$6</f>
        <v>#N/A</v>
      </c>
      <c r="AB380" s="16" t="e">
        <f>'Heat Map Export'!AB379 - $AB$6</f>
        <v>#N/A</v>
      </c>
      <c r="AC380" s="16" t="e">
        <f>'Heat Map Export'!AC379 - $AC$6</f>
        <v>#N/A</v>
      </c>
      <c r="AD380" s="16" t="e">
        <f>'Heat Map Export'!AD379 - $AD$6</f>
        <v>#N/A</v>
      </c>
    </row>
    <row r="381" spans="1:30" s="19" customFormat="1" ht="14.5" x14ac:dyDescent="0.35">
      <c r="A381" s="27">
        <f>'Heat Map Export'!A380</f>
        <v>0</v>
      </c>
      <c r="B381" s="28">
        <f>'Heat Map Export'!B380</f>
        <v>0</v>
      </c>
      <c r="C381" s="16" t="e">
        <f>'Heat Map Export'!C380 - $C$6</f>
        <v>#N/A</v>
      </c>
      <c r="D381" s="16" t="e">
        <f>'Heat Map Export'!D380 - $D$6</f>
        <v>#N/A</v>
      </c>
      <c r="E381" s="16" t="e">
        <f>'Heat Map Export'!E380 - $E$6</f>
        <v>#N/A</v>
      </c>
      <c r="F381" s="16" t="e">
        <f>'Heat Map Export'!F380 - $F$6</f>
        <v>#N/A</v>
      </c>
      <c r="G381" s="16" t="e">
        <f>'Heat Map Export'!G380 - $G$6</f>
        <v>#N/A</v>
      </c>
      <c r="H381" s="16" t="e">
        <f>'Heat Map Export'!H380 - $H$6</f>
        <v>#N/A</v>
      </c>
      <c r="I381" s="16" t="e">
        <f>'Heat Map Export'!I380 -$I$6</f>
        <v>#N/A</v>
      </c>
      <c r="J381" s="16" t="e">
        <f>'Heat Map Export'!J380 - $J$6</f>
        <v>#N/A</v>
      </c>
      <c r="K381" s="16" t="e">
        <f>'Heat Map Export'!K380-$K$6</f>
        <v>#N/A</v>
      </c>
      <c r="L381" s="16" t="e">
        <f>'Heat Map Export'!L380 - $L$6</f>
        <v>#N/A</v>
      </c>
      <c r="M381" s="16" t="e">
        <f>'Heat Map Export'!M380 - $M$6</f>
        <v>#N/A</v>
      </c>
      <c r="N381" s="16" t="e">
        <f>'Heat Map Export'!N380 - $N$6</f>
        <v>#N/A</v>
      </c>
      <c r="O381" s="16" t="e">
        <f>'Heat Map Export'!O380 - $O$6</f>
        <v>#N/A</v>
      </c>
      <c r="P381" s="16" t="e">
        <f>'Heat Map Export'!P380 - $P$6</f>
        <v>#N/A</v>
      </c>
      <c r="Q381" s="16" t="e">
        <f>'Heat Map Export'!Q380 - $Q$6</f>
        <v>#N/A</v>
      </c>
      <c r="R381" s="16" t="e">
        <f>'Heat Map Export'!R380 - $R$6</f>
        <v>#N/A</v>
      </c>
      <c r="S381" s="16" t="e">
        <f>'Heat Map Export'!S380 - $S$6</f>
        <v>#N/A</v>
      </c>
      <c r="T381" s="16" t="e">
        <f>'Heat Map Export'!T380 - $T$6</f>
        <v>#N/A</v>
      </c>
      <c r="U381" s="16" t="e">
        <f>'Heat Map Export'!U380 - $U$6</f>
        <v>#N/A</v>
      </c>
      <c r="V381" s="16" t="e">
        <f>'Heat Map Export'!V380 - $V$6</f>
        <v>#N/A</v>
      </c>
      <c r="W381" s="16" t="e">
        <f>'Heat Map Export'!W380 - $W$6</f>
        <v>#N/A</v>
      </c>
      <c r="X381" s="16" t="e">
        <f>'Heat Map Export'!X380 - $X$6</f>
        <v>#N/A</v>
      </c>
      <c r="Y381" s="16" t="e">
        <f>'Heat Map Export'!Y380 - $Y$6</f>
        <v>#N/A</v>
      </c>
      <c r="Z381" s="16" t="e">
        <f>'Heat Map Export'!Z380-$Z$6</f>
        <v>#N/A</v>
      </c>
      <c r="AA381" s="16" t="e">
        <f>'Heat Map Export'!AA380 - $AA$6</f>
        <v>#N/A</v>
      </c>
      <c r="AB381" s="16" t="e">
        <f>'Heat Map Export'!AB380-$AB$6</f>
        <v>#N/A</v>
      </c>
      <c r="AC381" s="16" t="e">
        <f>'Heat Map Export'!AC380 - $AC$6</f>
        <v>#N/A</v>
      </c>
      <c r="AD381" s="16" t="e">
        <f>'Heat Map Export'!AD380 - $AD$6</f>
        <v>#N/A</v>
      </c>
    </row>
    <row r="382" spans="1:30" s="19" customFormat="1" ht="14.5" x14ac:dyDescent="0.35">
      <c r="A382" s="27">
        <f>'Heat Map Export'!A381</f>
        <v>0</v>
      </c>
      <c r="B382" s="28">
        <f>'Heat Map Export'!B381</f>
        <v>0</v>
      </c>
      <c r="C382" s="16" t="e">
        <f>'Heat Map Export'!C381 - $C$6</f>
        <v>#N/A</v>
      </c>
      <c r="D382" s="16" t="e">
        <f>'Heat Map Export'!D381 - $D$6</f>
        <v>#N/A</v>
      </c>
      <c r="E382" s="16" t="e">
        <f>'Heat Map Export'!E381 - $E$6</f>
        <v>#N/A</v>
      </c>
      <c r="F382" s="16" t="e">
        <f>'Heat Map Export'!F381 - $F$6</f>
        <v>#N/A</v>
      </c>
      <c r="G382" s="16" t="e">
        <f>'Heat Map Export'!G381 - $G$6</f>
        <v>#N/A</v>
      </c>
      <c r="H382" s="16" t="e">
        <f>'Heat Map Export'!H381 - $H$6</f>
        <v>#N/A</v>
      </c>
      <c r="I382" s="16" t="e">
        <f>'Heat Map Export'!I381 - $I$6</f>
        <v>#N/A</v>
      </c>
      <c r="J382" s="16" t="e">
        <f>'Heat Map Export'!J381 - $J$6</f>
        <v>#N/A</v>
      </c>
      <c r="K382" s="16" t="e">
        <f>'Heat Map Export'!K381 - $K$6</f>
        <v>#N/A</v>
      </c>
      <c r="L382" s="16" t="e">
        <f>'Heat Map Export'!L381 - $L$6</f>
        <v>#N/A</v>
      </c>
      <c r="M382" s="16" t="e">
        <f>'Heat Map Export'!M381 - $M$6</f>
        <v>#N/A</v>
      </c>
      <c r="N382" s="16" t="e">
        <f>'Heat Map Export'!N381 - $N$6</f>
        <v>#N/A</v>
      </c>
      <c r="O382" s="16" t="e">
        <f>'Heat Map Export'!O381 - $O$6</f>
        <v>#N/A</v>
      </c>
      <c r="P382" s="16" t="e">
        <f>'Heat Map Export'!P381 - $P$6</f>
        <v>#N/A</v>
      </c>
      <c r="Q382" s="16" t="e">
        <f>'Heat Map Export'!Q381 - $Q$6</f>
        <v>#N/A</v>
      </c>
      <c r="R382" s="16" t="e">
        <f>'Heat Map Export'!R381 - $R$6</f>
        <v>#N/A</v>
      </c>
      <c r="S382" s="16" t="e">
        <f>'Heat Map Export'!S381 - $S$6</f>
        <v>#N/A</v>
      </c>
      <c r="T382" s="16" t="e">
        <f>'Heat Map Export'!T381 - $T$6</f>
        <v>#N/A</v>
      </c>
      <c r="U382" s="16" t="e">
        <f>'Heat Map Export'!U381 - $U$6</f>
        <v>#N/A</v>
      </c>
      <c r="V382" s="16" t="e">
        <f>'Heat Map Export'!V381 - $V$6</f>
        <v>#N/A</v>
      </c>
      <c r="W382" s="16" t="e">
        <f>'Heat Map Export'!W381 - $W$6</f>
        <v>#N/A</v>
      </c>
      <c r="X382" s="16" t="e">
        <f>'Heat Map Export'!X381 - $X$6</f>
        <v>#N/A</v>
      </c>
      <c r="Y382" s="16" t="e">
        <f>'Heat Map Export'!Y381 - $Y$6</f>
        <v>#N/A</v>
      </c>
      <c r="Z382" s="16" t="e">
        <f>'Heat Map Export'!Z381 - $Z$6</f>
        <v>#N/A</v>
      </c>
      <c r="AA382" s="16" t="e">
        <f>'Heat Map Export'!AA381 - $AA$6</f>
        <v>#N/A</v>
      </c>
      <c r="AB382" s="16" t="e">
        <f>'Heat Map Export'!AB381 - $AB$6</f>
        <v>#N/A</v>
      </c>
      <c r="AC382" s="16" t="e">
        <f>'Heat Map Export'!AC381 - $AC$6</f>
        <v>#N/A</v>
      </c>
      <c r="AD382" s="16" t="e">
        <f>'Heat Map Export'!AD381 - $AD$6</f>
        <v>#N/A</v>
      </c>
    </row>
    <row r="383" spans="1:30" s="19" customFormat="1" ht="14.5" x14ac:dyDescent="0.35">
      <c r="A383" s="27">
        <f>'Heat Map Export'!A382</f>
        <v>0</v>
      </c>
      <c r="B383" s="28">
        <f>'Heat Map Export'!B382</f>
        <v>0</v>
      </c>
      <c r="C383" s="16" t="e">
        <f>'Heat Map Export'!C382 - $C$6</f>
        <v>#N/A</v>
      </c>
      <c r="D383" s="16" t="e">
        <f>'Heat Map Export'!D382 - $D$6</f>
        <v>#N/A</v>
      </c>
      <c r="E383" s="16" t="e">
        <f>'Heat Map Export'!E382 - $E$6</f>
        <v>#N/A</v>
      </c>
      <c r="F383" s="16" t="e">
        <f>'Heat Map Export'!F382 - $F$6</f>
        <v>#N/A</v>
      </c>
      <c r="G383" s="16" t="e">
        <f>'Heat Map Export'!G382 - $G$6</f>
        <v>#N/A</v>
      </c>
      <c r="H383" s="16" t="e">
        <f>'Heat Map Export'!H382 - $H$6</f>
        <v>#N/A</v>
      </c>
      <c r="I383" s="16" t="e">
        <f>'Heat Map Export'!I382 -$I$6</f>
        <v>#N/A</v>
      </c>
      <c r="J383" s="16" t="e">
        <f>'Heat Map Export'!J382 - $J$6</f>
        <v>#N/A</v>
      </c>
      <c r="K383" s="16" t="e">
        <f>'Heat Map Export'!K382-$K$6</f>
        <v>#N/A</v>
      </c>
      <c r="L383" s="16" t="e">
        <f>'Heat Map Export'!L382 - $L$6</f>
        <v>#N/A</v>
      </c>
      <c r="M383" s="16" t="e">
        <f>'Heat Map Export'!M382 - $M$6</f>
        <v>#N/A</v>
      </c>
      <c r="N383" s="16" t="e">
        <f>'Heat Map Export'!N382 - $N$6</f>
        <v>#N/A</v>
      </c>
      <c r="O383" s="16" t="e">
        <f>'Heat Map Export'!O382 - $O$6</f>
        <v>#N/A</v>
      </c>
      <c r="P383" s="16" t="e">
        <f>'Heat Map Export'!P382 - $P$6</f>
        <v>#N/A</v>
      </c>
      <c r="Q383" s="16" t="e">
        <f>'Heat Map Export'!Q382 - $Q$6</f>
        <v>#N/A</v>
      </c>
      <c r="R383" s="16" t="e">
        <f>'Heat Map Export'!R382 - $R$6</f>
        <v>#N/A</v>
      </c>
      <c r="S383" s="16" t="e">
        <f>'Heat Map Export'!S382 - $S$6</f>
        <v>#N/A</v>
      </c>
      <c r="T383" s="16" t="e">
        <f>'Heat Map Export'!T382 - $T$6</f>
        <v>#N/A</v>
      </c>
      <c r="U383" s="16" t="e">
        <f>'Heat Map Export'!U382 - $U$6</f>
        <v>#N/A</v>
      </c>
      <c r="V383" s="16" t="e">
        <f>'Heat Map Export'!V382 - $V$6</f>
        <v>#N/A</v>
      </c>
      <c r="W383" s="16" t="e">
        <f>'Heat Map Export'!W382 - $W$6</f>
        <v>#N/A</v>
      </c>
      <c r="X383" s="16" t="e">
        <f>'Heat Map Export'!X382 - $X$6</f>
        <v>#N/A</v>
      </c>
      <c r="Y383" s="16" t="e">
        <f>'Heat Map Export'!Y382 - $Y$6</f>
        <v>#N/A</v>
      </c>
      <c r="Z383" s="16" t="e">
        <f>'Heat Map Export'!Z382-$Z$6</f>
        <v>#N/A</v>
      </c>
      <c r="AA383" s="16" t="e">
        <f>'Heat Map Export'!AA382 - $AA$6</f>
        <v>#N/A</v>
      </c>
      <c r="AB383" s="16" t="e">
        <f>'Heat Map Export'!AB382-$AB$6</f>
        <v>#N/A</v>
      </c>
      <c r="AC383" s="16" t="e">
        <f>'Heat Map Export'!AC382 - $AC$6</f>
        <v>#N/A</v>
      </c>
      <c r="AD383" s="16" t="e">
        <f>'Heat Map Export'!AD382 - $AD$6</f>
        <v>#N/A</v>
      </c>
    </row>
    <row r="384" spans="1:30" s="19" customFormat="1" ht="14.5" x14ac:dyDescent="0.35">
      <c r="A384" s="27">
        <f>'Heat Map Export'!A383</f>
        <v>0</v>
      </c>
      <c r="B384" s="28">
        <f>'Heat Map Export'!B383</f>
        <v>0</v>
      </c>
      <c r="C384" s="16" t="e">
        <f>'Heat Map Export'!C383 - $C$6</f>
        <v>#N/A</v>
      </c>
      <c r="D384" s="16" t="e">
        <f>'Heat Map Export'!D383 - $D$6</f>
        <v>#N/A</v>
      </c>
      <c r="E384" s="16" t="e">
        <f>'Heat Map Export'!E383 - $E$6</f>
        <v>#N/A</v>
      </c>
      <c r="F384" s="16" t="e">
        <f>'Heat Map Export'!F383 - $F$6</f>
        <v>#N/A</v>
      </c>
      <c r="G384" s="16" t="e">
        <f>'Heat Map Export'!G383 - $G$6</f>
        <v>#N/A</v>
      </c>
      <c r="H384" s="16" t="e">
        <f>'Heat Map Export'!H383 - $H$6</f>
        <v>#N/A</v>
      </c>
      <c r="I384" s="16" t="e">
        <f>'Heat Map Export'!I383 - $I$6</f>
        <v>#N/A</v>
      </c>
      <c r="J384" s="16" t="e">
        <f>'Heat Map Export'!J383 - $J$6</f>
        <v>#N/A</v>
      </c>
      <c r="K384" s="16" t="e">
        <f>'Heat Map Export'!K383 - $K$6</f>
        <v>#N/A</v>
      </c>
      <c r="L384" s="16" t="e">
        <f>'Heat Map Export'!L383 - $L$6</f>
        <v>#N/A</v>
      </c>
      <c r="M384" s="16" t="e">
        <f>'Heat Map Export'!M383 - $M$6</f>
        <v>#N/A</v>
      </c>
      <c r="N384" s="16" t="e">
        <f>'Heat Map Export'!N383 - $N$6</f>
        <v>#N/A</v>
      </c>
      <c r="O384" s="16" t="e">
        <f>'Heat Map Export'!O383 - $O$6</f>
        <v>#N/A</v>
      </c>
      <c r="P384" s="16" t="e">
        <f>'Heat Map Export'!P383 - $P$6</f>
        <v>#N/A</v>
      </c>
      <c r="Q384" s="16" t="e">
        <f>'Heat Map Export'!Q383 - $Q$6</f>
        <v>#N/A</v>
      </c>
      <c r="R384" s="16" t="e">
        <f>'Heat Map Export'!R383 - $R$6</f>
        <v>#N/A</v>
      </c>
      <c r="S384" s="16" t="e">
        <f>'Heat Map Export'!S383 - $S$6</f>
        <v>#N/A</v>
      </c>
      <c r="T384" s="16" t="e">
        <f>'Heat Map Export'!T383 - $T$6</f>
        <v>#N/A</v>
      </c>
      <c r="U384" s="16" t="e">
        <f>'Heat Map Export'!U383 - $U$6</f>
        <v>#N/A</v>
      </c>
      <c r="V384" s="16" t="e">
        <f>'Heat Map Export'!V383 - $V$6</f>
        <v>#N/A</v>
      </c>
      <c r="W384" s="16" t="e">
        <f>'Heat Map Export'!W383 - $W$6</f>
        <v>#N/A</v>
      </c>
      <c r="X384" s="16" t="e">
        <f>'Heat Map Export'!X383 - $X$6</f>
        <v>#N/A</v>
      </c>
      <c r="Y384" s="16" t="e">
        <f>'Heat Map Export'!Y383 - $Y$6</f>
        <v>#N/A</v>
      </c>
      <c r="Z384" s="16" t="e">
        <f>'Heat Map Export'!Z383 - $Z$6</f>
        <v>#N/A</v>
      </c>
      <c r="AA384" s="16" t="e">
        <f>'Heat Map Export'!AA383 - $AA$6</f>
        <v>#N/A</v>
      </c>
      <c r="AB384" s="16" t="e">
        <f>'Heat Map Export'!AB383 - $AB$6</f>
        <v>#N/A</v>
      </c>
      <c r="AC384" s="16" t="e">
        <f>'Heat Map Export'!AC383 - $AC$6</f>
        <v>#N/A</v>
      </c>
      <c r="AD384" s="16" t="e">
        <f>'Heat Map Export'!AD383 - $AD$6</f>
        <v>#N/A</v>
      </c>
    </row>
    <row r="385" spans="1:30" s="19" customFormat="1" ht="14.5" x14ac:dyDescent="0.35">
      <c r="A385" s="27">
        <f>'Heat Map Export'!A384</f>
        <v>0</v>
      </c>
      <c r="B385" s="28">
        <f>'Heat Map Export'!B384</f>
        <v>0</v>
      </c>
      <c r="C385" s="16" t="e">
        <f>'Heat Map Export'!C384 - $C$6</f>
        <v>#N/A</v>
      </c>
      <c r="D385" s="16" t="e">
        <f>'Heat Map Export'!D384 - $D$6</f>
        <v>#N/A</v>
      </c>
      <c r="E385" s="16" t="e">
        <f>'Heat Map Export'!E384 - $E$6</f>
        <v>#N/A</v>
      </c>
      <c r="F385" s="16" t="e">
        <f>'Heat Map Export'!F384 - $F$6</f>
        <v>#N/A</v>
      </c>
      <c r="G385" s="16" t="e">
        <f>'Heat Map Export'!G384 - $G$6</f>
        <v>#N/A</v>
      </c>
      <c r="H385" s="16" t="e">
        <f>'Heat Map Export'!H384 - $H$6</f>
        <v>#N/A</v>
      </c>
      <c r="I385" s="16" t="e">
        <f>'Heat Map Export'!I384 -$I$6</f>
        <v>#N/A</v>
      </c>
      <c r="J385" s="16" t="e">
        <f>'Heat Map Export'!J384 - $J$6</f>
        <v>#N/A</v>
      </c>
      <c r="K385" s="16" t="e">
        <f>'Heat Map Export'!K384-$K$6</f>
        <v>#N/A</v>
      </c>
      <c r="L385" s="16" t="e">
        <f>'Heat Map Export'!L384 - $L$6</f>
        <v>#N/A</v>
      </c>
      <c r="M385" s="16" t="e">
        <f>'Heat Map Export'!M384 - $M$6</f>
        <v>#N/A</v>
      </c>
      <c r="N385" s="16" t="e">
        <f>'Heat Map Export'!N384 - $N$6</f>
        <v>#N/A</v>
      </c>
      <c r="O385" s="16" t="e">
        <f>'Heat Map Export'!O384 - $O$6</f>
        <v>#N/A</v>
      </c>
      <c r="P385" s="16" t="e">
        <f>'Heat Map Export'!P384 - $P$6</f>
        <v>#N/A</v>
      </c>
      <c r="Q385" s="16" t="e">
        <f>'Heat Map Export'!Q384 - $Q$6</f>
        <v>#N/A</v>
      </c>
      <c r="R385" s="16" t="e">
        <f>'Heat Map Export'!R384 - $R$6</f>
        <v>#N/A</v>
      </c>
      <c r="S385" s="16" t="e">
        <f>'Heat Map Export'!S384 - $S$6</f>
        <v>#N/A</v>
      </c>
      <c r="T385" s="16" t="e">
        <f>'Heat Map Export'!T384 - $T$6</f>
        <v>#N/A</v>
      </c>
      <c r="U385" s="16" t="e">
        <f>'Heat Map Export'!U384 - $U$6</f>
        <v>#N/A</v>
      </c>
      <c r="V385" s="16" t="e">
        <f>'Heat Map Export'!V384 - $V$6</f>
        <v>#N/A</v>
      </c>
      <c r="W385" s="16" t="e">
        <f>'Heat Map Export'!W384 - $W$6</f>
        <v>#N/A</v>
      </c>
      <c r="X385" s="16" t="e">
        <f>'Heat Map Export'!X384 - $X$6</f>
        <v>#N/A</v>
      </c>
      <c r="Y385" s="16" t="e">
        <f>'Heat Map Export'!Y384 - $Y$6</f>
        <v>#N/A</v>
      </c>
      <c r="Z385" s="16" t="e">
        <f>'Heat Map Export'!Z384-$Z$6</f>
        <v>#N/A</v>
      </c>
      <c r="AA385" s="16" t="e">
        <f>'Heat Map Export'!AA384 - $AA$6</f>
        <v>#N/A</v>
      </c>
      <c r="AB385" s="16" t="e">
        <f>'Heat Map Export'!AB384-$AB$6</f>
        <v>#N/A</v>
      </c>
      <c r="AC385" s="16" t="e">
        <f>'Heat Map Export'!AC384 - $AC$6</f>
        <v>#N/A</v>
      </c>
      <c r="AD385" s="16" t="e">
        <f>'Heat Map Export'!AD384 - $AD$6</f>
        <v>#N/A</v>
      </c>
    </row>
    <row r="386" spans="1:30" s="19" customFormat="1" ht="14.5" x14ac:dyDescent="0.35">
      <c r="A386" s="27">
        <f>'Heat Map Export'!A385</f>
        <v>0</v>
      </c>
      <c r="B386" s="28">
        <f>'Heat Map Export'!B385</f>
        <v>0</v>
      </c>
      <c r="C386" s="16" t="e">
        <f>'Heat Map Export'!C385 - $C$6</f>
        <v>#N/A</v>
      </c>
      <c r="D386" s="16" t="e">
        <f>'Heat Map Export'!D385 - $D$6</f>
        <v>#N/A</v>
      </c>
      <c r="E386" s="16" t="e">
        <f>'Heat Map Export'!E385 - $E$6</f>
        <v>#N/A</v>
      </c>
      <c r="F386" s="16" t="e">
        <f>'Heat Map Export'!F385 - $F$6</f>
        <v>#N/A</v>
      </c>
      <c r="G386" s="16" t="e">
        <f>'Heat Map Export'!G385 - $G$6</f>
        <v>#N/A</v>
      </c>
      <c r="H386" s="16" t="e">
        <f>'Heat Map Export'!H385 - $H$6</f>
        <v>#N/A</v>
      </c>
      <c r="I386" s="16" t="e">
        <f>'Heat Map Export'!I385 - $I$6</f>
        <v>#N/A</v>
      </c>
      <c r="J386" s="16" t="e">
        <f>'Heat Map Export'!J385 - $J$6</f>
        <v>#N/A</v>
      </c>
      <c r="K386" s="16" t="e">
        <f>'Heat Map Export'!K385 - $K$6</f>
        <v>#N/A</v>
      </c>
      <c r="L386" s="16" t="e">
        <f>'Heat Map Export'!L385 - $L$6</f>
        <v>#N/A</v>
      </c>
      <c r="M386" s="16" t="e">
        <f>'Heat Map Export'!M385 - $M$6</f>
        <v>#N/A</v>
      </c>
      <c r="N386" s="16" t="e">
        <f>'Heat Map Export'!N385 - $N$6</f>
        <v>#N/A</v>
      </c>
      <c r="O386" s="16" t="e">
        <f>'Heat Map Export'!O385 - $O$6</f>
        <v>#N/A</v>
      </c>
      <c r="P386" s="16" t="e">
        <f>'Heat Map Export'!P385 - $P$6</f>
        <v>#N/A</v>
      </c>
      <c r="Q386" s="16" t="e">
        <f>'Heat Map Export'!Q385 - $Q$6</f>
        <v>#N/A</v>
      </c>
      <c r="R386" s="16" t="e">
        <f>'Heat Map Export'!R385 - $R$6</f>
        <v>#N/A</v>
      </c>
      <c r="S386" s="16" t="e">
        <f>'Heat Map Export'!S385 - $S$6</f>
        <v>#N/A</v>
      </c>
      <c r="T386" s="16" t="e">
        <f>'Heat Map Export'!T385 - $T$6</f>
        <v>#N/A</v>
      </c>
      <c r="U386" s="16" t="e">
        <f>'Heat Map Export'!U385 - $U$6</f>
        <v>#N/A</v>
      </c>
      <c r="V386" s="16" t="e">
        <f>'Heat Map Export'!V385 - $V$6</f>
        <v>#N/A</v>
      </c>
      <c r="W386" s="16" t="e">
        <f>'Heat Map Export'!W385 - $W$6</f>
        <v>#N/A</v>
      </c>
      <c r="X386" s="16" t="e">
        <f>'Heat Map Export'!X385 - $X$6</f>
        <v>#N/A</v>
      </c>
      <c r="Y386" s="16" t="e">
        <f>'Heat Map Export'!Y385 - $Y$6</f>
        <v>#N/A</v>
      </c>
      <c r="Z386" s="16" t="e">
        <f>'Heat Map Export'!Z385 - $Z$6</f>
        <v>#N/A</v>
      </c>
      <c r="AA386" s="16" t="e">
        <f>'Heat Map Export'!AA385 - $AA$6</f>
        <v>#N/A</v>
      </c>
      <c r="AB386" s="16" t="e">
        <f>'Heat Map Export'!AB385 - $AB$6</f>
        <v>#N/A</v>
      </c>
      <c r="AC386" s="16" t="e">
        <f>'Heat Map Export'!AC385 - $AC$6</f>
        <v>#N/A</v>
      </c>
      <c r="AD386" s="16" t="e">
        <f>'Heat Map Export'!AD385 - $AD$6</f>
        <v>#N/A</v>
      </c>
    </row>
    <row r="387" spans="1:30" s="19" customFormat="1" ht="14.5" x14ac:dyDescent="0.35">
      <c r="A387" s="27">
        <f>'Heat Map Export'!A386</f>
        <v>0</v>
      </c>
      <c r="B387" s="28">
        <f>'Heat Map Export'!B386</f>
        <v>0</v>
      </c>
      <c r="C387" s="16" t="e">
        <f>'Heat Map Export'!C386 - $C$6</f>
        <v>#N/A</v>
      </c>
      <c r="D387" s="16" t="e">
        <f>'Heat Map Export'!D386 - $D$6</f>
        <v>#N/A</v>
      </c>
      <c r="E387" s="16" t="e">
        <f>'Heat Map Export'!E386 - $E$6</f>
        <v>#N/A</v>
      </c>
      <c r="F387" s="16" t="e">
        <f>'Heat Map Export'!F386 - $F$6</f>
        <v>#N/A</v>
      </c>
      <c r="G387" s="16" t="e">
        <f>'Heat Map Export'!G386 - $G$6</f>
        <v>#N/A</v>
      </c>
      <c r="H387" s="16" t="e">
        <f>'Heat Map Export'!H386 - $H$6</f>
        <v>#N/A</v>
      </c>
      <c r="I387" s="16" t="e">
        <f>'Heat Map Export'!I386 -$I$6</f>
        <v>#N/A</v>
      </c>
      <c r="J387" s="16" t="e">
        <f>'Heat Map Export'!J386 - $J$6</f>
        <v>#N/A</v>
      </c>
      <c r="K387" s="16" t="e">
        <f>'Heat Map Export'!K386-$K$6</f>
        <v>#N/A</v>
      </c>
      <c r="L387" s="16" t="e">
        <f>'Heat Map Export'!L386 - $L$6</f>
        <v>#N/A</v>
      </c>
      <c r="M387" s="16" t="e">
        <f>'Heat Map Export'!M386 - $M$6</f>
        <v>#N/A</v>
      </c>
      <c r="N387" s="16" t="e">
        <f>'Heat Map Export'!N386 - $N$6</f>
        <v>#N/A</v>
      </c>
      <c r="O387" s="16" t="e">
        <f>'Heat Map Export'!O386 - $O$6</f>
        <v>#N/A</v>
      </c>
      <c r="P387" s="16" t="e">
        <f>'Heat Map Export'!P386 - $P$6</f>
        <v>#N/A</v>
      </c>
      <c r="Q387" s="16" t="e">
        <f>'Heat Map Export'!Q386 - $Q$6</f>
        <v>#N/A</v>
      </c>
      <c r="R387" s="16" t="e">
        <f>'Heat Map Export'!R386 - $R$6</f>
        <v>#N/A</v>
      </c>
      <c r="S387" s="16" t="e">
        <f>'Heat Map Export'!S386 - $S$6</f>
        <v>#N/A</v>
      </c>
      <c r="T387" s="16" t="e">
        <f>'Heat Map Export'!T386 - $T$6</f>
        <v>#N/A</v>
      </c>
      <c r="U387" s="16" t="e">
        <f>'Heat Map Export'!U386 - $U$6</f>
        <v>#N/A</v>
      </c>
      <c r="V387" s="16" t="e">
        <f>'Heat Map Export'!V386 - $V$6</f>
        <v>#N/A</v>
      </c>
      <c r="W387" s="16" t="e">
        <f>'Heat Map Export'!W386 - $W$6</f>
        <v>#N/A</v>
      </c>
      <c r="X387" s="16" t="e">
        <f>'Heat Map Export'!X386 - $X$6</f>
        <v>#N/A</v>
      </c>
      <c r="Y387" s="16" t="e">
        <f>'Heat Map Export'!Y386 - $Y$6</f>
        <v>#N/A</v>
      </c>
      <c r="Z387" s="16" t="e">
        <f>'Heat Map Export'!Z386-$Z$6</f>
        <v>#N/A</v>
      </c>
      <c r="AA387" s="16" t="e">
        <f>'Heat Map Export'!AA386 - $AA$6</f>
        <v>#N/A</v>
      </c>
      <c r="AB387" s="16" t="e">
        <f>'Heat Map Export'!AB386-$AB$6</f>
        <v>#N/A</v>
      </c>
      <c r="AC387" s="16" t="e">
        <f>'Heat Map Export'!AC386 - $AC$6</f>
        <v>#N/A</v>
      </c>
      <c r="AD387" s="16" t="e">
        <f>'Heat Map Export'!AD386 - $AD$6</f>
        <v>#N/A</v>
      </c>
    </row>
    <row r="388" spans="1:30" s="19" customFormat="1" ht="14.5" x14ac:dyDescent="0.35">
      <c r="A388" s="27">
        <f>'Heat Map Export'!A387</f>
        <v>0</v>
      </c>
      <c r="B388" s="28">
        <f>'Heat Map Export'!B387</f>
        <v>0</v>
      </c>
      <c r="C388" s="16" t="e">
        <f>'Heat Map Export'!C387 - $C$6</f>
        <v>#N/A</v>
      </c>
      <c r="D388" s="16" t="e">
        <f>'Heat Map Export'!D387 - $D$6</f>
        <v>#N/A</v>
      </c>
      <c r="E388" s="16" t="e">
        <f>'Heat Map Export'!E387 - $E$6</f>
        <v>#N/A</v>
      </c>
      <c r="F388" s="16" t="e">
        <f>'Heat Map Export'!F387 - $F$6</f>
        <v>#N/A</v>
      </c>
      <c r="G388" s="16" t="e">
        <f>'Heat Map Export'!G387 - $G$6</f>
        <v>#N/A</v>
      </c>
      <c r="H388" s="16" t="e">
        <f>'Heat Map Export'!H387 - $H$6</f>
        <v>#N/A</v>
      </c>
      <c r="I388" s="16" t="e">
        <f>'Heat Map Export'!I387 - $I$6</f>
        <v>#N/A</v>
      </c>
      <c r="J388" s="16" t="e">
        <f>'Heat Map Export'!J387 - $J$6</f>
        <v>#N/A</v>
      </c>
      <c r="K388" s="16" t="e">
        <f>'Heat Map Export'!K387 - $K$6</f>
        <v>#N/A</v>
      </c>
      <c r="L388" s="16" t="e">
        <f>'Heat Map Export'!L387 - $L$6</f>
        <v>#N/A</v>
      </c>
      <c r="M388" s="16" t="e">
        <f>'Heat Map Export'!M387 - $M$6</f>
        <v>#N/A</v>
      </c>
      <c r="N388" s="16" t="e">
        <f>'Heat Map Export'!N387 - $N$6</f>
        <v>#N/A</v>
      </c>
      <c r="O388" s="16" t="e">
        <f>'Heat Map Export'!O387 - $O$6</f>
        <v>#N/A</v>
      </c>
      <c r="P388" s="16" t="e">
        <f>'Heat Map Export'!P387 - $P$6</f>
        <v>#N/A</v>
      </c>
      <c r="Q388" s="16" t="e">
        <f>'Heat Map Export'!Q387 - $Q$6</f>
        <v>#N/A</v>
      </c>
      <c r="R388" s="16" t="e">
        <f>'Heat Map Export'!R387 - $R$6</f>
        <v>#N/A</v>
      </c>
      <c r="S388" s="16" t="e">
        <f>'Heat Map Export'!S387 - $S$6</f>
        <v>#N/A</v>
      </c>
      <c r="T388" s="16" t="e">
        <f>'Heat Map Export'!T387 - $T$6</f>
        <v>#N/A</v>
      </c>
      <c r="U388" s="16" t="e">
        <f>'Heat Map Export'!U387 - $U$6</f>
        <v>#N/A</v>
      </c>
      <c r="V388" s="16" t="e">
        <f>'Heat Map Export'!V387 - $V$6</f>
        <v>#N/A</v>
      </c>
      <c r="W388" s="16" t="e">
        <f>'Heat Map Export'!W387 - $W$6</f>
        <v>#N/A</v>
      </c>
      <c r="X388" s="16" t="e">
        <f>'Heat Map Export'!X387 - $X$6</f>
        <v>#N/A</v>
      </c>
      <c r="Y388" s="16" t="e">
        <f>'Heat Map Export'!Y387 - $Y$6</f>
        <v>#N/A</v>
      </c>
      <c r="Z388" s="16" t="e">
        <f>'Heat Map Export'!Z387 - $Z$6</f>
        <v>#N/A</v>
      </c>
      <c r="AA388" s="16" t="e">
        <f>'Heat Map Export'!AA387 - $AA$6</f>
        <v>#N/A</v>
      </c>
      <c r="AB388" s="16" t="e">
        <f>'Heat Map Export'!AB387 - $AB$6</f>
        <v>#N/A</v>
      </c>
      <c r="AC388" s="16" t="e">
        <f>'Heat Map Export'!AC387 - $AC$6</f>
        <v>#N/A</v>
      </c>
      <c r="AD388" s="16" t="e">
        <f>'Heat Map Export'!AD387 - $AD$6</f>
        <v>#N/A</v>
      </c>
    </row>
    <row r="389" spans="1:30" s="19" customFormat="1" ht="14.5" x14ac:dyDescent="0.35">
      <c r="A389" s="27">
        <f>'Heat Map Export'!A388</f>
        <v>0</v>
      </c>
      <c r="B389" s="28">
        <f>'Heat Map Export'!B388</f>
        <v>0</v>
      </c>
      <c r="C389" s="16" t="e">
        <f>'Heat Map Export'!C388 - $C$6</f>
        <v>#N/A</v>
      </c>
      <c r="D389" s="16" t="e">
        <f>'Heat Map Export'!D388 - $D$6</f>
        <v>#N/A</v>
      </c>
      <c r="E389" s="16" t="e">
        <f>'Heat Map Export'!E388 - $E$6</f>
        <v>#N/A</v>
      </c>
      <c r="F389" s="16" t="e">
        <f>'Heat Map Export'!F388 - $F$6</f>
        <v>#N/A</v>
      </c>
      <c r="G389" s="16" t="e">
        <f>'Heat Map Export'!G388 - $G$6</f>
        <v>#N/A</v>
      </c>
      <c r="H389" s="16" t="e">
        <f>'Heat Map Export'!H388 - $H$6</f>
        <v>#N/A</v>
      </c>
      <c r="I389" s="16" t="e">
        <f>'Heat Map Export'!I388 -$I$6</f>
        <v>#N/A</v>
      </c>
      <c r="J389" s="16" t="e">
        <f>'Heat Map Export'!J388 - $J$6</f>
        <v>#N/A</v>
      </c>
      <c r="K389" s="16" t="e">
        <f>'Heat Map Export'!K388-$K$6</f>
        <v>#N/A</v>
      </c>
      <c r="L389" s="16" t="e">
        <f>'Heat Map Export'!L388 - $L$6</f>
        <v>#N/A</v>
      </c>
      <c r="M389" s="16" t="e">
        <f>'Heat Map Export'!M388 - $M$6</f>
        <v>#N/A</v>
      </c>
      <c r="N389" s="16" t="e">
        <f>'Heat Map Export'!N388 - $N$6</f>
        <v>#N/A</v>
      </c>
      <c r="O389" s="16" t="e">
        <f>'Heat Map Export'!O388 - $O$6</f>
        <v>#N/A</v>
      </c>
      <c r="P389" s="16" t="e">
        <f>'Heat Map Export'!P388 - $P$6</f>
        <v>#N/A</v>
      </c>
      <c r="Q389" s="16" t="e">
        <f>'Heat Map Export'!Q388 - $Q$6</f>
        <v>#N/A</v>
      </c>
      <c r="R389" s="16" t="e">
        <f>'Heat Map Export'!R388 - $R$6</f>
        <v>#N/A</v>
      </c>
      <c r="S389" s="16" t="e">
        <f>'Heat Map Export'!S388 - $S$6</f>
        <v>#N/A</v>
      </c>
      <c r="T389" s="16" t="e">
        <f>'Heat Map Export'!T388 - $T$6</f>
        <v>#N/A</v>
      </c>
      <c r="U389" s="16" t="e">
        <f>'Heat Map Export'!U388 - $U$6</f>
        <v>#N/A</v>
      </c>
      <c r="V389" s="16" t="e">
        <f>'Heat Map Export'!V388 - $V$6</f>
        <v>#N/A</v>
      </c>
      <c r="W389" s="16" t="e">
        <f>'Heat Map Export'!W388 - $W$6</f>
        <v>#N/A</v>
      </c>
      <c r="X389" s="16" t="e">
        <f>'Heat Map Export'!X388 - $X$6</f>
        <v>#N/A</v>
      </c>
      <c r="Y389" s="16" t="e">
        <f>'Heat Map Export'!Y388 - $Y$6</f>
        <v>#N/A</v>
      </c>
      <c r="Z389" s="16" t="e">
        <f>'Heat Map Export'!Z388-$Z$6</f>
        <v>#N/A</v>
      </c>
      <c r="AA389" s="16" t="e">
        <f>'Heat Map Export'!AA388 - $AA$6</f>
        <v>#N/A</v>
      </c>
      <c r="AB389" s="16" t="e">
        <f>'Heat Map Export'!AB388-$AB$6</f>
        <v>#N/A</v>
      </c>
      <c r="AC389" s="16" t="e">
        <f>'Heat Map Export'!AC388 - $AC$6</f>
        <v>#N/A</v>
      </c>
      <c r="AD389" s="16" t="e">
        <f>'Heat Map Export'!AD388 - $AD$6</f>
        <v>#N/A</v>
      </c>
    </row>
    <row r="390" spans="1:30" s="19" customFormat="1" ht="14.5" x14ac:dyDescent="0.35">
      <c r="A390" s="27">
        <f>'Heat Map Export'!A389</f>
        <v>0</v>
      </c>
      <c r="B390" s="28">
        <f>'Heat Map Export'!B389</f>
        <v>0</v>
      </c>
      <c r="C390" s="16" t="e">
        <f>'Heat Map Export'!C389 - $C$6</f>
        <v>#N/A</v>
      </c>
      <c r="D390" s="16" t="e">
        <f>'Heat Map Export'!D389 - $D$6</f>
        <v>#N/A</v>
      </c>
      <c r="E390" s="16" t="e">
        <f>'Heat Map Export'!E389 - $E$6</f>
        <v>#N/A</v>
      </c>
      <c r="F390" s="16" t="e">
        <f>'Heat Map Export'!F389 - $F$6</f>
        <v>#N/A</v>
      </c>
      <c r="G390" s="16" t="e">
        <f>'Heat Map Export'!G389 - $G$6</f>
        <v>#N/A</v>
      </c>
      <c r="H390" s="16" t="e">
        <f>'Heat Map Export'!H389 - $H$6</f>
        <v>#N/A</v>
      </c>
      <c r="I390" s="16" t="e">
        <f>'Heat Map Export'!I389 - $I$6</f>
        <v>#N/A</v>
      </c>
      <c r="J390" s="16" t="e">
        <f>'Heat Map Export'!J389 - $J$6</f>
        <v>#N/A</v>
      </c>
      <c r="K390" s="16" t="e">
        <f>'Heat Map Export'!K389 - $K$6</f>
        <v>#N/A</v>
      </c>
      <c r="L390" s="16" t="e">
        <f>'Heat Map Export'!L389 - $L$6</f>
        <v>#N/A</v>
      </c>
      <c r="M390" s="16" t="e">
        <f>'Heat Map Export'!M389 - $M$6</f>
        <v>#N/A</v>
      </c>
      <c r="N390" s="16" t="e">
        <f>'Heat Map Export'!N389 - $N$6</f>
        <v>#N/A</v>
      </c>
      <c r="O390" s="16" t="e">
        <f>'Heat Map Export'!O389 - $O$6</f>
        <v>#N/A</v>
      </c>
      <c r="P390" s="16" t="e">
        <f>'Heat Map Export'!P389 - $P$6</f>
        <v>#N/A</v>
      </c>
      <c r="Q390" s="16" t="e">
        <f>'Heat Map Export'!Q389 - $Q$6</f>
        <v>#N/A</v>
      </c>
      <c r="R390" s="16" t="e">
        <f>'Heat Map Export'!R389 - $R$6</f>
        <v>#N/A</v>
      </c>
      <c r="S390" s="16" t="e">
        <f>'Heat Map Export'!S389 - $S$6</f>
        <v>#N/A</v>
      </c>
      <c r="T390" s="16" t="e">
        <f>'Heat Map Export'!T389 - $T$6</f>
        <v>#N/A</v>
      </c>
      <c r="U390" s="16" t="e">
        <f>'Heat Map Export'!U389 - $U$6</f>
        <v>#N/A</v>
      </c>
      <c r="V390" s="16" t="e">
        <f>'Heat Map Export'!V389 - $V$6</f>
        <v>#N/A</v>
      </c>
      <c r="W390" s="16" t="e">
        <f>'Heat Map Export'!W389 - $W$6</f>
        <v>#N/A</v>
      </c>
      <c r="X390" s="16" t="e">
        <f>'Heat Map Export'!X389 - $X$6</f>
        <v>#N/A</v>
      </c>
      <c r="Y390" s="16" t="e">
        <f>'Heat Map Export'!Y389 - $Y$6</f>
        <v>#N/A</v>
      </c>
      <c r="Z390" s="16" t="e">
        <f>'Heat Map Export'!Z389 - $Z$6</f>
        <v>#N/A</v>
      </c>
      <c r="AA390" s="16" t="e">
        <f>'Heat Map Export'!AA389 - $AA$6</f>
        <v>#N/A</v>
      </c>
      <c r="AB390" s="16" t="e">
        <f>'Heat Map Export'!AB389 - $AB$6</f>
        <v>#N/A</v>
      </c>
      <c r="AC390" s="16" t="e">
        <f>'Heat Map Export'!AC389 - $AC$6</f>
        <v>#N/A</v>
      </c>
      <c r="AD390" s="16" t="e">
        <f>'Heat Map Export'!AD389 - $AD$6</f>
        <v>#N/A</v>
      </c>
    </row>
    <row r="391" spans="1:30" s="19" customFormat="1" ht="14.5" x14ac:dyDescent="0.35">
      <c r="A391" s="27">
        <f>'Heat Map Export'!A390</f>
        <v>0</v>
      </c>
      <c r="B391" s="28">
        <f>'Heat Map Export'!B390</f>
        <v>0</v>
      </c>
      <c r="C391" s="16" t="e">
        <f>'Heat Map Export'!C390 - $C$6</f>
        <v>#N/A</v>
      </c>
      <c r="D391" s="16" t="e">
        <f>'Heat Map Export'!D390 - $D$6</f>
        <v>#N/A</v>
      </c>
      <c r="E391" s="16" t="e">
        <f>'Heat Map Export'!E390 - $E$6</f>
        <v>#N/A</v>
      </c>
      <c r="F391" s="16" t="e">
        <f>'Heat Map Export'!F390 - $F$6</f>
        <v>#N/A</v>
      </c>
      <c r="G391" s="16" t="e">
        <f>'Heat Map Export'!G390 - $G$6</f>
        <v>#N/A</v>
      </c>
      <c r="H391" s="16" t="e">
        <f>'Heat Map Export'!H390 - $H$6</f>
        <v>#N/A</v>
      </c>
      <c r="I391" s="16" t="e">
        <f>'Heat Map Export'!I390 -$I$6</f>
        <v>#N/A</v>
      </c>
      <c r="J391" s="16" t="e">
        <f>'Heat Map Export'!J390 - $J$6</f>
        <v>#N/A</v>
      </c>
      <c r="K391" s="16" t="e">
        <f>'Heat Map Export'!K390-$K$6</f>
        <v>#N/A</v>
      </c>
      <c r="L391" s="16" t="e">
        <f>'Heat Map Export'!L390 - $L$6</f>
        <v>#N/A</v>
      </c>
      <c r="M391" s="16" t="e">
        <f>'Heat Map Export'!M390 - $M$6</f>
        <v>#N/A</v>
      </c>
      <c r="N391" s="16" t="e">
        <f>'Heat Map Export'!N390 - $N$6</f>
        <v>#N/A</v>
      </c>
      <c r="O391" s="16" t="e">
        <f>'Heat Map Export'!O390 - $O$6</f>
        <v>#N/A</v>
      </c>
      <c r="P391" s="16" t="e">
        <f>'Heat Map Export'!P390 - $P$6</f>
        <v>#N/A</v>
      </c>
      <c r="Q391" s="16" t="e">
        <f>'Heat Map Export'!Q390 - $Q$6</f>
        <v>#N/A</v>
      </c>
      <c r="R391" s="16" t="e">
        <f>'Heat Map Export'!R390 - $R$6</f>
        <v>#N/A</v>
      </c>
      <c r="S391" s="16" t="e">
        <f>'Heat Map Export'!S390 - $S$6</f>
        <v>#N/A</v>
      </c>
      <c r="T391" s="16" t="e">
        <f>'Heat Map Export'!T390 - $T$6</f>
        <v>#N/A</v>
      </c>
      <c r="U391" s="16" t="e">
        <f>'Heat Map Export'!U390 - $U$6</f>
        <v>#N/A</v>
      </c>
      <c r="V391" s="16" t="e">
        <f>'Heat Map Export'!V390 - $V$6</f>
        <v>#N/A</v>
      </c>
      <c r="W391" s="16" t="e">
        <f>'Heat Map Export'!W390 - $W$6</f>
        <v>#N/A</v>
      </c>
      <c r="X391" s="16" t="e">
        <f>'Heat Map Export'!X390 - $X$6</f>
        <v>#N/A</v>
      </c>
      <c r="Y391" s="16" t="e">
        <f>'Heat Map Export'!Y390 - $Y$6</f>
        <v>#N/A</v>
      </c>
      <c r="Z391" s="16" t="e">
        <f>'Heat Map Export'!Z390-$Z$6</f>
        <v>#N/A</v>
      </c>
      <c r="AA391" s="16" t="e">
        <f>'Heat Map Export'!AA390 - $AA$6</f>
        <v>#N/A</v>
      </c>
      <c r="AB391" s="16" t="e">
        <f>'Heat Map Export'!AB390-$AB$6</f>
        <v>#N/A</v>
      </c>
      <c r="AC391" s="16" t="e">
        <f>'Heat Map Export'!AC390 - $AC$6</f>
        <v>#N/A</v>
      </c>
      <c r="AD391" s="16" t="e">
        <f>'Heat Map Export'!AD390 - $AD$6</f>
        <v>#N/A</v>
      </c>
    </row>
    <row r="392" spans="1:30" s="19" customFormat="1" ht="14.5" x14ac:dyDescent="0.35">
      <c r="A392" s="27">
        <f>'Heat Map Export'!A391</f>
        <v>0</v>
      </c>
      <c r="B392" s="28">
        <f>'Heat Map Export'!B391</f>
        <v>0</v>
      </c>
      <c r="C392" s="16" t="e">
        <f>'Heat Map Export'!C391 - $C$6</f>
        <v>#N/A</v>
      </c>
      <c r="D392" s="16" t="e">
        <f>'Heat Map Export'!D391 - $D$6</f>
        <v>#N/A</v>
      </c>
      <c r="E392" s="16" t="e">
        <f>'Heat Map Export'!E391 - $E$6</f>
        <v>#N/A</v>
      </c>
      <c r="F392" s="16" t="e">
        <f>'Heat Map Export'!F391 - $F$6</f>
        <v>#N/A</v>
      </c>
      <c r="G392" s="16" t="e">
        <f>'Heat Map Export'!G391 - $G$6</f>
        <v>#N/A</v>
      </c>
      <c r="H392" s="16" t="e">
        <f>'Heat Map Export'!H391 - $H$6</f>
        <v>#N/A</v>
      </c>
      <c r="I392" s="16" t="e">
        <f>'Heat Map Export'!I391 - $I$6</f>
        <v>#N/A</v>
      </c>
      <c r="J392" s="16" t="e">
        <f>'Heat Map Export'!J391 - $J$6</f>
        <v>#N/A</v>
      </c>
      <c r="K392" s="16" t="e">
        <f>'Heat Map Export'!K391 - $K$6</f>
        <v>#N/A</v>
      </c>
      <c r="L392" s="16" t="e">
        <f>'Heat Map Export'!L391 - $L$6</f>
        <v>#N/A</v>
      </c>
      <c r="M392" s="16" t="e">
        <f>'Heat Map Export'!M391 - $M$6</f>
        <v>#N/A</v>
      </c>
      <c r="N392" s="16" t="e">
        <f>'Heat Map Export'!N391 - $N$6</f>
        <v>#N/A</v>
      </c>
      <c r="O392" s="16" t="e">
        <f>'Heat Map Export'!O391 - $O$6</f>
        <v>#N/A</v>
      </c>
      <c r="P392" s="16" t="e">
        <f>'Heat Map Export'!P391 - $P$6</f>
        <v>#N/A</v>
      </c>
      <c r="Q392" s="16" t="e">
        <f>'Heat Map Export'!Q391 - $Q$6</f>
        <v>#N/A</v>
      </c>
      <c r="R392" s="16" t="e">
        <f>'Heat Map Export'!R391 - $R$6</f>
        <v>#N/A</v>
      </c>
      <c r="S392" s="16" t="e">
        <f>'Heat Map Export'!S391 - $S$6</f>
        <v>#N/A</v>
      </c>
      <c r="T392" s="16" t="e">
        <f>'Heat Map Export'!T391 - $T$6</f>
        <v>#N/A</v>
      </c>
      <c r="U392" s="16" t="e">
        <f>'Heat Map Export'!U391 - $U$6</f>
        <v>#N/A</v>
      </c>
      <c r="V392" s="16" t="e">
        <f>'Heat Map Export'!V391 - $V$6</f>
        <v>#N/A</v>
      </c>
      <c r="W392" s="16" t="e">
        <f>'Heat Map Export'!W391 - $W$6</f>
        <v>#N/A</v>
      </c>
      <c r="X392" s="16" t="e">
        <f>'Heat Map Export'!X391 - $X$6</f>
        <v>#N/A</v>
      </c>
      <c r="Y392" s="16" t="e">
        <f>'Heat Map Export'!Y391 - $Y$6</f>
        <v>#N/A</v>
      </c>
      <c r="Z392" s="16" t="e">
        <f>'Heat Map Export'!Z391 - $Z$6</f>
        <v>#N/A</v>
      </c>
      <c r="AA392" s="16" t="e">
        <f>'Heat Map Export'!AA391 - $AA$6</f>
        <v>#N/A</v>
      </c>
      <c r="AB392" s="16" t="e">
        <f>'Heat Map Export'!AB391 - $AB$6</f>
        <v>#N/A</v>
      </c>
      <c r="AC392" s="16" t="e">
        <f>'Heat Map Export'!AC391 - $AC$6</f>
        <v>#N/A</v>
      </c>
      <c r="AD392" s="16" t="e">
        <f>'Heat Map Export'!AD391 - $AD$6</f>
        <v>#N/A</v>
      </c>
    </row>
    <row r="393" spans="1:30" s="19" customFormat="1" ht="14.5" x14ac:dyDescent="0.35">
      <c r="A393" s="27">
        <f>'Heat Map Export'!A392</f>
        <v>0</v>
      </c>
      <c r="B393" s="28">
        <f>'Heat Map Export'!B392</f>
        <v>0</v>
      </c>
      <c r="C393" s="16" t="e">
        <f>'Heat Map Export'!C392 - $C$6</f>
        <v>#N/A</v>
      </c>
      <c r="D393" s="16" t="e">
        <f>'Heat Map Export'!D392 - $D$6</f>
        <v>#N/A</v>
      </c>
      <c r="E393" s="16" t="e">
        <f>'Heat Map Export'!E392 - $E$6</f>
        <v>#N/A</v>
      </c>
      <c r="F393" s="16" t="e">
        <f>'Heat Map Export'!F392 - $F$6</f>
        <v>#N/A</v>
      </c>
      <c r="G393" s="16" t="e">
        <f>'Heat Map Export'!G392 - $G$6</f>
        <v>#N/A</v>
      </c>
      <c r="H393" s="16" t="e">
        <f>'Heat Map Export'!H392 - $H$6</f>
        <v>#N/A</v>
      </c>
      <c r="I393" s="16" t="e">
        <f>'Heat Map Export'!I392 -$I$6</f>
        <v>#N/A</v>
      </c>
      <c r="J393" s="16" t="e">
        <f>'Heat Map Export'!J392 - $J$6</f>
        <v>#N/A</v>
      </c>
      <c r="K393" s="16" t="e">
        <f>'Heat Map Export'!K392-$K$6</f>
        <v>#N/A</v>
      </c>
      <c r="L393" s="16" t="e">
        <f>'Heat Map Export'!L392 - $L$6</f>
        <v>#N/A</v>
      </c>
      <c r="M393" s="16" t="e">
        <f>'Heat Map Export'!M392 - $M$6</f>
        <v>#N/A</v>
      </c>
      <c r="N393" s="16" t="e">
        <f>'Heat Map Export'!N392 - $N$6</f>
        <v>#N/A</v>
      </c>
      <c r="O393" s="16" t="e">
        <f>'Heat Map Export'!O392 - $O$6</f>
        <v>#N/A</v>
      </c>
      <c r="P393" s="16" t="e">
        <f>'Heat Map Export'!P392 - $P$6</f>
        <v>#N/A</v>
      </c>
      <c r="Q393" s="16" t="e">
        <f>'Heat Map Export'!Q392 - $Q$6</f>
        <v>#N/A</v>
      </c>
      <c r="R393" s="16" t="e">
        <f>'Heat Map Export'!R392 - $R$6</f>
        <v>#N/A</v>
      </c>
      <c r="S393" s="16" t="e">
        <f>'Heat Map Export'!S392 - $S$6</f>
        <v>#N/A</v>
      </c>
      <c r="T393" s="16" t="e">
        <f>'Heat Map Export'!T392 - $T$6</f>
        <v>#N/A</v>
      </c>
      <c r="U393" s="16" t="e">
        <f>'Heat Map Export'!U392 - $U$6</f>
        <v>#N/A</v>
      </c>
      <c r="V393" s="16" t="e">
        <f>'Heat Map Export'!V392 - $V$6</f>
        <v>#N/A</v>
      </c>
      <c r="W393" s="16" t="e">
        <f>'Heat Map Export'!W392 - $W$6</f>
        <v>#N/A</v>
      </c>
      <c r="X393" s="16" t="e">
        <f>'Heat Map Export'!X392 - $X$6</f>
        <v>#N/A</v>
      </c>
      <c r="Y393" s="16" t="e">
        <f>'Heat Map Export'!Y392 - $Y$6</f>
        <v>#N/A</v>
      </c>
      <c r="Z393" s="16" t="e">
        <f>'Heat Map Export'!Z392-$Z$6</f>
        <v>#N/A</v>
      </c>
      <c r="AA393" s="16" t="e">
        <f>'Heat Map Export'!AA392 - $AA$6</f>
        <v>#N/A</v>
      </c>
      <c r="AB393" s="16" t="e">
        <f>'Heat Map Export'!AB392-$AB$6</f>
        <v>#N/A</v>
      </c>
      <c r="AC393" s="16" t="e">
        <f>'Heat Map Export'!AC392 - $AC$6</f>
        <v>#N/A</v>
      </c>
      <c r="AD393" s="16" t="e">
        <f>'Heat Map Export'!AD392 - $AD$6</f>
        <v>#N/A</v>
      </c>
    </row>
    <row r="394" spans="1:30" s="19" customFormat="1" ht="14.5" x14ac:dyDescent="0.35">
      <c r="A394" s="27">
        <f>'Heat Map Export'!A393</f>
        <v>0</v>
      </c>
      <c r="B394" s="28">
        <f>'Heat Map Export'!B393</f>
        <v>0</v>
      </c>
      <c r="C394" s="16" t="e">
        <f>'Heat Map Export'!C393 - $C$6</f>
        <v>#N/A</v>
      </c>
      <c r="D394" s="16" t="e">
        <f>'Heat Map Export'!D393 - $D$6</f>
        <v>#N/A</v>
      </c>
      <c r="E394" s="16" t="e">
        <f>'Heat Map Export'!E393 - $E$6</f>
        <v>#N/A</v>
      </c>
      <c r="F394" s="16" t="e">
        <f>'Heat Map Export'!F393 - $F$6</f>
        <v>#N/A</v>
      </c>
      <c r="G394" s="16" t="e">
        <f>'Heat Map Export'!G393 - $G$6</f>
        <v>#N/A</v>
      </c>
      <c r="H394" s="16" t="e">
        <f>'Heat Map Export'!H393 - $H$6</f>
        <v>#N/A</v>
      </c>
      <c r="I394" s="16" t="e">
        <f>'Heat Map Export'!I393 - $I$6</f>
        <v>#N/A</v>
      </c>
      <c r="J394" s="16" t="e">
        <f>'Heat Map Export'!J393 - $J$6</f>
        <v>#N/A</v>
      </c>
      <c r="K394" s="16" t="e">
        <f>'Heat Map Export'!K393 - $K$6</f>
        <v>#N/A</v>
      </c>
      <c r="L394" s="16" t="e">
        <f>'Heat Map Export'!L393 - $L$6</f>
        <v>#N/A</v>
      </c>
      <c r="M394" s="16" t="e">
        <f>'Heat Map Export'!M393 - $M$6</f>
        <v>#N/A</v>
      </c>
      <c r="N394" s="16" t="e">
        <f>'Heat Map Export'!N393 - $N$6</f>
        <v>#N/A</v>
      </c>
      <c r="O394" s="16" t="e">
        <f>'Heat Map Export'!O393 - $O$6</f>
        <v>#N/A</v>
      </c>
      <c r="P394" s="16" t="e">
        <f>'Heat Map Export'!P393 - $P$6</f>
        <v>#N/A</v>
      </c>
      <c r="Q394" s="16" t="e">
        <f>'Heat Map Export'!Q393 - $Q$6</f>
        <v>#N/A</v>
      </c>
      <c r="R394" s="16" t="e">
        <f>'Heat Map Export'!R393 - $R$6</f>
        <v>#N/A</v>
      </c>
      <c r="S394" s="16" t="e">
        <f>'Heat Map Export'!S393 - $S$6</f>
        <v>#N/A</v>
      </c>
      <c r="T394" s="16" t="e">
        <f>'Heat Map Export'!T393 - $T$6</f>
        <v>#N/A</v>
      </c>
      <c r="U394" s="16" t="e">
        <f>'Heat Map Export'!U393 - $U$6</f>
        <v>#N/A</v>
      </c>
      <c r="V394" s="16" t="e">
        <f>'Heat Map Export'!V393 - $V$6</f>
        <v>#N/A</v>
      </c>
      <c r="W394" s="16" t="e">
        <f>'Heat Map Export'!W393 - $W$6</f>
        <v>#N/A</v>
      </c>
      <c r="X394" s="16" t="e">
        <f>'Heat Map Export'!X393 - $X$6</f>
        <v>#N/A</v>
      </c>
      <c r="Y394" s="16" t="e">
        <f>'Heat Map Export'!Y393 - $Y$6</f>
        <v>#N/A</v>
      </c>
      <c r="Z394" s="16" t="e">
        <f>'Heat Map Export'!Z393 - $Z$6</f>
        <v>#N/A</v>
      </c>
      <c r="AA394" s="16" t="e">
        <f>'Heat Map Export'!AA393 - $AA$6</f>
        <v>#N/A</v>
      </c>
      <c r="AB394" s="16" t="e">
        <f>'Heat Map Export'!AB393 - $AB$6</f>
        <v>#N/A</v>
      </c>
      <c r="AC394" s="16" t="e">
        <f>'Heat Map Export'!AC393 - $AC$6</f>
        <v>#N/A</v>
      </c>
      <c r="AD394" s="16" t="e">
        <f>'Heat Map Export'!AD393 - $AD$6</f>
        <v>#N/A</v>
      </c>
    </row>
    <row r="395" spans="1:30" s="19" customFormat="1" ht="14.5" x14ac:dyDescent="0.35">
      <c r="A395" s="27">
        <f>'Heat Map Export'!A394</f>
        <v>0</v>
      </c>
      <c r="B395" s="28">
        <f>'Heat Map Export'!B394</f>
        <v>0</v>
      </c>
      <c r="C395" s="16" t="e">
        <f>'Heat Map Export'!C394 - $C$6</f>
        <v>#N/A</v>
      </c>
      <c r="D395" s="16" t="e">
        <f>'Heat Map Export'!D394 - $D$6</f>
        <v>#N/A</v>
      </c>
      <c r="E395" s="16" t="e">
        <f>'Heat Map Export'!E394 - $E$6</f>
        <v>#N/A</v>
      </c>
      <c r="F395" s="16" t="e">
        <f>'Heat Map Export'!F394 - $F$6</f>
        <v>#N/A</v>
      </c>
      <c r="G395" s="16" t="e">
        <f>'Heat Map Export'!G394 - $G$6</f>
        <v>#N/A</v>
      </c>
      <c r="H395" s="16" t="e">
        <f>'Heat Map Export'!H394 - $H$6</f>
        <v>#N/A</v>
      </c>
      <c r="I395" s="16" t="e">
        <f>'Heat Map Export'!I394 -$I$6</f>
        <v>#N/A</v>
      </c>
      <c r="J395" s="16" t="e">
        <f>'Heat Map Export'!J394 - $J$6</f>
        <v>#N/A</v>
      </c>
      <c r="K395" s="16" t="e">
        <f>'Heat Map Export'!K394-$K$6</f>
        <v>#N/A</v>
      </c>
      <c r="L395" s="16" t="e">
        <f>'Heat Map Export'!L394 - $L$6</f>
        <v>#N/A</v>
      </c>
      <c r="M395" s="16" t="e">
        <f>'Heat Map Export'!M394 - $M$6</f>
        <v>#N/A</v>
      </c>
      <c r="N395" s="16" t="e">
        <f>'Heat Map Export'!N394 - $N$6</f>
        <v>#N/A</v>
      </c>
      <c r="O395" s="16" t="e">
        <f>'Heat Map Export'!O394 - $O$6</f>
        <v>#N/A</v>
      </c>
      <c r="P395" s="16" t="e">
        <f>'Heat Map Export'!P394 - $P$6</f>
        <v>#N/A</v>
      </c>
      <c r="Q395" s="16" t="e">
        <f>'Heat Map Export'!Q394 - $Q$6</f>
        <v>#N/A</v>
      </c>
      <c r="R395" s="16" t="e">
        <f>'Heat Map Export'!R394 - $R$6</f>
        <v>#N/A</v>
      </c>
      <c r="S395" s="16" t="e">
        <f>'Heat Map Export'!S394 - $S$6</f>
        <v>#N/A</v>
      </c>
      <c r="T395" s="16" t="e">
        <f>'Heat Map Export'!T394 - $T$6</f>
        <v>#N/A</v>
      </c>
      <c r="U395" s="16" t="e">
        <f>'Heat Map Export'!U394 - $U$6</f>
        <v>#N/A</v>
      </c>
      <c r="V395" s="16" t="e">
        <f>'Heat Map Export'!V394 - $V$6</f>
        <v>#N/A</v>
      </c>
      <c r="W395" s="16" t="e">
        <f>'Heat Map Export'!W394 - $W$6</f>
        <v>#N/A</v>
      </c>
      <c r="X395" s="16" t="e">
        <f>'Heat Map Export'!X394 - $X$6</f>
        <v>#N/A</v>
      </c>
      <c r="Y395" s="16" t="e">
        <f>'Heat Map Export'!Y394 - $Y$6</f>
        <v>#N/A</v>
      </c>
      <c r="Z395" s="16" t="e">
        <f>'Heat Map Export'!Z394-$Z$6</f>
        <v>#N/A</v>
      </c>
      <c r="AA395" s="16" t="e">
        <f>'Heat Map Export'!AA394 - $AA$6</f>
        <v>#N/A</v>
      </c>
      <c r="AB395" s="16" t="e">
        <f>'Heat Map Export'!AB394-$AB$6</f>
        <v>#N/A</v>
      </c>
      <c r="AC395" s="16" t="e">
        <f>'Heat Map Export'!AC394 - $AC$6</f>
        <v>#N/A</v>
      </c>
      <c r="AD395" s="16" t="e">
        <f>'Heat Map Export'!AD394 - $AD$6</f>
        <v>#N/A</v>
      </c>
    </row>
    <row r="396" spans="1:30" s="19" customFormat="1" ht="14.5" x14ac:dyDescent="0.35">
      <c r="A396" s="27">
        <f>'Heat Map Export'!A395</f>
        <v>0</v>
      </c>
      <c r="B396" s="28">
        <f>'Heat Map Export'!B395</f>
        <v>0</v>
      </c>
      <c r="C396" s="16" t="e">
        <f>'Heat Map Export'!C395 - $C$6</f>
        <v>#N/A</v>
      </c>
      <c r="D396" s="16" t="e">
        <f>'Heat Map Export'!D395 - $D$6</f>
        <v>#N/A</v>
      </c>
      <c r="E396" s="16" t="e">
        <f>'Heat Map Export'!E395 - $E$6</f>
        <v>#N/A</v>
      </c>
      <c r="F396" s="16" t="e">
        <f>'Heat Map Export'!F395 - $F$6</f>
        <v>#N/A</v>
      </c>
      <c r="G396" s="16" t="e">
        <f>'Heat Map Export'!G395 - $G$6</f>
        <v>#N/A</v>
      </c>
      <c r="H396" s="16" t="e">
        <f>'Heat Map Export'!H395 - $H$6</f>
        <v>#N/A</v>
      </c>
      <c r="I396" s="16" t="e">
        <f>'Heat Map Export'!I395 - $I$6</f>
        <v>#N/A</v>
      </c>
      <c r="J396" s="16" t="e">
        <f>'Heat Map Export'!J395 - $J$6</f>
        <v>#N/A</v>
      </c>
      <c r="K396" s="16" t="e">
        <f>'Heat Map Export'!K395 - $K$6</f>
        <v>#N/A</v>
      </c>
      <c r="L396" s="16" t="e">
        <f>'Heat Map Export'!L395 - $L$6</f>
        <v>#N/A</v>
      </c>
      <c r="M396" s="16" t="e">
        <f>'Heat Map Export'!M395 - $M$6</f>
        <v>#N/A</v>
      </c>
      <c r="N396" s="16" t="e">
        <f>'Heat Map Export'!N395 - $N$6</f>
        <v>#N/A</v>
      </c>
      <c r="O396" s="16" t="e">
        <f>'Heat Map Export'!O395 - $O$6</f>
        <v>#N/A</v>
      </c>
      <c r="P396" s="16" t="e">
        <f>'Heat Map Export'!P395 - $P$6</f>
        <v>#N/A</v>
      </c>
      <c r="Q396" s="16" t="e">
        <f>'Heat Map Export'!Q395 - $Q$6</f>
        <v>#N/A</v>
      </c>
      <c r="R396" s="16" t="e">
        <f>'Heat Map Export'!R395 - $R$6</f>
        <v>#N/A</v>
      </c>
      <c r="S396" s="16" t="e">
        <f>'Heat Map Export'!S395 - $S$6</f>
        <v>#N/A</v>
      </c>
      <c r="T396" s="16" t="e">
        <f>'Heat Map Export'!T395 - $T$6</f>
        <v>#N/A</v>
      </c>
      <c r="U396" s="16" t="e">
        <f>'Heat Map Export'!U395 - $U$6</f>
        <v>#N/A</v>
      </c>
      <c r="V396" s="16" t="e">
        <f>'Heat Map Export'!V395 - $V$6</f>
        <v>#N/A</v>
      </c>
      <c r="W396" s="16" t="e">
        <f>'Heat Map Export'!W395 - $W$6</f>
        <v>#N/A</v>
      </c>
      <c r="X396" s="16" t="e">
        <f>'Heat Map Export'!X395 - $X$6</f>
        <v>#N/A</v>
      </c>
      <c r="Y396" s="16" t="e">
        <f>'Heat Map Export'!Y395 - $Y$6</f>
        <v>#N/A</v>
      </c>
      <c r="Z396" s="16" t="e">
        <f>'Heat Map Export'!Z395 - $Z$6</f>
        <v>#N/A</v>
      </c>
      <c r="AA396" s="16" t="e">
        <f>'Heat Map Export'!AA395 - $AA$6</f>
        <v>#N/A</v>
      </c>
      <c r="AB396" s="16" t="e">
        <f>'Heat Map Export'!AB395 - $AB$6</f>
        <v>#N/A</v>
      </c>
      <c r="AC396" s="16" t="e">
        <f>'Heat Map Export'!AC395 - $AC$6</f>
        <v>#N/A</v>
      </c>
      <c r="AD396" s="16" t="e">
        <f>'Heat Map Export'!AD395 - $AD$6</f>
        <v>#N/A</v>
      </c>
    </row>
    <row r="397" spans="1:30" s="19" customFormat="1" ht="14.5" x14ac:dyDescent="0.35">
      <c r="A397" s="27">
        <f>'Heat Map Export'!A396</f>
        <v>0</v>
      </c>
      <c r="B397" s="28">
        <f>'Heat Map Export'!B396</f>
        <v>0</v>
      </c>
      <c r="C397" s="16" t="e">
        <f>'Heat Map Export'!C396 - $C$6</f>
        <v>#N/A</v>
      </c>
      <c r="D397" s="16" t="e">
        <f>'Heat Map Export'!D396 - $D$6</f>
        <v>#N/A</v>
      </c>
      <c r="E397" s="16" t="e">
        <f>'Heat Map Export'!E396 - $E$6</f>
        <v>#N/A</v>
      </c>
      <c r="F397" s="16" t="e">
        <f>'Heat Map Export'!F396 - $F$6</f>
        <v>#N/A</v>
      </c>
      <c r="G397" s="16" t="e">
        <f>'Heat Map Export'!G396 - $G$6</f>
        <v>#N/A</v>
      </c>
      <c r="H397" s="16" t="e">
        <f>'Heat Map Export'!H396 - $H$6</f>
        <v>#N/A</v>
      </c>
      <c r="I397" s="16" t="e">
        <f>'Heat Map Export'!I396 -$I$6</f>
        <v>#N/A</v>
      </c>
      <c r="J397" s="16" t="e">
        <f>'Heat Map Export'!J396 - $J$6</f>
        <v>#N/A</v>
      </c>
      <c r="K397" s="16" t="e">
        <f>'Heat Map Export'!K396-$K$6</f>
        <v>#N/A</v>
      </c>
      <c r="L397" s="16" t="e">
        <f>'Heat Map Export'!L396 - $L$6</f>
        <v>#N/A</v>
      </c>
      <c r="M397" s="16" t="e">
        <f>'Heat Map Export'!M396 - $M$6</f>
        <v>#N/A</v>
      </c>
      <c r="N397" s="16" t="e">
        <f>'Heat Map Export'!N396 - $N$6</f>
        <v>#N/A</v>
      </c>
      <c r="O397" s="16" t="e">
        <f>'Heat Map Export'!O396 - $O$6</f>
        <v>#N/A</v>
      </c>
      <c r="P397" s="16" t="e">
        <f>'Heat Map Export'!P396 - $P$6</f>
        <v>#N/A</v>
      </c>
      <c r="Q397" s="16" t="e">
        <f>'Heat Map Export'!Q396 - $Q$6</f>
        <v>#N/A</v>
      </c>
      <c r="R397" s="16" t="e">
        <f>'Heat Map Export'!R396 - $R$6</f>
        <v>#N/A</v>
      </c>
      <c r="S397" s="16" t="e">
        <f>'Heat Map Export'!S396 - $S$6</f>
        <v>#N/A</v>
      </c>
      <c r="T397" s="16" t="e">
        <f>'Heat Map Export'!T396 - $T$6</f>
        <v>#N/A</v>
      </c>
      <c r="U397" s="16" t="e">
        <f>'Heat Map Export'!U396 - $U$6</f>
        <v>#N/A</v>
      </c>
      <c r="V397" s="16" t="e">
        <f>'Heat Map Export'!V396 - $V$6</f>
        <v>#N/A</v>
      </c>
      <c r="W397" s="16" t="e">
        <f>'Heat Map Export'!W396 - $W$6</f>
        <v>#N/A</v>
      </c>
      <c r="X397" s="16" t="e">
        <f>'Heat Map Export'!X396 - $X$6</f>
        <v>#N/A</v>
      </c>
      <c r="Y397" s="16" t="e">
        <f>'Heat Map Export'!Y396 - $Y$6</f>
        <v>#N/A</v>
      </c>
      <c r="Z397" s="16" t="e">
        <f>'Heat Map Export'!Z396-$Z$6</f>
        <v>#N/A</v>
      </c>
      <c r="AA397" s="16" t="e">
        <f>'Heat Map Export'!AA396 - $AA$6</f>
        <v>#N/A</v>
      </c>
      <c r="AB397" s="16" t="e">
        <f>'Heat Map Export'!AB396-$AB$6</f>
        <v>#N/A</v>
      </c>
      <c r="AC397" s="16" t="e">
        <f>'Heat Map Export'!AC396 - $AC$6</f>
        <v>#N/A</v>
      </c>
      <c r="AD397" s="16" t="e">
        <f>'Heat Map Export'!AD396 - $AD$6</f>
        <v>#N/A</v>
      </c>
    </row>
    <row r="398" spans="1:30" s="19" customFormat="1" ht="14.5" x14ac:dyDescent="0.35">
      <c r="A398" s="27">
        <f>'Heat Map Export'!A397</f>
        <v>0</v>
      </c>
      <c r="B398" s="28">
        <f>'Heat Map Export'!B397</f>
        <v>0</v>
      </c>
      <c r="C398" s="16" t="e">
        <f>'Heat Map Export'!C397 - $C$6</f>
        <v>#N/A</v>
      </c>
      <c r="D398" s="16" t="e">
        <f>'Heat Map Export'!D397 - $D$6</f>
        <v>#N/A</v>
      </c>
      <c r="E398" s="16" t="e">
        <f>'Heat Map Export'!E397 - $E$6</f>
        <v>#N/A</v>
      </c>
      <c r="F398" s="16" t="e">
        <f>'Heat Map Export'!F397 - $F$6</f>
        <v>#N/A</v>
      </c>
      <c r="G398" s="16" t="e">
        <f>'Heat Map Export'!G397 - $G$6</f>
        <v>#N/A</v>
      </c>
      <c r="H398" s="16" t="e">
        <f>'Heat Map Export'!H397 - $H$6</f>
        <v>#N/A</v>
      </c>
      <c r="I398" s="16" t="e">
        <f>'Heat Map Export'!I397 - $I$6</f>
        <v>#N/A</v>
      </c>
      <c r="J398" s="16" t="e">
        <f>'Heat Map Export'!J397 - $J$6</f>
        <v>#N/A</v>
      </c>
      <c r="K398" s="16" t="e">
        <f>'Heat Map Export'!K397 - $K$6</f>
        <v>#N/A</v>
      </c>
      <c r="L398" s="16" t="e">
        <f>'Heat Map Export'!L397 - $L$6</f>
        <v>#N/A</v>
      </c>
      <c r="M398" s="16" t="e">
        <f>'Heat Map Export'!M397 - $M$6</f>
        <v>#N/A</v>
      </c>
      <c r="N398" s="16" t="e">
        <f>'Heat Map Export'!N397 - $N$6</f>
        <v>#N/A</v>
      </c>
      <c r="O398" s="16" t="e">
        <f>'Heat Map Export'!O397 - $O$6</f>
        <v>#N/A</v>
      </c>
      <c r="P398" s="16" t="e">
        <f>'Heat Map Export'!P397 - $P$6</f>
        <v>#N/A</v>
      </c>
      <c r="Q398" s="16" t="e">
        <f>'Heat Map Export'!Q397 - $Q$6</f>
        <v>#N/A</v>
      </c>
      <c r="R398" s="16" t="e">
        <f>'Heat Map Export'!R397 - $R$6</f>
        <v>#N/A</v>
      </c>
      <c r="S398" s="16" t="e">
        <f>'Heat Map Export'!S397 - $S$6</f>
        <v>#N/A</v>
      </c>
      <c r="T398" s="16" t="e">
        <f>'Heat Map Export'!T397 - $T$6</f>
        <v>#N/A</v>
      </c>
      <c r="U398" s="16" t="e">
        <f>'Heat Map Export'!U397 - $U$6</f>
        <v>#N/A</v>
      </c>
      <c r="V398" s="16" t="e">
        <f>'Heat Map Export'!V397 - $V$6</f>
        <v>#N/A</v>
      </c>
      <c r="W398" s="16" t="e">
        <f>'Heat Map Export'!W397 - $W$6</f>
        <v>#N/A</v>
      </c>
      <c r="X398" s="16" t="e">
        <f>'Heat Map Export'!X397 - $X$6</f>
        <v>#N/A</v>
      </c>
      <c r="Y398" s="16" t="e">
        <f>'Heat Map Export'!Y397 - $Y$6</f>
        <v>#N/A</v>
      </c>
      <c r="Z398" s="16" t="e">
        <f>'Heat Map Export'!Z397 - $Z$6</f>
        <v>#N/A</v>
      </c>
      <c r="AA398" s="16" t="e">
        <f>'Heat Map Export'!AA397 - $AA$6</f>
        <v>#N/A</v>
      </c>
      <c r="AB398" s="16" t="e">
        <f>'Heat Map Export'!AB397 - $AB$6</f>
        <v>#N/A</v>
      </c>
      <c r="AC398" s="16" t="e">
        <f>'Heat Map Export'!AC397 - $AC$6</f>
        <v>#N/A</v>
      </c>
      <c r="AD398" s="16" t="e">
        <f>'Heat Map Export'!AD397 - $AD$6</f>
        <v>#N/A</v>
      </c>
    </row>
    <row r="399" spans="1:30" s="19" customFormat="1" ht="14.5" x14ac:dyDescent="0.35">
      <c r="A399" s="27">
        <f>'Heat Map Export'!A398</f>
        <v>0</v>
      </c>
      <c r="B399" s="28">
        <f>'Heat Map Export'!B398</f>
        <v>0</v>
      </c>
      <c r="C399" s="16" t="e">
        <f>'Heat Map Export'!C398 - $C$6</f>
        <v>#N/A</v>
      </c>
      <c r="D399" s="16" t="e">
        <f>'Heat Map Export'!D398 - $D$6</f>
        <v>#N/A</v>
      </c>
      <c r="E399" s="16" t="e">
        <f>'Heat Map Export'!E398 - $E$6</f>
        <v>#N/A</v>
      </c>
      <c r="F399" s="16" t="e">
        <f>'Heat Map Export'!F398 - $F$6</f>
        <v>#N/A</v>
      </c>
      <c r="G399" s="16" t="e">
        <f>'Heat Map Export'!G398 - $G$6</f>
        <v>#N/A</v>
      </c>
      <c r="H399" s="16" t="e">
        <f>'Heat Map Export'!H398 - $H$6</f>
        <v>#N/A</v>
      </c>
      <c r="I399" s="16" t="e">
        <f>'Heat Map Export'!I398 -$I$6</f>
        <v>#N/A</v>
      </c>
      <c r="J399" s="16" t="e">
        <f>'Heat Map Export'!J398 - $J$6</f>
        <v>#N/A</v>
      </c>
      <c r="K399" s="16" t="e">
        <f>'Heat Map Export'!K398-$K$6</f>
        <v>#N/A</v>
      </c>
      <c r="L399" s="16" t="e">
        <f>'Heat Map Export'!L398 - $L$6</f>
        <v>#N/A</v>
      </c>
      <c r="M399" s="16" t="e">
        <f>'Heat Map Export'!M398 - $M$6</f>
        <v>#N/A</v>
      </c>
      <c r="N399" s="16" t="e">
        <f>'Heat Map Export'!N398 - $N$6</f>
        <v>#N/A</v>
      </c>
      <c r="O399" s="16" t="e">
        <f>'Heat Map Export'!O398 - $O$6</f>
        <v>#N/A</v>
      </c>
      <c r="P399" s="16" t="e">
        <f>'Heat Map Export'!P398 - $P$6</f>
        <v>#N/A</v>
      </c>
      <c r="Q399" s="16" t="e">
        <f>'Heat Map Export'!Q398 - $Q$6</f>
        <v>#N/A</v>
      </c>
      <c r="R399" s="16" t="e">
        <f>'Heat Map Export'!R398 - $R$6</f>
        <v>#N/A</v>
      </c>
      <c r="S399" s="16" t="e">
        <f>'Heat Map Export'!S398 - $S$6</f>
        <v>#N/A</v>
      </c>
      <c r="T399" s="16" t="e">
        <f>'Heat Map Export'!T398 - $T$6</f>
        <v>#N/A</v>
      </c>
      <c r="U399" s="16" t="e">
        <f>'Heat Map Export'!U398 - $U$6</f>
        <v>#N/A</v>
      </c>
      <c r="V399" s="16" t="e">
        <f>'Heat Map Export'!V398 - $V$6</f>
        <v>#N/A</v>
      </c>
      <c r="W399" s="16" t="e">
        <f>'Heat Map Export'!W398 - $W$6</f>
        <v>#N/A</v>
      </c>
      <c r="X399" s="16" t="e">
        <f>'Heat Map Export'!X398 - $X$6</f>
        <v>#N/A</v>
      </c>
      <c r="Y399" s="16" t="e">
        <f>'Heat Map Export'!Y398 - $Y$6</f>
        <v>#N/A</v>
      </c>
      <c r="Z399" s="16" t="e">
        <f>'Heat Map Export'!Z398-$Z$6</f>
        <v>#N/A</v>
      </c>
      <c r="AA399" s="16" t="e">
        <f>'Heat Map Export'!AA398 - $AA$6</f>
        <v>#N/A</v>
      </c>
      <c r="AB399" s="16" t="e">
        <f>'Heat Map Export'!AB398-$AB$6</f>
        <v>#N/A</v>
      </c>
      <c r="AC399" s="16" t="e">
        <f>'Heat Map Export'!AC398 - $AC$6</f>
        <v>#N/A</v>
      </c>
      <c r="AD399" s="16" t="e">
        <f>'Heat Map Export'!AD398 - $AD$6</f>
        <v>#N/A</v>
      </c>
    </row>
    <row r="400" spans="1:30" s="19" customFormat="1" ht="14.5" x14ac:dyDescent="0.35">
      <c r="A400" s="27">
        <f>'Heat Map Export'!A399</f>
        <v>0</v>
      </c>
      <c r="B400" s="28">
        <f>'Heat Map Export'!B399</f>
        <v>0</v>
      </c>
      <c r="C400" s="16" t="e">
        <f>'Heat Map Export'!C399 - $C$6</f>
        <v>#N/A</v>
      </c>
      <c r="D400" s="16" t="e">
        <f>'Heat Map Export'!D399 - $D$6</f>
        <v>#N/A</v>
      </c>
      <c r="E400" s="16" t="e">
        <f>'Heat Map Export'!E399 - $E$6</f>
        <v>#N/A</v>
      </c>
      <c r="F400" s="16" t="e">
        <f>'Heat Map Export'!F399 - $F$6</f>
        <v>#N/A</v>
      </c>
      <c r="G400" s="16" t="e">
        <f>'Heat Map Export'!G399 - $G$6</f>
        <v>#N/A</v>
      </c>
      <c r="H400" s="16" t="e">
        <f>'Heat Map Export'!H399 - $H$6</f>
        <v>#N/A</v>
      </c>
      <c r="I400" s="16" t="e">
        <f>'Heat Map Export'!I399 - $I$6</f>
        <v>#N/A</v>
      </c>
      <c r="J400" s="16" t="e">
        <f>'Heat Map Export'!J399 - $J$6</f>
        <v>#N/A</v>
      </c>
      <c r="K400" s="16" t="e">
        <f>'Heat Map Export'!K399 - $K$6</f>
        <v>#N/A</v>
      </c>
      <c r="L400" s="16" t="e">
        <f>'Heat Map Export'!L399 - $L$6</f>
        <v>#N/A</v>
      </c>
      <c r="M400" s="16" t="e">
        <f>'Heat Map Export'!M399 - $M$6</f>
        <v>#N/A</v>
      </c>
      <c r="N400" s="16" t="e">
        <f>'Heat Map Export'!N399 - $N$6</f>
        <v>#N/A</v>
      </c>
      <c r="O400" s="16" t="e">
        <f>'Heat Map Export'!O399 - $O$6</f>
        <v>#N/A</v>
      </c>
      <c r="P400" s="16" t="e">
        <f>'Heat Map Export'!P399 - $P$6</f>
        <v>#N/A</v>
      </c>
      <c r="Q400" s="16" t="e">
        <f>'Heat Map Export'!Q399 - $Q$6</f>
        <v>#N/A</v>
      </c>
      <c r="R400" s="16" t="e">
        <f>'Heat Map Export'!R399 - $R$6</f>
        <v>#N/A</v>
      </c>
      <c r="S400" s="16" t="e">
        <f>'Heat Map Export'!S399 - $S$6</f>
        <v>#N/A</v>
      </c>
      <c r="T400" s="16" t="e">
        <f>'Heat Map Export'!T399 - $T$6</f>
        <v>#N/A</v>
      </c>
      <c r="U400" s="16" t="e">
        <f>'Heat Map Export'!U399 - $U$6</f>
        <v>#N/A</v>
      </c>
      <c r="V400" s="16" t="e">
        <f>'Heat Map Export'!V399 - $V$6</f>
        <v>#N/A</v>
      </c>
      <c r="W400" s="16" t="e">
        <f>'Heat Map Export'!W399 - $W$6</f>
        <v>#N/A</v>
      </c>
      <c r="X400" s="16" t="e">
        <f>'Heat Map Export'!X399 - $X$6</f>
        <v>#N/A</v>
      </c>
      <c r="Y400" s="16" t="e">
        <f>'Heat Map Export'!Y399 - $Y$6</f>
        <v>#N/A</v>
      </c>
      <c r="Z400" s="16" t="e">
        <f>'Heat Map Export'!Z399 - $Z$6</f>
        <v>#N/A</v>
      </c>
      <c r="AA400" s="16" t="e">
        <f>'Heat Map Export'!AA399 - $AA$6</f>
        <v>#N/A</v>
      </c>
      <c r="AB400" s="16" t="e">
        <f>'Heat Map Export'!AB399 - $AB$6</f>
        <v>#N/A</v>
      </c>
      <c r="AC400" s="16" t="e">
        <f>'Heat Map Export'!AC399 - $AC$6</f>
        <v>#N/A</v>
      </c>
      <c r="AD400" s="16" t="e">
        <f>'Heat Map Export'!AD399 - $AD$6</f>
        <v>#N/A</v>
      </c>
    </row>
    <row r="401" spans="1:30" s="19" customFormat="1" ht="14.5" x14ac:dyDescent="0.35">
      <c r="A401" s="27">
        <f>'Heat Map Export'!A400</f>
        <v>0</v>
      </c>
      <c r="B401" s="28">
        <f>'Heat Map Export'!B400</f>
        <v>0</v>
      </c>
      <c r="C401" s="16" t="e">
        <f>'Heat Map Export'!C400 - $C$6</f>
        <v>#N/A</v>
      </c>
      <c r="D401" s="16" t="e">
        <f>'Heat Map Export'!D400 - $D$6</f>
        <v>#N/A</v>
      </c>
      <c r="E401" s="16" t="e">
        <f>'Heat Map Export'!E400 - $E$6</f>
        <v>#N/A</v>
      </c>
      <c r="F401" s="16" t="e">
        <f>'Heat Map Export'!F400 - $F$6</f>
        <v>#N/A</v>
      </c>
      <c r="G401" s="16" t="e">
        <f>'Heat Map Export'!G400 - $G$6</f>
        <v>#N/A</v>
      </c>
      <c r="H401" s="16" t="e">
        <f>'Heat Map Export'!H400 - $H$6</f>
        <v>#N/A</v>
      </c>
      <c r="I401" s="16" t="e">
        <f>'Heat Map Export'!I400 -$I$6</f>
        <v>#N/A</v>
      </c>
      <c r="J401" s="16" t="e">
        <f>'Heat Map Export'!J400 - $J$6</f>
        <v>#N/A</v>
      </c>
      <c r="K401" s="16" t="e">
        <f>'Heat Map Export'!K400-$K$6</f>
        <v>#N/A</v>
      </c>
      <c r="L401" s="16" t="e">
        <f>'Heat Map Export'!L400 - $L$6</f>
        <v>#N/A</v>
      </c>
      <c r="M401" s="16" t="e">
        <f>'Heat Map Export'!M400 - $M$6</f>
        <v>#N/A</v>
      </c>
      <c r="N401" s="16" t="e">
        <f>'Heat Map Export'!N400 - $N$6</f>
        <v>#N/A</v>
      </c>
      <c r="O401" s="16" t="e">
        <f>'Heat Map Export'!O400 - $O$6</f>
        <v>#N/A</v>
      </c>
      <c r="P401" s="16" t="e">
        <f>'Heat Map Export'!P400 - $P$6</f>
        <v>#N/A</v>
      </c>
      <c r="Q401" s="16" t="e">
        <f>'Heat Map Export'!Q400 - $Q$6</f>
        <v>#N/A</v>
      </c>
      <c r="R401" s="16" t="e">
        <f>'Heat Map Export'!R400 - $R$6</f>
        <v>#N/A</v>
      </c>
      <c r="S401" s="16" t="e">
        <f>'Heat Map Export'!S400 - $S$6</f>
        <v>#N/A</v>
      </c>
      <c r="T401" s="16" t="e">
        <f>'Heat Map Export'!T400 - $T$6</f>
        <v>#N/A</v>
      </c>
      <c r="U401" s="16" t="e">
        <f>'Heat Map Export'!U400 - $U$6</f>
        <v>#N/A</v>
      </c>
      <c r="V401" s="16" t="e">
        <f>'Heat Map Export'!V400 - $V$6</f>
        <v>#N/A</v>
      </c>
      <c r="W401" s="16" t="e">
        <f>'Heat Map Export'!W400 - $W$6</f>
        <v>#N/A</v>
      </c>
      <c r="X401" s="16" t="e">
        <f>'Heat Map Export'!X400 - $X$6</f>
        <v>#N/A</v>
      </c>
      <c r="Y401" s="16" t="e">
        <f>'Heat Map Export'!Y400 - $Y$6</f>
        <v>#N/A</v>
      </c>
      <c r="Z401" s="16" t="e">
        <f>'Heat Map Export'!Z400-$Z$6</f>
        <v>#N/A</v>
      </c>
      <c r="AA401" s="16" t="e">
        <f>'Heat Map Export'!AA400 - $AA$6</f>
        <v>#N/A</v>
      </c>
      <c r="AB401" s="16" t="e">
        <f>'Heat Map Export'!AB400-$AB$6</f>
        <v>#N/A</v>
      </c>
      <c r="AC401" s="16" t="e">
        <f>'Heat Map Export'!AC400 - $AC$6</f>
        <v>#N/A</v>
      </c>
      <c r="AD401" s="16" t="e">
        <f>'Heat Map Export'!AD400 - $AD$6</f>
        <v>#N/A</v>
      </c>
    </row>
    <row r="402" spans="1:30" s="19" customFormat="1" ht="14.5" x14ac:dyDescent="0.35">
      <c r="A402" s="27">
        <f>'Heat Map Export'!A401</f>
        <v>0</v>
      </c>
      <c r="B402" s="28">
        <f>'Heat Map Export'!B401</f>
        <v>0</v>
      </c>
      <c r="C402" s="16" t="e">
        <f>'Heat Map Export'!C401 - $C$6</f>
        <v>#N/A</v>
      </c>
      <c r="D402" s="16" t="e">
        <f>'Heat Map Export'!D401 - $D$6</f>
        <v>#N/A</v>
      </c>
      <c r="E402" s="16" t="e">
        <f>'Heat Map Export'!E401 - $E$6</f>
        <v>#N/A</v>
      </c>
      <c r="F402" s="16" t="e">
        <f>'Heat Map Export'!F401 - $F$6</f>
        <v>#N/A</v>
      </c>
      <c r="G402" s="16" t="e">
        <f>'Heat Map Export'!G401 - $G$6</f>
        <v>#N/A</v>
      </c>
      <c r="H402" s="16" t="e">
        <f>'Heat Map Export'!H401 - $H$6</f>
        <v>#N/A</v>
      </c>
      <c r="I402" s="16" t="e">
        <f>'Heat Map Export'!I401 - $I$6</f>
        <v>#N/A</v>
      </c>
      <c r="J402" s="16" t="e">
        <f>'Heat Map Export'!J401 - $J$6</f>
        <v>#N/A</v>
      </c>
      <c r="K402" s="16" t="e">
        <f>'Heat Map Export'!K401 - $K$6</f>
        <v>#N/A</v>
      </c>
      <c r="L402" s="16" t="e">
        <f>'Heat Map Export'!L401 - $L$6</f>
        <v>#N/A</v>
      </c>
      <c r="M402" s="16" t="e">
        <f>'Heat Map Export'!M401 - $M$6</f>
        <v>#N/A</v>
      </c>
      <c r="N402" s="16" t="e">
        <f>'Heat Map Export'!N401 - $N$6</f>
        <v>#N/A</v>
      </c>
      <c r="O402" s="16" t="e">
        <f>'Heat Map Export'!O401 - $O$6</f>
        <v>#N/A</v>
      </c>
      <c r="P402" s="16" t="e">
        <f>'Heat Map Export'!P401 - $P$6</f>
        <v>#N/A</v>
      </c>
      <c r="Q402" s="16" t="e">
        <f>'Heat Map Export'!Q401 - $Q$6</f>
        <v>#N/A</v>
      </c>
      <c r="R402" s="16" t="e">
        <f>'Heat Map Export'!R401 - $R$6</f>
        <v>#N/A</v>
      </c>
      <c r="S402" s="16" t="e">
        <f>'Heat Map Export'!S401 - $S$6</f>
        <v>#N/A</v>
      </c>
      <c r="T402" s="16" t="e">
        <f>'Heat Map Export'!T401 - $T$6</f>
        <v>#N/A</v>
      </c>
      <c r="U402" s="16" t="e">
        <f>'Heat Map Export'!U401 - $U$6</f>
        <v>#N/A</v>
      </c>
      <c r="V402" s="16" t="e">
        <f>'Heat Map Export'!V401 - $V$6</f>
        <v>#N/A</v>
      </c>
      <c r="W402" s="16" t="e">
        <f>'Heat Map Export'!W401 - $W$6</f>
        <v>#N/A</v>
      </c>
      <c r="X402" s="16" t="e">
        <f>'Heat Map Export'!X401 - $X$6</f>
        <v>#N/A</v>
      </c>
      <c r="Y402" s="16" t="e">
        <f>'Heat Map Export'!Y401 - $Y$6</f>
        <v>#N/A</v>
      </c>
      <c r="Z402" s="16" t="e">
        <f>'Heat Map Export'!Z401 - $Z$6</f>
        <v>#N/A</v>
      </c>
      <c r="AA402" s="16" t="e">
        <f>'Heat Map Export'!AA401 - $AA$6</f>
        <v>#N/A</v>
      </c>
      <c r="AB402" s="16" t="e">
        <f>'Heat Map Export'!AB401 - $AB$6</f>
        <v>#N/A</v>
      </c>
      <c r="AC402" s="16" t="e">
        <f>'Heat Map Export'!AC401 - $AC$6</f>
        <v>#N/A</v>
      </c>
      <c r="AD402" s="16" t="e">
        <f>'Heat Map Export'!AD401 - $AD$6</f>
        <v>#N/A</v>
      </c>
    </row>
    <row r="403" spans="1:30" s="19" customFormat="1" ht="14.5" x14ac:dyDescent="0.35">
      <c r="A403" s="27">
        <f>'Heat Map Export'!A402</f>
        <v>0</v>
      </c>
      <c r="B403" s="28">
        <f>'Heat Map Export'!B402</f>
        <v>0</v>
      </c>
      <c r="C403" s="16" t="e">
        <f>'Heat Map Export'!C402 - $C$6</f>
        <v>#N/A</v>
      </c>
      <c r="D403" s="16" t="e">
        <f>'Heat Map Export'!D402 - $D$6</f>
        <v>#N/A</v>
      </c>
      <c r="E403" s="16" t="e">
        <f>'Heat Map Export'!E402 - $E$6</f>
        <v>#N/A</v>
      </c>
      <c r="F403" s="16" t="e">
        <f>'Heat Map Export'!F402 - $F$6</f>
        <v>#N/A</v>
      </c>
      <c r="G403" s="16" t="e">
        <f>'Heat Map Export'!G402 - $G$6</f>
        <v>#N/A</v>
      </c>
      <c r="H403" s="16" t="e">
        <f>'Heat Map Export'!H402 - $H$6</f>
        <v>#N/A</v>
      </c>
      <c r="I403" s="16" t="e">
        <f>'Heat Map Export'!I402 -$I$6</f>
        <v>#N/A</v>
      </c>
      <c r="J403" s="16" t="e">
        <f>'Heat Map Export'!J402 - $J$6</f>
        <v>#N/A</v>
      </c>
      <c r="K403" s="16" t="e">
        <f>'Heat Map Export'!K402-$K$6</f>
        <v>#N/A</v>
      </c>
      <c r="L403" s="16" t="e">
        <f>'Heat Map Export'!L402 - $L$6</f>
        <v>#N/A</v>
      </c>
      <c r="M403" s="16" t="e">
        <f>'Heat Map Export'!M402 - $M$6</f>
        <v>#N/A</v>
      </c>
      <c r="N403" s="16" t="e">
        <f>'Heat Map Export'!N402 - $N$6</f>
        <v>#N/A</v>
      </c>
      <c r="O403" s="16" t="e">
        <f>'Heat Map Export'!O402 - $O$6</f>
        <v>#N/A</v>
      </c>
      <c r="P403" s="16" t="e">
        <f>'Heat Map Export'!P402 - $P$6</f>
        <v>#N/A</v>
      </c>
      <c r="Q403" s="16" t="e">
        <f>'Heat Map Export'!Q402 - $Q$6</f>
        <v>#N/A</v>
      </c>
      <c r="R403" s="16" t="e">
        <f>'Heat Map Export'!R402 - $R$6</f>
        <v>#N/A</v>
      </c>
      <c r="S403" s="16" t="e">
        <f>'Heat Map Export'!S402 - $S$6</f>
        <v>#N/A</v>
      </c>
      <c r="T403" s="16" t="e">
        <f>'Heat Map Export'!T402 - $T$6</f>
        <v>#N/A</v>
      </c>
      <c r="U403" s="16" t="e">
        <f>'Heat Map Export'!U402 - $U$6</f>
        <v>#N/A</v>
      </c>
      <c r="V403" s="16" t="e">
        <f>'Heat Map Export'!V402 - $V$6</f>
        <v>#N/A</v>
      </c>
      <c r="W403" s="16" t="e">
        <f>'Heat Map Export'!W402 - $W$6</f>
        <v>#N/A</v>
      </c>
      <c r="X403" s="16" t="e">
        <f>'Heat Map Export'!X402 - $X$6</f>
        <v>#N/A</v>
      </c>
      <c r="Y403" s="16" t="e">
        <f>'Heat Map Export'!Y402 - $Y$6</f>
        <v>#N/A</v>
      </c>
      <c r="Z403" s="16" t="e">
        <f>'Heat Map Export'!Z402-$Z$6</f>
        <v>#N/A</v>
      </c>
      <c r="AA403" s="16" t="e">
        <f>'Heat Map Export'!AA402 - $AA$6</f>
        <v>#N/A</v>
      </c>
      <c r="AB403" s="16" t="e">
        <f>'Heat Map Export'!AB402-$AB$6</f>
        <v>#N/A</v>
      </c>
      <c r="AC403" s="16" t="e">
        <f>'Heat Map Export'!AC402 - $AC$6</f>
        <v>#N/A</v>
      </c>
      <c r="AD403" s="16" t="e">
        <f>'Heat Map Export'!AD402 - $AD$6</f>
        <v>#N/A</v>
      </c>
    </row>
    <row r="404" spans="1:30" s="19" customFormat="1" ht="14.5" x14ac:dyDescent="0.35">
      <c r="A404" s="27">
        <f>'Heat Map Export'!A403</f>
        <v>0</v>
      </c>
      <c r="B404" s="28">
        <f>'Heat Map Export'!B403</f>
        <v>0</v>
      </c>
      <c r="C404" s="16" t="e">
        <f>'Heat Map Export'!C403 - $C$6</f>
        <v>#N/A</v>
      </c>
      <c r="D404" s="16" t="e">
        <f>'Heat Map Export'!D403 - $D$6</f>
        <v>#N/A</v>
      </c>
      <c r="E404" s="16" t="e">
        <f>'Heat Map Export'!E403 - $E$6</f>
        <v>#N/A</v>
      </c>
      <c r="F404" s="16" t="e">
        <f>'Heat Map Export'!F403 - $F$6</f>
        <v>#N/A</v>
      </c>
      <c r="G404" s="16" t="e">
        <f>'Heat Map Export'!G403 - $G$6</f>
        <v>#N/A</v>
      </c>
      <c r="H404" s="16" t="e">
        <f>'Heat Map Export'!H403 - $H$6</f>
        <v>#N/A</v>
      </c>
      <c r="I404" s="16" t="e">
        <f>'Heat Map Export'!I403 - $I$6</f>
        <v>#N/A</v>
      </c>
      <c r="J404" s="16" t="e">
        <f>'Heat Map Export'!J403 - $J$6</f>
        <v>#N/A</v>
      </c>
      <c r="K404" s="16" t="e">
        <f>'Heat Map Export'!K403 - $K$6</f>
        <v>#N/A</v>
      </c>
      <c r="L404" s="16" t="e">
        <f>'Heat Map Export'!L403 - $L$6</f>
        <v>#N/A</v>
      </c>
      <c r="M404" s="16" t="e">
        <f>'Heat Map Export'!M403 - $M$6</f>
        <v>#N/A</v>
      </c>
      <c r="N404" s="16" t="e">
        <f>'Heat Map Export'!N403 - $N$6</f>
        <v>#N/A</v>
      </c>
      <c r="O404" s="16" t="e">
        <f>'Heat Map Export'!O403 - $O$6</f>
        <v>#N/A</v>
      </c>
      <c r="P404" s="16" t="e">
        <f>'Heat Map Export'!P403 - $P$6</f>
        <v>#N/A</v>
      </c>
      <c r="Q404" s="16" t="e">
        <f>'Heat Map Export'!Q403 - $Q$6</f>
        <v>#N/A</v>
      </c>
      <c r="R404" s="16" t="e">
        <f>'Heat Map Export'!R403 - $R$6</f>
        <v>#N/A</v>
      </c>
      <c r="S404" s="16" t="e">
        <f>'Heat Map Export'!S403 - $S$6</f>
        <v>#N/A</v>
      </c>
      <c r="T404" s="16" t="e">
        <f>'Heat Map Export'!T403 - $T$6</f>
        <v>#N/A</v>
      </c>
      <c r="U404" s="16" t="e">
        <f>'Heat Map Export'!U403 - $U$6</f>
        <v>#N/A</v>
      </c>
      <c r="V404" s="16" t="e">
        <f>'Heat Map Export'!V403 - $V$6</f>
        <v>#N/A</v>
      </c>
      <c r="W404" s="16" t="e">
        <f>'Heat Map Export'!W403 - $W$6</f>
        <v>#N/A</v>
      </c>
      <c r="X404" s="16" t="e">
        <f>'Heat Map Export'!X403 - $X$6</f>
        <v>#N/A</v>
      </c>
      <c r="Y404" s="16" t="e">
        <f>'Heat Map Export'!Y403 - $Y$6</f>
        <v>#N/A</v>
      </c>
      <c r="Z404" s="16" t="e">
        <f>'Heat Map Export'!Z403 - $Z$6</f>
        <v>#N/A</v>
      </c>
      <c r="AA404" s="16" t="e">
        <f>'Heat Map Export'!AA403 - $AA$6</f>
        <v>#N/A</v>
      </c>
      <c r="AB404" s="16" t="e">
        <f>'Heat Map Export'!AB403 - $AB$6</f>
        <v>#N/A</v>
      </c>
      <c r="AC404" s="16" t="e">
        <f>'Heat Map Export'!AC403 - $AC$6</f>
        <v>#N/A</v>
      </c>
      <c r="AD404" s="16" t="e">
        <f>'Heat Map Export'!AD403 - $AD$6</f>
        <v>#N/A</v>
      </c>
    </row>
    <row r="405" spans="1:30" s="19" customFormat="1" ht="14.5" x14ac:dyDescent="0.35">
      <c r="A405" s="27">
        <f>'Heat Map Export'!A404</f>
        <v>0</v>
      </c>
      <c r="B405" s="28">
        <f>'Heat Map Export'!B404</f>
        <v>0</v>
      </c>
      <c r="C405" s="16" t="e">
        <f>'Heat Map Export'!C404 - $C$6</f>
        <v>#N/A</v>
      </c>
      <c r="D405" s="16" t="e">
        <f>'Heat Map Export'!D404 - $D$6</f>
        <v>#N/A</v>
      </c>
      <c r="E405" s="16" t="e">
        <f>'Heat Map Export'!E404 - $E$6</f>
        <v>#N/A</v>
      </c>
      <c r="F405" s="16" t="e">
        <f>'Heat Map Export'!F404 - $F$6</f>
        <v>#N/A</v>
      </c>
      <c r="G405" s="16" t="e">
        <f>'Heat Map Export'!G404 - $G$6</f>
        <v>#N/A</v>
      </c>
      <c r="H405" s="16" t="e">
        <f>'Heat Map Export'!H404 - $H$6</f>
        <v>#N/A</v>
      </c>
      <c r="I405" s="16" t="e">
        <f>'Heat Map Export'!I404 -$I$6</f>
        <v>#N/A</v>
      </c>
      <c r="J405" s="16" t="e">
        <f>'Heat Map Export'!J404 - $J$6</f>
        <v>#N/A</v>
      </c>
      <c r="K405" s="16" t="e">
        <f>'Heat Map Export'!K404-$K$6</f>
        <v>#N/A</v>
      </c>
      <c r="L405" s="16" t="e">
        <f>'Heat Map Export'!L404 - $L$6</f>
        <v>#N/A</v>
      </c>
      <c r="M405" s="16" t="e">
        <f>'Heat Map Export'!M404 - $M$6</f>
        <v>#N/A</v>
      </c>
      <c r="N405" s="16" t="e">
        <f>'Heat Map Export'!N404 - $N$6</f>
        <v>#N/A</v>
      </c>
      <c r="O405" s="16" t="e">
        <f>'Heat Map Export'!O404 - $O$6</f>
        <v>#N/A</v>
      </c>
      <c r="P405" s="16" t="e">
        <f>'Heat Map Export'!P404 - $P$6</f>
        <v>#N/A</v>
      </c>
      <c r="Q405" s="16" t="e">
        <f>'Heat Map Export'!Q404 - $Q$6</f>
        <v>#N/A</v>
      </c>
      <c r="R405" s="16" t="e">
        <f>'Heat Map Export'!R404 - $R$6</f>
        <v>#N/A</v>
      </c>
      <c r="S405" s="16" t="e">
        <f>'Heat Map Export'!S404 - $S$6</f>
        <v>#N/A</v>
      </c>
      <c r="T405" s="16" t="e">
        <f>'Heat Map Export'!T404 - $T$6</f>
        <v>#N/A</v>
      </c>
      <c r="U405" s="16" t="e">
        <f>'Heat Map Export'!U404 - $U$6</f>
        <v>#N/A</v>
      </c>
      <c r="V405" s="16" t="e">
        <f>'Heat Map Export'!V404 - $V$6</f>
        <v>#N/A</v>
      </c>
      <c r="W405" s="16" t="e">
        <f>'Heat Map Export'!W404 - $W$6</f>
        <v>#N/A</v>
      </c>
      <c r="X405" s="16" t="e">
        <f>'Heat Map Export'!X404 - $X$6</f>
        <v>#N/A</v>
      </c>
      <c r="Y405" s="16" t="e">
        <f>'Heat Map Export'!Y404 - $Y$6</f>
        <v>#N/A</v>
      </c>
      <c r="Z405" s="16" t="e">
        <f>'Heat Map Export'!Z404-$Z$6</f>
        <v>#N/A</v>
      </c>
      <c r="AA405" s="16" t="e">
        <f>'Heat Map Export'!AA404 - $AA$6</f>
        <v>#N/A</v>
      </c>
      <c r="AB405" s="16" t="e">
        <f>'Heat Map Export'!AB404-$AB$6</f>
        <v>#N/A</v>
      </c>
      <c r="AC405" s="16" t="e">
        <f>'Heat Map Export'!AC404 - $AC$6</f>
        <v>#N/A</v>
      </c>
      <c r="AD405" s="16" t="e">
        <f>'Heat Map Export'!AD404 - $AD$6</f>
        <v>#N/A</v>
      </c>
    </row>
    <row r="406" spans="1:30" s="19" customFormat="1" ht="14.5" x14ac:dyDescent="0.35">
      <c r="A406" s="27">
        <f>'Heat Map Export'!A405</f>
        <v>0</v>
      </c>
      <c r="B406" s="28">
        <f>'Heat Map Export'!B405</f>
        <v>0</v>
      </c>
      <c r="C406" s="16" t="e">
        <f>'Heat Map Export'!C405 - $C$6</f>
        <v>#N/A</v>
      </c>
      <c r="D406" s="16" t="e">
        <f>'Heat Map Export'!D405 - $D$6</f>
        <v>#N/A</v>
      </c>
      <c r="E406" s="16" t="e">
        <f>'Heat Map Export'!E405 - $E$6</f>
        <v>#N/A</v>
      </c>
      <c r="F406" s="16" t="e">
        <f>'Heat Map Export'!F405 - $F$6</f>
        <v>#N/A</v>
      </c>
      <c r="G406" s="16" t="e">
        <f>'Heat Map Export'!G405 - $G$6</f>
        <v>#N/A</v>
      </c>
      <c r="H406" s="16" t="e">
        <f>'Heat Map Export'!H405 - $H$6</f>
        <v>#N/A</v>
      </c>
      <c r="I406" s="16" t="e">
        <f>'Heat Map Export'!I405 - $I$6</f>
        <v>#N/A</v>
      </c>
      <c r="J406" s="16" t="e">
        <f>'Heat Map Export'!J405 - $J$6</f>
        <v>#N/A</v>
      </c>
      <c r="K406" s="16" t="e">
        <f>'Heat Map Export'!K405 - $K$6</f>
        <v>#N/A</v>
      </c>
      <c r="L406" s="16" t="e">
        <f>'Heat Map Export'!L405 - $L$6</f>
        <v>#N/A</v>
      </c>
      <c r="M406" s="16" t="e">
        <f>'Heat Map Export'!M405 - $M$6</f>
        <v>#N/A</v>
      </c>
      <c r="N406" s="16" t="e">
        <f>'Heat Map Export'!N405 - $N$6</f>
        <v>#N/A</v>
      </c>
      <c r="O406" s="16" t="e">
        <f>'Heat Map Export'!O405 - $O$6</f>
        <v>#N/A</v>
      </c>
      <c r="P406" s="16" t="e">
        <f>'Heat Map Export'!P405 - $P$6</f>
        <v>#N/A</v>
      </c>
      <c r="Q406" s="16" t="e">
        <f>'Heat Map Export'!Q405 - $Q$6</f>
        <v>#N/A</v>
      </c>
      <c r="R406" s="16" t="e">
        <f>'Heat Map Export'!R405 - $R$6</f>
        <v>#N/A</v>
      </c>
      <c r="S406" s="16" t="e">
        <f>'Heat Map Export'!S405 - $S$6</f>
        <v>#N/A</v>
      </c>
      <c r="T406" s="16" t="e">
        <f>'Heat Map Export'!T405 - $T$6</f>
        <v>#N/A</v>
      </c>
      <c r="U406" s="16" t="e">
        <f>'Heat Map Export'!U405 - $U$6</f>
        <v>#N/A</v>
      </c>
      <c r="V406" s="16" t="e">
        <f>'Heat Map Export'!V405 - $V$6</f>
        <v>#N/A</v>
      </c>
      <c r="W406" s="16" t="e">
        <f>'Heat Map Export'!W405 - $W$6</f>
        <v>#N/A</v>
      </c>
      <c r="X406" s="16" t="e">
        <f>'Heat Map Export'!X405 - $X$6</f>
        <v>#N/A</v>
      </c>
      <c r="Y406" s="16" t="e">
        <f>'Heat Map Export'!Y405 - $Y$6</f>
        <v>#N/A</v>
      </c>
      <c r="Z406" s="16" t="e">
        <f>'Heat Map Export'!Z405 - $Z$6</f>
        <v>#N/A</v>
      </c>
      <c r="AA406" s="16" t="e">
        <f>'Heat Map Export'!AA405 - $AA$6</f>
        <v>#N/A</v>
      </c>
      <c r="AB406" s="16" t="e">
        <f>'Heat Map Export'!AB405 - $AB$6</f>
        <v>#N/A</v>
      </c>
      <c r="AC406" s="16" t="e">
        <f>'Heat Map Export'!AC405 - $AC$6</f>
        <v>#N/A</v>
      </c>
      <c r="AD406" s="16" t="e">
        <f>'Heat Map Export'!AD405 - $AD$6</f>
        <v>#N/A</v>
      </c>
    </row>
    <row r="407" spans="1:30" s="19" customFormat="1" ht="14.5" x14ac:dyDescent="0.35">
      <c r="A407" s="27">
        <f>'Heat Map Export'!A406</f>
        <v>0</v>
      </c>
      <c r="B407" s="28">
        <f>'Heat Map Export'!B406</f>
        <v>0</v>
      </c>
      <c r="C407" s="16" t="e">
        <f>'Heat Map Export'!C406 - $C$6</f>
        <v>#N/A</v>
      </c>
      <c r="D407" s="16" t="e">
        <f>'Heat Map Export'!D406 - $D$6</f>
        <v>#N/A</v>
      </c>
      <c r="E407" s="16" t="e">
        <f>'Heat Map Export'!E406 - $E$6</f>
        <v>#N/A</v>
      </c>
      <c r="F407" s="16" t="e">
        <f>'Heat Map Export'!F406 - $F$6</f>
        <v>#N/A</v>
      </c>
      <c r="G407" s="16" t="e">
        <f>'Heat Map Export'!G406 - $G$6</f>
        <v>#N/A</v>
      </c>
      <c r="H407" s="16" t="e">
        <f>'Heat Map Export'!H406 - $H$6</f>
        <v>#N/A</v>
      </c>
      <c r="I407" s="16" t="e">
        <f>'Heat Map Export'!I406 -$I$6</f>
        <v>#N/A</v>
      </c>
      <c r="J407" s="16" t="e">
        <f>'Heat Map Export'!J406 - $J$6</f>
        <v>#N/A</v>
      </c>
      <c r="K407" s="16" t="e">
        <f>'Heat Map Export'!K406-$K$6</f>
        <v>#N/A</v>
      </c>
      <c r="L407" s="16" t="e">
        <f>'Heat Map Export'!L406 - $L$6</f>
        <v>#N/A</v>
      </c>
      <c r="M407" s="16" t="e">
        <f>'Heat Map Export'!M406 - $M$6</f>
        <v>#N/A</v>
      </c>
      <c r="N407" s="16" t="e">
        <f>'Heat Map Export'!N406 - $N$6</f>
        <v>#N/A</v>
      </c>
      <c r="O407" s="16" t="e">
        <f>'Heat Map Export'!O406 - $O$6</f>
        <v>#N/A</v>
      </c>
      <c r="P407" s="16" t="e">
        <f>'Heat Map Export'!P406 - $P$6</f>
        <v>#N/A</v>
      </c>
      <c r="Q407" s="16" t="e">
        <f>'Heat Map Export'!Q406 - $Q$6</f>
        <v>#N/A</v>
      </c>
      <c r="R407" s="16" t="e">
        <f>'Heat Map Export'!R406 - $R$6</f>
        <v>#N/A</v>
      </c>
      <c r="S407" s="16" t="e">
        <f>'Heat Map Export'!S406 - $S$6</f>
        <v>#N/A</v>
      </c>
      <c r="T407" s="16" t="e">
        <f>'Heat Map Export'!T406 - $T$6</f>
        <v>#N/A</v>
      </c>
      <c r="U407" s="16" t="e">
        <f>'Heat Map Export'!U406 - $U$6</f>
        <v>#N/A</v>
      </c>
      <c r="V407" s="16" t="e">
        <f>'Heat Map Export'!V406 - $V$6</f>
        <v>#N/A</v>
      </c>
      <c r="W407" s="16" t="e">
        <f>'Heat Map Export'!W406 - $W$6</f>
        <v>#N/A</v>
      </c>
      <c r="X407" s="16" t="e">
        <f>'Heat Map Export'!X406 - $X$6</f>
        <v>#N/A</v>
      </c>
      <c r="Y407" s="16" t="e">
        <f>'Heat Map Export'!Y406 - $Y$6</f>
        <v>#N/A</v>
      </c>
      <c r="Z407" s="16" t="e">
        <f>'Heat Map Export'!Z406-$Z$6</f>
        <v>#N/A</v>
      </c>
      <c r="AA407" s="16" t="e">
        <f>'Heat Map Export'!AA406 - $AA$6</f>
        <v>#N/A</v>
      </c>
      <c r="AB407" s="16" t="e">
        <f>'Heat Map Export'!AB406-$AB$6</f>
        <v>#N/A</v>
      </c>
      <c r="AC407" s="16" t="e">
        <f>'Heat Map Export'!AC406 - $AC$6</f>
        <v>#N/A</v>
      </c>
      <c r="AD407" s="16" t="e">
        <f>'Heat Map Export'!AD406 - $AD$6</f>
        <v>#N/A</v>
      </c>
    </row>
    <row r="408" spans="1:30" s="19" customFormat="1" ht="14.5" x14ac:dyDescent="0.35">
      <c r="A408" s="27">
        <f>'Heat Map Export'!A407</f>
        <v>0</v>
      </c>
      <c r="B408" s="28">
        <f>'Heat Map Export'!B407</f>
        <v>0</v>
      </c>
      <c r="C408" s="16" t="e">
        <f>'Heat Map Export'!C407 - $C$6</f>
        <v>#N/A</v>
      </c>
      <c r="D408" s="16" t="e">
        <f>'Heat Map Export'!D407 - $D$6</f>
        <v>#N/A</v>
      </c>
      <c r="E408" s="16" t="e">
        <f>'Heat Map Export'!E407 - $E$6</f>
        <v>#N/A</v>
      </c>
      <c r="F408" s="16" t="e">
        <f>'Heat Map Export'!F407 - $F$6</f>
        <v>#N/A</v>
      </c>
      <c r="G408" s="16" t="e">
        <f>'Heat Map Export'!G407 - $G$6</f>
        <v>#N/A</v>
      </c>
      <c r="H408" s="16" t="e">
        <f>'Heat Map Export'!H407 - $H$6</f>
        <v>#N/A</v>
      </c>
      <c r="I408" s="16" t="e">
        <f>'Heat Map Export'!I407 - $I$6</f>
        <v>#N/A</v>
      </c>
      <c r="J408" s="16" t="e">
        <f>'Heat Map Export'!J407 - $J$6</f>
        <v>#N/A</v>
      </c>
      <c r="K408" s="16" t="e">
        <f>'Heat Map Export'!K407 - $K$6</f>
        <v>#N/A</v>
      </c>
      <c r="L408" s="16" t="e">
        <f>'Heat Map Export'!L407 - $L$6</f>
        <v>#N/A</v>
      </c>
      <c r="M408" s="16" t="e">
        <f>'Heat Map Export'!M407 - $M$6</f>
        <v>#N/A</v>
      </c>
      <c r="N408" s="16" t="e">
        <f>'Heat Map Export'!N407 - $N$6</f>
        <v>#N/A</v>
      </c>
      <c r="O408" s="16" t="e">
        <f>'Heat Map Export'!O407 - $O$6</f>
        <v>#N/A</v>
      </c>
      <c r="P408" s="16" t="e">
        <f>'Heat Map Export'!P407 - $P$6</f>
        <v>#N/A</v>
      </c>
      <c r="Q408" s="16" t="e">
        <f>'Heat Map Export'!Q407 - $Q$6</f>
        <v>#N/A</v>
      </c>
      <c r="R408" s="16" t="e">
        <f>'Heat Map Export'!R407 - $R$6</f>
        <v>#N/A</v>
      </c>
      <c r="S408" s="16" t="e">
        <f>'Heat Map Export'!S407 - $S$6</f>
        <v>#N/A</v>
      </c>
      <c r="T408" s="16" t="e">
        <f>'Heat Map Export'!T407 - $T$6</f>
        <v>#N/A</v>
      </c>
      <c r="U408" s="16" t="e">
        <f>'Heat Map Export'!U407 - $U$6</f>
        <v>#N/A</v>
      </c>
      <c r="V408" s="16" t="e">
        <f>'Heat Map Export'!V407 - $V$6</f>
        <v>#N/A</v>
      </c>
      <c r="W408" s="16" t="e">
        <f>'Heat Map Export'!W407 - $W$6</f>
        <v>#N/A</v>
      </c>
      <c r="X408" s="16" t="e">
        <f>'Heat Map Export'!X407 - $X$6</f>
        <v>#N/A</v>
      </c>
      <c r="Y408" s="16" t="e">
        <f>'Heat Map Export'!Y407 - $Y$6</f>
        <v>#N/A</v>
      </c>
      <c r="Z408" s="16" t="e">
        <f>'Heat Map Export'!Z407 - $Z$6</f>
        <v>#N/A</v>
      </c>
      <c r="AA408" s="16" t="e">
        <f>'Heat Map Export'!AA407 - $AA$6</f>
        <v>#N/A</v>
      </c>
      <c r="AB408" s="16" t="e">
        <f>'Heat Map Export'!AB407 - $AB$6</f>
        <v>#N/A</v>
      </c>
      <c r="AC408" s="16" t="e">
        <f>'Heat Map Export'!AC407 - $AC$6</f>
        <v>#N/A</v>
      </c>
      <c r="AD408" s="16" t="e">
        <f>'Heat Map Export'!AD407 - $AD$6</f>
        <v>#N/A</v>
      </c>
    </row>
    <row r="409" spans="1:30" s="19" customFormat="1" ht="14.5" x14ac:dyDescent="0.35">
      <c r="A409" s="27">
        <f>'Heat Map Export'!A408</f>
        <v>0</v>
      </c>
      <c r="B409" s="28">
        <f>'Heat Map Export'!B408</f>
        <v>0</v>
      </c>
      <c r="C409" s="16" t="e">
        <f>'Heat Map Export'!C408 - $C$6</f>
        <v>#N/A</v>
      </c>
      <c r="D409" s="16" t="e">
        <f>'Heat Map Export'!D408 - $D$6</f>
        <v>#N/A</v>
      </c>
      <c r="E409" s="16" t="e">
        <f>'Heat Map Export'!E408 - $E$6</f>
        <v>#N/A</v>
      </c>
      <c r="F409" s="16" t="e">
        <f>'Heat Map Export'!F408 - $F$6</f>
        <v>#N/A</v>
      </c>
      <c r="G409" s="16" t="e">
        <f>'Heat Map Export'!G408 - $G$6</f>
        <v>#N/A</v>
      </c>
      <c r="H409" s="16" t="e">
        <f>'Heat Map Export'!H408 - $H$6</f>
        <v>#N/A</v>
      </c>
      <c r="I409" s="16" t="e">
        <f>'Heat Map Export'!I408 -$I$6</f>
        <v>#N/A</v>
      </c>
      <c r="J409" s="16" t="e">
        <f>'Heat Map Export'!J408 - $J$6</f>
        <v>#N/A</v>
      </c>
      <c r="K409" s="16" t="e">
        <f>'Heat Map Export'!K408-$K$6</f>
        <v>#N/A</v>
      </c>
      <c r="L409" s="16" t="e">
        <f>'Heat Map Export'!L408 - $L$6</f>
        <v>#N/A</v>
      </c>
      <c r="M409" s="16" t="e">
        <f>'Heat Map Export'!M408 - $M$6</f>
        <v>#N/A</v>
      </c>
      <c r="N409" s="16" t="e">
        <f>'Heat Map Export'!N408 - $N$6</f>
        <v>#N/A</v>
      </c>
      <c r="O409" s="16" t="e">
        <f>'Heat Map Export'!O408 - $O$6</f>
        <v>#N/A</v>
      </c>
      <c r="P409" s="16" t="e">
        <f>'Heat Map Export'!P408 - $P$6</f>
        <v>#N/A</v>
      </c>
      <c r="Q409" s="16" t="e">
        <f>'Heat Map Export'!Q408 - $Q$6</f>
        <v>#N/A</v>
      </c>
      <c r="R409" s="16" t="e">
        <f>'Heat Map Export'!R408 - $R$6</f>
        <v>#N/A</v>
      </c>
      <c r="S409" s="16" t="e">
        <f>'Heat Map Export'!S408 - $S$6</f>
        <v>#N/A</v>
      </c>
      <c r="T409" s="16" t="e">
        <f>'Heat Map Export'!T408 - $T$6</f>
        <v>#N/A</v>
      </c>
      <c r="U409" s="16" t="e">
        <f>'Heat Map Export'!U408 - $U$6</f>
        <v>#N/A</v>
      </c>
      <c r="V409" s="16" t="e">
        <f>'Heat Map Export'!V408 - $V$6</f>
        <v>#N/A</v>
      </c>
      <c r="W409" s="16" t="e">
        <f>'Heat Map Export'!W408 - $W$6</f>
        <v>#N/A</v>
      </c>
      <c r="X409" s="16" t="e">
        <f>'Heat Map Export'!X408 - $X$6</f>
        <v>#N/A</v>
      </c>
      <c r="Y409" s="16" t="e">
        <f>'Heat Map Export'!Y408 - $Y$6</f>
        <v>#N/A</v>
      </c>
      <c r="Z409" s="16" t="e">
        <f>'Heat Map Export'!Z408-$Z$6</f>
        <v>#N/A</v>
      </c>
      <c r="AA409" s="16" t="e">
        <f>'Heat Map Export'!AA408 - $AA$6</f>
        <v>#N/A</v>
      </c>
      <c r="AB409" s="16" t="e">
        <f>'Heat Map Export'!AB408-$AB$6</f>
        <v>#N/A</v>
      </c>
      <c r="AC409" s="16" t="e">
        <f>'Heat Map Export'!AC408 - $AC$6</f>
        <v>#N/A</v>
      </c>
      <c r="AD409" s="16" t="e">
        <f>'Heat Map Export'!AD408 - $AD$6</f>
        <v>#N/A</v>
      </c>
    </row>
    <row r="410" spans="1:30" s="19" customFormat="1" ht="14.5" x14ac:dyDescent="0.35">
      <c r="A410" s="27">
        <f>'Heat Map Export'!A409</f>
        <v>0</v>
      </c>
      <c r="B410" s="28">
        <f>'Heat Map Export'!B409</f>
        <v>0</v>
      </c>
      <c r="C410" s="16" t="e">
        <f>'Heat Map Export'!C409 - $C$6</f>
        <v>#N/A</v>
      </c>
      <c r="D410" s="16" t="e">
        <f>'Heat Map Export'!D409 - $D$6</f>
        <v>#N/A</v>
      </c>
      <c r="E410" s="16" t="e">
        <f>'Heat Map Export'!E409 - $E$6</f>
        <v>#N/A</v>
      </c>
      <c r="F410" s="16" t="e">
        <f>'Heat Map Export'!F409 - $F$6</f>
        <v>#N/A</v>
      </c>
      <c r="G410" s="16" t="e">
        <f>'Heat Map Export'!G409 - $G$6</f>
        <v>#N/A</v>
      </c>
      <c r="H410" s="16" t="e">
        <f>'Heat Map Export'!H409 - $H$6</f>
        <v>#N/A</v>
      </c>
      <c r="I410" s="16" t="e">
        <f>'Heat Map Export'!I409 - $I$6</f>
        <v>#N/A</v>
      </c>
      <c r="J410" s="16" t="e">
        <f>'Heat Map Export'!J409 - $J$6</f>
        <v>#N/A</v>
      </c>
      <c r="K410" s="16" t="e">
        <f>'Heat Map Export'!K409 - $K$6</f>
        <v>#N/A</v>
      </c>
      <c r="L410" s="16" t="e">
        <f>'Heat Map Export'!L409 - $L$6</f>
        <v>#N/A</v>
      </c>
      <c r="M410" s="16" t="e">
        <f>'Heat Map Export'!M409 - $M$6</f>
        <v>#N/A</v>
      </c>
      <c r="N410" s="16" t="e">
        <f>'Heat Map Export'!N409 - $N$6</f>
        <v>#N/A</v>
      </c>
      <c r="O410" s="16" t="e">
        <f>'Heat Map Export'!O409 - $O$6</f>
        <v>#N/A</v>
      </c>
      <c r="P410" s="16" t="e">
        <f>'Heat Map Export'!P409 - $P$6</f>
        <v>#N/A</v>
      </c>
      <c r="Q410" s="16" t="e">
        <f>'Heat Map Export'!Q409 - $Q$6</f>
        <v>#N/A</v>
      </c>
      <c r="R410" s="16" t="e">
        <f>'Heat Map Export'!R409 - $R$6</f>
        <v>#N/A</v>
      </c>
      <c r="S410" s="16" t="e">
        <f>'Heat Map Export'!S409 - $S$6</f>
        <v>#N/A</v>
      </c>
      <c r="T410" s="16" t="e">
        <f>'Heat Map Export'!T409 - $T$6</f>
        <v>#N/A</v>
      </c>
      <c r="U410" s="16" t="e">
        <f>'Heat Map Export'!U409 - $U$6</f>
        <v>#N/A</v>
      </c>
      <c r="V410" s="16" t="e">
        <f>'Heat Map Export'!V409 - $V$6</f>
        <v>#N/A</v>
      </c>
      <c r="W410" s="16" t="e">
        <f>'Heat Map Export'!W409 - $W$6</f>
        <v>#N/A</v>
      </c>
      <c r="X410" s="16" t="e">
        <f>'Heat Map Export'!X409 - $X$6</f>
        <v>#N/A</v>
      </c>
      <c r="Y410" s="16" t="e">
        <f>'Heat Map Export'!Y409 - $Y$6</f>
        <v>#N/A</v>
      </c>
      <c r="Z410" s="16" t="e">
        <f>'Heat Map Export'!Z409 - $Z$6</f>
        <v>#N/A</v>
      </c>
      <c r="AA410" s="16" t="e">
        <f>'Heat Map Export'!AA409 - $AA$6</f>
        <v>#N/A</v>
      </c>
      <c r="AB410" s="16" t="e">
        <f>'Heat Map Export'!AB409 - $AB$6</f>
        <v>#N/A</v>
      </c>
      <c r="AC410" s="16" t="e">
        <f>'Heat Map Export'!AC409 - $AC$6</f>
        <v>#N/A</v>
      </c>
      <c r="AD410" s="16" t="e">
        <f>'Heat Map Export'!AD409 - $AD$6</f>
        <v>#N/A</v>
      </c>
    </row>
    <row r="411" spans="1:30" s="19" customFormat="1" ht="14.5" x14ac:dyDescent="0.35">
      <c r="A411" s="27">
        <f>'Heat Map Export'!A410</f>
        <v>0</v>
      </c>
      <c r="B411" s="28">
        <f>'Heat Map Export'!B410</f>
        <v>0</v>
      </c>
      <c r="C411" s="16" t="e">
        <f>'Heat Map Export'!C410 - $C$6</f>
        <v>#N/A</v>
      </c>
      <c r="D411" s="16" t="e">
        <f>'Heat Map Export'!D410 - $D$6</f>
        <v>#N/A</v>
      </c>
      <c r="E411" s="16" t="e">
        <f>'Heat Map Export'!E410 - $E$6</f>
        <v>#N/A</v>
      </c>
      <c r="F411" s="16" t="e">
        <f>'Heat Map Export'!F410 - $F$6</f>
        <v>#N/A</v>
      </c>
      <c r="G411" s="16" t="e">
        <f>'Heat Map Export'!G410 - $G$6</f>
        <v>#N/A</v>
      </c>
      <c r="H411" s="16" t="e">
        <f>'Heat Map Export'!H410 - $H$6</f>
        <v>#N/A</v>
      </c>
      <c r="I411" s="16" t="e">
        <f>'Heat Map Export'!I410 -$I$6</f>
        <v>#N/A</v>
      </c>
      <c r="J411" s="16" t="e">
        <f>'Heat Map Export'!J410 - $J$6</f>
        <v>#N/A</v>
      </c>
      <c r="K411" s="16" t="e">
        <f>'Heat Map Export'!K410-$K$6</f>
        <v>#N/A</v>
      </c>
      <c r="L411" s="16" t="e">
        <f>'Heat Map Export'!L410 - $L$6</f>
        <v>#N/A</v>
      </c>
      <c r="M411" s="16" t="e">
        <f>'Heat Map Export'!M410 - $M$6</f>
        <v>#N/A</v>
      </c>
      <c r="N411" s="16" t="e">
        <f>'Heat Map Export'!N410 - $N$6</f>
        <v>#N/A</v>
      </c>
      <c r="O411" s="16" t="e">
        <f>'Heat Map Export'!O410 - $O$6</f>
        <v>#N/A</v>
      </c>
      <c r="P411" s="16" t="e">
        <f>'Heat Map Export'!P410 - $P$6</f>
        <v>#N/A</v>
      </c>
      <c r="Q411" s="16" t="e">
        <f>'Heat Map Export'!Q410 - $Q$6</f>
        <v>#N/A</v>
      </c>
      <c r="R411" s="16" t="e">
        <f>'Heat Map Export'!R410 - $R$6</f>
        <v>#N/A</v>
      </c>
      <c r="S411" s="16" t="e">
        <f>'Heat Map Export'!S410 - $S$6</f>
        <v>#N/A</v>
      </c>
      <c r="T411" s="16" t="e">
        <f>'Heat Map Export'!T410 - $T$6</f>
        <v>#N/A</v>
      </c>
      <c r="U411" s="16" t="e">
        <f>'Heat Map Export'!U410 - $U$6</f>
        <v>#N/A</v>
      </c>
      <c r="V411" s="16" t="e">
        <f>'Heat Map Export'!V410 - $V$6</f>
        <v>#N/A</v>
      </c>
      <c r="W411" s="16" t="e">
        <f>'Heat Map Export'!W410 - $W$6</f>
        <v>#N/A</v>
      </c>
      <c r="X411" s="16" t="e">
        <f>'Heat Map Export'!X410 - $X$6</f>
        <v>#N/A</v>
      </c>
      <c r="Y411" s="16" t="e">
        <f>'Heat Map Export'!Y410 - $Y$6</f>
        <v>#N/A</v>
      </c>
      <c r="Z411" s="16" t="e">
        <f>'Heat Map Export'!Z410-$Z$6</f>
        <v>#N/A</v>
      </c>
      <c r="AA411" s="16" t="e">
        <f>'Heat Map Export'!AA410 - $AA$6</f>
        <v>#N/A</v>
      </c>
      <c r="AB411" s="16" t="e">
        <f>'Heat Map Export'!AB410-$AB$6</f>
        <v>#N/A</v>
      </c>
      <c r="AC411" s="16" t="e">
        <f>'Heat Map Export'!AC410 - $AC$6</f>
        <v>#N/A</v>
      </c>
      <c r="AD411" s="16" t="e">
        <f>'Heat Map Export'!AD410 - $AD$6</f>
        <v>#N/A</v>
      </c>
    </row>
    <row r="412" spans="1:30" s="19" customFormat="1" ht="14.5" x14ac:dyDescent="0.35">
      <c r="A412" s="27">
        <f>'Heat Map Export'!A411</f>
        <v>0</v>
      </c>
      <c r="B412" s="28">
        <f>'Heat Map Export'!B411</f>
        <v>0</v>
      </c>
      <c r="C412" s="16" t="e">
        <f>'Heat Map Export'!C411 - $C$6</f>
        <v>#N/A</v>
      </c>
      <c r="D412" s="16" t="e">
        <f>'Heat Map Export'!D411 - $D$6</f>
        <v>#N/A</v>
      </c>
      <c r="E412" s="16" t="e">
        <f>'Heat Map Export'!E411 - $E$6</f>
        <v>#N/A</v>
      </c>
      <c r="F412" s="16" t="e">
        <f>'Heat Map Export'!F411 - $F$6</f>
        <v>#N/A</v>
      </c>
      <c r="G412" s="16" t="e">
        <f>'Heat Map Export'!G411 - $G$6</f>
        <v>#N/A</v>
      </c>
      <c r="H412" s="16" t="e">
        <f>'Heat Map Export'!H411 - $H$6</f>
        <v>#N/A</v>
      </c>
      <c r="I412" s="16" t="e">
        <f>'Heat Map Export'!I411 - $I$6</f>
        <v>#N/A</v>
      </c>
      <c r="J412" s="16" t="e">
        <f>'Heat Map Export'!J411 - $J$6</f>
        <v>#N/A</v>
      </c>
      <c r="K412" s="16" t="e">
        <f>'Heat Map Export'!K411 - $K$6</f>
        <v>#N/A</v>
      </c>
      <c r="L412" s="16" t="e">
        <f>'Heat Map Export'!L411 - $L$6</f>
        <v>#N/A</v>
      </c>
      <c r="M412" s="16" t="e">
        <f>'Heat Map Export'!M411 - $M$6</f>
        <v>#N/A</v>
      </c>
      <c r="N412" s="16" t="e">
        <f>'Heat Map Export'!N411 - $N$6</f>
        <v>#N/A</v>
      </c>
      <c r="O412" s="16" t="e">
        <f>'Heat Map Export'!O411 - $O$6</f>
        <v>#N/A</v>
      </c>
      <c r="P412" s="16" t="e">
        <f>'Heat Map Export'!P411 - $P$6</f>
        <v>#N/A</v>
      </c>
      <c r="Q412" s="16" t="e">
        <f>'Heat Map Export'!Q411 - $Q$6</f>
        <v>#N/A</v>
      </c>
      <c r="R412" s="16" t="e">
        <f>'Heat Map Export'!R411 - $R$6</f>
        <v>#N/A</v>
      </c>
      <c r="S412" s="16" t="e">
        <f>'Heat Map Export'!S411 - $S$6</f>
        <v>#N/A</v>
      </c>
      <c r="T412" s="16" t="e">
        <f>'Heat Map Export'!T411 - $T$6</f>
        <v>#N/A</v>
      </c>
      <c r="U412" s="16" t="e">
        <f>'Heat Map Export'!U411 - $U$6</f>
        <v>#N/A</v>
      </c>
      <c r="V412" s="16" t="e">
        <f>'Heat Map Export'!V411 - $V$6</f>
        <v>#N/A</v>
      </c>
      <c r="W412" s="16" t="e">
        <f>'Heat Map Export'!W411 - $W$6</f>
        <v>#N/A</v>
      </c>
      <c r="X412" s="16" t="e">
        <f>'Heat Map Export'!X411 - $X$6</f>
        <v>#N/A</v>
      </c>
      <c r="Y412" s="16" t="e">
        <f>'Heat Map Export'!Y411 - $Y$6</f>
        <v>#N/A</v>
      </c>
      <c r="Z412" s="16" t="e">
        <f>'Heat Map Export'!Z411 - $Z$6</f>
        <v>#N/A</v>
      </c>
      <c r="AA412" s="16" t="e">
        <f>'Heat Map Export'!AA411 - $AA$6</f>
        <v>#N/A</v>
      </c>
      <c r="AB412" s="16" t="e">
        <f>'Heat Map Export'!AB411 - $AB$6</f>
        <v>#N/A</v>
      </c>
      <c r="AC412" s="16" t="e">
        <f>'Heat Map Export'!AC411 - $AC$6</f>
        <v>#N/A</v>
      </c>
      <c r="AD412" s="16" t="e">
        <f>'Heat Map Export'!AD411 - $AD$6</f>
        <v>#N/A</v>
      </c>
    </row>
    <row r="413" spans="1:30" s="19" customFormat="1" ht="14.5" x14ac:dyDescent="0.35">
      <c r="A413" s="27">
        <f>'Heat Map Export'!A412</f>
        <v>0</v>
      </c>
      <c r="B413" s="28">
        <f>'Heat Map Export'!B412</f>
        <v>0</v>
      </c>
      <c r="C413" s="16" t="e">
        <f>'Heat Map Export'!C412 - $C$6</f>
        <v>#N/A</v>
      </c>
      <c r="D413" s="16" t="e">
        <f>'Heat Map Export'!D412 - $D$6</f>
        <v>#N/A</v>
      </c>
      <c r="E413" s="16" t="e">
        <f>'Heat Map Export'!E412 - $E$6</f>
        <v>#N/A</v>
      </c>
      <c r="F413" s="16" t="e">
        <f>'Heat Map Export'!F412 - $F$6</f>
        <v>#N/A</v>
      </c>
      <c r="G413" s="16" t="e">
        <f>'Heat Map Export'!G412 - $G$6</f>
        <v>#N/A</v>
      </c>
      <c r="H413" s="16" t="e">
        <f>'Heat Map Export'!H412 - $H$6</f>
        <v>#N/A</v>
      </c>
      <c r="I413" s="16" t="e">
        <f>'Heat Map Export'!I412 -$I$6</f>
        <v>#N/A</v>
      </c>
      <c r="J413" s="16" t="e">
        <f>'Heat Map Export'!J412 - $J$6</f>
        <v>#N/A</v>
      </c>
      <c r="K413" s="16" t="e">
        <f>'Heat Map Export'!K412-$K$6</f>
        <v>#N/A</v>
      </c>
      <c r="L413" s="16" t="e">
        <f>'Heat Map Export'!L412 - $L$6</f>
        <v>#N/A</v>
      </c>
      <c r="M413" s="16" t="e">
        <f>'Heat Map Export'!M412 - $M$6</f>
        <v>#N/A</v>
      </c>
      <c r="N413" s="16" t="e">
        <f>'Heat Map Export'!N412 - $N$6</f>
        <v>#N/A</v>
      </c>
      <c r="O413" s="16" t="e">
        <f>'Heat Map Export'!O412 - $O$6</f>
        <v>#N/A</v>
      </c>
      <c r="P413" s="16" t="e">
        <f>'Heat Map Export'!P412 - $P$6</f>
        <v>#N/A</v>
      </c>
      <c r="Q413" s="16" t="e">
        <f>'Heat Map Export'!Q412 - $Q$6</f>
        <v>#N/A</v>
      </c>
      <c r="R413" s="16" t="e">
        <f>'Heat Map Export'!R412 - $R$6</f>
        <v>#N/A</v>
      </c>
      <c r="S413" s="16" t="e">
        <f>'Heat Map Export'!S412 - $S$6</f>
        <v>#N/A</v>
      </c>
      <c r="T413" s="16" t="e">
        <f>'Heat Map Export'!T412 - $T$6</f>
        <v>#N/A</v>
      </c>
      <c r="U413" s="16" t="e">
        <f>'Heat Map Export'!U412 - $U$6</f>
        <v>#N/A</v>
      </c>
      <c r="V413" s="16" t="e">
        <f>'Heat Map Export'!V412 - $V$6</f>
        <v>#N/A</v>
      </c>
      <c r="W413" s="16" t="e">
        <f>'Heat Map Export'!W412 - $W$6</f>
        <v>#N/A</v>
      </c>
      <c r="X413" s="16" t="e">
        <f>'Heat Map Export'!X412 - $X$6</f>
        <v>#N/A</v>
      </c>
      <c r="Y413" s="16" t="e">
        <f>'Heat Map Export'!Y412 - $Y$6</f>
        <v>#N/A</v>
      </c>
      <c r="Z413" s="16" t="e">
        <f>'Heat Map Export'!Z412-$Z$6</f>
        <v>#N/A</v>
      </c>
      <c r="AA413" s="16" t="e">
        <f>'Heat Map Export'!AA412 - $AA$6</f>
        <v>#N/A</v>
      </c>
      <c r="AB413" s="16" t="e">
        <f>'Heat Map Export'!AB412-$AB$6</f>
        <v>#N/A</v>
      </c>
      <c r="AC413" s="16" t="e">
        <f>'Heat Map Export'!AC412 - $AC$6</f>
        <v>#N/A</v>
      </c>
      <c r="AD413" s="16" t="e">
        <f>'Heat Map Export'!AD412 - $AD$6</f>
        <v>#N/A</v>
      </c>
    </row>
    <row r="414" spans="1:30" s="19" customFormat="1" ht="14.5" x14ac:dyDescent="0.35">
      <c r="A414" s="27">
        <f>'Heat Map Export'!A413</f>
        <v>0</v>
      </c>
      <c r="B414" s="28">
        <f>'Heat Map Export'!B413</f>
        <v>0</v>
      </c>
      <c r="C414" s="16" t="e">
        <f>'Heat Map Export'!C413 - $C$6</f>
        <v>#N/A</v>
      </c>
      <c r="D414" s="16" t="e">
        <f>'Heat Map Export'!D413 - $D$6</f>
        <v>#N/A</v>
      </c>
      <c r="E414" s="16" t="e">
        <f>'Heat Map Export'!E413 - $E$6</f>
        <v>#N/A</v>
      </c>
      <c r="F414" s="16" t="e">
        <f>'Heat Map Export'!F413 - $F$6</f>
        <v>#N/A</v>
      </c>
      <c r="G414" s="16" t="e">
        <f>'Heat Map Export'!G413 - $G$6</f>
        <v>#N/A</v>
      </c>
      <c r="H414" s="16" t="e">
        <f>'Heat Map Export'!H413 - $H$6</f>
        <v>#N/A</v>
      </c>
      <c r="I414" s="16" t="e">
        <f>'Heat Map Export'!I413 - $I$6</f>
        <v>#N/A</v>
      </c>
      <c r="J414" s="16" t="e">
        <f>'Heat Map Export'!J413 - $J$6</f>
        <v>#N/A</v>
      </c>
      <c r="K414" s="16" t="e">
        <f>'Heat Map Export'!K413 - $K$6</f>
        <v>#N/A</v>
      </c>
      <c r="L414" s="16" t="e">
        <f>'Heat Map Export'!L413 - $L$6</f>
        <v>#N/A</v>
      </c>
      <c r="M414" s="16" t="e">
        <f>'Heat Map Export'!M413 - $M$6</f>
        <v>#N/A</v>
      </c>
      <c r="N414" s="16" t="e">
        <f>'Heat Map Export'!N413 - $N$6</f>
        <v>#N/A</v>
      </c>
      <c r="O414" s="16" t="e">
        <f>'Heat Map Export'!O413 - $O$6</f>
        <v>#N/A</v>
      </c>
      <c r="P414" s="16" t="e">
        <f>'Heat Map Export'!P413 - $P$6</f>
        <v>#N/A</v>
      </c>
      <c r="Q414" s="16" t="e">
        <f>'Heat Map Export'!Q413 - $Q$6</f>
        <v>#N/A</v>
      </c>
      <c r="R414" s="16" t="e">
        <f>'Heat Map Export'!R413 - $R$6</f>
        <v>#N/A</v>
      </c>
      <c r="S414" s="16" t="e">
        <f>'Heat Map Export'!S413 - $S$6</f>
        <v>#N/A</v>
      </c>
      <c r="T414" s="16" t="e">
        <f>'Heat Map Export'!T413 - $T$6</f>
        <v>#N/A</v>
      </c>
      <c r="U414" s="16" t="e">
        <f>'Heat Map Export'!U413 - $U$6</f>
        <v>#N/A</v>
      </c>
      <c r="V414" s="16" t="e">
        <f>'Heat Map Export'!V413 - $V$6</f>
        <v>#N/A</v>
      </c>
      <c r="W414" s="16" t="e">
        <f>'Heat Map Export'!W413 - $W$6</f>
        <v>#N/A</v>
      </c>
      <c r="X414" s="16" t="e">
        <f>'Heat Map Export'!X413 - $X$6</f>
        <v>#N/A</v>
      </c>
      <c r="Y414" s="16" t="e">
        <f>'Heat Map Export'!Y413 - $Y$6</f>
        <v>#N/A</v>
      </c>
      <c r="Z414" s="16" t="e">
        <f>'Heat Map Export'!Z413 - $Z$6</f>
        <v>#N/A</v>
      </c>
      <c r="AA414" s="16" t="e">
        <f>'Heat Map Export'!AA413 - $AA$6</f>
        <v>#N/A</v>
      </c>
      <c r="AB414" s="16" t="e">
        <f>'Heat Map Export'!AB413 - $AB$6</f>
        <v>#N/A</v>
      </c>
      <c r="AC414" s="16" t="e">
        <f>'Heat Map Export'!AC413 - $AC$6</f>
        <v>#N/A</v>
      </c>
      <c r="AD414" s="16" t="e">
        <f>'Heat Map Export'!AD413 - $AD$6</f>
        <v>#N/A</v>
      </c>
    </row>
    <row r="415" spans="1:30" s="19" customFormat="1" ht="14.5" x14ac:dyDescent="0.35">
      <c r="A415" s="27">
        <f>'Heat Map Export'!A414</f>
        <v>0</v>
      </c>
      <c r="B415" s="28">
        <f>'Heat Map Export'!B414</f>
        <v>0</v>
      </c>
      <c r="C415" s="16" t="e">
        <f>'Heat Map Export'!C414 - $C$6</f>
        <v>#N/A</v>
      </c>
      <c r="D415" s="16" t="e">
        <f>'Heat Map Export'!D414 - $D$6</f>
        <v>#N/A</v>
      </c>
      <c r="E415" s="16" t="e">
        <f>'Heat Map Export'!E414 - $E$6</f>
        <v>#N/A</v>
      </c>
      <c r="F415" s="16" t="e">
        <f>'Heat Map Export'!F414 - $F$6</f>
        <v>#N/A</v>
      </c>
      <c r="G415" s="16" t="e">
        <f>'Heat Map Export'!G414 - $G$6</f>
        <v>#N/A</v>
      </c>
      <c r="H415" s="16" t="e">
        <f>'Heat Map Export'!H414 - $H$6</f>
        <v>#N/A</v>
      </c>
      <c r="I415" s="16" t="e">
        <f>'Heat Map Export'!I414 -$I$6</f>
        <v>#N/A</v>
      </c>
      <c r="J415" s="16" t="e">
        <f>'Heat Map Export'!J414 - $J$6</f>
        <v>#N/A</v>
      </c>
      <c r="K415" s="16" t="e">
        <f>'Heat Map Export'!K414-$K$6</f>
        <v>#N/A</v>
      </c>
      <c r="L415" s="16" t="e">
        <f>'Heat Map Export'!L414 - $L$6</f>
        <v>#N/A</v>
      </c>
      <c r="M415" s="16" t="e">
        <f>'Heat Map Export'!M414 - $M$6</f>
        <v>#N/A</v>
      </c>
      <c r="N415" s="16" t="e">
        <f>'Heat Map Export'!N414 - $N$6</f>
        <v>#N/A</v>
      </c>
      <c r="O415" s="16" t="e">
        <f>'Heat Map Export'!O414 - $O$6</f>
        <v>#N/A</v>
      </c>
      <c r="P415" s="16" t="e">
        <f>'Heat Map Export'!P414 - $P$6</f>
        <v>#N/A</v>
      </c>
      <c r="Q415" s="16" t="e">
        <f>'Heat Map Export'!Q414 - $Q$6</f>
        <v>#N/A</v>
      </c>
      <c r="R415" s="16" t="e">
        <f>'Heat Map Export'!R414 - $R$6</f>
        <v>#N/A</v>
      </c>
      <c r="S415" s="16" t="e">
        <f>'Heat Map Export'!S414 - $S$6</f>
        <v>#N/A</v>
      </c>
      <c r="T415" s="16" t="e">
        <f>'Heat Map Export'!T414 - $T$6</f>
        <v>#N/A</v>
      </c>
      <c r="U415" s="16" t="e">
        <f>'Heat Map Export'!U414 - $U$6</f>
        <v>#N/A</v>
      </c>
      <c r="V415" s="16" t="e">
        <f>'Heat Map Export'!V414 - $V$6</f>
        <v>#N/A</v>
      </c>
      <c r="W415" s="16" t="e">
        <f>'Heat Map Export'!W414 - $W$6</f>
        <v>#N/A</v>
      </c>
      <c r="X415" s="16" t="e">
        <f>'Heat Map Export'!X414 - $X$6</f>
        <v>#N/A</v>
      </c>
      <c r="Y415" s="16" t="e">
        <f>'Heat Map Export'!Y414 - $Y$6</f>
        <v>#N/A</v>
      </c>
      <c r="Z415" s="16" t="e">
        <f>'Heat Map Export'!Z414-$Z$6</f>
        <v>#N/A</v>
      </c>
      <c r="AA415" s="16" t="e">
        <f>'Heat Map Export'!AA414 - $AA$6</f>
        <v>#N/A</v>
      </c>
      <c r="AB415" s="16" t="e">
        <f>'Heat Map Export'!AB414-$AB$6</f>
        <v>#N/A</v>
      </c>
      <c r="AC415" s="16" t="e">
        <f>'Heat Map Export'!AC414 - $AC$6</f>
        <v>#N/A</v>
      </c>
      <c r="AD415" s="16" t="e">
        <f>'Heat Map Export'!AD414 - $AD$6</f>
        <v>#N/A</v>
      </c>
    </row>
    <row r="416" spans="1:30" s="19" customFormat="1" ht="14.5" x14ac:dyDescent="0.35">
      <c r="A416" s="27">
        <f>'Heat Map Export'!A415</f>
        <v>0</v>
      </c>
      <c r="B416" s="28">
        <f>'Heat Map Export'!B415</f>
        <v>0</v>
      </c>
      <c r="C416" s="16" t="e">
        <f>'Heat Map Export'!C415 - $C$6</f>
        <v>#N/A</v>
      </c>
      <c r="D416" s="16" t="e">
        <f>'Heat Map Export'!D415 - $D$6</f>
        <v>#N/A</v>
      </c>
      <c r="E416" s="16" t="e">
        <f>'Heat Map Export'!E415 - $E$6</f>
        <v>#N/A</v>
      </c>
      <c r="F416" s="16" t="e">
        <f>'Heat Map Export'!F415 - $F$6</f>
        <v>#N/A</v>
      </c>
      <c r="G416" s="16" t="e">
        <f>'Heat Map Export'!G415 - $G$6</f>
        <v>#N/A</v>
      </c>
      <c r="H416" s="16" t="e">
        <f>'Heat Map Export'!H415 - $H$6</f>
        <v>#N/A</v>
      </c>
      <c r="I416" s="16" t="e">
        <f>'Heat Map Export'!I415 - $I$6</f>
        <v>#N/A</v>
      </c>
      <c r="J416" s="16" t="e">
        <f>'Heat Map Export'!J415 - $J$6</f>
        <v>#N/A</v>
      </c>
      <c r="K416" s="16" t="e">
        <f>'Heat Map Export'!K415 - $K$6</f>
        <v>#N/A</v>
      </c>
      <c r="L416" s="16" t="e">
        <f>'Heat Map Export'!L415 - $L$6</f>
        <v>#N/A</v>
      </c>
      <c r="M416" s="16" t="e">
        <f>'Heat Map Export'!M415 - $M$6</f>
        <v>#N/A</v>
      </c>
      <c r="N416" s="16" t="e">
        <f>'Heat Map Export'!N415 - $N$6</f>
        <v>#N/A</v>
      </c>
      <c r="O416" s="16" t="e">
        <f>'Heat Map Export'!O415 - $O$6</f>
        <v>#N/A</v>
      </c>
      <c r="P416" s="16" t="e">
        <f>'Heat Map Export'!P415 - $P$6</f>
        <v>#N/A</v>
      </c>
      <c r="Q416" s="16" t="e">
        <f>'Heat Map Export'!Q415 - $Q$6</f>
        <v>#N/A</v>
      </c>
      <c r="R416" s="16" t="e">
        <f>'Heat Map Export'!R415 - $R$6</f>
        <v>#N/A</v>
      </c>
      <c r="S416" s="16" t="e">
        <f>'Heat Map Export'!S415 - $S$6</f>
        <v>#N/A</v>
      </c>
      <c r="T416" s="16" t="e">
        <f>'Heat Map Export'!T415 - $T$6</f>
        <v>#N/A</v>
      </c>
      <c r="U416" s="16" t="e">
        <f>'Heat Map Export'!U415 - $U$6</f>
        <v>#N/A</v>
      </c>
      <c r="V416" s="16" t="e">
        <f>'Heat Map Export'!V415 - $V$6</f>
        <v>#N/A</v>
      </c>
      <c r="W416" s="16" t="e">
        <f>'Heat Map Export'!W415 - $W$6</f>
        <v>#N/A</v>
      </c>
      <c r="X416" s="16" t="e">
        <f>'Heat Map Export'!X415 - $X$6</f>
        <v>#N/A</v>
      </c>
      <c r="Y416" s="16" t="e">
        <f>'Heat Map Export'!Y415 - $Y$6</f>
        <v>#N/A</v>
      </c>
      <c r="Z416" s="16" t="e">
        <f>'Heat Map Export'!Z415 - $Z$6</f>
        <v>#N/A</v>
      </c>
      <c r="AA416" s="16" t="e">
        <f>'Heat Map Export'!AA415 - $AA$6</f>
        <v>#N/A</v>
      </c>
      <c r="AB416" s="16" t="e">
        <f>'Heat Map Export'!AB415 - $AB$6</f>
        <v>#N/A</v>
      </c>
      <c r="AC416" s="16" t="e">
        <f>'Heat Map Export'!AC415 - $AC$6</f>
        <v>#N/A</v>
      </c>
      <c r="AD416" s="16" t="e">
        <f>'Heat Map Export'!AD415 - $AD$6</f>
        <v>#N/A</v>
      </c>
    </row>
    <row r="417" spans="1:30" s="19" customFormat="1" ht="14.5" x14ac:dyDescent="0.35">
      <c r="A417" s="27">
        <f>'Heat Map Export'!A416</f>
        <v>0</v>
      </c>
      <c r="B417" s="28">
        <f>'Heat Map Export'!B416</f>
        <v>0</v>
      </c>
      <c r="C417" s="16" t="e">
        <f>'Heat Map Export'!C416 - $C$6</f>
        <v>#N/A</v>
      </c>
      <c r="D417" s="16" t="e">
        <f>'Heat Map Export'!D416 - $D$6</f>
        <v>#N/A</v>
      </c>
      <c r="E417" s="16" t="e">
        <f>'Heat Map Export'!E416 - $E$6</f>
        <v>#N/A</v>
      </c>
      <c r="F417" s="16" t="e">
        <f>'Heat Map Export'!F416 - $F$6</f>
        <v>#N/A</v>
      </c>
      <c r="G417" s="16" t="e">
        <f>'Heat Map Export'!G416 - $G$6</f>
        <v>#N/A</v>
      </c>
      <c r="H417" s="16" t="e">
        <f>'Heat Map Export'!H416 - $H$6</f>
        <v>#N/A</v>
      </c>
      <c r="I417" s="16" t="e">
        <f>'Heat Map Export'!I416 -$I$6</f>
        <v>#N/A</v>
      </c>
      <c r="J417" s="16" t="e">
        <f>'Heat Map Export'!J416 - $J$6</f>
        <v>#N/A</v>
      </c>
      <c r="K417" s="16" t="e">
        <f>'Heat Map Export'!K416-$K$6</f>
        <v>#N/A</v>
      </c>
      <c r="L417" s="16" t="e">
        <f>'Heat Map Export'!L416 - $L$6</f>
        <v>#N/A</v>
      </c>
      <c r="M417" s="16" t="e">
        <f>'Heat Map Export'!M416 - $M$6</f>
        <v>#N/A</v>
      </c>
      <c r="N417" s="16" t="e">
        <f>'Heat Map Export'!N416 - $N$6</f>
        <v>#N/A</v>
      </c>
      <c r="O417" s="16" t="e">
        <f>'Heat Map Export'!O416 - $O$6</f>
        <v>#N/A</v>
      </c>
      <c r="P417" s="16" t="e">
        <f>'Heat Map Export'!P416 - $P$6</f>
        <v>#N/A</v>
      </c>
      <c r="Q417" s="16" t="e">
        <f>'Heat Map Export'!Q416 - $Q$6</f>
        <v>#N/A</v>
      </c>
      <c r="R417" s="16" t="e">
        <f>'Heat Map Export'!R416 - $R$6</f>
        <v>#N/A</v>
      </c>
      <c r="S417" s="16" t="e">
        <f>'Heat Map Export'!S416 - $S$6</f>
        <v>#N/A</v>
      </c>
      <c r="T417" s="16" t="e">
        <f>'Heat Map Export'!T416 - $T$6</f>
        <v>#N/A</v>
      </c>
      <c r="U417" s="16" t="e">
        <f>'Heat Map Export'!U416 - $U$6</f>
        <v>#N/A</v>
      </c>
      <c r="V417" s="16" t="e">
        <f>'Heat Map Export'!V416 - $V$6</f>
        <v>#N/A</v>
      </c>
      <c r="W417" s="16" t="e">
        <f>'Heat Map Export'!W416 - $W$6</f>
        <v>#N/A</v>
      </c>
      <c r="X417" s="16" t="e">
        <f>'Heat Map Export'!X416 - $X$6</f>
        <v>#N/A</v>
      </c>
      <c r="Y417" s="16" t="e">
        <f>'Heat Map Export'!Y416 - $Y$6</f>
        <v>#N/A</v>
      </c>
      <c r="Z417" s="16" t="e">
        <f>'Heat Map Export'!Z416-$Z$6</f>
        <v>#N/A</v>
      </c>
      <c r="AA417" s="16" t="e">
        <f>'Heat Map Export'!AA416 - $AA$6</f>
        <v>#N/A</v>
      </c>
      <c r="AB417" s="16" t="e">
        <f>'Heat Map Export'!AB416-$AB$6</f>
        <v>#N/A</v>
      </c>
      <c r="AC417" s="16" t="e">
        <f>'Heat Map Export'!AC416 - $AC$6</f>
        <v>#N/A</v>
      </c>
      <c r="AD417" s="16" t="e">
        <f>'Heat Map Export'!AD416 - $AD$6</f>
        <v>#N/A</v>
      </c>
    </row>
    <row r="418" spans="1:30" s="19" customFormat="1" ht="14.5" x14ac:dyDescent="0.35">
      <c r="A418" s="27">
        <f>'Heat Map Export'!A417</f>
        <v>0</v>
      </c>
      <c r="B418" s="28">
        <f>'Heat Map Export'!B417</f>
        <v>0</v>
      </c>
      <c r="C418" s="16" t="e">
        <f>'Heat Map Export'!C417 - $C$6</f>
        <v>#N/A</v>
      </c>
      <c r="D418" s="16" t="e">
        <f>'Heat Map Export'!D417 - $D$6</f>
        <v>#N/A</v>
      </c>
      <c r="E418" s="16" t="e">
        <f>'Heat Map Export'!E417 - $E$6</f>
        <v>#N/A</v>
      </c>
      <c r="F418" s="16" t="e">
        <f>'Heat Map Export'!F417 - $F$6</f>
        <v>#N/A</v>
      </c>
      <c r="G418" s="16" t="e">
        <f>'Heat Map Export'!G417 - $G$6</f>
        <v>#N/A</v>
      </c>
      <c r="H418" s="16" t="e">
        <f>'Heat Map Export'!H417 - $H$6</f>
        <v>#N/A</v>
      </c>
      <c r="I418" s="16" t="e">
        <f>'Heat Map Export'!I417 - $I$6</f>
        <v>#N/A</v>
      </c>
      <c r="J418" s="16" t="e">
        <f>'Heat Map Export'!J417 - $J$6</f>
        <v>#N/A</v>
      </c>
      <c r="K418" s="16" t="e">
        <f>'Heat Map Export'!K417 - $K$6</f>
        <v>#N/A</v>
      </c>
      <c r="L418" s="16" t="e">
        <f>'Heat Map Export'!L417 - $L$6</f>
        <v>#N/A</v>
      </c>
      <c r="M418" s="16" t="e">
        <f>'Heat Map Export'!M417 - $M$6</f>
        <v>#N/A</v>
      </c>
      <c r="N418" s="16" t="e">
        <f>'Heat Map Export'!N417 - $N$6</f>
        <v>#N/A</v>
      </c>
      <c r="O418" s="16" t="e">
        <f>'Heat Map Export'!O417 - $O$6</f>
        <v>#N/A</v>
      </c>
      <c r="P418" s="16" t="e">
        <f>'Heat Map Export'!P417 - $P$6</f>
        <v>#N/A</v>
      </c>
      <c r="Q418" s="16" t="e">
        <f>'Heat Map Export'!Q417 - $Q$6</f>
        <v>#N/A</v>
      </c>
      <c r="R418" s="16" t="e">
        <f>'Heat Map Export'!R417 - $R$6</f>
        <v>#N/A</v>
      </c>
      <c r="S418" s="16" t="e">
        <f>'Heat Map Export'!S417 - $S$6</f>
        <v>#N/A</v>
      </c>
      <c r="T418" s="16" t="e">
        <f>'Heat Map Export'!T417 - $T$6</f>
        <v>#N/A</v>
      </c>
      <c r="U418" s="16" t="e">
        <f>'Heat Map Export'!U417 - $U$6</f>
        <v>#N/A</v>
      </c>
      <c r="V418" s="16" t="e">
        <f>'Heat Map Export'!V417 - $V$6</f>
        <v>#N/A</v>
      </c>
      <c r="W418" s="16" t="e">
        <f>'Heat Map Export'!W417 - $W$6</f>
        <v>#N/A</v>
      </c>
      <c r="X418" s="16" t="e">
        <f>'Heat Map Export'!X417 - $X$6</f>
        <v>#N/A</v>
      </c>
      <c r="Y418" s="16" t="e">
        <f>'Heat Map Export'!Y417 - $Y$6</f>
        <v>#N/A</v>
      </c>
      <c r="Z418" s="16" t="e">
        <f>'Heat Map Export'!Z417 - $Z$6</f>
        <v>#N/A</v>
      </c>
      <c r="AA418" s="16" t="e">
        <f>'Heat Map Export'!AA417 - $AA$6</f>
        <v>#N/A</v>
      </c>
      <c r="AB418" s="16" t="e">
        <f>'Heat Map Export'!AB417 - $AB$6</f>
        <v>#N/A</v>
      </c>
      <c r="AC418" s="16" t="e">
        <f>'Heat Map Export'!AC417 - $AC$6</f>
        <v>#N/A</v>
      </c>
      <c r="AD418" s="16" t="e">
        <f>'Heat Map Export'!AD417 - $AD$6</f>
        <v>#N/A</v>
      </c>
    </row>
    <row r="419" spans="1:30" s="19" customFormat="1" ht="14.5" x14ac:dyDescent="0.35">
      <c r="A419" s="27">
        <f>'Heat Map Export'!A418</f>
        <v>0</v>
      </c>
      <c r="B419" s="28">
        <f>'Heat Map Export'!B418</f>
        <v>0</v>
      </c>
      <c r="C419" s="16" t="e">
        <f>'Heat Map Export'!C418 - $C$6</f>
        <v>#N/A</v>
      </c>
      <c r="D419" s="16" t="e">
        <f>'Heat Map Export'!D418 - $D$6</f>
        <v>#N/A</v>
      </c>
      <c r="E419" s="16" t="e">
        <f>'Heat Map Export'!E418 - $E$6</f>
        <v>#N/A</v>
      </c>
      <c r="F419" s="16" t="e">
        <f>'Heat Map Export'!F418 - $F$6</f>
        <v>#N/A</v>
      </c>
      <c r="G419" s="16" t="e">
        <f>'Heat Map Export'!G418 - $G$6</f>
        <v>#N/A</v>
      </c>
      <c r="H419" s="16" t="e">
        <f>'Heat Map Export'!H418 - $H$6</f>
        <v>#N/A</v>
      </c>
      <c r="I419" s="16" t="e">
        <f>'Heat Map Export'!I418 -$I$6</f>
        <v>#N/A</v>
      </c>
      <c r="J419" s="16" t="e">
        <f>'Heat Map Export'!J418 - $J$6</f>
        <v>#N/A</v>
      </c>
      <c r="K419" s="16" t="e">
        <f>'Heat Map Export'!K418-$K$6</f>
        <v>#N/A</v>
      </c>
      <c r="L419" s="16" t="e">
        <f>'Heat Map Export'!L418 - $L$6</f>
        <v>#N/A</v>
      </c>
      <c r="M419" s="16" t="e">
        <f>'Heat Map Export'!M418 - $M$6</f>
        <v>#N/A</v>
      </c>
      <c r="N419" s="16" t="e">
        <f>'Heat Map Export'!N418 - $N$6</f>
        <v>#N/A</v>
      </c>
      <c r="O419" s="16" t="e">
        <f>'Heat Map Export'!O418 - $O$6</f>
        <v>#N/A</v>
      </c>
      <c r="P419" s="16" t="e">
        <f>'Heat Map Export'!P418 - $P$6</f>
        <v>#N/A</v>
      </c>
      <c r="Q419" s="16" t="e">
        <f>'Heat Map Export'!Q418 - $Q$6</f>
        <v>#N/A</v>
      </c>
      <c r="R419" s="16" t="e">
        <f>'Heat Map Export'!R418 - $R$6</f>
        <v>#N/A</v>
      </c>
      <c r="S419" s="16" t="e">
        <f>'Heat Map Export'!S418 - $S$6</f>
        <v>#N/A</v>
      </c>
      <c r="T419" s="16" t="e">
        <f>'Heat Map Export'!T418 - $T$6</f>
        <v>#N/A</v>
      </c>
      <c r="U419" s="16" t="e">
        <f>'Heat Map Export'!U418 - $U$6</f>
        <v>#N/A</v>
      </c>
      <c r="V419" s="16" t="e">
        <f>'Heat Map Export'!V418 - $V$6</f>
        <v>#N/A</v>
      </c>
      <c r="W419" s="16" t="e">
        <f>'Heat Map Export'!W418 - $W$6</f>
        <v>#N/A</v>
      </c>
      <c r="X419" s="16" t="e">
        <f>'Heat Map Export'!X418 - $X$6</f>
        <v>#N/A</v>
      </c>
      <c r="Y419" s="16" t="e">
        <f>'Heat Map Export'!Y418 - $Y$6</f>
        <v>#N/A</v>
      </c>
      <c r="Z419" s="16" t="e">
        <f>'Heat Map Export'!Z418-$Z$6</f>
        <v>#N/A</v>
      </c>
      <c r="AA419" s="16" t="e">
        <f>'Heat Map Export'!AA418 - $AA$6</f>
        <v>#N/A</v>
      </c>
      <c r="AB419" s="16" t="e">
        <f>'Heat Map Export'!AB418-$AB$6</f>
        <v>#N/A</v>
      </c>
      <c r="AC419" s="16" t="e">
        <f>'Heat Map Export'!AC418 - $AC$6</f>
        <v>#N/A</v>
      </c>
      <c r="AD419" s="16" t="e">
        <f>'Heat Map Export'!AD418 - $AD$6</f>
        <v>#N/A</v>
      </c>
    </row>
    <row r="420" spans="1:30" s="19" customFormat="1" ht="14.5" x14ac:dyDescent="0.35">
      <c r="A420" s="27">
        <f>'Heat Map Export'!A419</f>
        <v>0</v>
      </c>
      <c r="B420" s="28">
        <f>'Heat Map Export'!B419</f>
        <v>0</v>
      </c>
      <c r="C420" s="16" t="e">
        <f>'Heat Map Export'!C419 - $C$6</f>
        <v>#N/A</v>
      </c>
      <c r="D420" s="16" t="e">
        <f>'Heat Map Export'!D419 - $D$6</f>
        <v>#N/A</v>
      </c>
      <c r="E420" s="16" t="e">
        <f>'Heat Map Export'!E419 - $E$6</f>
        <v>#N/A</v>
      </c>
      <c r="F420" s="16" t="e">
        <f>'Heat Map Export'!F419 - $F$6</f>
        <v>#N/A</v>
      </c>
      <c r="G420" s="16" t="e">
        <f>'Heat Map Export'!G419 - $G$6</f>
        <v>#N/A</v>
      </c>
      <c r="H420" s="16" t="e">
        <f>'Heat Map Export'!H419 - $H$6</f>
        <v>#N/A</v>
      </c>
      <c r="I420" s="16" t="e">
        <f>'Heat Map Export'!I419 - $I$6</f>
        <v>#N/A</v>
      </c>
      <c r="J420" s="16" t="e">
        <f>'Heat Map Export'!J419 - $J$6</f>
        <v>#N/A</v>
      </c>
      <c r="K420" s="16" t="e">
        <f>'Heat Map Export'!K419 - $K$6</f>
        <v>#N/A</v>
      </c>
      <c r="L420" s="16" t="e">
        <f>'Heat Map Export'!L419 - $L$6</f>
        <v>#N/A</v>
      </c>
      <c r="M420" s="16" t="e">
        <f>'Heat Map Export'!M419 - $M$6</f>
        <v>#N/A</v>
      </c>
      <c r="N420" s="16" t="e">
        <f>'Heat Map Export'!N419 - $N$6</f>
        <v>#N/A</v>
      </c>
      <c r="O420" s="16" t="e">
        <f>'Heat Map Export'!O419 - $O$6</f>
        <v>#N/A</v>
      </c>
      <c r="P420" s="16" t="e">
        <f>'Heat Map Export'!P419 - $P$6</f>
        <v>#N/A</v>
      </c>
      <c r="Q420" s="16" t="e">
        <f>'Heat Map Export'!Q419 - $Q$6</f>
        <v>#N/A</v>
      </c>
      <c r="R420" s="16" t="e">
        <f>'Heat Map Export'!R419 - $R$6</f>
        <v>#N/A</v>
      </c>
      <c r="S420" s="16" t="e">
        <f>'Heat Map Export'!S419 - $S$6</f>
        <v>#N/A</v>
      </c>
      <c r="T420" s="16" t="e">
        <f>'Heat Map Export'!T419 - $T$6</f>
        <v>#N/A</v>
      </c>
      <c r="U420" s="16" t="e">
        <f>'Heat Map Export'!U419 - $U$6</f>
        <v>#N/A</v>
      </c>
      <c r="V420" s="16" t="e">
        <f>'Heat Map Export'!V419 - $V$6</f>
        <v>#N/A</v>
      </c>
      <c r="W420" s="16" t="e">
        <f>'Heat Map Export'!W419 - $W$6</f>
        <v>#N/A</v>
      </c>
      <c r="X420" s="16" t="e">
        <f>'Heat Map Export'!X419 - $X$6</f>
        <v>#N/A</v>
      </c>
      <c r="Y420" s="16" t="e">
        <f>'Heat Map Export'!Y419 - $Y$6</f>
        <v>#N/A</v>
      </c>
      <c r="Z420" s="16" t="e">
        <f>'Heat Map Export'!Z419 - $Z$6</f>
        <v>#N/A</v>
      </c>
      <c r="AA420" s="16" t="e">
        <f>'Heat Map Export'!AA419 - $AA$6</f>
        <v>#N/A</v>
      </c>
      <c r="AB420" s="16" t="e">
        <f>'Heat Map Export'!AB419 - $AB$6</f>
        <v>#N/A</v>
      </c>
      <c r="AC420" s="16" t="e">
        <f>'Heat Map Export'!AC419 - $AC$6</f>
        <v>#N/A</v>
      </c>
      <c r="AD420" s="16" t="e">
        <f>'Heat Map Export'!AD419 - $AD$6</f>
        <v>#N/A</v>
      </c>
    </row>
    <row r="421" spans="1:30" s="19" customFormat="1" ht="14.5" x14ac:dyDescent="0.35">
      <c r="A421" s="27">
        <f>'Heat Map Export'!A420</f>
        <v>0</v>
      </c>
      <c r="B421" s="28">
        <f>'Heat Map Export'!B420</f>
        <v>0</v>
      </c>
      <c r="C421" s="16" t="e">
        <f>'Heat Map Export'!C420 - $C$6</f>
        <v>#N/A</v>
      </c>
      <c r="D421" s="16" t="e">
        <f>'Heat Map Export'!D420 - $D$6</f>
        <v>#N/A</v>
      </c>
      <c r="E421" s="16" t="e">
        <f>'Heat Map Export'!E420 - $E$6</f>
        <v>#N/A</v>
      </c>
      <c r="F421" s="16" t="e">
        <f>'Heat Map Export'!F420 - $F$6</f>
        <v>#N/A</v>
      </c>
      <c r="G421" s="16" t="e">
        <f>'Heat Map Export'!G420 - $G$6</f>
        <v>#N/A</v>
      </c>
      <c r="H421" s="16" t="e">
        <f>'Heat Map Export'!H420 - $H$6</f>
        <v>#N/A</v>
      </c>
      <c r="I421" s="16" t="e">
        <f>'Heat Map Export'!I420 -$I$6</f>
        <v>#N/A</v>
      </c>
      <c r="J421" s="16" t="e">
        <f>'Heat Map Export'!J420 - $J$6</f>
        <v>#N/A</v>
      </c>
      <c r="K421" s="16" t="e">
        <f>'Heat Map Export'!K420-$K$6</f>
        <v>#N/A</v>
      </c>
      <c r="L421" s="16" t="e">
        <f>'Heat Map Export'!L420 - $L$6</f>
        <v>#N/A</v>
      </c>
      <c r="M421" s="16" t="e">
        <f>'Heat Map Export'!M420 - $M$6</f>
        <v>#N/A</v>
      </c>
      <c r="N421" s="16" t="e">
        <f>'Heat Map Export'!N420 - $N$6</f>
        <v>#N/A</v>
      </c>
      <c r="O421" s="16" t="e">
        <f>'Heat Map Export'!O420 - $O$6</f>
        <v>#N/A</v>
      </c>
      <c r="P421" s="16" t="e">
        <f>'Heat Map Export'!P420 - $P$6</f>
        <v>#N/A</v>
      </c>
      <c r="Q421" s="16" t="e">
        <f>'Heat Map Export'!Q420 - $Q$6</f>
        <v>#N/A</v>
      </c>
      <c r="R421" s="16" t="e">
        <f>'Heat Map Export'!R420 - $R$6</f>
        <v>#N/A</v>
      </c>
      <c r="S421" s="16" t="e">
        <f>'Heat Map Export'!S420 - $S$6</f>
        <v>#N/A</v>
      </c>
      <c r="T421" s="16" t="e">
        <f>'Heat Map Export'!T420 - $T$6</f>
        <v>#N/A</v>
      </c>
      <c r="U421" s="16" t="e">
        <f>'Heat Map Export'!U420 - $U$6</f>
        <v>#N/A</v>
      </c>
      <c r="V421" s="16" t="e">
        <f>'Heat Map Export'!V420 - $V$6</f>
        <v>#N/A</v>
      </c>
      <c r="W421" s="16" t="e">
        <f>'Heat Map Export'!W420 - $W$6</f>
        <v>#N/A</v>
      </c>
      <c r="X421" s="16" t="e">
        <f>'Heat Map Export'!X420 - $X$6</f>
        <v>#N/A</v>
      </c>
      <c r="Y421" s="16" t="e">
        <f>'Heat Map Export'!Y420 - $Y$6</f>
        <v>#N/A</v>
      </c>
      <c r="Z421" s="16" t="e">
        <f>'Heat Map Export'!Z420-$Z$6</f>
        <v>#N/A</v>
      </c>
      <c r="AA421" s="16" t="e">
        <f>'Heat Map Export'!AA420 - $AA$6</f>
        <v>#N/A</v>
      </c>
      <c r="AB421" s="16" t="e">
        <f>'Heat Map Export'!AB420-$AB$6</f>
        <v>#N/A</v>
      </c>
      <c r="AC421" s="16" t="e">
        <f>'Heat Map Export'!AC420 - $AC$6</f>
        <v>#N/A</v>
      </c>
      <c r="AD421" s="16" t="e">
        <f>'Heat Map Export'!AD420 - $AD$6</f>
        <v>#N/A</v>
      </c>
    </row>
    <row r="422" spans="1:30" s="19" customFormat="1" ht="14.5" x14ac:dyDescent="0.35">
      <c r="A422" s="27">
        <f>'Heat Map Export'!A421</f>
        <v>0</v>
      </c>
      <c r="B422" s="28">
        <f>'Heat Map Export'!B421</f>
        <v>0</v>
      </c>
      <c r="C422" s="16" t="e">
        <f>'Heat Map Export'!C421 - $C$6</f>
        <v>#N/A</v>
      </c>
      <c r="D422" s="16" t="e">
        <f>'Heat Map Export'!D421 - $D$6</f>
        <v>#N/A</v>
      </c>
      <c r="E422" s="16" t="e">
        <f>'Heat Map Export'!E421 - $E$6</f>
        <v>#N/A</v>
      </c>
      <c r="F422" s="16" t="e">
        <f>'Heat Map Export'!F421 - $F$6</f>
        <v>#N/A</v>
      </c>
      <c r="G422" s="16" t="e">
        <f>'Heat Map Export'!G421 - $G$6</f>
        <v>#N/A</v>
      </c>
      <c r="H422" s="16" t="e">
        <f>'Heat Map Export'!H421 - $H$6</f>
        <v>#N/A</v>
      </c>
      <c r="I422" s="16" t="e">
        <f>'Heat Map Export'!I421 - $I$6</f>
        <v>#N/A</v>
      </c>
      <c r="J422" s="16" t="e">
        <f>'Heat Map Export'!J421 - $J$6</f>
        <v>#N/A</v>
      </c>
      <c r="K422" s="16" t="e">
        <f>'Heat Map Export'!K421 - $K$6</f>
        <v>#N/A</v>
      </c>
      <c r="L422" s="16" t="e">
        <f>'Heat Map Export'!L421 - $L$6</f>
        <v>#N/A</v>
      </c>
      <c r="M422" s="16" t="e">
        <f>'Heat Map Export'!M421 - $M$6</f>
        <v>#N/A</v>
      </c>
      <c r="N422" s="16" t="e">
        <f>'Heat Map Export'!N421 - $N$6</f>
        <v>#N/A</v>
      </c>
      <c r="O422" s="16" t="e">
        <f>'Heat Map Export'!O421 - $O$6</f>
        <v>#N/A</v>
      </c>
      <c r="P422" s="16" t="e">
        <f>'Heat Map Export'!P421 - $P$6</f>
        <v>#N/A</v>
      </c>
      <c r="Q422" s="16" t="e">
        <f>'Heat Map Export'!Q421 - $Q$6</f>
        <v>#N/A</v>
      </c>
      <c r="R422" s="16" t="e">
        <f>'Heat Map Export'!R421 - $R$6</f>
        <v>#N/A</v>
      </c>
      <c r="S422" s="16" t="e">
        <f>'Heat Map Export'!S421 - $S$6</f>
        <v>#N/A</v>
      </c>
      <c r="T422" s="16" t="e">
        <f>'Heat Map Export'!T421 - $T$6</f>
        <v>#N/A</v>
      </c>
      <c r="U422" s="16" t="e">
        <f>'Heat Map Export'!U421 - $U$6</f>
        <v>#N/A</v>
      </c>
      <c r="V422" s="16" t="e">
        <f>'Heat Map Export'!V421 - $V$6</f>
        <v>#N/A</v>
      </c>
      <c r="W422" s="16" t="e">
        <f>'Heat Map Export'!W421 - $W$6</f>
        <v>#N/A</v>
      </c>
      <c r="X422" s="16" t="e">
        <f>'Heat Map Export'!X421 - $X$6</f>
        <v>#N/A</v>
      </c>
      <c r="Y422" s="16" t="e">
        <f>'Heat Map Export'!Y421 - $Y$6</f>
        <v>#N/A</v>
      </c>
      <c r="Z422" s="16" t="e">
        <f>'Heat Map Export'!Z421 - $Z$6</f>
        <v>#N/A</v>
      </c>
      <c r="AA422" s="16" t="e">
        <f>'Heat Map Export'!AA421 - $AA$6</f>
        <v>#N/A</v>
      </c>
      <c r="AB422" s="16" t="e">
        <f>'Heat Map Export'!AB421 - $AB$6</f>
        <v>#N/A</v>
      </c>
      <c r="AC422" s="16" t="e">
        <f>'Heat Map Export'!AC421 - $AC$6</f>
        <v>#N/A</v>
      </c>
      <c r="AD422" s="16" t="e">
        <f>'Heat Map Export'!AD421 - $AD$6</f>
        <v>#N/A</v>
      </c>
    </row>
    <row r="423" spans="1:30" s="19" customFormat="1" ht="14.5" x14ac:dyDescent="0.35">
      <c r="A423" s="27">
        <f>'Heat Map Export'!A422</f>
        <v>0</v>
      </c>
      <c r="B423" s="28">
        <f>'Heat Map Export'!B422</f>
        <v>0</v>
      </c>
      <c r="C423" s="16" t="e">
        <f>'Heat Map Export'!C422 - $C$6</f>
        <v>#N/A</v>
      </c>
      <c r="D423" s="16" t="e">
        <f>'Heat Map Export'!D422 - $D$6</f>
        <v>#N/A</v>
      </c>
      <c r="E423" s="16" t="e">
        <f>'Heat Map Export'!E422 - $E$6</f>
        <v>#N/A</v>
      </c>
      <c r="F423" s="16" t="e">
        <f>'Heat Map Export'!F422 - $F$6</f>
        <v>#N/A</v>
      </c>
      <c r="G423" s="16" t="e">
        <f>'Heat Map Export'!G422 - $G$6</f>
        <v>#N/A</v>
      </c>
      <c r="H423" s="16" t="e">
        <f>'Heat Map Export'!H422 - $H$6</f>
        <v>#N/A</v>
      </c>
      <c r="I423" s="16" t="e">
        <f>'Heat Map Export'!I422 -$I$6</f>
        <v>#N/A</v>
      </c>
      <c r="J423" s="16" t="e">
        <f>'Heat Map Export'!J422 - $J$6</f>
        <v>#N/A</v>
      </c>
      <c r="K423" s="16" t="e">
        <f>'Heat Map Export'!K422-$K$6</f>
        <v>#N/A</v>
      </c>
      <c r="L423" s="16" t="e">
        <f>'Heat Map Export'!L422 - $L$6</f>
        <v>#N/A</v>
      </c>
      <c r="M423" s="16" t="e">
        <f>'Heat Map Export'!M422 - $M$6</f>
        <v>#N/A</v>
      </c>
      <c r="N423" s="16" t="e">
        <f>'Heat Map Export'!N422 - $N$6</f>
        <v>#N/A</v>
      </c>
      <c r="O423" s="16" t="e">
        <f>'Heat Map Export'!O422 - $O$6</f>
        <v>#N/A</v>
      </c>
      <c r="P423" s="16" t="e">
        <f>'Heat Map Export'!P422 - $P$6</f>
        <v>#N/A</v>
      </c>
      <c r="Q423" s="16" t="e">
        <f>'Heat Map Export'!Q422 - $Q$6</f>
        <v>#N/A</v>
      </c>
      <c r="R423" s="16" t="e">
        <f>'Heat Map Export'!R422 - $R$6</f>
        <v>#N/A</v>
      </c>
      <c r="S423" s="16" t="e">
        <f>'Heat Map Export'!S422 - $S$6</f>
        <v>#N/A</v>
      </c>
      <c r="T423" s="16" t="e">
        <f>'Heat Map Export'!T422 - $T$6</f>
        <v>#N/A</v>
      </c>
      <c r="U423" s="16" t="e">
        <f>'Heat Map Export'!U422 - $U$6</f>
        <v>#N/A</v>
      </c>
      <c r="V423" s="16" t="e">
        <f>'Heat Map Export'!V422 - $V$6</f>
        <v>#N/A</v>
      </c>
      <c r="W423" s="16" t="e">
        <f>'Heat Map Export'!W422 - $W$6</f>
        <v>#N/A</v>
      </c>
      <c r="X423" s="16" t="e">
        <f>'Heat Map Export'!X422 - $X$6</f>
        <v>#N/A</v>
      </c>
      <c r="Y423" s="16" t="e">
        <f>'Heat Map Export'!Y422 - $Y$6</f>
        <v>#N/A</v>
      </c>
      <c r="Z423" s="16" t="e">
        <f>'Heat Map Export'!Z422-$Z$6</f>
        <v>#N/A</v>
      </c>
      <c r="AA423" s="16" t="e">
        <f>'Heat Map Export'!AA422 - $AA$6</f>
        <v>#N/A</v>
      </c>
      <c r="AB423" s="16" t="e">
        <f>'Heat Map Export'!AB422-$AB$6</f>
        <v>#N/A</v>
      </c>
      <c r="AC423" s="16" t="e">
        <f>'Heat Map Export'!AC422 - $AC$6</f>
        <v>#N/A</v>
      </c>
      <c r="AD423" s="16" t="e">
        <f>'Heat Map Export'!AD422 - $AD$6</f>
        <v>#N/A</v>
      </c>
    </row>
    <row r="424" spans="1:30" s="19" customFormat="1" ht="14.5" x14ac:dyDescent="0.35">
      <c r="A424" s="27">
        <f>'Heat Map Export'!A423</f>
        <v>0</v>
      </c>
      <c r="B424" s="28">
        <f>'Heat Map Export'!B423</f>
        <v>0</v>
      </c>
      <c r="C424" s="16" t="e">
        <f>'Heat Map Export'!C423 - $C$6</f>
        <v>#N/A</v>
      </c>
      <c r="D424" s="16" t="e">
        <f>'Heat Map Export'!D423 - $D$6</f>
        <v>#N/A</v>
      </c>
      <c r="E424" s="16" t="e">
        <f>'Heat Map Export'!E423 - $E$6</f>
        <v>#N/A</v>
      </c>
      <c r="F424" s="16" t="e">
        <f>'Heat Map Export'!F423 - $F$6</f>
        <v>#N/A</v>
      </c>
      <c r="G424" s="16" t="e">
        <f>'Heat Map Export'!G423 - $G$6</f>
        <v>#N/A</v>
      </c>
      <c r="H424" s="16" t="e">
        <f>'Heat Map Export'!H423 - $H$6</f>
        <v>#N/A</v>
      </c>
      <c r="I424" s="16" t="e">
        <f>'Heat Map Export'!I423 - $I$6</f>
        <v>#N/A</v>
      </c>
      <c r="J424" s="16" t="e">
        <f>'Heat Map Export'!J423 - $J$6</f>
        <v>#N/A</v>
      </c>
      <c r="K424" s="16" t="e">
        <f>'Heat Map Export'!K423 - $K$6</f>
        <v>#N/A</v>
      </c>
      <c r="L424" s="16" t="e">
        <f>'Heat Map Export'!L423 - $L$6</f>
        <v>#N/A</v>
      </c>
      <c r="M424" s="16" t="e">
        <f>'Heat Map Export'!M423 - $M$6</f>
        <v>#N/A</v>
      </c>
      <c r="N424" s="16" t="e">
        <f>'Heat Map Export'!N423 - $N$6</f>
        <v>#N/A</v>
      </c>
      <c r="O424" s="16" t="e">
        <f>'Heat Map Export'!O423 - $O$6</f>
        <v>#N/A</v>
      </c>
      <c r="P424" s="16" t="e">
        <f>'Heat Map Export'!P423 - $P$6</f>
        <v>#N/A</v>
      </c>
      <c r="Q424" s="16" t="e">
        <f>'Heat Map Export'!Q423 - $Q$6</f>
        <v>#N/A</v>
      </c>
      <c r="R424" s="16" t="e">
        <f>'Heat Map Export'!R423 - $R$6</f>
        <v>#N/A</v>
      </c>
      <c r="S424" s="16" t="e">
        <f>'Heat Map Export'!S423 - $S$6</f>
        <v>#N/A</v>
      </c>
      <c r="T424" s="16" t="e">
        <f>'Heat Map Export'!T423 - $T$6</f>
        <v>#N/A</v>
      </c>
      <c r="U424" s="16" t="e">
        <f>'Heat Map Export'!U423 - $U$6</f>
        <v>#N/A</v>
      </c>
      <c r="V424" s="16" t="e">
        <f>'Heat Map Export'!V423 - $V$6</f>
        <v>#N/A</v>
      </c>
      <c r="W424" s="16" t="e">
        <f>'Heat Map Export'!W423 - $W$6</f>
        <v>#N/A</v>
      </c>
      <c r="X424" s="16" t="e">
        <f>'Heat Map Export'!X423 - $X$6</f>
        <v>#N/A</v>
      </c>
      <c r="Y424" s="16" t="e">
        <f>'Heat Map Export'!Y423 - $Y$6</f>
        <v>#N/A</v>
      </c>
      <c r="Z424" s="16" t="e">
        <f>'Heat Map Export'!Z423 - $Z$6</f>
        <v>#N/A</v>
      </c>
      <c r="AA424" s="16" t="e">
        <f>'Heat Map Export'!AA423 - $AA$6</f>
        <v>#N/A</v>
      </c>
      <c r="AB424" s="16" t="e">
        <f>'Heat Map Export'!AB423 - $AB$6</f>
        <v>#N/A</v>
      </c>
      <c r="AC424" s="16" t="e">
        <f>'Heat Map Export'!AC423 - $AC$6</f>
        <v>#N/A</v>
      </c>
      <c r="AD424" s="16" t="e">
        <f>'Heat Map Export'!AD423 - $AD$6</f>
        <v>#N/A</v>
      </c>
    </row>
    <row r="425" spans="1:30" s="19" customFormat="1" ht="14.5" x14ac:dyDescent="0.35">
      <c r="A425" s="27">
        <f>'Heat Map Export'!A424</f>
        <v>0</v>
      </c>
      <c r="B425" s="28">
        <f>'Heat Map Export'!B424</f>
        <v>0</v>
      </c>
      <c r="C425" s="16" t="e">
        <f>'Heat Map Export'!C424 - $C$6</f>
        <v>#N/A</v>
      </c>
      <c r="D425" s="16" t="e">
        <f>'Heat Map Export'!D424 - $D$6</f>
        <v>#N/A</v>
      </c>
      <c r="E425" s="16" t="e">
        <f>'Heat Map Export'!E424 - $E$6</f>
        <v>#N/A</v>
      </c>
      <c r="F425" s="16" t="e">
        <f>'Heat Map Export'!F424 - $F$6</f>
        <v>#N/A</v>
      </c>
      <c r="G425" s="16" t="e">
        <f>'Heat Map Export'!G424 - $G$6</f>
        <v>#N/A</v>
      </c>
      <c r="H425" s="16" t="e">
        <f>'Heat Map Export'!H424 - $H$6</f>
        <v>#N/A</v>
      </c>
      <c r="I425" s="16" t="e">
        <f>'Heat Map Export'!I424 -$I$6</f>
        <v>#N/A</v>
      </c>
      <c r="J425" s="16" t="e">
        <f>'Heat Map Export'!J424 - $J$6</f>
        <v>#N/A</v>
      </c>
      <c r="K425" s="16" t="e">
        <f>'Heat Map Export'!K424-$K$6</f>
        <v>#N/A</v>
      </c>
      <c r="L425" s="16" t="e">
        <f>'Heat Map Export'!L424 - $L$6</f>
        <v>#N/A</v>
      </c>
      <c r="M425" s="16" t="e">
        <f>'Heat Map Export'!M424 - $M$6</f>
        <v>#N/A</v>
      </c>
      <c r="N425" s="16" t="e">
        <f>'Heat Map Export'!N424 - $N$6</f>
        <v>#N/A</v>
      </c>
      <c r="O425" s="16" t="e">
        <f>'Heat Map Export'!O424 - $O$6</f>
        <v>#N/A</v>
      </c>
      <c r="P425" s="16" t="e">
        <f>'Heat Map Export'!P424 - $P$6</f>
        <v>#N/A</v>
      </c>
      <c r="Q425" s="16" t="e">
        <f>'Heat Map Export'!Q424 - $Q$6</f>
        <v>#N/A</v>
      </c>
      <c r="R425" s="16" t="e">
        <f>'Heat Map Export'!R424 - $R$6</f>
        <v>#N/A</v>
      </c>
      <c r="S425" s="16" t="e">
        <f>'Heat Map Export'!S424 - $S$6</f>
        <v>#N/A</v>
      </c>
      <c r="T425" s="16" t="e">
        <f>'Heat Map Export'!T424 - $T$6</f>
        <v>#N/A</v>
      </c>
      <c r="U425" s="16" t="e">
        <f>'Heat Map Export'!U424 - $U$6</f>
        <v>#N/A</v>
      </c>
      <c r="V425" s="16" t="e">
        <f>'Heat Map Export'!V424 - $V$6</f>
        <v>#N/A</v>
      </c>
      <c r="W425" s="16" t="e">
        <f>'Heat Map Export'!W424 - $W$6</f>
        <v>#N/A</v>
      </c>
      <c r="X425" s="16" t="e">
        <f>'Heat Map Export'!X424 - $X$6</f>
        <v>#N/A</v>
      </c>
      <c r="Y425" s="16" t="e">
        <f>'Heat Map Export'!Y424 - $Y$6</f>
        <v>#N/A</v>
      </c>
      <c r="Z425" s="16" t="e">
        <f>'Heat Map Export'!Z424-$Z$6</f>
        <v>#N/A</v>
      </c>
      <c r="AA425" s="16" t="e">
        <f>'Heat Map Export'!AA424 - $AA$6</f>
        <v>#N/A</v>
      </c>
      <c r="AB425" s="16" t="e">
        <f>'Heat Map Export'!AB424-$AB$6</f>
        <v>#N/A</v>
      </c>
      <c r="AC425" s="16" t="e">
        <f>'Heat Map Export'!AC424 - $AC$6</f>
        <v>#N/A</v>
      </c>
      <c r="AD425" s="16" t="e">
        <f>'Heat Map Export'!AD424 - $AD$6</f>
        <v>#N/A</v>
      </c>
    </row>
    <row r="426" spans="1:30" s="19" customFormat="1" ht="14.5" x14ac:dyDescent="0.35">
      <c r="A426" s="27">
        <f>'Heat Map Export'!A425</f>
        <v>0</v>
      </c>
      <c r="B426" s="28">
        <f>'Heat Map Export'!B425</f>
        <v>0</v>
      </c>
      <c r="C426" s="16" t="e">
        <f>'Heat Map Export'!C425 - $C$6</f>
        <v>#N/A</v>
      </c>
      <c r="D426" s="16" t="e">
        <f>'Heat Map Export'!D425 - $D$6</f>
        <v>#N/A</v>
      </c>
      <c r="E426" s="16" t="e">
        <f>'Heat Map Export'!E425 - $E$6</f>
        <v>#N/A</v>
      </c>
      <c r="F426" s="16" t="e">
        <f>'Heat Map Export'!F425 - $F$6</f>
        <v>#N/A</v>
      </c>
      <c r="G426" s="16" t="e">
        <f>'Heat Map Export'!G425 - $G$6</f>
        <v>#N/A</v>
      </c>
      <c r="H426" s="16" t="e">
        <f>'Heat Map Export'!H425 - $H$6</f>
        <v>#N/A</v>
      </c>
      <c r="I426" s="16" t="e">
        <f>'Heat Map Export'!I425 - $I$6</f>
        <v>#N/A</v>
      </c>
      <c r="J426" s="16" t="e">
        <f>'Heat Map Export'!J425 - $J$6</f>
        <v>#N/A</v>
      </c>
      <c r="K426" s="16" t="e">
        <f>'Heat Map Export'!K425 - $K$6</f>
        <v>#N/A</v>
      </c>
      <c r="L426" s="16" t="e">
        <f>'Heat Map Export'!L425 - $L$6</f>
        <v>#N/A</v>
      </c>
      <c r="M426" s="16" t="e">
        <f>'Heat Map Export'!M425 - $M$6</f>
        <v>#N/A</v>
      </c>
      <c r="N426" s="16" t="e">
        <f>'Heat Map Export'!N425 - $N$6</f>
        <v>#N/A</v>
      </c>
      <c r="O426" s="16" t="e">
        <f>'Heat Map Export'!O425 - $O$6</f>
        <v>#N/A</v>
      </c>
      <c r="P426" s="16" t="e">
        <f>'Heat Map Export'!P425 - $P$6</f>
        <v>#N/A</v>
      </c>
      <c r="Q426" s="16" t="e">
        <f>'Heat Map Export'!Q425 - $Q$6</f>
        <v>#N/A</v>
      </c>
      <c r="R426" s="16" t="e">
        <f>'Heat Map Export'!R425 - $R$6</f>
        <v>#N/A</v>
      </c>
      <c r="S426" s="16" t="e">
        <f>'Heat Map Export'!S425 - $S$6</f>
        <v>#N/A</v>
      </c>
      <c r="T426" s="16" t="e">
        <f>'Heat Map Export'!T425 - $T$6</f>
        <v>#N/A</v>
      </c>
      <c r="U426" s="16" t="e">
        <f>'Heat Map Export'!U425 - $U$6</f>
        <v>#N/A</v>
      </c>
      <c r="V426" s="16" t="e">
        <f>'Heat Map Export'!V425 - $V$6</f>
        <v>#N/A</v>
      </c>
      <c r="W426" s="16" t="e">
        <f>'Heat Map Export'!W425 - $W$6</f>
        <v>#N/A</v>
      </c>
      <c r="X426" s="16" t="e">
        <f>'Heat Map Export'!X425 - $X$6</f>
        <v>#N/A</v>
      </c>
      <c r="Y426" s="16" t="e">
        <f>'Heat Map Export'!Y425 - $Y$6</f>
        <v>#N/A</v>
      </c>
      <c r="Z426" s="16" t="e">
        <f>'Heat Map Export'!Z425 - $Z$6</f>
        <v>#N/A</v>
      </c>
      <c r="AA426" s="16" t="e">
        <f>'Heat Map Export'!AA425 - $AA$6</f>
        <v>#N/A</v>
      </c>
      <c r="AB426" s="16" t="e">
        <f>'Heat Map Export'!AB425 - $AB$6</f>
        <v>#N/A</v>
      </c>
      <c r="AC426" s="16" t="e">
        <f>'Heat Map Export'!AC425 - $AC$6</f>
        <v>#N/A</v>
      </c>
      <c r="AD426" s="16" t="e">
        <f>'Heat Map Export'!AD425 - $AD$6</f>
        <v>#N/A</v>
      </c>
    </row>
    <row r="427" spans="1:30" s="19" customFormat="1" ht="14.5" x14ac:dyDescent="0.35">
      <c r="A427" s="27">
        <f>'Heat Map Export'!A426</f>
        <v>0</v>
      </c>
      <c r="B427" s="28">
        <f>'Heat Map Export'!B426</f>
        <v>0</v>
      </c>
      <c r="C427" s="16" t="e">
        <f>'Heat Map Export'!C426 - $C$6</f>
        <v>#N/A</v>
      </c>
      <c r="D427" s="16" t="e">
        <f>'Heat Map Export'!D426 - $D$6</f>
        <v>#N/A</v>
      </c>
      <c r="E427" s="16" t="e">
        <f>'Heat Map Export'!E426 - $E$6</f>
        <v>#N/A</v>
      </c>
      <c r="F427" s="16" t="e">
        <f>'Heat Map Export'!F426 - $F$6</f>
        <v>#N/A</v>
      </c>
      <c r="G427" s="16" t="e">
        <f>'Heat Map Export'!G426 - $G$6</f>
        <v>#N/A</v>
      </c>
      <c r="H427" s="16" t="e">
        <f>'Heat Map Export'!H426 - $H$6</f>
        <v>#N/A</v>
      </c>
      <c r="I427" s="16" t="e">
        <f>'Heat Map Export'!I426 -$I$6</f>
        <v>#N/A</v>
      </c>
      <c r="J427" s="16" t="e">
        <f>'Heat Map Export'!J426 - $J$6</f>
        <v>#N/A</v>
      </c>
      <c r="K427" s="16" t="e">
        <f>'Heat Map Export'!K426-$K$6</f>
        <v>#N/A</v>
      </c>
      <c r="L427" s="16" t="e">
        <f>'Heat Map Export'!L426 - $L$6</f>
        <v>#N/A</v>
      </c>
      <c r="M427" s="16" t="e">
        <f>'Heat Map Export'!M426 - $M$6</f>
        <v>#N/A</v>
      </c>
      <c r="N427" s="16" t="e">
        <f>'Heat Map Export'!N426 - $N$6</f>
        <v>#N/A</v>
      </c>
      <c r="O427" s="16" t="e">
        <f>'Heat Map Export'!O426 - $O$6</f>
        <v>#N/A</v>
      </c>
      <c r="P427" s="16" t="e">
        <f>'Heat Map Export'!P426 - $P$6</f>
        <v>#N/A</v>
      </c>
      <c r="Q427" s="16" t="e">
        <f>'Heat Map Export'!Q426 - $Q$6</f>
        <v>#N/A</v>
      </c>
      <c r="R427" s="16" t="e">
        <f>'Heat Map Export'!R426 - $R$6</f>
        <v>#N/A</v>
      </c>
      <c r="S427" s="16" t="e">
        <f>'Heat Map Export'!S426 - $S$6</f>
        <v>#N/A</v>
      </c>
      <c r="T427" s="16" t="e">
        <f>'Heat Map Export'!T426 - $T$6</f>
        <v>#N/A</v>
      </c>
      <c r="U427" s="16" t="e">
        <f>'Heat Map Export'!U426 - $U$6</f>
        <v>#N/A</v>
      </c>
      <c r="V427" s="16" t="e">
        <f>'Heat Map Export'!V426 - $V$6</f>
        <v>#N/A</v>
      </c>
      <c r="W427" s="16" t="e">
        <f>'Heat Map Export'!W426 - $W$6</f>
        <v>#N/A</v>
      </c>
      <c r="X427" s="16" t="e">
        <f>'Heat Map Export'!X426 - $X$6</f>
        <v>#N/A</v>
      </c>
      <c r="Y427" s="16" t="e">
        <f>'Heat Map Export'!Y426 - $Y$6</f>
        <v>#N/A</v>
      </c>
      <c r="Z427" s="16" t="e">
        <f>'Heat Map Export'!Z426-$Z$6</f>
        <v>#N/A</v>
      </c>
      <c r="AA427" s="16" t="e">
        <f>'Heat Map Export'!AA426 - $AA$6</f>
        <v>#N/A</v>
      </c>
      <c r="AB427" s="16" t="e">
        <f>'Heat Map Export'!AB426-$AB$6</f>
        <v>#N/A</v>
      </c>
      <c r="AC427" s="16" t="e">
        <f>'Heat Map Export'!AC426 - $AC$6</f>
        <v>#N/A</v>
      </c>
      <c r="AD427" s="16" t="e">
        <f>'Heat Map Export'!AD426 - $AD$6</f>
        <v>#N/A</v>
      </c>
    </row>
    <row r="428" spans="1:30" s="19" customFormat="1" ht="14.5" x14ac:dyDescent="0.35">
      <c r="A428" s="27">
        <f>'Heat Map Export'!A427</f>
        <v>0</v>
      </c>
      <c r="B428" s="28">
        <f>'Heat Map Export'!B427</f>
        <v>0</v>
      </c>
      <c r="C428" s="16" t="e">
        <f>'Heat Map Export'!C427 - $C$6</f>
        <v>#N/A</v>
      </c>
      <c r="D428" s="16" t="e">
        <f>'Heat Map Export'!D427 - $D$6</f>
        <v>#N/A</v>
      </c>
      <c r="E428" s="16" t="e">
        <f>'Heat Map Export'!E427 - $E$6</f>
        <v>#N/A</v>
      </c>
      <c r="F428" s="16" t="e">
        <f>'Heat Map Export'!F427 - $F$6</f>
        <v>#N/A</v>
      </c>
      <c r="G428" s="16" t="e">
        <f>'Heat Map Export'!G427 - $G$6</f>
        <v>#N/A</v>
      </c>
      <c r="H428" s="16" t="e">
        <f>'Heat Map Export'!H427 - $H$6</f>
        <v>#N/A</v>
      </c>
      <c r="I428" s="16" t="e">
        <f>'Heat Map Export'!I427 - $I$6</f>
        <v>#N/A</v>
      </c>
      <c r="J428" s="16" t="e">
        <f>'Heat Map Export'!J427 - $J$6</f>
        <v>#N/A</v>
      </c>
      <c r="K428" s="16" t="e">
        <f>'Heat Map Export'!K427 - $K$6</f>
        <v>#N/A</v>
      </c>
      <c r="L428" s="16" t="e">
        <f>'Heat Map Export'!L427 - $L$6</f>
        <v>#N/A</v>
      </c>
      <c r="M428" s="16" t="e">
        <f>'Heat Map Export'!M427 - $M$6</f>
        <v>#N/A</v>
      </c>
      <c r="N428" s="16" t="e">
        <f>'Heat Map Export'!N427 - $N$6</f>
        <v>#N/A</v>
      </c>
      <c r="O428" s="16" t="e">
        <f>'Heat Map Export'!O427 - $O$6</f>
        <v>#N/A</v>
      </c>
      <c r="P428" s="16" t="e">
        <f>'Heat Map Export'!P427 - $P$6</f>
        <v>#N/A</v>
      </c>
      <c r="Q428" s="16" t="e">
        <f>'Heat Map Export'!Q427 - $Q$6</f>
        <v>#N/A</v>
      </c>
      <c r="R428" s="16" t="e">
        <f>'Heat Map Export'!R427 - $R$6</f>
        <v>#N/A</v>
      </c>
      <c r="S428" s="16" t="e">
        <f>'Heat Map Export'!S427 - $S$6</f>
        <v>#N/A</v>
      </c>
      <c r="T428" s="16" t="e">
        <f>'Heat Map Export'!T427 - $T$6</f>
        <v>#N/A</v>
      </c>
      <c r="U428" s="16" t="e">
        <f>'Heat Map Export'!U427 - $U$6</f>
        <v>#N/A</v>
      </c>
      <c r="V428" s="16" t="e">
        <f>'Heat Map Export'!V427 - $V$6</f>
        <v>#N/A</v>
      </c>
      <c r="W428" s="16" t="e">
        <f>'Heat Map Export'!W427 - $W$6</f>
        <v>#N/A</v>
      </c>
      <c r="X428" s="16" t="e">
        <f>'Heat Map Export'!X427 - $X$6</f>
        <v>#N/A</v>
      </c>
      <c r="Y428" s="16" t="e">
        <f>'Heat Map Export'!Y427 - $Y$6</f>
        <v>#N/A</v>
      </c>
      <c r="Z428" s="16" t="e">
        <f>'Heat Map Export'!Z427 - $Z$6</f>
        <v>#N/A</v>
      </c>
      <c r="AA428" s="16" t="e">
        <f>'Heat Map Export'!AA427 - $AA$6</f>
        <v>#N/A</v>
      </c>
      <c r="AB428" s="16" t="e">
        <f>'Heat Map Export'!AB427 - $AB$6</f>
        <v>#N/A</v>
      </c>
      <c r="AC428" s="16" t="e">
        <f>'Heat Map Export'!AC427 - $AC$6</f>
        <v>#N/A</v>
      </c>
      <c r="AD428" s="16" t="e">
        <f>'Heat Map Export'!AD427 - $AD$6</f>
        <v>#N/A</v>
      </c>
    </row>
    <row r="429" spans="1:30" s="19" customFormat="1" ht="14.5" x14ac:dyDescent="0.35">
      <c r="A429" s="27">
        <f>'Heat Map Export'!A428</f>
        <v>0</v>
      </c>
      <c r="B429" s="28">
        <f>'Heat Map Export'!B428</f>
        <v>0</v>
      </c>
      <c r="C429" s="16" t="e">
        <f>'Heat Map Export'!C428 - $C$6</f>
        <v>#N/A</v>
      </c>
      <c r="D429" s="16" t="e">
        <f>'Heat Map Export'!D428 - $D$6</f>
        <v>#N/A</v>
      </c>
      <c r="E429" s="16" t="e">
        <f>'Heat Map Export'!E428 - $E$6</f>
        <v>#N/A</v>
      </c>
      <c r="F429" s="16" t="e">
        <f>'Heat Map Export'!F428 - $F$6</f>
        <v>#N/A</v>
      </c>
      <c r="G429" s="16" t="e">
        <f>'Heat Map Export'!G428 - $G$6</f>
        <v>#N/A</v>
      </c>
      <c r="H429" s="16" t="e">
        <f>'Heat Map Export'!H428 - $H$6</f>
        <v>#N/A</v>
      </c>
      <c r="I429" s="16" t="e">
        <f>'Heat Map Export'!I428 -$I$6</f>
        <v>#N/A</v>
      </c>
      <c r="J429" s="16" t="e">
        <f>'Heat Map Export'!J428 - $J$6</f>
        <v>#N/A</v>
      </c>
      <c r="K429" s="16" t="e">
        <f>'Heat Map Export'!K428-$K$6</f>
        <v>#N/A</v>
      </c>
      <c r="L429" s="16" t="e">
        <f>'Heat Map Export'!L428 - $L$6</f>
        <v>#N/A</v>
      </c>
      <c r="M429" s="16" t="e">
        <f>'Heat Map Export'!M428 - $M$6</f>
        <v>#N/A</v>
      </c>
      <c r="N429" s="16" t="e">
        <f>'Heat Map Export'!N428 - $N$6</f>
        <v>#N/A</v>
      </c>
      <c r="O429" s="16" t="e">
        <f>'Heat Map Export'!O428 - $O$6</f>
        <v>#N/A</v>
      </c>
      <c r="P429" s="16" t="e">
        <f>'Heat Map Export'!P428 - $P$6</f>
        <v>#N/A</v>
      </c>
      <c r="Q429" s="16" t="e">
        <f>'Heat Map Export'!Q428 - $Q$6</f>
        <v>#N/A</v>
      </c>
      <c r="R429" s="16" t="e">
        <f>'Heat Map Export'!R428 - $R$6</f>
        <v>#N/A</v>
      </c>
      <c r="S429" s="16" t="e">
        <f>'Heat Map Export'!S428 - $S$6</f>
        <v>#N/A</v>
      </c>
      <c r="T429" s="16" t="e">
        <f>'Heat Map Export'!T428 - $T$6</f>
        <v>#N/A</v>
      </c>
      <c r="U429" s="16" t="e">
        <f>'Heat Map Export'!U428 - $U$6</f>
        <v>#N/A</v>
      </c>
      <c r="V429" s="16" t="e">
        <f>'Heat Map Export'!V428 - $V$6</f>
        <v>#N/A</v>
      </c>
      <c r="W429" s="16" t="e">
        <f>'Heat Map Export'!W428 - $W$6</f>
        <v>#N/A</v>
      </c>
      <c r="X429" s="16" t="e">
        <f>'Heat Map Export'!X428 - $X$6</f>
        <v>#N/A</v>
      </c>
      <c r="Y429" s="16" t="e">
        <f>'Heat Map Export'!Y428 - $Y$6</f>
        <v>#N/A</v>
      </c>
      <c r="Z429" s="16" t="e">
        <f>'Heat Map Export'!Z428-$Z$6</f>
        <v>#N/A</v>
      </c>
      <c r="AA429" s="16" t="e">
        <f>'Heat Map Export'!AA428 - $AA$6</f>
        <v>#N/A</v>
      </c>
      <c r="AB429" s="16" t="e">
        <f>'Heat Map Export'!AB428-$AB$6</f>
        <v>#N/A</v>
      </c>
      <c r="AC429" s="16" t="e">
        <f>'Heat Map Export'!AC428 - $AC$6</f>
        <v>#N/A</v>
      </c>
      <c r="AD429" s="16" t="e">
        <f>'Heat Map Export'!AD428 - $AD$6</f>
        <v>#N/A</v>
      </c>
    </row>
    <row r="430" spans="1:30" s="19" customFormat="1" ht="14.5" x14ac:dyDescent="0.35">
      <c r="A430" s="27">
        <f>'Heat Map Export'!A429</f>
        <v>0</v>
      </c>
      <c r="B430" s="28">
        <f>'Heat Map Export'!B429</f>
        <v>0</v>
      </c>
      <c r="C430" s="16" t="e">
        <f>'Heat Map Export'!C429 - $C$6</f>
        <v>#N/A</v>
      </c>
      <c r="D430" s="16" t="e">
        <f>'Heat Map Export'!D429 - $D$6</f>
        <v>#N/A</v>
      </c>
      <c r="E430" s="16" t="e">
        <f>'Heat Map Export'!E429 - $E$6</f>
        <v>#N/A</v>
      </c>
      <c r="F430" s="16" t="e">
        <f>'Heat Map Export'!F429 - $F$6</f>
        <v>#N/A</v>
      </c>
      <c r="G430" s="16" t="e">
        <f>'Heat Map Export'!G429 - $G$6</f>
        <v>#N/A</v>
      </c>
      <c r="H430" s="16" t="e">
        <f>'Heat Map Export'!H429 - $H$6</f>
        <v>#N/A</v>
      </c>
      <c r="I430" s="16" t="e">
        <f>'Heat Map Export'!I429 - $I$6</f>
        <v>#N/A</v>
      </c>
      <c r="J430" s="16" t="e">
        <f>'Heat Map Export'!J429 - $J$6</f>
        <v>#N/A</v>
      </c>
      <c r="K430" s="16" t="e">
        <f>'Heat Map Export'!K429 - $K$6</f>
        <v>#N/A</v>
      </c>
      <c r="L430" s="16" t="e">
        <f>'Heat Map Export'!L429 - $L$6</f>
        <v>#N/A</v>
      </c>
      <c r="M430" s="16" t="e">
        <f>'Heat Map Export'!M429 - $M$6</f>
        <v>#N/A</v>
      </c>
      <c r="N430" s="16" t="e">
        <f>'Heat Map Export'!N429 - $N$6</f>
        <v>#N/A</v>
      </c>
      <c r="O430" s="16" t="e">
        <f>'Heat Map Export'!O429 - $O$6</f>
        <v>#N/A</v>
      </c>
      <c r="P430" s="16" t="e">
        <f>'Heat Map Export'!P429 - $P$6</f>
        <v>#N/A</v>
      </c>
      <c r="Q430" s="16" t="e">
        <f>'Heat Map Export'!Q429 - $Q$6</f>
        <v>#N/A</v>
      </c>
      <c r="R430" s="16" t="e">
        <f>'Heat Map Export'!R429 - $R$6</f>
        <v>#N/A</v>
      </c>
      <c r="S430" s="16" t="e">
        <f>'Heat Map Export'!S429 - $S$6</f>
        <v>#N/A</v>
      </c>
      <c r="T430" s="16" t="e">
        <f>'Heat Map Export'!T429 - $T$6</f>
        <v>#N/A</v>
      </c>
      <c r="U430" s="16" t="e">
        <f>'Heat Map Export'!U429 - $U$6</f>
        <v>#N/A</v>
      </c>
      <c r="V430" s="16" t="e">
        <f>'Heat Map Export'!V429 - $V$6</f>
        <v>#N/A</v>
      </c>
      <c r="W430" s="16" t="e">
        <f>'Heat Map Export'!W429 - $W$6</f>
        <v>#N/A</v>
      </c>
      <c r="X430" s="16" t="e">
        <f>'Heat Map Export'!X429 - $X$6</f>
        <v>#N/A</v>
      </c>
      <c r="Y430" s="16" t="e">
        <f>'Heat Map Export'!Y429 - $Y$6</f>
        <v>#N/A</v>
      </c>
      <c r="Z430" s="16" t="e">
        <f>'Heat Map Export'!Z429 - $Z$6</f>
        <v>#N/A</v>
      </c>
      <c r="AA430" s="16" t="e">
        <f>'Heat Map Export'!AA429 - $AA$6</f>
        <v>#N/A</v>
      </c>
      <c r="AB430" s="16" t="e">
        <f>'Heat Map Export'!AB429 - $AB$6</f>
        <v>#N/A</v>
      </c>
      <c r="AC430" s="16" t="e">
        <f>'Heat Map Export'!AC429 - $AC$6</f>
        <v>#N/A</v>
      </c>
      <c r="AD430" s="16" t="e">
        <f>'Heat Map Export'!AD429 - $AD$6</f>
        <v>#N/A</v>
      </c>
    </row>
    <row r="431" spans="1:30" s="19" customFormat="1" ht="14.5" x14ac:dyDescent="0.35">
      <c r="A431" s="27">
        <f>'Heat Map Export'!A430</f>
        <v>0</v>
      </c>
      <c r="B431" s="28">
        <f>'Heat Map Export'!B430</f>
        <v>0</v>
      </c>
      <c r="C431" s="16" t="e">
        <f>'Heat Map Export'!C430 - $C$6</f>
        <v>#N/A</v>
      </c>
      <c r="D431" s="16" t="e">
        <f>'Heat Map Export'!D430 - $D$6</f>
        <v>#N/A</v>
      </c>
      <c r="E431" s="16" t="e">
        <f>'Heat Map Export'!E430 - $E$6</f>
        <v>#N/A</v>
      </c>
      <c r="F431" s="16" t="e">
        <f>'Heat Map Export'!F430 - $F$6</f>
        <v>#N/A</v>
      </c>
      <c r="G431" s="16" t="e">
        <f>'Heat Map Export'!G430 - $G$6</f>
        <v>#N/A</v>
      </c>
      <c r="H431" s="16" t="e">
        <f>'Heat Map Export'!H430 - $H$6</f>
        <v>#N/A</v>
      </c>
      <c r="I431" s="16" t="e">
        <f>'Heat Map Export'!I430 -$I$6</f>
        <v>#N/A</v>
      </c>
      <c r="J431" s="16" t="e">
        <f>'Heat Map Export'!J430 - $J$6</f>
        <v>#N/A</v>
      </c>
      <c r="K431" s="16" t="e">
        <f>'Heat Map Export'!K430-$K$6</f>
        <v>#N/A</v>
      </c>
      <c r="L431" s="16" t="e">
        <f>'Heat Map Export'!L430 - $L$6</f>
        <v>#N/A</v>
      </c>
      <c r="M431" s="16" t="e">
        <f>'Heat Map Export'!M430 - $M$6</f>
        <v>#N/A</v>
      </c>
      <c r="N431" s="16" t="e">
        <f>'Heat Map Export'!N430 - $N$6</f>
        <v>#N/A</v>
      </c>
      <c r="O431" s="16" t="e">
        <f>'Heat Map Export'!O430 - $O$6</f>
        <v>#N/A</v>
      </c>
      <c r="P431" s="16" t="e">
        <f>'Heat Map Export'!P430 - $P$6</f>
        <v>#N/A</v>
      </c>
      <c r="Q431" s="16" t="e">
        <f>'Heat Map Export'!Q430 - $Q$6</f>
        <v>#N/A</v>
      </c>
      <c r="R431" s="16" t="e">
        <f>'Heat Map Export'!R430 - $R$6</f>
        <v>#N/A</v>
      </c>
      <c r="S431" s="16" t="e">
        <f>'Heat Map Export'!S430 - $S$6</f>
        <v>#N/A</v>
      </c>
      <c r="T431" s="16" t="e">
        <f>'Heat Map Export'!T430 - $T$6</f>
        <v>#N/A</v>
      </c>
      <c r="U431" s="16" t="e">
        <f>'Heat Map Export'!U430 - $U$6</f>
        <v>#N/A</v>
      </c>
      <c r="V431" s="16" t="e">
        <f>'Heat Map Export'!V430 - $V$6</f>
        <v>#N/A</v>
      </c>
      <c r="W431" s="16" t="e">
        <f>'Heat Map Export'!W430 - $W$6</f>
        <v>#N/A</v>
      </c>
      <c r="X431" s="16" t="e">
        <f>'Heat Map Export'!X430 - $X$6</f>
        <v>#N/A</v>
      </c>
      <c r="Y431" s="16" t="e">
        <f>'Heat Map Export'!Y430 - $Y$6</f>
        <v>#N/A</v>
      </c>
      <c r="Z431" s="16" t="e">
        <f>'Heat Map Export'!Z430-$Z$6</f>
        <v>#N/A</v>
      </c>
      <c r="AA431" s="16" t="e">
        <f>'Heat Map Export'!AA430 - $AA$6</f>
        <v>#N/A</v>
      </c>
      <c r="AB431" s="16" t="e">
        <f>'Heat Map Export'!AB430-$AB$6</f>
        <v>#N/A</v>
      </c>
      <c r="AC431" s="16" t="e">
        <f>'Heat Map Export'!AC430 - $AC$6</f>
        <v>#N/A</v>
      </c>
      <c r="AD431" s="16" t="e">
        <f>'Heat Map Export'!AD430 - $AD$6</f>
        <v>#N/A</v>
      </c>
    </row>
    <row r="432" spans="1:30" s="19" customFormat="1" ht="14.5" x14ac:dyDescent="0.35">
      <c r="A432" s="27">
        <f>'Heat Map Export'!A431</f>
        <v>0</v>
      </c>
      <c r="B432" s="28">
        <f>'Heat Map Export'!B431</f>
        <v>0</v>
      </c>
      <c r="C432" s="16" t="e">
        <f>'Heat Map Export'!C431 - $C$6</f>
        <v>#N/A</v>
      </c>
      <c r="D432" s="16" t="e">
        <f>'Heat Map Export'!D431 - $D$6</f>
        <v>#N/A</v>
      </c>
      <c r="E432" s="16" t="e">
        <f>'Heat Map Export'!E431 - $E$6</f>
        <v>#N/A</v>
      </c>
      <c r="F432" s="16" t="e">
        <f>'Heat Map Export'!F431 - $F$6</f>
        <v>#N/A</v>
      </c>
      <c r="G432" s="16" t="e">
        <f>'Heat Map Export'!G431 - $G$6</f>
        <v>#N/A</v>
      </c>
      <c r="H432" s="16" t="e">
        <f>'Heat Map Export'!H431 - $H$6</f>
        <v>#N/A</v>
      </c>
      <c r="I432" s="16" t="e">
        <f>'Heat Map Export'!I431 - $I$6</f>
        <v>#N/A</v>
      </c>
      <c r="J432" s="16" t="e">
        <f>'Heat Map Export'!J431 - $J$6</f>
        <v>#N/A</v>
      </c>
      <c r="K432" s="16" t="e">
        <f>'Heat Map Export'!K431 - $K$6</f>
        <v>#N/A</v>
      </c>
      <c r="L432" s="16" t="e">
        <f>'Heat Map Export'!L431 - $L$6</f>
        <v>#N/A</v>
      </c>
      <c r="M432" s="16" t="e">
        <f>'Heat Map Export'!M431 - $M$6</f>
        <v>#N/A</v>
      </c>
      <c r="N432" s="16" t="e">
        <f>'Heat Map Export'!N431 - $N$6</f>
        <v>#N/A</v>
      </c>
      <c r="O432" s="16" t="e">
        <f>'Heat Map Export'!O431 - $O$6</f>
        <v>#N/A</v>
      </c>
      <c r="P432" s="16" t="e">
        <f>'Heat Map Export'!P431 - $P$6</f>
        <v>#N/A</v>
      </c>
      <c r="Q432" s="16" t="e">
        <f>'Heat Map Export'!Q431 - $Q$6</f>
        <v>#N/A</v>
      </c>
      <c r="R432" s="16" t="e">
        <f>'Heat Map Export'!R431 - $R$6</f>
        <v>#N/A</v>
      </c>
      <c r="S432" s="16" t="e">
        <f>'Heat Map Export'!S431 - $S$6</f>
        <v>#N/A</v>
      </c>
      <c r="T432" s="16" t="e">
        <f>'Heat Map Export'!T431 - $T$6</f>
        <v>#N/A</v>
      </c>
      <c r="U432" s="16" t="e">
        <f>'Heat Map Export'!U431 - $U$6</f>
        <v>#N/A</v>
      </c>
      <c r="V432" s="16" t="e">
        <f>'Heat Map Export'!V431 - $V$6</f>
        <v>#N/A</v>
      </c>
      <c r="W432" s="16" t="e">
        <f>'Heat Map Export'!W431 - $W$6</f>
        <v>#N/A</v>
      </c>
      <c r="X432" s="16" t="e">
        <f>'Heat Map Export'!X431 - $X$6</f>
        <v>#N/A</v>
      </c>
      <c r="Y432" s="16" t="e">
        <f>'Heat Map Export'!Y431 - $Y$6</f>
        <v>#N/A</v>
      </c>
      <c r="Z432" s="16" t="e">
        <f>'Heat Map Export'!Z431 - $Z$6</f>
        <v>#N/A</v>
      </c>
      <c r="AA432" s="16" t="e">
        <f>'Heat Map Export'!AA431 - $AA$6</f>
        <v>#N/A</v>
      </c>
      <c r="AB432" s="16" t="e">
        <f>'Heat Map Export'!AB431 - $AB$6</f>
        <v>#N/A</v>
      </c>
      <c r="AC432" s="16" t="e">
        <f>'Heat Map Export'!AC431 - $AC$6</f>
        <v>#N/A</v>
      </c>
      <c r="AD432" s="16" t="e">
        <f>'Heat Map Export'!AD431 - $AD$6</f>
        <v>#N/A</v>
      </c>
    </row>
    <row r="433" spans="1:30" s="19" customFormat="1" ht="14.5" x14ac:dyDescent="0.35">
      <c r="A433" s="27">
        <f>'Heat Map Export'!A432</f>
        <v>0</v>
      </c>
      <c r="B433" s="28">
        <f>'Heat Map Export'!B432</f>
        <v>0</v>
      </c>
      <c r="C433" s="16" t="e">
        <f>'Heat Map Export'!C432 - $C$6</f>
        <v>#N/A</v>
      </c>
      <c r="D433" s="16" t="e">
        <f>'Heat Map Export'!D432 - $D$6</f>
        <v>#N/A</v>
      </c>
      <c r="E433" s="16" t="e">
        <f>'Heat Map Export'!E432 - $E$6</f>
        <v>#N/A</v>
      </c>
      <c r="F433" s="16" t="e">
        <f>'Heat Map Export'!F432 - $F$6</f>
        <v>#N/A</v>
      </c>
      <c r="G433" s="16" t="e">
        <f>'Heat Map Export'!G432 - $G$6</f>
        <v>#N/A</v>
      </c>
      <c r="H433" s="16" t="e">
        <f>'Heat Map Export'!H432 - $H$6</f>
        <v>#N/A</v>
      </c>
      <c r="I433" s="16" t="e">
        <f>'Heat Map Export'!I432 -$I$6</f>
        <v>#N/A</v>
      </c>
      <c r="J433" s="16" t="e">
        <f>'Heat Map Export'!J432 - $J$6</f>
        <v>#N/A</v>
      </c>
      <c r="K433" s="16" t="e">
        <f>'Heat Map Export'!K432-$K$6</f>
        <v>#N/A</v>
      </c>
      <c r="L433" s="16" t="e">
        <f>'Heat Map Export'!L432 - $L$6</f>
        <v>#N/A</v>
      </c>
      <c r="M433" s="16" t="e">
        <f>'Heat Map Export'!M432 - $M$6</f>
        <v>#N/A</v>
      </c>
      <c r="N433" s="16" t="e">
        <f>'Heat Map Export'!N432 - $N$6</f>
        <v>#N/A</v>
      </c>
      <c r="O433" s="16" t="e">
        <f>'Heat Map Export'!O432 - $O$6</f>
        <v>#N/A</v>
      </c>
      <c r="P433" s="16" t="e">
        <f>'Heat Map Export'!P432 - $P$6</f>
        <v>#N/A</v>
      </c>
      <c r="Q433" s="16" t="e">
        <f>'Heat Map Export'!Q432 - $Q$6</f>
        <v>#N/A</v>
      </c>
      <c r="R433" s="16" t="e">
        <f>'Heat Map Export'!R432 - $R$6</f>
        <v>#N/A</v>
      </c>
      <c r="S433" s="16" t="e">
        <f>'Heat Map Export'!S432 - $S$6</f>
        <v>#N/A</v>
      </c>
      <c r="T433" s="16" t="e">
        <f>'Heat Map Export'!T432 - $T$6</f>
        <v>#N/A</v>
      </c>
      <c r="U433" s="16" t="e">
        <f>'Heat Map Export'!U432 - $U$6</f>
        <v>#N/A</v>
      </c>
      <c r="V433" s="16" t="e">
        <f>'Heat Map Export'!V432 - $V$6</f>
        <v>#N/A</v>
      </c>
      <c r="W433" s="16" t="e">
        <f>'Heat Map Export'!W432 - $W$6</f>
        <v>#N/A</v>
      </c>
      <c r="X433" s="16" t="e">
        <f>'Heat Map Export'!X432 - $X$6</f>
        <v>#N/A</v>
      </c>
      <c r="Y433" s="16" t="e">
        <f>'Heat Map Export'!Y432 - $Y$6</f>
        <v>#N/A</v>
      </c>
      <c r="Z433" s="16" t="e">
        <f>'Heat Map Export'!Z432-$Z$6</f>
        <v>#N/A</v>
      </c>
      <c r="AA433" s="16" t="e">
        <f>'Heat Map Export'!AA432 - $AA$6</f>
        <v>#N/A</v>
      </c>
      <c r="AB433" s="16" t="e">
        <f>'Heat Map Export'!AB432-$AB$6</f>
        <v>#N/A</v>
      </c>
      <c r="AC433" s="16" t="e">
        <f>'Heat Map Export'!AC432 - $AC$6</f>
        <v>#N/A</v>
      </c>
      <c r="AD433" s="16" t="e">
        <f>'Heat Map Export'!AD432 - $AD$6</f>
        <v>#N/A</v>
      </c>
    </row>
    <row r="434" spans="1:30" s="19" customFormat="1" ht="14.5" x14ac:dyDescent="0.35">
      <c r="A434" s="27">
        <f>'Heat Map Export'!A433</f>
        <v>0</v>
      </c>
      <c r="B434" s="28">
        <f>'Heat Map Export'!B433</f>
        <v>0</v>
      </c>
      <c r="C434" s="16" t="e">
        <f>'Heat Map Export'!C433 - $C$6</f>
        <v>#N/A</v>
      </c>
      <c r="D434" s="16" t="e">
        <f>'Heat Map Export'!D433 - $D$6</f>
        <v>#N/A</v>
      </c>
      <c r="E434" s="16" t="e">
        <f>'Heat Map Export'!E433 - $E$6</f>
        <v>#N/A</v>
      </c>
      <c r="F434" s="16" t="e">
        <f>'Heat Map Export'!F433 - $F$6</f>
        <v>#N/A</v>
      </c>
      <c r="G434" s="16" t="e">
        <f>'Heat Map Export'!G433 - $G$6</f>
        <v>#N/A</v>
      </c>
      <c r="H434" s="16" t="e">
        <f>'Heat Map Export'!H433 - $H$6</f>
        <v>#N/A</v>
      </c>
      <c r="I434" s="16" t="e">
        <f>'Heat Map Export'!I433 - $I$6</f>
        <v>#N/A</v>
      </c>
      <c r="J434" s="16" t="e">
        <f>'Heat Map Export'!J433 - $J$6</f>
        <v>#N/A</v>
      </c>
      <c r="K434" s="16" t="e">
        <f>'Heat Map Export'!K433 - $K$6</f>
        <v>#N/A</v>
      </c>
      <c r="L434" s="16" t="e">
        <f>'Heat Map Export'!L433 - $L$6</f>
        <v>#N/A</v>
      </c>
      <c r="M434" s="16" t="e">
        <f>'Heat Map Export'!M433 - $M$6</f>
        <v>#N/A</v>
      </c>
      <c r="N434" s="16" t="e">
        <f>'Heat Map Export'!N433 - $N$6</f>
        <v>#N/A</v>
      </c>
      <c r="O434" s="16" t="e">
        <f>'Heat Map Export'!O433 - $O$6</f>
        <v>#N/A</v>
      </c>
      <c r="P434" s="16" t="e">
        <f>'Heat Map Export'!P433 - $P$6</f>
        <v>#N/A</v>
      </c>
      <c r="Q434" s="16" t="e">
        <f>'Heat Map Export'!Q433 - $Q$6</f>
        <v>#N/A</v>
      </c>
      <c r="R434" s="16" t="e">
        <f>'Heat Map Export'!R433 - $R$6</f>
        <v>#N/A</v>
      </c>
      <c r="S434" s="16" t="e">
        <f>'Heat Map Export'!S433 - $S$6</f>
        <v>#N/A</v>
      </c>
      <c r="T434" s="16" t="e">
        <f>'Heat Map Export'!T433 - $T$6</f>
        <v>#N/A</v>
      </c>
      <c r="U434" s="16" t="e">
        <f>'Heat Map Export'!U433 - $U$6</f>
        <v>#N/A</v>
      </c>
      <c r="V434" s="16" t="e">
        <f>'Heat Map Export'!V433 - $V$6</f>
        <v>#N/A</v>
      </c>
      <c r="W434" s="16" t="e">
        <f>'Heat Map Export'!W433 - $W$6</f>
        <v>#N/A</v>
      </c>
      <c r="X434" s="16" t="e">
        <f>'Heat Map Export'!X433 - $X$6</f>
        <v>#N/A</v>
      </c>
      <c r="Y434" s="16" t="e">
        <f>'Heat Map Export'!Y433 - $Y$6</f>
        <v>#N/A</v>
      </c>
      <c r="Z434" s="16" t="e">
        <f>'Heat Map Export'!Z433 - $Z$6</f>
        <v>#N/A</v>
      </c>
      <c r="AA434" s="16" t="e">
        <f>'Heat Map Export'!AA433 - $AA$6</f>
        <v>#N/A</v>
      </c>
      <c r="AB434" s="16" t="e">
        <f>'Heat Map Export'!AB433 - $AB$6</f>
        <v>#N/A</v>
      </c>
      <c r="AC434" s="16" t="e">
        <f>'Heat Map Export'!AC433 - $AC$6</f>
        <v>#N/A</v>
      </c>
      <c r="AD434" s="16" t="e">
        <f>'Heat Map Export'!AD433 - $AD$6</f>
        <v>#N/A</v>
      </c>
    </row>
    <row r="435" spans="1:30" s="19" customFormat="1" ht="14.5" x14ac:dyDescent="0.35">
      <c r="A435" s="27">
        <f>'Heat Map Export'!A434</f>
        <v>0</v>
      </c>
      <c r="B435" s="28">
        <f>'Heat Map Export'!B434</f>
        <v>0</v>
      </c>
      <c r="C435" s="16" t="e">
        <f>'Heat Map Export'!C434 - $C$6</f>
        <v>#N/A</v>
      </c>
      <c r="D435" s="16" t="e">
        <f>'Heat Map Export'!D434 - $D$6</f>
        <v>#N/A</v>
      </c>
      <c r="E435" s="16" t="e">
        <f>'Heat Map Export'!E434 - $E$6</f>
        <v>#N/A</v>
      </c>
      <c r="F435" s="16" t="e">
        <f>'Heat Map Export'!F434 - $F$6</f>
        <v>#N/A</v>
      </c>
      <c r="G435" s="16" t="e">
        <f>'Heat Map Export'!G434 - $G$6</f>
        <v>#N/A</v>
      </c>
      <c r="H435" s="16" t="e">
        <f>'Heat Map Export'!H434 - $H$6</f>
        <v>#N/A</v>
      </c>
      <c r="I435" s="16" t="e">
        <f>'Heat Map Export'!I434 -$I$6</f>
        <v>#N/A</v>
      </c>
      <c r="J435" s="16" t="e">
        <f>'Heat Map Export'!J434 - $J$6</f>
        <v>#N/A</v>
      </c>
      <c r="K435" s="16" t="e">
        <f>'Heat Map Export'!K434-$K$6</f>
        <v>#N/A</v>
      </c>
      <c r="L435" s="16" t="e">
        <f>'Heat Map Export'!L434 - $L$6</f>
        <v>#N/A</v>
      </c>
      <c r="M435" s="16" t="e">
        <f>'Heat Map Export'!M434 - $M$6</f>
        <v>#N/A</v>
      </c>
      <c r="N435" s="16" t="e">
        <f>'Heat Map Export'!N434 - $N$6</f>
        <v>#N/A</v>
      </c>
      <c r="O435" s="16" t="e">
        <f>'Heat Map Export'!O434 - $O$6</f>
        <v>#N/A</v>
      </c>
      <c r="P435" s="16" t="e">
        <f>'Heat Map Export'!P434 - $P$6</f>
        <v>#N/A</v>
      </c>
      <c r="Q435" s="16" t="e">
        <f>'Heat Map Export'!Q434 - $Q$6</f>
        <v>#N/A</v>
      </c>
      <c r="R435" s="16" t="e">
        <f>'Heat Map Export'!R434 - $R$6</f>
        <v>#N/A</v>
      </c>
      <c r="S435" s="16" t="e">
        <f>'Heat Map Export'!S434 - $S$6</f>
        <v>#N/A</v>
      </c>
      <c r="T435" s="16" t="e">
        <f>'Heat Map Export'!T434 - $T$6</f>
        <v>#N/A</v>
      </c>
      <c r="U435" s="16" t="e">
        <f>'Heat Map Export'!U434 - $U$6</f>
        <v>#N/A</v>
      </c>
      <c r="V435" s="16" t="e">
        <f>'Heat Map Export'!V434 - $V$6</f>
        <v>#N/A</v>
      </c>
      <c r="W435" s="16" t="e">
        <f>'Heat Map Export'!W434 - $W$6</f>
        <v>#N/A</v>
      </c>
      <c r="X435" s="16" t="e">
        <f>'Heat Map Export'!X434 - $X$6</f>
        <v>#N/A</v>
      </c>
      <c r="Y435" s="16" t="e">
        <f>'Heat Map Export'!Y434 - $Y$6</f>
        <v>#N/A</v>
      </c>
      <c r="Z435" s="16" t="e">
        <f>'Heat Map Export'!Z434-$Z$6</f>
        <v>#N/A</v>
      </c>
      <c r="AA435" s="16" t="e">
        <f>'Heat Map Export'!AA434 - $AA$6</f>
        <v>#N/A</v>
      </c>
      <c r="AB435" s="16" t="e">
        <f>'Heat Map Export'!AB434-$AB$6</f>
        <v>#N/A</v>
      </c>
      <c r="AC435" s="16" t="e">
        <f>'Heat Map Export'!AC434 - $AC$6</f>
        <v>#N/A</v>
      </c>
      <c r="AD435" s="16" t="e">
        <f>'Heat Map Export'!AD434 - $AD$6</f>
        <v>#N/A</v>
      </c>
    </row>
    <row r="436" spans="1:30" s="19" customFormat="1" ht="14.5" x14ac:dyDescent="0.35">
      <c r="A436" s="27">
        <f>'Heat Map Export'!A435</f>
        <v>0</v>
      </c>
      <c r="B436" s="28">
        <f>'Heat Map Export'!B435</f>
        <v>0</v>
      </c>
      <c r="C436" s="16" t="e">
        <f>'Heat Map Export'!C435 - $C$6</f>
        <v>#N/A</v>
      </c>
      <c r="D436" s="16" t="e">
        <f>'Heat Map Export'!D435 - $D$6</f>
        <v>#N/A</v>
      </c>
      <c r="E436" s="16" t="e">
        <f>'Heat Map Export'!E435 - $E$6</f>
        <v>#N/A</v>
      </c>
      <c r="F436" s="16" t="e">
        <f>'Heat Map Export'!F435 - $F$6</f>
        <v>#N/A</v>
      </c>
      <c r="G436" s="16" t="e">
        <f>'Heat Map Export'!G435 - $G$6</f>
        <v>#N/A</v>
      </c>
      <c r="H436" s="16" t="e">
        <f>'Heat Map Export'!H435 - $H$6</f>
        <v>#N/A</v>
      </c>
      <c r="I436" s="16" t="e">
        <f>'Heat Map Export'!I435 - $I$6</f>
        <v>#N/A</v>
      </c>
      <c r="J436" s="16" t="e">
        <f>'Heat Map Export'!J435 - $J$6</f>
        <v>#N/A</v>
      </c>
      <c r="K436" s="16" t="e">
        <f>'Heat Map Export'!K435 - $K$6</f>
        <v>#N/A</v>
      </c>
      <c r="L436" s="16" t="e">
        <f>'Heat Map Export'!L435 - $L$6</f>
        <v>#N/A</v>
      </c>
      <c r="M436" s="16" t="e">
        <f>'Heat Map Export'!M435 - $M$6</f>
        <v>#N/A</v>
      </c>
      <c r="N436" s="16" t="e">
        <f>'Heat Map Export'!N435 - $N$6</f>
        <v>#N/A</v>
      </c>
      <c r="O436" s="16" t="e">
        <f>'Heat Map Export'!O435 - $O$6</f>
        <v>#N/A</v>
      </c>
      <c r="P436" s="16" t="e">
        <f>'Heat Map Export'!P435 - $P$6</f>
        <v>#N/A</v>
      </c>
      <c r="Q436" s="16" t="e">
        <f>'Heat Map Export'!Q435 - $Q$6</f>
        <v>#N/A</v>
      </c>
      <c r="R436" s="16" t="e">
        <f>'Heat Map Export'!R435 - $R$6</f>
        <v>#N/A</v>
      </c>
      <c r="S436" s="16" t="e">
        <f>'Heat Map Export'!S435 - $S$6</f>
        <v>#N/A</v>
      </c>
      <c r="T436" s="16" t="e">
        <f>'Heat Map Export'!T435 - $T$6</f>
        <v>#N/A</v>
      </c>
      <c r="U436" s="16" t="e">
        <f>'Heat Map Export'!U435 - $U$6</f>
        <v>#N/A</v>
      </c>
      <c r="V436" s="16" t="e">
        <f>'Heat Map Export'!V435 - $V$6</f>
        <v>#N/A</v>
      </c>
      <c r="W436" s="16" t="e">
        <f>'Heat Map Export'!W435 - $W$6</f>
        <v>#N/A</v>
      </c>
      <c r="X436" s="16" t="e">
        <f>'Heat Map Export'!X435 - $X$6</f>
        <v>#N/A</v>
      </c>
      <c r="Y436" s="16" t="e">
        <f>'Heat Map Export'!Y435 - $Y$6</f>
        <v>#N/A</v>
      </c>
      <c r="Z436" s="16" t="e">
        <f>'Heat Map Export'!Z435 - $Z$6</f>
        <v>#N/A</v>
      </c>
      <c r="AA436" s="16" t="e">
        <f>'Heat Map Export'!AA435 - $AA$6</f>
        <v>#N/A</v>
      </c>
      <c r="AB436" s="16" t="e">
        <f>'Heat Map Export'!AB435 - $AB$6</f>
        <v>#N/A</v>
      </c>
      <c r="AC436" s="16" t="e">
        <f>'Heat Map Export'!AC435 - $AC$6</f>
        <v>#N/A</v>
      </c>
      <c r="AD436" s="16" t="e">
        <f>'Heat Map Export'!AD435 - $AD$6</f>
        <v>#N/A</v>
      </c>
    </row>
    <row r="437" spans="1:30" s="19" customFormat="1" ht="14.5" x14ac:dyDescent="0.35">
      <c r="A437" s="27">
        <f>'Heat Map Export'!A436</f>
        <v>0</v>
      </c>
      <c r="B437" s="28">
        <f>'Heat Map Export'!B436</f>
        <v>0</v>
      </c>
      <c r="C437" s="16" t="e">
        <f>'Heat Map Export'!C436 - $C$6</f>
        <v>#N/A</v>
      </c>
      <c r="D437" s="16" t="e">
        <f>'Heat Map Export'!D436 - $D$6</f>
        <v>#N/A</v>
      </c>
      <c r="E437" s="16" t="e">
        <f>'Heat Map Export'!E436 - $E$6</f>
        <v>#N/A</v>
      </c>
      <c r="F437" s="16" t="e">
        <f>'Heat Map Export'!F436 - $F$6</f>
        <v>#N/A</v>
      </c>
      <c r="G437" s="16" t="e">
        <f>'Heat Map Export'!G436 - $G$6</f>
        <v>#N/A</v>
      </c>
      <c r="H437" s="16" t="e">
        <f>'Heat Map Export'!H436 - $H$6</f>
        <v>#N/A</v>
      </c>
      <c r="I437" s="16" t="e">
        <f>'Heat Map Export'!I436 -$I$6</f>
        <v>#N/A</v>
      </c>
      <c r="J437" s="16" t="e">
        <f>'Heat Map Export'!J436 - $J$6</f>
        <v>#N/A</v>
      </c>
      <c r="K437" s="16" t="e">
        <f>'Heat Map Export'!K436-$K$6</f>
        <v>#N/A</v>
      </c>
      <c r="L437" s="16" t="e">
        <f>'Heat Map Export'!L436 - $L$6</f>
        <v>#N/A</v>
      </c>
      <c r="M437" s="16" t="e">
        <f>'Heat Map Export'!M436 - $M$6</f>
        <v>#N/A</v>
      </c>
      <c r="N437" s="16" t="e">
        <f>'Heat Map Export'!N436 - $N$6</f>
        <v>#N/A</v>
      </c>
      <c r="O437" s="16" t="e">
        <f>'Heat Map Export'!O436 - $O$6</f>
        <v>#N/A</v>
      </c>
      <c r="P437" s="16" t="e">
        <f>'Heat Map Export'!P436 - $P$6</f>
        <v>#N/A</v>
      </c>
      <c r="Q437" s="16" t="e">
        <f>'Heat Map Export'!Q436 - $Q$6</f>
        <v>#N/A</v>
      </c>
      <c r="R437" s="16" t="e">
        <f>'Heat Map Export'!R436 - $R$6</f>
        <v>#N/A</v>
      </c>
      <c r="S437" s="16" t="e">
        <f>'Heat Map Export'!S436 - $S$6</f>
        <v>#N/A</v>
      </c>
      <c r="T437" s="16" t="e">
        <f>'Heat Map Export'!T436 - $T$6</f>
        <v>#N/A</v>
      </c>
      <c r="U437" s="16" t="e">
        <f>'Heat Map Export'!U436 - $U$6</f>
        <v>#N/A</v>
      </c>
      <c r="V437" s="16" t="e">
        <f>'Heat Map Export'!V436 - $V$6</f>
        <v>#N/A</v>
      </c>
      <c r="W437" s="16" t="e">
        <f>'Heat Map Export'!W436 - $W$6</f>
        <v>#N/A</v>
      </c>
      <c r="X437" s="16" t="e">
        <f>'Heat Map Export'!X436 - $X$6</f>
        <v>#N/A</v>
      </c>
      <c r="Y437" s="16" t="e">
        <f>'Heat Map Export'!Y436 - $Y$6</f>
        <v>#N/A</v>
      </c>
      <c r="Z437" s="16" t="e">
        <f>'Heat Map Export'!Z436-$Z$6</f>
        <v>#N/A</v>
      </c>
      <c r="AA437" s="16" t="e">
        <f>'Heat Map Export'!AA436 - $AA$6</f>
        <v>#N/A</v>
      </c>
      <c r="AB437" s="16" t="e">
        <f>'Heat Map Export'!AB436-$AB$6</f>
        <v>#N/A</v>
      </c>
      <c r="AC437" s="16" t="e">
        <f>'Heat Map Export'!AC436 - $AC$6</f>
        <v>#N/A</v>
      </c>
      <c r="AD437" s="16" t="e">
        <f>'Heat Map Export'!AD436 - $AD$6</f>
        <v>#N/A</v>
      </c>
    </row>
    <row r="438" spans="1:30" s="19" customFormat="1" ht="14.5" x14ac:dyDescent="0.35">
      <c r="A438" s="27">
        <f>'Heat Map Export'!A437</f>
        <v>0</v>
      </c>
      <c r="B438" s="28">
        <f>'Heat Map Export'!B437</f>
        <v>0</v>
      </c>
      <c r="C438" s="16" t="e">
        <f>'Heat Map Export'!C437 - $C$6</f>
        <v>#N/A</v>
      </c>
      <c r="D438" s="16" t="e">
        <f>'Heat Map Export'!D437 - $D$6</f>
        <v>#N/A</v>
      </c>
      <c r="E438" s="16" t="e">
        <f>'Heat Map Export'!E437 - $E$6</f>
        <v>#N/A</v>
      </c>
      <c r="F438" s="16" t="e">
        <f>'Heat Map Export'!F437 - $F$6</f>
        <v>#N/A</v>
      </c>
      <c r="G438" s="16" t="e">
        <f>'Heat Map Export'!G437 - $G$6</f>
        <v>#N/A</v>
      </c>
      <c r="H438" s="16" t="e">
        <f>'Heat Map Export'!H437 - $H$6</f>
        <v>#N/A</v>
      </c>
      <c r="I438" s="16" t="e">
        <f>'Heat Map Export'!I437 - $I$6</f>
        <v>#N/A</v>
      </c>
      <c r="J438" s="16" t="e">
        <f>'Heat Map Export'!J437 - $J$6</f>
        <v>#N/A</v>
      </c>
      <c r="K438" s="16" t="e">
        <f>'Heat Map Export'!K437 - $K$6</f>
        <v>#N/A</v>
      </c>
      <c r="L438" s="16" t="e">
        <f>'Heat Map Export'!L437 - $L$6</f>
        <v>#N/A</v>
      </c>
      <c r="M438" s="16" t="e">
        <f>'Heat Map Export'!M437 - $M$6</f>
        <v>#N/A</v>
      </c>
      <c r="N438" s="16" t="e">
        <f>'Heat Map Export'!N437 - $N$6</f>
        <v>#N/A</v>
      </c>
      <c r="O438" s="16" t="e">
        <f>'Heat Map Export'!O437 - $O$6</f>
        <v>#N/A</v>
      </c>
      <c r="P438" s="16" t="e">
        <f>'Heat Map Export'!P437 - $P$6</f>
        <v>#N/A</v>
      </c>
      <c r="Q438" s="16" t="e">
        <f>'Heat Map Export'!Q437 - $Q$6</f>
        <v>#N/A</v>
      </c>
      <c r="R438" s="16" t="e">
        <f>'Heat Map Export'!R437 - $R$6</f>
        <v>#N/A</v>
      </c>
      <c r="S438" s="16" t="e">
        <f>'Heat Map Export'!S437 - $S$6</f>
        <v>#N/A</v>
      </c>
      <c r="T438" s="16" t="e">
        <f>'Heat Map Export'!T437 - $T$6</f>
        <v>#N/A</v>
      </c>
      <c r="U438" s="16" t="e">
        <f>'Heat Map Export'!U437 - $U$6</f>
        <v>#N/A</v>
      </c>
      <c r="V438" s="16" t="e">
        <f>'Heat Map Export'!V437 - $V$6</f>
        <v>#N/A</v>
      </c>
      <c r="W438" s="16" t="e">
        <f>'Heat Map Export'!W437 - $W$6</f>
        <v>#N/A</v>
      </c>
      <c r="X438" s="16" t="e">
        <f>'Heat Map Export'!X437 - $X$6</f>
        <v>#N/A</v>
      </c>
      <c r="Y438" s="16" t="e">
        <f>'Heat Map Export'!Y437 - $Y$6</f>
        <v>#N/A</v>
      </c>
      <c r="Z438" s="16" t="e">
        <f>'Heat Map Export'!Z437 - $Z$6</f>
        <v>#N/A</v>
      </c>
      <c r="AA438" s="16" t="e">
        <f>'Heat Map Export'!AA437 - $AA$6</f>
        <v>#N/A</v>
      </c>
      <c r="AB438" s="16" t="e">
        <f>'Heat Map Export'!AB437 - $AB$6</f>
        <v>#N/A</v>
      </c>
      <c r="AC438" s="16" t="e">
        <f>'Heat Map Export'!AC437 - $AC$6</f>
        <v>#N/A</v>
      </c>
      <c r="AD438" s="16" t="e">
        <f>'Heat Map Export'!AD437 - $AD$6</f>
        <v>#N/A</v>
      </c>
    </row>
    <row r="439" spans="1:30" s="19" customFormat="1" ht="14.5" x14ac:dyDescent="0.35">
      <c r="A439" s="27">
        <f>'Heat Map Export'!A438</f>
        <v>0</v>
      </c>
      <c r="B439" s="28">
        <f>'Heat Map Export'!B438</f>
        <v>0</v>
      </c>
      <c r="C439" s="16" t="e">
        <f>'Heat Map Export'!C438 - $C$6</f>
        <v>#N/A</v>
      </c>
      <c r="D439" s="16" t="e">
        <f>'Heat Map Export'!D438 - $D$6</f>
        <v>#N/A</v>
      </c>
      <c r="E439" s="16" t="e">
        <f>'Heat Map Export'!E438 - $E$6</f>
        <v>#N/A</v>
      </c>
      <c r="F439" s="16" t="e">
        <f>'Heat Map Export'!F438 - $F$6</f>
        <v>#N/A</v>
      </c>
      <c r="G439" s="16" t="e">
        <f>'Heat Map Export'!G438 - $G$6</f>
        <v>#N/A</v>
      </c>
      <c r="H439" s="16" t="e">
        <f>'Heat Map Export'!H438 - $H$6</f>
        <v>#N/A</v>
      </c>
      <c r="I439" s="16" t="e">
        <f>'Heat Map Export'!I438 -$I$6</f>
        <v>#N/A</v>
      </c>
      <c r="J439" s="16" t="e">
        <f>'Heat Map Export'!J438 - $J$6</f>
        <v>#N/A</v>
      </c>
      <c r="K439" s="16" t="e">
        <f>'Heat Map Export'!K438-$K$6</f>
        <v>#N/A</v>
      </c>
      <c r="L439" s="16" t="e">
        <f>'Heat Map Export'!L438 - $L$6</f>
        <v>#N/A</v>
      </c>
      <c r="M439" s="16" t="e">
        <f>'Heat Map Export'!M438 - $M$6</f>
        <v>#N/A</v>
      </c>
      <c r="N439" s="16" t="e">
        <f>'Heat Map Export'!N438 - $N$6</f>
        <v>#N/A</v>
      </c>
      <c r="O439" s="16" t="e">
        <f>'Heat Map Export'!O438 - $O$6</f>
        <v>#N/A</v>
      </c>
      <c r="P439" s="16" t="e">
        <f>'Heat Map Export'!P438 - $P$6</f>
        <v>#N/A</v>
      </c>
      <c r="Q439" s="16" t="e">
        <f>'Heat Map Export'!Q438 - $Q$6</f>
        <v>#N/A</v>
      </c>
      <c r="R439" s="16" t="e">
        <f>'Heat Map Export'!R438 - $R$6</f>
        <v>#N/A</v>
      </c>
      <c r="S439" s="16" t="e">
        <f>'Heat Map Export'!S438 - $S$6</f>
        <v>#N/A</v>
      </c>
      <c r="T439" s="16" t="e">
        <f>'Heat Map Export'!T438 - $T$6</f>
        <v>#N/A</v>
      </c>
      <c r="U439" s="16" t="e">
        <f>'Heat Map Export'!U438 - $U$6</f>
        <v>#N/A</v>
      </c>
      <c r="V439" s="16" t="e">
        <f>'Heat Map Export'!V438 - $V$6</f>
        <v>#N/A</v>
      </c>
      <c r="W439" s="16" t="e">
        <f>'Heat Map Export'!W438 - $W$6</f>
        <v>#N/A</v>
      </c>
      <c r="X439" s="16" t="e">
        <f>'Heat Map Export'!X438 - $X$6</f>
        <v>#N/A</v>
      </c>
      <c r="Y439" s="16" t="e">
        <f>'Heat Map Export'!Y438 - $Y$6</f>
        <v>#N/A</v>
      </c>
      <c r="Z439" s="16" t="e">
        <f>'Heat Map Export'!Z438-$Z$6</f>
        <v>#N/A</v>
      </c>
      <c r="AA439" s="16" t="e">
        <f>'Heat Map Export'!AA438 - $AA$6</f>
        <v>#N/A</v>
      </c>
      <c r="AB439" s="16" t="e">
        <f>'Heat Map Export'!AB438-$AB$6</f>
        <v>#N/A</v>
      </c>
      <c r="AC439" s="16" t="e">
        <f>'Heat Map Export'!AC438 - $AC$6</f>
        <v>#N/A</v>
      </c>
      <c r="AD439" s="16" t="e">
        <f>'Heat Map Export'!AD438 - $AD$6</f>
        <v>#N/A</v>
      </c>
    </row>
    <row r="440" spans="1:30" s="19" customFormat="1" ht="14.5" x14ac:dyDescent="0.35">
      <c r="A440" s="27">
        <f>'Heat Map Export'!A439</f>
        <v>0</v>
      </c>
      <c r="B440" s="28">
        <f>'Heat Map Export'!B439</f>
        <v>0</v>
      </c>
      <c r="C440" s="16" t="e">
        <f>'Heat Map Export'!C439 - $C$6</f>
        <v>#N/A</v>
      </c>
      <c r="D440" s="16" t="e">
        <f>'Heat Map Export'!D439 - $D$6</f>
        <v>#N/A</v>
      </c>
      <c r="E440" s="16" t="e">
        <f>'Heat Map Export'!E439 - $E$6</f>
        <v>#N/A</v>
      </c>
      <c r="F440" s="16" t="e">
        <f>'Heat Map Export'!F439 - $F$6</f>
        <v>#N/A</v>
      </c>
      <c r="G440" s="16" t="e">
        <f>'Heat Map Export'!G439 - $G$6</f>
        <v>#N/A</v>
      </c>
      <c r="H440" s="16" t="e">
        <f>'Heat Map Export'!H439 - $H$6</f>
        <v>#N/A</v>
      </c>
      <c r="I440" s="16" t="e">
        <f>'Heat Map Export'!I439 - $I$6</f>
        <v>#N/A</v>
      </c>
      <c r="J440" s="16" t="e">
        <f>'Heat Map Export'!J439 - $J$6</f>
        <v>#N/A</v>
      </c>
      <c r="K440" s="16" t="e">
        <f>'Heat Map Export'!K439 - $K$6</f>
        <v>#N/A</v>
      </c>
      <c r="L440" s="16" t="e">
        <f>'Heat Map Export'!L439 - $L$6</f>
        <v>#N/A</v>
      </c>
      <c r="M440" s="16" t="e">
        <f>'Heat Map Export'!M439 - $M$6</f>
        <v>#N/A</v>
      </c>
      <c r="N440" s="16" t="e">
        <f>'Heat Map Export'!N439 - $N$6</f>
        <v>#N/A</v>
      </c>
      <c r="O440" s="16" t="e">
        <f>'Heat Map Export'!O439 - $O$6</f>
        <v>#N/A</v>
      </c>
      <c r="P440" s="16" t="e">
        <f>'Heat Map Export'!P439 - $P$6</f>
        <v>#N/A</v>
      </c>
      <c r="Q440" s="16" t="e">
        <f>'Heat Map Export'!Q439 - $Q$6</f>
        <v>#N/A</v>
      </c>
      <c r="R440" s="16" t="e">
        <f>'Heat Map Export'!R439 - $R$6</f>
        <v>#N/A</v>
      </c>
      <c r="S440" s="16" t="e">
        <f>'Heat Map Export'!S439 - $S$6</f>
        <v>#N/A</v>
      </c>
      <c r="T440" s="16" t="e">
        <f>'Heat Map Export'!T439 - $T$6</f>
        <v>#N/A</v>
      </c>
      <c r="U440" s="16" t="e">
        <f>'Heat Map Export'!U439 - $U$6</f>
        <v>#N/A</v>
      </c>
      <c r="V440" s="16" t="e">
        <f>'Heat Map Export'!V439 - $V$6</f>
        <v>#N/A</v>
      </c>
      <c r="W440" s="16" t="e">
        <f>'Heat Map Export'!W439 - $W$6</f>
        <v>#N/A</v>
      </c>
      <c r="X440" s="16" t="e">
        <f>'Heat Map Export'!X439 - $X$6</f>
        <v>#N/A</v>
      </c>
      <c r="Y440" s="16" t="e">
        <f>'Heat Map Export'!Y439 - $Y$6</f>
        <v>#N/A</v>
      </c>
      <c r="Z440" s="16" t="e">
        <f>'Heat Map Export'!Z439 - $Z$6</f>
        <v>#N/A</v>
      </c>
      <c r="AA440" s="16" t="e">
        <f>'Heat Map Export'!AA439 - $AA$6</f>
        <v>#N/A</v>
      </c>
      <c r="AB440" s="16" t="e">
        <f>'Heat Map Export'!AB439 - $AB$6</f>
        <v>#N/A</v>
      </c>
      <c r="AC440" s="16" t="e">
        <f>'Heat Map Export'!AC439 - $AC$6</f>
        <v>#N/A</v>
      </c>
      <c r="AD440" s="16" t="e">
        <f>'Heat Map Export'!AD439 - $AD$6</f>
        <v>#N/A</v>
      </c>
    </row>
    <row r="441" spans="1:30" s="19" customFormat="1" ht="14.5" x14ac:dyDescent="0.35">
      <c r="A441" s="27">
        <f>'Heat Map Export'!A440</f>
        <v>0</v>
      </c>
      <c r="B441" s="28">
        <f>'Heat Map Export'!B440</f>
        <v>0</v>
      </c>
      <c r="C441" s="16" t="e">
        <f>'Heat Map Export'!C440 - $C$6</f>
        <v>#N/A</v>
      </c>
      <c r="D441" s="16" t="e">
        <f>'Heat Map Export'!D440 - $D$6</f>
        <v>#N/A</v>
      </c>
      <c r="E441" s="16" t="e">
        <f>'Heat Map Export'!E440 - $E$6</f>
        <v>#N/A</v>
      </c>
      <c r="F441" s="16" t="e">
        <f>'Heat Map Export'!F440 - $F$6</f>
        <v>#N/A</v>
      </c>
      <c r="G441" s="16" t="e">
        <f>'Heat Map Export'!G440 - $G$6</f>
        <v>#N/A</v>
      </c>
      <c r="H441" s="16" t="e">
        <f>'Heat Map Export'!H440 - $H$6</f>
        <v>#N/A</v>
      </c>
      <c r="I441" s="16" t="e">
        <f>'Heat Map Export'!I440 -$I$6</f>
        <v>#N/A</v>
      </c>
      <c r="J441" s="16" t="e">
        <f>'Heat Map Export'!J440 - $J$6</f>
        <v>#N/A</v>
      </c>
      <c r="K441" s="16" t="e">
        <f>'Heat Map Export'!K440-$K$6</f>
        <v>#N/A</v>
      </c>
      <c r="L441" s="16" t="e">
        <f>'Heat Map Export'!L440 - $L$6</f>
        <v>#N/A</v>
      </c>
      <c r="M441" s="16" t="e">
        <f>'Heat Map Export'!M440 - $M$6</f>
        <v>#N/A</v>
      </c>
      <c r="N441" s="16" t="e">
        <f>'Heat Map Export'!N440 - $N$6</f>
        <v>#N/A</v>
      </c>
      <c r="O441" s="16" t="e">
        <f>'Heat Map Export'!O440 - $O$6</f>
        <v>#N/A</v>
      </c>
      <c r="P441" s="16" t="e">
        <f>'Heat Map Export'!P440 - $P$6</f>
        <v>#N/A</v>
      </c>
      <c r="Q441" s="16" t="e">
        <f>'Heat Map Export'!Q440 - $Q$6</f>
        <v>#N/A</v>
      </c>
      <c r="R441" s="16" t="e">
        <f>'Heat Map Export'!R440 - $R$6</f>
        <v>#N/A</v>
      </c>
      <c r="S441" s="16" t="e">
        <f>'Heat Map Export'!S440 - $S$6</f>
        <v>#N/A</v>
      </c>
      <c r="T441" s="16" t="e">
        <f>'Heat Map Export'!T440 - $T$6</f>
        <v>#N/A</v>
      </c>
      <c r="U441" s="16" t="e">
        <f>'Heat Map Export'!U440 - $U$6</f>
        <v>#N/A</v>
      </c>
      <c r="V441" s="16" t="e">
        <f>'Heat Map Export'!V440 - $V$6</f>
        <v>#N/A</v>
      </c>
      <c r="W441" s="16" t="e">
        <f>'Heat Map Export'!W440 - $W$6</f>
        <v>#N/A</v>
      </c>
      <c r="X441" s="16" t="e">
        <f>'Heat Map Export'!X440 - $X$6</f>
        <v>#N/A</v>
      </c>
      <c r="Y441" s="16" t="e">
        <f>'Heat Map Export'!Y440 - $Y$6</f>
        <v>#N/A</v>
      </c>
      <c r="Z441" s="16" t="e">
        <f>'Heat Map Export'!Z440-$Z$6</f>
        <v>#N/A</v>
      </c>
      <c r="AA441" s="16" t="e">
        <f>'Heat Map Export'!AA440 - $AA$6</f>
        <v>#N/A</v>
      </c>
      <c r="AB441" s="16" t="e">
        <f>'Heat Map Export'!AB440-$AB$6</f>
        <v>#N/A</v>
      </c>
      <c r="AC441" s="16" t="e">
        <f>'Heat Map Export'!AC440 - $AC$6</f>
        <v>#N/A</v>
      </c>
      <c r="AD441" s="16" t="e">
        <f>'Heat Map Export'!AD440 - $AD$6</f>
        <v>#N/A</v>
      </c>
    </row>
    <row r="442" spans="1:30" s="19" customFormat="1" ht="14.5" x14ac:dyDescent="0.35">
      <c r="A442" s="27">
        <f>'Heat Map Export'!A441</f>
        <v>0</v>
      </c>
      <c r="B442" s="28">
        <f>'Heat Map Export'!B441</f>
        <v>0</v>
      </c>
      <c r="C442" s="16" t="e">
        <f>'Heat Map Export'!C441 - $C$6</f>
        <v>#N/A</v>
      </c>
      <c r="D442" s="16" t="e">
        <f>'Heat Map Export'!D441 - $D$6</f>
        <v>#N/A</v>
      </c>
      <c r="E442" s="16" t="e">
        <f>'Heat Map Export'!E441 - $E$6</f>
        <v>#N/A</v>
      </c>
      <c r="F442" s="16" t="e">
        <f>'Heat Map Export'!F441 - $F$6</f>
        <v>#N/A</v>
      </c>
      <c r="G442" s="16" t="e">
        <f>'Heat Map Export'!G441 - $G$6</f>
        <v>#N/A</v>
      </c>
      <c r="H442" s="16" t="e">
        <f>'Heat Map Export'!H441 - $H$6</f>
        <v>#N/A</v>
      </c>
      <c r="I442" s="16" t="e">
        <f>'Heat Map Export'!I441 - $I$6</f>
        <v>#N/A</v>
      </c>
      <c r="J442" s="16" t="e">
        <f>'Heat Map Export'!J441 - $J$6</f>
        <v>#N/A</v>
      </c>
      <c r="K442" s="16" t="e">
        <f>'Heat Map Export'!K441 - $K$6</f>
        <v>#N/A</v>
      </c>
      <c r="L442" s="16" t="e">
        <f>'Heat Map Export'!L441 - $L$6</f>
        <v>#N/A</v>
      </c>
      <c r="M442" s="16" t="e">
        <f>'Heat Map Export'!M441 - $M$6</f>
        <v>#N/A</v>
      </c>
      <c r="N442" s="16" t="e">
        <f>'Heat Map Export'!N441 - $N$6</f>
        <v>#N/A</v>
      </c>
      <c r="O442" s="16" t="e">
        <f>'Heat Map Export'!O441 - $O$6</f>
        <v>#N/A</v>
      </c>
      <c r="P442" s="16" t="e">
        <f>'Heat Map Export'!P441 - $P$6</f>
        <v>#N/A</v>
      </c>
      <c r="Q442" s="16" t="e">
        <f>'Heat Map Export'!Q441 - $Q$6</f>
        <v>#N/A</v>
      </c>
      <c r="R442" s="16" t="e">
        <f>'Heat Map Export'!R441 - $R$6</f>
        <v>#N/A</v>
      </c>
      <c r="S442" s="16" t="e">
        <f>'Heat Map Export'!S441 - $S$6</f>
        <v>#N/A</v>
      </c>
      <c r="T442" s="16" t="e">
        <f>'Heat Map Export'!T441 - $T$6</f>
        <v>#N/A</v>
      </c>
      <c r="U442" s="16" t="e">
        <f>'Heat Map Export'!U441 - $U$6</f>
        <v>#N/A</v>
      </c>
      <c r="V442" s="16" t="e">
        <f>'Heat Map Export'!V441 - $V$6</f>
        <v>#N/A</v>
      </c>
      <c r="W442" s="16" t="e">
        <f>'Heat Map Export'!W441 - $W$6</f>
        <v>#N/A</v>
      </c>
      <c r="X442" s="16" t="e">
        <f>'Heat Map Export'!X441 - $X$6</f>
        <v>#N/A</v>
      </c>
      <c r="Y442" s="16" t="e">
        <f>'Heat Map Export'!Y441 - $Y$6</f>
        <v>#N/A</v>
      </c>
      <c r="Z442" s="16" t="e">
        <f>'Heat Map Export'!Z441 - $Z$6</f>
        <v>#N/A</v>
      </c>
      <c r="AA442" s="16" t="e">
        <f>'Heat Map Export'!AA441 - $AA$6</f>
        <v>#N/A</v>
      </c>
      <c r="AB442" s="16" t="e">
        <f>'Heat Map Export'!AB441 - $AB$6</f>
        <v>#N/A</v>
      </c>
      <c r="AC442" s="16" t="e">
        <f>'Heat Map Export'!AC441 - $AC$6</f>
        <v>#N/A</v>
      </c>
      <c r="AD442" s="16" t="e">
        <f>'Heat Map Export'!AD441 - $AD$6</f>
        <v>#N/A</v>
      </c>
    </row>
    <row r="443" spans="1:30" s="19" customFormat="1" ht="14.5" x14ac:dyDescent="0.35">
      <c r="A443" s="27">
        <f>'Heat Map Export'!A442</f>
        <v>0</v>
      </c>
      <c r="B443" s="28">
        <f>'Heat Map Export'!B442</f>
        <v>0</v>
      </c>
      <c r="C443" s="16" t="e">
        <f>'Heat Map Export'!C442 - $C$6</f>
        <v>#N/A</v>
      </c>
      <c r="D443" s="16" t="e">
        <f>'Heat Map Export'!D442 - $D$6</f>
        <v>#N/A</v>
      </c>
      <c r="E443" s="16" t="e">
        <f>'Heat Map Export'!E442 - $E$6</f>
        <v>#N/A</v>
      </c>
      <c r="F443" s="16" t="e">
        <f>'Heat Map Export'!F442 - $F$6</f>
        <v>#N/A</v>
      </c>
      <c r="G443" s="16" t="e">
        <f>'Heat Map Export'!G442 - $G$6</f>
        <v>#N/A</v>
      </c>
      <c r="H443" s="16" t="e">
        <f>'Heat Map Export'!H442 - $H$6</f>
        <v>#N/A</v>
      </c>
      <c r="I443" s="16" t="e">
        <f>'Heat Map Export'!I442 -$I$6</f>
        <v>#N/A</v>
      </c>
      <c r="J443" s="16" t="e">
        <f>'Heat Map Export'!J442 - $J$6</f>
        <v>#N/A</v>
      </c>
      <c r="K443" s="16" t="e">
        <f>'Heat Map Export'!K442-$K$6</f>
        <v>#N/A</v>
      </c>
      <c r="L443" s="16" t="e">
        <f>'Heat Map Export'!L442 - $L$6</f>
        <v>#N/A</v>
      </c>
      <c r="M443" s="16" t="e">
        <f>'Heat Map Export'!M442 - $M$6</f>
        <v>#N/A</v>
      </c>
      <c r="N443" s="16" t="e">
        <f>'Heat Map Export'!N442 - $N$6</f>
        <v>#N/A</v>
      </c>
      <c r="O443" s="16" t="e">
        <f>'Heat Map Export'!O442 - $O$6</f>
        <v>#N/A</v>
      </c>
      <c r="P443" s="16" t="e">
        <f>'Heat Map Export'!P442 - $P$6</f>
        <v>#N/A</v>
      </c>
      <c r="Q443" s="16" t="e">
        <f>'Heat Map Export'!Q442 - $Q$6</f>
        <v>#N/A</v>
      </c>
      <c r="R443" s="16" t="e">
        <f>'Heat Map Export'!R442 - $R$6</f>
        <v>#N/A</v>
      </c>
      <c r="S443" s="16" t="e">
        <f>'Heat Map Export'!S442 - $S$6</f>
        <v>#N/A</v>
      </c>
      <c r="T443" s="16" t="e">
        <f>'Heat Map Export'!T442 - $T$6</f>
        <v>#N/A</v>
      </c>
      <c r="U443" s="16" t="e">
        <f>'Heat Map Export'!U442 - $U$6</f>
        <v>#N/A</v>
      </c>
      <c r="V443" s="16" t="e">
        <f>'Heat Map Export'!V442 - $V$6</f>
        <v>#N/A</v>
      </c>
      <c r="W443" s="16" t="e">
        <f>'Heat Map Export'!W442 - $W$6</f>
        <v>#N/A</v>
      </c>
      <c r="X443" s="16" t="e">
        <f>'Heat Map Export'!X442 - $X$6</f>
        <v>#N/A</v>
      </c>
      <c r="Y443" s="16" t="e">
        <f>'Heat Map Export'!Y442 - $Y$6</f>
        <v>#N/A</v>
      </c>
      <c r="Z443" s="16" t="e">
        <f>'Heat Map Export'!Z442-$Z$6</f>
        <v>#N/A</v>
      </c>
      <c r="AA443" s="16" t="e">
        <f>'Heat Map Export'!AA442 - $AA$6</f>
        <v>#N/A</v>
      </c>
      <c r="AB443" s="16" t="e">
        <f>'Heat Map Export'!AB442-$AB$6</f>
        <v>#N/A</v>
      </c>
      <c r="AC443" s="16" t="e">
        <f>'Heat Map Export'!AC442 - $AC$6</f>
        <v>#N/A</v>
      </c>
      <c r="AD443" s="16" t="e">
        <f>'Heat Map Export'!AD442 - $AD$6</f>
        <v>#N/A</v>
      </c>
    </row>
    <row r="444" spans="1:30" s="19" customFormat="1" ht="14.5" x14ac:dyDescent="0.35">
      <c r="A444" s="27">
        <f>'Heat Map Export'!A443</f>
        <v>0</v>
      </c>
      <c r="B444" s="28">
        <f>'Heat Map Export'!B443</f>
        <v>0</v>
      </c>
      <c r="C444" s="16" t="e">
        <f>'Heat Map Export'!C443 - $C$6</f>
        <v>#N/A</v>
      </c>
      <c r="D444" s="16" t="e">
        <f>'Heat Map Export'!D443 - $D$6</f>
        <v>#N/A</v>
      </c>
      <c r="E444" s="16" t="e">
        <f>'Heat Map Export'!E443 - $E$6</f>
        <v>#N/A</v>
      </c>
      <c r="F444" s="16" t="e">
        <f>'Heat Map Export'!F443 - $F$6</f>
        <v>#N/A</v>
      </c>
      <c r="G444" s="16" t="e">
        <f>'Heat Map Export'!G443 - $G$6</f>
        <v>#N/A</v>
      </c>
      <c r="H444" s="16" t="e">
        <f>'Heat Map Export'!H443 - $H$6</f>
        <v>#N/A</v>
      </c>
      <c r="I444" s="16" t="e">
        <f>'Heat Map Export'!I443 - $I$6</f>
        <v>#N/A</v>
      </c>
      <c r="J444" s="16" t="e">
        <f>'Heat Map Export'!J443 - $J$6</f>
        <v>#N/A</v>
      </c>
      <c r="K444" s="16" t="e">
        <f>'Heat Map Export'!K443 - $K$6</f>
        <v>#N/A</v>
      </c>
      <c r="L444" s="16" t="e">
        <f>'Heat Map Export'!L443 - $L$6</f>
        <v>#N/A</v>
      </c>
      <c r="M444" s="16" t="e">
        <f>'Heat Map Export'!M443 - $M$6</f>
        <v>#N/A</v>
      </c>
      <c r="N444" s="16" t="e">
        <f>'Heat Map Export'!N443 - $N$6</f>
        <v>#N/A</v>
      </c>
      <c r="O444" s="16" t="e">
        <f>'Heat Map Export'!O443 - $O$6</f>
        <v>#N/A</v>
      </c>
      <c r="P444" s="16" t="e">
        <f>'Heat Map Export'!P443 - $P$6</f>
        <v>#N/A</v>
      </c>
      <c r="Q444" s="16" t="e">
        <f>'Heat Map Export'!Q443 - $Q$6</f>
        <v>#N/A</v>
      </c>
      <c r="R444" s="16" t="e">
        <f>'Heat Map Export'!R443 - $R$6</f>
        <v>#N/A</v>
      </c>
      <c r="S444" s="16" t="e">
        <f>'Heat Map Export'!S443 - $S$6</f>
        <v>#N/A</v>
      </c>
      <c r="T444" s="16" t="e">
        <f>'Heat Map Export'!T443 - $T$6</f>
        <v>#N/A</v>
      </c>
      <c r="U444" s="16" t="e">
        <f>'Heat Map Export'!U443 - $U$6</f>
        <v>#N/A</v>
      </c>
      <c r="V444" s="16" t="e">
        <f>'Heat Map Export'!V443 - $V$6</f>
        <v>#N/A</v>
      </c>
      <c r="W444" s="16" t="e">
        <f>'Heat Map Export'!W443 - $W$6</f>
        <v>#N/A</v>
      </c>
      <c r="X444" s="16" t="e">
        <f>'Heat Map Export'!X443 - $X$6</f>
        <v>#N/A</v>
      </c>
      <c r="Y444" s="16" t="e">
        <f>'Heat Map Export'!Y443 - $Y$6</f>
        <v>#N/A</v>
      </c>
      <c r="Z444" s="16" t="e">
        <f>'Heat Map Export'!Z443 - $Z$6</f>
        <v>#N/A</v>
      </c>
      <c r="AA444" s="16" t="e">
        <f>'Heat Map Export'!AA443 - $AA$6</f>
        <v>#N/A</v>
      </c>
      <c r="AB444" s="16" t="e">
        <f>'Heat Map Export'!AB443 - $AB$6</f>
        <v>#N/A</v>
      </c>
      <c r="AC444" s="16" t="e">
        <f>'Heat Map Export'!AC443 - $AC$6</f>
        <v>#N/A</v>
      </c>
      <c r="AD444" s="16" t="e">
        <f>'Heat Map Export'!AD443 - $AD$6</f>
        <v>#N/A</v>
      </c>
    </row>
    <row r="445" spans="1:30" s="19" customFormat="1" ht="14.5" x14ac:dyDescent="0.35">
      <c r="A445" s="27">
        <f>'Heat Map Export'!A444</f>
        <v>0</v>
      </c>
      <c r="B445" s="28">
        <f>'Heat Map Export'!B444</f>
        <v>0</v>
      </c>
      <c r="C445" s="16" t="e">
        <f>'Heat Map Export'!C444 - $C$6</f>
        <v>#N/A</v>
      </c>
      <c r="D445" s="16" t="e">
        <f>'Heat Map Export'!D444 - $D$6</f>
        <v>#N/A</v>
      </c>
      <c r="E445" s="16" t="e">
        <f>'Heat Map Export'!E444 - $E$6</f>
        <v>#N/A</v>
      </c>
      <c r="F445" s="16" t="e">
        <f>'Heat Map Export'!F444 - $F$6</f>
        <v>#N/A</v>
      </c>
      <c r="G445" s="16" t="e">
        <f>'Heat Map Export'!G444 - $G$6</f>
        <v>#N/A</v>
      </c>
      <c r="H445" s="16" t="e">
        <f>'Heat Map Export'!H444 - $H$6</f>
        <v>#N/A</v>
      </c>
      <c r="I445" s="16" t="e">
        <f>'Heat Map Export'!I444 -$I$6</f>
        <v>#N/A</v>
      </c>
      <c r="J445" s="16" t="e">
        <f>'Heat Map Export'!J444 - $J$6</f>
        <v>#N/A</v>
      </c>
      <c r="K445" s="16" t="e">
        <f>'Heat Map Export'!K444-$K$6</f>
        <v>#N/A</v>
      </c>
      <c r="L445" s="16" t="e">
        <f>'Heat Map Export'!L444 - $L$6</f>
        <v>#N/A</v>
      </c>
      <c r="M445" s="16" t="e">
        <f>'Heat Map Export'!M444 - $M$6</f>
        <v>#N/A</v>
      </c>
      <c r="N445" s="16" t="e">
        <f>'Heat Map Export'!N444 - $N$6</f>
        <v>#N/A</v>
      </c>
      <c r="O445" s="16" t="e">
        <f>'Heat Map Export'!O444 - $O$6</f>
        <v>#N/A</v>
      </c>
      <c r="P445" s="16" t="e">
        <f>'Heat Map Export'!P444 - $P$6</f>
        <v>#N/A</v>
      </c>
      <c r="Q445" s="16" t="e">
        <f>'Heat Map Export'!Q444 - $Q$6</f>
        <v>#N/A</v>
      </c>
      <c r="R445" s="16" t="e">
        <f>'Heat Map Export'!R444 - $R$6</f>
        <v>#N/A</v>
      </c>
      <c r="S445" s="16" t="e">
        <f>'Heat Map Export'!S444 - $S$6</f>
        <v>#N/A</v>
      </c>
      <c r="T445" s="16" t="e">
        <f>'Heat Map Export'!T444 - $T$6</f>
        <v>#N/A</v>
      </c>
      <c r="U445" s="16" t="e">
        <f>'Heat Map Export'!U444 - $U$6</f>
        <v>#N/A</v>
      </c>
      <c r="V445" s="16" t="e">
        <f>'Heat Map Export'!V444 - $V$6</f>
        <v>#N/A</v>
      </c>
      <c r="W445" s="16" t="e">
        <f>'Heat Map Export'!W444 - $W$6</f>
        <v>#N/A</v>
      </c>
      <c r="X445" s="16" t="e">
        <f>'Heat Map Export'!X444 - $X$6</f>
        <v>#N/A</v>
      </c>
      <c r="Y445" s="16" t="e">
        <f>'Heat Map Export'!Y444 - $Y$6</f>
        <v>#N/A</v>
      </c>
      <c r="Z445" s="16" t="e">
        <f>'Heat Map Export'!Z444-$Z$6</f>
        <v>#N/A</v>
      </c>
      <c r="AA445" s="16" t="e">
        <f>'Heat Map Export'!AA444 - $AA$6</f>
        <v>#N/A</v>
      </c>
      <c r="AB445" s="16" t="e">
        <f>'Heat Map Export'!AB444-$AB$6</f>
        <v>#N/A</v>
      </c>
      <c r="AC445" s="16" t="e">
        <f>'Heat Map Export'!AC444 - $AC$6</f>
        <v>#N/A</v>
      </c>
      <c r="AD445" s="16" t="e">
        <f>'Heat Map Export'!AD444 - $AD$6</f>
        <v>#N/A</v>
      </c>
    </row>
    <row r="446" spans="1:30" s="19" customFormat="1" ht="14.5" x14ac:dyDescent="0.35">
      <c r="A446" s="27">
        <f>'Heat Map Export'!A445</f>
        <v>0</v>
      </c>
      <c r="B446" s="28">
        <f>'Heat Map Export'!B445</f>
        <v>0</v>
      </c>
      <c r="C446" s="16" t="e">
        <f>'Heat Map Export'!C445 - $C$6</f>
        <v>#N/A</v>
      </c>
      <c r="D446" s="16" t="e">
        <f>'Heat Map Export'!D445 - $D$6</f>
        <v>#N/A</v>
      </c>
      <c r="E446" s="16" t="e">
        <f>'Heat Map Export'!E445 - $E$6</f>
        <v>#N/A</v>
      </c>
      <c r="F446" s="16" t="e">
        <f>'Heat Map Export'!F445 - $F$6</f>
        <v>#N/A</v>
      </c>
      <c r="G446" s="16" t="e">
        <f>'Heat Map Export'!G445 - $G$6</f>
        <v>#N/A</v>
      </c>
      <c r="H446" s="16" t="e">
        <f>'Heat Map Export'!H445 - $H$6</f>
        <v>#N/A</v>
      </c>
      <c r="I446" s="16" t="e">
        <f>'Heat Map Export'!I445 - $I$6</f>
        <v>#N/A</v>
      </c>
      <c r="J446" s="16" t="e">
        <f>'Heat Map Export'!J445 - $J$6</f>
        <v>#N/A</v>
      </c>
      <c r="K446" s="16" t="e">
        <f>'Heat Map Export'!K445 - $K$6</f>
        <v>#N/A</v>
      </c>
      <c r="L446" s="16" t="e">
        <f>'Heat Map Export'!L445 - $L$6</f>
        <v>#N/A</v>
      </c>
      <c r="M446" s="16" t="e">
        <f>'Heat Map Export'!M445 - $M$6</f>
        <v>#N/A</v>
      </c>
      <c r="N446" s="16" t="e">
        <f>'Heat Map Export'!N445 - $N$6</f>
        <v>#N/A</v>
      </c>
      <c r="O446" s="16" t="e">
        <f>'Heat Map Export'!O445 - $O$6</f>
        <v>#N/A</v>
      </c>
      <c r="P446" s="16" t="e">
        <f>'Heat Map Export'!P445 - $P$6</f>
        <v>#N/A</v>
      </c>
      <c r="Q446" s="16" t="e">
        <f>'Heat Map Export'!Q445 - $Q$6</f>
        <v>#N/A</v>
      </c>
      <c r="R446" s="16" t="e">
        <f>'Heat Map Export'!R445 - $R$6</f>
        <v>#N/A</v>
      </c>
      <c r="S446" s="16" t="e">
        <f>'Heat Map Export'!S445 - $S$6</f>
        <v>#N/A</v>
      </c>
      <c r="T446" s="16" t="e">
        <f>'Heat Map Export'!T445 - $T$6</f>
        <v>#N/A</v>
      </c>
      <c r="U446" s="16" t="e">
        <f>'Heat Map Export'!U445 - $U$6</f>
        <v>#N/A</v>
      </c>
      <c r="V446" s="16" t="e">
        <f>'Heat Map Export'!V445 - $V$6</f>
        <v>#N/A</v>
      </c>
      <c r="W446" s="16" t="e">
        <f>'Heat Map Export'!W445 - $W$6</f>
        <v>#N/A</v>
      </c>
      <c r="X446" s="16" t="e">
        <f>'Heat Map Export'!X445 - $X$6</f>
        <v>#N/A</v>
      </c>
      <c r="Y446" s="16" t="e">
        <f>'Heat Map Export'!Y445 - $Y$6</f>
        <v>#N/A</v>
      </c>
      <c r="Z446" s="16" t="e">
        <f>'Heat Map Export'!Z445 - $Z$6</f>
        <v>#N/A</v>
      </c>
      <c r="AA446" s="16" t="e">
        <f>'Heat Map Export'!AA445 - $AA$6</f>
        <v>#N/A</v>
      </c>
      <c r="AB446" s="16" t="e">
        <f>'Heat Map Export'!AB445 - $AB$6</f>
        <v>#N/A</v>
      </c>
      <c r="AC446" s="16" t="e">
        <f>'Heat Map Export'!AC445 - $AC$6</f>
        <v>#N/A</v>
      </c>
      <c r="AD446" s="16" t="e">
        <f>'Heat Map Export'!AD445 - $AD$6</f>
        <v>#N/A</v>
      </c>
    </row>
    <row r="447" spans="1:30" s="19" customFormat="1" ht="14.5" x14ac:dyDescent="0.35">
      <c r="A447" s="27">
        <f>'Heat Map Export'!A446</f>
        <v>0</v>
      </c>
      <c r="B447" s="28">
        <f>'Heat Map Export'!B446</f>
        <v>0</v>
      </c>
      <c r="C447" s="16" t="e">
        <f>'Heat Map Export'!C446 - $C$6</f>
        <v>#N/A</v>
      </c>
      <c r="D447" s="16" t="e">
        <f>'Heat Map Export'!D446 - $D$6</f>
        <v>#N/A</v>
      </c>
      <c r="E447" s="16" t="e">
        <f>'Heat Map Export'!E446 - $E$6</f>
        <v>#N/A</v>
      </c>
      <c r="F447" s="16" t="e">
        <f>'Heat Map Export'!F446 - $F$6</f>
        <v>#N/A</v>
      </c>
      <c r="G447" s="16" t="e">
        <f>'Heat Map Export'!G446 - $G$6</f>
        <v>#N/A</v>
      </c>
      <c r="H447" s="16" t="e">
        <f>'Heat Map Export'!H446 - $H$6</f>
        <v>#N/A</v>
      </c>
      <c r="I447" s="16" t="e">
        <f>'Heat Map Export'!I446 -$I$6</f>
        <v>#N/A</v>
      </c>
      <c r="J447" s="16" t="e">
        <f>'Heat Map Export'!J446 - $J$6</f>
        <v>#N/A</v>
      </c>
      <c r="K447" s="16" t="e">
        <f>'Heat Map Export'!K446-$K$6</f>
        <v>#N/A</v>
      </c>
      <c r="L447" s="16" t="e">
        <f>'Heat Map Export'!L446 - $L$6</f>
        <v>#N/A</v>
      </c>
      <c r="M447" s="16" t="e">
        <f>'Heat Map Export'!M446 - $M$6</f>
        <v>#N/A</v>
      </c>
      <c r="N447" s="16" t="e">
        <f>'Heat Map Export'!N446 - $N$6</f>
        <v>#N/A</v>
      </c>
      <c r="O447" s="16" t="e">
        <f>'Heat Map Export'!O446 - $O$6</f>
        <v>#N/A</v>
      </c>
      <c r="P447" s="16" t="e">
        <f>'Heat Map Export'!P446 - $P$6</f>
        <v>#N/A</v>
      </c>
      <c r="Q447" s="16" t="e">
        <f>'Heat Map Export'!Q446 - $Q$6</f>
        <v>#N/A</v>
      </c>
      <c r="R447" s="16" t="e">
        <f>'Heat Map Export'!R446 - $R$6</f>
        <v>#N/A</v>
      </c>
      <c r="S447" s="16" t="e">
        <f>'Heat Map Export'!S446 - $S$6</f>
        <v>#N/A</v>
      </c>
      <c r="T447" s="16" t="e">
        <f>'Heat Map Export'!T446 - $T$6</f>
        <v>#N/A</v>
      </c>
      <c r="U447" s="16" t="e">
        <f>'Heat Map Export'!U446 - $U$6</f>
        <v>#N/A</v>
      </c>
      <c r="V447" s="16" t="e">
        <f>'Heat Map Export'!V446 - $V$6</f>
        <v>#N/A</v>
      </c>
      <c r="W447" s="16" t="e">
        <f>'Heat Map Export'!W446 - $W$6</f>
        <v>#N/A</v>
      </c>
      <c r="X447" s="16" t="e">
        <f>'Heat Map Export'!X446 - $X$6</f>
        <v>#N/A</v>
      </c>
      <c r="Y447" s="16" t="e">
        <f>'Heat Map Export'!Y446 - $Y$6</f>
        <v>#N/A</v>
      </c>
      <c r="Z447" s="16" t="e">
        <f>'Heat Map Export'!Z446-$Z$6</f>
        <v>#N/A</v>
      </c>
      <c r="AA447" s="16" t="e">
        <f>'Heat Map Export'!AA446 - $AA$6</f>
        <v>#N/A</v>
      </c>
      <c r="AB447" s="16" t="e">
        <f>'Heat Map Export'!AB446-$AB$6</f>
        <v>#N/A</v>
      </c>
      <c r="AC447" s="16" t="e">
        <f>'Heat Map Export'!AC446 - $AC$6</f>
        <v>#N/A</v>
      </c>
      <c r="AD447" s="16" t="e">
        <f>'Heat Map Export'!AD446 - $AD$6</f>
        <v>#N/A</v>
      </c>
    </row>
    <row r="448" spans="1:30" s="19" customFormat="1" ht="14.5" x14ac:dyDescent="0.35">
      <c r="A448" s="27">
        <f>'Heat Map Export'!A447</f>
        <v>0</v>
      </c>
      <c r="B448" s="28">
        <f>'Heat Map Export'!B447</f>
        <v>0</v>
      </c>
      <c r="C448" s="16" t="e">
        <f>'Heat Map Export'!C447 - $C$6</f>
        <v>#N/A</v>
      </c>
      <c r="D448" s="16" t="e">
        <f>'Heat Map Export'!D447 - $D$6</f>
        <v>#N/A</v>
      </c>
      <c r="E448" s="16" t="e">
        <f>'Heat Map Export'!E447 - $E$6</f>
        <v>#N/A</v>
      </c>
      <c r="F448" s="16" t="e">
        <f>'Heat Map Export'!F447 - $F$6</f>
        <v>#N/A</v>
      </c>
      <c r="G448" s="16" t="e">
        <f>'Heat Map Export'!G447 - $G$6</f>
        <v>#N/A</v>
      </c>
      <c r="H448" s="16" t="e">
        <f>'Heat Map Export'!H447 - $H$6</f>
        <v>#N/A</v>
      </c>
      <c r="I448" s="16" t="e">
        <f>'Heat Map Export'!I447 - $I$6</f>
        <v>#N/A</v>
      </c>
      <c r="J448" s="16" t="e">
        <f>'Heat Map Export'!J447 - $J$6</f>
        <v>#N/A</v>
      </c>
      <c r="K448" s="16" t="e">
        <f>'Heat Map Export'!K447 - $K$6</f>
        <v>#N/A</v>
      </c>
      <c r="L448" s="16" t="e">
        <f>'Heat Map Export'!L447 - $L$6</f>
        <v>#N/A</v>
      </c>
      <c r="M448" s="16" t="e">
        <f>'Heat Map Export'!M447 - $M$6</f>
        <v>#N/A</v>
      </c>
      <c r="N448" s="16" t="e">
        <f>'Heat Map Export'!N447 - $N$6</f>
        <v>#N/A</v>
      </c>
      <c r="O448" s="16" t="e">
        <f>'Heat Map Export'!O447 - $O$6</f>
        <v>#N/A</v>
      </c>
      <c r="P448" s="16" t="e">
        <f>'Heat Map Export'!P447 - $P$6</f>
        <v>#N/A</v>
      </c>
      <c r="Q448" s="16" t="e">
        <f>'Heat Map Export'!Q447 - $Q$6</f>
        <v>#N/A</v>
      </c>
      <c r="R448" s="16" t="e">
        <f>'Heat Map Export'!R447 - $R$6</f>
        <v>#N/A</v>
      </c>
      <c r="S448" s="16" t="e">
        <f>'Heat Map Export'!S447 - $S$6</f>
        <v>#N/A</v>
      </c>
      <c r="T448" s="16" t="e">
        <f>'Heat Map Export'!T447 - $T$6</f>
        <v>#N/A</v>
      </c>
      <c r="U448" s="16" t="e">
        <f>'Heat Map Export'!U447 - $U$6</f>
        <v>#N/A</v>
      </c>
      <c r="V448" s="16" t="e">
        <f>'Heat Map Export'!V447 - $V$6</f>
        <v>#N/A</v>
      </c>
      <c r="W448" s="16" t="e">
        <f>'Heat Map Export'!W447 - $W$6</f>
        <v>#N/A</v>
      </c>
      <c r="X448" s="16" t="e">
        <f>'Heat Map Export'!X447 - $X$6</f>
        <v>#N/A</v>
      </c>
      <c r="Y448" s="16" t="e">
        <f>'Heat Map Export'!Y447 - $Y$6</f>
        <v>#N/A</v>
      </c>
      <c r="Z448" s="16" t="e">
        <f>'Heat Map Export'!Z447 - $Z$6</f>
        <v>#N/A</v>
      </c>
      <c r="AA448" s="16" t="e">
        <f>'Heat Map Export'!AA447 - $AA$6</f>
        <v>#N/A</v>
      </c>
      <c r="AB448" s="16" t="e">
        <f>'Heat Map Export'!AB447 - $AB$6</f>
        <v>#N/A</v>
      </c>
      <c r="AC448" s="16" t="e">
        <f>'Heat Map Export'!AC447 - $AC$6</f>
        <v>#N/A</v>
      </c>
      <c r="AD448" s="16" t="e">
        <f>'Heat Map Export'!AD447 - $AD$6</f>
        <v>#N/A</v>
      </c>
    </row>
    <row r="449" spans="1:30" s="19" customFormat="1" ht="14.5" x14ac:dyDescent="0.35">
      <c r="A449" s="27">
        <f>'Heat Map Export'!A448</f>
        <v>0</v>
      </c>
      <c r="B449" s="28">
        <f>'Heat Map Export'!B448</f>
        <v>0</v>
      </c>
      <c r="C449" s="16" t="e">
        <f>'Heat Map Export'!C448 - $C$6</f>
        <v>#N/A</v>
      </c>
      <c r="D449" s="16" t="e">
        <f>'Heat Map Export'!D448 - $D$6</f>
        <v>#N/A</v>
      </c>
      <c r="E449" s="16" t="e">
        <f>'Heat Map Export'!E448 - $E$6</f>
        <v>#N/A</v>
      </c>
      <c r="F449" s="16" t="e">
        <f>'Heat Map Export'!F448 - $F$6</f>
        <v>#N/A</v>
      </c>
      <c r="G449" s="16" t="e">
        <f>'Heat Map Export'!G448 - $G$6</f>
        <v>#N/A</v>
      </c>
      <c r="H449" s="16" t="e">
        <f>'Heat Map Export'!H448 - $H$6</f>
        <v>#N/A</v>
      </c>
      <c r="I449" s="16" t="e">
        <f>'Heat Map Export'!I448 -$I$6</f>
        <v>#N/A</v>
      </c>
      <c r="J449" s="16" t="e">
        <f>'Heat Map Export'!J448 - $J$6</f>
        <v>#N/A</v>
      </c>
      <c r="K449" s="16" t="e">
        <f>'Heat Map Export'!K448-$K$6</f>
        <v>#N/A</v>
      </c>
      <c r="L449" s="16" t="e">
        <f>'Heat Map Export'!L448 - $L$6</f>
        <v>#N/A</v>
      </c>
      <c r="M449" s="16" t="e">
        <f>'Heat Map Export'!M448 - $M$6</f>
        <v>#N/A</v>
      </c>
      <c r="N449" s="16" t="e">
        <f>'Heat Map Export'!N448 - $N$6</f>
        <v>#N/A</v>
      </c>
      <c r="O449" s="16" t="e">
        <f>'Heat Map Export'!O448 - $O$6</f>
        <v>#N/A</v>
      </c>
      <c r="P449" s="16" t="e">
        <f>'Heat Map Export'!P448 - $P$6</f>
        <v>#N/A</v>
      </c>
      <c r="Q449" s="16" t="e">
        <f>'Heat Map Export'!Q448 - $Q$6</f>
        <v>#N/A</v>
      </c>
      <c r="R449" s="16" t="e">
        <f>'Heat Map Export'!R448 - $R$6</f>
        <v>#N/A</v>
      </c>
      <c r="S449" s="16" t="e">
        <f>'Heat Map Export'!S448 - $S$6</f>
        <v>#N/A</v>
      </c>
      <c r="T449" s="16" t="e">
        <f>'Heat Map Export'!T448 - $T$6</f>
        <v>#N/A</v>
      </c>
      <c r="U449" s="16" t="e">
        <f>'Heat Map Export'!U448 - $U$6</f>
        <v>#N/A</v>
      </c>
      <c r="V449" s="16" t="e">
        <f>'Heat Map Export'!V448 - $V$6</f>
        <v>#N/A</v>
      </c>
      <c r="W449" s="16" t="e">
        <f>'Heat Map Export'!W448 - $W$6</f>
        <v>#N/A</v>
      </c>
      <c r="X449" s="16" t="e">
        <f>'Heat Map Export'!X448 - $X$6</f>
        <v>#N/A</v>
      </c>
      <c r="Y449" s="16" t="e">
        <f>'Heat Map Export'!Y448 - $Y$6</f>
        <v>#N/A</v>
      </c>
      <c r="Z449" s="16" t="e">
        <f>'Heat Map Export'!Z448-$Z$6</f>
        <v>#N/A</v>
      </c>
      <c r="AA449" s="16" t="e">
        <f>'Heat Map Export'!AA448 - $AA$6</f>
        <v>#N/A</v>
      </c>
      <c r="AB449" s="16" t="e">
        <f>'Heat Map Export'!AB448-$AB$6</f>
        <v>#N/A</v>
      </c>
      <c r="AC449" s="16" t="e">
        <f>'Heat Map Export'!AC448 - $AC$6</f>
        <v>#N/A</v>
      </c>
      <c r="AD449" s="16" t="e">
        <f>'Heat Map Export'!AD448 - $AD$6</f>
        <v>#N/A</v>
      </c>
    </row>
    <row r="450" spans="1:30" s="19" customFormat="1" ht="14.5" x14ac:dyDescent="0.35">
      <c r="A450" s="27">
        <f>'Heat Map Export'!A449</f>
        <v>0</v>
      </c>
      <c r="B450" s="28">
        <f>'Heat Map Export'!B449</f>
        <v>0</v>
      </c>
      <c r="C450" s="16" t="e">
        <f>'Heat Map Export'!C449 - $C$6</f>
        <v>#N/A</v>
      </c>
      <c r="D450" s="16" t="e">
        <f>'Heat Map Export'!D449 - $D$6</f>
        <v>#N/A</v>
      </c>
      <c r="E450" s="16" t="e">
        <f>'Heat Map Export'!E449 - $E$6</f>
        <v>#N/A</v>
      </c>
      <c r="F450" s="16" t="e">
        <f>'Heat Map Export'!F449 - $F$6</f>
        <v>#N/A</v>
      </c>
      <c r="G450" s="16" t="e">
        <f>'Heat Map Export'!G449 - $G$6</f>
        <v>#N/A</v>
      </c>
      <c r="H450" s="16" t="e">
        <f>'Heat Map Export'!H449 - $H$6</f>
        <v>#N/A</v>
      </c>
      <c r="I450" s="16" t="e">
        <f>'Heat Map Export'!I449 - $I$6</f>
        <v>#N/A</v>
      </c>
      <c r="J450" s="16" t="e">
        <f>'Heat Map Export'!J449 - $J$6</f>
        <v>#N/A</v>
      </c>
      <c r="K450" s="16" t="e">
        <f>'Heat Map Export'!K449 - $K$6</f>
        <v>#N/A</v>
      </c>
      <c r="L450" s="16" t="e">
        <f>'Heat Map Export'!L449 - $L$6</f>
        <v>#N/A</v>
      </c>
      <c r="M450" s="16" t="e">
        <f>'Heat Map Export'!M449 - $M$6</f>
        <v>#N/A</v>
      </c>
      <c r="N450" s="16" t="e">
        <f>'Heat Map Export'!N449 - $N$6</f>
        <v>#N/A</v>
      </c>
      <c r="O450" s="16" t="e">
        <f>'Heat Map Export'!O449 - $O$6</f>
        <v>#N/A</v>
      </c>
      <c r="P450" s="16" t="e">
        <f>'Heat Map Export'!P449 - $P$6</f>
        <v>#N/A</v>
      </c>
      <c r="Q450" s="16" t="e">
        <f>'Heat Map Export'!Q449 - $Q$6</f>
        <v>#N/A</v>
      </c>
      <c r="R450" s="16" t="e">
        <f>'Heat Map Export'!R449 - $R$6</f>
        <v>#N/A</v>
      </c>
      <c r="S450" s="16" t="e">
        <f>'Heat Map Export'!S449 - $S$6</f>
        <v>#N/A</v>
      </c>
      <c r="T450" s="16" t="e">
        <f>'Heat Map Export'!T449 - $T$6</f>
        <v>#N/A</v>
      </c>
      <c r="U450" s="16" t="e">
        <f>'Heat Map Export'!U449 - $U$6</f>
        <v>#N/A</v>
      </c>
      <c r="V450" s="16" t="e">
        <f>'Heat Map Export'!V449 - $V$6</f>
        <v>#N/A</v>
      </c>
      <c r="W450" s="16" t="e">
        <f>'Heat Map Export'!W449 - $W$6</f>
        <v>#N/A</v>
      </c>
      <c r="X450" s="16" t="e">
        <f>'Heat Map Export'!X449 - $X$6</f>
        <v>#N/A</v>
      </c>
      <c r="Y450" s="16" t="e">
        <f>'Heat Map Export'!Y449 - $Y$6</f>
        <v>#N/A</v>
      </c>
      <c r="Z450" s="16" t="e">
        <f>'Heat Map Export'!Z449 - $Z$6</f>
        <v>#N/A</v>
      </c>
      <c r="AA450" s="16" t="e">
        <f>'Heat Map Export'!AA449 - $AA$6</f>
        <v>#N/A</v>
      </c>
      <c r="AB450" s="16" t="e">
        <f>'Heat Map Export'!AB449 - $AB$6</f>
        <v>#N/A</v>
      </c>
      <c r="AC450" s="16" t="e">
        <f>'Heat Map Export'!AC449 - $AC$6</f>
        <v>#N/A</v>
      </c>
      <c r="AD450" s="16" t="e">
        <f>'Heat Map Export'!AD449 - $AD$6</f>
        <v>#N/A</v>
      </c>
    </row>
    <row r="451" spans="1:30" s="19" customFormat="1" ht="14.5" x14ac:dyDescent="0.35">
      <c r="A451" s="27">
        <f>'Heat Map Export'!A450</f>
        <v>0</v>
      </c>
      <c r="B451" s="28">
        <f>'Heat Map Export'!B450</f>
        <v>0</v>
      </c>
      <c r="C451" s="16" t="e">
        <f>'Heat Map Export'!C450 - $C$6</f>
        <v>#N/A</v>
      </c>
      <c r="D451" s="16" t="e">
        <f>'Heat Map Export'!D450 - $D$6</f>
        <v>#N/A</v>
      </c>
      <c r="E451" s="16" t="e">
        <f>'Heat Map Export'!E450 - $E$6</f>
        <v>#N/A</v>
      </c>
      <c r="F451" s="16" t="e">
        <f>'Heat Map Export'!F450 - $F$6</f>
        <v>#N/A</v>
      </c>
      <c r="G451" s="16" t="e">
        <f>'Heat Map Export'!G450 - $G$6</f>
        <v>#N/A</v>
      </c>
      <c r="H451" s="16" t="e">
        <f>'Heat Map Export'!H450 - $H$6</f>
        <v>#N/A</v>
      </c>
      <c r="I451" s="16" t="e">
        <f>'Heat Map Export'!I450 -$I$6</f>
        <v>#N/A</v>
      </c>
      <c r="J451" s="16" t="e">
        <f>'Heat Map Export'!J450 - $J$6</f>
        <v>#N/A</v>
      </c>
      <c r="K451" s="16" t="e">
        <f>'Heat Map Export'!K450-$K$6</f>
        <v>#N/A</v>
      </c>
      <c r="L451" s="16" t="e">
        <f>'Heat Map Export'!L450 - $L$6</f>
        <v>#N/A</v>
      </c>
      <c r="M451" s="16" t="e">
        <f>'Heat Map Export'!M450 - $M$6</f>
        <v>#N/A</v>
      </c>
      <c r="N451" s="16" t="e">
        <f>'Heat Map Export'!N450 - $N$6</f>
        <v>#N/A</v>
      </c>
      <c r="O451" s="16" t="e">
        <f>'Heat Map Export'!O450 - $O$6</f>
        <v>#N/A</v>
      </c>
      <c r="P451" s="16" t="e">
        <f>'Heat Map Export'!P450 - $P$6</f>
        <v>#N/A</v>
      </c>
      <c r="Q451" s="16" t="e">
        <f>'Heat Map Export'!Q450 - $Q$6</f>
        <v>#N/A</v>
      </c>
      <c r="R451" s="16" t="e">
        <f>'Heat Map Export'!R450 - $R$6</f>
        <v>#N/A</v>
      </c>
      <c r="S451" s="16" t="e">
        <f>'Heat Map Export'!S450 - $S$6</f>
        <v>#N/A</v>
      </c>
      <c r="T451" s="16" t="e">
        <f>'Heat Map Export'!T450 - $T$6</f>
        <v>#N/A</v>
      </c>
      <c r="U451" s="16" t="e">
        <f>'Heat Map Export'!U450 - $U$6</f>
        <v>#N/A</v>
      </c>
      <c r="V451" s="16" t="e">
        <f>'Heat Map Export'!V450 - $V$6</f>
        <v>#N/A</v>
      </c>
      <c r="W451" s="16" t="e">
        <f>'Heat Map Export'!W450 - $W$6</f>
        <v>#N/A</v>
      </c>
      <c r="X451" s="16" t="e">
        <f>'Heat Map Export'!X450 - $X$6</f>
        <v>#N/A</v>
      </c>
      <c r="Y451" s="16" t="e">
        <f>'Heat Map Export'!Y450 - $Y$6</f>
        <v>#N/A</v>
      </c>
      <c r="Z451" s="16" t="e">
        <f>'Heat Map Export'!Z450-$Z$6</f>
        <v>#N/A</v>
      </c>
      <c r="AA451" s="16" t="e">
        <f>'Heat Map Export'!AA450 - $AA$6</f>
        <v>#N/A</v>
      </c>
      <c r="AB451" s="16" t="e">
        <f>'Heat Map Export'!AB450-$AB$6</f>
        <v>#N/A</v>
      </c>
      <c r="AC451" s="16" t="e">
        <f>'Heat Map Export'!AC450 - $AC$6</f>
        <v>#N/A</v>
      </c>
      <c r="AD451" s="16" t="e">
        <f>'Heat Map Export'!AD450 - $AD$6</f>
        <v>#N/A</v>
      </c>
    </row>
    <row r="452" spans="1:30" s="19" customFormat="1" ht="14.5" x14ac:dyDescent="0.35">
      <c r="A452" s="27">
        <f>'Heat Map Export'!A451</f>
        <v>0</v>
      </c>
      <c r="B452" s="28">
        <f>'Heat Map Export'!B451</f>
        <v>0</v>
      </c>
      <c r="C452" s="16" t="e">
        <f>'Heat Map Export'!C451 - $C$6</f>
        <v>#N/A</v>
      </c>
      <c r="D452" s="16" t="e">
        <f>'Heat Map Export'!D451 - $D$6</f>
        <v>#N/A</v>
      </c>
      <c r="E452" s="16" t="e">
        <f>'Heat Map Export'!E451 - $E$6</f>
        <v>#N/A</v>
      </c>
      <c r="F452" s="16" t="e">
        <f>'Heat Map Export'!F451 - $F$6</f>
        <v>#N/A</v>
      </c>
      <c r="G452" s="16" t="e">
        <f>'Heat Map Export'!G451 - $G$6</f>
        <v>#N/A</v>
      </c>
      <c r="H452" s="16" t="e">
        <f>'Heat Map Export'!H451 - $H$6</f>
        <v>#N/A</v>
      </c>
      <c r="I452" s="16" t="e">
        <f>'Heat Map Export'!I451 - $I$6</f>
        <v>#N/A</v>
      </c>
      <c r="J452" s="16" t="e">
        <f>'Heat Map Export'!J451 - $J$6</f>
        <v>#N/A</v>
      </c>
      <c r="K452" s="16" t="e">
        <f>'Heat Map Export'!K451 - $K$6</f>
        <v>#N/A</v>
      </c>
      <c r="L452" s="16" t="e">
        <f>'Heat Map Export'!L451 - $L$6</f>
        <v>#N/A</v>
      </c>
      <c r="M452" s="16" t="e">
        <f>'Heat Map Export'!M451 - $M$6</f>
        <v>#N/A</v>
      </c>
      <c r="N452" s="16" t="e">
        <f>'Heat Map Export'!N451 - $N$6</f>
        <v>#N/A</v>
      </c>
      <c r="O452" s="16" t="e">
        <f>'Heat Map Export'!O451 - $O$6</f>
        <v>#N/A</v>
      </c>
      <c r="P452" s="16" t="e">
        <f>'Heat Map Export'!P451 - $P$6</f>
        <v>#N/A</v>
      </c>
      <c r="Q452" s="16" t="e">
        <f>'Heat Map Export'!Q451 - $Q$6</f>
        <v>#N/A</v>
      </c>
      <c r="R452" s="16" t="e">
        <f>'Heat Map Export'!R451 - $R$6</f>
        <v>#N/A</v>
      </c>
      <c r="S452" s="16" t="e">
        <f>'Heat Map Export'!S451 - $S$6</f>
        <v>#N/A</v>
      </c>
      <c r="T452" s="16" t="e">
        <f>'Heat Map Export'!T451 - $T$6</f>
        <v>#N/A</v>
      </c>
      <c r="U452" s="16" t="e">
        <f>'Heat Map Export'!U451 - $U$6</f>
        <v>#N/A</v>
      </c>
      <c r="V452" s="16" t="e">
        <f>'Heat Map Export'!V451 - $V$6</f>
        <v>#N/A</v>
      </c>
      <c r="W452" s="16" t="e">
        <f>'Heat Map Export'!W451 - $W$6</f>
        <v>#N/A</v>
      </c>
      <c r="X452" s="16" t="e">
        <f>'Heat Map Export'!X451 - $X$6</f>
        <v>#N/A</v>
      </c>
      <c r="Y452" s="16" t="e">
        <f>'Heat Map Export'!Y451 - $Y$6</f>
        <v>#N/A</v>
      </c>
      <c r="Z452" s="16" t="e">
        <f>'Heat Map Export'!Z451 - $Z$6</f>
        <v>#N/A</v>
      </c>
      <c r="AA452" s="16" t="e">
        <f>'Heat Map Export'!AA451 - $AA$6</f>
        <v>#N/A</v>
      </c>
      <c r="AB452" s="16" t="e">
        <f>'Heat Map Export'!AB451 - $AB$6</f>
        <v>#N/A</v>
      </c>
      <c r="AC452" s="16" t="e">
        <f>'Heat Map Export'!AC451 - $AC$6</f>
        <v>#N/A</v>
      </c>
      <c r="AD452" s="16" t="e">
        <f>'Heat Map Export'!AD451 - $AD$6</f>
        <v>#N/A</v>
      </c>
    </row>
    <row r="453" spans="1:30" s="19" customFormat="1" ht="14.5" x14ac:dyDescent="0.35">
      <c r="A453" s="27">
        <f>'Heat Map Export'!A452</f>
        <v>0</v>
      </c>
      <c r="B453" s="28">
        <f>'Heat Map Export'!B452</f>
        <v>0</v>
      </c>
      <c r="C453" s="16" t="e">
        <f>'Heat Map Export'!C452 - $C$6</f>
        <v>#N/A</v>
      </c>
      <c r="D453" s="16" t="e">
        <f>'Heat Map Export'!D452 - $D$6</f>
        <v>#N/A</v>
      </c>
      <c r="E453" s="16" t="e">
        <f>'Heat Map Export'!E452 - $E$6</f>
        <v>#N/A</v>
      </c>
      <c r="F453" s="16" t="e">
        <f>'Heat Map Export'!F452 - $F$6</f>
        <v>#N/A</v>
      </c>
      <c r="G453" s="16" t="e">
        <f>'Heat Map Export'!G452 - $G$6</f>
        <v>#N/A</v>
      </c>
      <c r="H453" s="16" t="e">
        <f>'Heat Map Export'!H452 - $H$6</f>
        <v>#N/A</v>
      </c>
      <c r="I453" s="16" t="e">
        <f>'Heat Map Export'!I452 -$I$6</f>
        <v>#N/A</v>
      </c>
      <c r="J453" s="16" t="e">
        <f>'Heat Map Export'!J452 - $J$6</f>
        <v>#N/A</v>
      </c>
      <c r="K453" s="16" t="e">
        <f>'Heat Map Export'!K452-$K$6</f>
        <v>#N/A</v>
      </c>
      <c r="L453" s="16" t="e">
        <f>'Heat Map Export'!L452 - $L$6</f>
        <v>#N/A</v>
      </c>
      <c r="M453" s="16" t="e">
        <f>'Heat Map Export'!M452 - $M$6</f>
        <v>#N/A</v>
      </c>
      <c r="N453" s="16" t="e">
        <f>'Heat Map Export'!N452 - $N$6</f>
        <v>#N/A</v>
      </c>
      <c r="O453" s="16" t="e">
        <f>'Heat Map Export'!O452 - $O$6</f>
        <v>#N/A</v>
      </c>
      <c r="P453" s="16" t="e">
        <f>'Heat Map Export'!P452 - $P$6</f>
        <v>#N/A</v>
      </c>
      <c r="Q453" s="16" t="e">
        <f>'Heat Map Export'!Q452 - $Q$6</f>
        <v>#N/A</v>
      </c>
      <c r="R453" s="16" t="e">
        <f>'Heat Map Export'!R452 - $R$6</f>
        <v>#N/A</v>
      </c>
      <c r="S453" s="16" t="e">
        <f>'Heat Map Export'!S452 - $S$6</f>
        <v>#N/A</v>
      </c>
      <c r="T453" s="16" t="e">
        <f>'Heat Map Export'!T452 - $T$6</f>
        <v>#N/A</v>
      </c>
      <c r="U453" s="16" t="e">
        <f>'Heat Map Export'!U452 - $U$6</f>
        <v>#N/A</v>
      </c>
      <c r="V453" s="16" t="e">
        <f>'Heat Map Export'!V452 - $V$6</f>
        <v>#N/A</v>
      </c>
      <c r="W453" s="16" t="e">
        <f>'Heat Map Export'!W452 - $W$6</f>
        <v>#N/A</v>
      </c>
      <c r="X453" s="16" t="e">
        <f>'Heat Map Export'!X452 - $X$6</f>
        <v>#N/A</v>
      </c>
      <c r="Y453" s="16" t="e">
        <f>'Heat Map Export'!Y452 - $Y$6</f>
        <v>#N/A</v>
      </c>
      <c r="Z453" s="16" t="e">
        <f>'Heat Map Export'!Z452-$Z$6</f>
        <v>#N/A</v>
      </c>
      <c r="AA453" s="16" t="e">
        <f>'Heat Map Export'!AA452 - $AA$6</f>
        <v>#N/A</v>
      </c>
      <c r="AB453" s="16" t="e">
        <f>'Heat Map Export'!AB452-$AB$6</f>
        <v>#N/A</v>
      </c>
      <c r="AC453" s="16" t="e">
        <f>'Heat Map Export'!AC452 - $AC$6</f>
        <v>#N/A</v>
      </c>
      <c r="AD453" s="16" t="e">
        <f>'Heat Map Export'!AD452 - $AD$6</f>
        <v>#N/A</v>
      </c>
    </row>
    <row r="454" spans="1:30" s="19" customFormat="1" ht="14.5" x14ac:dyDescent="0.35">
      <c r="A454" s="27">
        <f>'Heat Map Export'!A453</f>
        <v>0</v>
      </c>
      <c r="B454" s="28">
        <f>'Heat Map Export'!B453</f>
        <v>0</v>
      </c>
      <c r="C454" s="16" t="e">
        <f>'Heat Map Export'!C453 - $C$6</f>
        <v>#N/A</v>
      </c>
      <c r="D454" s="16" t="e">
        <f>'Heat Map Export'!D453 - $D$6</f>
        <v>#N/A</v>
      </c>
      <c r="E454" s="16" t="e">
        <f>'Heat Map Export'!E453 - $E$6</f>
        <v>#N/A</v>
      </c>
      <c r="F454" s="16" t="e">
        <f>'Heat Map Export'!F453 - $F$6</f>
        <v>#N/A</v>
      </c>
      <c r="G454" s="16" t="e">
        <f>'Heat Map Export'!G453 - $G$6</f>
        <v>#N/A</v>
      </c>
      <c r="H454" s="16" t="e">
        <f>'Heat Map Export'!H453 - $H$6</f>
        <v>#N/A</v>
      </c>
      <c r="I454" s="16" t="e">
        <f>'Heat Map Export'!I453 - $I$6</f>
        <v>#N/A</v>
      </c>
      <c r="J454" s="16" t="e">
        <f>'Heat Map Export'!J453 - $J$6</f>
        <v>#N/A</v>
      </c>
      <c r="K454" s="16" t="e">
        <f>'Heat Map Export'!K453 - $K$6</f>
        <v>#N/A</v>
      </c>
      <c r="L454" s="16" t="e">
        <f>'Heat Map Export'!L453 - $L$6</f>
        <v>#N/A</v>
      </c>
      <c r="M454" s="16" t="e">
        <f>'Heat Map Export'!M453 - $M$6</f>
        <v>#N/A</v>
      </c>
      <c r="N454" s="16" t="e">
        <f>'Heat Map Export'!N453 - $N$6</f>
        <v>#N/A</v>
      </c>
      <c r="O454" s="16" t="e">
        <f>'Heat Map Export'!O453 - $O$6</f>
        <v>#N/A</v>
      </c>
      <c r="P454" s="16" t="e">
        <f>'Heat Map Export'!P453 - $P$6</f>
        <v>#N/A</v>
      </c>
      <c r="Q454" s="16" t="e">
        <f>'Heat Map Export'!Q453 - $Q$6</f>
        <v>#N/A</v>
      </c>
      <c r="R454" s="16" t="e">
        <f>'Heat Map Export'!R453 - $R$6</f>
        <v>#N/A</v>
      </c>
      <c r="S454" s="16" t="e">
        <f>'Heat Map Export'!S453 - $S$6</f>
        <v>#N/A</v>
      </c>
      <c r="T454" s="16" t="e">
        <f>'Heat Map Export'!T453 - $T$6</f>
        <v>#N/A</v>
      </c>
      <c r="U454" s="16" t="e">
        <f>'Heat Map Export'!U453 - $U$6</f>
        <v>#N/A</v>
      </c>
      <c r="V454" s="16" t="e">
        <f>'Heat Map Export'!V453 - $V$6</f>
        <v>#N/A</v>
      </c>
      <c r="W454" s="16" t="e">
        <f>'Heat Map Export'!W453 - $W$6</f>
        <v>#N/A</v>
      </c>
      <c r="X454" s="16" t="e">
        <f>'Heat Map Export'!X453 - $X$6</f>
        <v>#N/A</v>
      </c>
      <c r="Y454" s="16" t="e">
        <f>'Heat Map Export'!Y453 - $Y$6</f>
        <v>#N/A</v>
      </c>
      <c r="Z454" s="16" t="e">
        <f>'Heat Map Export'!Z453 - $Z$6</f>
        <v>#N/A</v>
      </c>
      <c r="AA454" s="16" t="e">
        <f>'Heat Map Export'!AA453 - $AA$6</f>
        <v>#N/A</v>
      </c>
      <c r="AB454" s="16" t="e">
        <f>'Heat Map Export'!AB453 - $AB$6</f>
        <v>#N/A</v>
      </c>
      <c r="AC454" s="16" t="e">
        <f>'Heat Map Export'!AC453 - $AC$6</f>
        <v>#N/A</v>
      </c>
      <c r="AD454" s="16" t="e">
        <f>'Heat Map Export'!AD453 - $AD$6</f>
        <v>#N/A</v>
      </c>
    </row>
    <row r="455" spans="1:30" s="19" customFormat="1" ht="14.5" x14ac:dyDescent="0.35">
      <c r="A455" s="27">
        <f>'Heat Map Export'!A454</f>
        <v>0</v>
      </c>
      <c r="B455" s="28">
        <f>'Heat Map Export'!B454</f>
        <v>0</v>
      </c>
      <c r="C455" s="16" t="e">
        <f>'Heat Map Export'!C454 - $C$6</f>
        <v>#N/A</v>
      </c>
      <c r="D455" s="16" t="e">
        <f>'Heat Map Export'!D454 - $D$6</f>
        <v>#N/A</v>
      </c>
      <c r="E455" s="16" t="e">
        <f>'Heat Map Export'!E454 - $E$6</f>
        <v>#N/A</v>
      </c>
      <c r="F455" s="16" t="e">
        <f>'Heat Map Export'!F454 - $F$6</f>
        <v>#N/A</v>
      </c>
      <c r="G455" s="16" t="e">
        <f>'Heat Map Export'!G454 - $G$6</f>
        <v>#N/A</v>
      </c>
      <c r="H455" s="16" t="e">
        <f>'Heat Map Export'!H454 - $H$6</f>
        <v>#N/A</v>
      </c>
      <c r="I455" s="16" t="e">
        <f>'Heat Map Export'!I454 -$I$6</f>
        <v>#N/A</v>
      </c>
      <c r="J455" s="16" t="e">
        <f>'Heat Map Export'!J454 - $J$6</f>
        <v>#N/A</v>
      </c>
      <c r="K455" s="16" t="e">
        <f>'Heat Map Export'!K454-$K$6</f>
        <v>#N/A</v>
      </c>
      <c r="L455" s="16" t="e">
        <f>'Heat Map Export'!L454 - $L$6</f>
        <v>#N/A</v>
      </c>
      <c r="M455" s="16" t="e">
        <f>'Heat Map Export'!M454 - $M$6</f>
        <v>#N/A</v>
      </c>
      <c r="N455" s="16" t="e">
        <f>'Heat Map Export'!N454 - $N$6</f>
        <v>#N/A</v>
      </c>
      <c r="O455" s="16" t="e">
        <f>'Heat Map Export'!O454 - $O$6</f>
        <v>#N/A</v>
      </c>
      <c r="P455" s="16" t="e">
        <f>'Heat Map Export'!P454 - $P$6</f>
        <v>#N/A</v>
      </c>
      <c r="Q455" s="16" t="e">
        <f>'Heat Map Export'!Q454 - $Q$6</f>
        <v>#N/A</v>
      </c>
      <c r="R455" s="16" t="e">
        <f>'Heat Map Export'!R454 - $R$6</f>
        <v>#N/A</v>
      </c>
      <c r="S455" s="16" t="e">
        <f>'Heat Map Export'!S454 - $S$6</f>
        <v>#N/A</v>
      </c>
      <c r="T455" s="16" t="e">
        <f>'Heat Map Export'!T454 - $T$6</f>
        <v>#N/A</v>
      </c>
      <c r="U455" s="16" t="e">
        <f>'Heat Map Export'!U454 - $U$6</f>
        <v>#N/A</v>
      </c>
      <c r="V455" s="16" t="e">
        <f>'Heat Map Export'!V454 - $V$6</f>
        <v>#N/A</v>
      </c>
      <c r="W455" s="16" t="e">
        <f>'Heat Map Export'!W454 - $W$6</f>
        <v>#N/A</v>
      </c>
      <c r="X455" s="16" t="e">
        <f>'Heat Map Export'!X454 - $X$6</f>
        <v>#N/A</v>
      </c>
      <c r="Y455" s="16" t="e">
        <f>'Heat Map Export'!Y454 - $Y$6</f>
        <v>#N/A</v>
      </c>
      <c r="Z455" s="16" t="e">
        <f>'Heat Map Export'!Z454-$Z$6</f>
        <v>#N/A</v>
      </c>
      <c r="AA455" s="16" t="e">
        <f>'Heat Map Export'!AA454 - $AA$6</f>
        <v>#N/A</v>
      </c>
      <c r="AB455" s="16" t="e">
        <f>'Heat Map Export'!AB454-$AB$6</f>
        <v>#N/A</v>
      </c>
      <c r="AC455" s="16" t="e">
        <f>'Heat Map Export'!AC454 - $AC$6</f>
        <v>#N/A</v>
      </c>
      <c r="AD455" s="16" t="e">
        <f>'Heat Map Export'!AD454 - $AD$6</f>
        <v>#N/A</v>
      </c>
    </row>
    <row r="456" spans="1:30" s="19" customFormat="1" ht="14.5" x14ac:dyDescent="0.35">
      <c r="A456" s="27">
        <f>'Heat Map Export'!A455</f>
        <v>0</v>
      </c>
      <c r="B456" s="28">
        <f>'Heat Map Export'!B455</f>
        <v>0</v>
      </c>
      <c r="C456" s="16" t="e">
        <f>'Heat Map Export'!C455 - $C$6</f>
        <v>#N/A</v>
      </c>
      <c r="D456" s="16" t="e">
        <f>'Heat Map Export'!D455 - $D$6</f>
        <v>#N/A</v>
      </c>
      <c r="E456" s="16" t="e">
        <f>'Heat Map Export'!E455 - $E$6</f>
        <v>#N/A</v>
      </c>
      <c r="F456" s="16" t="e">
        <f>'Heat Map Export'!F455 - $F$6</f>
        <v>#N/A</v>
      </c>
      <c r="G456" s="16" t="e">
        <f>'Heat Map Export'!G455 - $G$6</f>
        <v>#N/A</v>
      </c>
      <c r="H456" s="16" t="e">
        <f>'Heat Map Export'!H455 - $H$6</f>
        <v>#N/A</v>
      </c>
      <c r="I456" s="16" t="e">
        <f>'Heat Map Export'!I455 - $I$6</f>
        <v>#N/A</v>
      </c>
      <c r="J456" s="16" t="e">
        <f>'Heat Map Export'!J455 - $J$6</f>
        <v>#N/A</v>
      </c>
      <c r="K456" s="16" t="e">
        <f>'Heat Map Export'!K455 - $K$6</f>
        <v>#N/A</v>
      </c>
      <c r="L456" s="16" t="e">
        <f>'Heat Map Export'!L455 - $L$6</f>
        <v>#N/A</v>
      </c>
      <c r="M456" s="16" t="e">
        <f>'Heat Map Export'!M455 - $M$6</f>
        <v>#N/A</v>
      </c>
      <c r="N456" s="16" t="e">
        <f>'Heat Map Export'!N455 - $N$6</f>
        <v>#N/A</v>
      </c>
      <c r="O456" s="16" t="e">
        <f>'Heat Map Export'!O455 - $O$6</f>
        <v>#N/A</v>
      </c>
      <c r="P456" s="16" t="e">
        <f>'Heat Map Export'!P455 - $P$6</f>
        <v>#N/A</v>
      </c>
      <c r="Q456" s="16" t="e">
        <f>'Heat Map Export'!Q455 - $Q$6</f>
        <v>#N/A</v>
      </c>
      <c r="R456" s="16" t="e">
        <f>'Heat Map Export'!R455 - $R$6</f>
        <v>#N/A</v>
      </c>
      <c r="S456" s="16" t="e">
        <f>'Heat Map Export'!S455 - $S$6</f>
        <v>#N/A</v>
      </c>
      <c r="T456" s="16" t="e">
        <f>'Heat Map Export'!T455 - $T$6</f>
        <v>#N/A</v>
      </c>
      <c r="U456" s="16" t="e">
        <f>'Heat Map Export'!U455 - $U$6</f>
        <v>#N/A</v>
      </c>
      <c r="V456" s="16" t="e">
        <f>'Heat Map Export'!V455 - $V$6</f>
        <v>#N/A</v>
      </c>
      <c r="W456" s="16" t="e">
        <f>'Heat Map Export'!W455 - $W$6</f>
        <v>#N/A</v>
      </c>
      <c r="X456" s="16" t="e">
        <f>'Heat Map Export'!X455 - $X$6</f>
        <v>#N/A</v>
      </c>
      <c r="Y456" s="16" t="e">
        <f>'Heat Map Export'!Y455 - $Y$6</f>
        <v>#N/A</v>
      </c>
      <c r="Z456" s="16" t="e">
        <f>'Heat Map Export'!Z455 - $Z$6</f>
        <v>#N/A</v>
      </c>
      <c r="AA456" s="16" t="e">
        <f>'Heat Map Export'!AA455 - $AA$6</f>
        <v>#N/A</v>
      </c>
      <c r="AB456" s="16" t="e">
        <f>'Heat Map Export'!AB455 - $AB$6</f>
        <v>#N/A</v>
      </c>
      <c r="AC456" s="16" t="e">
        <f>'Heat Map Export'!AC455 - $AC$6</f>
        <v>#N/A</v>
      </c>
      <c r="AD456" s="16" t="e">
        <f>'Heat Map Export'!AD455 - $AD$6</f>
        <v>#N/A</v>
      </c>
    </row>
    <row r="457" spans="1:30" s="19" customFormat="1" ht="14.5" x14ac:dyDescent="0.35">
      <c r="A457" s="27">
        <f>'Heat Map Export'!A456</f>
        <v>0</v>
      </c>
      <c r="B457" s="28">
        <f>'Heat Map Export'!B456</f>
        <v>0</v>
      </c>
      <c r="C457" s="16" t="e">
        <f>'Heat Map Export'!C456 - $C$6</f>
        <v>#N/A</v>
      </c>
      <c r="D457" s="16" t="e">
        <f>'Heat Map Export'!D456 - $D$6</f>
        <v>#N/A</v>
      </c>
      <c r="E457" s="16" t="e">
        <f>'Heat Map Export'!E456 - $E$6</f>
        <v>#N/A</v>
      </c>
      <c r="F457" s="16" t="e">
        <f>'Heat Map Export'!F456 - $F$6</f>
        <v>#N/A</v>
      </c>
      <c r="G457" s="16" t="e">
        <f>'Heat Map Export'!G456 - $G$6</f>
        <v>#N/A</v>
      </c>
      <c r="H457" s="16" t="e">
        <f>'Heat Map Export'!H456 - $H$6</f>
        <v>#N/A</v>
      </c>
      <c r="I457" s="16" t="e">
        <f>'Heat Map Export'!I456 -$I$6</f>
        <v>#N/A</v>
      </c>
      <c r="J457" s="16" t="e">
        <f>'Heat Map Export'!J456 - $J$6</f>
        <v>#N/A</v>
      </c>
      <c r="K457" s="16" t="e">
        <f>'Heat Map Export'!K456-$K$6</f>
        <v>#N/A</v>
      </c>
      <c r="L457" s="16" t="e">
        <f>'Heat Map Export'!L456 - $L$6</f>
        <v>#N/A</v>
      </c>
      <c r="M457" s="16" t="e">
        <f>'Heat Map Export'!M456 - $M$6</f>
        <v>#N/A</v>
      </c>
      <c r="N457" s="16" t="e">
        <f>'Heat Map Export'!N456 - $N$6</f>
        <v>#N/A</v>
      </c>
      <c r="O457" s="16" t="e">
        <f>'Heat Map Export'!O456 - $O$6</f>
        <v>#N/A</v>
      </c>
      <c r="P457" s="16" t="e">
        <f>'Heat Map Export'!P456 - $P$6</f>
        <v>#N/A</v>
      </c>
      <c r="Q457" s="16" t="e">
        <f>'Heat Map Export'!Q456 - $Q$6</f>
        <v>#N/A</v>
      </c>
      <c r="R457" s="16" t="e">
        <f>'Heat Map Export'!R456 - $R$6</f>
        <v>#N/A</v>
      </c>
      <c r="S457" s="16" t="e">
        <f>'Heat Map Export'!S456 - $S$6</f>
        <v>#N/A</v>
      </c>
      <c r="T457" s="16" t="e">
        <f>'Heat Map Export'!T456 - $T$6</f>
        <v>#N/A</v>
      </c>
      <c r="U457" s="16" t="e">
        <f>'Heat Map Export'!U456 - $U$6</f>
        <v>#N/A</v>
      </c>
      <c r="V457" s="16" t="e">
        <f>'Heat Map Export'!V456 - $V$6</f>
        <v>#N/A</v>
      </c>
      <c r="W457" s="16" t="e">
        <f>'Heat Map Export'!W456 - $W$6</f>
        <v>#N/A</v>
      </c>
      <c r="X457" s="16" t="e">
        <f>'Heat Map Export'!X456 - $X$6</f>
        <v>#N/A</v>
      </c>
      <c r="Y457" s="16" t="e">
        <f>'Heat Map Export'!Y456 - $Y$6</f>
        <v>#N/A</v>
      </c>
      <c r="Z457" s="16" t="e">
        <f>'Heat Map Export'!Z456-$Z$6</f>
        <v>#N/A</v>
      </c>
      <c r="AA457" s="16" t="e">
        <f>'Heat Map Export'!AA456 - $AA$6</f>
        <v>#N/A</v>
      </c>
      <c r="AB457" s="16" t="e">
        <f>'Heat Map Export'!AB456-$AB$6</f>
        <v>#N/A</v>
      </c>
      <c r="AC457" s="16" t="e">
        <f>'Heat Map Export'!AC456 - $AC$6</f>
        <v>#N/A</v>
      </c>
      <c r="AD457" s="16" t="e">
        <f>'Heat Map Export'!AD456 - $AD$6</f>
        <v>#N/A</v>
      </c>
    </row>
    <row r="458" spans="1:30" s="19" customFormat="1" ht="14.5" x14ac:dyDescent="0.35">
      <c r="A458" s="27">
        <f>'Heat Map Export'!A457</f>
        <v>0</v>
      </c>
      <c r="B458" s="28">
        <f>'Heat Map Export'!B457</f>
        <v>0</v>
      </c>
      <c r="C458" s="16" t="e">
        <f>'Heat Map Export'!C457 - $C$6</f>
        <v>#N/A</v>
      </c>
      <c r="D458" s="16" t="e">
        <f>'Heat Map Export'!D457 - $D$6</f>
        <v>#N/A</v>
      </c>
      <c r="E458" s="16" t="e">
        <f>'Heat Map Export'!E457 - $E$6</f>
        <v>#N/A</v>
      </c>
      <c r="F458" s="16" t="e">
        <f>'Heat Map Export'!F457 - $F$6</f>
        <v>#N/A</v>
      </c>
      <c r="G458" s="16" t="e">
        <f>'Heat Map Export'!G457 - $G$6</f>
        <v>#N/A</v>
      </c>
      <c r="H458" s="16" t="e">
        <f>'Heat Map Export'!H457 - $H$6</f>
        <v>#N/A</v>
      </c>
      <c r="I458" s="16" t="e">
        <f>'Heat Map Export'!I457 - $I$6</f>
        <v>#N/A</v>
      </c>
      <c r="J458" s="16" t="e">
        <f>'Heat Map Export'!J457 - $J$6</f>
        <v>#N/A</v>
      </c>
      <c r="K458" s="16" t="e">
        <f>'Heat Map Export'!K457 - $K$6</f>
        <v>#N/A</v>
      </c>
      <c r="L458" s="16" t="e">
        <f>'Heat Map Export'!L457 - $L$6</f>
        <v>#N/A</v>
      </c>
      <c r="M458" s="16" t="e">
        <f>'Heat Map Export'!M457 - $M$6</f>
        <v>#N/A</v>
      </c>
      <c r="N458" s="16" t="e">
        <f>'Heat Map Export'!N457 - $N$6</f>
        <v>#N/A</v>
      </c>
      <c r="O458" s="16" t="e">
        <f>'Heat Map Export'!O457 - $O$6</f>
        <v>#N/A</v>
      </c>
      <c r="P458" s="16" t="e">
        <f>'Heat Map Export'!P457 - $P$6</f>
        <v>#N/A</v>
      </c>
      <c r="Q458" s="16" t="e">
        <f>'Heat Map Export'!Q457 - $Q$6</f>
        <v>#N/A</v>
      </c>
      <c r="R458" s="16" t="e">
        <f>'Heat Map Export'!R457 - $R$6</f>
        <v>#N/A</v>
      </c>
      <c r="S458" s="16" t="e">
        <f>'Heat Map Export'!S457 - $S$6</f>
        <v>#N/A</v>
      </c>
      <c r="T458" s="16" t="e">
        <f>'Heat Map Export'!T457 - $T$6</f>
        <v>#N/A</v>
      </c>
      <c r="U458" s="16" t="e">
        <f>'Heat Map Export'!U457 - $U$6</f>
        <v>#N/A</v>
      </c>
      <c r="V458" s="16" t="e">
        <f>'Heat Map Export'!V457 - $V$6</f>
        <v>#N/A</v>
      </c>
      <c r="W458" s="16" t="e">
        <f>'Heat Map Export'!W457 - $W$6</f>
        <v>#N/A</v>
      </c>
      <c r="X458" s="16" t="e">
        <f>'Heat Map Export'!X457 - $X$6</f>
        <v>#N/A</v>
      </c>
      <c r="Y458" s="16" t="e">
        <f>'Heat Map Export'!Y457 - $Y$6</f>
        <v>#N/A</v>
      </c>
      <c r="Z458" s="16" t="e">
        <f>'Heat Map Export'!Z457 - $Z$6</f>
        <v>#N/A</v>
      </c>
      <c r="AA458" s="16" t="e">
        <f>'Heat Map Export'!AA457 - $AA$6</f>
        <v>#N/A</v>
      </c>
      <c r="AB458" s="16" t="e">
        <f>'Heat Map Export'!AB457 - $AB$6</f>
        <v>#N/A</v>
      </c>
      <c r="AC458" s="16" t="e">
        <f>'Heat Map Export'!AC457 - $AC$6</f>
        <v>#N/A</v>
      </c>
      <c r="AD458" s="16" t="e">
        <f>'Heat Map Export'!AD457 - $AD$6</f>
        <v>#N/A</v>
      </c>
    </row>
    <row r="459" spans="1:30" s="19" customFormat="1" ht="14.5" x14ac:dyDescent="0.35">
      <c r="A459" s="27">
        <f>'Heat Map Export'!A458</f>
        <v>0</v>
      </c>
      <c r="B459" s="28">
        <f>'Heat Map Export'!B458</f>
        <v>0</v>
      </c>
      <c r="C459" s="16" t="e">
        <f>'Heat Map Export'!C458 - $C$6</f>
        <v>#N/A</v>
      </c>
      <c r="D459" s="16" t="e">
        <f>'Heat Map Export'!D458 - $D$6</f>
        <v>#N/A</v>
      </c>
      <c r="E459" s="16" t="e">
        <f>'Heat Map Export'!E458 - $E$6</f>
        <v>#N/A</v>
      </c>
      <c r="F459" s="16" t="e">
        <f>'Heat Map Export'!F458 - $F$6</f>
        <v>#N/A</v>
      </c>
      <c r="G459" s="16" t="e">
        <f>'Heat Map Export'!G458 - $G$6</f>
        <v>#N/A</v>
      </c>
      <c r="H459" s="16" t="e">
        <f>'Heat Map Export'!H458 - $H$6</f>
        <v>#N/A</v>
      </c>
      <c r="I459" s="16" t="e">
        <f>'Heat Map Export'!I458 -$I$6</f>
        <v>#N/A</v>
      </c>
      <c r="J459" s="16" t="e">
        <f>'Heat Map Export'!J458 - $J$6</f>
        <v>#N/A</v>
      </c>
      <c r="K459" s="16" t="e">
        <f>'Heat Map Export'!K458-$K$6</f>
        <v>#N/A</v>
      </c>
      <c r="L459" s="16" t="e">
        <f>'Heat Map Export'!L458 - $L$6</f>
        <v>#N/A</v>
      </c>
      <c r="M459" s="16" t="e">
        <f>'Heat Map Export'!M458 - $M$6</f>
        <v>#N/A</v>
      </c>
      <c r="N459" s="16" t="e">
        <f>'Heat Map Export'!N458 - $N$6</f>
        <v>#N/A</v>
      </c>
      <c r="O459" s="16" t="e">
        <f>'Heat Map Export'!O458 - $O$6</f>
        <v>#N/A</v>
      </c>
      <c r="P459" s="16" t="e">
        <f>'Heat Map Export'!P458 - $P$6</f>
        <v>#N/A</v>
      </c>
      <c r="Q459" s="16" t="e">
        <f>'Heat Map Export'!Q458 - $Q$6</f>
        <v>#N/A</v>
      </c>
      <c r="R459" s="16" t="e">
        <f>'Heat Map Export'!R458 - $R$6</f>
        <v>#N/A</v>
      </c>
      <c r="S459" s="16" t="e">
        <f>'Heat Map Export'!S458 - $S$6</f>
        <v>#N/A</v>
      </c>
      <c r="T459" s="16" t="e">
        <f>'Heat Map Export'!T458 - $T$6</f>
        <v>#N/A</v>
      </c>
      <c r="U459" s="16" t="e">
        <f>'Heat Map Export'!U458 - $U$6</f>
        <v>#N/A</v>
      </c>
      <c r="V459" s="16" t="e">
        <f>'Heat Map Export'!V458 - $V$6</f>
        <v>#N/A</v>
      </c>
      <c r="W459" s="16" t="e">
        <f>'Heat Map Export'!W458 - $W$6</f>
        <v>#N/A</v>
      </c>
      <c r="X459" s="16" t="e">
        <f>'Heat Map Export'!X458 - $X$6</f>
        <v>#N/A</v>
      </c>
      <c r="Y459" s="16" t="e">
        <f>'Heat Map Export'!Y458 - $Y$6</f>
        <v>#N/A</v>
      </c>
      <c r="Z459" s="16" t="e">
        <f>'Heat Map Export'!Z458-$Z$6</f>
        <v>#N/A</v>
      </c>
      <c r="AA459" s="16" t="e">
        <f>'Heat Map Export'!AA458 - $AA$6</f>
        <v>#N/A</v>
      </c>
      <c r="AB459" s="16" t="e">
        <f>'Heat Map Export'!AB458-$AB$6</f>
        <v>#N/A</v>
      </c>
      <c r="AC459" s="16" t="e">
        <f>'Heat Map Export'!AC458 - $AC$6</f>
        <v>#N/A</v>
      </c>
      <c r="AD459" s="16" t="e">
        <f>'Heat Map Export'!AD458 - $AD$6</f>
        <v>#N/A</v>
      </c>
    </row>
    <row r="460" spans="1:30" s="19" customFormat="1" ht="14.5" x14ac:dyDescent="0.35">
      <c r="A460" s="27">
        <f>'Heat Map Export'!A459</f>
        <v>0</v>
      </c>
      <c r="B460" s="28">
        <f>'Heat Map Export'!B459</f>
        <v>0</v>
      </c>
      <c r="C460" s="16" t="e">
        <f>'Heat Map Export'!C459 - $C$6</f>
        <v>#N/A</v>
      </c>
      <c r="D460" s="16" t="e">
        <f>'Heat Map Export'!D459 - $D$6</f>
        <v>#N/A</v>
      </c>
      <c r="E460" s="16" t="e">
        <f>'Heat Map Export'!E459 - $E$6</f>
        <v>#N/A</v>
      </c>
      <c r="F460" s="16" t="e">
        <f>'Heat Map Export'!F459 - $F$6</f>
        <v>#N/A</v>
      </c>
      <c r="G460" s="16" t="e">
        <f>'Heat Map Export'!G459 - $G$6</f>
        <v>#N/A</v>
      </c>
      <c r="H460" s="16" t="e">
        <f>'Heat Map Export'!H459 - $H$6</f>
        <v>#N/A</v>
      </c>
      <c r="I460" s="16" t="e">
        <f>'Heat Map Export'!I459 - $I$6</f>
        <v>#N/A</v>
      </c>
      <c r="J460" s="16" t="e">
        <f>'Heat Map Export'!J459 - $J$6</f>
        <v>#N/A</v>
      </c>
      <c r="K460" s="16" t="e">
        <f>'Heat Map Export'!K459 - $K$6</f>
        <v>#N/A</v>
      </c>
      <c r="L460" s="16" t="e">
        <f>'Heat Map Export'!L459 - $L$6</f>
        <v>#N/A</v>
      </c>
      <c r="M460" s="16" t="e">
        <f>'Heat Map Export'!M459 - $M$6</f>
        <v>#N/A</v>
      </c>
      <c r="N460" s="16" t="e">
        <f>'Heat Map Export'!N459 - $N$6</f>
        <v>#N/A</v>
      </c>
      <c r="O460" s="16" t="e">
        <f>'Heat Map Export'!O459 - $O$6</f>
        <v>#N/A</v>
      </c>
      <c r="P460" s="16" t="e">
        <f>'Heat Map Export'!P459 - $P$6</f>
        <v>#N/A</v>
      </c>
      <c r="Q460" s="16" t="e">
        <f>'Heat Map Export'!Q459 - $Q$6</f>
        <v>#N/A</v>
      </c>
      <c r="R460" s="16" t="e">
        <f>'Heat Map Export'!R459 - $R$6</f>
        <v>#N/A</v>
      </c>
      <c r="S460" s="16" t="e">
        <f>'Heat Map Export'!S459 - $S$6</f>
        <v>#N/A</v>
      </c>
      <c r="T460" s="16" t="e">
        <f>'Heat Map Export'!T459 - $T$6</f>
        <v>#N/A</v>
      </c>
      <c r="U460" s="16" t="e">
        <f>'Heat Map Export'!U459 - $U$6</f>
        <v>#N/A</v>
      </c>
      <c r="V460" s="16" t="e">
        <f>'Heat Map Export'!V459 - $V$6</f>
        <v>#N/A</v>
      </c>
      <c r="W460" s="16" t="e">
        <f>'Heat Map Export'!W459 - $W$6</f>
        <v>#N/A</v>
      </c>
      <c r="X460" s="16" t="e">
        <f>'Heat Map Export'!X459 - $X$6</f>
        <v>#N/A</v>
      </c>
      <c r="Y460" s="16" t="e">
        <f>'Heat Map Export'!Y459 - $Y$6</f>
        <v>#N/A</v>
      </c>
      <c r="Z460" s="16" t="e">
        <f>'Heat Map Export'!Z459 - $Z$6</f>
        <v>#N/A</v>
      </c>
      <c r="AA460" s="16" t="e">
        <f>'Heat Map Export'!AA459 - $AA$6</f>
        <v>#N/A</v>
      </c>
      <c r="AB460" s="16" t="e">
        <f>'Heat Map Export'!AB459 - $AB$6</f>
        <v>#N/A</v>
      </c>
      <c r="AC460" s="16" t="e">
        <f>'Heat Map Export'!AC459 - $AC$6</f>
        <v>#N/A</v>
      </c>
      <c r="AD460" s="16" t="e">
        <f>'Heat Map Export'!AD459 - $AD$6</f>
        <v>#N/A</v>
      </c>
    </row>
    <row r="461" spans="1:30" s="19" customFormat="1" ht="14.5" x14ac:dyDescent="0.35">
      <c r="A461" s="27">
        <f>'Heat Map Export'!A460</f>
        <v>0</v>
      </c>
      <c r="B461" s="28">
        <f>'Heat Map Export'!B460</f>
        <v>0</v>
      </c>
      <c r="C461" s="16" t="e">
        <f>'Heat Map Export'!C460 - $C$6</f>
        <v>#N/A</v>
      </c>
      <c r="D461" s="16" t="e">
        <f>'Heat Map Export'!D460 - $D$6</f>
        <v>#N/A</v>
      </c>
      <c r="E461" s="16" t="e">
        <f>'Heat Map Export'!E460 - $E$6</f>
        <v>#N/A</v>
      </c>
      <c r="F461" s="16" t="e">
        <f>'Heat Map Export'!F460 - $F$6</f>
        <v>#N/A</v>
      </c>
      <c r="G461" s="16" t="e">
        <f>'Heat Map Export'!G460 - $G$6</f>
        <v>#N/A</v>
      </c>
      <c r="H461" s="16" t="e">
        <f>'Heat Map Export'!H460 - $H$6</f>
        <v>#N/A</v>
      </c>
      <c r="I461" s="16" t="e">
        <f>'Heat Map Export'!I460 -$I$6</f>
        <v>#N/A</v>
      </c>
      <c r="J461" s="16" t="e">
        <f>'Heat Map Export'!J460 - $J$6</f>
        <v>#N/A</v>
      </c>
      <c r="K461" s="16" t="e">
        <f>'Heat Map Export'!K460-$K$6</f>
        <v>#N/A</v>
      </c>
      <c r="L461" s="16" t="e">
        <f>'Heat Map Export'!L460 - $L$6</f>
        <v>#N/A</v>
      </c>
      <c r="M461" s="16" t="e">
        <f>'Heat Map Export'!M460 - $M$6</f>
        <v>#N/A</v>
      </c>
      <c r="N461" s="16" t="e">
        <f>'Heat Map Export'!N460 - $N$6</f>
        <v>#N/A</v>
      </c>
      <c r="O461" s="16" t="e">
        <f>'Heat Map Export'!O460 - $O$6</f>
        <v>#N/A</v>
      </c>
      <c r="P461" s="16" t="e">
        <f>'Heat Map Export'!P460 - $P$6</f>
        <v>#N/A</v>
      </c>
      <c r="Q461" s="16" t="e">
        <f>'Heat Map Export'!Q460 - $Q$6</f>
        <v>#N/A</v>
      </c>
      <c r="R461" s="16" t="e">
        <f>'Heat Map Export'!R460 - $R$6</f>
        <v>#N/A</v>
      </c>
      <c r="S461" s="16" t="e">
        <f>'Heat Map Export'!S460 - $S$6</f>
        <v>#N/A</v>
      </c>
      <c r="T461" s="16" t="e">
        <f>'Heat Map Export'!T460 - $T$6</f>
        <v>#N/A</v>
      </c>
      <c r="U461" s="16" t="e">
        <f>'Heat Map Export'!U460 - $U$6</f>
        <v>#N/A</v>
      </c>
      <c r="V461" s="16" t="e">
        <f>'Heat Map Export'!V460 - $V$6</f>
        <v>#N/A</v>
      </c>
      <c r="W461" s="16" t="e">
        <f>'Heat Map Export'!W460 - $W$6</f>
        <v>#N/A</v>
      </c>
      <c r="X461" s="16" t="e">
        <f>'Heat Map Export'!X460 - $X$6</f>
        <v>#N/A</v>
      </c>
      <c r="Y461" s="16" t="e">
        <f>'Heat Map Export'!Y460 - $Y$6</f>
        <v>#N/A</v>
      </c>
      <c r="Z461" s="16" t="e">
        <f>'Heat Map Export'!Z460-$Z$6</f>
        <v>#N/A</v>
      </c>
      <c r="AA461" s="16" t="e">
        <f>'Heat Map Export'!AA460 - $AA$6</f>
        <v>#N/A</v>
      </c>
      <c r="AB461" s="16" t="e">
        <f>'Heat Map Export'!AB460-$AB$6</f>
        <v>#N/A</v>
      </c>
      <c r="AC461" s="16" t="e">
        <f>'Heat Map Export'!AC460 - $AC$6</f>
        <v>#N/A</v>
      </c>
      <c r="AD461" s="16" t="e">
        <f>'Heat Map Export'!AD460 - $AD$6</f>
        <v>#N/A</v>
      </c>
    </row>
    <row r="462" spans="1:30" s="19" customFormat="1" ht="14.5" x14ac:dyDescent="0.35">
      <c r="A462" s="27">
        <f>'Heat Map Export'!A461</f>
        <v>0</v>
      </c>
      <c r="B462" s="28">
        <f>'Heat Map Export'!B461</f>
        <v>0</v>
      </c>
      <c r="C462" s="16" t="e">
        <f>'Heat Map Export'!C461 - $C$6</f>
        <v>#N/A</v>
      </c>
      <c r="D462" s="16" t="e">
        <f>'Heat Map Export'!D461 - $D$6</f>
        <v>#N/A</v>
      </c>
      <c r="E462" s="16" t="e">
        <f>'Heat Map Export'!E461 - $E$6</f>
        <v>#N/A</v>
      </c>
      <c r="F462" s="16" t="e">
        <f>'Heat Map Export'!F461 - $F$6</f>
        <v>#N/A</v>
      </c>
      <c r="G462" s="16" t="e">
        <f>'Heat Map Export'!G461 - $G$6</f>
        <v>#N/A</v>
      </c>
      <c r="H462" s="16" t="e">
        <f>'Heat Map Export'!H461 - $H$6</f>
        <v>#N/A</v>
      </c>
      <c r="I462" s="16" t="e">
        <f>'Heat Map Export'!I461 - $I$6</f>
        <v>#N/A</v>
      </c>
      <c r="J462" s="16" t="e">
        <f>'Heat Map Export'!J461 - $J$6</f>
        <v>#N/A</v>
      </c>
      <c r="K462" s="16" t="e">
        <f>'Heat Map Export'!K461 - $K$6</f>
        <v>#N/A</v>
      </c>
      <c r="L462" s="16" t="e">
        <f>'Heat Map Export'!L461 - $L$6</f>
        <v>#N/A</v>
      </c>
      <c r="M462" s="16" t="e">
        <f>'Heat Map Export'!M461 - $M$6</f>
        <v>#N/A</v>
      </c>
      <c r="N462" s="16" t="e">
        <f>'Heat Map Export'!N461 - $N$6</f>
        <v>#N/A</v>
      </c>
      <c r="O462" s="16" t="e">
        <f>'Heat Map Export'!O461 - $O$6</f>
        <v>#N/A</v>
      </c>
      <c r="P462" s="16" t="e">
        <f>'Heat Map Export'!P461 - $P$6</f>
        <v>#N/A</v>
      </c>
      <c r="Q462" s="16" t="e">
        <f>'Heat Map Export'!Q461 - $Q$6</f>
        <v>#N/A</v>
      </c>
      <c r="R462" s="16" t="e">
        <f>'Heat Map Export'!R461 - $R$6</f>
        <v>#N/A</v>
      </c>
      <c r="S462" s="16" t="e">
        <f>'Heat Map Export'!S461 - $S$6</f>
        <v>#N/A</v>
      </c>
      <c r="T462" s="16" t="e">
        <f>'Heat Map Export'!T461 - $T$6</f>
        <v>#N/A</v>
      </c>
      <c r="U462" s="16" t="e">
        <f>'Heat Map Export'!U461 - $U$6</f>
        <v>#N/A</v>
      </c>
      <c r="V462" s="16" t="e">
        <f>'Heat Map Export'!V461 - $V$6</f>
        <v>#N/A</v>
      </c>
      <c r="W462" s="16" t="e">
        <f>'Heat Map Export'!W461 - $W$6</f>
        <v>#N/A</v>
      </c>
      <c r="X462" s="16" t="e">
        <f>'Heat Map Export'!X461 - $X$6</f>
        <v>#N/A</v>
      </c>
      <c r="Y462" s="16" t="e">
        <f>'Heat Map Export'!Y461 - $Y$6</f>
        <v>#N/A</v>
      </c>
      <c r="Z462" s="16" t="e">
        <f>'Heat Map Export'!Z461 - $Z$6</f>
        <v>#N/A</v>
      </c>
      <c r="AA462" s="16" t="e">
        <f>'Heat Map Export'!AA461 - $AA$6</f>
        <v>#N/A</v>
      </c>
      <c r="AB462" s="16" t="e">
        <f>'Heat Map Export'!AB461 - $AB$6</f>
        <v>#N/A</v>
      </c>
      <c r="AC462" s="16" t="e">
        <f>'Heat Map Export'!AC461 - $AC$6</f>
        <v>#N/A</v>
      </c>
      <c r="AD462" s="16" t="e">
        <f>'Heat Map Export'!AD461 - $AD$6</f>
        <v>#N/A</v>
      </c>
    </row>
    <row r="463" spans="1:30" s="19" customFormat="1" ht="14.5" x14ac:dyDescent="0.35">
      <c r="A463" s="27">
        <f>'Heat Map Export'!A462</f>
        <v>0</v>
      </c>
      <c r="B463" s="28">
        <f>'Heat Map Export'!B462</f>
        <v>0</v>
      </c>
      <c r="C463" s="16" t="e">
        <f>'Heat Map Export'!C462 - $C$6</f>
        <v>#N/A</v>
      </c>
      <c r="D463" s="16" t="e">
        <f>'Heat Map Export'!D462 - $D$6</f>
        <v>#N/A</v>
      </c>
      <c r="E463" s="16" t="e">
        <f>'Heat Map Export'!E462 - $E$6</f>
        <v>#N/A</v>
      </c>
      <c r="F463" s="16" t="e">
        <f>'Heat Map Export'!F462 - $F$6</f>
        <v>#N/A</v>
      </c>
      <c r="G463" s="16" t="e">
        <f>'Heat Map Export'!G462 - $G$6</f>
        <v>#N/A</v>
      </c>
      <c r="H463" s="16" t="e">
        <f>'Heat Map Export'!H462 - $H$6</f>
        <v>#N/A</v>
      </c>
      <c r="I463" s="16" t="e">
        <f>'Heat Map Export'!I462 -$I$6</f>
        <v>#N/A</v>
      </c>
      <c r="J463" s="16" t="e">
        <f>'Heat Map Export'!J462 - $J$6</f>
        <v>#N/A</v>
      </c>
      <c r="K463" s="16" t="e">
        <f>'Heat Map Export'!K462-$K$6</f>
        <v>#N/A</v>
      </c>
      <c r="L463" s="16" t="e">
        <f>'Heat Map Export'!L462 - $L$6</f>
        <v>#N/A</v>
      </c>
      <c r="M463" s="16" t="e">
        <f>'Heat Map Export'!M462 - $M$6</f>
        <v>#N/A</v>
      </c>
      <c r="N463" s="16" t="e">
        <f>'Heat Map Export'!N462 - $N$6</f>
        <v>#N/A</v>
      </c>
      <c r="O463" s="16" t="e">
        <f>'Heat Map Export'!O462 - $O$6</f>
        <v>#N/A</v>
      </c>
      <c r="P463" s="16" t="e">
        <f>'Heat Map Export'!P462 - $P$6</f>
        <v>#N/A</v>
      </c>
      <c r="Q463" s="16" t="e">
        <f>'Heat Map Export'!Q462 - $Q$6</f>
        <v>#N/A</v>
      </c>
      <c r="R463" s="16" t="e">
        <f>'Heat Map Export'!R462 - $R$6</f>
        <v>#N/A</v>
      </c>
      <c r="S463" s="16" t="e">
        <f>'Heat Map Export'!S462 - $S$6</f>
        <v>#N/A</v>
      </c>
      <c r="T463" s="16" t="e">
        <f>'Heat Map Export'!T462 - $T$6</f>
        <v>#N/A</v>
      </c>
      <c r="U463" s="16" t="e">
        <f>'Heat Map Export'!U462 - $U$6</f>
        <v>#N/A</v>
      </c>
      <c r="V463" s="16" t="e">
        <f>'Heat Map Export'!V462 - $V$6</f>
        <v>#N/A</v>
      </c>
      <c r="W463" s="16" t="e">
        <f>'Heat Map Export'!W462 - $W$6</f>
        <v>#N/A</v>
      </c>
      <c r="X463" s="16" t="e">
        <f>'Heat Map Export'!X462 - $X$6</f>
        <v>#N/A</v>
      </c>
      <c r="Y463" s="16" t="e">
        <f>'Heat Map Export'!Y462 - $Y$6</f>
        <v>#N/A</v>
      </c>
      <c r="Z463" s="16" t="e">
        <f>'Heat Map Export'!Z462-$Z$6</f>
        <v>#N/A</v>
      </c>
      <c r="AA463" s="16" t="e">
        <f>'Heat Map Export'!AA462 - $AA$6</f>
        <v>#N/A</v>
      </c>
      <c r="AB463" s="16" t="e">
        <f>'Heat Map Export'!AB462-$AB$6</f>
        <v>#N/A</v>
      </c>
      <c r="AC463" s="16" t="e">
        <f>'Heat Map Export'!AC462 - $AC$6</f>
        <v>#N/A</v>
      </c>
      <c r="AD463" s="16" t="e">
        <f>'Heat Map Export'!AD462 - $AD$6</f>
        <v>#N/A</v>
      </c>
    </row>
    <row r="464" spans="1:30" s="19" customFormat="1" ht="14.5" x14ac:dyDescent="0.35">
      <c r="A464" s="27">
        <f>'Heat Map Export'!A463</f>
        <v>0</v>
      </c>
      <c r="B464" s="28">
        <f>'Heat Map Export'!B463</f>
        <v>0</v>
      </c>
      <c r="C464" s="16" t="e">
        <f>'Heat Map Export'!C463 - $C$6</f>
        <v>#N/A</v>
      </c>
      <c r="D464" s="16" t="e">
        <f>'Heat Map Export'!D463 - $D$6</f>
        <v>#N/A</v>
      </c>
      <c r="E464" s="16" t="e">
        <f>'Heat Map Export'!E463 - $E$6</f>
        <v>#N/A</v>
      </c>
      <c r="F464" s="16" t="e">
        <f>'Heat Map Export'!F463 - $F$6</f>
        <v>#N/A</v>
      </c>
      <c r="G464" s="16" t="e">
        <f>'Heat Map Export'!G463 - $G$6</f>
        <v>#N/A</v>
      </c>
      <c r="H464" s="16" t="e">
        <f>'Heat Map Export'!H463 - $H$6</f>
        <v>#N/A</v>
      </c>
      <c r="I464" s="16" t="e">
        <f>'Heat Map Export'!I463 - $I$6</f>
        <v>#N/A</v>
      </c>
      <c r="J464" s="16" t="e">
        <f>'Heat Map Export'!J463 - $J$6</f>
        <v>#N/A</v>
      </c>
      <c r="K464" s="16" t="e">
        <f>'Heat Map Export'!K463 - $K$6</f>
        <v>#N/A</v>
      </c>
      <c r="L464" s="16" t="e">
        <f>'Heat Map Export'!L463 - $L$6</f>
        <v>#N/A</v>
      </c>
      <c r="M464" s="16" t="e">
        <f>'Heat Map Export'!M463 - $M$6</f>
        <v>#N/A</v>
      </c>
      <c r="N464" s="16" t="e">
        <f>'Heat Map Export'!N463 - $N$6</f>
        <v>#N/A</v>
      </c>
      <c r="O464" s="16" t="e">
        <f>'Heat Map Export'!O463 - $O$6</f>
        <v>#N/A</v>
      </c>
      <c r="P464" s="16" t="e">
        <f>'Heat Map Export'!P463 - $P$6</f>
        <v>#N/A</v>
      </c>
      <c r="Q464" s="16" t="e">
        <f>'Heat Map Export'!Q463 - $Q$6</f>
        <v>#N/A</v>
      </c>
      <c r="R464" s="16" t="e">
        <f>'Heat Map Export'!R463 - $R$6</f>
        <v>#N/A</v>
      </c>
      <c r="S464" s="16" t="e">
        <f>'Heat Map Export'!S463 - $S$6</f>
        <v>#N/A</v>
      </c>
      <c r="T464" s="16" t="e">
        <f>'Heat Map Export'!T463 - $T$6</f>
        <v>#N/A</v>
      </c>
      <c r="U464" s="16" t="e">
        <f>'Heat Map Export'!U463 - $U$6</f>
        <v>#N/A</v>
      </c>
      <c r="V464" s="16" t="e">
        <f>'Heat Map Export'!V463 - $V$6</f>
        <v>#N/A</v>
      </c>
      <c r="W464" s="16" t="e">
        <f>'Heat Map Export'!W463 - $W$6</f>
        <v>#N/A</v>
      </c>
      <c r="X464" s="16" t="e">
        <f>'Heat Map Export'!X463 - $X$6</f>
        <v>#N/A</v>
      </c>
      <c r="Y464" s="16" t="e">
        <f>'Heat Map Export'!Y463 - $Y$6</f>
        <v>#N/A</v>
      </c>
      <c r="Z464" s="16" t="e">
        <f>'Heat Map Export'!Z463 - $Z$6</f>
        <v>#N/A</v>
      </c>
      <c r="AA464" s="16" t="e">
        <f>'Heat Map Export'!AA463 - $AA$6</f>
        <v>#N/A</v>
      </c>
      <c r="AB464" s="16" t="e">
        <f>'Heat Map Export'!AB463 - $AB$6</f>
        <v>#N/A</v>
      </c>
      <c r="AC464" s="16" t="e">
        <f>'Heat Map Export'!AC463 - $AC$6</f>
        <v>#N/A</v>
      </c>
      <c r="AD464" s="16" t="e">
        <f>'Heat Map Export'!AD463 - $AD$6</f>
        <v>#N/A</v>
      </c>
    </row>
    <row r="465" spans="1:30" s="19" customFormat="1" ht="14.5" x14ac:dyDescent="0.35">
      <c r="A465" s="27">
        <f>'Heat Map Export'!A464</f>
        <v>0</v>
      </c>
      <c r="B465" s="28">
        <f>'Heat Map Export'!B464</f>
        <v>0</v>
      </c>
      <c r="C465" s="16" t="e">
        <f>'Heat Map Export'!C464 - $C$6</f>
        <v>#N/A</v>
      </c>
      <c r="D465" s="16" t="e">
        <f>'Heat Map Export'!D464 - $D$6</f>
        <v>#N/A</v>
      </c>
      <c r="E465" s="16" t="e">
        <f>'Heat Map Export'!E464 - $E$6</f>
        <v>#N/A</v>
      </c>
      <c r="F465" s="16" t="e">
        <f>'Heat Map Export'!F464 - $F$6</f>
        <v>#N/A</v>
      </c>
      <c r="G465" s="16" t="e">
        <f>'Heat Map Export'!G464 - $G$6</f>
        <v>#N/A</v>
      </c>
      <c r="H465" s="16" t="e">
        <f>'Heat Map Export'!H464 - $H$6</f>
        <v>#N/A</v>
      </c>
      <c r="I465" s="16" t="e">
        <f>'Heat Map Export'!I464 -$I$6</f>
        <v>#N/A</v>
      </c>
      <c r="J465" s="16" t="e">
        <f>'Heat Map Export'!J464 - $J$6</f>
        <v>#N/A</v>
      </c>
      <c r="K465" s="16" t="e">
        <f>'Heat Map Export'!K464-$K$6</f>
        <v>#N/A</v>
      </c>
      <c r="L465" s="16" t="e">
        <f>'Heat Map Export'!L464 - $L$6</f>
        <v>#N/A</v>
      </c>
      <c r="M465" s="16" t="e">
        <f>'Heat Map Export'!M464 - $M$6</f>
        <v>#N/A</v>
      </c>
      <c r="N465" s="16" t="e">
        <f>'Heat Map Export'!N464 - $N$6</f>
        <v>#N/A</v>
      </c>
      <c r="O465" s="16" t="e">
        <f>'Heat Map Export'!O464 - $O$6</f>
        <v>#N/A</v>
      </c>
      <c r="P465" s="16" t="e">
        <f>'Heat Map Export'!P464 - $P$6</f>
        <v>#N/A</v>
      </c>
      <c r="Q465" s="16" t="e">
        <f>'Heat Map Export'!Q464 - $Q$6</f>
        <v>#N/A</v>
      </c>
      <c r="R465" s="16" t="e">
        <f>'Heat Map Export'!R464 - $R$6</f>
        <v>#N/A</v>
      </c>
      <c r="S465" s="16" t="e">
        <f>'Heat Map Export'!S464 - $S$6</f>
        <v>#N/A</v>
      </c>
      <c r="T465" s="16" t="e">
        <f>'Heat Map Export'!T464 - $T$6</f>
        <v>#N/A</v>
      </c>
      <c r="U465" s="16" t="e">
        <f>'Heat Map Export'!U464 - $U$6</f>
        <v>#N/A</v>
      </c>
      <c r="V465" s="16" t="e">
        <f>'Heat Map Export'!V464 - $V$6</f>
        <v>#N/A</v>
      </c>
      <c r="W465" s="16" t="e">
        <f>'Heat Map Export'!W464 - $W$6</f>
        <v>#N/A</v>
      </c>
      <c r="X465" s="16" t="e">
        <f>'Heat Map Export'!X464 - $X$6</f>
        <v>#N/A</v>
      </c>
      <c r="Y465" s="16" t="e">
        <f>'Heat Map Export'!Y464 - $Y$6</f>
        <v>#N/A</v>
      </c>
      <c r="Z465" s="16" t="e">
        <f>'Heat Map Export'!Z464-$Z$6</f>
        <v>#N/A</v>
      </c>
      <c r="AA465" s="16" t="e">
        <f>'Heat Map Export'!AA464 - $AA$6</f>
        <v>#N/A</v>
      </c>
      <c r="AB465" s="16" t="e">
        <f>'Heat Map Export'!AB464-$AB$6</f>
        <v>#N/A</v>
      </c>
      <c r="AC465" s="16" t="e">
        <f>'Heat Map Export'!AC464 - $AC$6</f>
        <v>#N/A</v>
      </c>
      <c r="AD465" s="16" t="e">
        <f>'Heat Map Export'!AD464 - $AD$6</f>
        <v>#N/A</v>
      </c>
    </row>
    <row r="466" spans="1:30" s="19" customFormat="1" ht="14.5" x14ac:dyDescent="0.35">
      <c r="A466" s="27">
        <f>'Heat Map Export'!A465</f>
        <v>0</v>
      </c>
      <c r="B466" s="28">
        <f>'Heat Map Export'!B465</f>
        <v>0</v>
      </c>
      <c r="C466" s="16" t="e">
        <f>'Heat Map Export'!C465 - $C$6</f>
        <v>#N/A</v>
      </c>
      <c r="D466" s="16" t="e">
        <f>'Heat Map Export'!D465 - $D$6</f>
        <v>#N/A</v>
      </c>
      <c r="E466" s="16" t="e">
        <f>'Heat Map Export'!E465 - $E$6</f>
        <v>#N/A</v>
      </c>
      <c r="F466" s="16" t="e">
        <f>'Heat Map Export'!F465 - $F$6</f>
        <v>#N/A</v>
      </c>
      <c r="G466" s="16" t="e">
        <f>'Heat Map Export'!G465 - $G$6</f>
        <v>#N/A</v>
      </c>
      <c r="H466" s="16" t="e">
        <f>'Heat Map Export'!H465 - $H$6</f>
        <v>#N/A</v>
      </c>
      <c r="I466" s="16" t="e">
        <f>'Heat Map Export'!I465 - $I$6</f>
        <v>#N/A</v>
      </c>
      <c r="J466" s="16" t="e">
        <f>'Heat Map Export'!J465 - $J$6</f>
        <v>#N/A</v>
      </c>
      <c r="K466" s="16" t="e">
        <f>'Heat Map Export'!K465 - $K$6</f>
        <v>#N/A</v>
      </c>
      <c r="L466" s="16" t="e">
        <f>'Heat Map Export'!L465 - $L$6</f>
        <v>#N/A</v>
      </c>
      <c r="M466" s="16" t="e">
        <f>'Heat Map Export'!M465 - $M$6</f>
        <v>#N/A</v>
      </c>
      <c r="N466" s="16" t="e">
        <f>'Heat Map Export'!N465 - $N$6</f>
        <v>#N/A</v>
      </c>
      <c r="O466" s="16" t="e">
        <f>'Heat Map Export'!O465 - $O$6</f>
        <v>#N/A</v>
      </c>
      <c r="P466" s="16" t="e">
        <f>'Heat Map Export'!P465 - $P$6</f>
        <v>#N/A</v>
      </c>
      <c r="Q466" s="16" t="e">
        <f>'Heat Map Export'!Q465 - $Q$6</f>
        <v>#N/A</v>
      </c>
      <c r="R466" s="16" t="e">
        <f>'Heat Map Export'!R465 - $R$6</f>
        <v>#N/A</v>
      </c>
      <c r="S466" s="16" t="e">
        <f>'Heat Map Export'!S465 - $S$6</f>
        <v>#N/A</v>
      </c>
      <c r="T466" s="16" t="e">
        <f>'Heat Map Export'!T465 - $T$6</f>
        <v>#N/A</v>
      </c>
      <c r="U466" s="16" t="e">
        <f>'Heat Map Export'!U465 - $U$6</f>
        <v>#N/A</v>
      </c>
      <c r="V466" s="16" t="e">
        <f>'Heat Map Export'!V465 - $V$6</f>
        <v>#N/A</v>
      </c>
      <c r="W466" s="16" t="e">
        <f>'Heat Map Export'!W465 - $W$6</f>
        <v>#N/A</v>
      </c>
      <c r="X466" s="16" t="e">
        <f>'Heat Map Export'!X465 - $X$6</f>
        <v>#N/A</v>
      </c>
      <c r="Y466" s="16" t="e">
        <f>'Heat Map Export'!Y465 - $Y$6</f>
        <v>#N/A</v>
      </c>
      <c r="Z466" s="16" t="e">
        <f>'Heat Map Export'!Z465 - $Z$6</f>
        <v>#N/A</v>
      </c>
      <c r="AA466" s="16" t="e">
        <f>'Heat Map Export'!AA465 - $AA$6</f>
        <v>#N/A</v>
      </c>
      <c r="AB466" s="16" t="e">
        <f>'Heat Map Export'!AB465 - $AB$6</f>
        <v>#N/A</v>
      </c>
      <c r="AC466" s="16" t="e">
        <f>'Heat Map Export'!AC465 - $AC$6</f>
        <v>#N/A</v>
      </c>
      <c r="AD466" s="16" t="e">
        <f>'Heat Map Export'!AD465 - $AD$6</f>
        <v>#N/A</v>
      </c>
    </row>
    <row r="467" spans="1:30" s="19" customFormat="1" ht="14.5" x14ac:dyDescent="0.35">
      <c r="A467" s="27">
        <f>'Heat Map Export'!A466</f>
        <v>0</v>
      </c>
      <c r="B467" s="28">
        <f>'Heat Map Export'!B466</f>
        <v>0</v>
      </c>
      <c r="C467" s="16" t="e">
        <f>'Heat Map Export'!C466 - $C$6</f>
        <v>#N/A</v>
      </c>
      <c r="D467" s="16" t="e">
        <f>'Heat Map Export'!D466 - $D$6</f>
        <v>#N/A</v>
      </c>
      <c r="E467" s="16" t="e">
        <f>'Heat Map Export'!E466 - $E$6</f>
        <v>#N/A</v>
      </c>
      <c r="F467" s="16" t="e">
        <f>'Heat Map Export'!F466 - $F$6</f>
        <v>#N/A</v>
      </c>
      <c r="G467" s="16" t="e">
        <f>'Heat Map Export'!G466 - $G$6</f>
        <v>#N/A</v>
      </c>
      <c r="H467" s="16" t="e">
        <f>'Heat Map Export'!H466 - $H$6</f>
        <v>#N/A</v>
      </c>
      <c r="I467" s="16" t="e">
        <f>'Heat Map Export'!I466 -$I$6</f>
        <v>#N/A</v>
      </c>
      <c r="J467" s="16" t="e">
        <f>'Heat Map Export'!J466 - $J$6</f>
        <v>#N/A</v>
      </c>
      <c r="K467" s="16" t="e">
        <f>'Heat Map Export'!K466-$K$6</f>
        <v>#N/A</v>
      </c>
      <c r="L467" s="16" t="e">
        <f>'Heat Map Export'!L466 - $L$6</f>
        <v>#N/A</v>
      </c>
      <c r="M467" s="16" t="e">
        <f>'Heat Map Export'!M466 - $M$6</f>
        <v>#N/A</v>
      </c>
      <c r="N467" s="16" t="e">
        <f>'Heat Map Export'!N466 - $N$6</f>
        <v>#N/A</v>
      </c>
      <c r="O467" s="16" t="e">
        <f>'Heat Map Export'!O466 - $O$6</f>
        <v>#N/A</v>
      </c>
      <c r="P467" s="16" t="e">
        <f>'Heat Map Export'!P466 - $P$6</f>
        <v>#N/A</v>
      </c>
      <c r="Q467" s="16" t="e">
        <f>'Heat Map Export'!Q466 - $Q$6</f>
        <v>#N/A</v>
      </c>
      <c r="R467" s="16" t="e">
        <f>'Heat Map Export'!R466 - $R$6</f>
        <v>#N/A</v>
      </c>
      <c r="S467" s="16" t="e">
        <f>'Heat Map Export'!S466 - $S$6</f>
        <v>#N/A</v>
      </c>
      <c r="T467" s="16" t="e">
        <f>'Heat Map Export'!T466 - $T$6</f>
        <v>#N/A</v>
      </c>
      <c r="U467" s="16" t="e">
        <f>'Heat Map Export'!U466 - $U$6</f>
        <v>#N/A</v>
      </c>
      <c r="V467" s="16" t="e">
        <f>'Heat Map Export'!V466 - $V$6</f>
        <v>#N/A</v>
      </c>
      <c r="W467" s="16" t="e">
        <f>'Heat Map Export'!W466 - $W$6</f>
        <v>#N/A</v>
      </c>
      <c r="X467" s="16" t="e">
        <f>'Heat Map Export'!X466 - $X$6</f>
        <v>#N/A</v>
      </c>
      <c r="Y467" s="16" t="e">
        <f>'Heat Map Export'!Y466 - $Y$6</f>
        <v>#N/A</v>
      </c>
      <c r="Z467" s="16" t="e">
        <f>'Heat Map Export'!Z466-$Z$6</f>
        <v>#N/A</v>
      </c>
      <c r="AA467" s="16" t="e">
        <f>'Heat Map Export'!AA466 - $AA$6</f>
        <v>#N/A</v>
      </c>
      <c r="AB467" s="16" t="e">
        <f>'Heat Map Export'!AB466-$AB$6</f>
        <v>#N/A</v>
      </c>
      <c r="AC467" s="16" t="e">
        <f>'Heat Map Export'!AC466 - $AC$6</f>
        <v>#N/A</v>
      </c>
      <c r="AD467" s="16" t="e">
        <f>'Heat Map Export'!AD466 - $AD$6</f>
        <v>#N/A</v>
      </c>
    </row>
    <row r="468" spans="1:30" s="19" customFormat="1" ht="14.5" x14ac:dyDescent="0.35">
      <c r="A468" s="27">
        <f>'Heat Map Export'!A467</f>
        <v>0</v>
      </c>
      <c r="B468" s="28">
        <f>'Heat Map Export'!B467</f>
        <v>0</v>
      </c>
      <c r="C468" s="16" t="e">
        <f>'Heat Map Export'!C467 - $C$6</f>
        <v>#N/A</v>
      </c>
      <c r="D468" s="16" t="e">
        <f>'Heat Map Export'!D467 - $D$6</f>
        <v>#N/A</v>
      </c>
      <c r="E468" s="16" t="e">
        <f>'Heat Map Export'!E467 - $E$6</f>
        <v>#N/A</v>
      </c>
      <c r="F468" s="16" t="e">
        <f>'Heat Map Export'!F467 - $F$6</f>
        <v>#N/A</v>
      </c>
      <c r="G468" s="16" t="e">
        <f>'Heat Map Export'!G467 - $G$6</f>
        <v>#N/A</v>
      </c>
      <c r="H468" s="16" t="e">
        <f>'Heat Map Export'!H467 - $H$6</f>
        <v>#N/A</v>
      </c>
      <c r="I468" s="16" t="e">
        <f>'Heat Map Export'!I467 - $I$6</f>
        <v>#N/A</v>
      </c>
      <c r="J468" s="16" t="e">
        <f>'Heat Map Export'!J467 - $J$6</f>
        <v>#N/A</v>
      </c>
      <c r="K468" s="16" t="e">
        <f>'Heat Map Export'!K467 - $K$6</f>
        <v>#N/A</v>
      </c>
      <c r="L468" s="16" t="e">
        <f>'Heat Map Export'!L467 - $L$6</f>
        <v>#N/A</v>
      </c>
      <c r="M468" s="16" t="e">
        <f>'Heat Map Export'!M467 - $M$6</f>
        <v>#N/A</v>
      </c>
      <c r="N468" s="16" t="e">
        <f>'Heat Map Export'!N467 - $N$6</f>
        <v>#N/A</v>
      </c>
      <c r="O468" s="16" t="e">
        <f>'Heat Map Export'!O467 - $O$6</f>
        <v>#N/A</v>
      </c>
      <c r="P468" s="16" t="e">
        <f>'Heat Map Export'!P467 - $P$6</f>
        <v>#N/A</v>
      </c>
      <c r="Q468" s="16" t="e">
        <f>'Heat Map Export'!Q467 - $Q$6</f>
        <v>#N/A</v>
      </c>
      <c r="R468" s="16" t="e">
        <f>'Heat Map Export'!R467 - $R$6</f>
        <v>#N/A</v>
      </c>
      <c r="S468" s="16" t="e">
        <f>'Heat Map Export'!S467 - $S$6</f>
        <v>#N/A</v>
      </c>
      <c r="T468" s="16" t="e">
        <f>'Heat Map Export'!T467 - $T$6</f>
        <v>#N/A</v>
      </c>
      <c r="U468" s="16" t="e">
        <f>'Heat Map Export'!U467 - $U$6</f>
        <v>#N/A</v>
      </c>
      <c r="V468" s="16" t="e">
        <f>'Heat Map Export'!V467 - $V$6</f>
        <v>#N/A</v>
      </c>
      <c r="W468" s="16" t="e">
        <f>'Heat Map Export'!W467 - $W$6</f>
        <v>#N/A</v>
      </c>
      <c r="X468" s="16" t="e">
        <f>'Heat Map Export'!X467 - $X$6</f>
        <v>#N/A</v>
      </c>
      <c r="Y468" s="16" t="e">
        <f>'Heat Map Export'!Y467 - $Y$6</f>
        <v>#N/A</v>
      </c>
      <c r="Z468" s="16" t="e">
        <f>'Heat Map Export'!Z467 - $Z$6</f>
        <v>#N/A</v>
      </c>
      <c r="AA468" s="16" t="e">
        <f>'Heat Map Export'!AA467 - $AA$6</f>
        <v>#N/A</v>
      </c>
      <c r="AB468" s="16" t="e">
        <f>'Heat Map Export'!AB467 - $AB$6</f>
        <v>#N/A</v>
      </c>
      <c r="AC468" s="16" t="e">
        <f>'Heat Map Export'!AC467 - $AC$6</f>
        <v>#N/A</v>
      </c>
      <c r="AD468" s="16" t="e">
        <f>'Heat Map Export'!AD467 - $AD$6</f>
        <v>#N/A</v>
      </c>
    </row>
    <row r="469" spans="1:30" s="19" customFormat="1" ht="14.5" x14ac:dyDescent="0.35">
      <c r="A469" s="27">
        <f>'Heat Map Export'!A468</f>
        <v>0</v>
      </c>
      <c r="B469" s="28">
        <f>'Heat Map Export'!B468</f>
        <v>0</v>
      </c>
      <c r="C469" s="16" t="e">
        <f>'Heat Map Export'!C468 - $C$6</f>
        <v>#N/A</v>
      </c>
      <c r="D469" s="16" t="e">
        <f>'Heat Map Export'!D468 - $D$6</f>
        <v>#N/A</v>
      </c>
      <c r="E469" s="16" t="e">
        <f>'Heat Map Export'!E468 - $E$6</f>
        <v>#N/A</v>
      </c>
      <c r="F469" s="16" t="e">
        <f>'Heat Map Export'!F468 - $F$6</f>
        <v>#N/A</v>
      </c>
      <c r="G469" s="16" t="e">
        <f>'Heat Map Export'!G468 - $G$6</f>
        <v>#N/A</v>
      </c>
      <c r="H469" s="16" t="e">
        <f>'Heat Map Export'!H468 - $H$6</f>
        <v>#N/A</v>
      </c>
      <c r="I469" s="16" t="e">
        <f>'Heat Map Export'!I468 -$I$6</f>
        <v>#N/A</v>
      </c>
      <c r="J469" s="16" t="e">
        <f>'Heat Map Export'!J468 - $J$6</f>
        <v>#N/A</v>
      </c>
      <c r="K469" s="16" t="e">
        <f>'Heat Map Export'!K468-$K$6</f>
        <v>#N/A</v>
      </c>
      <c r="L469" s="16" t="e">
        <f>'Heat Map Export'!L468 - $L$6</f>
        <v>#N/A</v>
      </c>
      <c r="M469" s="16" t="e">
        <f>'Heat Map Export'!M468 - $M$6</f>
        <v>#N/A</v>
      </c>
      <c r="N469" s="16" t="e">
        <f>'Heat Map Export'!N468 - $N$6</f>
        <v>#N/A</v>
      </c>
      <c r="O469" s="16" t="e">
        <f>'Heat Map Export'!O468 - $O$6</f>
        <v>#N/A</v>
      </c>
      <c r="P469" s="16" t="e">
        <f>'Heat Map Export'!P468 - $P$6</f>
        <v>#N/A</v>
      </c>
      <c r="Q469" s="16" t="e">
        <f>'Heat Map Export'!Q468 - $Q$6</f>
        <v>#N/A</v>
      </c>
      <c r="R469" s="16" t="e">
        <f>'Heat Map Export'!R468 - $R$6</f>
        <v>#N/A</v>
      </c>
      <c r="S469" s="16" t="e">
        <f>'Heat Map Export'!S468 - $S$6</f>
        <v>#N/A</v>
      </c>
      <c r="T469" s="16" t="e">
        <f>'Heat Map Export'!T468 - $T$6</f>
        <v>#N/A</v>
      </c>
      <c r="U469" s="16" t="e">
        <f>'Heat Map Export'!U468 - $U$6</f>
        <v>#N/A</v>
      </c>
      <c r="V469" s="16" t="e">
        <f>'Heat Map Export'!V468 - $V$6</f>
        <v>#N/A</v>
      </c>
      <c r="W469" s="16" t="e">
        <f>'Heat Map Export'!W468 - $W$6</f>
        <v>#N/A</v>
      </c>
      <c r="X469" s="16" t="e">
        <f>'Heat Map Export'!X468 - $X$6</f>
        <v>#N/A</v>
      </c>
      <c r="Y469" s="16" t="e">
        <f>'Heat Map Export'!Y468 - $Y$6</f>
        <v>#N/A</v>
      </c>
      <c r="Z469" s="16" t="e">
        <f>'Heat Map Export'!Z468-$Z$6</f>
        <v>#N/A</v>
      </c>
      <c r="AA469" s="16" t="e">
        <f>'Heat Map Export'!AA468 - $AA$6</f>
        <v>#N/A</v>
      </c>
      <c r="AB469" s="16" t="e">
        <f>'Heat Map Export'!AB468-$AB$6</f>
        <v>#N/A</v>
      </c>
      <c r="AC469" s="16" t="e">
        <f>'Heat Map Export'!AC468 - $AC$6</f>
        <v>#N/A</v>
      </c>
      <c r="AD469" s="16" t="e">
        <f>'Heat Map Export'!AD468 - $AD$6</f>
        <v>#N/A</v>
      </c>
    </row>
    <row r="470" spans="1:30" s="19" customFormat="1" ht="14.5" x14ac:dyDescent="0.35">
      <c r="A470" s="27">
        <f>'Heat Map Export'!A469</f>
        <v>0</v>
      </c>
      <c r="B470" s="28">
        <f>'Heat Map Export'!B469</f>
        <v>0</v>
      </c>
      <c r="C470" s="16" t="e">
        <f>'Heat Map Export'!C469 - $C$6</f>
        <v>#N/A</v>
      </c>
      <c r="D470" s="16" t="e">
        <f>'Heat Map Export'!D469 - $D$6</f>
        <v>#N/A</v>
      </c>
      <c r="E470" s="16" t="e">
        <f>'Heat Map Export'!E469 - $E$6</f>
        <v>#N/A</v>
      </c>
      <c r="F470" s="16" t="e">
        <f>'Heat Map Export'!F469 - $F$6</f>
        <v>#N/A</v>
      </c>
      <c r="G470" s="16" t="e">
        <f>'Heat Map Export'!G469 - $G$6</f>
        <v>#N/A</v>
      </c>
      <c r="H470" s="16" t="e">
        <f>'Heat Map Export'!H469 - $H$6</f>
        <v>#N/A</v>
      </c>
      <c r="I470" s="16" t="e">
        <f>'Heat Map Export'!I469 - $I$6</f>
        <v>#N/A</v>
      </c>
      <c r="J470" s="16" t="e">
        <f>'Heat Map Export'!J469 - $J$6</f>
        <v>#N/A</v>
      </c>
      <c r="K470" s="16" t="e">
        <f>'Heat Map Export'!K469 - $K$6</f>
        <v>#N/A</v>
      </c>
      <c r="L470" s="16" t="e">
        <f>'Heat Map Export'!L469 - $L$6</f>
        <v>#N/A</v>
      </c>
      <c r="M470" s="16" t="e">
        <f>'Heat Map Export'!M469 - $M$6</f>
        <v>#N/A</v>
      </c>
      <c r="N470" s="16" t="e">
        <f>'Heat Map Export'!N469 - $N$6</f>
        <v>#N/A</v>
      </c>
      <c r="O470" s="16" t="e">
        <f>'Heat Map Export'!O469 - $O$6</f>
        <v>#N/A</v>
      </c>
      <c r="P470" s="16" t="e">
        <f>'Heat Map Export'!P469 - $P$6</f>
        <v>#N/A</v>
      </c>
      <c r="Q470" s="16" t="e">
        <f>'Heat Map Export'!Q469 - $Q$6</f>
        <v>#N/A</v>
      </c>
      <c r="R470" s="16" t="e">
        <f>'Heat Map Export'!R469 - $R$6</f>
        <v>#N/A</v>
      </c>
      <c r="S470" s="16" t="e">
        <f>'Heat Map Export'!S469 - $S$6</f>
        <v>#N/A</v>
      </c>
      <c r="T470" s="16" t="e">
        <f>'Heat Map Export'!T469 - $T$6</f>
        <v>#N/A</v>
      </c>
      <c r="U470" s="16" t="e">
        <f>'Heat Map Export'!U469 - $U$6</f>
        <v>#N/A</v>
      </c>
      <c r="V470" s="16" t="e">
        <f>'Heat Map Export'!V469 - $V$6</f>
        <v>#N/A</v>
      </c>
      <c r="W470" s="16" t="e">
        <f>'Heat Map Export'!W469 - $W$6</f>
        <v>#N/A</v>
      </c>
      <c r="X470" s="16" t="e">
        <f>'Heat Map Export'!X469 - $X$6</f>
        <v>#N/A</v>
      </c>
      <c r="Y470" s="16" t="e">
        <f>'Heat Map Export'!Y469 - $Y$6</f>
        <v>#N/A</v>
      </c>
      <c r="Z470" s="16" t="e">
        <f>'Heat Map Export'!Z469 - $Z$6</f>
        <v>#N/A</v>
      </c>
      <c r="AA470" s="16" t="e">
        <f>'Heat Map Export'!AA469 - $AA$6</f>
        <v>#N/A</v>
      </c>
      <c r="AB470" s="16" t="e">
        <f>'Heat Map Export'!AB469 - $AB$6</f>
        <v>#N/A</v>
      </c>
      <c r="AC470" s="16" t="e">
        <f>'Heat Map Export'!AC469 - $AC$6</f>
        <v>#N/A</v>
      </c>
      <c r="AD470" s="16" t="e">
        <f>'Heat Map Export'!AD469 - $AD$6</f>
        <v>#N/A</v>
      </c>
    </row>
    <row r="471" spans="1:30" s="19" customFormat="1" ht="14.5" x14ac:dyDescent="0.35">
      <c r="A471" s="27">
        <f>'Heat Map Export'!A470</f>
        <v>0</v>
      </c>
      <c r="B471" s="28">
        <f>'Heat Map Export'!B470</f>
        <v>0</v>
      </c>
      <c r="C471" s="16" t="e">
        <f>'Heat Map Export'!C470 - $C$6</f>
        <v>#N/A</v>
      </c>
      <c r="D471" s="16" t="e">
        <f>'Heat Map Export'!D470 - $D$6</f>
        <v>#N/A</v>
      </c>
      <c r="E471" s="16" t="e">
        <f>'Heat Map Export'!E470 - $E$6</f>
        <v>#N/A</v>
      </c>
      <c r="F471" s="16" t="e">
        <f>'Heat Map Export'!F470 - $F$6</f>
        <v>#N/A</v>
      </c>
      <c r="G471" s="16" t="e">
        <f>'Heat Map Export'!G470 - $G$6</f>
        <v>#N/A</v>
      </c>
      <c r="H471" s="16" t="e">
        <f>'Heat Map Export'!H470 - $H$6</f>
        <v>#N/A</v>
      </c>
      <c r="I471" s="16" t="e">
        <f>'Heat Map Export'!I470 -$I$6</f>
        <v>#N/A</v>
      </c>
      <c r="J471" s="16" t="e">
        <f>'Heat Map Export'!J470 - $J$6</f>
        <v>#N/A</v>
      </c>
      <c r="K471" s="16" t="e">
        <f>'Heat Map Export'!K470-$K$6</f>
        <v>#N/A</v>
      </c>
      <c r="L471" s="16" t="e">
        <f>'Heat Map Export'!L470 - $L$6</f>
        <v>#N/A</v>
      </c>
      <c r="M471" s="16" t="e">
        <f>'Heat Map Export'!M470 - $M$6</f>
        <v>#N/A</v>
      </c>
      <c r="N471" s="16" t="e">
        <f>'Heat Map Export'!N470 - $N$6</f>
        <v>#N/A</v>
      </c>
      <c r="O471" s="16" t="e">
        <f>'Heat Map Export'!O470 - $O$6</f>
        <v>#N/A</v>
      </c>
      <c r="P471" s="16" t="e">
        <f>'Heat Map Export'!P470 - $P$6</f>
        <v>#N/A</v>
      </c>
      <c r="Q471" s="16" t="e">
        <f>'Heat Map Export'!Q470 - $Q$6</f>
        <v>#N/A</v>
      </c>
      <c r="R471" s="16" t="e">
        <f>'Heat Map Export'!R470 - $R$6</f>
        <v>#N/A</v>
      </c>
      <c r="S471" s="16" t="e">
        <f>'Heat Map Export'!S470 - $S$6</f>
        <v>#N/A</v>
      </c>
      <c r="T471" s="16" t="e">
        <f>'Heat Map Export'!T470 - $T$6</f>
        <v>#N/A</v>
      </c>
      <c r="U471" s="16" t="e">
        <f>'Heat Map Export'!U470 - $U$6</f>
        <v>#N/A</v>
      </c>
      <c r="V471" s="16" t="e">
        <f>'Heat Map Export'!V470 - $V$6</f>
        <v>#N/A</v>
      </c>
      <c r="W471" s="16" t="e">
        <f>'Heat Map Export'!W470 - $W$6</f>
        <v>#N/A</v>
      </c>
      <c r="X471" s="16" t="e">
        <f>'Heat Map Export'!X470 - $X$6</f>
        <v>#N/A</v>
      </c>
      <c r="Y471" s="16" t="e">
        <f>'Heat Map Export'!Y470 - $Y$6</f>
        <v>#N/A</v>
      </c>
      <c r="Z471" s="16" t="e">
        <f>'Heat Map Export'!Z470-$Z$6</f>
        <v>#N/A</v>
      </c>
      <c r="AA471" s="16" t="e">
        <f>'Heat Map Export'!AA470 - $AA$6</f>
        <v>#N/A</v>
      </c>
      <c r="AB471" s="16" t="e">
        <f>'Heat Map Export'!AB470-$AB$6</f>
        <v>#N/A</v>
      </c>
      <c r="AC471" s="16" t="e">
        <f>'Heat Map Export'!AC470 - $AC$6</f>
        <v>#N/A</v>
      </c>
      <c r="AD471" s="16" t="e">
        <f>'Heat Map Export'!AD470 - $AD$6</f>
        <v>#N/A</v>
      </c>
    </row>
    <row r="472" spans="1:30" s="19" customFormat="1" ht="14.5" x14ac:dyDescent="0.35">
      <c r="A472" s="27">
        <f>'Heat Map Export'!A471</f>
        <v>0</v>
      </c>
      <c r="B472" s="28">
        <f>'Heat Map Export'!B471</f>
        <v>0</v>
      </c>
      <c r="C472" s="16" t="e">
        <f>'Heat Map Export'!C471 - $C$6</f>
        <v>#N/A</v>
      </c>
      <c r="D472" s="16" t="e">
        <f>'Heat Map Export'!D471 - $D$6</f>
        <v>#N/A</v>
      </c>
      <c r="E472" s="16" t="e">
        <f>'Heat Map Export'!E471 - $E$6</f>
        <v>#N/A</v>
      </c>
      <c r="F472" s="16" t="e">
        <f>'Heat Map Export'!F471 - $F$6</f>
        <v>#N/A</v>
      </c>
      <c r="G472" s="16" t="e">
        <f>'Heat Map Export'!G471 - $G$6</f>
        <v>#N/A</v>
      </c>
      <c r="H472" s="16" t="e">
        <f>'Heat Map Export'!H471 - $H$6</f>
        <v>#N/A</v>
      </c>
      <c r="I472" s="16" t="e">
        <f>'Heat Map Export'!I471 - $I$6</f>
        <v>#N/A</v>
      </c>
      <c r="J472" s="16" t="e">
        <f>'Heat Map Export'!J471 - $J$6</f>
        <v>#N/A</v>
      </c>
      <c r="K472" s="16" t="e">
        <f>'Heat Map Export'!K471 - $K$6</f>
        <v>#N/A</v>
      </c>
      <c r="L472" s="16" t="e">
        <f>'Heat Map Export'!L471 - $L$6</f>
        <v>#N/A</v>
      </c>
      <c r="M472" s="16" t="e">
        <f>'Heat Map Export'!M471 - $M$6</f>
        <v>#N/A</v>
      </c>
      <c r="N472" s="16" t="e">
        <f>'Heat Map Export'!N471 - $N$6</f>
        <v>#N/A</v>
      </c>
      <c r="O472" s="16" t="e">
        <f>'Heat Map Export'!O471 - $O$6</f>
        <v>#N/A</v>
      </c>
      <c r="P472" s="16" t="e">
        <f>'Heat Map Export'!P471 - $P$6</f>
        <v>#N/A</v>
      </c>
      <c r="Q472" s="16" t="e">
        <f>'Heat Map Export'!Q471 - $Q$6</f>
        <v>#N/A</v>
      </c>
      <c r="R472" s="16" t="e">
        <f>'Heat Map Export'!R471 - $R$6</f>
        <v>#N/A</v>
      </c>
      <c r="S472" s="16" t="e">
        <f>'Heat Map Export'!S471 - $S$6</f>
        <v>#N/A</v>
      </c>
      <c r="T472" s="16" t="e">
        <f>'Heat Map Export'!T471 - $T$6</f>
        <v>#N/A</v>
      </c>
      <c r="U472" s="16" t="e">
        <f>'Heat Map Export'!U471 - $U$6</f>
        <v>#N/A</v>
      </c>
      <c r="V472" s="16" t="e">
        <f>'Heat Map Export'!V471 - $V$6</f>
        <v>#N/A</v>
      </c>
      <c r="W472" s="16" t="e">
        <f>'Heat Map Export'!W471 - $W$6</f>
        <v>#N/A</v>
      </c>
      <c r="X472" s="16" t="e">
        <f>'Heat Map Export'!X471 - $X$6</f>
        <v>#N/A</v>
      </c>
      <c r="Y472" s="16" t="e">
        <f>'Heat Map Export'!Y471 - $Y$6</f>
        <v>#N/A</v>
      </c>
      <c r="Z472" s="16" t="e">
        <f>'Heat Map Export'!Z471 - $Z$6</f>
        <v>#N/A</v>
      </c>
      <c r="AA472" s="16" t="e">
        <f>'Heat Map Export'!AA471 - $AA$6</f>
        <v>#N/A</v>
      </c>
      <c r="AB472" s="16" t="e">
        <f>'Heat Map Export'!AB471 - $AB$6</f>
        <v>#N/A</v>
      </c>
      <c r="AC472" s="16" t="e">
        <f>'Heat Map Export'!AC471 - $AC$6</f>
        <v>#N/A</v>
      </c>
      <c r="AD472" s="16" t="e">
        <f>'Heat Map Export'!AD471 - $AD$6</f>
        <v>#N/A</v>
      </c>
    </row>
    <row r="473" spans="1:30" s="19" customFormat="1" ht="14.5" x14ac:dyDescent="0.35">
      <c r="A473" s="27">
        <f>'Heat Map Export'!A472</f>
        <v>0</v>
      </c>
      <c r="B473" s="28">
        <f>'Heat Map Export'!B472</f>
        <v>0</v>
      </c>
      <c r="C473" s="16" t="e">
        <f>'Heat Map Export'!C472 - $C$6</f>
        <v>#N/A</v>
      </c>
      <c r="D473" s="16" t="e">
        <f>'Heat Map Export'!D472 - $D$6</f>
        <v>#N/A</v>
      </c>
      <c r="E473" s="16" t="e">
        <f>'Heat Map Export'!E472 - $E$6</f>
        <v>#N/A</v>
      </c>
      <c r="F473" s="16" t="e">
        <f>'Heat Map Export'!F472 - $F$6</f>
        <v>#N/A</v>
      </c>
      <c r="G473" s="16" t="e">
        <f>'Heat Map Export'!G472 - $G$6</f>
        <v>#N/A</v>
      </c>
      <c r="H473" s="16" t="e">
        <f>'Heat Map Export'!H472 - $H$6</f>
        <v>#N/A</v>
      </c>
      <c r="I473" s="16" t="e">
        <f>'Heat Map Export'!I472 -$I$6</f>
        <v>#N/A</v>
      </c>
      <c r="J473" s="16" t="e">
        <f>'Heat Map Export'!J472 - $J$6</f>
        <v>#N/A</v>
      </c>
      <c r="K473" s="16" t="e">
        <f>'Heat Map Export'!K472-$K$6</f>
        <v>#N/A</v>
      </c>
      <c r="L473" s="16" t="e">
        <f>'Heat Map Export'!L472 - $L$6</f>
        <v>#N/A</v>
      </c>
      <c r="M473" s="16" t="e">
        <f>'Heat Map Export'!M472 - $M$6</f>
        <v>#N/A</v>
      </c>
      <c r="N473" s="16" t="e">
        <f>'Heat Map Export'!N472 - $N$6</f>
        <v>#N/A</v>
      </c>
      <c r="O473" s="16" t="e">
        <f>'Heat Map Export'!O472 - $O$6</f>
        <v>#N/A</v>
      </c>
      <c r="P473" s="16" t="e">
        <f>'Heat Map Export'!P472 - $P$6</f>
        <v>#N/A</v>
      </c>
      <c r="Q473" s="16" t="e">
        <f>'Heat Map Export'!Q472 - $Q$6</f>
        <v>#N/A</v>
      </c>
      <c r="R473" s="16" t="e">
        <f>'Heat Map Export'!R472 - $R$6</f>
        <v>#N/A</v>
      </c>
      <c r="S473" s="16" t="e">
        <f>'Heat Map Export'!S472 - $S$6</f>
        <v>#N/A</v>
      </c>
      <c r="T473" s="16" t="e">
        <f>'Heat Map Export'!T472 - $T$6</f>
        <v>#N/A</v>
      </c>
      <c r="U473" s="16" t="e">
        <f>'Heat Map Export'!U472 - $U$6</f>
        <v>#N/A</v>
      </c>
      <c r="V473" s="16" t="e">
        <f>'Heat Map Export'!V472 - $V$6</f>
        <v>#N/A</v>
      </c>
      <c r="W473" s="16" t="e">
        <f>'Heat Map Export'!W472 - $W$6</f>
        <v>#N/A</v>
      </c>
      <c r="X473" s="16" t="e">
        <f>'Heat Map Export'!X472 - $X$6</f>
        <v>#N/A</v>
      </c>
      <c r="Y473" s="16" t="e">
        <f>'Heat Map Export'!Y472 - $Y$6</f>
        <v>#N/A</v>
      </c>
      <c r="Z473" s="16" t="e">
        <f>'Heat Map Export'!Z472-$Z$6</f>
        <v>#N/A</v>
      </c>
      <c r="AA473" s="16" t="e">
        <f>'Heat Map Export'!AA472 - $AA$6</f>
        <v>#N/A</v>
      </c>
      <c r="AB473" s="16" t="e">
        <f>'Heat Map Export'!AB472-$AB$6</f>
        <v>#N/A</v>
      </c>
      <c r="AC473" s="16" t="e">
        <f>'Heat Map Export'!AC472 - $AC$6</f>
        <v>#N/A</v>
      </c>
      <c r="AD473" s="16" t="e">
        <f>'Heat Map Export'!AD472 - $AD$6</f>
        <v>#N/A</v>
      </c>
    </row>
    <row r="474" spans="1:30" s="19" customFormat="1" ht="14.5" x14ac:dyDescent="0.35">
      <c r="A474" s="27">
        <f>'Heat Map Export'!A473</f>
        <v>0</v>
      </c>
      <c r="B474" s="28">
        <f>'Heat Map Export'!B473</f>
        <v>0</v>
      </c>
      <c r="C474" s="16" t="e">
        <f>'Heat Map Export'!C473 - $C$6</f>
        <v>#N/A</v>
      </c>
      <c r="D474" s="16" t="e">
        <f>'Heat Map Export'!D473 - $D$6</f>
        <v>#N/A</v>
      </c>
      <c r="E474" s="16" t="e">
        <f>'Heat Map Export'!E473 - $E$6</f>
        <v>#N/A</v>
      </c>
      <c r="F474" s="16" t="e">
        <f>'Heat Map Export'!F473 - $F$6</f>
        <v>#N/A</v>
      </c>
      <c r="G474" s="16" t="e">
        <f>'Heat Map Export'!G473 - $G$6</f>
        <v>#N/A</v>
      </c>
      <c r="H474" s="16" t="e">
        <f>'Heat Map Export'!H473 - $H$6</f>
        <v>#N/A</v>
      </c>
      <c r="I474" s="16" t="e">
        <f>'Heat Map Export'!I473 - $I$6</f>
        <v>#N/A</v>
      </c>
      <c r="J474" s="16" t="e">
        <f>'Heat Map Export'!J473 - $J$6</f>
        <v>#N/A</v>
      </c>
      <c r="K474" s="16" t="e">
        <f>'Heat Map Export'!K473 - $K$6</f>
        <v>#N/A</v>
      </c>
      <c r="L474" s="16" t="e">
        <f>'Heat Map Export'!L473 - $L$6</f>
        <v>#N/A</v>
      </c>
      <c r="M474" s="16" t="e">
        <f>'Heat Map Export'!M473 - $M$6</f>
        <v>#N/A</v>
      </c>
      <c r="N474" s="16" t="e">
        <f>'Heat Map Export'!N473 - $N$6</f>
        <v>#N/A</v>
      </c>
      <c r="O474" s="16" t="e">
        <f>'Heat Map Export'!O473 - $O$6</f>
        <v>#N/A</v>
      </c>
      <c r="P474" s="16" t="e">
        <f>'Heat Map Export'!P473 - $P$6</f>
        <v>#N/A</v>
      </c>
      <c r="Q474" s="16" t="e">
        <f>'Heat Map Export'!Q473 - $Q$6</f>
        <v>#N/A</v>
      </c>
      <c r="R474" s="16" t="e">
        <f>'Heat Map Export'!R473 - $R$6</f>
        <v>#N/A</v>
      </c>
      <c r="S474" s="16" t="e">
        <f>'Heat Map Export'!S473 - $S$6</f>
        <v>#N/A</v>
      </c>
      <c r="T474" s="16" t="e">
        <f>'Heat Map Export'!T473 - $T$6</f>
        <v>#N/A</v>
      </c>
      <c r="U474" s="16" t="e">
        <f>'Heat Map Export'!U473 - $U$6</f>
        <v>#N/A</v>
      </c>
      <c r="V474" s="16" t="e">
        <f>'Heat Map Export'!V473 - $V$6</f>
        <v>#N/A</v>
      </c>
      <c r="W474" s="16" t="e">
        <f>'Heat Map Export'!W473 - $W$6</f>
        <v>#N/A</v>
      </c>
      <c r="X474" s="16" t="e">
        <f>'Heat Map Export'!X473 - $X$6</f>
        <v>#N/A</v>
      </c>
      <c r="Y474" s="16" t="e">
        <f>'Heat Map Export'!Y473 - $Y$6</f>
        <v>#N/A</v>
      </c>
      <c r="Z474" s="16" t="e">
        <f>'Heat Map Export'!Z473 - $Z$6</f>
        <v>#N/A</v>
      </c>
      <c r="AA474" s="16" t="e">
        <f>'Heat Map Export'!AA473 - $AA$6</f>
        <v>#N/A</v>
      </c>
      <c r="AB474" s="16" t="e">
        <f>'Heat Map Export'!AB473 - $AB$6</f>
        <v>#N/A</v>
      </c>
      <c r="AC474" s="16" t="e">
        <f>'Heat Map Export'!AC473 - $AC$6</f>
        <v>#N/A</v>
      </c>
      <c r="AD474" s="16" t="e">
        <f>'Heat Map Export'!AD473 - $AD$6</f>
        <v>#N/A</v>
      </c>
    </row>
    <row r="475" spans="1:30" s="19" customFormat="1" ht="14.5" x14ac:dyDescent="0.35">
      <c r="A475" s="27">
        <f>'Heat Map Export'!A474</f>
        <v>0</v>
      </c>
      <c r="B475" s="28">
        <f>'Heat Map Export'!B474</f>
        <v>0</v>
      </c>
      <c r="C475" s="16" t="e">
        <f>'Heat Map Export'!C474 - $C$6</f>
        <v>#N/A</v>
      </c>
      <c r="D475" s="16" t="e">
        <f>'Heat Map Export'!D474 - $D$6</f>
        <v>#N/A</v>
      </c>
      <c r="E475" s="16" t="e">
        <f>'Heat Map Export'!E474 - $E$6</f>
        <v>#N/A</v>
      </c>
      <c r="F475" s="16" t="e">
        <f>'Heat Map Export'!F474 - $F$6</f>
        <v>#N/A</v>
      </c>
      <c r="G475" s="16" t="e">
        <f>'Heat Map Export'!G474 - $G$6</f>
        <v>#N/A</v>
      </c>
      <c r="H475" s="16" t="e">
        <f>'Heat Map Export'!H474 - $H$6</f>
        <v>#N/A</v>
      </c>
      <c r="I475" s="16" t="e">
        <f>'Heat Map Export'!I474 -$I$6</f>
        <v>#N/A</v>
      </c>
      <c r="J475" s="16" t="e">
        <f>'Heat Map Export'!J474 - $J$6</f>
        <v>#N/A</v>
      </c>
      <c r="K475" s="16" t="e">
        <f>'Heat Map Export'!K474-$K$6</f>
        <v>#N/A</v>
      </c>
      <c r="L475" s="16" t="e">
        <f>'Heat Map Export'!L474 - $L$6</f>
        <v>#N/A</v>
      </c>
      <c r="M475" s="16" t="e">
        <f>'Heat Map Export'!M474 - $M$6</f>
        <v>#N/A</v>
      </c>
      <c r="N475" s="16" t="e">
        <f>'Heat Map Export'!N474 - $N$6</f>
        <v>#N/A</v>
      </c>
      <c r="O475" s="16" t="e">
        <f>'Heat Map Export'!O474 - $O$6</f>
        <v>#N/A</v>
      </c>
      <c r="P475" s="16" t="e">
        <f>'Heat Map Export'!P474 - $P$6</f>
        <v>#N/A</v>
      </c>
      <c r="Q475" s="16" t="e">
        <f>'Heat Map Export'!Q474 - $Q$6</f>
        <v>#N/A</v>
      </c>
      <c r="R475" s="16" t="e">
        <f>'Heat Map Export'!R474 - $R$6</f>
        <v>#N/A</v>
      </c>
      <c r="S475" s="16" t="e">
        <f>'Heat Map Export'!S474 - $S$6</f>
        <v>#N/A</v>
      </c>
      <c r="T475" s="16" t="e">
        <f>'Heat Map Export'!T474 - $T$6</f>
        <v>#N/A</v>
      </c>
      <c r="U475" s="16" t="e">
        <f>'Heat Map Export'!U474 - $U$6</f>
        <v>#N/A</v>
      </c>
      <c r="V475" s="16" t="e">
        <f>'Heat Map Export'!V474 - $V$6</f>
        <v>#N/A</v>
      </c>
      <c r="W475" s="16" t="e">
        <f>'Heat Map Export'!W474 - $W$6</f>
        <v>#N/A</v>
      </c>
      <c r="X475" s="16" t="e">
        <f>'Heat Map Export'!X474 - $X$6</f>
        <v>#N/A</v>
      </c>
      <c r="Y475" s="16" t="e">
        <f>'Heat Map Export'!Y474 - $Y$6</f>
        <v>#N/A</v>
      </c>
      <c r="Z475" s="16" t="e">
        <f>'Heat Map Export'!Z474-$Z$6</f>
        <v>#N/A</v>
      </c>
      <c r="AA475" s="16" t="e">
        <f>'Heat Map Export'!AA474 - $AA$6</f>
        <v>#N/A</v>
      </c>
      <c r="AB475" s="16" t="e">
        <f>'Heat Map Export'!AB474-$AB$6</f>
        <v>#N/A</v>
      </c>
      <c r="AC475" s="16" t="e">
        <f>'Heat Map Export'!AC474 - $AC$6</f>
        <v>#N/A</v>
      </c>
      <c r="AD475" s="16" t="e">
        <f>'Heat Map Export'!AD474 - $AD$6</f>
        <v>#N/A</v>
      </c>
    </row>
    <row r="476" spans="1:30" s="19" customFormat="1" ht="14.5" x14ac:dyDescent="0.35">
      <c r="A476" s="27">
        <f>'Heat Map Export'!A475</f>
        <v>0</v>
      </c>
      <c r="B476" s="28">
        <f>'Heat Map Export'!B475</f>
        <v>0</v>
      </c>
      <c r="C476" s="16" t="e">
        <f>'Heat Map Export'!C475 - $C$6</f>
        <v>#N/A</v>
      </c>
      <c r="D476" s="16" t="e">
        <f>'Heat Map Export'!D475 - $D$6</f>
        <v>#N/A</v>
      </c>
      <c r="E476" s="16" t="e">
        <f>'Heat Map Export'!E475 - $E$6</f>
        <v>#N/A</v>
      </c>
      <c r="F476" s="16" t="e">
        <f>'Heat Map Export'!F475 - $F$6</f>
        <v>#N/A</v>
      </c>
      <c r="G476" s="16" t="e">
        <f>'Heat Map Export'!G475 - $G$6</f>
        <v>#N/A</v>
      </c>
      <c r="H476" s="16" t="e">
        <f>'Heat Map Export'!H475 - $H$6</f>
        <v>#N/A</v>
      </c>
      <c r="I476" s="16" t="e">
        <f>'Heat Map Export'!I475 - $I$6</f>
        <v>#N/A</v>
      </c>
      <c r="J476" s="16" t="e">
        <f>'Heat Map Export'!J475 - $J$6</f>
        <v>#N/A</v>
      </c>
      <c r="K476" s="16" t="e">
        <f>'Heat Map Export'!K475 - $K$6</f>
        <v>#N/A</v>
      </c>
      <c r="L476" s="16" t="e">
        <f>'Heat Map Export'!L475 - $L$6</f>
        <v>#N/A</v>
      </c>
      <c r="M476" s="16" t="e">
        <f>'Heat Map Export'!M475 - $M$6</f>
        <v>#N/A</v>
      </c>
      <c r="N476" s="16" t="e">
        <f>'Heat Map Export'!N475 - $N$6</f>
        <v>#N/A</v>
      </c>
      <c r="O476" s="16" t="e">
        <f>'Heat Map Export'!O475 - $O$6</f>
        <v>#N/A</v>
      </c>
      <c r="P476" s="16" t="e">
        <f>'Heat Map Export'!P475 - $P$6</f>
        <v>#N/A</v>
      </c>
      <c r="Q476" s="16" t="e">
        <f>'Heat Map Export'!Q475 - $Q$6</f>
        <v>#N/A</v>
      </c>
      <c r="R476" s="16" t="e">
        <f>'Heat Map Export'!R475 - $R$6</f>
        <v>#N/A</v>
      </c>
      <c r="S476" s="16" t="e">
        <f>'Heat Map Export'!S475 - $S$6</f>
        <v>#N/A</v>
      </c>
      <c r="T476" s="16" t="e">
        <f>'Heat Map Export'!T475 - $T$6</f>
        <v>#N/A</v>
      </c>
      <c r="U476" s="16" t="e">
        <f>'Heat Map Export'!U475 - $U$6</f>
        <v>#N/A</v>
      </c>
      <c r="V476" s="16" t="e">
        <f>'Heat Map Export'!V475 - $V$6</f>
        <v>#N/A</v>
      </c>
      <c r="W476" s="16" t="e">
        <f>'Heat Map Export'!W475 - $W$6</f>
        <v>#N/A</v>
      </c>
      <c r="X476" s="16" t="e">
        <f>'Heat Map Export'!X475 - $X$6</f>
        <v>#N/A</v>
      </c>
      <c r="Y476" s="16" t="e">
        <f>'Heat Map Export'!Y475 - $Y$6</f>
        <v>#N/A</v>
      </c>
      <c r="Z476" s="16" t="e">
        <f>'Heat Map Export'!Z475 - $Z$6</f>
        <v>#N/A</v>
      </c>
      <c r="AA476" s="16" t="e">
        <f>'Heat Map Export'!AA475 - $AA$6</f>
        <v>#N/A</v>
      </c>
      <c r="AB476" s="16" t="e">
        <f>'Heat Map Export'!AB475 - $AB$6</f>
        <v>#N/A</v>
      </c>
      <c r="AC476" s="16" t="e">
        <f>'Heat Map Export'!AC475 - $AC$6</f>
        <v>#N/A</v>
      </c>
      <c r="AD476" s="16" t="e">
        <f>'Heat Map Export'!AD475 - $AD$6</f>
        <v>#N/A</v>
      </c>
    </row>
    <row r="477" spans="1:30" s="19" customFormat="1" ht="14.5" x14ac:dyDescent="0.35">
      <c r="A477" s="27">
        <f>'Heat Map Export'!A476</f>
        <v>0</v>
      </c>
      <c r="B477" s="28">
        <f>'Heat Map Export'!B476</f>
        <v>0</v>
      </c>
      <c r="C477" s="16" t="e">
        <f>'Heat Map Export'!C476 - $C$6</f>
        <v>#N/A</v>
      </c>
      <c r="D477" s="16" t="e">
        <f>'Heat Map Export'!D476 - $D$6</f>
        <v>#N/A</v>
      </c>
      <c r="E477" s="16" t="e">
        <f>'Heat Map Export'!E476 - $E$6</f>
        <v>#N/A</v>
      </c>
      <c r="F477" s="16" t="e">
        <f>'Heat Map Export'!F476 - $F$6</f>
        <v>#N/A</v>
      </c>
      <c r="G477" s="16" t="e">
        <f>'Heat Map Export'!G476 - $G$6</f>
        <v>#N/A</v>
      </c>
      <c r="H477" s="16" t="e">
        <f>'Heat Map Export'!H476 - $H$6</f>
        <v>#N/A</v>
      </c>
      <c r="I477" s="16" t="e">
        <f>'Heat Map Export'!I476 -$I$6</f>
        <v>#N/A</v>
      </c>
      <c r="J477" s="16" t="e">
        <f>'Heat Map Export'!J476 - $J$6</f>
        <v>#N/A</v>
      </c>
      <c r="K477" s="16" t="e">
        <f>'Heat Map Export'!K476-$K$6</f>
        <v>#N/A</v>
      </c>
      <c r="L477" s="16" t="e">
        <f>'Heat Map Export'!L476 - $L$6</f>
        <v>#N/A</v>
      </c>
      <c r="M477" s="16" t="e">
        <f>'Heat Map Export'!M476 - $M$6</f>
        <v>#N/A</v>
      </c>
      <c r="N477" s="16" t="e">
        <f>'Heat Map Export'!N476 - $N$6</f>
        <v>#N/A</v>
      </c>
      <c r="O477" s="16" t="e">
        <f>'Heat Map Export'!O476 - $O$6</f>
        <v>#N/A</v>
      </c>
      <c r="P477" s="16" t="e">
        <f>'Heat Map Export'!P476 - $P$6</f>
        <v>#N/A</v>
      </c>
      <c r="Q477" s="16" t="e">
        <f>'Heat Map Export'!Q476 - $Q$6</f>
        <v>#N/A</v>
      </c>
      <c r="R477" s="16" t="e">
        <f>'Heat Map Export'!R476 - $R$6</f>
        <v>#N/A</v>
      </c>
      <c r="S477" s="16" t="e">
        <f>'Heat Map Export'!S476 - $S$6</f>
        <v>#N/A</v>
      </c>
      <c r="T477" s="16" t="e">
        <f>'Heat Map Export'!T476 - $T$6</f>
        <v>#N/A</v>
      </c>
      <c r="U477" s="16" t="e">
        <f>'Heat Map Export'!U476 - $U$6</f>
        <v>#N/A</v>
      </c>
      <c r="V477" s="16" t="e">
        <f>'Heat Map Export'!V476 - $V$6</f>
        <v>#N/A</v>
      </c>
      <c r="W477" s="16" t="e">
        <f>'Heat Map Export'!W476 - $W$6</f>
        <v>#N/A</v>
      </c>
      <c r="X477" s="16" t="e">
        <f>'Heat Map Export'!X476 - $X$6</f>
        <v>#N/A</v>
      </c>
      <c r="Y477" s="16" t="e">
        <f>'Heat Map Export'!Y476 - $Y$6</f>
        <v>#N/A</v>
      </c>
      <c r="Z477" s="16" t="e">
        <f>'Heat Map Export'!Z476-$Z$6</f>
        <v>#N/A</v>
      </c>
      <c r="AA477" s="16" t="e">
        <f>'Heat Map Export'!AA476 - $AA$6</f>
        <v>#N/A</v>
      </c>
      <c r="AB477" s="16" t="e">
        <f>'Heat Map Export'!AB476-$AB$6</f>
        <v>#N/A</v>
      </c>
      <c r="AC477" s="16" t="e">
        <f>'Heat Map Export'!AC476 - $AC$6</f>
        <v>#N/A</v>
      </c>
      <c r="AD477" s="16" t="e">
        <f>'Heat Map Export'!AD476 - $AD$6</f>
        <v>#N/A</v>
      </c>
    </row>
    <row r="478" spans="1:30" s="19" customFormat="1" ht="14.5" x14ac:dyDescent="0.35">
      <c r="A478" s="27">
        <f>'Heat Map Export'!A477</f>
        <v>0</v>
      </c>
      <c r="B478" s="28">
        <f>'Heat Map Export'!B477</f>
        <v>0</v>
      </c>
      <c r="C478" s="16" t="e">
        <f>'Heat Map Export'!C477 - $C$6</f>
        <v>#N/A</v>
      </c>
      <c r="D478" s="16" t="e">
        <f>'Heat Map Export'!D477 - $D$6</f>
        <v>#N/A</v>
      </c>
      <c r="E478" s="16" t="e">
        <f>'Heat Map Export'!E477 - $E$6</f>
        <v>#N/A</v>
      </c>
      <c r="F478" s="16" t="e">
        <f>'Heat Map Export'!F477 - $F$6</f>
        <v>#N/A</v>
      </c>
      <c r="G478" s="16" t="e">
        <f>'Heat Map Export'!G477 - $G$6</f>
        <v>#N/A</v>
      </c>
      <c r="H478" s="16" t="e">
        <f>'Heat Map Export'!H477 - $H$6</f>
        <v>#N/A</v>
      </c>
      <c r="I478" s="16" t="e">
        <f>'Heat Map Export'!I477 - $I$6</f>
        <v>#N/A</v>
      </c>
      <c r="J478" s="16" t="e">
        <f>'Heat Map Export'!J477 - $J$6</f>
        <v>#N/A</v>
      </c>
      <c r="K478" s="16" t="e">
        <f>'Heat Map Export'!K477 - $K$6</f>
        <v>#N/A</v>
      </c>
      <c r="L478" s="16" t="e">
        <f>'Heat Map Export'!L477 - $L$6</f>
        <v>#N/A</v>
      </c>
      <c r="M478" s="16" t="e">
        <f>'Heat Map Export'!M477 - $M$6</f>
        <v>#N/A</v>
      </c>
      <c r="N478" s="16" t="e">
        <f>'Heat Map Export'!N477 - $N$6</f>
        <v>#N/A</v>
      </c>
      <c r="O478" s="16" t="e">
        <f>'Heat Map Export'!O477 - $O$6</f>
        <v>#N/A</v>
      </c>
      <c r="P478" s="16" t="e">
        <f>'Heat Map Export'!P477 - $P$6</f>
        <v>#N/A</v>
      </c>
      <c r="Q478" s="16" t="e">
        <f>'Heat Map Export'!Q477 - $Q$6</f>
        <v>#N/A</v>
      </c>
      <c r="R478" s="16" t="e">
        <f>'Heat Map Export'!R477 - $R$6</f>
        <v>#N/A</v>
      </c>
      <c r="S478" s="16" t="e">
        <f>'Heat Map Export'!S477 - $S$6</f>
        <v>#N/A</v>
      </c>
      <c r="T478" s="16" t="e">
        <f>'Heat Map Export'!T477 - $T$6</f>
        <v>#N/A</v>
      </c>
      <c r="U478" s="16" t="e">
        <f>'Heat Map Export'!U477 - $U$6</f>
        <v>#N/A</v>
      </c>
      <c r="V478" s="16" t="e">
        <f>'Heat Map Export'!V477 - $V$6</f>
        <v>#N/A</v>
      </c>
      <c r="W478" s="16" t="e">
        <f>'Heat Map Export'!W477 - $W$6</f>
        <v>#N/A</v>
      </c>
      <c r="X478" s="16" t="e">
        <f>'Heat Map Export'!X477 - $X$6</f>
        <v>#N/A</v>
      </c>
      <c r="Y478" s="16" t="e">
        <f>'Heat Map Export'!Y477 - $Y$6</f>
        <v>#N/A</v>
      </c>
      <c r="Z478" s="16" t="e">
        <f>'Heat Map Export'!Z477 - $Z$6</f>
        <v>#N/A</v>
      </c>
      <c r="AA478" s="16" t="e">
        <f>'Heat Map Export'!AA477 - $AA$6</f>
        <v>#N/A</v>
      </c>
      <c r="AB478" s="16" t="e">
        <f>'Heat Map Export'!AB477 - $AB$6</f>
        <v>#N/A</v>
      </c>
      <c r="AC478" s="16" t="e">
        <f>'Heat Map Export'!AC477 - $AC$6</f>
        <v>#N/A</v>
      </c>
      <c r="AD478" s="16" t="e">
        <f>'Heat Map Export'!AD477 - $AD$6</f>
        <v>#N/A</v>
      </c>
    </row>
    <row r="479" spans="1:30" s="19" customFormat="1" ht="14.5" x14ac:dyDescent="0.35">
      <c r="A479" s="27">
        <f>'Heat Map Export'!A478</f>
        <v>0</v>
      </c>
      <c r="B479" s="28">
        <f>'Heat Map Export'!B478</f>
        <v>0</v>
      </c>
      <c r="C479" s="16" t="e">
        <f>'Heat Map Export'!C478 - $C$6</f>
        <v>#N/A</v>
      </c>
      <c r="D479" s="16" t="e">
        <f>'Heat Map Export'!D478 - $D$6</f>
        <v>#N/A</v>
      </c>
      <c r="E479" s="16" t="e">
        <f>'Heat Map Export'!E478 - $E$6</f>
        <v>#N/A</v>
      </c>
      <c r="F479" s="16" t="e">
        <f>'Heat Map Export'!F478 - $F$6</f>
        <v>#N/A</v>
      </c>
      <c r="G479" s="16" t="e">
        <f>'Heat Map Export'!G478 - $G$6</f>
        <v>#N/A</v>
      </c>
      <c r="H479" s="16" t="e">
        <f>'Heat Map Export'!H478 - $H$6</f>
        <v>#N/A</v>
      </c>
      <c r="I479" s="16" t="e">
        <f>'Heat Map Export'!I478 -$I$6</f>
        <v>#N/A</v>
      </c>
      <c r="J479" s="16" t="e">
        <f>'Heat Map Export'!J478 - $J$6</f>
        <v>#N/A</v>
      </c>
      <c r="K479" s="16" t="e">
        <f>'Heat Map Export'!K478-$K$6</f>
        <v>#N/A</v>
      </c>
      <c r="L479" s="16" t="e">
        <f>'Heat Map Export'!L478 - $L$6</f>
        <v>#N/A</v>
      </c>
      <c r="M479" s="16" t="e">
        <f>'Heat Map Export'!M478 - $M$6</f>
        <v>#N/A</v>
      </c>
      <c r="N479" s="16" t="e">
        <f>'Heat Map Export'!N478 - $N$6</f>
        <v>#N/A</v>
      </c>
      <c r="O479" s="16" t="e">
        <f>'Heat Map Export'!O478 - $O$6</f>
        <v>#N/A</v>
      </c>
      <c r="P479" s="16" t="e">
        <f>'Heat Map Export'!P478 - $P$6</f>
        <v>#N/A</v>
      </c>
      <c r="Q479" s="16" t="e">
        <f>'Heat Map Export'!Q478 - $Q$6</f>
        <v>#N/A</v>
      </c>
      <c r="R479" s="16" t="e">
        <f>'Heat Map Export'!R478 - $R$6</f>
        <v>#N/A</v>
      </c>
      <c r="S479" s="16" t="e">
        <f>'Heat Map Export'!S478 - $S$6</f>
        <v>#N/A</v>
      </c>
      <c r="T479" s="16" t="e">
        <f>'Heat Map Export'!T478 - $T$6</f>
        <v>#N/A</v>
      </c>
      <c r="U479" s="16" t="e">
        <f>'Heat Map Export'!U478 - $U$6</f>
        <v>#N/A</v>
      </c>
      <c r="V479" s="16" t="e">
        <f>'Heat Map Export'!V478 - $V$6</f>
        <v>#N/A</v>
      </c>
      <c r="W479" s="16" t="e">
        <f>'Heat Map Export'!W478 - $W$6</f>
        <v>#N/A</v>
      </c>
      <c r="X479" s="16" t="e">
        <f>'Heat Map Export'!X478 - $X$6</f>
        <v>#N/A</v>
      </c>
      <c r="Y479" s="16" t="e">
        <f>'Heat Map Export'!Y478 - $Y$6</f>
        <v>#N/A</v>
      </c>
      <c r="Z479" s="16" t="e">
        <f>'Heat Map Export'!Z478-$Z$6</f>
        <v>#N/A</v>
      </c>
      <c r="AA479" s="16" t="e">
        <f>'Heat Map Export'!AA478 - $AA$6</f>
        <v>#N/A</v>
      </c>
      <c r="AB479" s="16" t="e">
        <f>'Heat Map Export'!AB478-$AB$6</f>
        <v>#N/A</v>
      </c>
      <c r="AC479" s="16" t="e">
        <f>'Heat Map Export'!AC478 - $AC$6</f>
        <v>#N/A</v>
      </c>
      <c r="AD479" s="16" t="e">
        <f>'Heat Map Export'!AD478 - $AD$6</f>
        <v>#N/A</v>
      </c>
    </row>
    <row r="480" spans="1:30" s="19" customFormat="1" ht="14.5" x14ac:dyDescent="0.35">
      <c r="A480" s="27">
        <f>'Heat Map Export'!A479</f>
        <v>0</v>
      </c>
      <c r="B480" s="28">
        <f>'Heat Map Export'!B479</f>
        <v>0</v>
      </c>
      <c r="C480" s="16" t="e">
        <f>'Heat Map Export'!C479 - $C$6</f>
        <v>#N/A</v>
      </c>
      <c r="D480" s="16" t="e">
        <f>'Heat Map Export'!D479 - $D$6</f>
        <v>#N/A</v>
      </c>
      <c r="E480" s="16" t="e">
        <f>'Heat Map Export'!E479 - $E$6</f>
        <v>#N/A</v>
      </c>
      <c r="F480" s="16" t="e">
        <f>'Heat Map Export'!F479 - $F$6</f>
        <v>#N/A</v>
      </c>
      <c r="G480" s="16" t="e">
        <f>'Heat Map Export'!G479 - $G$6</f>
        <v>#N/A</v>
      </c>
      <c r="H480" s="16" t="e">
        <f>'Heat Map Export'!H479 - $H$6</f>
        <v>#N/A</v>
      </c>
      <c r="I480" s="16" t="e">
        <f>'Heat Map Export'!I479 - $I$6</f>
        <v>#N/A</v>
      </c>
      <c r="J480" s="16" t="e">
        <f>'Heat Map Export'!J479 - $J$6</f>
        <v>#N/A</v>
      </c>
      <c r="K480" s="16" t="e">
        <f>'Heat Map Export'!K479 - $K$6</f>
        <v>#N/A</v>
      </c>
      <c r="L480" s="16" t="e">
        <f>'Heat Map Export'!L479 - $L$6</f>
        <v>#N/A</v>
      </c>
      <c r="M480" s="16" t="e">
        <f>'Heat Map Export'!M479 - $M$6</f>
        <v>#N/A</v>
      </c>
      <c r="N480" s="16" t="e">
        <f>'Heat Map Export'!N479 - $N$6</f>
        <v>#N/A</v>
      </c>
      <c r="O480" s="16" t="e">
        <f>'Heat Map Export'!O479 - $O$6</f>
        <v>#N/A</v>
      </c>
      <c r="P480" s="16" t="e">
        <f>'Heat Map Export'!P479 - $P$6</f>
        <v>#N/A</v>
      </c>
      <c r="Q480" s="16" t="e">
        <f>'Heat Map Export'!Q479 - $Q$6</f>
        <v>#N/A</v>
      </c>
      <c r="R480" s="16" t="e">
        <f>'Heat Map Export'!R479 - $R$6</f>
        <v>#N/A</v>
      </c>
      <c r="S480" s="16" t="e">
        <f>'Heat Map Export'!S479 - $S$6</f>
        <v>#N/A</v>
      </c>
      <c r="T480" s="16" t="e">
        <f>'Heat Map Export'!T479 - $T$6</f>
        <v>#N/A</v>
      </c>
      <c r="U480" s="16" t="e">
        <f>'Heat Map Export'!U479 - $U$6</f>
        <v>#N/A</v>
      </c>
      <c r="V480" s="16" t="e">
        <f>'Heat Map Export'!V479 - $V$6</f>
        <v>#N/A</v>
      </c>
      <c r="W480" s="16" t="e">
        <f>'Heat Map Export'!W479 - $W$6</f>
        <v>#N/A</v>
      </c>
      <c r="X480" s="16" t="e">
        <f>'Heat Map Export'!X479 - $X$6</f>
        <v>#N/A</v>
      </c>
      <c r="Y480" s="16" t="e">
        <f>'Heat Map Export'!Y479 - $Y$6</f>
        <v>#N/A</v>
      </c>
      <c r="Z480" s="16" t="e">
        <f>'Heat Map Export'!Z479 - $Z$6</f>
        <v>#N/A</v>
      </c>
      <c r="AA480" s="16" t="e">
        <f>'Heat Map Export'!AA479 - $AA$6</f>
        <v>#N/A</v>
      </c>
      <c r="AB480" s="16" t="e">
        <f>'Heat Map Export'!AB479 - $AB$6</f>
        <v>#N/A</v>
      </c>
      <c r="AC480" s="16" t="e">
        <f>'Heat Map Export'!AC479 - $AC$6</f>
        <v>#N/A</v>
      </c>
      <c r="AD480" s="16" t="e">
        <f>'Heat Map Export'!AD479 - $AD$6</f>
        <v>#N/A</v>
      </c>
    </row>
    <row r="481" spans="1:30" s="19" customFormat="1" ht="14.5" x14ac:dyDescent="0.35">
      <c r="A481" s="27">
        <f>'Heat Map Export'!A480</f>
        <v>0</v>
      </c>
      <c r="B481" s="28">
        <f>'Heat Map Export'!B480</f>
        <v>0</v>
      </c>
      <c r="C481" s="16" t="e">
        <f>'Heat Map Export'!C480 - $C$6</f>
        <v>#N/A</v>
      </c>
      <c r="D481" s="16" t="e">
        <f>'Heat Map Export'!D480 - $D$6</f>
        <v>#N/A</v>
      </c>
      <c r="E481" s="16" t="e">
        <f>'Heat Map Export'!E480 - $E$6</f>
        <v>#N/A</v>
      </c>
      <c r="F481" s="16" t="e">
        <f>'Heat Map Export'!F480 - $F$6</f>
        <v>#N/A</v>
      </c>
      <c r="G481" s="16" t="e">
        <f>'Heat Map Export'!G480 - $G$6</f>
        <v>#N/A</v>
      </c>
      <c r="H481" s="16" t="e">
        <f>'Heat Map Export'!H480 - $H$6</f>
        <v>#N/A</v>
      </c>
      <c r="I481" s="16" t="e">
        <f>'Heat Map Export'!I480 -$I$6</f>
        <v>#N/A</v>
      </c>
      <c r="J481" s="16" t="e">
        <f>'Heat Map Export'!J480 - $J$6</f>
        <v>#N/A</v>
      </c>
      <c r="K481" s="16" t="e">
        <f>'Heat Map Export'!K480-$K$6</f>
        <v>#N/A</v>
      </c>
      <c r="L481" s="16" t="e">
        <f>'Heat Map Export'!L480 - $L$6</f>
        <v>#N/A</v>
      </c>
      <c r="M481" s="16" t="e">
        <f>'Heat Map Export'!M480 - $M$6</f>
        <v>#N/A</v>
      </c>
      <c r="N481" s="16" t="e">
        <f>'Heat Map Export'!N480 - $N$6</f>
        <v>#N/A</v>
      </c>
      <c r="O481" s="16" t="e">
        <f>'Heat Map Export'!O480 - $O$6</f>
        <v>#N/A</v>
      </c>
      <c r="P481" s="16" t="e">
        <f>'Heat Map Export'!P480 - $P$6</f>
        <v>#N/A</v>
      </c>
      <c r="Q481" s="16" t="e">
        <f>'Heat Map Export'!Q480 - $Q$6</f>
        <v>#N/A</v>
      </c>
      <c r="R481" s="16" t="e">
        <f>'Heat Map Export'!R480 - $R$6</f>
        <v>#N/A</v>
      </c>
      <c r="S481" s="16" t="e">
        <f>'Heat Map Export'!S480 - $S$6</f>
        <v>#N/A</v>
      </c>
      <c r="T481" s="16" t="e">
        <f>'Heat Map Export'!T480 - $T$6</f>
        <v>#N/A</v>
      </c>
      <c r="U481" s="16" t="e">
        <f>'Heat Map Export'!U480 - $U$6</f>
        <v>#N/A</v>
      </c>
      <c r="V481" s="16" t="e">
        <f>'Heat Map Export'!V480 - $V$6</f>
        <v>#N/A</v>
      </c>
      <c r="W481" s="16" t="e">
        <f>'Heat Map Export'!W480 - $W$6</f>
        <v>#N/A</v>
      </c>
      <c r="X481" s="16" t="e">
        <f>'Heat Map Export'!X480 - $X$6</f>
        <v>#N/A</v>
      </c>
      <c r="Y481" s="16" t="e">
        <f>'Heat Map Export'!Y480 - $Y$6</f>
        <v>#N/A</v>
      </c>
      <c r="Z481" s="16" t="e">
        <f>'Heat Map Export'!Z480-$Z$6</f>
        <v>#N/A</v>
      </c>
      <c r="AA481" s="16" t="e">
        <f>'Heat Map Export'!AA480 - $AA$6</f>
        <v>#N/A</v>
      </c>
      <c r="AB481" s="16" t="e">
        <f>'Heat Map Export'!AB480-$AB$6</f>
        <v>#N/A</v>
      </c>
      <c r="AC481" s="16" t="e">
        <f>'Heat Map Export'!AC480 - $AC$6</f>
        <v>#N/A</v>
      </c>
      <c r="AD481" s="16" t="e">
        <f>'Heat Map Export'!AD480 - $AD$6</f>
        <v>#N/A</v>
      </c>
    </row>
    <row r="482" spans="1:30" s="19" customFormat="1" ht="14.5" x14ac:dyDescent="0.35">
      <c r="A482" s="27">
        <f>'Heat Map Export'!A481</f>
        <v>0</v>
      </c>
      <c r="B482" s="28">
        <f>'Heat Map Export'!B481</f>
        <v>0</v>
      </c>
      <c r="C482" s="16" t="e">
        <f>'Heat Map Export'!C481 - $C$6</f>
        <v>#N/A</v>
      </c>
      <c r="D482" s="16" t="e">
        <f>'Heat Map Export'!D481 - $D$6</f>
        <v>#N/A</v>
      </c>
      <c r="E482" s="16" t="e">
        <f>'Heat Map Export'!E481 - $E$6</f>
        <v>#N/A</v>
      </c>
      <c r="F482" s="16" t="e">
        <f>'Heat Map Export'!F481 - $F$6</f>
        <v>#N/A</v>
      </c>
      <c r="G482" s="16" t="e">
        <f>'Heat Map Export'!G481 - $G$6</f>
        <v>#N/A</v>
      </c>
      <c r="H482" s="16" t="e">
        <f>'Heat Map Export'!H481 - $H$6</f>
        <v>#N/A</v>
      </c>
      <c r="I482" s="16" t="e">
        <f>'Heat Map Export'!I481 - $I$6</f>
        <v>#N/A</v>
      </c>
      <c r="J482" s="16" t="e">
        <f>'Heat Map Export'!J481 - $J$6</f>
        <v>#N/A</v>
      </c>
      <c r="K482" s="16" t="e">
        <f>'Heat Map Export'!K481 - $K$6</f>
        <v>#N/A</v>
      </c>
      <c r="L482" s="16" t="e">
        <f>'Heat Map Export'!L481 - $L$6</f>
        <v>#N/A</v>
      </c>
      <c r="M482" s="16" t="e">
        <f>'Heat Map Export'!M481 - $M$6</f>
        <v>#N/A</v>
      </c>
      <c r="N482" s="16" t="e">
        <f>'Heat Map Export'!N481 - $N$6</f>
        <v>#N/A</v>
      </c>
      <c r="O482" s="16" t="e">
        <f>'Heat Map Export'!O481 - $O$6</f>
        <v>#N/A</v>
      </c>
      <c r="P482" s="16" t="e">
        <f>'Heat Map Export'!P481 - $P$6</f>
        <v>#N/A</v>
      </c>
      <c r="Q482" s="16" t="e">
        <f>'Heat Map Export'!Q481 - $Q$6</f>
        <v>#N/A</v>
      </c>
      <c r="R482" s="16" t="e">
        <f>'Heat Map Export'!R481 - $R$6</f>
        <v>#N/A</v>
      </c>
      <c r="S482" s="16" t="e">
        <f>'Heat Map Export'!S481 - $S$6</f>
        <v>#N/A</v>
      </c>
      <c r="T482" s="16" t="e">
        <f>'Heat Map Export'!T481 - $T$6</f>
        <v>#N/A</v>
      </c>
      <c r="U482" s="16" t="e">
        <f>'Heat Map Export'!U481 - $U$6</f>
        <v>#N/A</v>
      </c>
      <c r="V482" s="16" t="e">
        <f>'Heat Map Export'!V481 - $V$6</f>
        <v>#N/A</v>
      </c>
      <c r="W482" s="16" t="e">
        <f>'Heat Map Export'!W481 - $W$6</f>
        <v>#N/A</v>
      </c>
      <c r="X482" s="16" t="e">
        <f>'Heat Map Export'!X481 - $X$6</f>
        <v>#N/A</v>
      </c>
      <c r="Y482" s="16" t="e">
        <f>'Heat Map Export'!Y481 - $Y$6</f>
        <v>#N/A</v>
      </c>
      <c r="Z482" s="16" t="e">
        <f>'Heat Map Export'!Z481 - $Z$6</f>
        <v>#N/A</v>
      </c>
      <c r="AA482" s="16" t="e">
        <f>'Heat Map Export'!AA481 - $AA$6</f>
        <v>#N/A</v>
      </c>
      <c r="AB482" s="16" t="e">
        <f>'Heat Map Export'!AB481 - $AB$6</f>
        <v>#N/A</v>
      </c>
      <c r="AC482" s="16" t="e">
        <f>'Heat Map Export'!AC481 - $AC$6</f>
        <v>#N/A</v>
      </c>
      <c r="AD482" s="16" t="e">
        <f>'Heat Map Export'!AD481 - $AD$6</f>
        <v>#N/A</v>
      </c>
    </row>
    <row r="483" spans="1:30" s="19" customFormat="1" ht="14.5" x14ac:dyDescent="0.35">
      <c r="A483" s="27">
        <f>'Heat Map Export'!A482</f>
        <v>0</v>
      </c>
      <c r="B483" s="28">
        <f>'Heat Map Export'!B482</f>
        <v>0</v>
      </c>
      <c r="C483" s="16" t="e">
        <f>'Heat Map Export'!C482 - $C$6</f>
        <v>#N/A</v>
      </c>
      <c r="D483" s="16" t="e">
        <f>'Heat Map Export'!D482 - $D$6</f>
        <v>#N/A</v>
      </c>
      <c r="E483" s="16" t="e">
        <f>'Heat Map Export'!E482 - $E$6</f>
        <v>#N/A</v>
      </c>
      <c r="F483" s="16" t="e">
        <f>'Heat Map Export'!F482 - $F$6</f>
        <v>#N/A</v>
      </c>
      <c r="G483" s="16" t="e">
        <f>'Heat Map Export'!G482 - $G$6</f>
        <v>#N/A</v>
      </c>
      <c r="H483" s="16" t="e">
        <f>'Heat Map Export'!H482 - $H$6</f>
        <v>#N/A</v>
      </c>
      <c r="I483" s="16" t="e">
        <f>'Heat Map Export'!I482 -$I$6</f>
        <v>#N/A</v>
      </c>
      <c r="J483" s="16" t="e">
        <f>'Heat Map Export'!J482 - $J$6</f>
        <v>#N/A</v>
      </c>
      <c r="K483" s="16" t="e">
        <f>'Heat Map Export'!K482-$K$6</f>
        <v>#N/A</v>
      </c>
      <c r="L483" s="16" t="e">
        <f>'Heat Map Export'!L482 - $L$6</f>
        <v>#N/A</v>
      </c>
      <c r="M483" s="16" t="e">
        <f>'Heat Map Export'!M482 - $M$6</f>
        <v>#N/A</v>
      </c>
      <c r="N483" s="16" t="e">
        <f>'Heat Map Export'!N482 - $N$6</f>
        <v>#N/A</v>
      </c>
      <c r="O483" s="16" t="e">
        <f>'Heat Map Export'!O482 - $O$6</f>
        <v>#N/A</v>
      </c>
      <c r="P483" s="16" t="e">
        <f>'Heat Map Export'!P482 - $P$6</f>
        <v>#N/A</v>
      </c>
      <c r="Q483" s="16" t="e">
        <f>'Heat Map Export'!Q482 - $Q$6</f>
        <v>#N/A</v>
      </c>
      <c r="R483" s="16" t="e">
        <f>'Heat Map Export'!R482 - $R$6</f>
        <v>#N/A</v>
      </c>
      <c r="S483" s="16" t="e">
        <f>'Heat Map Export'!S482 - $S$6</f>
        <v>#N/A</v>
      </c>
      <c r="T483" s="16" t="e">
        <f>'Heat Map Export'!T482 - $T$6</f>
        <v>#N/A</v>
      </c>
      <c r="U483" s="16" t="e">
        <f>'Heat Map Export'!U482 - $U$6</f>
        <v>#N/A</v>
      </c>
      <c r="V483" s="16" t="e">
        <f>'Heat Map Export'!V482 - $V$6</f>
        <v>#N/A</v>
      </c>
      <c r="W483" s="16" t="e">
        <f>'Heat Map Export'!W482 - $W$6</f>
        <v>#N/A</v>
      </c>
      <c r="X483" s="16" t="e">
        <f>'Heat Map Export'!X482 - $X$6</f>
        <v>#N/A</v>
      </c>
      <c r="Y483" s="16" t="e">
        <f>'Heat Map Export'!Y482 - $Y$6</f>
        <v>#N/A</v>
      </c>
      <c r="Z483" s="16" t="e">
        <f>'Heat Map Export'!Z482-$Z$6</f>
        <v>#N/A</v>
      </c>
      <c r="AA483" s="16" t="e">
        <f>'Heat Map Export'!AA482 - $AA$6</f>
        <v>#N/A</v>
      </c>
      <c r="AB483" s="16" t="e">
        <f>'Heat Map Export'!AB482-$AB$6</f>
        <v>#N/A</v>
      </c>
      <c r="AC483" s="16" t="e">
        <f>'Heat Map Export'!AC482 - $AC$6</f>
        <v>#N/A</v>
      </c>
      <c r="AD483" s="16" t="e">
        <f>'Heat Map Export'!AD482 - $AD$6</f>
        <v>#N/A</v>
      </c>
    </row>
    <row r="484" spans="1:30" s="19" customFormat="1" ht="14.5" x14ac:dyDescent="0.35">
      <c r="A484" s="27">
        <f>'Heat Map Export'!A483</f>
        <v>0</v>
      </c>
      <c r="B484" s="28">
        <f>'Heat Map Export'!B483</f>
        <v>0</v>
      </c>
      <c r="C484" s="16" t="e">
        <f>'Heat Map Export'!C483 - $C$6</f>
        <v>#N/A</v>
      </c>
      <c r="D484" s="16" t="e">
        <f>'Heat Map Export'!D483 - $D$6</f>
        <v>#N/A</v>
      </c>
      <c r="E484" s="16" t="e">
        <f>'Heat Map Export'!E483 - $E$6</f>
        <v>#N/A</v>
      </c>
      <c r="F484" s="16" t="e">
        <f>'Heat Map Export'!F483 - $F$6</f>
        <v>#N/A</v>
      </c>
      <c r="G484" s="16" t="e">
        <f>'Heat Map Export'!G483 - $G$6</f>
        <v>#N/A</v>
      </c>
      <c r="H484" s="16" t="e">
        <f>'Heat Map Export'!H483 - $H$6</f>
        <v>#N/A</v>
      </c>
      <c r="I484" s="16" t="e">
        <f>'Heat Map Export'!I483 - $I$6</f>
        <v>#N/A</v>
      </c>
      <c r="J484" s="16" t="e">
        <f>'Heat Map Export'!J483 - $J$6</f>
        <v>#N/A</v>
      </c>
      <c r="K484" s="16" t="e">
        <f>'Heat Map Export'!K483 - $K$6</f>
        <v>#N/A</v>
      </c>
      <c r="L484" s="16" t="e">
        <f>'Heat Map Export'!L483 - $L$6</f>
        <v>#N/A</v>
      </c>
      <c r="M484" s="16" t="e">
        <f>'Heat Map Export'!M483 - $M$6</f>
        <v>#N/A</v>
      </c>
      <c r="N484" s="16" t="e">
        <f>'Heat Map Export'!N483 - $N$6</f>
        <v>#N/A</v>
      </c>
      <c r="O484" s="16" t="e">
        <f>'Heat Map Export'!O483 - $O$6</f>
        <v>#N/A</v>
      </c>
      <c r="P484" s="16" t="e">
        <f>'Heat Map Export'!P483 - $P$6</f>
        <v>#N/A</v>
      </c>
      <c r="Q484" s="16" t="e">
        <f>'Heat Map Export'!Q483 - $Q$6</f>
        <v>#N/A</v>
      </c>
      <c r="R484" s="16" t="e">
        <f>'Heat Map Export'!R483 - $R$6</f>
        <v>#N/A</v>
      </c>
      <c r="S484" s="16" t="e">
        <f>'Heat Map Export'!S483 - $S$6</f>
        <v>#N/A</v>
      </c>
      <c r="T484" s="16" t="e">
        <f>'Heat Map Export'!T483 - $T$6</f>
        <v>#N/A</v>
      </c>
      <c r="U484" s="16" t="e">
        <f>'Heat Map Export'!U483 - $U$6</f>
        <v>#N/A</v>
      </c>
      <c r="V484" s="16" t="e">
        <f>'Heat Map Export'!V483 - $V$6</f>
        <v>#N/A</v>
      </c>
      <c r="W484" s="16" t="e">
        <f>'Heat Map Export'!W483 - $W$6</f>
        <v>#N/A</v>
      </c>
      <c r="X484" s="16" t="e">
        <f>'Heat Map Export'!X483 - $X$6</f>
        <v>#N/A</v>
      </c>
      <c r="Y484" s="16" t="e">
        <f>'Heat Map Export'!Y483 - $Y$6</f>
        <v>#N/A</v>
      </c>
      <c r="Z484" s="16" t="e">
        <f>'Heat Map Export'!Z483 - $Z$6</f>
        <v>#N/A</v>
      </c>
      <c r="AA484" s="16" t="e">
        <f>'Heat Map Export'!AA483 - $AA$6</f>
        <v>#N/A</v>
      </c>
      <c r="AB484" s="16" t="e">
        <f>'Heat Map Export'!AB483 - $AB$6</f>
        <v>#N/A</v>
      </c>
      <c r="AC484" s="16" t="e">
        <f>'Heat Map Export'!AC483 - $AC$6</f>
        <v>#N/A</v>
      </c>
      <c r="AD484" s="16" t="e">
        <f>'Heat Map Export'!AD483 - $AD$6</f>
        <v>#N/A</v>
      </c>
    </row>
    <row r="485" spans="1:30" s="19" customFormat="1" ht="14.5" x14ac:dyDescent="0.35">
      <c r="A485" s="27">
        <f>'Heat Map Export'!A484</f>
        <v>0</v>
      </c>
      <c r="B485" s="28">
        <f>'Heat Map Export'!B484</f>
        <v>0</v>
      </c>
      <c r="C485" s="16" t="e">
        <f>'Heat Map Export'!C484 - $C$6</f>
        <v>#N/A</v>
      </c>
      <c r="D485" s="16" t="e">
        <f>'Heat Map Export'!D484 - $D$6</f>
        <v>#N/A</v>
      </c>
      <c r="E485" s="16" t="e">
        <f>'Heat Map Export'!E484 - $E$6</f>
        <v>#N/A</v>
      </c>
      <c r="F485" s="16" t="e">
        <f>'Heat Map Export'!F484 - $F$6</f>
        <v>#N/A</v>
      </c>
      <c r="G485" s="16" t="e">
        <f>'Heat Map Export'!G484 - $G$6</f>
        <v>#N/A</v>
      </c>
      <c r="H485" s="16" t="e">
        <f>'Heat Map Export'!H484 - $H$6</f>
        <v>#N/A</v>
      </c>
      <c r="I485" s="16" t="e">
        <f>'Heat Map Export'!I484 -$I$6</f>
        <v>#N/A</v>
      </c>
      <c r="J485" s="16" t="e">
        <f>'Heat Map Export'!J484 - $J$6</f>
        <v>#N/A</v>
      </c>
      <c r="K485" s="16" t="e">
        <f>'Heat Map Export'!K484-$K$6</f>
        <v>#N/A</v>
      </c>
      <c r="L485" s="16" t="e">
        <f>'Heat Map Export'!L484 - $L$6</f>
        <v>#N/A</v>
      </c>
      <c r="M485" s="16" t="e">
        <f>'Heat Map Export'!M484 - $M$6</f>
        <v>#N/A</v>
      </c>
      <c r="N485" s="16" t="e">
        <f>'Heat Map Export'!N484 - $N$6</f>
        <v>#N/A</v>
      </c>
      <c r="O485" s="16" t="e">
        <f>'Heat Map Export'!O484 - $O$6</f>
        <v>#N/A</v>
      </c>
      <c r="P485" s="16" t="e">
        <f>'Heat Map Export'!P484 - $P$6</f>
        <v>#N/A</v>
      </c>
      <c r="Q485" s="16" t="e">
        <f>'Heat Map Export'!Q484 - $Q$6</f>
        <v>#N/A</v>
      </c>
      <c r="R485" s="16" t="e">
        <f>'Heat Map Export'!R484 - $R$6</f>
        <v>#N/A</v>
      </c>
      <c r="S485" s="16" t="e">
        <f>'Heat Map Export'!S484 - $S$6</f>
        <v>#N/A</v>
      </c>
      <c r="T485" s="16" t="e">
        <f>'Heat Map Export'!T484 - $T$6</f>
        <v>#N/A</v>
      </c>
      <c r="U485" s="16" t="e">
        <f>'Heat Map Export'!U484 - $U$6</f>
        <v>#N/A</v>
      </c>
      <c r="V485" s="16" t="e">
        <f>'Heat Map Export'!V484 - $V$6</f>
        <v>#N/A</v>
      </c>
      <c r="W485" s="16" t="e">
        <f>'Heat Map Export'!W484 - $W$6</f>
        <v>#N/A</v>
      </c>
      <c r="X485" s="16" t="e">
        <f>'Heat Map Export'!X484 - $X$6</f>
        <v>#N/A</v>
      </c>
      <c r="Y485" s="16" t="e">
        <f>'Heat Map Export'!Y484 - $Y$6</f>
        <v>#N/A</v>
      </c>
      <c r="Z485" s="16" t="e">
        <f>'Heat Map Export'!Z484-$Z$6</f>
        <v>#N/A</v>
      </c>
      <c r="AA485" s="16" t="e">
        <f>'Heat Map Export'!AA484 - $AA$6</f>
        <v>#N/A</v>
      </c>
      <c r="AB485" s="16" t="e">
        <f>'Heat Map Export'!AB484-$AB$6</f>
        <v>#N/A</v>
      </c>
      <c r="AC485" s="16" t="e">
        <f>'Heat Map Export'!AC484 - $AC$6</f>
        <v>#N/A</v>
      </c>
      <c r="AD485" s="16" t="e">
        <f>'Heat Map Export'!AD484 - $AD$6</f>
        <v>#N/A</v>
      </c>
    </row>
    <row r="486" spans="1:30" s="19" customFormat="1" ht="14.5" x14ac:dyDescent="0.35">
      <c r="A486" s="27">
        <f>'Heat Map Export'!A485</f>
        <v>0</v>
      </c>
      <c r="B486" s="28">
        <f>'Heat Map Export'!B485</f>
        <v>0</v>
      </c>
      <c r="C486" s="16" t="e">
        <f>'Heat Map Export'!C485 - $C$6</f>
        <v>#N/A</v>
      </c>
      <c r="D486" s="16" t="e">
        <f>'Heat Map Export'!D485 - $D$6</f>
        <v>#N/A</v>
      </c>
      <c r="E486" s="16" t="e">
        <f>'Heat Map Export'!E485 - $E$6</f>
        <v>#N/A</v>
      </c>
      <c r="F486" s="16" t="e">
        <f>'Heat Map Export'!F485 - $F$6</f>
        <v>#N/A</v>
      </c>
      <c r="G486" s="16" t="e">
        <f>'Heat Map Export'!G485 - $G$6</f>
        <v>#N/A</v>
      </c>
      <c r="H486" s="16" t="e">
        <f>'Heat Map Export'!H485 - $H$6</f>
        <v>#N/A</v>
      </c>
      <c r="I486" s="16" t="e">
        <f>'Heat Map Export'!I485 - $I$6</f>
        <v>#N/A</v>
      </c>
      <c r="J486" s="16" t="e">
        <f>'Heat Map Export'!J485 - $J$6</f>
        <v>#N/A</v>
      </c>
      <c r="K486" s="16" t="e">
        <f>'Heat Map Export'!K485 - $K$6</f>
        <v>#N/A</v>
      </c>
      <c r="L486" s="16" t="e">
        <f>'Heat Map Export'!L485 - $L$6</f>
        <v>#N/A</v>
      </c>
      <c r="M486" s="16" t="e">
        <f>'Heat Map Export'!M485 - $M$6</f>
        <v>#N/A</v>
      </c>
      <c r="N486" s="16" t="e">
        <f>'Heat Map Export'!N485 - $N$6</f>
        <v>#N/A</v>
      </c>
      <c r="O486" s="16" t="e">
        <f>'Heat Map Export'!O485 - $O$6</f>
        <v>#N/A</v>
      </c>
      <c r="P486" s="16" t="e">
        <f>'Heat Map Export'!P485 - $P$6</f>
        <v>#N/A</v>
      </c>
      <c r="Q486" s="16" t="e">
        <f>'Heat Map Export'!Q485 - $Q$6</f>
        <v>#N/A</v>
      </c>
      <c r="R486" s="16" t="e">
        <f>'Heat Map Export'!R485 - $R$6</f>
        <v>#N/A</v>
      </c>
      <c r="S486" s="16" t="e">
        <f>'Heat Map Export'!S485 - $S$6</f>
        <v>#N/A</v>
      </c>
      <c r="T486" s="16" t="e">
        <f>'Heat Map Export'!T485 - $T$6</f>
        <v>#N/A</v>
      </c>
      <c r="U486" s="16" t="e">
        <f>'Heat Map Export'!U485 - $U$6</f>
        <v>#N/A</v>
      </c>
      <c r="V486" s="16" t="e">
        <f>'Heat Map Export'!V485 - $V$6</f>
        <v>#N/A</v>
      </c>
      <c r="W486" s="16" t="e">
        <f>'Heat Map Export'!W485 - $W$6</f>
        <v>#N/A</v>
      </c>
      <c r="X486" s="16" t="e">
        <f>'Heat Map Export'!X485 - $X$6</f>
        <v>#N/A</v>
      </c>
      <c r="Y486" s="16" t="e">
        <f>'Heat Map Export'!Y485 - $Y$6</f>
        <v>#N/A</v>
      </c>
      <c r="Z486" s="16" t="e">
        <f>'Heat Map Export'!Z485 - $Z$6</f>
        <v>#N/A</v>
      </c>
      <c r="AA486" s="16" t="e">
        <f>'Heat Map Export'!AA485 - $AA$6</f>
        <v>#N/A</v>
      </c>
      <c r="AB486" s="16" t="e">
        <f>'Heat Map Export'!AB485 - $AB$6</f>
        <v>#N/A</v>
      </c>
      <c r="AC486" s="16" t="e">
        <f>'Heat Map Export'!AC485 - $AC$6</f>
        <v>#N/A</v>
      </c>
      <c r="AD486" s="16" t="e">
        <f>'Heat Map Export'!AD485 - $AD$6</f>
        <v>#N/A</v>
      </c>
    </row>
    <row r="487" spans="1:30" s="19" customFormat="1" ht="14.5" x14ac:dyDescent="0.35">
      <c r="A487" s="27">
        <f>'Heat Map Export'!A486</f>
        <v>0</v>
      </c>
      <c r="B487" s="28">
        <f>'Heat Map Export'!B486</f>
        <v>0</v>
      </c>
      <c r="C487" s="16" t="e">
        <f>'Heat Map Export'!C486 - $C$6</f>
        <v>#N/A</v>
      </c>
      <c r="D487" s="16" t="e">
        <f>'Heat Map Export'!D486 - $D$6</f>
        <v>#N/A</v>
      </c>
      <c r="E487" s="16" t="e">
        <f>'Heat Map Export'!E486 - $E$6</f>
        <v>#N/A</v>
      </c>
      <c r="F487" s="16" t="e">
        <f>'Heat Map Export'!F486 - $F$6</f>
        <v>#N/A</v>
      </c>
      <c r="G487" s="16" t="e">
        <f>'Heat Map Export'!G486 - $G$6</f>
        <v>#N/A</v>
      </c>
      <c r="H487" s="16" t="e">
        <f>'Heat Map Export'!H486 - $H$6</f>
        <v>#N/A</v>
      </c>
      <c r="I487" s="16" t="e">
        <f>'Heat Map Export'!I486 -$I$6</f>
        <v>#N/A</v>
      </c>
      <c r="J487" s="16" t="e">
        <f>'Heat Map Export'!J486 - $J$6</f>
        <v>#N/A</v>
      </c>
      <c r="K487" s="16" t="e">
        <f>'Heat Map Export'!K486-$K$6</f>
        <v>#N/A</v>
      </c>
      <c r="L487" s="16" t="e">
        <f>'Heat Map Export'!L486 - $L$6</f>
        <v>#N/A</v>
      </c>
      <c r="M487" s="16" t="e">
        <f>'Heat Map Export'!M486 - $M$6</f>
        <v>#N/A</v>
      </c>
      <c r="N487" s="16" t="e">
        <f>'Heat Map Export'!N486 - $N$6</f>
        <v>#N/A</v>
      </c>
      <c r="O487" s="16" t="e">
        <f>'Heat Map Export'!O486 - $O$6</f>
        <v>#N/A</v>
      </c>
      <c r="P487" s="16" t="e">
        <f>'Heat Map Export'!P486 - $P$6</f>
        <v>#N/A</v>
      </c>
      <c r="Q487" s="16" t="e">
        <f>'Heat Map Export'!Q486 - $Q$6</f>
        <v>#N/A</v>
      </c>
      <c r="R487" s="16" t="e">
        <f>'Heat Map Export'!R486 - $R$6</f>
        <v>#N/A</v>
      </c>
      <c r="S487" s="16" t="e">
        <f>'Heat Map Export'!S486 - $S$6</f>
        <v>#N/A</v>
      </c>
      <c r="T487" s="16" t="e">
        <f>'Heat Map Export'!T486 - $T$6</f>
        <v>#N/A</v>
      </c>
      <c r="U487" s="16" t="e">
        <f>'Heat Map Export'!U486 - $U$6</f>
        <v>#N/A</v>
      </c>
      <c r="V487" s="16" t="e">
        <f>'Heat Map Export'!V486 - $V$6</f>
        <v>#N/A</v>
      </c>
      <c r="W487" s="16" t="e">
        <f>'Heat Map Export'!W486 - $W$6</f>
        <v>#N/A</v>
      </c>
      <c r="X487" s="16" t="e">
        <f>'Heat Map Export'!X486 - $X$6</f>
        <v>#N/A</v>
      </c>
      <c r="Y487" s="16" t="e">
        <f>'Heat Map Export'!Y486 - $Y$6</f>
        <v>#N/A</v>
      </c>
      <c r="Z487" s="16" t="e">
        <f>'Heat Map Export'!Z486-$Z$6</f>
        <v>#N/A</v>
      </c>
      <c r="AA487" s="16" t="e">
        <f>'Heat Map Export'!AA486 - $AA$6</f>
        <v>#N/A</v>
      </c>
      <c r="AB487" s="16" t="e">
        <f>'Heat Map Export'!AB486-$AB$6</f>
        <v>#N/A</v>
      </c>
      <c r="AC487" s="16" t="e">
        <f>'Heat Map Export'!AC486 - $AC$6</f>
        <v>#N/A</v>
      </c>
      <c r="AD487" s="16" t="e">
        <f>'Heat Map Export'!AD486 - $AD$6</f>
        <v>#N/A</v>
      </c>
    </row>
    <row r="488" spans="1:30" s="19" customFormat="1" ht="14.5" x14ac:dyDescent="0.35">
      <c r="A488" s="27">
        <f>'Heat Map Export'!A487</f>
        <v>0</v>
      </c>
      <c r="B488" s="28">
        <f>'Heat Map Export'!B487</f>
        <v>0</v>
      </c>
      <c r="C488" s="16" t="e">
        <f>'Heat Map Export'!C487 - $C$6</f>
        <v>#N/A</v>
      </c>
      <c r="D488" s="16" t="e">
        <f>'Heat Map Export'!D487 - $D$6</f>
        <v>#N/A</v>
      </c>
      <c r="E488" s="16" t="e">
        <f>'Heat Map Export'!E487 - $E$6</f>
        <v>#N/A</v>
      </c>
      <c r="F488" s="16" t="e">
        <f>'Heat Map Export'!F487 - $F$6</f>
        <v>#N/A</v>
      </c>
      <c r="G488" s="16" t="e">
        <f>'Heat Map Export'!G487 - $G$6</f>
        <v>#N/A</v>
      </c>
      <c r="H488" s="16" t="e">
        <f>'Heat Map Export'!H487 - $H$6</f>
        <v>#N/A</v>
      </c>
      <c r="I488" s="16" t="e">
        <f>'Heat Map Export'!I487 - $I$6</f>
        <v>#N/A</v>
      </c>
      <c r="J488" s="16" t="e">
        <f>'Heat Map Export'!J487 - $J$6</f>
        <v>#N/A</v>
      </c>
      <c r="K488" s="16" t="e">
        <f>'Heat Map Export'!K487 - $K$6</f>
        <v>#N/A</v>
      </c>
      <c r="L488" s="16" t="e">
        <f>'Heat Map Export'!L487 - $L$6</f>
        <v>#N/A</v>
      </c>
      <c r="M488" s="16" t="e">
        <f>'Heat Map Export'!M487 - $M$6</f>
        <v>#N/A</v>
      </c>
      <c r="N488" s="16" t="e">
        <f>'Heat Map Export'!N487 - $N$6</f>
        <v>#N/A</v>
      </c>
      <c r="O488" s="16" t="e">
        <f>'Heat Map Export'!O487 - $O$6</f>
        <v>#N/A</v>
      </c>
      <c r="P488" s="16" t="e">
        <f>'Heat Map Export'!P487 - $P$6</f>
        <v>#N/A</v>
      </c>
      <c r="Q488" s="16" t="e">
        <f>'Heat Map Export'!Q487 - $Q$6</f>
        <v>#N/A</v>
      </c>
      <c r="R488" s="16" t="e">
        <f>'Heat Map Export'!R487 - $R$6</f>
        <v>#N/A</v>
      </c>
      <c r="S488" s="16" t="e">
        <f>'Heat Map Export'!S487 - $S$6</f>
        <v>#N/A</v>
      </c>
      <c r="T488" s="16" t="e">
        <f>'Heat Map Export'!T487 - $T$6</f>
        <v>#N/A</v>
      </c>
      <c r="U488" s="16" t="e">
        <f>'Heat Map Export'!U487 - $U$6</f>
        <v>#N/A</v>
      </c>
      <c r="V488" s="16" t="e">
        <f>'Heat Map Export'!V487 - $V$6</f>
        <v>#N/A</v>
      </c>
      <c r="W488" s="16" t="e">
        <f>'Heat Map Export'!W487 - $W$6</f>
        <v>#N/A</v>
      </c>
      <c r="X488" s="16" t="e">
        <f>'Heat Map Export'!X487 - $X$6</f>
        <v>#N/A</v>
      </c>
      <c r="Y488" s="16" t="e">
        <f>'Heat Map Export'!Y487 - $Y$6</f>
        <v>#N/A</v>
      </c>
      <c r="Z488" s="16" t="e">
        <f>'Heat Map Export'!Z487 - $Z$6</f>
        <v>#N/A</v>
      </c>
      <c r="AA488" s="16" t="e">
        <f>'Heat Map Export'!AA487 - $AA$6</f>
        <v>#N/A</v>
      </c>
      <c r="AB488" s="16" t="e">
        <f>'Heat Map Export'!AB487 - $AB$6</f>
        <v>#N/A</v>
      </c>
      <c r="AC488" s="16" t="e">
        <f>'Heat Map Export'!AC487 - $AC$6</f>
        <v>#N/A</v>
      </c>
      <c r="AD488" s="16" t="e">
        <f>'Heat Map Export'!AD487 - $AD$6</f>
        <v>#N/A</v>
      </c>
    </row>
    <row r="489" spans="1:30" s="19" customFormat="1" ht="14.5" x14ac:dyDescent="0.35">
      <c r="A489" s="27">
        <f>'Heat Map Export'!A488</f>
        <v>0</v>
      </c>
      <c r="B489" s="28">
        <f>'Heat Map Export'!B488</f>
        <v>0</v>
      </c>
      <c r="C489" s="16" t="e">
        <f>'Heat Map Export'!C488 - $C$6</f>
        <v>#N/A</v>
      </c>
      <c r="D489" s="16" t="e">
        <f>'Heat Map Export'!D488 - $D$6</f>
        <v>#N/A</v>
      </c>
      <c r="E489" s="16" t="e">
        <f>'Heat Map Export'!E488 - $E$6</f>
        <v>#N/A</v>
      </c>
      <c r="F489" s="16" t="e">
        <f>'Heat Map Export'!F488 - $F$6</f>
        <v>#N/A</v>
      </c>
      <c r="G489" s="16" t="e">
        <f>'Heat Map Export'!G488 - $G$6</f>
        <v>#N/A</v>
      </c>
      <c r="H489" s="16" t="e">
        <f>'Heat Map Export'!H488 - $H$6</f>
        <v>#N/A</v>
      </c>
      <c r="I489" s="16" t="e">
        <f>'Heat Map Export'!I488 -$I$6</f>
        <v>#N/A</v>
      </c>
      <c r="J489" s="16" t="e">
        <f>'Heat Map Export'!J488 - $J$6</f>
        <v>#N/A</v>
      </c>
      <c r="K489" s="16" t="e">
        <f>'Heat Map Export'!K488-$K$6</f>
        <v>#N/A</v>
      </c>
      <c r="L489" s="16" t="e">
        <f>'Heat Map Export'!L488 - $L$6</f>
        <v>#N/A</v>
      </c>
      <c r="M489" s="16" t="e">
        <f>'Heat Map Export'!M488 - $M$6</f>
        <v>#N/A</v>
      </c>
      <c r="N489" s="16" t="e">
        <f>'Heat Map Export'!N488 - $N$6</f>
        <v>#N/A</v>
      </c>
      <c r="O489" s="16" t="e">
        <f>'Heat Map Export'!O488 - $O$6</f>
        <v>#N/A</v>
      </c>
      <c r="P489" s="16" t="e">
        <f>'Heat Map Export'!P488 - $P$6</f>
        <v>#N/A</v>
      </c>
      <c r="Q489" s="16" t="e">
        <f>'Heat Map Export'!Q488 - $Q$6</f>
        <v>#N/A</v>
      </c>
      <c r="R489" s="16" t="e">
        <f>'Heat Map Export'!R488 - $R$6</f>
        <v>#N/A</v>
      </c>
      <c r="S489" s="16" t="e">
        <f>'Heat Map Export'!S488 - $S$6</f>
        <v>#N/A</v>
      </c>
      <c r="T489" s="16" t="e">
        <f>'Heat Map Export'!T488 - $T$6</f>
        <v>#N/A</v>
      </c>
      <c r="U489" s="16" t="e">
        <f>'Heat Map Export'!U488 - $U$6</f>
        <v>#N/A</v>
      </c>
      <c r="V489" s="16" t="e">
        <f>'Heat Map Export'!V488 - $V$6</f>
        <v>#N/A</v>
      </c>
      <c r="W489" s="16" t="e">
        <f>'Heat Map Export'!W488 - $W$6</f>
        <v>#N/A</v>
      </c>
      <c r="X489" s="16" t="e">
        <f>'Heat Map Export'!X488 - $X$6</f>
        <v>#N/A</v>
      </c>
      <c r="Y489" s="16" t="e">
        <f>'Heat Map Export'!Y488 - $Y$6</f>
        <v>#N/A</v>
      </c>
      <c r="Z489" s="16" t="e">
        <f>'Heat Map Export'!Z488-$Z$6</f>
        <v>#N/A</v>
      </c>
      <c r="AA489" s="16" t="e">
        <f>'Heat Map Export'!AA488 - $AA$6</f>
        <v>#N/A</v>
      </c>
      <c r="AB489" s="16" t="e">
        <f>'Heat Map Export'!AB488-$AB$6</f>
        <v>#N/A</v>
      </c>
      <c r="AC489" s="16" t="e">
        <f>'Heat Map Export'!AC488 - $AC$6</f>
        <v>#N/A</v>
      </c>
      <c r="AD489" s="16" t="e">
        <f>'Heat Map Export'!AD488 - $AD$6</f>
        <v>#N/A</v>
      </c>
    </row>
    <row r="490" spans="1:30" s="19" customFormat="1" ht="14.5" x14ac:dyDescent="0.35">
      <c r="A490" s="27">
        <f>'Heat Map Export'!A489</f>
        <v>0</v>
      </c>
      <c r="B490" s="28">
        <f>'Heat Map Export'!B489</f>
        <v>0</v>
      </c>
      <c r="C490" s="16" t="e">
        <f>'Heat Map Export'!C489 - $C$6</f>
        <v>#N/A</v>
      </c>
      <c r="D490" s="16" t="e">
        <f>'Heat Map Export'!D489 - $D$6</f>
        <v>#N/A</v>
      </c>
      <c r="E490" s="16" t="e">
        <f>'Heat Map Export'!E489 - $E$6</f>
        <v>#N/A</v>
      </c>
      <c r="F490" s="16" t="e">
        <f>'Heat Map Export'!F489 - $F$6</f>
        <v>#N/A</v>
      </c>
      <c r="G490" s="16" t="e">
        <f>'Heat Map Export'!G489 - $G$6</f>
        <v>#N/A</v>
      </c>
      <c r="H490" s="16" t="e">
        <f>'Heat Map Export'!H489 - $H$6</f>
        <v>#N/A</v>
      </c>
      <c r="I490" s="16" t="e">
        <f>'Heat Map Export'!I489 - $I$6</f>
        <v>#N/A</v>
      </c>
      <c r="J490" s="16" t="e">
        <f>'Heat Map Export'!J489 - $J$6</f>
        <v>#N/A</v>
      </c>
      <c r="K490" s="16" t="e">
        <f>'Heat Map Export'!K489 - $K$6</f>
        <v>#N/A</v>
      </c>
      <c r="L490" s="16" t="e">
        <f>'Heat Map Export'!L489 - $L$6</f>
        <v>#N/A</v>
      </c>
      <c r="M490" s="16" t="e">
        <f>'Heat Map Export'!M489 - $M$6</f>
        <v>#N/A</v>
      </c>
      <c r="N490" s="16" t="e">
        <f>'Heat Map Export'!N489 - $N$6</f>
        <v>#N/A</v>
      </c>
      <c r="O490" s="16" t="e">
        <f>'Heat Map Export'!O489 - $O$6</f>
        <v>#N/A</v>
      </c>
      <c r="P490" s="16" t="e">
        <f>'Heat Map Export'!P489 - $P$6</f>
        <v>#N/A</v>
      </c>
      <c r="Q490" s="16" t="e">
        <f>'Heat Map Export'!Q489 - $Q$6</f>
        <v>#N/A</v>
      </c>
      <c r="R490" s="16" t="e">
        <f>'Heat Map Export'!R489 - $R$6</f>
        <v>#N/A</v>
      </c>
      <c r="S490" s="16" t="e">
        <f>'Heat Map Export'!S489 - $S$6</f>
        <v>#N/A</v>
      </c>
      <c r="T490" s="16" t="e">
        <f>'Heat Map Export'!T489 - $T$6</f>
        <v>#N/A</v>
      </c>
      <c r="U490" s="16" t="e">
        <f>'Heat Map Export'!U489 - $U$6</f>
        <v>#N/A</v>
      </c>
      <c r="V490" s="16" t="e">
        <f>'Heat Map Export'!V489 - $V$6</f>
        <v>#N/A</v>
      </c>
      <c r="W490" s="16" t="e">
        <f>'Heat Map Export'!W489 - $W$6</f>
        <v>#N/A</v>
      </c>
      <c r="X490" s="16" t="e">
        <f>'Heat Map Export'!X489 - $X$6</f>
        <v>#N/A</v>
      </c>
      <c r="Y490" s="16" t="e">
        <f>'Heat Map Export'!Y489 - $Y$6</f>
        <v>#N/A</v>
      </c>
      <c r="Z490" s="16" t="e">
        <f>'Heat Map Export'!Z489 - $Z$6</f>
        <v>#N/A</v>
      </c>
      <c r="AA490" s="16" t="e">
        <f>'Heat Map Export'!AA489 - $AA$6</f>
        <v>#N/A</v>
      </c>
      <c r="AB490" s="16" t="e">
        <f>'Heat Map Export'!AB489 - $AB$6</f>
        <v>#N/A</v>
      </c>
      <c r="AC490" s="16" t="e">
        <f>'Heat Map Export'!AC489 - $AC$6</f>
        <v>#N/A</v>
      </c>
      <c r="AD490" s="16" t="e">
        <f>'Heat Map Export'!AD489 - $AD$6</f>
        <v>#N/A</v>
      </c>
    </row>
    <row r="491" spans="1:30" s="19" customFormat="1" ht="14.5" x14ac:dyDescent="0.35">
      <c r="A491" s="27">
        <f>'Heat Map Export'!A490</f>
        <v>0</v>
      </c>
      <c r="B491" s="28">
        <f>'Heat Map Export'!B490</f>
        <v>0</v>
      </c>
      <c r="C491" s="16" t="e">
        <f>'Heat Map Export'!C490 - $C$6</f>
        <v>#N/A</v>
      </c>
      <c r="D491" s="16" t="e">
        <f>'Heat Map Export'!D490 - $D$6</f>
        <v>#N/A</v>
      </c>
      <c r="E491" s="16" t="e">
        <f>'Heat Map Export'!E490 - $E$6</f>
        <v>#N/A</v>
      </c>
      <c r="F491" s="16" t="e">
        <f>'Heat Map Export'!F490 - $F$6</f>
        <v>#N/A</v>
      </c>
      <c r="G491" s="16" t="e">
        <f>'Heat Map Export'!G490 - $G$6</f>
        <v>#N/A</v>
      </c>
      <c r="H491" s="16" t="e">
        <f>'Heat Map Export'!H490 - $H$6</f>
        <v>#N/A</v>
      </c>
      <c r="I491" s="16" t="e">
        <f>'Heat Map Export'!I490 -$I$6</f>
        <v>#N/A</v>
      </c>
      <c r="J491" s="16" t="e">
        <f>'Heat Map Export'!J490 - $J$6</f>
        <v>#N/A</v>
      </c>
      <c r="K491" s="16" t="e">
        <f>'Heat Map Export'!K490-$K$6</f>
        <v>#N/A</v>
      </c>
      <c r="L491" s="16" t="e">
        <f>'Heat Map Export'!L490 - $L$6</f>
        <v>#N/A</v>
      </c>
      <c r="M491" s="16" t="e">
        <f>'Heat Map Export'!M490 - $M$6</f>
        <v>#N/A</v>
      </c>
      <c r="N491" s="16" t="e">
        <f>'Heat Map Export'!N490 - $N$6</f>
        <v>#N/A</v>
      </c>
      <c r="O491" s="16" t="e">
        <f>'Heat Map Export'!O490 - $O$6</f>
        <v>#N/A</v>
      </c>
      <c r="P491" s="16" t="e">
        <f>'Heat Map Export'!P490 - $P$6</f>
        <v>#N/A</v>
      </c>
      <c r="Q491" s="16" t="e">
        <f>'Heat Map Export'!Q490 - $Q$6</f>
        <v>#N/A</v>
      </c>
      <c r="R491" s="16" t="e">
        <f>'Heat Map Export'!R490 - $R$6</f>
        <v>#N/A</v>
      </c>
      <c r="S491" s="16" t="e">
        <f>'Heat Map Export'!S490 - $S$6</f>
        <v>#N/A</v>
      </c>
      <c r="T491" s="16" t="e">
        <f>'Heat Map Export'!T490 - $T$6</f>
        <v>#N/A</v>
      </c>
      <c r="U491" s="16" t="e">
        <f>'Heat Map Export'!U490 - $U$6</f>
        <v>#N/A</v>
      </c>
      <c r="V491" s="16" t="e">
        <f>'Heat Map Export'!V490 - $V$6</f>
        <v>#N/A</v>
      </c>
      <c r="W491" s="16" t="e">
        <f>'Heat Map Export'!W490 - $W$6</f>
        <v>#N/A</v>
      </c>
      <c r="X491" s="16" t="e">
        <f>'Heat Map Export'!X490 - $X$6</f>
        <v>#N/A</v>
      </c>
      <c r="Y491" s="16" t="e">
        <f>'Heat Map Export'!Y490 - $Y$6</f>
        <v>#N/A</v>
      </c>
      <c r="Z491" s="16" t="e">
        <f>'Heat Map Export'!Z490-$Z$6</f>
        <v>#N/A</v>
      </c>
      <c r="AA491" s="16" t="e">
        <f>'Heat Map Export'!AA490 - $AA$6</f>
        <v>#N/A</v>
      </c>
      <c r="AB491" s="16" t="e">
        <f>'Heat Map Export'!AB490-$AB$6</f>
        <v>#N/A</v>
      </c>
      <c r="AC491" s="16" t="e">
        <f>'Heat Map Export'!AC490 - $AC$6</f>
        <v>#N/A</v>
      </c>
      <c r="AD491" s="16" t="e">
        <f>'Heat Map Export'!AD490 - $AD$6</f>
        <v>#N/A</v>
      </c>
    </row>
    <row r="492" spans="1:30" s="19" customFormat="1" ht="14.5" x14ac:dyDescent="0.35">
      <c r="A492" s="27">
        <f>'Heat Map Export'!A491</f>
        <v>0</v>
      </c>
      <c r="B492" s="28">
        <f>'Heat Map Export'!B491</f>
        <v>0</v>
      </c>
      <c r="C492" s="16" t="e">
        <f>'Heat Map Export'!C491 - $C$6</f>
        <v>#N/A</v>
      </c>
      <c r="D492" s="16" t="e">
        <f>'Heat Map Export'!D491 - $D$6</f>
        <v>#N/A</v>
      </c>
      <c r="E492" s="16" t="e">
        <f>'Heat Map Export'!E491 - $E$6</f>
        <v>#N/A</v>
      </c>
      <c r="F492" s="16" t="e">
        <f>'Heat Map Export'!F491 - $F$6</f>
        <v>#N/A</v>
      </c>
      <c r="G492" s="16" t="e">
        <f>'Heat Map Export'!G491 - $G$6</f>
        <v>#N/A</v>
      </c>
      <c r="H492" s="16" t="e">
        <f>'Heat Map Export'!H491 - $H$6</f>
        <v>#N/A</v>
      </c>
      <c r="I492" s="16" t="e">
        <f>'Heat Map Export'!I491 - $I$6</f>
        <v>#N/A</v>
      </c>
      <c r="J492" s="16" t="e">
        <f>'Heat Map Export'!J491 - $J$6</f>
        <v>#N/A</v>
      </c>
      <c r="K492" s="16" t="e">
        <f>'Heat Map Export'!K491 - $K$6</f>
        <v>#N/A</v>
      </c>
      <c r="L492" s="16" t="e">
        <f>'Heat Map Export'!L491 - $L$6</f>
        <v>#N/A</v>
      </c>
      <c r="M492" s="16" t="e">
        <f>'Heat Map Export'!M491 - $M$6</f>
        <v>#N/A</v>
      </c>
      <c r="N492" s="16" t="e">
        <f>'Heat Map Export'!N491 - $N$6</f>
        <v>#N/A</v>
      </c>
      <c r="O492" s="16" t="e">
        <f>'Heat Map Export'!O491 - $O$6</f>
        <v>#N/A</v>
      </c>
      <c r="P492" s="16" t="e">
        <f>'Heat Map Export'!P491 - $P$6</f>
        <v>#N/A</v>
      </c>
      <c r="Q492" s="16" t="e">
        <f>'Heat Map Export'!Q491 - $Q$6</f>
        <v>#N/A</v>
      </c>
      <c r="R492" s="16" t="e">
        <f>'Heat Map Export'!R491 - $R$6</f>
        <v>#N/A</v>
      </c>
      <c r="S492" s="16" t="e">
        <f>'Heat Map Export'!S491 - $S$6</f>
        <v>#N/A</v>
      </c>
      <c r="T492" s="16" t="e">
        <f>'Heat Map Export'!T491 - $T$6</f>
        <v>#N/A</v>
      </c>
      <c r="U492" s="16" t="e">
        <f>'Heat Map Export'!U491 - $U$6</f>
        <v>#N/A</v>
      </c>
      <c r="V492" s="16" t="e">
        <f>'Heat Map Export'!V491 - $V$6</f>
        <v>#N/A</v>
      </c>
      <c r="W492" s="16" t="e">
        <f>'Heat Map Export'!W491 - $W$6</f>
        <v>#N/A</v>
      </c>
      <c r="X492" s="16" t="e">
        <f>'Heat Map Export'!X491 - $X$6</f>
        <v>#N/A</v>
      </c>
      <c r="Y492" s="16" t="e">
        <f>'Heat Map Export'!Y491 - $Y$6</f>
        <v>#N/A</v>
      </c>
      <c r="Z492" s="16" t="e">
        <f>'Heat Map Export'!Z491 - $Z$6</f>
        <v>#N/A</v>
      </c>
      <c r="AA492" s="16" t="e">
        <f>'Heat Map Export'!AA491 - $AA$6</f>
        <v>#N/A</v>
      </c>
      <c r="AB492" s="16" t="e">
        <f>'Heat Map Export'!AB491 - $AB$6</f>
        <v>#N/A</v>
      </c>
      <c r="AC492" s="16" t="e">
        <f>'Heat Map Export'!AC491 - $AC$6</f>
        <v>#N/A</v>
      </c>
      <c r="AD492" s="16" t="e">
        <f>'Heat Map Export'!AD491 - $AD$6</f>
        <v>#N/A</v>
      </c>
    </row>
    <row r="493" spans="1:30" s="19" customFormat="1" ht="14.5" x14ac:dyDescent="0.35">
      <c r="A493" s="27">
        <f>'Heat Map Export'!A492</f>
        <v>0</v>
      </c>
      <c r="B493" s="28">
        <f>'Heat Map Export'!B492</f>
        <v>0</v>
      </c>
      <c r="C493" s="16" t="e">
        <f>'Heat Map Export'!C492 - $C$6</f>
        <v>#N/A</v>
      </c>
      <c r="D493" s="16" t="e">
        <f>'Heat Map Export'!D492 - $D$6</f>
        <v>#N/A</v>
      </c>
      <c r="E493" s="16" t="e">
        <f>'Heat Map Export'!E492 - $E$6</f>
        <v>#N/A</v>
      </c>
      <c r="F493" s="16" t="e">
        <f>'Heat Map Export'!F492 - $F$6</f>
        <v>#N/A</v>
      </c>
      <c r="G493" s="16" t="e">
        <f>'Heat Map Export'!G492 - $G$6</f>
        <v>#N/A</v>
      </c>
      <c r="H493" s="16" t="e">
        <f>'Heat Map Export'!H492 - $H$6</f>
        <v>#N/A</v>
      </c>
      <c r="I493" s="16" t="e">
        <f>'Heat Map Export'!I492 -$I$6</f>
        <v>#N/A</v>
      </c>
      <c r="J493" s="16" t="e">
        <f>'Heat Map Export'!J492 - $J$6</f>
        <v>#N/A</v>
      </c>
      <c r="K493" s="16" t="e">
        <f>'Heat Map Export'!K492-$K$6</f>
        <v>#N/A</v>
      </c>
      <c r="L493" s="16" t="e">
        <f>'Heat Map Export'!L492 - $L$6</f>
        <v>#N/A</v>
      </c>
      <c r="M493" s="16" t="e">
        <f>'Heat Map Export'!M492 - $M$6</f>
        <v>#N/A</v>
      </c>
      <c r="N493" s="16" t="e">
        <f>'Heat Map Export'!N492 - $N$6</f>
        <v>#N/A</v>
      </c>
      <c r="O493" s="16" t="e">
        <f>'Heat Map Export'!O492 - $O$6</f>
        <v>#N/A</v>
      </c>
      <c r="P493" s="16" t="e">
        <f>'Heat Map Export'!P492 - $P$6</f>
        <v>#N/A</v>
      </c>
      <c r="Q493" s="16" t="e">
        <f>'Heat Map Export'!Q492 - $Q$6</f>
        <v>#N/A</v>
      </c>
      <c r="R493" s="16" t="e">
        <f>'Heat Map Export'!R492 - $R$6</f>
        <v>#N/A</v>
      </c>
      <c r="S493" s="16" t="e">
        <f>'Heat Map Export'!S492 - $S$6</f>
        <v>#N/A</v>
      </c>
      <c r="T493" s="16" t="e">
        <f>'Heat Map Export'!T492 - $T$6</f>
        <v>#N/A</v>
      </c>
      <c r="U493" s="16" t="e">
        <f>'Heat Map Export'!U492 - $U$6</f>
        <v>#N/A</v>
      </c>
      <c r="V493" s="16" t="e">
        <f>'Heat Map Export'!V492 - $V$6</f>
        <v>#N/A</v>
      </c>
      <c r="W493" s="16" t="e">
        <f>'Heat Map Export'!W492 - $W$6</f>
        <v>#N/A</v>
      </c>
      <c r="X493" s="16" t="e">
        <f>'Heat Map Export'!X492 - $X$6</f>
        <v>#N/A</v>
      </c>
      <c r="Y493" s="16" t="e">
        <f>'Heat Map Export'!Y492 - $Y$6</f>
        <v>#N/A</v>
      </c>
      <c r="Z493" s="16" t="e">
        <f>'Heat Map Export'!Z492-$Z$6</f>
        <v>#N/A</v>
      </c>
      <c r="AA493" s="16" t="e">
        <f>'Heat Map Export'!AA492 - $AA$6</f>
        <v>#N/A</v>
      </c>
      <c r="AB493" s="16" t="e">
        <f>'Heat Map Export'!AB492-$AB$6</f>
        <v>#N/A</v>
      </c>
      <c r="AC493" s="16" t="e">
        <f>'Heat Map Export'!AC492 - $AC$6</f>
        <v>#N/A</v>
      </c>
      <c r="AD493" s="16" t="e">
        <f>'Heat Map Export'!AD492 - $AD$6</f>
        <v>#N/A</v>
      </c>
    </row>
    <row r="494" spans="1:30" s="19" customFormat="1" ht="14.5" x14ac:dyDescent="0.35">
      <c r="A494" s="27">
        <f>'Heat Map Export'!A493</f>
        <v>0</v>
      </c>
      <c r="B494" s="28">
        <f>'Heat Map Export'!B493</f>
        <v>0</v>
      </c>
      <c r="C494" s="16" t="e">
        <f>'Heat Map Export'!C493 - $C$6</f>
        <v>#N/A</v>
      </c>
      <c r="D494" s="16" t="e">
        <f>'Heat Map Export'!D493 - $D$6</f>
        <v>#N/A</v>
      </c>
      <c r="E494" s="16" t="e">
        <f>'Heat Map Export'!E493 - $E$6</f>
        <v>#N/A</v>
      </c>
      <c r="F494" s="16" t="e">
        <f>'Heat Map Export'!F493 - $F$6</f>
        <v>#N/A</v>
      </c>
      <c r="G494" s="16" t="e">
        <f>'Heat Map Export'!G493 - $G$6</f>
        <v>#N/A</v>
      </c>
      <c r="H494" s="16" t="e">
        <f>'Heat Map Export'!H493 - $H$6</f>
        <v>#N/A</v>
      </c>
      <c r="I494" s="16" t="e">
        <f>'Heat Map Export'!I493 - $I$6</f>
        <v>#N/A</v>
      </c>
      <c r="J494" s="16" t="e">
        <f>'Heat Map Export'!J493 - $J$6</f>
        <v>#N/A</v>
      </c>
      <c r="K494" s="16" t="e">
        <f>'Heat Map Export'!K493 - $K$6</f>
        <v>#N/A</v>
      </c>
      <c r="L494" s="16" t="e">
        <f>'Heat Map Export'!L493 - $L$6</f>
        <v>#N/A</v>
      </c>
      <c r="M494" s="16" t="e">
        <f>'Heat Map Export'!M493 - $M$6</f>
        <v>#N/A</v>
      </c>
      <c r="N494" s="16" t="e">
        <f>'Heat Map Export'!N493 - $N$6</f>
        <v>#N/A</v>
      </c>
      <c r="O494" s="16" t="e">
        <f>'Heat Map Export'!O493 - $O$6</f>
        <v>#N/A</v>
      </c>
      <c r="P494" s="16" t="e">
        <f>'Heat Map Export'!P493 - $P$6</f>
        <v>#N/A</v>
      </c>
      <c r="Q494" s="16" t="e">
        <f>'Heat Map Export'!Q493 - $Q$6</f>
        <v>#N/A</v>
      </c>
      <c r="R494" s="16" t="e">
        <f>'Heat Map Export'!R493 - $R$6</f>
        <v>#N/A</v>
      </c>
      <c r="S494" s="16" t="e">
        <f>'Heat Map Export'!S493 - $S$6</f>
        <v>#N/A</v>
      </c>
      <c r="T494" s="16" t="e">
        <f>'Heat Map Export'!T493 - $T$6</f>
        <v>#N/A</v>
      </c>
      <c r="U494" s="16" t="e">
        <f>'Heat Map Export'!U493 - $U$6</f>
        <v>#N/A</v>
      </c>
      <c r="V494" s="16" t="e">
        <f>'Heat Map Export'!V493 - $V$6</f>
        <v>#N/A</v>
      </c>
      <c r="W494" s="16" t="e">
        <f>'Heat Map Export'!W493 - $W$6</f>
        <v>#N/A</v>
      </c>
      <c r="X494" s="16" t="e">
        <f>'Heat Map Export'!X493 - $X$6</f>
        <v>#N/A</v>
      </c>
      <c r="Y494" s="16" t="e">
        <f>'Heat Map Export'!Y493 - $Y$6</f>
        <v>#N/A</v>
      </c>
      <c r="Z494" s="16" t="e">
        <f>'Heat Map Export'!Z493 - $Z$6</f>
        <v>#N/A</v>
      </c>
      <c r="AA494" s="16" t="e">
        <f>'Heat Map Export'!AA493 - $AA$6</f>
        <v>#N/A</v>
      </c>
      <c r="AB494" s="16" t="e">
        <f>'Heat Map Export'!AB493 - $AB$6</f>
        <v>#N/A</v>
      </c>
      <c r="AC494" s="16" t="e">
        <f>'Heat Map Export'!AC493 - $AC$6</f>
        <v>#N/A</v>
      </c>
      <c r="AD494" s="16" t="e">
        <f>'Heat Map Export'!AD493 - $AD$6</f>
        <v>#N/A</v>
      </c>
    </row>
    <row r="495" spans="1:30" s="19" customFormat="1" ht="14.5" x14ac:dyDescent="0.35">
      <c r="A495" s="27">
        <f>'Heat Map Export'!A494</f>
        <v>0</v>
      </c>
      <c r="B495" s="28">
        <f>'Heat Map Export'!B494</f>
        <v>0</v>
      </c>
      <c r="C495" s="16" t="e">
        <f>'Heat Map Export'!C494 - $C$6</f>
        <v>#N/A</v>
      </c>
      <c r="D495" s="16" t="e">
        <f>'Heat Map Export'!D494 - $D$6</f>
        <v>#N/A</v>
      </c>
      <c r="E495" s="16" t="e">
        <f>'Heat Map Export'!E494 - $E$6</f>
        <v>#N/A</v>
      </c>
      <c r="F495" s="16" t="e">
        <f>'Heat Map Export'!F494 - $F$6</f>
        <v>#N/A</v>
      </c>
      <c r="G495" s="16" t="e">
        <f>'Heat Map Export'!G494 - $G$6</f>
        <v>#N/A</v>
      </c>
      <c r="H495" s="16" t="e">
        <f>'Heat Map Export'!H494 - $H$6</f>
        <v>#N/A</v>
      </c>
      <c r="I495" s="16" t="e">
        <f>'Heat Map Export'!I494 -$I$6</f>
        <v>#N/A</v>
      </c>
      <c r="J495" s="16" t="e">
        <f>'Heat Map Export'!J494 - $J$6</f>
        <v>#N/A</v>
      </c>
      <c r="K495" s="16" t="e">
        <f>'Heat Map Export'!K494-$K$6</f>
        <v>#N/A</v>
      </c>
      <c r="L495" s="16" t="e">
        <f>'Heat Map Export'!L494 - $L$6</f>
        <v>#N/A</v>
      </c>
      <c r="M495" s="16" t="e">
        <f>'Heat Map Export'!M494 - $M$6</f>
        <v>#N/A</v>
      </c>
      <c r="N495" s="16" t="e">
        <f>'Heat Map Export'!N494 - $N$6</f>
        <v>#N/A</v>
      </c>
      <c r="O495" s="16" t="e">
        <f>'Heat Map Export'!O494 - $O$6</f>
        <v>#N/A</v>
      </c>
      <c r="P495" s="16" t="e">
        <f>'Heat Map Export'!P494 - $P$6</f>
        <v>#N/A</v>
      </c>
      <c r="Q495" s="16" t="e">
        <f>'Heat Map Export'!Q494 - $Q$6</f>
        <v>#N/A</v>
      </c>
      <c r="R495" s="16" t="e">
        <f>'Heat Map Export'!R494 - $R$6</f>
        <v>#N/A</v>
      </c>
      <c r="S495" s="16" t="e">
        <f>'Heat Map Export'!S494 - $S$6</f>
        <v>#N/A</v>
      </c>
      <c r="T495" s="16" t="e">
        <f>'Heat Map Export'!T494 - $T$6</f>
        <v>#N/A</v>
      </c>
      <c r="U495" s="16" t="e">
        <f>'Heat Map Export'!U494 - $U$6</f>
        <v>#N/A</v>
      </c>
      <c r="V495" s="16" t="e">
        <f>'Heat Map Export'!V494 - $V$6</f>
        <v>#N/A</v>
      </c>
      <c r="W495" s="16" t="e">
        <f>'Heat Map Export'!W494 - $W$6</f>
        <v>#N/A</v>
      </c>
      <c r="X495" s="16" t="e">
        <f>'Heat Map Export'!X494 - $X$6</f>
        <v>#N/A</v>
      </c>
      <c r="Y495" s="16" t="e">
        <f>'Heat Map Export'!Y494 - $Y$6</f>
        <v>#N/A</v>
      </c>
      <c r="Z495" s="16" t="e">
        <f>'Heat Map Export'!Z494-$Z$6</f>
        <v>#N/A</v>
      </c>
      <c r="AA495" s="16" t="e">
        <f>'Heat Map Export'!AA494 - $AA$6</f>
        <v>#N/A</v>
      </c>
      <c r="AB495" s="16" t="e">
        <f>'Heat Map Export'!AB494-$AB$6</f>
        <v>#N/A</v>
      </c>
      <c r="AC495" s="16" t="e">
        <f>'Heat Map Export'!AC494 - $AC$6</f>
        <v>#N/A</v>
      </c>
      <c r="AD495" s="16" t="e">
        <f>'Heat Map Export'!AD494 - $AD$6</f>
        <v>#N/A</v>
      </c>
    </row>
    <row r="496" spans="1:30" s="19" customFormat="1" ht="14.5" x14ac:dyDescent="0.35">
      <c r="A496" s="27">
        <f>'Heat Map Export'!A495</f>
        <v>0</v>
      </c>
      <c r="B496" s="28">
        <f>'Heat Map Export'!B495</f>
        <v>0</v>
      </c>
      <c r="C496" s="16" t="e">
        <f>'Heat Map Export'!C495 - $C$6</f>
        <v>#N/A</v>
      </c>
      <c r="D496" s="16" t="e">
        <f>'Heat Map Export'!D495 - $D$6</f>
        <v>#N/A</v>
      </c>
      <c r="E496" s="16" t="e">
        <f>'Heat Map Export'!E495 - $E$6</f>
        <v>#N/A</v>
      </c>
      <c r="F496" s="16" t="e">
        <f>'Heat Map Export'!F495 - $F$6</f>
        <v>#N/A</v>
      </c>
      <c r="G496" s="16" t="e">
        <f>'Heat Map Export'!G495 - $G$6</f>
        <v>#N/A</v>
      </c>
      <c r="H496" s="16" t="e">
        <f>'Heat Map Export'!H495 - $H$6</f>
        <v>#N/A</v>
      </c>
      <c r="I496" s="16" t="e">
        <f>'Heat Map Export'!I495 - $I$6</f>
        <v>#N/A</v>
      </c>
      <c r="J496" s="16" t="e">
        <f>'Heat Map Export'!J495 - $J$6</f>
        <v>#N/A</v>
      </c>
      <c r="K496" s="16" t="e">
        <f>'Heat Map Export'!K495 - $K$6</f>
        <v>#N/A</v>
      </c>
      <c r="L496" s="16" t="e">
        <f>'Heat Map Export'!L495 - $L$6</f>
        <v>#N/A</v>
      </c>
      <c r="M496" s="16" t="e">
        <f>'Heat Map Export'!M495 - $M$6</f>
        <v>#N/A</v>
      </c>
      <c r="N496" s="16" t="e">
        <f>'Heat Map Export'!N495 - $N$6</f>
        <v>#N/A</v>
      </c>
      <c r="O496" s="16" t="e">
        <f>'Heat Map Export'!O495 - $O$6</f>
        <v>#N/A</v>
      </c>
      <c r="P496" s="16" t="e">
        <f>'Heat Map Export'!P495 - $P$6</f>
        <v>#N/A</v>
      </c>
      <c r="Q496" s="16" t="e">
        <f>'Heat Map Export'!Q495 - $Q$6</f>
        <v>#N/A</v>
      </c>
      <c r="R496" s="16" t="e">
        <f>'Heat Map Export'!R495 - $R$6</f>
        <v>#N/A</v>
      </c>
      <c r="S496" s="16" t="e">
        <f>'Heat Map Export'!S495 - $S$6</f>
        <v>#N/A</v>
      </c>
      <c r="T496" s="16" t="e">
        <f>'Heat Map Export'!T495 - $T$6</f>
        <v>#N/A</v>
      </c>
      <c r="U496" s="16" t="e">
        <f>'Heat Map Export'!U495 - $U$6</f>
        <v>#N/A</v>
      </c>
      <c r="V496" s="16" t="e">
        <f>'Heat Map Export'!V495 - $V$6</f>
        <v>#N/A</v>
      </c>
      <c r="W496" s="16" t="e">
        <f>'Heat Map Export'!W495 - $W$6</f>
        <v>#N/A</v>
      </c>
      <c r="X496" s="16" t="e">
        <f>'Heat Map Export'!X495 - $X$6</f>
        <v>#N/A</v>
      </c>
      <c r="Y496" s="16" t="e">
        <f>'Heat Map Export'!Y495 - $Y$6</f>
        <v>#N/A</v>
      </c>
      <c r="Z496" s="16" t="e">
        <f>'Heat Map Export'!Z495 - $Z$6</f>
        <v>#N/A</v>
      </c>
      <c r="AA496" s="16" t="e">
        <f>'Heat Map Export'!AA495 - $AA$6</f>
        <v>#N/A</v>
      </c>
      <c r="AB496" s="16" t="e">
        <f>'Heat Map Export'!AB495 - $AB$6</f>
        <v>#N/A</v>
      </c>
      <c r="AC496" s="16" t="e">
        <f>'Heat Map Export'!AC495 - $AC$6</f>
        <v>#N/A</v>
      </c>
      <c r="AD496" s="16" t="e">
        <f>'Heat Map Export'!AD495 - $AD$6</f>
        <v>#N/A</v>
      </c>
    </row>
    <row r="497" spans="1:30" s="19" customFormat="1" ht="14.5" x14ac:dyDescent="0.35">
      <c r="A497" s="27">
        <f>'Heat Map Export'!A496</f>
        <v>0</v>
      </c>
      <c r="B497" s="28">
        <f>'Heat Map Export'!B496</f>
        <v>0</v>
      </c>
      <c r="C497" s="16" t="e">
        <f>'Heat Map Export'!C496 - $C$6</f>
        <v>#N/A</v>
      </c>
      <c r="D497" s="16" t="e">
        <f>'Heat Map Export'!D496 - $D$6</f>
        <v>#N/A</v>
      </c>
      <c r="E497" s="16" t="e">
        <f>'Heat Map Export'!E496 - $E$6</f>
        <v>#N/A</v>
      </c>
      <c r="F497" s="16" t="e">
        <f>'Heat Map Export'!F496 - $F$6</f>
        <v>#N/A</v>
      </c>
      <c r="G497" s="16" t="e">
        <f>'Heat Map Export'!G496 - $G$6</f>
        <v>#N/A</v>
      </c>
      <c r="H497" s="16" t="e">
        <f>'Heat Map Export'!H496 - $H$6</f>
        <v>#N/A</v>
      </c>
      <c r="I497" s="16" t="e">
        <f>'Heat Map Export'!I496 -$I$6</f>
        <v>#N/A</v>
      </c>
      <c r="J497" s="16" t="e">
        <f>'Heat Map Export'!J496 - $J$6</f>
        <v>#N/A</v>
      </c>
      <c r="K497" s="16" t="e">
        <f>'Heat Map Export'!K496-$K$6</f>
        <v>#N/A</v>
      </c>
      <c r="L497" s="16" t="e">
        <f>'Heat Map Export'!L496 - $L$6</f>
        <v>#N/A</v>
      </c>
      <c r="M497" s="16" t="e">
        <f>'Heat Map Export'!M496 - $M$6</f>
        <v>#N/A</v>
      </c>
      <c r="N497" s="16" t="e">
        <f>'Heat Map Export'!N496 - $N$6</f>
        <v>#N/A</v>
      </c>
      <c r="O497" s="16" t="e">
        <f>'Heat Map Export'!O496 - $O$6</f>
        <v>#N/A</v>
      </c>
      <c r="P497" s="16" t="e">
        <f>'Heat Map Export'!P496 - $P$6</f>
        <v>#N/A</v>
      </c>
      <c r="Q497" s="16" t="e">
        <f>'Heat Map Export'!Q496 - $Q$6</f>
        <v>#N/A</v>
      </c>
      <c r="R497" s="16" t="e">
        <f>'Heat Map Export'!R496 - $R$6</f>
        <v>#N/A</v>
      </c>
      <c r="S497" s="16" t="e">
        <f>'Heat Map Export'!S496 - $S$6</f>
        <v>#N/A</v>
      </c>
      <c r="T497" s="16" t="e">
        <f>'Heat Map Export'!T496 - $T$6</f>
        <v>#N/A</v>
      </c>
      <c r="U497" s="16" t="e">
        <f>'Heat Map Export'!U496 - $U$6</f>
        <v>#N/A</v>
      </c>
      <c r="V497" s="16" t="e">
        <f>'Heat Map Export'!V496 - $V$6</f>
        <v>#N/A</v>
      </c>
      <c r="W497" s="16" t="e">
        <f>'Heat Map Export'!W496 - $W$6</f>
        <v>#N/A</v>
      </c>
      <c r="X497" s="16" t="e">
        <f>'Heat Map Export'!X496 - $X$6</f>
        <v>#N/A</v>
      </c>
      <c r="Y497" s="16" t="e">
        <f>'Heat Map Export'!Y496 - $Y$6</f>
        <v>#N/A</v>
      </c>
      <c r="Z497" s="16" t="e">
        <f>'Heat Map Export'!Z496-$Z$6</f>
        <v>#N/A</v>
      </c>
      <c r="AA497" s="16" t="e">
        <f>'Heat Map Export'!AA496 - $AA$6</f>
        <v>#N/A</v>
      </c>
      <c r="AB497" s="16" t="e">
        <f>'Heat Map Export'!AB496-$AB$6</f>
        <v>#N/A</v>
      </c>
      <c r="AC497" s="16" t="e">
        <f>'Heat Map Export'!AC496 - $AC$6</f>
        <v>#N/A</v>
      </c>
      <c r="AD497" s="16" t="e">
        <f>'Heat Map Export'!AD496 - $AD$6</f>
        <v>#N/A</v>
      </c>
    </row>
    <row r="498" spans="1:30" s="19" customFormat="1" ht="14.5" x14ac:dyDescent="0.35">
      <c r="A498" s="27">
        <f>'Heat Map Export'!A497</f>
        <v>0</v>
      </c>
      <c r="B498" s="28">
        <f>'Heat Map Export'!B497</f>
        <v>0</v>
      </c>
      <c r="C498" s="16" t="e">
        <f>'Heat Map Export'!C497 - $C$6</f>
        <v>#N/A</v>
      </c>
      <c r="D498" s="16" t="e">
        <f>'Heat Map Export'!D497 - $D$6</f>
        <v>#N/A</v>
      </c>
      <c r="E498" s="16" t="e">
        <f>'Heat Map Export'!E497 - $E$6</f>
        <v>#N/A</v>
      </c>
      <c r="F498" s="16" t="e">
        <f>'Heat Map Export'!F497 - $F$6</f>
        <v>#N/A</v>
      </c>
      <c r="G498" s="16" t="e">
        <f>'Heat Map Export'!G497 - $G$6</f>
        <v>#N/A</v>
      </c>
      <c r="H498" s="16" t="e">
        <f>'Heat Map Export'!H497 - $H$6</f>
        <v>#N/A</v>
      </c>
      <c r="I498" s="16" t="e">
        <f>'Heat Map Export'!I497 - $I$6</f>
        <v>#N/A</v>
      </c>
      <c r="J498" s="16" t="e">
        <f>'Heat Map Export'!J497 - $J$6</f>
        <v>#N/A</v>
      </c>
      <c r="K498" s="16" t="e">
        <f>'Heat Map Export'!K497 - $K$6</f>
        <v>#N/A</v>
      </c>
      <c r="L498" s="16" t="e">
        <f>'Heat Map Export'!L497 - $L$6</f>
        <v>#N/A</v>
      </c>
      <c r="M498" s="16" t="e">
        <f>'Heat Map Export'!M497 - $M$6</f>
        <v>#N/A</v>
      </c>
      <c r="N498" s="16" t="e">
        <f>'Heat Map Export'!N497 - $N$6</f>
        <v>#N/A</v>
      </c>
      <c r="O498" s="16" t="e">
        <f>'Heat Map Export'!O497 - $O$6</f>
        <v>#N/A</v>
      </c>
      <c r="P498" s="16" t="e">
        <f>'Heat Map Export'!P497 - $P$6</f>
        <v>#N/A</v>
      </c>
      <c r="Q498" s="16" t="e">
        <f>'Heat Map Export'!Q497 - $Q$6</f>
        <v>#N/A</v>
      </c>
      <c r="R498" s="16" t="e">
        <f>'Heat Map Export'!R497 - $R$6</f>
        <v>#N/A</v>
      </c>
      <c r="S498" s="16" t="e">
        <f>'Heat Map Export'!S497 - $S$6</f>
        <v>#N/A</v>
      </c>
      <c r="T498" s="16" t="e">
        <f>'Heat Map Export'!T497 - $T$6</f>
        <v>#N/A</v>
      </c>
      <c r="U498" s="16" t="e">
        <f>'Heat Map Export'!U497 - $U$6</f>
        <v>#N/A</v>
      </c>
      <c r="V498" s="16" t="e">
        <f>'Heat Map Export'!V497 - $V$6</f>
        <v>#N/A</v>
      </c>
      <c r="W498" s="16" t="e">
        <f>'Heat Map Export'!W497 - $W$6</f>
        <v>#N/A</v>
      </c>
      <c r="X498" s="16" t="e">
        <f>'Heat Map Export'!X497 - $X$6</f>
        <v>#N/A</v>
      </c>
      <c r="Y498" s="16" t="e">
        <f>'Heat Map Export'!Y497 - $Y$6</f>
        <v>#N/A</v>
      </c>
      <c r="Z498" s="16" t="e">
        <f>'Heat Map Export'!Z497 - $Z$6</f>
        <v>#N/A</v>
      </c>
      <c r="AA498" s="16" t="e">
        <f>'Heat Map Export'!AA497 - $AA$6</f>
        <v>#N/A</v>
      </c>
      <c r="AB498" s="16" t="e">
        <f>'Heat Map Export'!AB497 - $AB$6</f>
        <v>#N/A</v>
      </c>
      <c r="AC498" s="16" t="e">
        <f>'Heat Map Export'!AC497 - $AC$6</f>
        <v>#N/A</v>
      </c>
      <c r="AD498" s="16" t="e">
        <f>'Heat Map Export'!AD497 - $AD$6</f>
        <v>#N/A</v>
      </c>
    </row>
    <row r="499" spans="1:30" s="19" customFormat="1" ht="14.5" x14ac:dyDescent="0.35">
      <c r="A499" s="27">
        <f>'Heat Map Export'!A498</f>
        <v>0</v>
      </c>
      <c r="B499" s="28">
        <f>'Heat Map Export'!B498</f>
        <v>0</v>
      </c>
      <c r="C499" s="16" t="e">
        <f>'Heat Map Export'!C498 - $C$6</f>
        <v>#N/A</v>
      </c>
      <c r="D499" s="16" t="e">
        <f>'Heat Map Export'!D498 - $D$6</f>
        <v>#N/A</v>
      </c>
      <c r="E499" s="16" t="e">
        <f>'Heat Map Export'!E498 - $E$6</f>
        <v>#N/A</v>
      </c>
      <c r="F499" s="16" t="e">
        <f>'Heat Map Export'!F498 - $F$6</f>
        <v>#N/A</v>
      </c>
      <c r="G499" s="16" t="e">
        <f>'Heat Map Export'!G498 - $G$6</f>
        <v>#N/A</v>
      </c>
      <c r="H499" s="16" t="e">
        <f>'Heat Map Export'!H498 - $H$6</f>
        <v>#N/A</v>
      </c>
      <c r="I499" s="16" t="e">
        <f>'Heat Map Export'!I498 -$I$6</f>
        <v>#N/A</v>
      </c>
      <c r="J499" s="16" t="e">
        <f>'Heat Map Export'!J498 - $J$6</f>
        <v>#N/A</v>
      </c>
      <c r="K499" s="16" t="e">
        <f>'Heat Map Export'!K498-$K$6</f>
        <v>#N/A</v>
      </c>
      <c r="L499" s="16" t="e">
        <f>'Heat Map Export'!L498 - $L$6</f>
        <v>#N/A</v>
      </c>
      <c r="M499" s="16" t="e">
        <f>'Heat Map Export'!M498 - $M$6</f>
        <v>#N/A</v>
      </c>
      <c r="N499" s="16" t="e">
        <f>'Heat Map Export'!N498 - $N$6</f>
        <v>#N/A</v>
      </c>
      <c r="O499" s="16" t="e">
        <f>'Heat Map Export'!O498 - $O$6</f>
        <v>#N/A</v>
      </c>
      <c r="P499" s="16" t="e">
        <f>'Heat Map Export'!P498 - $P$6</f>
        <v>#N/A</v>
      </c>
      <c r="Q499" s="16" t="e">
        <f>'Heat Map Export'!Q498 - $Q$6</f>
        <v>#N/A</v>
      </c>
      <c r="R499" s="16" t="e">
        <f>'Heat Map Export'!R498 - $R$6</f>
        <v>#N/A</v>
      </c>
      <c r="S499" s="16" t="e">
        <f>'Heat Map Export'!S498 - $S$6</f>
        <v>#N/A</v>
      </c>
      <c r="T499" s="16" t="e">
        <f>'Heat Map Export'!T498 - $T$6</f>
        <v>#N/A</v>
      </c>
      <c r="U499" s="16" t="e">
        <f>'Heat Map Export'!U498 - $U$6</f>
        <v>#N/A</v>
      </c>
      <c r="V499" s="16" t="e">
        <f>'Heat Map Export'!V498 - $V$6</f>
        <v>#N/A</v>
      </c>
      <c r="W499" s="16" t="e">
        <f>'Heat Map Export'!W498 - $W$6</f>
        <v>#N/A</v>
      </c>
      <c r="X499" s="16" t="e">
        <f>'Heat Map Export'!X498 - $X$6</f>
        <v>#N/A</v>
      </c>
      <c r="Y499" s="16" t="e">
        <f>'Heat Map Export'!Y498 - $Y$6</f>
        <v>#N/A</v>
      </c>
      <c r="Z499" s="16" t="e">
        <f>'Heat Map Export'!Z498-$Z$6</f>
        <v>#N/A</v>
      </c>
      <c r="AA499" s="16" t="e">
        <f>'Heat Map Export'!AA498 - $AA$6</f>
        <v>#N/A</v>
      </c>
      <c r="AB499" s="16" t="e">
        <f>'Heat Map Export'!AB498-$AB$6</f>
        <v>#N/A</v>
      </c>
      <c r="AC499" s="16" t="e">
        <f>'Heat Map Export'!AC498 - $AC$6</f>
        <v>#N/A</v>
      </c>
      <c r="AD499" s="16" t="e">
        <f>'Heat Map Export'!AD498 - $AD$6</f>
        <v>#N/A</v>
      </c>
    </row>
    <row r="500" spans="1:30" s="19" customFormat="1" ht="14.5" x14ac:dyDescent="0.35">
      <c r="A500" s="27">
        <f>'Heat Map Export'!A499</f>
        <v>0</v>
      </c>
      <c r="B500" s="28">
        <f>'Heat Map Export'!B499</f>
        <v>0</v>
      </c>
      <c r="C500" s="16" t="e">
        <f>'Heat Map Export'!C499 - $C$6</f>
        <v>#N/A</v>
      </c>
      <c r="D500" s="16" t="e">
        <f>'Heat Map Export'!D499 - $D$6</f>
        <v>#N/A</v>
      </c>
      <c r="E500" s="16" t="e">
        <f>'Heat Map Export'!E499 - $E$6</f>
        <v>#N/A</v>
      </c>
      <c r="F500" s="16" t="e">
        <f>'Heat Map Export'!F499 - $F$6</f>
        <v>#N/A</v>
      </c>
      <c r="G500" s="16" t="e">
        <f>'Heat Map Export'!G499 - $G$6</f>
        <v>#N/A</v>
      </c>
      <c r="H500" s="16" t="e">
        <f>'Heat Map Export'!H499 - $H$6</f>
        <v>#N/A</v>
      </c>
      <c r="I500" s="16" t="e">
        <f>'Heat Map Export'!I499 - $I$6</f>
        <v>#N/A</v>
      </c>
      <c r="J500" s="16" t="e">
        <f>'Heat Map Export'!J499 - $J$6</f>
        <v>#N/A</v>
      </c>
      <c r="K500" s="16" t="e">
        <f>'Heat Map Export'!K499 - $K$6</f>
        <v>#N/A</v>
      </c>
      <c r="L500" s="16" t="e">
        <f>'Heat Map Export'!L499 - $L$6</f>
        <v>#N/A</v>
      </c>
      <c r="M500" s="16" t="e">
        <f>'Heat Map Export'!M499 - $M$6</f>
        <v>#N/A</v>
      </c>
      <c r="N500" s="16" t="e">
        <f>'Heat Map Export'!N499 - $N$6</f>
        <v>#N/A</v>
      </c>
      <c r="O500" s="16" t="e">
        <f>'Heat Map Export'!O499 - $O$6</f>
        <v>#N/A</v>
      </c>
      <c r="P500" s="16" t="e">
        <f>'Heat Map Export'!P499 - $P$6</f>
        <v>#N/A</v>
      </c>
      <c r="Q500" s="16" t="e">
        <f>'Heat Map Export'!Q499 - $Q$6</f>
        <v>#N/A</v>
      </c>
      <c r="R500" s="16" t="e">
        <f>'Heat Map Export'!R499 - $R$6</f>
        <v>#N/A</v>
      </c>
      <c r="S500" s="16" t="e">
        <f>'Heat Map Export'!S499 - $S$6</f>
        <v>#N/A</v>
      </c>
      <c r="T500" s="16" t="e">
        <f>'Heat Map Export'!T499 - $T$6</f>
        <v>#N/A</v>
      </c>
      <c r="U500" s="16" t="e">
        <f>'Heat Map Export'!U499 - $U$6</f>
        <v>#N/A</v>
      </c>
      <c r="V500" s="16" t="e">
        <f>'Heat Map Export'!V499 - $V$6</f>
        <v>#N/A</v>
      </c>
      <c r="W500" s="16" t="e">
        <f>'Heat Map Export'!W499 - $W$6</f>
        <v>#N/A</v>
      </c>
      <c r="X500" s="16" t="e">
        <f>'Heat Map Export'!X499 - $X$6</f>
        <v>#N/A</v>
      </c>
      <c r="Y500" s="16" t="e">
        <f>'Heat Map Export'!Y499 - $Y$6</f>
        <v>#N/A</v>
      </c>
      <c r="Z500" s="16" t="e">
        <f>'Heat Map Export'!Z499 - $Z$6</f>
        <v>#N/A</v>
      </c>
      <c r="AA500" s="16" t="e">
        <f>'Heat Map Export'!AA499 - $AA$6</f>
        <v>#N/A</v>
      </c>
      <c r="AB500" s="16" t="e">
        <f>'Heat Map Export'!AB499 - $AB$6</f>
        <v>#N/A</v>
      </c>
      <c r="AC500" s="16" t="e">
        <f>'Heat Map Export'!AC499 - $AC$6</f>
        <v>#N/A</v>
      </c>
      <c r="AD500" s="16" t="e">
        <f>'Heat Map Export'!AD499 - $AD$6</f>
        <v>#N/A</v>
      </c>
    </row>
    <row r="501" spans="1:30" s="19" customFormat="1" ht="14.5" x14ac:dyDescent="0.35">
      <c r="A501" s="27">
        <f>'Heat Map Export'!A500</f>
        <v>0</v>
      </c>
      <c r="B501" s="28">
        <f>'Heat Map Export'!B500</f>
        <v>0</v>
      </c>
      <c r="C501" s="16" t="e">
        <f>'Heat Map Export'!C500 - $C$6</f>
        <v>#N/A</v>
      </c>
      <c r="D501" s="16" t="e">
        <f>'Heat Map Export'!D500 - $D$6</f>
        <v>#N/A</v>
      </c>
      <c r="E501" s="16" t="e">
        <f>'Heat Map Export'!E500 - $E$6</f>
        <v>#N/A</v>
      </c>
      <c r="F501" s="16" t="e">
        <f>'Heat Map Export'!F500 - $F$6</f>
        <v>#N/A</v>
      </c>
      <c r="G501" s="16" t="e">
        <f>'Heat Map Export'!G500 - $G$6</f>
        <v>#N/A</v>
      </c>
      <c r="H501" s="16" t="e">
        <f>'Heat Map Export'!H500 - $H$6</f>
        <v>#N/A</v>
      </c>
      <c r="I501" s="16" t="e">
        <f>'Heat Map Export'!I500 -$I$6</f>
        <v>#N/A</v>
      </c>
      <c r="J501" s="16" t="e">
        <f>'Heat Map Export'!J500 - $J$6</f>
        <v>#N/A</v>
      </c>
      <c r="K501" s="16" t="e">
        <f>'Heat Map Export'!K500-$K$6</f>
        <v>#N/A</v>
      </c>
      <c r="L501" s="16" t="e">
        <f>'Heat Map Export'!L500 - $L$6</f>
        <v>#N/A</v>
      </c>
      <c r="M501" s="16" t="e">
        <f>'Heat Map Export'!M500 - $M$6</f>
        <v>#N/A</v>
      </c>
      <c r="N501" s="16" t="e">
        <f>'Heat Map Export'!N500 - $N$6</f>
        <v>#N/A</v>
      </c>
      <c r="O501" s="16" t="e">
        <f>'Heat Map Export'!O500 - $O$6</f>
        <v>#N/A</v>
      </c>
      <c r="P501" s="16" t="e">
        <f>'Heat Map Export'!P500 - $P$6</f>
        <v>#N/A</v>
      </c>
      <c r="Q501" s="16" t="e">
        <f>'Heat Map Export'!Q500 - $Q$6</f>
        <v>#N/A</v>
      </c>
      <c r="R501" s="16" t="e">
        <f>'Heat Map Export'!R500 - $R$6</f>
        <v>#N/A</v>
      </c>
      <c r="S501" s="16" t="e">
        <f>'Heat Map Export'!S500 - $S$6</f>
        <v>#N/A</v>
      </c>
      <c r="T501" s="16" t="e">
        <f>'Heat Map Export'!T500 - $T$6</f>
        <v>#N/A</v>
      </c>
      <c r="U501" s="16" t="e">
        <f>'Heat Map Export'!U500 - $U$6</f>
        <v>#N/A</v>
      </c>
      <c r="V501" s="16" t="e">
        <f>'Heat Map Export'!V500 - $V$6</f>
        <v>#N/A</v>
      </c>
      <c r="W501" s="16" t="e">
        <f>'Heat Map Export'!W500 - $W$6</f>
        <v>#N/A</v>
      </c>
      <c r="X501" s="16" t="e">
        <f>'Heat Map Export'!X500 - $X$6</f>
        <v>#N/A</v>
      </c>
      <c r="Y501" s="16" t="e">
        <f>'Heat Map Export'!Y500 - $Y$6</f>
        <v>#N/A</v>
      </c>
      <c r="Z501" s="16" t="e">
        <f>'Heat Map Export'!Z500-$Z$6</f>
        <v>#N/A</v>
      </c>
      <c r="AA501" s="16" t="e">
        <f>'Heat Map Export'!AA500 - $AA$6</f>
        <v>#N/A</v>
      </c>
      <c r="AB501" s="16" t="e">
        <f>'Heat Map Export'!AB500-$AB$6</f>
        <v>#N/A</v>
      </c>
      <c r="AC501" s="16" t="e">
        <f>'Heat Map Export'!AC500 - $AC$6</f>
        <v>#N/A</v>
      </c>
      <c r="AD501" s="16" t="e">
        <f>'Heat Map Export'!AD500 - $AD$6</f>
        <v>#N/A</v>
      </c>
    </row>
    <row r="502" spans="1:30" s="19" customFormat="1" ht="14.5" x14ac:dyDescent="0.35">
      <c r="A502" s="27">
        <f>'Heat Map Export'!A501</f>
        <v>0</v>
      </c>
      <c r="B502" s="28">
        <f>'Heat Map Export'!B501</f>
        <v>0</v>
      </c>
      <c r="C502" s="16" t="e">
        <f>'Heat Map Export'!C501 - $C$6</f>
        <v>#N/A</v>
      </c>
      <c r="D502" s="16" t="e">
        <f>'Heat Map Export'!D501 - $D$6</f>
        <v>#N/A</v>
      </c>
      <c r="E502" s="16" t="e">
        <f>'Heat Map Export'!E501 - $E$6</f>
        <v>#N/A</v>
      </c>
      <c r="F502" s="16" t="e">
        <f>'Heat Map Export'!F501 - $F$6</f>
        <v>#N/A</v>
      </c>
      <c r="G502" s="16" t="e">
        <f>'Heat Map Export'!G501 - $G$6</f>
        <v>#N/A</v>
      </c>
      <c r="H502" s="16" t="e">
        <f>'Heat Map Export'!H501 - $H$6</f>
        <v>#N/A</v>
      </c>
      <c r="I502" s="16" t="e">
        <f>'Heat Map Export'!I501 - $I$6</f>
        <v>#N/A</v>
      </c>
      <c r="J502" s="16" t="e">
        <f>'Heat Map Export'!J501 - $J$6</f>
        <v>#N/A</v>
      </c>
      <c r="K502" s="16" t="e">
        <f>'Heat Map Export'!K501 - $K$6</f>
        <v>#N/A</v>
      </c>
      <c r="L502" s="16" t="e">
        <f>'Heat Map Export'!L501 - $L$6</f>
        <v>#N/A</v>
      </c>
      <c r="M502" s="16" t="e">
        <f>'Heat Map Export'!M501 - $M$6</f>
        <v>#N/A</v>
      </c>
      <c r="N502" s="16" t="e">
        <f>'Heat Map Export'!N501 - $N$6</f>
        <v>#N/A</v>
      </c>
      <c r="O502" s="16" t="e">
        <f>'Heat Map Export'!O501 - $O$6</f>
        <v>#N/A</v>
      </c>
      <c r="P502" s="16" t="e">
        <f>'Heat Map Export'!P501 - $P$6</f>
        <v>#N/A</v>
      </c>
      <c r="Q502" s="16" t="e">
        <f>'Heat Map Export'!Q501 - $Q$6</f>
        <v>#N/A</v>
      </c>
      <c r="R502" s="16" t="e">
        <f>'Heat Map Export'!R501 - $R$6</f>
        <v>#N/A</v>
      </c>
      <c r="S502" s="16" t="e">
        <f>'Heat Map Export'!S501 - $S$6</f>
        <v>#N/A</v>
      </c>
      <c r="T502" s="16" t="e">
        <f>'Heat Map Export'!T501 - $T$6</f>
        <v>#N/A</v>
      </c>
      <c r="U502" s="16" t="e">
        <f>'Heat Map Export'!U501 - $U$6</f>
        <v>#N/A</v>
      </c>
      <c r="V502" s="16" t="e">
        <f>'Heat Map Export'!V501 - $V$6</f>
        <v>#N/A</v>
      </c>
      <c r="W502" s="16" t="e">
        <f>'Heat Map Export'!W501 - $W$6</f>
        <v>#N/A</v>
      </c>
      <c r="X502" s="16" t="e">
        <f>'Heat Map Export'!X501 - $X$6</f>
        <v>#N/A</v>
      </c>
      <c r="Y502" s="16" t="e">
        <f>'Heat Map Export'!Y501 - $Y$6</f>
        <v>#N/A</v>
      </c>
      <c r="Z502" s="16" t="e">
        <f>'Heat Map Export'!Z501 - $Z$6</f>
        <v>#N/A</v>
      </c>
      <c r="AA502" s="16" t="e">
        <f>'Heat Map Export'!AA501 - $AA$6</f>
        <v>#N/A</v>
      </c>
      <c r="AB502" s="16" t="e">
        <f>'Heat Map Export'!AB501 - $AB$6</f>
        <v>#N/A</v>
      </c>
      <c r="AC502" s="16" t="e">
        <f>'Heat Map Export'!AC501 - $AC$6</f>
        <v>#N/A</v>
      </c>
      <c r="AD502" s="16" t="e">
        <f>'Heat Map Export'!AD501 - $AD$6</f>
        <v>#N/A</v>
      </c>
    </row>
    <row r="503" spans="1:30" s="19" customFormat="1" ht="14.5" x14ac:dyDescent="0.35">
      <c r="A503" s="27">
        <f>'Heat Map Export'!A502</f>
        <v>0</v>
      </c>
      <c r="B503" s="28">
        <f>'Heat Map Export'!B502</f>
        <v>0</v>
      </c>
      <c r="C503" s="16" t="e">
        <f>'Heat Map Export'!C502 - $C$6</f>
        <v>#N/A</v>
      </c>
      <c r="D503" s="16" t="e">
        <f>'Heat Map Export'!D502 - $D$6</f>
        <v>#N/A</v>
      </c>
      <c r="E503" s="16" t="e">
        <f>'Heat Map Export'!E502 - $E$6</f>
        <v>#N/A</v>
      </c>
      <c r="F503" s="16" t="e">
        <f>'Heat Map Export'!F502 - $F$6</f>
        <v>#N/A</v>
      </c>
      <c r="G503" s="16" t="e">
        <f>'Heat Map Export'!G502 - $G$6</f>
        <v>#N/A</v>
      </c>
      <c r="H503" s="16" t="e">
        <f>'Heat Map Export'!H502 - $H$6</f>
        <v>#N/A</v>
      </c>
      <c r="I503" s="16" t="e">
        <f>'Heat Map Export'!I502 -$I$6</f>
        <v>#N/A</v>
      </c>
      <c r="J503" s="16" t="e">
        <f>'Heat Map Export'!J502 - $J$6</f>
        <v>#N/A</v>
      </c>
      <c r="K503" s="16" t="e">
        <f>'Heat Map Export'!K502-$K$6</f>
        <v>#N/A</v>
      </c>
      <c r="L503" s="16" t="e">
        <f>'Heat Map Export'!L502 - $L$6</f>
        <v>#N/A</v>
      </c>
      <c r="M503" s="16" t="e">
        <f>'Heat Map Export'!M502 - $M$6</f>
        <v>#N/A</v>
      </c>
      <c r="N503" s="16" t="e">
        <f>'Heat Map Export'!N502 - $N$6</f>
        <v>#N/A</v>
      </c>
      <c r="O503" s="16" t="e">
        <f>'Heat Map Export'!O502 - $O$6</f>
        <v>#N/A</v>
      </c>
      <c r="P503" s="16" t="e">
        <f>'Heat Map Export'!P502 - $P$6</f>
        <v>#N/A</v>
      </c>
      <c r="Q503" s="16" t="e">
        <f>'Heat Map Export'!Q502 - $Q$6</f>
        <v>#N/A</v>
      </c>
      <c r="R503" s="16" t="e">
        <f>'Heat Map Export'!R502 - $R$6</f>
        <v>#N/A</v>
      </c>
      <c r="S503" s="16" t="e">
        <f>'Heat Map Export'!S502 - $S$6</f>
        <v>#N/A</v>
      </c>
      <c r="T503" s="16" t="e">
        <f>'Heat Map Export'!T502 - $T$6</f>
        <v>#N/A</v>
      </c>
      <c r="U503" s="16" t="e">
        <f>'Heat Map Export'!U502 - $U$6</f>
        <v>#N/A</v>
      </c>
      <c r="V503" s="16" t="e">
        <f>'Heat Map Export'!V502 - $V$6</f>
        <v>#N/A</v>
      </c>
      <c r="W503" s="16" t="e">
        <f>'Heat Map Export'!W502 - $W$6</f>
        <v>#N/A</v>
      </c>
      <c r="X503" s="16" t="e">
        <f>'Heat Map Export'!X502 - $X$6</f>
        <v>#N/A</v>
      </c>
      <c r="Y503" s="16" t="e">
        <f>'Heat Map Export'!Y502 - $Y$6</f>
        <v>#N/A</v>
      </c>
      <c r="Z503" s="16" t="e">
        <f>'Heat Map Export'!Z502-$Z$6</f>
        <v>#N/A</v>
      </c>
      <c r="AA503" s="16" t="e">
        <f>'Heat Map Export'!AA502 - $AA$6</f>
        <v>#N/A</v>
      </c>
      <c r="AB503" s="16" t="e">
        <f>'Heat Map Export'!AB502-$AB$6</f>
        <v>#N/A</v>
      </c>
      <c r="AC503" s="16" t="e">
        <f>'Heat Map Export'!AC502 - $AC$6</f>
        <v>#N/A</v>
      </c>
      <c r="AD503" s="16" t="e">
        <f>'Heat Map Export'!AD502 - $AD$6</f>
        <v>#N/A</v>
      </c>
    </row>
    <row r="504" spans="1:30" s="19" customFormat="1" ht="14.5" x14ac:dyDescent="0.35">
      <c r="A504" s="27">
        <f>'Heat Map Export'!A503</f>
        <v>0</v>
      </c>
      <c r="B504" s="28">
        <f>'Heat Map Export'!B503</f>
        <v>0</v>
      </c>
      <c r="C504" s="16" t="e">
        <f>'Heat Map Export'!C503 - $C$6</f>
        <v>#N/A</v>
      </c>
      <c r="D504" s="16" t="e">
        <f>'Heat Map Export'!D503 - $D$6</f>
        <v>#N/A</v>
      </c>
      <c r="E504" s="16" t="e">
        <f>'Heat Map Export'!E503 - $E$6</f>
        <v>#N/A</v>
      </c>
      <c r="F504" s="16" t="e">
        <f>'Heat Map Export'!F503 - $F$6</f>
        <v>#N/A</v>
      </c>
      <c r="G504" s="16" t="e">
        <f>'Heat Map Export'!G503 - $G$6</f>
        <v>#N/A</v>
      </c>
      <c r="H504" s="16" t="e">
        <f>'Heat Map Export'!H503 - $H$6</f>
        <v>#N/A</v>
      </c>
      <c r="I504" s="16" t="e">
        <f>'Heat Map Export'!I503 - $I$6</f>
        <v>#N/A</v>
      </c>
      <c r="J504" s="16" t="e">
        <f>'Heat Map Export'!J503 - $J$6</f>
        <v>#N/A</v>
      </c>
      <c r="K504" s="16" t="e">
        <f>'Heat Map Export'!K503 - $K$6</f>
        <v>#N/A</v>
      </c>
      <c r="L504" s="16" t="e">
        <f>'Heat Map Export'!L503 - $L$6</f>
        <v>#N/A</v>
      </c>
      <c r="M504" s="16" t="e">
        <f>'Heat Map Export'!M503 - $M$6</f>
        <v>#N/A</v>
      </c>
      <c r="N504" s="16" t="e">
        <f>'Heat Map Export'!N503 - $N$6</f>
        <v>#N/A</v>
      </c>
      <c r="O504" s="16" t="e">
        <f>'Heat Map Export'!O503 - $O$6</f>
        <v>#N/A</v>
      </c>
      <c r="P504" s="16" t="e">
        <f>'Heat Map Export'!P503 - $P$6</f>
        <v>#N/A</v>
      </c>
      <c r="Q504" s="16" t="e">
        <f>'Heat Map Export'!Q503 - $Q$6</f>
        <v>#N/A</v>
      </c>
      <c r="R504" s="16" t="e">
        <f>'Heat Map Export'!R503 - $R$6</f>
        <v>#N/A</v>
      </c>
      <c r="S504" s="16" t="e">
        <f>'Heat Map Export'!S503 - $S$6</f>
        <v>#N/A</v>
      </c>
      <c r="T504" s="16" t="e">
        <f>'Heat Map Export'!T503 - $T$6</f>
        <v>#N/A</v>
      </c>
      <c r="U504" s="16" t="e">
        <f>'Heat Map Export'!U503 - $U$6</f>
        <v>#N/A</v>
      </c>
      <c r="V504" s="16" t="e">
        <f>'Heat Map Export'!V503 - $V$6</f>
        <v>#N/A</v>
      </c>
      <c r="W504" s="16" t="e">
        <f>'Heat Map Export'!W503 - $W$6</f>
        <v>#N/A</v>
      </c>
      <c r="X504" s="16" t="e">
        <f>'Heat Map Export'!X503 - $X$6</f>
        <v>#N/A</v>
      </c>
      <c r="Y504" s="16" t="e">
        <f>'Heat Map Export'!Y503 - $Y$6</f>
        <v>#N/A</v>
      </c>
      <c r="Z504" s="16" t="e">
        <f>'Heat Map Export'!Z503 - $Z$6</f>
        <v>#N/A</v>
      </c>
      <c r="AA504" s="16" t="e">
        <f>'Heat Map Export'!AA503 - $AA$6</f>
        <v>#N/A</v>
      </c>
      <c r="AB504" s="16" t="e">
        <f>'Heat Map Export'!AB503 - $AB$6</f>
        <v>#N/A</v>
      </c>
      <c r="AC504" s="16" t="e">
        <f>'Heat Map Export'!AC503 - $AC$6</f>
        <v>#N/A</v>
      </c>
      <c r="AD504" s="16" t="e">
        <f>'Heat Map Export'!AD503 - $AD$6</f>
        <v>#N/A</v>
      </c>
    </row>
    <row r="505" spans="1:30" s="19" customFormat="1" ht="14.5" x14ac:dyDescent="0.35">
      <c r="A505" s="27">
        <f>'Heat Map Export'!A504</f>
        <v>0</v>
      </c>
      <c r="B505" s="28">
        <f>'Heat Map Export'!B504</f>
        <v>0</v>
      </c>
      <c r="C505" s="16" t="e">
        <f>'Heat Map Export'!C504 - $C$6</f>
        <v>#N/A</v>
      </c>
      <c r="D505" s="16" t="e">
        <f>'Heat Map Export'!D504 - $D$6</f>
        <v>#N/A</v>
      </c>
      <c r="E505" s="16" t="e">
        <f>'Heat Map Export'!E504 - $E$6</f>
        <v>#N/A</v>
      </c>
      <c r="F505" s="16" t="e">
        <f>'Heat Map Export'!F504 - $F$6</f>
        <v>#N/A</v>
      </c>
      <c r="G505" s="16" t="e">
        <f>'Heat Map Export'!G504 - $G$6</f>
        <v>#N/A</v>
      </c>
      <c r="H505" s="16" t="e">
        <f>'Heat Map Export'!H504 - $H$6</f>
        <v>#N/A</v>
      </c>
      <c r="I505" s="16" t="e">
        <f>'Heat Map Export'!I504 -$I$6</f>
        <v>#N/A</v>
      </c>
      <c r="J505" s="16" t="e">
        <f>'Heat Map Export'!J504 - $J$6</f>
        <v>#N/A</v>
      </c>
      <c r="K505" s="16" t="e">
        <f>'Heat Map Export'!K504-$K$6</f>
        <v>#N/A</v>
      </c>
      <c r="L505" s="16" t="e">
        <f>'Heat Map Export'!L504 - $L$6</f>
        <v>#N/A</v>
      </c>
      <c r="M505" s="16" t="e">
        <f>'Heat Map Export'!M504 - $M$6</f>
        <v>#N/A</v>
      </c>
      <c r="N505" s="16" t="e">
        <f>'Heat Map Export'!N504 - $N$6</f>
        <v>#N/A</v>
      </c>
      <c r="O505" s="16" t="e">
        <f>'Heat Map Export'!O504 - $O$6</f>
        <v>#N/A</v>
      </c>
      <c r="P505" s="16" t="e">
        <f>'Heat Map Export'!P504 - $P$6</f>
        <v>#N/A</v>
      </c>
      <c r="Q505" s="16" t="e">
        <f>'Heat Map Export'!Q504 - $Q$6</f>
        <v>#N/A</v>
      </c>
      <c r="R505" s="16" t="e">
        <f>'Heat Map Export'!R504 - $R$6</f>
        <v>#N/A</v>
      </c>
      <c r="S505" s="16" t="e">
        <f>'Heat Map Export'!S504 - $S$6</f>
        <v>#N/A</v>
      </c>
      <c r="T505" s="16" t="e">
        <f>'Heat Map Export'!T504 - $T$6</f>
        <v>#N/A</v>
      </c>
      <c r="U505" s="16" t="e">
        <f>'Heat Map Export'!U504 - $U$6</f>
        <v>#N/A</v>
      </c>
      <c r="V505" s="16" t="e">
        <f>'Heat Map Export'!V504 - $V$6</f>
        <v>#N/A</v>
      </c>
      <c r="W505" s="16" t="e">
        <f>'Heat Map Export'!W504 - $W$6</f>
        <v>#N/A</v>
      </c>
      <c r="X505" s="16" t="e">
        <f>'Heat Map Export'!X504 - $X$6</f>
        <v>#N/A</v>
      </c>
      <c r="Y505" s="16" t="e">
        <f>'Heat Map Export'!Y504 - $Y$6</f>
        <v>#N/A</v>
      </c>
      <c r="Z505" s="16" t="e">
        <f>'Heat Map Export'!Z504-$Z$6</f>
        <v>#N/A</v>
      </c>
      <c r="AA505" s="16" t="e">
        <f>'Heat Map Export'!AA504 - $AA$6</f>
        <v>#N/A</v>
      </c>
      <c r="AB505" s="16" t="e">
        <f>'Heat Map Export'!AB504-$AB$6</f>
        <v>#N/A</v>
      </c>
      <c r="AC505" s="16" t="e">
        <f>'Heat Map Export'!AC504 - $AC$6</f>
        <v>#N/A</v>
      </c>
      <c r="AD505" s="16" t="e">
        <f>'Heat Map Export'!AD504 - $AD$6</f>
        <v>#N/A</v>
      </c>
    </row>
    <row r="506" spans="1:30" s="19" customFormat="1" ht="14.5" x14ac:dyDescent="0.35">
      <c r="A506" s="27">
        <f>'Heat Map Export'!A505</f>
        <v>0</v>
      </c>
      <c r="B506" s="28">
        <f>'Heat Map Export'!B505</f>
        <v>0</v>
      </c>
      <c r="C506" s="16" t="e">
        <f>'Heat Map Export'!C505 - $C$6</f>
        <v>#N/A</v>
      </c>
      <c r="D506" s="16" t="e">
        <f>'Heat Map Export'!D505 - $D$6</f>
        <v>#N/A</v>
      </c>
      <c r="E506" s="16" t="e">
        <f>'Heat Map Export'!E505 - $E$6</f>
        <v>#N/A</v>
      </c>
      <c r="F506" s="16" t="e">
        <f>'Heat Map Export'!F505 - $F$6</f>
        <v>#N/A</v>
      </c>
      <c r="G506" s="16" t="e">
        <f>'Heat Map Export'!G505 - $G$6</f>
        <v>#N/A</v>
      </c>
      <c r="H506" s="16" t="e">
        <f>'Heat Map Export'!H505 - $H$6</f>
        <v>#N/A</v>
      </c>
      <c r="I506" s="16" t="e">
        <f>'Heat Map Export'!I505 - $I$6</f>
        <v>#N/A</v>
      </c>
      <c r="J506" s="16" t="e">
        <f>'Heat Map Export'!J505 - $J$6</f>
        <v>#N/A</v>
      </c>
      <c r="K506" s="16" t="e">
        <f>'Heat Map Export'!K505 - $K$6</f>
        <v>#N/A</v>
      </c>
      <c r="L506" s="16" t="e">
        <f>'Heat Map Export'!L505 - $L$6</f>
        <v>#N/A</v>
      </c>
      <c r="M506" s="16" t="e">
        <f>'Heat Map Export'!M505 - $M$6</f>
        <v>#N/A</v>
      </c>
      <c r="N506" s="16" t="e">
        <f>'Heat Map Export'!N505 - $N$6</f>
        <v>#N/A</v>
      </c>
      <c r="O506" s="16" t="e">
        <f>'Heat Map Export'!O505 - $O$6</f>
        <v>#N/A</v>
      </c>
      <c r="P506" s="16" t="e">
        <f>'Heat Map Export'!P505 - $P$6</f>
        <v>#N/A</v>
      </c>
      <c r="Q506" s="16" t="e">
        <f>'Heat Map Export'!Q505 - $Q$6</f>
        <v>#N/A</v>
      </c>
      <c r="R506" s="16" t="e">
        <f>'Heat Map Export'!R505 - $R$6</f>
        <v>#N/A</v>
      </c>
      <c r="S506" s="16" t="e">
        <f>'Heat Map Export'!S505 - $S$6</f>
        <v>#N/A</v>
      </c>
      <c r="T506" s="16" t="e">
        <f>'Heat Map Export'!T505 - $T$6</f>
        <v>#N/A</v>
      </c>
      <c r="U506" s="16" t="e">
        <f>'Heat Map Export'!U505 - $U$6</f>
        <v>#N/A</v>
      </c>
      <c r="V506" s="16" t="e">
        <f>'Heat Map Export'!V505 - $V$6</f>
        <v>#N/A</v>
      </c>
      <c r="W506" s="16" t="e">
        <f>'Heat Map Export'!W505 - $W$6</f>
        <v>#N/A</v>
      </c>
      <c r="X506" s="16" t="e">
        <f>'Heat Map Export'!X505 - $X$6</f>
        <v>#N/A</v>
      </c>
      <c r="Y506" s="16" t="e">
        <f>'Heat Map Export'!Y505 - $Y$6</f>
        <v>#N/A</v>
      </c>
      <c r="Z506" s="16" t="e">
        <f>'Heat Map Export'!Z505 - $Z$6</f>
        <v>#N/A</v>
      </c>
      <c r="AA506" s="16" t="e">
        <f>'Heat Map Export'!AA505 - $AA$6</f>
        <v>#N/A</v>
      </c>
      <c r="AB506" s="16" t="e">
        <f>'Heat Map Export'!AB505 - $AB$6</f>
        <v>#N/A</v>
      </c>
      <c r="AC506" s="16" t="e">
        <f>'Heat Map Export'!AC505 - $AC$6</f>
        <v>#N/A</v>
      </c>
      <c r="AD506" s="16" t="e">
        <f>'Heat Map Export'!AD505 - $AD$6</f>
        <v>#N/A</v>
      </c>
    </row>
    <row r="507" spans="1:30" s="19" customFormat="1" ht="14.5" x14ac:dyDescent="0.35">
      <c r="A507" s="27">
        <f>'Heat Map Export'!A506</f>
        <v>0</v>
      </c>
      <c r="B507" s="28">
        <f>'Heat Map Export'!B506</f>
        <v>0</v>
      </c>
      <c r="C507" s="16" t="e">
        <f>'Heat Map Export'!C506 - $C$6</f>
        <v>#N/A</v>
      </c>
      <c r="D507" s="16" t="e">
        <f>'Heat Map Export'!D506 - $D$6</f>
        <v>#N/A</v>
      </c>
      <c r="E507" s="16" t="e">
        <f>'Heat Map Export'!E506 - $E$6</f>
        <v>#N/A</v>
      </c>
      <c r="F507" s="16" t="e">
        <f>'Heat Map Export'!F506 - $F$6</f>
        <v>#N/A</v>
      </c>
      <c r="G507" s="16" t="e">
        <f>'Heat Map Export'!G506 - $G$6</f>
        <v>#N/A</v>
      </c>
      <c r="H507" s="16" t="e">
        <f>'Heat Map Export'!H506 - $H$6</f>
        <v>#N/A</v>
      </c>
      <c r="I507" s="16" t="e">
        <f>'Heat Map Export'!I506 -$I$6</f>
        <v>#N/A</v>
      </c>
      <c r="J507" s="16" t="e">
        <f>'Heat Map Export'!J506 - $J$6</f>
        <v>#N/A</v>
      </c>
      <c r="K507" s="16" t="e">
        <f>'Heat Map Export'!K506-$K$6</f>
        <v>#N/A</v>
      </c>
      <c r="L507" s="16" t="e">
        <f>'Heat Map Export'!L506 - $L$6</f>
        <v>#N/A</v>
      </c>
      <c r="M507" s="16" t="e">
        <f>'Heat Map Export'!M506 - $M$6</f>
        <v>#N/A</v>
      </c>
      <c r="N507" s="16" t="e">
        <f>'Heat Map Export'!N506 - $N$6</f>
        <v>#N/A</v>
      </c>
      <c r="O507" s="16" t="e">
        <f>'Heat Map Export'!O506 - $O$6</f>
        <v>#N/A</v>
      </c>
      <c r="P507" s="16" t="e">
        <f>'Heat Map Export'!P506 - $P$6</f>
        <v>#N/A</v>
      </c>
      <c r="Q507" s="16" t="e">
        <f>'Heat Map Export'!Q506 - $Q$6</f>
        <v>#N/A</v>
      </c>
      <c r="R507" s="16" t="e">
        <f>'Heat Map Export'!R506 - $R$6</f>
        <v>#N/A</v>
      </c>
      <c r="S507" s="16" t="e">
        <f>'Heat Map Export'!S506 - $S$6</f>
        <v>#N/A</v>
      </c>
      <c r="T507" s="16" t="e">
        <f>'Heat Map Export'!T506 - $T$6</f>
        <v>#N/A</v>
      </c>
      <c r="U507" s="16" t="e">
        <f>'Heat Map Export'!U506 - $U$6</f>
        <v>#N/A</v>
      </c>
      <c r="V507" s="16" t="e">
        <f>'Heat Map Export'!V506 - $V$6</f>
        <v>#N/A</v>
      </c>
      <c r="W507" s="16" t="e">
        <f>'Heat Map Export'!W506 - $W$6</f>
        <v>#N/A</v>
      </c>
      <c r="X507" s="16" t="e">
        <f>'Heat Map Export'!X506 - $X$6</f>
        <v>#N/A</v>
      </c>
      <c r="Y507" s="16" t="e">
        <f>'Heat Map Export'!Y506 - $Y$6</f>
        <v>#N/A</v>
      </c>
      <c r="Z507" s="16" t="e">
        <f>'Heat Map Export'!Z506-$Z$6</f>
        <v>#N/A</v>
      </c>
      <c r="AA507" s="16" t="e">
        <f>'Heat Map Export'!AA506 - $AA$6</f>
        <v>#N/A</v>
      </c>
      <c r="AB507" s="16" t="e">
        <f>'Heat Map Export'!AB506-$AB$6</f>
        <v>#N/A</v>
      </c>
      <c r="AC507" s="16" t="e">
        <f>'Heat Map Export'!AC506 - $AC$6</f>
        <v>#N/A</v>
      </c>
      <c r="AD507" s="16" t="e">
        <f>'Heat Map Export'!AD506 - $AD$6</f>
        <v>#N/A</v>
      </c>
    </row>
    <row r="508" spans="1:30" s="19" customFormat="1" ht="14.5" x14ac:dyDescent="0.35">
      <c r="A508" s="27">
        <f>'Heat Map Export'!A507</f>
        <v>0</v>
      </c>
      <c r="B508" s="28">
        <f>'Heat Map Export'!B507</f>
        <v>0</v>
      </c>
      <c r="C508" s="16" t="e">
        <f>'Heat Map Export'!C507 - $C$6</f>
        <v>#N/A</v>
      </c>
      <c r="D508" s="16" t="e">
        <f>'Heat Map Export'!D507 - $D$6</f>
        <v>#N/A</v>
      </c>
      <c r="E508" s="16" t="e">
        <f>'Heat Map Export'!E507 - $E$6</f>
        <v>#N/A</v>
      </c>
      <c r="F508" s="16" t="e">
        <f>'Heat Map Export'!F507 - $F$6</f>
        <v>#N/A</v>
      </c>
      <c r="G508" s="16" t="e">
        <f>'Heat Map Export'!G507 - $G$6</f>
        <v>#N/A</v>
      </c>
      <c r="H508" s="16" t="e">
        <f>'Heat Map Export'!H507 - $H$6</f>
        <v>#N/A</v>
      </c>
      <c r="I508" s="16" t="e">
        <f>'Heat Map Export'!I507 - $I$6</f>
        <v>#N/A</v>
      </c>
      <c r="J508" s="16" t="e">
        <f>'Heat Map Export'!J507 - $J$6</f>
        <v>#N/A</v>
      </c>
      <c r="K508" s="16" t="e">
        <f>'Heat Map Export'!K507 - $K$6</f>
        <v>#N/A</v>
      </c>
      <c r="L508" s="16" t="e">
        <f>'Heat Map Export'!L507 - $L$6</f>
        <v>#N/A</v>
      </c>
      <c r="M508" s="16" t="e">
        <f>'Heat Map Export'!M507 - $M$6</f>
        <v>#N/A</v>
      </c>
      <c r="N508" s="16" t="e">
        <f>'Heat Map Export'!N507 - $N$6</f>
        <v>#N/A</v>
      </c>
      <c r="O508" s="16" t="e">
        <f>'Heat Map Export'!O507 - $O$6</f>
        <v>#N/A</v>
      </c>
      <c r="P508" s="16" t="e">
        <f>'Heat Map Export'!P507 - $P$6</f>
        <v>#N/A</v>
      </c>
      <c r="Q508" s="16" t="e">
        <f>'Heat Map Export'!Q507 - $Q$6</f>
        <v>#N/A</v>
      </c>
      <c r="R508" s="16" t="e">
        <f>'Heat Map Export'!R507 - $R$6</f>
        <v>#N/A</v>
      </c>
      <c r="S508" s="16" t="e">
        <f>'Heat Map Export'!S507 - $S$6</f>
        <v>#N/A</v>
      </c>
      <c r="T508" s="16" t="e">
        <f>'Heat Map Export'!T507 - $T$6</f>
        <v>#N/A</v>
      </c>
      <c r="U508" s="16" t="e">
        <f>'Heat Map Export'!U507 - $U$6</f>
        <v>#N/A</v>
      </c>
      <c r="V508" s="16" t="e">
        <f>'Heat Map Export'!V507 - $V$6</f>
        <v>#N/A</v>
      </c>
      <c r="W508" s="16" t="e">
        <f>'Heat Map Export'!W507 - $W$6</f>
        <v>#N/A</v>
      </c>
      <c r="X508" s="16" t="e">
        <f>'Heat Map Export'!X507 - $X$6</f>
        <v>#N/A</v>
      </c>
      <c r="Y508" s="16" t="e">
        <f>'Heat Map Export'!Y507 - $Y$6</f>
        <v>#N/A</v>
      </c>
      <c r="Z508" s="16" t="e">
        <f>'Heat Map Export'!Z507 - $Z$6</f>
        <v>#N/A</v>
      </c>
      <c r="AA508" s="16" t="e">
        <f>'Heat Map Export'!AA507 - $AA$6</f>
        <v>#N/A</v>
      </c>
      <c r="AB508" s="16" t="e">
        <f>'Heat Map Export'!AB507 - $AB$6</f>
        <v>#N/A</v>
      </c>
      <c r="AC508" s="16" t="e">
        <f>'Heat Map Export'!AC507 - $AC$6</f>
        <v>#N/A</v>
      </c>
      <c r="AD508" s="16" t="e">
        <f>'Heat Map Export'!AD507 - $AD$6</f>
        <v>#N/A</v>
      </c>
    </row>
    <row r="509" spans="1:30" s="19" customFormat="1" ht="14.5" x14ac:dyDescent="0.35">
      <c r="A509" s="27">
        <f>'Heat Map Export'!A508</f>
        <v>0</v>
      </c>
      <c r="B509" s="28">
        <f>'Heat Map Export'!B508</f>
        <v>0</v>
      </c>
      <c r="C509" s="16" t="e">
        <f>'Heat Map Export'!C508 - $C$6</f>
        <v>#N/A</v>
      </c>
      <c r="D509" s="16" t="e">
        <f>'Heat Map Export'!D508 - $D$6</f>
        <v>#N/A</v>
      </c>
      <c r="E509" s="16" t="e">
        <f>'Heat Map Export'!E508 - $E$6</f>
        <v>#N/A</v>
      </c>
      <c r="F509" s="16" t="e">
        <f>'Heat Map Export'!F508 - $F$6</f>
        <v>#N/A</v>
      </c>
      <c r="G509" s="16" t="e">
        <f>'Heat Map Export'!G508 - $G$6</f>
        <v>#N/A</v>
      </c>
      <c r="H509" s="16" t="e">
        <f>'Heat Map Export'!H508 - $H$6</f>
        <v>#N/A</v>
      </c>
      <c r="I509" s="16" t="e">
        <f>'Heat Map Export'!I508 -$I$6</f>
        <v>#N/A</v>
      </c>
      <c r="J509" s="16" t="e">
        <f>'Heat Map Export'!J508 - $J$6</f>
        <v>#N/A</v>
      </c>
      <c r="K509" s="16" t="e">
        <f>'Heat Map Export'!K508-$K$6</f>
        <v>#N/A</v>
      </c>
      <c r="L509" s="16" t="e">
        <f>'Heat Map Export'!L508 - $L$6</f>
        <v>#N/A</v>
      </c>
      <c r="M509" s="16" t="e">
        <f>'Heat Map Export'!M508 - $M$6</f>
        <v>#N/A</v>
      </c>
      <c r="N509" s="16" t="e">
        <f>'Heat Map Export'!N508 - $N$6</f>
        <v>#N/A</v>
      </c>
      <c r="O509" s="16" t="e">
        <f>'Heat Map Export'!O508 - $O$6</f>
        <v>#N/A</v>
      </c>
      <c r="P509" s="16" t="e">
        <f>'Heat Map Export'!P508 - $P$6</f>
        <v>#N/A</v>
      </c>
      <c r="Q509" s="16" t="e">
        <f>'Heat Map Export'!Q508 - $Q$6</f>
        <v>#N/A</v>
      </c>
      <c r="R509" s="16" t="e">
        <f>'Heat Map Export'!R508 - $R$6</f>
        <v>#N/A</v>
      </c>
      <c r="S509" s="16" t="e">
        <f>'Heat Map Export'!S508 - $S$6</f>
        <v>#N/A</v>
      </c>
      <c r="T509" s="16" t="e">
        <f>'Heat Map Export'!T508 - $T$6</f>
        <v>#N/A</v>
      </c>
      <c r="U509" s="16" t="e">
        <f>'Heat Map Export'!U508 - $U$6</f>
        <v>#N/A</v>
      </c>
      <c r="V509" s="16" t="e">
        <f>'Heat Map Export'!V508 - $V$6</f>
        <v>#N/A</v>
      </c>
      <c r="W509" s="16" t="e">
        <f>'Heat Map Export'!W508 - $W$6</f>
        <v>#N/A</v>
      </c>
      <c r="X509" s="16" t="e">
        <f>'Heat Map Export'!X508 - $X$6</f>
        <v>#N/A</v>
      </c>
      <c r="Y509" s="16" t="e">
        <f>'Heat Map Export'!Y508 - $Y$6</f>
        <v>#N/A</v>
      </c>
      <c r="Z509" s="16" t="e">
        <f>'Heat Map Export'!Z508-$Z$6</f>
        <v>#N/A</v>
      </c>
      <c r="AA509" s="16" t="e">
        <f>'Heat Map Export'!AA508 - $AA$6</f>
        <v>#N/A</v>
      </c>
      <c r="AB509" s="16" t="e">
        <f>'Heat Map Export'!AB508-$AB$6</f>
        <v>#N/A</v>
      </c>
      <c r="AC509" s="16" t="e">
        <f>'Heat Map Export'!AC508 - $AC$6</f>
        <v>#N/A</v>
      </c>
      <c r="AD509" s="16" t="e">
        <f>'Heat Map Export'!AD508 - $AD$6</f>
        <v>#N/A</v>
      </c>
    </row>
    <row r="510" spans="1:30" s="19" customFormat="1" ht="14.5" x14ac:dyDescent="0.35">
      <c r="A510" s="27">
        <f>'Heat Map Export'!A509</f>
        <v>0</v>
      </c>
      <c r="B510" s="28">
        <f>'Heat Map Export'!B509</f>
        <v>0</v>
      </c>
      <c r="C510" s="16" t="e">
        <f>'Heat Map Export'!C509 - $C$6</f>
        <v>#N/A</v>
      </c>
      <c r="D510" s="16" t="e">
        <f>'Heat Map Export'!D509 - $D$6</f>
        <v>#N/A</v>
      </c>
      <c r="E510" s="16" t="e">
        <f>'Heat Map Export'!E509 - $E$6</f>
        <v>#N/A</v>
      </c>
      <c r="F510" s="16" t="e">
        <f>'Heat Map Export'!F509 - $F$6</f>
        <v>#N/A</v>
      </c>
      <c r="G510" s="16" t="e">
        <f>'Heat Map Export'!G509 - $G$6</f>
        <v>#N/A</v>
      </c>
      <c r="H510" s="16" t="e">
        <f>'Heat Map Export'!H509 - $H$6</f>
        <v>#N/A</v>
      </c>
      <c r="I510" s="16" t="e">
        <f>'Heat Map Export'!I509 - $I$6</f>
        <v>#N/A</v>
      </c>
      <c r="J510" s="16" t="e">
        <f>'Heat Map Export'!J509 - $J$6</f>
        <v>#N/A</v>
      </c>
      <c r="K510" s="16" t="e">
        <f>'Heat Map Export'!K509 - $K$6</f>
        <v>#N/A</v>
      </c>
      <c r="L510" s="16" t="e">
        <f>'Heat Map Export'!L509 - $L$6</f>
        <v>#N/A</v>
      </c>
      <c r="M510" s="16" t="e">
        <f>'Heat Map Export'!M509 - $M$6</f>
        <v>#N/A</v>
      </c>
      <c r="N510" s="16" t="e">
        <f>'Heat Map Export'!N509 - $N$6</f>
        <v>#N/A</v>
      </c>
      <c r="O510" s="16" t="e">
        <f>'Heat Map Export'!O509 - $O$6</f>
        <v>#N/A</v>
      </c>
      <c r="P510" s="16" t="e">
        <f>'Heat Map Export'!P509 - $P$6</f>
        <v>#N/A</v>
      </c>
      <c r="Q510" s="16" t="e">
        <f>'Heat Map Export'!Q509 - $Q$6</f>
        <v>#N/A</v>
      </c>
      <c r="R510" s="16" t="e">
        <f>'Heat Map Export'!R509 - $R$6</f>
        <v>#N/A</v>
      </c>
      <c r="S510" s="16" t="e">
        <f>'Heat Map Export'!S509 - $S$6</f>
        <v>#N/A</v>
      </c>
      <c r="T510" s="16" t="e">
        <f>'Heat Map Export'!T509 - $T$6</f>
        <v>#N/A</v>
      </c>
      <c r="U510" s="16" t="e">
        <f>'Heat Map Export'!U509 - $U$6</f>
        <v>#N/A</v>
      </c>
      <c r="V510" s="16" t="e">
        <f>'Heat Map Export'!V509 - $V$6</f>
        <v>#N/A</v>
      </c>
      <c r="W510" s="16" t="e">
        <f>'Heat Map Export'!W509 - $W$6</f>
        <v>#N/A</v>
      </c>
      <c r="X510" s="16" t="e">
        <f>'Heat Map Export'!X509 - $X$6</f>
        <v>#N/A</v>
      </c>
      <c r="Y510" s="16" t="e">
        <f>'Heat Map Export'!Y509 - $Y$6</f>
        <v>#N/A</v>
      </c>
      <c r="Z510" s="16" t="e">
        <f>'Heat Map Export'!Z509 - $Z$6</f>
        <v>#N/A</v>
      </c>
      <c r="AA510" s="16" t="e">
        <f>'Heat Map Export'!AA509 - $AA$6</f>
        <v>#N/A</v>
      </c>
      <c r="AB510" s="16" t="e">
        <f>'Heat Map Export'!AB509 - $AB$6</f>
        <v>#N/A</v>
      </c>
      <c r="AC510" s="16" t="e">
        <f>'Heat Map Export'!AC509 - $AC$6</f>
        <v>#N/A</v>
      </c>
      <c r="AD510" s="16" t="e">
        <f>'Heat Map Export'!AD509 - $AD$6</f>
        <v>#N/A</v>
      </c>
    </row>
    <row r="511" spans="1:30" s="19" customFormat="1" ht="14.5" x14ac:dyDescent="0.35">
      <c r="A511" s="27">
        <f>'Heat Map Export'!A510</f>
        <v>0</v>
      </c>
      <c r="B511" s="28">
        <f>'Heat Map Export'!B510</f>
        <v>0</v>
      </c>
      <c r="C511" s="16" t="e">
        <f>'Heat Map Export'!C510 - $C$6</f>
        <v>#N/A</v>
      </c>
      <c r="D511" s="16" t="e">
        <f>'Heat Map Export'!D510 - $D$6</f>
        <v>#N/A</v>
      </c>
      <c r="E511" s="16" t="e">
        <f>'Heat Map Export'!E510 - $E$6</f>
        <v>#N/A</v>
      </c>
      <c r="F511" s="16" t="e">
        <f>'Heat Map Export'!F510 - $F$6</f>
        <v>#N/A</v>
      </c>
      <c r="G511" s="16" t="e">
        <f>'Heat Map Export'!G510 - $G$6</f>
        <v>#N/A</v>
      </c>
      <c r="H511" s="16" t="e">
        <f>'Heat Map Export'!H510 - $H$6</f>
        <v>#N/A</v>
      </c>
      <c r="I511" s="16" t="e">
        <f>'Heat Map Export'!I510 -$I$6</f>
        <v>#N/A</v>
      </c>
      <c r="J511" s="16" t="e">
        <f>'Heat Map Export'!J510 - $J$6</f>
        <v>#N/A</v>
      </c>
      <c r="K511" s="16" t="e">
        <f>'Heat Map Export'!K510-$K$6</f>
        <v>#N/A</v>
      </c>
      <c r="L511" s="16" t="e">
        <f>'Heat Map Export'!L510 - $L$6</f>
        <v>#N/A</v>
      </c>
      <c r="M511" s="16" t="e">
        <f>'Heat Map Export'!M510 - $M$6</f>
        <v>#N/A</v>
      </c>
      <c r="N511" s="16" t="e">
        <f>'Heat Map Export'!N510 - $N$6</f>
        <v>#N/A</v>
      </c>
      <c r="O511" s="16" t="e">
        <f>'Heat Map Export'!O510 - $O$6</f>
        <v>#N/A</v>
      </c>
      <c r="P511" s="16" t="e">
        <f>'Heat Map Export'!P510 - $P$6</f>
        <v>#N/A</v>
      </c>
      <c r="Q511" s="16" t="e">
        <f>'Heat Map Export'!Q510 - $Q$6</f>
        <v>#N/A</v>
      </c>
      <c r="R511" s="16" t="e">
        <f>'Heat Map Export'!R510 - $R$6</f>
        <v>#N/A</v>
      </c>
      <c r="S511" s="16" t="e">
        <f>'Heat Map Export'!S510 - $S$6</f>
        <v>#N/A</v>
      </c>
      <c r="T511" s="16" t="e">
        <f>'Heat Map Export'!T510 - $T$6</f>
        <v>#N/A</v>
      </c>
      <c r="U511" s="16" t="e">
        <f>'Heat Map Export'!U510 - $U$6</f>
        <v>#N/A</v>
      </c>
      <c r="V511" s="16" t="e">
        <f>'Heat Map Export'!V510 - $V$6</f>
        <v>#N/A</v>
      </c>
      <c r="W511" s="16" t="e">
        <f>'Heat Map Export'!W510 - $W$6</f>
        <v>#N/A</v>
      </c>
      <c r="X511" s="16" t="e">
        <f>'Heat Map Export'!X510 - $X$6</f>
        <v>#N/A</v>
      </c>
      <c r="Y511" s="16" t="e">
        <f>'Heat Map Export'!Y510 - $Y$6</f>
        <v>#N/A</v>
      </c>
      <c r="Z511" s="16" t="e">
        <f>'Heat Map Export'!Z510-$Z$6</f>
        <v>#N/A</v>
      </c>
      <c r="AA511" s="16" t="e">
        <f>'Heat Map Export'!AA510 - $AA$6</f>
        <v>#N/A</v>
      </c>
      <c r="AB511" s="16" t="e">
        <f>'Heat Map Export'!AB510-$AB$6</f>
        <v>#N/A</v>
      </c>
      <c r="AC511" s="16" t="e">
        <f>'Heat Map Export'!AC510 - $AC$6</f>
        <v>#N/A</v>
      </c>
      <c r="AD511" s="16" t="e">
        <f>'Heat Map Export'!AD510 - $AD$6</f>
        <v>#N/A</v>
      </c>
    </row>
    <row r="512" spans="1:30" s="19" customFormat="1" ht="14.5" x14ac:dyDescent="0.35">
      <c r="A512" s="27">
        <f>'Heat Map Export'!A511</f>
        <v>0</v>
      </c>
      <c r="B512" s="28">
        <f>'Heat Map Export'!B511</f>
        <v>0</v>
      </c>
      <c r="C512" s="16" t="e">
        <f>'Heat Map Export'!C511 - $C$6</f>
        <v>#N/A</v>
      </c>
      <c r="D512" s="16" t="e">
        <f>'Heat Map Export'!D511 - $D$6</f>
        <v>#N/A</v>
      </c>
      <c r="E512" s="16" t="e">
        <f>'Heat Map Export'!E511 - $E$6</f>
        <v>#N/A</v>
      </c>
      <c r="F512" s="16" t="e">
        <f>'Heat Map Export'!F511 - $F$6</f>
        <v>#N/A</v>
      </c>
      <c r="G512" s="16" t="e">
        <f>'Heat Map Export'!G511 - $G$6</f>
        <v>#N/A</v>
      </c>
      <c r="H512" s="16" t="e">
        <f>'Heat Map Export'!H511 - $H$6</f>
        <v>#N/A</v>
      </c>
      <c r="I512" s="16" t="e">
        <f>'Heat Map Export'!I511 - $I$6</f>
        <v>#N/A</v>
      </c>
      <c r="J512" s="16" t="e">
        <f>'Heat Map Export'!J511 - $J$6</f>
        <v>#N/A</v>
      </c>
      <c r="K512" s="16" t="e">
        <f>'Heat Map Export'!K511 - $K$6</f>
        <v>#N/A</v>
      </c>
      <c r="L512" s="16" t="e">
        <f>'Heat Map Export'!L511 - $L$6</f>
        <v>#N/A</v>
      </c>
      <c r="M512" s="16" t="e">
        <f>'Heat Map Export'!M511 - $M$6</f>
        <v>#N/A</v>
      </c>
      <c r="N512" s="16" t="e">
        <f>'Heat Map Export'!N511 - $N$6</f>
        <v>#N/A</v>
      </c>
      <c r="O512" s="16" t="e">
        <f>'Heat Map Export'!O511 - $O$6</f>
        <v>#N/A</v>
      </c>
      <c r="P512" s="16" t="e">
        <f>'Heat Map Export'!P511 - $P$6</f>
        <v>#N/A</v>
      </c>
      <c r="Q512" s="16" t="e">
        <f>'Heat Map Export'!Q511 - $Q$6</f>
        <v>#N/A</v>
      </c>
      <c r="R512" s="16" t="e">
        <f>'Heat Map Export'!R511 - $R$6</f>
        <v>#N/A</v>
      </c>
      <c r="S512" s="16" t="e">
        <f>'Heat Map Export'!S511 - $S$6</f>
        <v>#N/A</v>
      </c>
      <c r="T512" s="16" t="e">
        <f>'Heat Map Export'!T511 - $T$6</f>
        <v>#N/A</v>
      </c>
      <c r="U512" s="16" t="e">
        <f>'Heat Map Export'!U511 - $U$6</f>
        <v>#N/A</v>
      </c>
      <c r="V512" s="16" t="e">
        <f>'Heat Map Export'!V511 - $V$6</f>
        <v>#N/A</v>
      </c>
      <c r="W512" s="16" t="e">
        <f>'Heat Map Export'!W511 - $W$6</f>
        <v>#N/A</v>
      </c>
      <c r="X512" s="16" t="e">
        <f>'Heat Map Export'!X511 - $X$6</f>
        <v>#N/A</v>
      </c>
      <c r="Y512" s="16" t="e">
        <f>'Heat Map Export'!Y511 - $Y$6</f>
        <v>#N/A</v>
      </c>
      <c r="Z512" s="16" t="e">
        <f>'Heat Map Export'!Z511 - $Z$6</f>
        <v>#N/A</v>
      </c>
      <c r="AA512" s="16" t="e">
        <f>'Heat Map Export'!AA511 - $AA$6</f>
        <v>#N/A</v>
      </c>
      <c r="AB512" s="16" t="e">
        <f>'Heat Map Export'!AB511 - $AB$6</f>
        <v>#N/A</v>
      </c>
      <c r="AC512" s="16" t="e">
        <f>'Heat Map Export'!AC511 - $AC$6</f>
        <v>#N/A</v>
      </c>
      <c r="AD512" s="16" t="e">
        <f>'Heat Map Export'!AD511 - $AD$6</f>
        <v>#N/A</v>
      </c>
    </row>
    <row r="513" spans="1:30" s="19" customFormat="1" ht="14.5" x14ac:dyDescent="0.35">
      <c r="A513" s="27">
        <f>'Heat Map Export'!A512</f>
        <v>0</v>
      </c>
      <c r="B513" s="28">
        <f>'Heat Map Export'!B512</f>
        <v>0</v>
      </c>
      <c r="C513" s="16" t="e">
        <f>'Heat Map Export'!C512 - $C$6</f>
        <v>#N/A</v>
      </c>
      <c r="D513" s="16" t="e">
        <f>'Heat Map Export'!D512 - $D$6</f>
        <v>#N/A</v>
      </c>
      <c r="E513" s="16" t="e">
        <f>'Heat Map Export'!E512 - $E$6</f>
        <v>#N/A</v>
      </c>
      <c r="F513" s="16" t="e">
        <f>'Heat Map Export'!F512 - $F$6</f>
        <v>#N/A</v>
      </c>
      <c r="G513" s="16" t="e">
        <f>'Heat Map Export'!G512 - $G$6</f>
        <v>#N/A</v>
      </c>
      <c r="H513" s="16" t="e">
        <f>'Heat Map Export'!H512 - $H$6</f>
        <v>#N/A</v>
      </c>
      <c r="I513" s="16" t="e">
        <f>'Heat Map Export'!I512 -$I$6</f>
        <v>#N/A</v>
      </c>
      <c r="J513" s="16" t="e">
        <f>'Heat Map Export'!J512 - $J$6</f>
        <v>#N/A</v>
      </c>
      <c r="K513" s="16" t="e">
        <f>'Heat Map Export'!K512-$K$6</f>
        <v>#N/A</v>
      </c>
      <c r="L513" s="16" t="e">
        <f>'Heat Map Export'!L512 - $L$6</f>
        <v>#N/A</v>
      </c>
      <c r="M513" s="16" t="e">
        <f>'Heat Map Export'!M512 - $M$6</f>
        <v>#N/A</v>
      </c>
      <c r="N513" s="16" t="e">
        <f>'Heat Map Export'!N512 - $N$6</f>
        <v>#N/A</v>
      </c>
      <c r="O513" s="16" t="e">
        <f>'Heat Map Export'!O512 - $O$6</f>
        <v>#N/A</v>
      </c>
      <c r="P513" s="16" t="e">
        <f>'Heat Map Export'!P512 - $P$6</f>
        <v>#N/A</v>
      </c>
      <c r="Q513" s="16" t="e">
        <f>'Heat Map Export'!Q512 - $Q$6</f>
        <v>#N/A</v>
      </c>
      <c r="R513" s="16" t="e">
        <f>'Heat Map Export'!R512 - $R$6</f>
        <v>#N/A</v>
      </c>
      <c r="S513" s="16" t="e">
        <f>'Heat Map Export'!S512 - $S$6</f>
        <v>#N/A</v>
      </c>
      <c r="T513" s="16" t="e">
        <f>'Heat Map Export'!T512 - $T$6</f>
        <v>#N/A</v>
      </c>
      <c r="U513" s="16" t="e">
        <f>'Heat Map Export'!U512 - $U$6</f>
        <v>#N/A</v>
      </c>
      <c r="V513" s="16" t="e">
        <f>'Heat Map Export'!V512 - $V$6</f>
        <v>#N/A</v>
      </c>
      <c r="W513" s="16" t="e">
        <f>'Heat Map Export'!W512 - $W$6</f>
        <v>#N/A</v>
      </c>
      <c r="X513" s="16" t="e">
        <f>'Heat Map Export'!X512 - $X$6</f>
        <v>#N/A</v>
      </c>
      <c r="Y513" s="16" t="e">
        <f>'Heat Map Export'!Y512 - $Y$6</f>
        <v>#N/A</v>
      </c>
      <c r="Z513" s="16" t="e">
        <f>'Heat Map Export'!Z512-$Z$6</f>
        <v>#N/A</v>
      </c>
      <c r="AA513" s="16" t="e">
        <f>'Heat Map Export'!AA512 - $AA$6</f>
        <v>#N/A</v>
      </c>
      <c r="AB513" s="16" t="e">
        <f>'Heat Map Export'!AB512-$AB$6</f>
        <v>#N/A</v>
      </c>
      <c r="AC513" s="16" t="e">
        <f>'Heat Map Export'!AC512 - $AC$6</f>
        <v>#N/A</v>
      </c>
      <c r="AD513" s="16" t="e">
        <f>'Heat Map Export'!AD512 - $AD$6</f>
        <v>#N/A</v>
      </c>
    </row>
    <row r="514" spans="1:30" s="19" customFormat="1" ht="14.5" x14ac:dyDescent="0.35">
      <c r="A514" s="27">
        <f>'Heat Map Export'!A513</f>
        <v>0</v>
      </c>
      <c r="B514" s="28">
        <f>'Heat Map Export'!B513</f>
        <v>0</v>
      </c>
      <c r="C514" s="16" t="e">
        <f>'Heat Map Export'!C513 - $C$6</f>
        <v>#N/A</v>
      </c>
      <c r="D514" s="16" t="e">
        <f>'Heat Map Export'!D513 - $D$6</f>
        <v>#N/A</v>
      </c>
      <c r="E514" s="16" t="e">
        <f>'Heat Map Export'!E513 - $E$6</f>
        <v>#N/A</v>
      </c>
      <c r="F514" s="16" t="e">
        <f>'Heat Map Export'!F513 - $F$6</f>
        <v>#N/A</v>
      </c>
      <c r="G514" s="16" t="e">
        <f>'Heat Map Export'!G513 - $G$6</f>
        <v>#N/A</v>
      </c>
      <c r="H514" s="16" t="e">
        <f>'Heat Map Export'!H513 - $H$6</f>
        <v>#N/A</v>
      </c>
      <c r="I514" s="16" t="e">
        <f>'Heat Map Export'!I513 - $I$6</f>
        <v>#N/A</v>
      </c>
      <c r="J514" s="16" t="e">
        <f>'Heat Map Export'!J513 - $J$6</f>
        <v>#N/A</v>
      </c>
      <c r="K514" s="16" t="e">
        <f>'Heat Map Export'!K513 - $K$6</f>
        <v>#N/A</v>
      </c>
      <c r="L514" s="16" t="e">
        <f>'Heat Map Export'!L513 - $L$6</f>
        <v>#N/A</v>
      </c>
      <c r="M514" s="16" t="e">
        <f>'Heat Map Export'!M513 - $M$6</f>
        <v>#N/A</v>
      </c>
      <c r="N514" s="16" t="e">
        <f>'Heat Map Export'!N513 - $N$6</f>
        <v>#N/A</v>
      </c>
      <c r="O514" s="16" t="e">
        <f>'Heat Map Export'!O513 - $O$6</f>
        <v>#N/A</v>
      </c>
      <c r="P514" s="16" t="e">
        <f>'Heat Map Export'!P513 - $P$6</f>
        <v>#N/A</v>
      </c>
      <c r="Q514" s="16" t="e">
        <f>'Heat Map Export'!Q513 - $Q$6</f>
        <v>#N/A</v>
      </c>
      <c r="R514" s="16" t="e">
        <f>'Heat Map Export'!R513 - $R$6</f>
        <v>#N/A</v>
      </c>
      <c r="S514" s="16" t="e">
        <f>'Heat Map Export'!S513 - $S$6</f>
        <v>#N/A</v>
      </c>
      <c r="T514" s="16" t="e">
        <f>'Heat Map Export'!T513 - $T$6</f>
        <v>#N/A</v>
      </c>
      <c r="U514" s="16" t="e">
        <f>'Heat Map Export'!U513 - $U$6</f>
        <v>#N/A</v>
      </c>
      <c r="V514" s="16" t="e">
        <f>'Heat Map Export'!V513 - $V$6</f>
        <v>#N/A</v>
      </c>
      <c r="W514" s="16" t="e">
        <f>'Heat Map Export'!W513 - $W$6</f>
        <v>#N/A</v>
      </c>
      <c r="X514" s="16" t="e">
        <f>'Heat Map Export'!X513 - $X$6</f>
        <v>#N/A</v>
      </c>
      <c r="Y514" s="16" t="e">
        <f>'Heat Map Export'!Y513 - $Y$6</f>
        <v>#N/A</v>
      </c>
      <c r="Z514" s="16" t="e">
        <f>'Heat Map Export'!Z513 - $Z$6</f>
        <v>#N/A</v>
      </c>
      <c r="AA514" s="16" t="e">
        <f>'Heat Map Export'!AA513 - $AA$6</f>
        <v>#N/A</v>
      </c>
      <c r="AB514" s="16" t="e">
        <f>'Heat Map Export'!AB513 - $AB$6</f>
        <v>#N/A</v>
      </c>
      <c r="AC514" s="16" t="e">
        <f>'Heat Map Export'!AC513 - $AC$6</f>
        <v>#N/A</v>
      </c>
      <c r="AD514" s="16" t="e">
        <f>'Heat Map Export'!AD513 - $AD$6</f>
        <v>#N/A</v>
      </c>
    </row>
    <row r="515" spans="1:30" s="19" customFormat="1" ht="14.5" x14ac:dyDescent="0.35">
      <c r="A515" s="27">
        <f>'Heat Map Export'!A514</f>
        <v>0</v>
      </c>
      <c r="B515" s="28">
        <f>'Heat Map Export'!B514</f>
        <v>0</v>
      </c>
      <c r="C515" s="16" t="e">
        <f>'Heat Map Export'!C514 - $C$6</f>
        <v>#N/A</v>
      </c>
      <c r="D515" s="16" t="e">
        <f>'Heat Map Export'!D514 - $D$6</f>
        <v>#N/A</v>
      </c>
      <c r="E515" s="16" t="e">
        <f>'Heat Map Export'!E514 - $E$6</f>
        <v>#N/A</v>
      </c>
      <c r="F515" s="16" t="e">
        <f>'Heat Map Export'!F514 - $F$6</f>
        <v>#N/A</v>
      </c>
      <c r="G515" s="16" t="e">
        <f>'Heat Map Export'!G514 - $G$6</f>
        <v>#N/A</v>
      </c>
      <c r="H515" s="16" t="e">
        <f>'Heat Map Export'!H514 - $H$6</f>
        <v>#N/A</v>
      </c>
      <c r="I515" s="16" t="e">
        <f>'Heat Map Export'!I514 -$I$6</f>
        <v>#N/A</v>
      </c>
      <c r="J515" s="16" t="e">
        <f>'Heat Map Export'!J514 - $J$6</f>
        <v>#N/A</v>
      </c>
      <c r="K515" s="16" t="e">
        <f>'Heat Map Export'!K514-$K$6</f>
        <v>#N/A</v>
      </c>
      <c r="L515" s="16" t="e">
        <f>'Heat Map Export'!L514 - $L$6</f>
        <v>#N/A</v>
      </c>
      <c r="M515" s="16" t="e">
        <f>'Heat Map Export'!M514 - $M$6</f>
        <v>#N/A</v>
      </c>
      <c r="N515" s="16" t="e">
        <f>'Heat Map Export'!N514 - $N$6</f>
        <v>#N/A</v>
      </c>
      <c r="O515" s="16" t="e">
        <f>'Heat Map Export'!O514 - $O$6</f>
        <v>#N/A</v>
      </c>
      <c r="P515" s="16" t="e">
        <f>'Heat Map Export'!P514 - $P$6</f>
        <v>#N/A</v>
      </c>
      <c r="Q515" s="16" t="e">
        <f>'Heat Map Export'!Q514 - $Q$6</f>
        <v>#N/A</v>
      </c>
      <c r="R515" s="16" t="e">
        <f>'Heat Map Export'!R514 - $R$6</f>
        <v>#N/A</v>
      </c>
      <c r="S515" s="16" t="e">
        <f>'Heat Map Export'!S514 - $S$6</f>
        <v>#N/A</v>
      </c>
      <c r="T515" s="16" t="e">
        <f>'Heat Map Export'!T514 - $T$6</f>
        <v>#N/A</v>
      </c>
      <c r="U515" s="16" t="e">
        <f>'Heat Map Export'!U514 - $U$6</f>
        <v>#N/A</v>
      </c>
      <c r="V515" s="16" t="e">
        <f>'Heat Map Export'!V514 - $V$6</f>
        <v>#N/A</v>
      </c>
      <c r="W515" s="16" t="e">
        <f>'Heat Map Export'!W514 - $W$6</f>
        <v>#N/A</v>
      </c>
      <c r="X515" s="16" t="e">
        <f>'Heat Map Export'!X514 - $X$6</f>
        <v>#N/A</v>
      </c>
      <c r="Y515" s="16" t="e">
        <f>'Heat Map Export'!Y514 - $Y$6</f>
        <v>#N/A</v>
      </c>
      <c r="Z515" s="16" t="e">
        <f>'Heat Map Export'!Z514-$Z$6</f>
        <v>#N/A</v>
      </c>
      <c r="AA515" s="16" t="e">
        <f>'Heat Map Export'!AA514 - $AA$6</f>
        <v>#N/A</v>
      </c>
      <c r="AB515" s="16" t="e">
        <f>'Heat Map Export'!AB514-$AB$6</f>
        <v>#N/A</v>
      </c>
      <c r="AC515" s="16" t="e">
        <f>'Heat Map Export'!AC514 - $AC$6</f>
        <v>#N/A</v>
      </c>
      <c r="AD515" s="16" t="e">
        <f>'Heat Map Export'!AD514 - $AD$6</f>
        <v>#N/A</v>
      </c>
    </row>
    <row r="516" spans="1:30" s="19" customFormat="1" ht="14.5" x14ac:dyDescent="0.35">
      <c r="A516" s="27">
        <f>'Heat Map Export'!A515</f>
        <v>0</v>
      </c>
      <c r="B516" s="28">
        <f>'Heat Map Export'!B515</f>
        <v>0</v>
      </c>
      <c r="C516" s="16" t="e">
        <f>'Heat Map Export'!C515 - $C$6</f>
        <v>#N/A</v>
      </c>
      <c r="D516" s="16" t="e">
        <f>'Heat Map Export'!D515 - $D$6</f>
        <v>#N/A</v>
      </c>
      <c r="E516" s="16" t="e">
        <f>'Heat Map Export'!E515 - $E$6</f>
        <v>#N/A</v>
      </c>
      <c r="F516" s="16" t="e">
        <f>'Heat Map Export'!F515 - $F$6</f>
        <v>#N/A</v>
      </c>
      <c r="G516" s="16" t="e">
        <f>'Heat Map Export'!G515 - $G$6</f>
        <v>#N/A</v>
      </c>
      <c r="H516" s="16" t="e">
        <f>'Heat Map Export'!H515 - $H$6</f>
        <v>#N/A</v>
      </c>
      <c r="I516" s="16" t="e">
        <f>'Heat Map Export'!I515 - $I$6</f>
        <v>#N/A</v>
      </c>
      <c r="J516" s="16" t="e">
        <f>'Heat Map Export'!J515 - $J$6</f>
        <v>#N/A</v>
      </c>
      <c r="K516" s="16" t="e">
        <f>'Heat Map Export'!K515 - $K$6</f>
        <v>#N/A</v>
      </c>
      <c r="L516" s="16" t="e">
        <f>'Heat Map Export'!L515 - $L$6</f>
        <v>#N/A</v>
      </c>
      <c r="M516" s="16" t="e">
        <f>'Heat Map Export'!M515 - $M$6</f>
        <v>#N/A</v>
      </c>
      <c r="N516" s="16" t="e">
        <f>'Heat Map Export'!N515 - $N$6</f>
        <v>#N/A</v>
      </c>
      <c r="O516" s="16" t="e">
        <f>'Heat Map Export'!O515 - $O$6</f>
        <v>#N/A</v>
      </c>
      <c r="P516" s="16" t="e">
        <f>'Heat Map Export'!P515 - $P$6</f>
        <v>#N/A</v>
      </c>
      <c r="Q516" s="16" t="e">
        <f>'Heat Map Export'!Q515 - $Q$6</f>
        <v>#N/A</v>
      </c>
      <c r="R516" s="16" t="e">
        <f>'Heat Map Export'!R515 - $R$6</f>
        <v>#N/A</v>
      </c>
      <c r="S516" s="16" t="e">
        <f>'Heat Map Export'!S515 - $S$6</f>
        <v>#N/A</v>
      </c>
      <c r="T516" s="16" t="e">
        <f>'Heat Map Export'!T515 - $T$6</f>
        <v>#N/A</v>
      </c>
      <c r="U516" s="16" t="e">
        <f>'Heat Map Export'!U515 - $U$6</f>
        <v>#N/A</v>
      </c>
      <c r="V516" s="16" t="e">
        <f>'Heat Map Export'!V515 - $V$6</f>
        <v>#N/A</v>
      </c>
      <c r="W516" s="16" t="e">
        <f>'Heat Map Export'!W515 - $W$6</f>
        <v>#N/A</v>
      </c>
      <c r="X516" s="16" t="e">
        <f>'Heat Map Export'!X515 - $X$6</f>
        <v>#N/A</v>
      </c>
      <c r="Y516" s="16" t="e">
        <f>'Heat Map Export'!Y515 - $Y$6</f>
        <v>#N/A</v>
      </c>
      <c r="Z516" s="16" t="e">
        <f>'Heat Map Export'!Z515 - $Z$6</f>
        <v>#N/A</v>
      </c>
      <c r="AA516" s="16" t="e">
        <f>'Heat Map Export'!AA515 - $AA$6</f>
        <v>#N/A</v>
      </c>
      <c r="AB516" s="16" t="e">
        <f>'Heat Map Export'!AB515 - $AB$6</f>
        <v>#N/A</v>
      </c>
      <c r="AC516" s="16" t="e">
        <f>'Heat Map Export'!AC515 - $AC$6</f>
        <v>#N/A</v>
      </c>
      <c r="AD516" s="16" t="e">
        <f>'Heat Map Export'!AD515 - $AD$6</f>
        <v>#N/A</v>
      </c>
    </row>
    <row r="517" spans="1:30" s="19" customFormat="1" ht="14.5" x14ac:dyDescent="0.35">
      <c r="A517" s="27">
        <f>'Heat Map Export'!A516</f>
        <v>0</v>
      </c>
      <c r="B517" s="28">
        <f>'Heat Map Export'!B516</f>
        <v>0</v>
      </c>
      <c r="C517" s="16" t="e">
        <f>'Heat Map Export'!C516 - $C$6</f>
        <v>#N/A</v>
      </c>
      <c r="D517" s="16" t="e">
        <f>'Heat Map Export'!D516 - $D$6</f>
        <v>#N/A</v>
      </c>
      <c r="E517" s="16" t="e">
        <f>'Heat Map Export'!E516 - $E$6</f>
        <v>#N/A</v>
      </c>
      <c r="F517" s="16" t="e">
        <f>'Heat Map Export'!F516 - $F$6</f>
        <v>#N/A</v>
      </c>
      <c r="G517" s="16" t="e">
        <f>'Heat Map Export'!G516 - $G$6</f>
        <v>#N/A</v>
      </c>
      <c r="H517" s="16" t="e">
        <f>'Heat Map Export'!H516 - $H$6</f>
        <v>#N/A</v>
      </c>
      <c r="I517" s="16" t="e">
        <f>'Heat Map Export'!I516 -$I$6</f>
        <v>#N/A</v>
      </c>
      <c r="J517" s="16" t="e">
        <f>'Heat Map Export'!J516 - $J$6</f>
        <v>#N/A</v>
      </c>
      <c r="K517" s="16" t="e">
        <f>'Heat Map Export'!K516-$K$6</f>
        <v>#N/A</v>
      </c>
      <c r="L517" s="16" t="e">
        <f>'Heat Map Export'!L516 - $L$6</f>
        <v>#N/A</v>
      </c>
      <c r="M517" s="16" t="e">
        <f>'Heat Map Export'!M516 - $M$6</f>
        <v>#N/A</v>
      </c>
      <c r="N517" s="16" t="e">
        <f>'Heat Map Export'!N516 - $N$6</f>
        <v>#N/A</v>
      </c>
      <c r="O517" s="16" t="e">
        <f>'Heat Map Export'!O516 - $O$6</f>
        <v>#N/A</v>
      </c>
      <c r="P517" s="16" t="e">
        <f>'Heat Map Export'!P516 - $P$6</f>
        <v>#N/A</v>
      </c>
      <c r="Q517" s="16" t="e">
        <f>'Heat Map Export'!Q516 - $Q$6</f>
        <v>#N/A</v>
      </c>
      <c r="R517" s="16" t="e">
        <f>'Heat Map Export'!R516 - $R$6</f>
        <v>#N/A</v>
      </c>
      <c r="S517" s="16" t="e">
        <f>'Heat Map Export'!S516 - $S$6</f>
        <v>#N/A</v>
      </c>
      <c r="T517" s="16" t="e">
        <f>'Heat Map Export'!T516 - $T$6</f>
        <v>#N/A</v>
      </c>
      <c r="U517" s="16" t="e">
        <f>'Heat Map Export'!U516 - $U$6</f>
        <v>#N/A</v>
      </c>
      <c r="V517" s="16" t="e">
        <f>'Heat Map Export'!V516 - $V$6</f>
        <v>#N/A</v>
      </c>
      <c r="W517" s="16" t="e">
        <f>'Heat Map Export'!W516 - $W$6</f>
        <v>#N/A</v>
      </c>
      <c r="X517" s="16" t="e">
        <f>'Heat Map Export'!X516 - $X$6</f>
        <v>#N/A</v>
      </c>
      <c r="Y517" s="16" t="e">
        <f>'Heat Map Export'!Y516 - $Y$6</f>
        <v>#N/A</v>
      </c>
      <c r="Z517" s="16" t="e">
        <f>'Heat Map Export'!Z516-$Z$6</f>
        <v>#N/A</v>
      </c>
      <c r="AA517" s="16" t="e">
        <f>'Heat Map Export'!AA516 - $AA$6</f>
        <v>#N/A</v>
      </c>
      <c r="AB517" s="16" t="e">
        <f>'Heat Map Export'!AB516-$AB$6</f>
        <v>#N/A</v>
      </c>
      <c r="AC517" s="16" t="e">
        <f>'Heat Map Export'!AC516 - $AC$6</f>
        <v>#N/A</v>
      </c>
      <c r="AD517" s="16" t="e">
        <f>'Heat Map Export'!AD516 - $AD$6</f>
        <v>#N/A</v>
      </c>
    </row>
    <row r="518" spans="1:30" s="19" customFormat="1" ht="14.5" x14ac:dyDescent="0.35">
      <c r="A518" s="27">
        <f>'Heat Map Export'!A517</f>
        <v>0</v>
      </c>
      <c r="B518" s="28">
        <f>'Heat Map Export'!B517</f>
        <v>0</v>
      </c>
      <c r="C518" s="16" t="e">
        <f>'Heat Map Export'!C517 - $C$6</f>
        <v>#N/A</v>
      </c>
      <c r="D518" s="16" t="e">
        <f>'Heat Map Export'!D517 - $D$6</f>
        <v>#N/A</v>
      </c>
      <c r="E518" s="16" t="e">
        <f>'Heat Map Export'!E517 - $E$6</f>
        <v>#N/A</v>
      </c>
      <c r="F518" s="16" t="e">
        <f>'Heat Map Export'!F517 - $F$6</f>
        <v>#N/A</v>
      </c>
      <c r="G518" s="16" t="e">
        <f>'Heat Map Export'!G517 - $G$6</f>
        <v>#N/A</v>
      </c>
      <c r="H518" s="16" t="e">
        <f>'Heat Map Export'!H517 - $H$6</f>
        <v>#N/A</v>
      </c>
      <c r="I518" s="16" t="e">
        <f>'Heat Map Export'!I517 - $I$6</f>
        <v>#N/A</v>
      </c>
      <c r="J518" s="16" t="e">
        <f>'Heat Map Export'!J517 - $J$6</f>
        <v>#N/A</v>
      </c>
      <c r="K518" s="16" t="e">
        <f>'Heat Map Export'!K517 - $K$6</f>
        <v>#N/A</v>
      </c>
      <c r="L518" s="16" t="e">
        <f>'Heat Map Export'!L517 - $L$6</f>
        <v>#N/A</v>
      </c>
      <c r="M518" s="16" t="e">
        <f>'Heat Map Export'!M517 - $M$6</f>
        <v>#N/A</v>
      </c>
      <c r="N518" s="16" t="e">
        <f>'Heat Map Export'!N517 - $N$6</f>
        <v>#N/A</v>
      </c>
      <c r="O518" s="16" t="e">
        <f>'Heat Map Export'!O517 - $O$6</f>
        <v>#N/A</v>
      </c>
      <c r="P518" s="16" t="e">
        <f>'Heat Map Export'!P517 - $P$6</f>
        <v>#N/A</v>
      </c>
      <c r="Q518" s="16" t="e">
        <f>'Heat Map Export'!Q517 - $Q$6</f>
        <v>#N/A</v>
      </c>
      <c r="R518" s="16" t="e">
        <f>'Heat Map Export'!R517 - $R$6</f>
        <v>#N/A</v>
      </c>
      <c r="S518" s="16" t="e">
        <f>'Heat Map Export'!S517 - $S$6</f>
        <v>#N/A</v>
      </c>
      <c r="T518" s="16" t="e">
        <f>'Heat Map Export'!T517 - $T$6</f>
        <v>#N/A</v>
      </c>
      <c r="U518" s="16" t="e">
        <f>'Heat Map Export'!U517 - $U$6</f>
        <v>#N/A</v>
      </c>
      <c r="V518" s="16" t="e">
        <f>'Heat Map Export'!V517 - $V$6</f>
        <v>#N/A</v>
      </c>
      <c r="W518" s="16" t="e">
        <f>'Heat Map Export'!W517 - $W$6</f>
        <v>#N/A</v>
      </c>
      <c r="X518" s="16" t="e">
        <f>'Heat Map Export'!X517 - $X$6</f>
        <v>#N/A</v>
      </c>
      <c r="Y518" s="16" t="e">
        <f>'Heat Map Export'!Y517 - $Y$6</f>
        <v>#N/A</v>
      </c>
      <c r="Z518" s="16" t="e">
        <f>'Heat Map Export'!Z517 - $Z$6</f>
        <v>#N/A</v>
      </c>
      <c r="AA518" s="16" t="e">
        <f>'Heat Map Export'!AA517 - $AA$6</f>
        <v>#N/A</v>
      </c>
      <c r="AB518" s="16" t="e">
        <f>'Heat Map Export'!AB517 - $AB$6</f>
        <v>#N/A</v>
      </c>
      <c r="AC518" s="16" t="e">
        <f>'Heat Map Export'!AC517 - $AC$6</f>
        <v>#N/A</v>
      </c>
      <c r="AD518" s="16" t="e">
        <f>'Heat Map Export'!AD517 - $AD$6</f>
        <v>#N/A</v>
      </c>
    </row>
    <row r="519" spans="1:30" s="19" customFormat="1" ht="14.5" x14ac:dyDescent="0.35">
      <c r="A519" s="27">
        <f>'Heat Map Export'!A518</f>
        <v>0</v>
      </c>
      <c r="B519" s="28">
        <f>'Heat Map Export'!B518</f>
        <v>0</v>
      </c>
      <c r="C519" s="16" t="e">
        <f>'Heat Map Export'!C518 - $C$6</f>
        <v>#N/A</v>
      </c>
      <c r="D519" s="16" t="e">
        <f>'Heat Map Export'!D518 - $D$6</f>
        <v>#N/A</v>
      </c>
      <c r="E519" s="16" t="e">
        <f>'Heat Map Export'!E518 - $E$6</f>
        <v>#N/A</v>
      </c>
      <c r="F519" s="16" t="e">
        <f>'Heat Map Export'!F518 - $F$6</f>
        <v>#N/A</v>
      </c>
      <c r="G519" s="16" t="e">
        <f>'Heat Map Export'!G518 - $G$6</f>
        <v>#N/A</v>
      </c>
      <c r="H519" s="16" t="e">
        <f>'Heat Map Export'!H518 - $H$6</f>
        <v>#N/A</v>
      </c>
      <c r="I519" s="16" t="e">
        <f>'Heat Map Export'!I518 -$I$6</f>
        <v>#N/A</v>
      </c>
      <c r="J519" s="16" t="e">
        <f>'Heat Map Export'!J518 - $J$6</f>
        <v>#N/A</v>
      </c>
      <c r="K519" s="16" t="e">
        <f>'Heat Map Export'!K518-$K$6</f>
        <v>#N/A</v>
      </c>
      <c r="L519" s="16" t="e">
        <f>'Heat Map Export'!L518 - $L$6</f>
        <v>#N/A</v>
      </c>
      <c r="M519" s="16" t="e">
        <f>'Heat Map Export'!M518 - $M$6</f>
        <v>#N/A</v>
      </c>
      <c r="N519" s="16" t="e">
        <f>'Heat Map Export'!N518 - $N$6</f>
        <v>#N/A</v>
      </c>
      <c r="O519" s="16" t="e">
        <f>'Heat Map Export'!O518 - $O$6</f>
        <v>#N/A</v>
      </c>
      <c r="P519" s="16" t="e">
        <f>'Heat Map Export'!P518 - $P$6</f>
        <v>#N/A</v>
      </c>
      <c r="Q519" s="16" t="e">
        <f>'Heat Map Export'!Q518 - $Q$6</f>
        <v>#N/A</v>
      </c>
      <c r="R519" s="16" t="e">
        <f>'Heat Map Export'!R518 - $R$6</f>
        <v>#N/A</v>
      </c>
      <c r="S519" s="16" t="e">
        <f>'Heat Map Export'!S518 - $S$6</f>
        <v>#N/A</v>
      </c>
      <c r="T519" s="16" t="e">
        <f>'Heat Map Export'!T518 - $T$6</f>
        <v>#N/A</v>
      </c>
      <c r="U519" s="16" t="e">
        <f>'Heat Map Export'!U518 - $U$6</f>
        <v>#N/A</v>
      </c>
      <c r="V519" s="16" t="e">
        <f>'Heat Map Export'!V518 - $V$6</f>
        <v>#N/A</v>
      </c>
      <c r="W519" s="16" t="e">
        <f>'Heat Map Export'!W518 - $W$6</f>
        <v>#N/A</v>
      </c>
      <c r="X519" s="16" t="e">
        <f>'Heat Map Export'!X518 - $X$6</f>
        <v>#N/A</v>
      </c>
      <c r="Y519" s="16" t="e">
        <f>'Heat Map Export'!Y518 - $Y$6</f>
        <v>#N/A</v>
      </c>
      <c r="Z519" s="16" t="e">
        <f>'Heat Map Export'!Z518-$Z$6</f>
        <v>#N/A</v>
      </c>
      <c r="AA519" s="16" t="e">
        <f>'Heat Map Export'!AA518 - $AA$6</f>
        <v>#N/A</v>
      </c>
      <c r="AB519" s="16" t="e">
        <f>'Heat Map Export'!AB518-$AB$6</f>
        <v>#N/A</v>
      </c>
      <c r="AC519" s="16" t="e">
        <f>'Heat Map Export'!AC518 - $AC$6</f>
        <v>#N/A</v>
      </c>
      <c r="AD519" s="16" t="e">
        <f>'Heat Map Export'!AD518 - $AD$6</f>
        <v>#N/A</v>
      </c>
    </row>
    <row r="520" spans="1:30" s="19" customFormat="1" ht="14.5" x14ac:dyDescent="0.35">
      <c r="A520" s="27">
        <f>'Heat Map Export'!A519</f>
        <v>0</v>
      </c>
      <c r="B520" s="28">
        <f>'Heat Map Export'!B519</f>
        <v>0</v>
      </c>
      <c r="C520" s="16" t="e">
        <f>'Heat Map Export'!C519 - $C$6</f>
        <v>#N/A</v>
      </c>
      <c r="D520" s="16" t="e">
        <f>'Heat Map Export'!D519 - $D$6</f>
        <v>#N/A</v>
      </c>
      <c r="E520" s="16" t="e">
        <f>'Heat Map Export'!E519 - $E$6</f>
        <v>#N/A</v>
      </c>
      <c r="F520" s="16" t="e">
        <f>'Heat Map Export'!F519 - $F$6</f>
        <v>#N/A</v>
      </c>
      <c r="G520" s="16" t="e">
        <f>'Heat Map Export'!G519 - $G$6</f>
        <v>#N/A</v>
      </c>
      <c r="H520" s="16" t="e">
        <f>'Heat Map Export'!H519 - $H$6</f>
        <v>#N/A</v>
      </c>
      <c r="I520" s="16" t="e">
        <f>'Heat Map Export'!I519 - $I$6</f>
        <v>#N/A</v>
      </c>
      <c r="J520" s="16" t="e">
        <f>'Heat Map Export'!J519 - $J$6</f>
        <v>#N/A</v>
      </c>
      <c r="K520" s="16" t="e">
        <f>'Heat Map Export'!K519 - $K$6</f>
        <v>#N/A</v>
      </c>
      <c r="L520" s="16" t="e">
        <f>'Heat Map Export'!L519 - $L$6</f>
        <v>#N/A</v>
      </c>
      <c r="M520" s="16" t="e">
        <f>'Heat Map Export'!M519 - $M$6</f>
        <v>#N/A</v>
      </c>
      <c r="N520" s="16" t="e">
        <f>'Heat Map Export'!N519 - $N$6</f>
        <v>#N/A</v>
      </c>
      <c r="O520" s="16" t="e">
        <f>'Heat Map Export'!O519 - $O$6</f>
        <v>#N/A</v>
      </c>
      <c r="P520" s="16" t="e">
        <f>'Heat Map Export'!P519 - $P$6</f>
        <v>#N/A</v>
      </c>
      <c r="Q520" s="16" t="e">
        <f>'Heat Map Export'!Q519 - $Q$6</f>
        <v>#N/A</v>
      </c>
      <c r="R520" s="16" t="e">
        <f>'Heat Map Export'!R519 - $R$6</f>
        <v>#N/A</v>
      </c>
      <c r="S520" s="16" t="e">
        <f>'Heat Map Export'!S519 - $S$6</f>
        <v>#N/A</v>
      </c>
      <c r="T520" s="16" t="e">
        <f>'Heat Map Export'!T519 - $T$6</f>
        <v>#N/A</v>
      </c>
      <c r="U520" s="16" t="e">
        <f>'Heat Map Export'!U519 - $U$6</f>
        <v>#N/A</v>
      </c>
      <c r="V520" s="16" t="e">
        <f>'Heat Map Export'!V519 - $V$6</f>
        <v>#N/A</v>
      </c>
      <c r="W520" s="16" t="e">
        <f>'Heat Map Export'!W519 - $W$6</f>
        <v>#N/A</v>
      </c>
      <c r="X520" s="16" t="e">
        <f>'Heat Map Export'!X519 - $X$6</f>
        <v>#N/A</v>
      </c>
      <c r="Y520" s="16" t="e">
        <f>'Heat Map Export'!Y519 - $Y$6</f>
        <v>#N/A</v>
      </c>
      <c r="Z520" s="16" t="e">
        <f>'Heat Map Export'!Z519 - $Z$6</f>
        <v>#N/A</v>
      </c>
      <c r="AA520" s="16" t="e">
        <f>'Heat Map Export'!AA519 - $AA$6</f>
        <v>#N/A</v>
      </c>
      <c r="AB520" s="16" t="e">
        <f>'Heat Map Export'!AB519 - $AB$6</f>
        <v>#N/A</v>
      </c>
      <c r="AC520" s="16" t="e">
        <f>'Heat Map Export'!AC519 - $AC$6</f>
        <v>#N/A</v>
      </c>
      <c r="AD520" s="16" t="e">
        <f>'Heat Map Export'!AD519 - $AD$6</f>
        <v>#N/A</v>
      </c>
    </row>
    <row r="521" spans="1:30" s="19" customFormat="1" ht="14.5" x14ac:dyDescent="0.35">
      <c r="A521" s="27">
        <f>'Heat Map Export'!A520</f>
        <v>0</v>
      </c>
      <c r="B521" s="28">
        <f>'Heat Map Export'!B520</f>
        <v>0</v>
      </c>
      <c r="C521" s="16" t="e">
        <f>'Heat Map Export'!C520 - $C$6</f>
        <v>#N/A</v>
      </c>
      <c r="D521" s="16" t="e">
        <f>'Heat Map Export'!D520 - $D$6</f>
        <v>#N/A</v>
      </c>
      <c r="E521" s="16" t="e">
        <f>'Heat Map Export'!E520 - $E$6</f>
        <v>#N/A</v>
      </c>
      <c r="F521" s="16" t="e">
        <f>'Heat Map Export'!F520 - $F$6</f>
        <v>#N/A</v>
      </c>
      <c r="G521" s="16" t="e">
        <f>'Heat Map Export'!G520 - $G$6</f>
        <v>#N/A</v>
      </c>
      <c r="H521" s="16" t="e">
        <f>'Heat Map Export'!H520 - $H$6</f>
        <v>#N/A</v>
      </c>
      <c r="I521" s="16" t="e">
        <f>'Heat Map Export'!I520 -$I$6</f>
        <v>#N/A</v>
      </c>
      <c r="J521" s="16" t="e">
        <f>'Heat Map Export'!J520 - $J$6</f>
        <v>#N/A</v>
      </c>
      <c r="K521" s="16" t="e">
        <f>'Heat Map Export'!K520-$K$6</f>
        <v>#N/A</v>
      </c>
      <c r="L521" s="16" t="e">
        <f>'Heat Map Export'!L520 - $L$6</f>
        <v>#N/A</v>
      </c>
      <c r="M521" s="16" t="e">
        <f>'Heat Map Export'!M520 - $M$6</f>
        <v>#N/A</v>
      </c>
      <c r="N521" s="16" t="e">
        <f>'Heat Map Export'!N520 - $N$6</f>
        <v>#N/A</v>
      </c>
      <c r="O521" s="16" t="e">
        <f>'Heat Map Export'!O520 - $O$6</f>
        <v>#N/A</v>
      </c>
      <c r="P521" s="16" t="e">
        <f>'Heat Map Export'!P520 - $P$6</f>
        <v>#N/A</v>
      </c>
      <c r="Q521" s="16" t="e">
        <f>'Heat Map Export'!Q520 - $Q$6</f>
        <v>#N/A</v>
      </c>
      <c r="R521" s="16" t="e">
        <f>'Heat Map Export'!R520 - $R$6</f>
        <v>#N/A</v>
      </c>
      <c r="S521" s="16" t="e">
        <f>'Heat Map Export'!S520 - $S$6</f>
        <v>#N/A</v>
      </c>
      <c r="T521" s="16" t="e">
        <f>'Heat Map Export'!T520 - $T$6</f>
        <v>#N/A</v>
      </c>
      <c r="U521" s="16" t="e">
        <f>'Heat Map Export'!U520 - $U$6</f>
        <v>#N/A</v>
      </c>
      <c r="V521" s="16" t="e">
        <f>'Heat Map Export'!V520 - $V$6</f>
        <v>#N/A</v>
      </c>
      <c r="W521" s="16" t="e">
        <f>'Heat Map Export'!W520 - $W$6</f>
        <v>#N/A</v>
      </c>
      <c r="X521" s="16" t="e">
        <f>'Heat Map Export'!X520 - $X$6</f>
        <v>#N/A</v>
      </c>
      <c r="Y521" s="16" t="e">
        <f>'Heat Map Export'!Y520 - $Y$6</f>
        <v>#N/A</v>
      </c>
      <c r="Z521" s="16" t="e">
        <f>'Heat Map Export'!Z520-$Z$6</f>
        <v>#N/A</v>
      </c>
      <c r="AA521" s="16" t="e">
        <f>'Heat Map Export'!AA520 - $AA$6</f>
        <v>#N/A</v>
      </c>
      <c r="AB521" s="16" t="e">
        <f>'Heat Map Export'!AB520-$AB$6</f>
        <v>#N/A</v>
      </c>
      <c r="AC521" s="16" t="e">
        <f>'Heat Map Export'!AC520 - $AC$6</f>
        <v>#N/A</v>
      </c>
      <c r="AD521" s="16" t="e">
        <f>'Heat Map Export'!AD520 - $AD$6</f>
        <v>#N/A</v>
      </c>
    </row>
    <row r="522" spans="1:30" s="19" customFormat="1" ht="14.5" x14ac:dyDescent="0.35">
      <c r="A522" s="27">
        <f>'Heat Map Export'!A521</f>
        <v>0</v>
      </c>
      <c r="B522" s="28">
        <f>'Heat Map Export'!B521</f>
        <v>0</v>
      </c>
      <c r="C522" s="16" t="e">
        <f>'Heat Map Export'!C521 - $C$6</f>
        <v>#N/A</v>
      </c>
      <c r="D522" s="16" t="e">
        <f>'Heat Map Export'!D521 - $D$6</f>
        <v>#N/A</v>
      </c>
      <c r="E522" s="16" t="e">
        <f>'Heat Map Export'!E521 - $E$6</f>
        <v>#N/A</v>
      </c>
      <c r="F522" s="16" t="e">
        <f>'Heat Map Export'!F521 - $F$6</f>
        <v>#N/A</v>
      </c>
      <c r="G522" s="16" t="e">
        <f>'Heat Map Export'!G521 - $G$6</f>
        <v>#N/A</v>
      </c>
      <c r="H522" s="16" t="e">
        <f>'Heat Map Export'!H521 - $H$6</f>
        <v>#N/A</v>
      </c>
      <c r="I522" s="16" t="e">
        <f>'Heat Map Export'!I521 - $I$6</f>
        <v>#N/A</v>
      </c>
      <c r="J522" s="16" t="e">
        <f>'Heat Map Export'!J521 - $J$6</f>
        <v>#N/A</v>
      </c>
      <c r="K522" s="16" t="e">
        <f>'Heat Map Export'!K521 - $K$6</f>
        <v>#N/A</v>
      </c>
      <c r="L522" s="16" t="e">
        <f>'Heat Map Export'!L521 - $L$6</f>
        <v>#N/A</v>
      </c>
      <c r="M522" s="16" t="e">
        <f>'Heat Map Export'!M521 - $M$6</f>
        <v>#N/A</v>
      </c>
      <c r="N522" s="16" t="e">
        <f>'Heat Map Export'!N521 - $N$6</f>
        <v>#N/A</v>
      </c>
      <c r="O522" s="16" t="e">
        <f>'Heat Map Export'!O521 - $O$6</f>
        <v>#N/A</v>
      </c>
      <c r="P522" s="16" t="e">
        <f>'Heat Map Export'!P521 - $P$6</f>
        <v>#N/A</v>
      </c>
      <c r="Q522" s="16" t="e">
        <f>'Heat Map Export'!Q521 - $Q$6</f>
        <v>#N/A</v>
      </c>
      <c r="R522" s="16" t="e">
        <f>'Heat Map Export'!R521 - $R$6</f>
        <v>#N/A</v>
      </c>
      <c r="S522" s="16" t="e">
        <f>'Heat Map Export'!S521 - $S$6</f>
        <v>#N/A</v>
      </c>
      <c r="T522" s="16" t="e">
        <f>'Heat Map Export'!T521 - $T$6</f>
        <v>#N/A</v>
      </c>
      <c r="U522" s="16" t="e">
        <f>'Heat Map Export'!U521 - $U$6</f>
        <v>#N/A</v>
      </c>
      <c r="V522" s="16" t="e">
        <f>'Heat Map Export'!V521 - $V$6</f>
        <v>#N/A</v>
      </c>
      <c r="W522" s="16" t="e">
        <f>'Heat Map Export'!W521 - $W$6</f>
        <v>#N/A</v>
      </c>
      <c r="X522" s="16" t="e">
        <f>'Heat Map Export'!X521 - $X$6</f>
        <v>#N/A</v>
      </c>
      <c r="Y522" s="16" t="e">
        <f>'Heat Map Export'!Y521 - $Y$6</f>
        <v>#N/A</v>
      </c>
      <c r="Z522" s="16" t="e">
        <f>'Heat Map Export'!Z521 - $Z$6</f>
        <v>#N/A</v>
      </c>
      <c r="AA522" s="16" t="e">
        <f>'Heat Map Export'!AA521 - $AA$6</f>
        <v>#N/A</v>
      </c>
      <c r="AB522" s="16" t="e">
        <f>'Heat Map Export'!AB521 - $AB$6</f>
        <v>#N/A</v>
      </c>
      <c r="AC522" s="16" t="e">
        <f>'Heat Map Export'!AC521 - $AC$6</f>
        <v>#N/A</v>
      </c>
      <c r="AD522" s="16" t="e">
        <f>'Heat Map Export'!AD521 - $AD$6</f>
        <v>#N/A</v>
      </c>
    </row>
    <row r="523" spans="1:30" s="19" customFormat="1" ht="14.5" x14ac:dyDescent="0.35">
      <c r="A523" s="27">
        <f>'Heat Map Export'!A522</f>
        <v>0</v>
      </c>
      <c r="B523" s="28">
        <f>'Heat Map Export'!B522</f>
        <v>0</v>
      </c>
      <c r="C523" s="16" t="e">
        <f>'Heat Map Export'!C522 - $C$6</f>
        <v>#N/A</v>
      </c>
      <c r="D523" s="16" t="e">
        <f>'Heat Map Export'!D522 - $D$6</f>
        <v>#N/A</v>
      </c>
      <c r="E523" s="16" t="e">
        <f>'Heat Map Export'!E522 - $E$6</f>
        <v>#N/A</v>
      </c>
      <c r="F523" s="16" t="e">
        <f>'Heat Map Export'!F522 - $F$6</f>
        <v>#N/A</v>
      </c>
      <c r="G523" s="16" t="e">
        <f>'Heat Map Export'!G522 - $G$6</f>
        <v>#N/A</v>
      </c>
      <c r="H523" s="16" t="e">
        <f>'Heat Map Export'!H522 - $H$6</f>
        <v>#N/A</v>
      </c>
      <c r="I523" s="16" t="e">
        <f>'Heat Map Export'!I522 -$I$6</f>
        <v>#N/A</v>
      </c>
      <c r="J523" s="16" t="e">
        <f>'Heat Map Export'!J522 - $J$6</f>
        <v>#N/A</v>
      </c>
      <c r="K523" s="16" t="e">
        <f>'Heat Map Export'!K522-$K$6</f>
        <v>#N/A</v>
      </c>
      <c r="L523" s="16" t="e">
        <f>'Heat Map Export'!L522 - $L$6</f>
        <v>#N/A</v>
      </c>
      <c r="M523" s="16" t="e">
        <f>'Heat Map Export'!M522 - $M$6</f>
        <v>#N/A</v>
      </c>
      <c r="N523" s="16" t="e">
        <f>'Heat Map Export'!N522 - $N$6</f>
        <v>#N/A</v>
      </c>
      <c r="O523" s="16" t="e">
        <f>'Heat Map Export'!O522 - $O$6</f>
        <v>#N/A</v>
      </c>
      <c r="P523" s="16" t="e">
        <f>'Heat Map Export'!P522 - $P$6</f>
        <v>#N/A</v>
      </c>
      <c r="Q523" s="16" t="e">
        <f>'Heat Map Export'!Q522 - $Q$6</f>
        <v>#N/A</v>
      </c>
      <c r="R523" s="16" t="e">
        <f>'Heat Map Export'!R522 - $R$6</f>
        <v>#N/A</v>
      </c>
      <c r="S523" s="16" t="e">
        <f>'Heat Map Export'!S522 - $S$6</f>
        <v>#N/A</v>
      </c>
      <c r="T523" s="16" t="e">
        <f>'Heat Map Export'!T522 - $T$6</f>
        <v>#N/A</v>
      </c>
      <c r="U523" s="16" t="e">
        <f>'Heat Map Export'!U522 - $U$6</f>
        <v>#N/A</v>
      </c>
      <c r="V523" s="16" t="e">
        <f>'Heat Map Export'!V522 - $V$6</f>
        <v>#N/A</v>
      </c>
      <c r="W523" s="16" t="e">
        <f>'Heat Map Export'!W522 - $W$6</f>
        <v>#N/A</v>
      </c>
      <c r="X523" s="16" t="e">
        <f>'Heat Map Export'!X522 - $X$6</f>
        <v>#N/A</v>
      </c>
      <c r="Y523" s="16" t="e">
        <f>'Heat Map Export'!Y522 - $Y$6</f>
        <v>#N/A</v>
      </c>
      <c r="Z523" s="16" t="e">
        <f>'Heat Map Export'!Z522-$Z$6</f>
        <v>#N/A</v>
      </c>
      <c r="AA523" s="16" t="e">
        <f>'Heat Map Export'!AA522 - $AA$6</f>
        <v>#N/A</v>
      </c>
      <c r="AB523" s="16" t="e">
        <f>'Heat Map Export'!AB522-$AB$6</f>
        <v>#N/A</v>
      </c>
      <c r="AC523" s="16" t="e">
        <f>'Heat Map Export'!AC522 - $AC$6</f>
        <v>#N/A</v>
      </c>
      <c r="AD523" s="16" t="e">
        <f>'Heat Map Export'!AD522 - $AD$6</f>
        <v>#N/A</v>
      </c>
    </row>
    <row r="524" spans="1:30" s="19" customFormat="1" ht="14.5" x14ac:dyDescent="0.35">
      <c r="A524" s="27">
        <f>'Heat Map Export'!A523</f>
        <v>0</v>
      </c>
      <c r="B524" s="28">
        <f>'Heat Map Export'!B523</f>
        <v>0</v>
      </c>
      <c r="C524" s="16" t="e">
        <f>'Heat Map Export'!C523 - $C$6</f>
        <v>#N/A</v>
      </c>
      <c r="D524" s="16" t="e">
        <f>'Heat Map Export'!D523 - $D$6</f>
        <v>#N/A</v>
      </c>
      <c r="E524" s="16" t="e">
        <f>'Heat Map Export'!E523 - $E$6</f>
        <v>#N/A</v>
      </c>
      <c r="F524" s="16" t="e">
        <f>'Heat Map Export'!F523 - $F$6</f>
        <v>#N/A</v>
      </c>
      <c r="G524" s="16" t="e">
        <f>'Heat Map Export'!G523 - $G$6</f>
        <v>#N/A</v>
      </c>
      <c r="H524" s="16" t="e">
        <f>'Heat Map Export'!H523 - $H$6</f>
        <v>#N/A</v>
      </c>
      <c r="I524" s="16" t="e">
        <f>'Heat Map Export'!I523 - $I$6</f>
        <v>#N/A</v>
      </c>
      <c r="J524" s="16" t="e">
        <f>'Heat Map Export'!J523 - $J$6</f>
        <v>#N/A</v>
      </c>
      <c r="K524" s="16" t="e">
        <f>'Heat Map Export'!K523 - $K$6</f>
        <v>#N/A</v>
      </c>
      <c r="L524" s="16" t="e">
        <f>'Heat Map Export'!L523 - $L$6</f>
        <v>#N/A</v>
      </c>
      <c r="M524" s="16" t="e">
        <f>'Heat Map Export'!M523 - $M$6</f>
        <v>#N/A</v>
      </c>
      <c r="N524" s="16" t="e">
        <f>'Heat Map Export'!N523 - $N$6</f>
        <v>#N/A</v>
      </c>
      <c r="O524" s="16" t="e">
        <f>'Heat Map Export'!O523 - $O$6</f>
        <v>#N/A</v>
      </c>
      <c r="P524" s="16" t="e">
        <f>'Heat Map Export'!P523 - $P$6</f>
        <v>#N/A</v>
      </c>
      <c r="Q524" s="16" t="e">
        <f>'Heat Map Export'!Q523 - $Q$6</f>
        <v>#N/A</v>
      </c>
      <c r="R524" s="16" t="e">
        <f>'Heat Map Export'!R523 - $R$6</f>
        <v>#N/A</v>
      </c>
      <c r="S524" s="16" t="e">
        <f>'Heat Map Export'!S523 - $S$6</f>
        <v>#N/A</v>
      </c>
      <c r="T524" s="16" t="e">
        <f>'Heat Map Export'!T523 - $T$6</f>
        <v>#N/A</v>
      </c>
      <c r="U524" s="16" t="e">
        <f>'Heat Map Export'!U523 - $U$6</f>
        <v>#N/A</v>
      </c>
      <c r="V524" s="16" t="e">
        <f>'Heat Map Export'!V523 - $V$6</f>
        <v>#N/A</v>
      </c>
      <c r="W524" s="16" t="e">
        <f>'Heat Map Export'!W523 - $W$6</f>
        <v>#N/A</v>
      </c>
      <c r="X524" s="16" t="e">
        <f>'Heat Map Export'!X523 - $X$6</f>
        <v>#N/A</v>
      </c>
      <c r="Y524" s="16" t="e">
        <f>'Heat Map Export'!Y523 - $Y$6</f>
        <v>#N/A</v>
      </c>
      <c r="Z524" s="16" t="e">
        <f>'Heat Map Export'!Z523 - $Z$6</f>
        <v>#N/A</v>
      </c>
      <c r="AA524" s="16" t="e">
        <f>'Heat Map Export'!AA523 - $AA$6</f>
        <v>#N/A</v>
      </c>
      <c r="AB524" s="16" t="e">
        <f>'Heat Map Export'!AB523 - $AB$6</f>
        <v>#N/A</v>
      </c>
      <c r="AC524" s="16" t="e">
        <f>'Heat Map Export'!AC523 - $AC$6</f>
        <v>#N/A</v>
      </c>
      <c r="AD524" s="16" t="e">
        <f>'Heat Map Export'!AD523 - $AD$6</f>
        <v>#N/A</v>
      </c>
    </row>
    <row r="525" spans="1:30" s="19" customFormat="1" ht="14.5" x14ac:dyDescent="0.35">
      <c r="A525" s="27">
        <f>'Heat Map Export'!A524</f>
        <v>0</v>
      </c>
      <c r="B525" s="28">
        <f>'Heat Map Export'!B524</f>
        <v>0</v>
      </c>
      <c r="C525" s="16" t="e">
        <f>'Heat Map Export'!C524 - $C$6</f>
        <v>#N/A</v>
      </c>
      <c r="D525" s="16" t="e">
        <f>'Heat Map Export'!D524 - $D$6</f>
        <v>#N/A</v>
      </c>
      <c r="E525" s="16" t="e">
        <f>'Heat Map Export'!E524 - $E$6</f>
        <v>#N/A</v>
      </c>
      <c r="F525" s="16" t="e">
        <f>'Heat Map Export'!F524 - $F$6</f>
        <v>#N/A</v>
      </c>
      <c r="G525" s="16" t="e">
        <f>'Heat Map Export'!G524 - $G$6</f>
        <v>#N/A</v>
      </c>
      <c r="H525" s="16" t="e">
        <f>'Heat Map Export'!H524 - $H$6</f>
        <v>#N/A</v>
      </c>
      <c r="I525" s="16" t="e">
        <f>'Heat Map Export'!I524 -$I$6</f>
        <v>#N/A</v>
      </c>
      <c r="J525" s="16" t="e">
        <f>'Heat Map Export'!J524 - $J$6</f>
        <v>#N/A</v>
      </c>
      <c r="K525" s="16" t="e">
        <f>'Heat Map Export'!K524-$K$6</f>
        <v>#N/A</v>
      </c>
      <c r="L525" s="16" t="e">
        <f>'Heat Map Export'!L524 - $L$6</f>
        <v>#N/A</v>
      </c>
      <c r="M525" s="16" t="e">
        <f>'Heat Map Export'!M524 - $M$6</f>
        <v>#N/A</v>
      </c>
      <c r="N525" s="16" t="e">
        <f>'Heat Map Export'!N524 - $N$6</f>
        <v>#N/A</v>
      </c>
      <c r="O525" s="16" t="e">
        <f>'Heat Map Export'!O524 - $O$6</f>
        <v>#N/A</v>
      </c>
      <c r="P525" s="16" t="e">
        <f>'Heat Map Export'!P524 - $P$6</f>
        <v>#N/A</v>
      </c>
      <c r="Q525" s="16" t="e">
        <f>'Heat Map Export'!Q524 - $Q$6</f>
        <v>#N/A</v>
      </c>
      <c r="R525" s="16" t="e">
        <f>'Heat Map Export'!R524 - $R$6</f>
        <v>#N/A</v>
      </c>
      <c r="S525" s="16" t="e">
        <f>'Heat Map Export'!S524 - $S$6</f>
        <v>#N/A</v>
      </c>
      <c r="T525" s="16" t="e">
        <f>'Heat Map Export'!T524 - $T$6</f>
        <v>#N/A</v>
      </c>
      <c r="U525" s="16" t="e">
        <f>'Heat Map Export'!U524 - $U$6</f>
        <v>#N/A</v>
      </c>
      <c r="V525" s="16" t="e">
        <f>'Heat Map Export'!V524 - $V$6</f>
        <v>#N/A</v>
      </c>
      <c r="W525" s="16" t="e">
        <f>'Heat Map Export'!W524 - $W$6</f>
        <v>#N/A</v>
      </c>
      <c r="X525" s="16" t="e">
        <f>'Heat Map Export'!X524 - $X$6</f>
        <v>#N/A</v>
      </c>
      <c r="Y525" s="16" t="e">
        <f>'Heat Map Export'!Y524 - $Y$6</f>
        <v>#N/A</v>
      </c>
      <c r="Z525" s="16" t="e">
        <f>'Heat Map Export'!Z524-$Z$6</f>
        <v>#N/A</v>
      </c>
      <c r="AA525" s="16" t="e">
        <f>'Heat Map Export'!AA524 - $AA$6</f>
        <v>#N/A</v>
      </c>
      <c r="AB525" s="16" t="e">
        <f>'Heat Map Export'!AB524-$AB$6</f>
        <v>#N/A</v>
      </c>
      <c r="AC525" s="16" t="e">
        <f>'Heat Map Export'!AC524 - $AC$6</f>
        <v>#N/A</v>
      </c>
      <c r="AD525" s="16" t="e">
        <f>'Heat Map Export'!AD524 - $AD$6</f>
        <v>#N/A</v>
      </c>
    </row>
    <row r="526" spans="1:30" s="19" customFormat="1" ht="14.5" x14ac:dyDescent="0.35">
      <c r="A526" s="27">
        <f>'Heat Map Export'!A525</f>
        <v>0</v>
      </c>
      <c r="B526" s="28">
        <f>'Heat Map Export'!B525</f>
        <v>0</v>
      </c>
      <c r="C526" s="16" t="e">
        <f>'Heat Map Export'!C525 - $C$6</f>
        <v>#N/A</v>
      </c>
      <c r="D526" s="16" t="e">
        <f>'Heat Map Export'!D525 - $D$6</f>
        <v>#N/A</v>
      </c>
      <c r="E526" s="16" t="e">
        <f>'Heat Map Export'!E525 - $E$6</f>
        <v>#N/A</v>
      </c>
      <c r="F526" s="16" t="e">
        <f>'Heat Map Export'!F525 - $F$6</f>
        <v>#N/A</v>
      </c>
      <c r="G526" s="16" t="e">
        <f>'Heat Map Export'!G525 - $G$6</f>
        <v>#N/A</v>
      </c>
      <c r="H526" s="16" t="e">
        <f>'Heat Map Export'!H525 - $H$6</f>
        <v>#N/A</v>
      </c>
      <c r="I526" s="16" t="e">
        <f>'Heat Map Export'!I525 - $I$6</f>
        <v>#N/A</v>
      </c>
      <c r="J526" s="16" t="e">
        <f>'Heat Map Export'!J525 - $J$6</f>
        <v>#N/A</v>
      </c>
      <c r="K526" s="16" t="e">
        <f>'Heat Map Export'!K525 - $K$6</f>
        <v>#N/A</v>
      </c>
      <c r="L526" s="16" t="e">
        <f>'Heat Map Export'!L525 - $L$6</f>
        <v>#N/A</v>
      </c>
      <c r="M526" s="16" t="e">
        <f>'Heat Map Export'!M525 - $M$6</f>
        <v>#N/A</v>
      </c>
      <c r="N526" s="16" t="e">
        <f>'Heat Map Export'!N525 - $N$6</f>
        <v>#N/A</v>
      </c>
      <c r="O526" s="16" t="e">
        <f>'Heat Map Export'!O525 - $O$6</f>
        <v>#N/A</v>
      </c>
      <c r="P526" s="16" t="e">
        <f>'Heat Map Export'!P525 - $P$6</f>
        <v>#N/A</v>
      </c>
      <c r="Q526" s="16" t="e">
        <f>'Heat Map Export'!Q525 - $Q$6</f>
        <v>#N/A</v>
      </c>
      <c r="R526" s="16" t="e">
        <f>'Heat Map Export'!R525 - $R$6</f>
        <v>#N/A</v>
      </c>
      <c r="S526" s="16" t="e">
        <f>'Heat Map Export'!S525 - $S$6</f>
        <v>#N/A</v>
      </c>
      <c r="T526" s="16" t="e">
        <f>'Heat Map Export'!T525 - $T$6</f>
        <v>#N/A</v>
      </c>
      <c r="U526" s="16" t="e">
        <f>'Heat Map Export'!U525 - $U$6</f>
        <v>#N/A</v>
      </c>
      <c r="V526" s="16" t="e">
        <f>'Heat Map Export'!V525 - $V$6</f>
        <v>#N/A</v>
      </c>
      <c r="W526" s="16" t="e">
        <f>'Heat Map Export'!W525 - $W$6</f>
        <v>#N/A</v>
      </c>
      <c r="X526" s="16" t="e">
        <f>'Heat Map Export'!X525 - $X$6</f>
        <v>#N/A</v>
      </c>
      <c r="Y526" s="16" t="e">
        <f>'Heat Map Export'!Y525 - $Y$6</f>
        <v>#N/A</v>
      </c>
      <c r="Z526" s="16" t="e">
        <f>'Heat Map Export'!Z525 - $Z$6</f>
        <v>#N/A</v>
      </c>
      <c r="AA526" s="16" t="e">
        <f>'Heat Map Export'!AA525 - $AA$6</f>
        <v>#N/A</v>
      </c>
      <c r="AB526" s="16" t="e">
        <f>'Heat Map Export'!AB525 - $AB$6</f>
        <v>#N/A</v>
      </c>
      <c r="AC526" s="16" t="e">
        <f>'Heat Map Export'!AC525 - $AC$6</f>
        <v>#N/A</v>
      </c>
      <c r="AD526" s="16" t="e">
        <f>'Heat Map Export'!AD525 - $AD$6</f>
        <v>#N/A</v>
      </c>
    </row>
    <row r="527" spans="1:30" s="19" customFormat="1" ht="14.5" x14ac:dyDescent="0.35">
      <c r="A527" s="27">
        <f>'Heat Map Export'!A526</f>
        <v>0</v>
      </c>
      <c r="B527" s="28">
        <f>'Heat Map Export'!B526</f>
        <v>0</v>
      </c>
      <c r="C527" s="16" t="e">
        <f>'Heat Map Export'!C526 - $C$6</f>
        <v>#N/A</v>
      </c>
      <c r="D527" s="16" t="e">
        <f>'Heat Map Export'!D526 - $D$6</f>
        <v>#N/A</v>
      </c>
      <c r="E527" s="16" t="e">
        <f>'Heat Map Export'!E526 - $E$6</f>
        <v>#N/A</v>
      </c>
      <c r="F527" s="16" t="e">
        <f>'Heat Map Export'!F526 - $F$6</f>
        <v>#N/A</v>
      </c>
      <c r="G527" s="16" t="e">
        <f>'Heat Map Export'!G526 - $G$6</f>
        <v>#N/A</v>
      </c>
      <c r="H527" s="16" t="e">
        <f>'Heat Map Export'!H526 - $H$6</f>
        <v>#N/A</v>
      </c>
      <c r="I527" s="16" t="e">
        <f>'Heat Map Export'!I526 -$I$6</f>
        <v>#N/A</v>
      </c>
      <c r="J527" s="16" t="e">
        <f>'Heat Map Export'!J526 - $J$6</f>
        <v>#N/A</v>
      </c>
      <c r="K527" s="16" t="e">
        <f>'Heat Map Export'!K526-$K$6</f>
        <v>#N/A</v>
      </c>
      <c r="L527" s="16" t="e">
        <f>'Heat Map Export'!L526 - $L$6</f>
        <v>#N/A</v>
      </c>
      <c r="M527" s="16" t="e">
        <f>'Heat Map Export'!M526 - $M$6</f>
        <v>#N/A</v>
      </c>
      <c r="N527" s="16" t="e">
        <f>'Heat Map Export'!N526 - $N$6</f>
        <v>#N/A</v>
      </c>
      <c r="O527" s="16" t="e">
        <f>'Heat Map Export'!O526 - $O$6</f>
        <v>#N/A</v>
      </c>
      <c r="P527" s="16" t="e">
        <f>'Heat Map Export'!P526 - $P$6</f>
        <v>#N/A</v>
      </c>
      <c r="Q527" s="16" t="e">
        <f>'Heat Map Export'!Q526 - $Q$6</f>
        <v>#N/A</v>
      </c>
      <c r="R527" s="16" t="e">
        <f>'Heat Map Export'!R526 - $R$6</f>
        <v>#N/A</v>
      </c>
      <c r="S527" s="16" t="e">
        <f>'Heat Map Export'!S526 - $S$6</f>
        <v>#N/A</v>
      </c>
      <c r="T527" s="16" t="e">
        <f>'Heat Map Export'!T526 - $T$6</f>
        <v>#N/A</v>
      </c>
      <c r="U527" s="16" t="e">
        <f>'Heat Map Export'!U526 - $U$6</f>
        <v>#N/A</v>
      </c>
      <c r="V527" s="16" t="e">
        <f>'Heat Map Export'!V526 - $V$6</f>
        <v>#N/A</v>
      </c>
      <c r="W527" s="16" t="e">
        <f>'Heat Map Export'!W526 - $W$6</f>
        <v>#N/A</v>
      </c>
      <c r="X527" s="16" t="e">
        <f>'Heat Map Export'!X526 - $X$6</f>
        <v>#N/A</v>
      </c>
      <c r="Y527" s="16" t="e">
        <f>'Heat Map Export'!Y526 - $Y$6</f>
        <v>#N/A</v>
      </c>
      <c r="Z527" s="16" t="e">
        <f>'Heat Map Export'!Z526-$Z$6</f>
        <v>#N/A</v>
      </c>
      <c r="AA527" s="16" t="e">
        <f>'Heat Map Export'!AA526 - $AA$6</f>
        <v>#N/A</v>
      </c>
      <c r="AB527" s="16" t="e">
        <f>'Heat Map Export'!AB526-$AB$6</f>
        <v>#N/A</v>
      </c>
      <c r="AC527" s="16" t="e">
        <f>'Heat Map Export'!AC526 - $AC$6</f>
        <v>#N/A</v>
      </c>
      <c r="AD527" s="16" t="e">
        <f>'Heat Map Export'!AD526 - $AD$6</f>
        <v>#N/A</v>
      </c>
    </row>
    <row r="528" spans="1:30" s="19" customFormat="1" ht="14.5" x14ac:dyDescent="0.35">
      <c r="A528" s="27">
        <f>'Heat Map Export'!A527</f>
        <v>0</v>
      </c>
      <c r="B528" s="28">
        <f>'Heat Map Export'!B527</f>
        <v>0</v>
      </c>
      <c r="C528" s="16" t="e">
        <f>'Heat Map Export'!C527 - $C$6</f>
        <v>#N/A</v>
      </c>
      <c r="D528" s="16" t="e">
        <f>'Heat Map Export'!D527 - $D$6</f>
        <v>#N/A</v>
      </c>
      <c r="E528" s="16" t="e">
        <f>'Heat Map Export'!E527 - $E$6</f>
        <v>#N/A</v>
      </c>
      <c r="F528" s="16" t="e">
        <f>'Heat Map Export'!F527 - $F$6</f>
        <v>#N/A</v>
      </c>
      <c r="G528" s="16" t="e">
        <f>'Heat Map Export'!G527 - $G$6</f>
        <v>#N/A</v>
      </c>
      <c r="H528" s="16" t="e">
        <f>'Heat Map Export'!H527 - $H$6</f>
        <v>#N/A</v>
      </c>
      <c r="I528" s="16" t="e">
        <f>'Heat Map Export'!I527 - $I$6</f>
        <v>#N/A</v>
      </c>
      <c r="J528" s="16" t="e">
        <f>'Heat Map Export'!J527 - $J$6</f>
        <v>#N/A</v>
      </c>
      <c r="K528" s="16" t="e">
        <f>'Heat Map Export'!K527 - $K$6</f>
        <v>#N/A</v>
      </c>
      <c r="L528" s="16" t="e">
        <f>'Heat Map Export'!L527 - $L$6</f>
        <v>#N/A</v>
      </c>
      <c r="M528" s="16" t="e">
        <f>'Heat Map Export'!M527 - $M$6</f>
        <v>#N/A</v>
      </c>
      <c r="N528" s="16" t="e">
        <f>'Heat Map Export'!N527 - $N$6</f>
        <v>#N/A</v>
      </c>
      <c r="O528" s="16" t="e">
        <f>'Heat Map Export'!O527 - $O$6</f>
        <v>#N/A</v>
      </c>
      <c r="P528" s="16" t="e">
        <f>'Heat Map Export'!P527 - $P$6</f>
        <v>#N/A</v>
      </c>
      <c r="Q528" s="16" t="e">
        <f>'Heat Map Export'!Q527 - $Q$6</f>
        <v>#N/A</v>
      </c>
      <c r="R528" s="16" t="e">
        <f>'Heat Map Export'!R527 - $R$6</f>
        <v>#N/A</v>
      </c>
      <c r="S528" s="16" t="e">
        <f>'Heat Map Export'!S527 - $S$6</f>
        <v>#N/A</v>
      </c>
      <c r="T528" s="16" t="e">
        <f>'Heat Map Export'!T527 - $T$6</f>
        <v>#N/A</v>
      </c>
      <c r="U528" s="16" t="e">
        <f>'Heat Map Export'!U527 - $U$6</f>
        <v>#N/A</v>
      </c>
      <c r="V528" s="16" t="e">
        <f>'Heat Map Export'!V527 - $V$6</f>
        <v>#N/A</v>
      </c>
      <c r="W528" s="16" t="e">
        <f>'Heat Map Export'!W527 - $W$6</f>
        <v>#N/A</v>
      </c>
      <c r="X528" s="16" t="e">
        <f>'Heat Map Export'!X527 - $X$6</f>
        <v>#N/A</v>
      </c>
      <c r="Y528" s="16" t="e">
        <f>'Heat Map Export'!Y527 - $Y$6</f>
        <v>#N/A</v>
      </c>
      <c r="Z528" s="16" t="e">
        <f>'Heat Map Export'!Z527 - $Z$6</f>
        <v>#N/A</v>
      </c>
      <c r="AA528" s="16" t="e">
        <f>'Heat Map Export'!AA527 - $AA$6</f>
        <v>#N/A</v>
      </c>
      <c r="AB528" s="16" t="e">
        <f>'Heat Map Export'!AB527 - $AB$6</f>
        <v>#N/A</v>
      </c>
      <c r="AC528" s="16" t="e">
        <f>'Heat Map Export'!AC527 - $AC$6</f>
        <v>#N/A</v>
      </c>
      <c r="AD528" s="16" t="e">
        <f>'Heat Map Export'!AD527 - $AD$6</f>
        <v>#N/A</v>
      </c>
    </row>
    <row r="529" spans="1:30" s="19" customFormat="1" ht="14.5" x14ac:dyDescent="0.35">
      <c r="A529" s="27">
        <f>'Heat Map Export'!A528</f>
        <v>0</v>
      </c>
      <c r="B529" s="28">
        <f>'Heat Map Export'!B528</f>
        <v>0</v>
      </c>
      <c r="C529" s="16" t="e">
        <f>'Heat Map Export'!C528 - $C$6</f>
        <v>#N/A</v>
      </c>
      <c r="D529" s="16" t="e">
        <f>'Heat Map Export'!D528 - $D$6</f>
        <v>#N/A</v>
      </c>
      <c r="E529" s="16" t="e">
        <f>'Heat Map Export'!E528 - $E$6</f>
        <v>#N/A</v>
      </c>
      <c r="F529" s="16" t="e">
        <f>'Heat Map Export'!F528 - $F$6</f>
        <v>#N/A</v>
      </c>
      <c r="G529" s="16" t="e">
        <f>'Heat Map Export'!G528 - $G$6</f>
        <v>#N/A</v>
      </c>
      <c r="H529" s="16" t="e">
        <f>'Heat Map Export'!H528 - $H$6</f>
        <v>#N/A</v>
      </c>
      <c r="I529" s="16" t="e">
        <f>'Heat Map Export'!I528 -$I$6</f>
        <v>#N/A</v>
      </c>
      <c r="J529" s="16" t="e">
        <f>'Heat Map Export'!J528 - $J$6</f>
        <v>#N/A</v>
      </c>
      <c r="K529" s="16" t="e">
        <f>'Heat Map Export'!K528-$K$6</f>
        <v>#N/A</v>
      </c>
      <c r="L529" s="16" t="e">
        <f>'Heat Map Export'!L528 - $L$6</f>
        <v>#N/A</v>
      </c>
      <c r="M529" s="16" t="e">
        <f>'Heat Map Export'!M528 - $M$6</f>
        <v>#N/A</v>
      </c>
      <c r="N529" s="16" t="e">
        <f>'Heat Map Export'!N528 - $N$6</f>
        <v>#N/A</v>
      </c>
      <c r="O529" s="16" t="e">
        <f>'Heat Map Export'!O528 - $O$6</f>
        <v>#N/A</v>
      </c>
      <c r="P529" s="16" t="e">
        <f>'Heat Map Export'!P528 - $P$6</f>
        <v>#N/A</v>
      </c>
      <c r="Q529" s="16" t="e">
        <f>'Heat Map Export'!Q528 - $Q$6</f>
        <v>#N/A</v>
      </c>
      <c r="R529" s="16" t="e">
        <f>'Heat Map Export'!R528 - $R$6</f>
        <v>#N/A</v>
      </c>
      <c r="S529" s="16" t="e">
        <f>'Heat Map Export'!S528 - $S$6</f>
        <v>#N/A</v>
      </c>
      <c r="T529" s="16" t="e">
        <f>'Heat Map Export'!T528 - $T$6</f>
        <v>#N/A</v>
      </c>
      <c r="U529" s="16" t="e">
        <f>'Heat Map Export'!U528 - $U$6</f>
        <v>#N/A</v>
      </c>
      <c r="V529" s="16" t="e">
        <f>'Heat Map Export'!V528 - $V$6</f>
        <v>#N/A</v>
      </c>
      <c r="W529" s="16" t="e">
        <f>'Heat Map Export'!W528 - $W$6</f>
        <v>#N/A</v>
      </c>
      <c r="X529" s="16" t="e">
        <f>'Heat Map Export'!X528 - $X$6</f>
        <v>#N/A</v>
      </c>
      <c r="Y529" s="16" t="e">
        <f>'Heat Map Export'!Y528 - $Y$6</f>
        <v>#N/A</v>
      </c>
      <c r="Z529" s="16" t="e">
        <f>'Heat Map Export'!Z528-$Z$6</f>
        <v>#N/A</v>
      </c>
      <c r="AA529" s="16" t="e">
        <f>'Heat Map Export'!AA528 - $AA$6</f>
        <v>#N/A</v>
      </c>
      <c r="AB529" s="16" t="e">
        <f>'Heat Map Export'!AB528-$AB$6</f>
        <v>#N/A</v>
      </c>
      <c r="AC529" s="16" t="e">
        <f>'Heat Map Export'!AC528 - $AC$6</f>
        <v>#N/A</v>
      </c>
      <c r="AD529" s="16" t="e">
        <f>'Heat Map Export'!AD528 - $AD$6</f>
        <v>#N/A</v>
      </c>
    </row>
    <row r="530" spans="1:30" s="19" customFormat="1" ht="14.5" x14ac:dyDescent="0.35">
      <c r="A530" s="27">
        <f>'Heat Map Export'!A529</f>
        <v>0</v>
      </c>
      <c r="B530" s="28">
        <f>'Heat Map Export'!B529</f>
        <v>0</v>
      </c>
      <c r="C530" s="16" t="e">
        <f>'Heat Map Export'!C529 - $C$6</f>
        <v>#N/A</v>
      </c>
      <c r="D530" s="16" t="e">
        <f>'Heat Map Export'!D529 - $D$6</f>
        <v>#N/A</v>
      </c>
      <c r="E530" s="16" t="e">
        <f>'Heat Map Export'!E529 - $E$6</f>
        <v>#N/A</v>
      </c>
      <c r="F530" s="16" t="e">
        <f>'Heat Map Export'!F529 - $F$6</f>
        <v>#N/A</v>
      </c>
      <c r="G530" s="16" t="e">
        <f>'Heat Map Export'!G529 - $G$6</f>
        <v>#N/A</v>
      </c>
      <c r="H530" s="16" t="e">
        <f>'Heat Map Export'!H529 - $H$6</f>
        <v>#N/A</v>
      </c>
      <c r="I530" s="16" t="e">
        <f>'Heat Map Export'!I529 - $I$6</f>
        <v>#N/A</v>
      </c>
      <c r="J530" s="16" t="e">
        <f>'Heat Map Export'!J529 - $J$6</f>
        <v>#N/A</v>
      </c>
      <c r="K530" s="16" t="e">
        <f>'Heat Map Export'!K529 - $K$6</f>
        <v>#N/A</v>
      </c>
      <c r="L530" s="16" t="e">
        <f>'Heat Map Export'!L529 - $L$6</f>
        <v>#N/A</v>
      </c>
      <c r="M530" s="16" t="e">
        <f>'Heat Map Export'!M529 - $M$6</f>
        <v>#N/A</v>
      </c>
      <c r="N530" s="16" t="e">
        <f>'Heat Map Export'!N529 - $N$6</f>
        <v>#N/A</v>
      </c>
      <c r="O530" s="16" t="e">
        <f>'Heat Map Export'!O529 - $O$6</f>
        <v>#N/A</v>
      </c>
      <c r="P530" s="16" t="e">
        <f>'Heat Map Export'!P529 - $P$6</f>
        <v>#N/A</v>
      </c>
      <c r="Q530" s="16" t="e">
        <f>'Heat Map Export'!Q529 - $Q$6</f>
        <v>#N/A</v>
      </c>
      <c r="R530" s="16" t="e">
        <f>'Heat Map Export'!R529 - $R$6</f>
        <v>#N/A</v>
      </c>
      <c r="S530" s="16" t="e">
        <f>'Heat Map Export'!S529 - $S$6</f>
        <v>#N/A</v>
      </c>
      <c r="T530" s="16" t="e">
        <f>'Heat Map Export'!T529 - $T$6</f>
        <v>#N/A</v>
      </c>
      <c r="U530" s="16" t="e">
        <f>'Heat Map Export'!U529 - $U$6</f>
        <v>#N/A</v>
      </c>
      <c r="V530" s="16" t="e">
        <f>'Heat Map Export'!V529 - $V$6</f>
        <v>#N/A</v>
      </c>
      <c r="W530" s="16" t="e">
        <f>'Heat Map Export'!W529 - $W$6</f>
        <v>#N/A</v>
      </c>
      <c r="X530" s="16" t="e">
        <f>'Heat Map Export'!X529 - $X$6</f>
        <v>#N/A</v>
      </c>
      <c r="Y530" s="16" t="e">
        <f>'Heat Map Export'!Y529 - $Y$6</f>
        <v>#N/A</v>
      </c>
      <c r="Z530" s="16" t="e">
        <f>'Heat Map Export'!Z529 - $Z$6</f>
        <v>#N/A</v>
      </c>
      <c r="AA530" s="16" t="e">
        <f>'Heat Map Export'!AA529 - $AA$6</f>
        <v>#N/A</v>
      </c>
      <c r="AB530" s="16" t="e">
        <f>'Heat Map Export'!AB529 - $AB$6</f>
        <v>#N/A</v>
      </c>
      <c r="AC530" s="16" t="e">
        <f>'Heat Map Export'!AC529 - $AC$6</f>
        <v>#N/A</v>
      </c>
      <c r="AD530" s="16" t="e">
        <f>'Heat Map Export'!AD529 - $AD$6</f>
        <v>#N/A</v>
      </c>
    </row>
    <row r="531" spans="1:30" s="19" customFormat="1" ht="14.5" x14ac:dyDescent="0.35">
      <c r="A531" s="27">
        <f>'Heat Map Export'!A530</f>
        <v>0</v>
      </c>
      <c r="B531" s="28">
        <f>'Heat Map Export'!B530</f>
        <v>0</v>
      </c>
      <c r="C531" s="16" t="e">
        <f>'Heat Map Export'!C530 - $C$6</f>
        <v>#N/A</v>
      </c>
      <c r="D531" s="16" t="e">
        <f>'Heat Map Export'!D530 - $D$6</f>
        <v>#N/A</v>
      </c>
      <c r="E531" s="16" t="e">
        <f>'Heat Map Export'!E530 - $E$6</f>
        <v>#N/A</v>
      </c>
      <c r="F531" s="16" t="e">
        <f>'Heat Map Export'!F530 - $F$6</f>
        <v>#N/A</v>
      </c>
      <c r="G531" s="16" t="e">
        <f>'Heat Map Export'!G530 - $G$6</f>
        <v>#N/A</v>
      </c>
      <c r="H531" s="16" t="e">
        <f>'Heat Map Export'!H530 - $H$6</f>
        <v>#N/A</v>
      </c>
      <c r="I531" s="16" t="e">
        <f>'Heat Map Export'!I530 -$I$6</f>
        <v>#N/A</v>
      </c>
      <c r="J531" s="16" t="e">
        <f>'Heat Map Export'!J530 - $J$6</f>
        <v>#N/A</v>
      </c>
      <c r="K531" s="16" t="e">
        <f>'Heat Map Export'!K530-$K$6</f>
        <v>#N/A</v>
      </c>
      <c r="L531" s="16" t="e">
        <f>'Heat Map Export'!L530 - $L$6</f>
        <v>#N/A</v>
      </c>
      <c r="M531" s="16" t="e">
        <f>'Heat Map Export'!M530 - $M$6</f>
        <v>#N/A</v>
      </c>
      <c r="N531" s="16" t="e">
        <f>'Heat Map Export'!N530 - $N$6</f>
        <v>#N/A</v>
      </c>
      <c r="O531" s="16" t="e">
        <f>'Heat Map Export'!O530 - $O$6</f>
        <v>#N/A</v>
      </c>
      <c r="P531" s="16" t="e">
        <f>'Heat Map Export'!P530 - $P$6</f>
        <v>#N/A</v>
      </c>
      <c r="Q531" s="16" t="e">
        <f>'Heat Map Export'!Q530 - $Q$6</f>
        <v>#N/A</v>
      </c>
      <c r="R531" s="16" t="e">
        <f>'Heat Map Export'!R530 - $R$6</f>
        <v>#N/A</v>
      </c>
      <c r="S531" s="16" t="e">
        <f>'Heat Map Export'!S530 - $S$6</f>
        <v>#N/A</v>
      </c>
      <c r="T531" s="16" t="e">
        <f>'Heat Map Export'!T530 - $T$6</f>
        <v>#N/A</v>
      </c>
      <c r="U531" s="16" t="e">
        <f>'Heat Map Export'!U530 - $U$6</f>
        <v>#N/A</v>
      </c>
      <c r="V531" s="16" t="e">
        <f>'Heat Map Export'!V530 - $V$6</f>
        <v>#N/A</v>
      </c>
      <c r="W531" s="16" t="e">
        <f>'Heat Map Export'!W530 - $W$6</f>
        <v>#N/A</v>
      </c>
      <c r="X531" s="16" t="e">
        <f>'Heat Map Export'!X530 - $X$6</f>
        <v>#N/A</v>
      </c>
      <c r="Y531" s="16" t="e">
        <f>'Heat Map Export'!Y530 - $Y$6</f>
        <v>#N/A</v>
      </c>
      <c r="Z531" s="16" t="e">
        <f>'Heat Map Export'!Z530-$Z$6</f>
        <v>#N/A</v>
      </c>
      <c r="AA531" s="16" t="e">
        <f>'Heat Map Export'!AA530 - $AA$6</f>
        <v>#N/A</v>
      </c>
      <c r="AB531" s="16" t="e">
        <f>'Heat Map Export'!AB530-$AB$6</f>
        <v>#N/A</v>
      </c>
      <c r="AC531" s="16" t="e">
        <f>'Heat Map Export'!AC530 - $AC$6</f>
        <v>#N/A</v>
      </c>
      <c r="AD531" s="16" t="e">
        <f>'Heat Map Export'!AD530 - $AD$6</f>
        <v>#N/A</v>
      </c>
    </row>
    <row r="532" spans="1:30" s="19" customFormat="1" ht="14.5" x14ac:dyDescent="0.35">
      <c r="A532" s="27">
        <f>'Heat Map Export'!A531</f>
        <v>0</v>
      </c>
      <c r="B532" s="28">
        <f>'Heat Map Export'!B531</f>
        <v>0</v>
      </c>
      <c r="C532" s="16" t="e">
        <f>'Heat Map Export'!C531 - $C$6</f>
        <v>#N/A</v>
      </c>
      <c r="D532" s="16" t="e">
        <f>'Heat Map Export'!D531 - $D$6</f>
        <v>#N/A</v>
      </c>
      <c r="E532" s="16" t="e">
        <f>'Heat Map Export'!E531 - $E$6</f>
        <v>#N/A</v>
      </c>
      <c r="F532" s="16" t="e">
        <f>'Heat Map Export'!F531 - $F$6</f>
        <v>#N/A</v>
      </c>
      <c r="G532" s="16" t="e">
        <f>'Heat Map Export'!G531 - $G$6</f>
        <v>#N/A</v>
      </c>
      <c r="H532" s="16" t="e">
        <f>'Heat Map Export'!H531 - $H$6</f>
        <v>#N/A</v>
      </c>
      <c r="I532" s="16" t="e">
        <f>'Heat Map Export'!I531 - $I$6</f>
        <v>#N/A</v>
      </c>
      <c r="J532" s="16" t="e">
        <f>'Heat Map Export'!J531 - $J$6</f>
        <v>#N/A</v>
      </c>
      <c r="K532" s="16" t="e">
        <f>'Heat Map Export'!K531 - $K$6</f>
        <v>#N/A</v>
      </c>
      <c r="L532" s="16" t="e">
        <f>'Heat Map Export'!L531 - $L$6</f>
        <v>#N/A</v>
      </c>
      <c r="M532" s="16" t="e">
        <f>'Heat Map Export'!M531 - $M$6</f>
        <v>#N/A</v>
      </c>
      <c r="N532" s="16" t="e">
        <f>'Heat Map Export'!N531 - $N$6</f>
        <v>#N/A</v>
      </c>
      <c r="O532" s="16" t="e">
        <f>'Heat Map Export'!O531 - $O$6</f>
        <v>#N/A</v>
      </c>
      <c r="P532" s="16" t="e">
        <f>'Heat Map Export'!P531 - $P$6</f>
        <v>#N/A</v>
      </c>
      <c r="Q532" s="16" t="e">
        <f>'Heat Map Export'!Q531 - $Q$6</f>
        <v>#N/A</v>
      </c>
      <c r="R532" s="16" t="e">
        <f>'Heat Map Export'!R531 - $R$6</f>
        <v>#N/A</v>
      </c>
      <c r="S532" s="16" t="e">
        <f>'Heat Map Export'!S531 - $S$6</f>
        <v>#N/A</v>
      </c>
      <c r="T532" s="16" t="e">
        <f>'Heat Map Export'!T531 - $T$6</f>
        <v>#N/A</v>
      </c>
      <c r="U532" s="16" t="e">
        <f>'Heat Map Export'!U531 - $U$6</f>
        <v>#N/A</v>
      </c>
      <c r="V532" s="16" t="e">
        <f>'Heat Map Export'!V531 - $V$6</f>
        <v>#N/A</v>
      </c>
      <c r="W532" s="16" t="e">
        <f>'Heat Map Export'!W531 - $W$6</f>
        <v>#N/A</v>
      </c>
      <c r="X532" s="16" t="e">
        <f>'Heat Map Export'!X531 - $X$6</f>
        <v>#N/A</v>
      </c>
      <c r="Y532" s="16" t="e">
        <f>'Heat Map Export'!Y531 - $Y$6</f>
        <v>#N/A</v>
      </c>
      <c r="Z532" s="16" t="e">
        <f>'Heat Map Export'!Z531 - $Z$6</f>
        <v>#N/A</v>
      </c>
      <c r="AA532" s="16" t="e">
        <f>'Heat Map Export'!AA531 - $AA$6</f>
        <v>#N/A</v>
      </c>
      <c r="AB532" s="16" t="e">
        <f>'Heat Map Export'!AB531 - $AB$6</f>
        <v>#N/A</v>
      </c>
      <c r="AC532" s="16" t="e">
        <f>'Heat Map Export'!AC531 - $AC$6</f>
        <v>#N/A</v>
      </c>
      <c r="AD532" s="16" t="e">
        <f>'Heat Map Export'!AD531 - $AD$6</f>
        <v>#N/A</v>
      </c>
    </row>
    <row r="533" spans="1:30" s="19" customFormat="1" ht="14.5" x14ac:dyDescent="0.35">
      <c r="A533" s="27">
        <f>'Heat Map Export'!A532</f>
        <v>0</v>
      </c>
      <c r="B533" s="28">
        <f>'Heat Map Export'!B532</f>
        <v>0</v>
      </c>
      <c r="C533" s="16" t="e">
        <f>'Heat Map Export'!C532 - $C$6</f>
        <v>#N/A</v>
      </c>
      <c r="D533" s="16" t="e">
        <f>'Heat Map Export'!D532 - $D$6</f>
        <v>#N/A</v>
      </c>
      <c r="E533" s="16" t="e">
        <f>'Heat Map Export'!E532 - $E$6</f>
        <v>#N/A</v>
      </c>
      <c r="F533" s="16" t="e">
        <f>'Heat Map Export'!F532 - $F$6</f>
        <v>#N/A</v>
      </c>
      <c r="G533" s="16" t="e">
        <f>'Heat Map Export'!G532 - $G$6</f>
        <v>#N/A</v>
      </c>
      <c r="H533" s="16" t="e">
        <f>'Heat Map Export'!H532 - $H$6</f>
        <v>#N/A</v>
      </c>
      <c r="I533" s="16" t="e">
        <f>'Heat Map Export'!I532 -$I$6</f>
        <v>#N/A</v>
      </c>
      <c r="J533" s="16" t="e">
        <f>'Heat Map Export'!J532 - $J$6</f>
        <v>#N/A</v>
      </c>
      <c r="K533" s="16" t="e">
        <f>'Heat Map Export'!K532-$K$6</f>
        <v>#N/A</v>
      </c>
      <c r="L533" s="16" t="e">
        <f>'Heat Map Export'!L532 - $L$6</f>
        <v>#N/A</v>
      </c>
      <c r="M533" s="16" t="e">
        <f>'Heat Map Export'!M532 - $M$6</f>
        <v>#N/A</v>
      </c>
      <c r="N533" s="16" t="e">
        <f>'Heat Map Export'!N532 - $N$6</f>
        <v>#N/A</v>
      </c>
      <c r="O533" s="16" t="e">
        <f>'Heat Map Export'!O532 - $O$6</f>
        <v>#N/A</v>
      </c>
      <c r="P533" s="16" t="e">
        <f>'Heat Map Export'!P532 - $P$6</f>
        <v>#N/A</v>
      </c>
      <c r="Q533" s="16" t="e">
        <f>'Heat Map Export'!Q532 - $Q$6</f>
        <v>#N/A</v>
      </c>
      <c r="R533" s="16" t="e">
        <f>'Heat Map Export'!R532 - $R$6</f>
        <v>#N/A</v>
      </c>
      <c r="S533" s="16" t="e">
        <f>'Heat Map Export'!S532 - $S$6</f>
        <v>#N/A</v>
      </c>
      <c r="T533" s="16" t="e">
        <f>'Heat Map Export'!T532 - $T$6</f>
        <v>#N/A</v>
      </c>
      <c r="U533" s="16" t="e">
        <f>'Heat Map Export'!U532 - $U$6</f>
        <v>#N/A</v>
      </c>
      <c r="V533" s="16" t="e">
        <f>'Heat Map Export'!V532 - $V$6</f>
        <v>#N/A</v>
      </c>
      <c r="W533" s="16" t="e">
        <f>'Heat Map Export'!W532 - $W$6</f>
        <v>#N/A</v>
      </c>
      <c r="X533" s="16" t="e">
        <f>'Heat Map Export'!X532 - $X$6</f>
        <v>#N/A</v>
      </c>
      <c r="Y533" s="16" t="e">
        <f>'Heat Map Export'!Y532 - $Y$6</f>
        <v>#N/A</v>
      </c>
      <c r="Z533" s="16" t="e">
        <f>'Heat Map Export'!Z532-$Z$6</f>
        <v>#N/A</v>
      </c>
      <c r="AA533" s="16" t="e">
        <f>'Heat Map Export'!AA532 - $AA$6</f>
        <v>#N/A</v>
      </c>
      <c r="AB533" s="16" t="e">
        <f>'Heat Map Export'!AB532-$AB$6</f>
        <v>#N/A</v>
      </c>
      <c r="AC533" s="16" t="e">
        <f>'Heat Map Export'!AC532 - $AC$6</f>
        <v>#N/A</v>
      </c>
      <c r="AD533" s="16" t="e">
        <f>'Heat Map Export'!AD532 - $AD$6</f>
        <v>#N/A</v>
      </c>
    </row>
    <row r="534" spans="1:30" s="19" customFormat="1" ht="14.5" x14ac:dyDescent="0.35">
      <c r="A534" s="27">
        <f>'Heat Map Export'!A533</f>
        <v>0</v>
      </c>
      <c r="B534" s="28">
        <f>'Heat Map Export'!B533</f>
        <v>0</v>
      </c>
      <c r="C534" s="16" t="e">
        <f>'Heat Map Export'!C533 - $C$6</f>
        <v>#N/A</v>
      </c>
      <c r="D534" s="16" t="e">
        <f>'Heat Map Export'!D533 - $D$6</f>
        <v>#N/A</v>
      </c>
      <c r="E534" s="16" t="e">
        <f>'Heat Map Export'!E533 - $E$6</f>
        <v>#N/A</v>
      </c>
      <c r="F534" s="16" t="e">
        <f>'Heat Map Export'!F533 - $F$6</f>
        <v>#N/A</v>
      </c>
      <c r="G534" s="16" t="e">
        <f>'Heat Map Export'!G533 - $G$6</f>
        <v>#N/A</v>
      </c>
      <c r="H534" s="16" t="e">
        <f>'Heat Map Export'!H533 - $H$6</f>
        <v>#N/A</v>
      </c>
      <c r="I534" s="16" t="e">
        <f>'Heat Map Export'!I533 - $I$6</f>
        <v>#N/A</v>
      </c>
      <c r="J534" s="16" t="e">
        <f>'Heat Map Export'!J533 - $J$6</f>
        <v>#N/A</v>
      </c>
      <c r="K534" s="16" t="e">
        <f>'Heat Map Export'!K533 - $K$6</f>
        <v>#N/A</v>
      </c>
      <c r="L534" s="16" t="e">
        <f>'Heat Map Export'!L533 - $L$6</f>
        <v>#N/A</v>
      </c>
      <c r="M534" s="16" t="e">
        <f>'Heat Map Export'!M533 - $M$6</f>
        <v>#N/A</v>
      </c>
      <c r="N534" s="16" t="e">
        <f>'Heat Map Export'!N533 - $N$6</f>
        <v>#N/A</v>
      </c>
      <c r="O534" s="16" t="e">
        <f>'Heat Map Export'!O533 - $O$6</f>
        <v>#N/A</v>
      </c>
      <c r="P534" s="16" t="e">
        <f>'Heat Map Export'!P533 - $P$6</f>
        <v>#N/A</v>
      </c>
      <c r="Q534" s="16" t="e">
        <f>'Heat Map Export'!Q533 - $Q$6</f>
        <v>#N/A</v>
      </c>
      <c r="R534" s="16" t="e">
        <f>'Heat Map Export'!R533 - $R$6</f>
        <v>#N/A</v>
      </c>
      <c r="S534" s="16" t="e">
        <f>'Heat Map Export'!S533 - $S$6</f>
        <v>#N/A</v>
      </c>
      <c r="T534" s="16" t="e">
        <f>'Heat Map Export'!T533 - $T$6</f>
        <v>#N/A</v>
      </c>
      <c r="U534" s="16" t="e">
        <f>'Heat Map Export'!U533 - $U$6</f>
        <v>#N/A</v>
      </c>
      <c r="V534" s="16" t="e">
        <f>'Heat Map Export'!V533 - $V$6</f>
        <v>#N/A</v>
      </c>
      <c r="W534" s="16" t="e">
        <f>'Heat Map Export'!W533 - $W$6</f>
        <v>#N/A</v>
      </c>
      <c r="X534" s="16" t="e">
        <f>'Heat Map Export'!X533 - $X$6</f>
        <v>#N/A</v>
      </c>
      <c r="Y534" s="16" t="e">
        <f>'Heat Map Export'!Y533 - $Y$6</f>
        <v>#N/A</v>
      </c>
      <c r="Z534" s="16" t="e">
        <f>'Heat Map Export'!Z533 - $Z$6</f>
        <v>#N/A</v>
      </c>
      <c r="AA534" s="16" t="e">
        <f>'Heat Map Export'!AA533 - $AA$6</f>
        <v>#N/A</v>
      </c>
      <c r="AB534" s="16" t="e">
        <f>'Heat Map Export'!AB533 - $AB$6</f>
        <v>#N/A</v>
      </c>
      <c r="AC534" s="16" t="e">
        <f>'Heat Map Export'!AC533 - $AC$6</f>
        <v>#N/A</v>
      </c>
      <c r="AD534" s="16" t="e">
        <f>'Heat Map Export'!AD533 - $AD$6</f>
        <v>#N/A</v>
      </c>
    </row>
    <row r="535" spans="1:30" s="19" customFormat="1" ht="14.5" x14ac:dyDescent="0.35">
      <c r="A535" s="27">
        <f>'Heat Map Export'!A534</f>
        <v>0</v>
      </c>
      <c r="B535" s="28">
        <f>'Heat Map Export'!B534</f>
        <v>0</v>
      </c>
      <c r="C535" s="16" t="e">
        <f>'Heat Map Export'!C534 - $C$6</f>
        <v>#N/A</v>
      </c>
      <c r="D535" s="16" t="e">
        <f>'Heat Map Export'!D534 - $D$6</f>
        <v>#N/A</v>
      </c>
      <c r="E535" s="16" t="e">
        <f>'Heat Map Export'!E534 - $E$6</f>
        <v>#N/A</v>
      </c>
      <c r="F535" s="16" t="e">
        <f>'Heat Map Export'!F534 - $F$6</f>
        <v>#N/A</v>
      </c>
      <c r="G535" s="16" t="e">
        <f>'Heat Map Export'!G534 - $G$6</f>
        <v>#N/A</v>
      </c>
      <c r="H535" s="16" t="e">
        <f>'Heat Map Export'!H534 - $H$6</f>
        <v>#N/A</v>
      </c>
      <c r="I535" s="16" t="e">
        <f>'Heat Map Export'!I534 -$I$6</f>
        <v>#N/A</v>
      </c>
      <c r="J535" s="16" t="e">
        <f>'Heat Map Export'!J534 - $J$6</f>
        <v>#N/A</v>
      </c>
      <c r="K535" s="16" t="e">
        <f>'Heat Map Export'!K534-$K$6</f>
        <v>#N/A</v>
      </c>
      <c r="L535" s="16" t="e">
        <f>'Heat Map Export'!L534 - $L$6</f>
        <v>#N/A</v>
      </c>
      <c r="M535" s="16" t="e">
        <f>'Heat Map Export'!M534 - $M$6</f>
        <v>#N/A</v>
      </c>
      <c r="N535" s="16" t="e">
        <f>'Heat Map Export'!N534 - $N$6</f>
        <v>#N/A</v>
      </c>
      <c r="O535" s="16" t="e">
        <f>'Heat Map Export'!O534 - $O$6</f>
        <v>#N/A</v>
      </c>
      <c r="P535" s="16" t="e">
        <f>'Heat Map Export'!P534 - $P$6</f>
        <v>#N/A</v>
      </c>
      <c r="Q535" s="16" t="e">
        <f>'Heat Map Export'!Q534 - $Q$6</f>
        <v>#N/A</v>
      </c>
      <c r="R535" s="16" t="e">
        <f>'Heat Map Export'!R534 - $R$6</f>
        <v>#N/A</v>
      </c>
      <c r="S535" s="16" t="e">
        <f>'Heat Map Export'!S534 - $S$6</f>
        <v>#N/A</v>
      </c>
      <c r="T535" s="16" t="e">
        <f>'Heat Map Export'!T534 - $T$6</f>
        <v>#N/A</v>
      </c>
      <c r="U535" s="16" t="e">
        <f>'Heat Map Export'!U534 - $U$6</f>
        <v>#N/A</v>
      </c>
      <c r="V535" s="16" t="e">
        <f>'Heat Map Export'!V534 - $V$6</f>
        <v>#N/A</v>
      </c>
      <c r="W535" s="16" t="e">
        <f>'Heat Map Export'!W534 - $W$6</f>
        <v>#N/A</v>
      </c>
      <c r="X535" s="16" t="e">
        <f>'Heat Map Export'!X534 - $X$6</f>
        <v>#N/A</v>
      </c>
      <c r="Y535" s="16" t="e">
        <f>'Heat Map Export'!Y534 - $Y$6</f>
        <v>#N/A</v>
      </c>
      <c r="Z535" s="16" t="e">
        <f>'Heat Map Export'!Z534-$Z$6</f>
        <v>#N/A</v>
      </c>
      <c r="AA535" s="16" t="e">
        <f>'Heat Map Export'!AA534 - $AA$6</f>
        <v>#N/A</v>
      </c>
      <c r="AB535" s="16" t="e">
        <f>'Heat Map Export'!AB534-$AB$6</f>
        <v>#N/A</v>
      </c>
      <c r="AC535" s="16" t="e">
        <f>'Heat Map Export'!AC534 - $AC$6</f>
        <v>#N/A</v>
      </c>
      <c r="AD535" s="16" t="e">
        <f>'Heat Map Export'!AD534 - $AD$6</f>
        <v>#N/A</v>
      </c>
    </row>
    <row r="536" spans="1:30" s="19" customFormat="1" ht="14.5" x14ac:dyDescent="0.35">
      <c r="A536" s="27">
        <f>'Heat Map Export'!A535</f>
        <v>0</v>
      </c>
      <c r="B536" s="28">
        <f>'Heat Map Export'!B535</f>
        <v>0</v>
      </c>
      <c r="C536" s="16" t="e">
        <f>'Heat Map Export'!C535 - $C$6</f>
        <v>#N/A</v>
      </c>
      <c r="D536" s="16" t="e">
        <f>'Heat Map Export'!D535 - $D$6</f>
        <v>#N/A</v>
      </c>
      <c r="E536" s="16" t="e">
        <f>'Heat Map Export'!E535 - $E$6</f>
        <v>#N/A</v>
      </c>
      <c r="F536" s="16" t="e">
        <f>'Heat Map Export'!F535 - $F$6</f>
        <v>#N/A</v>
      </c>
      <c r="G536" s="16" t="e">
        <f>'Heat Map Export'!G535 - $G$6</f>
        <v>#N/A</v>
      </c>
      <c r="H536" s="16" t="e">
        <f>'Heat Map Export'!H535 - $H$6</f>
        <v>#N/A</v>
      </c>
      <c r="I536" s="16" t="e">
        <f>'Heat Map Export'!I535 - $I$6</f>
        <v>#N/A</v>
      </c>
      <c r="J536" s="16" t="e">
        <f>'Heat Map Export'!J535 - $J$6</f>
        <v>#N/A</v>
      </c>
      <c r="K536" s="16" t="e">
        <f>'Heat Map Export'!K535 - $K$6</f>
        <v>#N/A</v>
      </c>
      <c r="L536" s="16" t="e">
        <f>'Heat Map Export'!L535 - $L$6</f>
        <v>#N/A</v>
      </c>
      <c r="M536" s="16" t="e">
        <f>'Heat Map Export'!M535 - $M$6</f>
        <v>#N/A</v>
      </c>
      <c r="N536" s="16" t="e">
        <f>'Heat Map Export'!N535 - $N$6</f>
        <v>#N/A</v>
      </c>
      <c r="O536" s="16" t="e">
        <f>'Heat Map Export'!O535 - $O$6</f>
        <v>#N/A</v>
      </c>
      <c r="P536" s="16" t="e">
        <f>'Heat Map Export'!P535 - $P$6</f>
        <v>#N/A</v>
      </c>
      <c r="Q536" s="16" t="e">
        <f>'Heat Map Export'!Q535 - $Q$6</f>
        <v>#N/A</v>
      </c>
      <c r="R536" s="16" t="e">
        <f>'Heat Map Export'!R535 - $R$6</f>
        <v>#N/A</v>
      </c>
      <c r="S536" s="16" t="e">
        <f>'Heat Map Export'!S535 - $S$6</f>
        <v>#N/A</v>
      </c>
      <c r="T536" s="16" t="e">
        <f>'Heat Map Export'!T535 - $T$6</f>
        <v>#N/A</v>
      </c>
      <c r="U536" s="16" t="e">
        <f>'Heat Map Export'!U535 - $U$6</f>
        <v>#N/A</v>
      </c>
      <c r="V536" s="16" t="e">
        <f>'Heat Map Export'!V535 - $V$6</f>
        <v>#N/A</v>
      </c>
      <c r="W536" s="16" t="e">
        <f>'Heat Map Export'!W535 - $W$6</f>
        <v>#N/A</v>
      </c>
      <c r="X536" s="16" t="e">
        <f>'Heat Map Export'!X535 - $X$6</f>
        <v>#N/A</v>
      </c>
      <c r="Y536" s="16" t="e">
        <f>'Heat Map Export'!Y535 - $Y$6</f>
        <v>#N/A</v>
      </c>
      <c r="Z536" s="16" t="e">
        <f>'Heat Map Export'!Z535 - $Z$6</f>
        <v>#N/A</v>
      </c>
      <c r="AA536" s="16" t="e">
        <f>'Heat Map Export'!AA535 - $AA$6</f>
        <v>#N/A</v>
      </c>
      <c r="AB536" s="16" t="e">
        <f>'Heat Map Export'!AB535 - $AB$6</f>
        <v>#N/A</v>
      </c>
      <c r="AC536" s="16" t="e">
        <f>'Heat Map Export'!AC535 - $AC$6</f>
        <v>#N/A</v>
      </c>
      <c r="AD536" s="16" t="e">
        <f>'Heat Map Export'!AD535 - $AD$6</f>
        <v>#N/A</v>
      </c>
    </row>
    <row r="537" spans="1:30" s="19" customFormat="1" ht="14.5" x14ac:dyDescent="0.35">
      <c r="A537" s="27">
        <f>'Heat Map Export'!A536</f>
        <v>0</v>
      </c>
      <c r="B537" s="28">
        <f>'Heat Map Export'!B536</f>
        <v>0</v>
      </c>
      <c r="C537" s="16" t="e">
        <f>'Heat Map Export'!C536 - $C$6</f>
        <v>#N/A</v>
      </c>
      <c r="D537" s="16" t="e">
        <f>'Heat Map Export'!D536 - $D$6</f>
        <v>#N/A</v>
      </c>
      <c r="E537" s="16" t="e">
        <f>'Heat Map Export'!E536 - $E$6</f>
        <v>#N/A</v>
      </c>
      <c r="F537" s="16" t="e">
        <f>'Heat Map Export'!F536 - $F$6</f>
        <v>#N/A</v>
      </c>
      <c r="G537" s="16" t="e">
        <f>'Heat Map Export'!G536 - $G$6</f>
        <v>#N/A</v>
      </c>
      <c r="H537" s="16" t="e">
        <f>'Heat Map Export'!H536 - $H$6</f>
        <v>#N/A</v>
      </c>
      <c r="I537" s="16" t="e">
        <f>'Heat Map Export'!I536 -$I$6</f>
        <v>#N/A</v>
      </c>
      <c r="J537" s="16" t="e">
        <f>'Heat Map Export'!J536 - $J$6</f>
        <v>#N/A</v>
      </c>
      <c r="K537" s="16" t="e">
        <f>'Heat Map Export'!K536-$K$6</f>
        <v>#N/A</v>
      </c>
      <c r="L537" s="16" t="e">
        <f>'Heat Map Export'!L536 - $L$6</f>
        <v>#N/A</v>
      </c>
      <c r="M537" s="16" t="e">
        <f>'Heat Map Export'!M536 - $M$6</f>
        <v>#N/A</v>
      </c>
      <c r="N537" s="16" t="e">
        <f>'Heat Map Export'!N536 - $N$6</f>
        <v>#N/A</v>
      </c>
      <c r="O537" s="16" t="e">
        <f>'Heat Map Export'!O536 - $O$6</f>
        <v>#N/A</v>
      </c>
      <c r="P537" s="16" t="e">
        <f>'Heat Map Export'!P536 - $P$6</f>
        <v>#N/A</v>
      </c>
      <c r="Q537" s="16" t="e">
        <f>'Heat Map Export'!Q536 - $Q$6</f>
        <v>#N/A</v>
      </c>
      <c r="R537" s="16" t="e">
        <f>'Heat Map Export'!R536 - $R$6</f>
        <v>#N/A</v>
      </c>
      <c r="S537" s="16" t="e">
        <f>'Heat Map Export'!S536 - $S$6</f>
        <v>#N/A</v>
      </c>
      <c r="T537" s="16" t="e">
        <f>'Heat Map Export'!T536 - $T$6</f>
        <v>#N/A</v>
      </c>
      <c r="U537" s="16" t="e">
        <f>'Heat Map Export'!U536 - $U$6</f>
        <v>#N/A</v>
      </c>
      <c r="V537" s="16" t="e">
        <f>'Heat Map Export'!V536 - $V$6</f>
        <v>#N/A</v>
      </c>
      <c r="W537" s="16" t="e">
        <f>'Heat Map Export'!W536 - $W$6</f>
        <v>#N/A</v>
      </c>
      <c r="X537" s="16" t="e">
        <f>'Heat Map Export'!X536 - $X$6</f>
        <v>#N/A</v>
      </c>
      <c r="Y537" s="16" t="e">
        <f>'Heat Map Export'!Y536 - $Y$6</f>
        <v>#N/A</v>
      </c>
      <c r="Z537" s="16" t="e">
        <f>'Heat Map Export'!Z536-$Z$6</f>
        <v>#N/A</v>
      </c>
      <c r="AA537" s="16" t="e">
        <f>'Heat Map Export'!AA536 - $AA$6</f>
        <v>#N/A</v>
      </c>
      <c r="AB537" s="16" t="e">
        <f>'Heat Map Export'!AB536-$AB$6</f>
        <v>#N/A</v>
      </c>
      <c r="AC537" s="16" t="e">
        <f>'Heat Map Export'!AC536 - $AC$6</f>
        <v>#N/A</v>
      </c>
      <c r="AD537" s="16" t="e">
        <f>'Heat Map Export'!AD536 - $AD$6</f>
        <v>#N/A</v>
      </c>
    </row>
    <row r="538" spans="1:30" s="19" customFormat="1" ht="14.5" x14ac:dyDescent="0.35">
      <c r="A538" s="27">
        <f>'Heat Map Export'!A537</f>
        <v>0</v>
      </c>
      <c r="B538" s="28">
        <f>'Heat Map Export'!B537</f>
        <v>0</v>
      </c>
      <c r="C538" s="16" t="e">
        <f>'Heat Map Export'!C537 - $C$6</f>
        <v>#N/A</v>
      </c>
      <c r="D538" s="16" t="e">
        <f>'Heat Map Export'!D537 - $D$6</f>
        <v>#N/A</v>
      </c>
      <c r="E538" s="16" t="e">
        <f>'Heat Map Export'!E537 - $E$6</f>
        <v>#N/A</v>
      </c>
      <c r="F538" s="16" t="e">
        <f>'Heat Map Export'!F537 - $F$6</f>
        <v>#N/A</v>
      </c>
      <c r="G538" s="16" t="e">
        <f>'Heat Map Export'!G537 - $G$6</f>
        <v>#N/A</v>
      </c>
      <c r="H538" s="16" t="e">
        <f>'Heat Map Export'!H537 - $H$6</f>
        <v>#N/A</v>
      </c>
      <c r="I538" s="16" t="e">
        <f>'Heat Map Export'!I537 - $I$6</f>
        <v>#N/A</v>
      </c>
      <c r="J538" s="16" t="e">
        <f>'Heat Map Export'!J537 - $J$6</f>
        <v>#N/A</v>
      </c>
      <c r="K538" s="16" t="e">
        <f>'Heat Map Export'!K537 - $K$6</f>
        <v>#N/A</v>
      </c>
      <c r="L538" s="16" t="e">
        <f>'Heat Map Export'!L537 - $L$6</f>
        <v>#N/A</v>
      </c>
      <c r="M538" s="16" t="e">
        <f>'Heat Map Export'!M537 - $M$6</f>
        <v>#N/A</v>
      </c>
      <c r="N538" s="16" t="e">
        <f>'Heat Map Export'!N537 - $N$6</f>
        <v>#N/A</v>
      </c>
      <c r="O538" s="16" t="e">
        <f>'Heat Map Export'!O537 - $O$6</f>
        <v>#N/A</v>
      </c>
      <c r="P538" s="16" t="e">
        <f>'Heat Map Export'!P537 - $P$6</f>
        <v>#N/A</v>
      </c>
      <c r="Q538" s="16" t="e">
        <f>'Heat Map Export'!Q537 - $Q$6</f>
        <v>#N/A</v>
      </c>
      <c r="R538" s="16" t="e">
        <f>'Heat Map Export'!R537 - $R$6</f>
        <v>#N/A</v>
      </c>
      <c r="S538" s="16" t="e">
        <f>'Heat Map Export'!S537 - $S$6</f>
        <v>#N/A</v>
      </c>
      <c r="T538" s="16" t="e">
        <f>'Heat Map Export'!T537 - $T$6</f>
        <v>#N/A</v>
      </c>
      <c r="U538" s="16" t="e">
        <f>'Heat Map Export'!U537 - $U$6</f>
        <v>#N/A</v>
      </c>
      <c r="V538" s="16" t="e">
        <f>'Heat Map Export'!V537 - $V$6</f>
        <v>#N/A</v>
      </c>
      <c r="W538" s="16" t="e">
        <f>'Heat Map Export'!W537 - $W$6</f>
        <v>#N/A</v>
      </c>
      <c r="X538" s="16" t="e">
        <f>'Heat Map Export'!X537 - $X$6</f>
        <v>#N/A</v>
      </c>
      <c r="Y538" s="16" t="e">
        <f>'Heat Map Export'!Y537 - $Y$6</f>
        <v>#N/A</v>
      </c>
      <c r="Z538" s="16" t="e">
        <f>'Heat Map Export'!Z537 - $Z$6</f>
        <v>#N/A</v>
      </c>
      <c r="AA538" s="16" t="e">
        <f>'Heat Map Export'!AA537 - $AA$6</f>
        <v>#N/A</v>
      </c>
      <c r="AB538" s="16" t="e">
        <f>'Heat Map Export'!AB537 - $AB$6</f>
        <v>#N/A</v>
      </c>
      <c r="AC538" s="16" t="e">
        <f>'Heat Map Export'!AC537 - $AC$6</f>
        <v>#N/A</v>
      </c>
      <c r="AD538" s="16" t="e">
        <f>'Heat Map Export'!AD537 - $AD$6</f>
        <v>#N/A</v>
      </c>
    </row>
    <row r="539" spans="1:30" s="19" customFormat="1" ht="14.5" x14ac:dyDescent="0.35">
      <c r="A539" s="27">
        <f>'Heat Map Export'!A538</f>
        <v>0</v>
      </c>
      <c r="B539" s="28">
        <f>'Heat Map Export'!B538</f>
        <v>0</v>
      </c>
      <c r="C539" s="16" t="e">
        <f>'Heat Map Export'!C538 - $C$6</f>
        <v>#N/A</v>
      </c>
      <c r="D539" s="16" t="e">
        <f>'Heat Map Export'!D538 - $D$6</f>
        <v>#N/A</v>
      </c>
      <c r="E539" s="16" t="e">
        <f>'Heat Map Export'!E538 - $E$6</f>
        <v>#N/A</v>
      </c>
      <c r="F539" s="16" t="e">
        <f>'Heat Map Export'!F538 - $F$6</f>
        <v>#N/A</v>
      </c>
      <c r="G539" s="16" t="e">
        <f>'Heat Map Export'!G538 - $G$6</f>
        <v>#N/A</v>
      </c>
      <c r="H539" s="16" t="e">
        <f>'Heat Map Export'!H538 - $H$6</f>
        <v>#N/A</v>
      </c>
      <c r="I539" s="16" t="e">
        <f>'Heat Map Export'!I538 -$I$6</f>
        <v>#N/A</v>
      </c>
      <c r="J539" s="16" t="e">
        <f>'Heat Map Export'!J538 - $J$6</f>
        <v>#N/A</v>
      </c>
      <c r="K539" s="16" t="e">
        <f>'Heat Map Export'!K538-$K$6</f>
        <v>#N/A</v>
      </c>
      <c r="L539" s="16" t="e">
        <f>'Heat Map Export'!L538 - $L$6</f>
        <v>#N/A</v>
      </c>
      <c r="M539" s="16" t="e">
        <f>'Heat Map Export'!M538 - $M$6</f>
        <v>#N/A</v>
      </c>
      <c r="N539" s="16" t="e">
        <f>'Heat Map Export'!N538 - $N$6</f>
        <v>#N/A</v>
      </c>
      <c r="O539" s="16" t="e">
        <f>'Heat Map Export'!O538 - $O$6</f>
        <v>#N/A</v>
      </c>
      <c r="P539" s="16" t="e">
        <f>'Heat Map Export'!P538 - $P$6</f>
        <v>#N/A</v>
      </c>
      <c r="Q539" s="16" t="e">
        <f>'Heat Map Export'!Q538 - $Q$6</f>
        <v>#N/A</v>
      </c>
      <c r="R539" s="16" t="e">
        <f>'Heat Map Export'!R538 - $R$6</f>
        <v>#N/A</v>
      </c>
      <c r="S539" s="16" t="e">
        <f>'Heat Map Export'!S538 - $S$6</f>
        <v>#N/A</v>
      </c>
      <c r="T539" s="16" t="e">
        <f>'Heat Map Export'!T538 - $T$6</f>
        <v>#N/A</v>
      </c>
      <c r="U539" s="16" t="e">
        <f>'Heat Map Export'!U538 - $U$6</f>
        <v>#N/A</v>
      </c>
      <c r="V539" s="16" t="e">
        <f>'Heat Map Export'!V538 - $V$6</f>
        <v>#N/A</v>
      </c>
      <c r="W539" s="16" t="e">
        <f>'Heat Map Export'!W538 - $W$6</f>
        <v>#N/A</v>
      </c>
      <c r="X539" s="16" t="e">
        <f>'Heat Map Export'!X538 - $X$6</f>
        <v>#N/A</v>
      </c>
      <c r="Y539" s="16" t="e">
        <f>'Heat Map Export'!Y538 - $Y$6</f>
        <v>#N/A</v>
      </c>
      <c r="Z539" s="16" t="e">
        <f>'Heat Map Export'!Z538-$Z$6</f>
        <v>#N/A</v>
      </c>
      <c r="AA539" s="16" t="e">
        <f>'Heat Map Export'!AA538 - $AA$6</f>
        <v>#N/A</v>
      </c>
      <c r="AB539" s="16" t="e">
        <f>'Heat Map Export'!AB538-$AB$6</f>
        <v>#N/A</v>
      </c>
      <c r="AC539" s="16" t="e">
        <f>'Heat Map Export'!AC538 - $AC$6</f>
        <v>#N/A</v>
      </c>
      <c r="AD539" s="16" t="e">
        <f>'Heat Map Export'!AD538 - $AD$6</f>
        <v>#N/A</v>
      </c>
    </row>
    <row r="540" spans="1:30" s="19" customFormat="1" ht="14.5" x14ac:dyDescent="0.35">
      <c r="A540" s="27">
        <f>'Heat Map Export'!A539</f>
        <v>0</v>
      </c>
      <c r="B540" s="28">
        <f>'Heat Map Export'!B539</f>
        <v>0</v>
      </c>
      <c r="C540" s="16" t="e">
        <f>'Heat Map Export'!C539 - $C$6</f>
        <v>#N/A</v>
      </c>
      <c r="D540" s="16" t="e">
        <f>'Heat Map Export'!D539 - $D$6</f>
        <v>#N/A</v>
      </c>
      <c r="E540" s="16" t="e">
        <f>'Heat Map Export'!E539 - $E$6</f>
        <v>#N/A</v>
      </c>
      <c r="F540" s="16" t="e">
        <f>'Heat Map Export'!F539 - $F$6</f>
        <v>#N/A</v>
      </c>
      <c r="G540" s="16" t="e">
        <f>'Heat Map Export'!G539 - $G$6</f>
        <v>#N/A</v>
      </c>
      <c r="H540" s="16" t="e">
        <f>'Heat Map Export'!H539 - $H$6</f>
        <v>#N/A</v>
      </c>
      <c r="I540" s="16" t="e">
        <f>'Heat Map Export'!I539 - $I$6</f>
        <v>#N/A</v>
      </c>
      <c r="J540" s="16" t="e">
        <f>'Heat Map Export'!J539 - $J$6</f>
        <v>#N/A</v>
      </c>
      <c r="K540" s="16" t="e">
        <f>'Heat Map Export'!K539 - $K$6</f>
        <v>#N/A</v>
      </c>
      <c r="L540" s="16" t="e">
        <f>'Heat Map Export'!L539 - $L$6</f>
        <v>#N/A</v>
      </c>
      <c r="M540" s="16" t="e">
        <f>'Heat Map Export'!M539 - $M$6</f>
        <v>#N/A</v>
      </c>
      <c r="N540" s="16" t="e">
        <f>'Heat Map Export'!N539 - $N$6</f>
        <v>#N/A</v>
      </c>
      <c r="O540" s="16" t="e">
        <f>'Heat Map Export'!O539 - $O$6</f>
        <v>#N/A</v>
      </c>
      <c r="P540" s="16" t="e">
        <f>'Heat Map Export'!P539 - $P$6</f>
        <v>#N/A</v>
      </c>
      <c r="Q540" s="16" t="e">
        <f>'Heat Map Export'!Q539 - $Q$6</f>
        <v>#N/A</v>
      </c>
      <c r="R540" s="16" t="e">
        <f>'Heat Map Export'!R539 - $R$6</f>
        <v>#N/A</v>
      </c>
      <c r="S540" s="16" t="e">
        <f>'Heat Map Export'!S539 - $S$6</f>
        <v>#N/A</v>
      </c>
      <c r="T540" s="16" t="e">
        <f>'Heat Map Export'!T539 - $T$6</f>
        <v>#N/A</v>
      </c>
      <c r="U540" s="16" t="e">
        <f>'Heat Map Export'!U539 - $U$6</f>
        <v>#N/A</v>
      </c>
      <c r="V540" s="16" t="e">
        <f>'Heat Map Export'!V539 - $V$6</f>
        <v>#N/A</v>
      </c>
      <c r="W540" s="16" t="e">
        <f>'Heat Map Export'!W539 - $W$6</f>
        <v>#N/A</v>
      </c>
      <c r="X540" s="16" t="e">
        <f>'Heat Map Export'!X539 - $X$6</f>
        <v>#N/A</v>
      </c>
      <c r="Y540" s="16" t="e">
        <f>'Heat Map Export'!Y539 - $Y$6</f>
        <v>#N/A</v>
      </c>
      <c r="Z540" s="16" t="e">
        <f>'Heat Map Export'!Z539 - $Z$6</f>
        <v>#N/A</v>
      </c>
      <c r="AA540" s="16" t="e">
        <f>'Heat Map Export'!AA539 - $AA$6</f>
        <v>#N/A</v>
      </c>
      <c r="AB540" s="16" t="e">
        <f>'Heat Map Export'!AB539 - $AB$6</f>
        <v>#N/A</v>
      </c>
      <c r="AC540" s="16" t="e">
        <f>'Heat Map Export'!AC539 - $AC$6</f>
        <v>#N/A</v>
      </c>
      <c r="AD540" s="16" t="e">
        <f>'Heat Map Export'!AD539 - $AD$6</f>
        <v>#N/A</v>
      </c>
    </row>
    <row r="541" spans="1:30" s="19" customFormat="1" ht="14.5" x14ac:dyDescent="0.35">
      <c r="A541" s="27">
        <f>'Heat Map Export'!A540</f>
        <v>0</v>
      </c>
      <c r="B541" s="28">
        <f>'Heat Map Export'!B540</f>
        <v>0</v>
      </c>
      <c r="C541" s="16" t="e">
        <f>'Heat Map Export'!C540 - $C$6</f>
        <v>#N/A</v>
      </c>
      <c r="D541" s="16" t="e">
        <f>'Heat Map Export'!D540 - $D$6</f>
        <v>#N/A</v>
      </c>
      <c r="E541" s="16" t="e">
        <f>'Heat Map Export'!E540 - $E$6</f>
        <v>#N/A</v>
      </c>
      <c r="F541" s="16" t="e">
        <f>'Heat Map Export'!F540 - $F$6</f>
        <v>#N/A</v>
      </c>
      <c r="G541" s="16" t="e">
        <f>'Heat Map Export'!G540 - $G$6</f>
        <v>#N/A</v>
      </c>
      <c r="H541" s="16" t="e">
        <f>'Heat Map Export'!H540 - $H$6</f>
        <v>#N/A</v>
      </c>
      <c r="I541" s="16" t="e">
        <f>'Heat Map Export'!I540 -$I$6</f>
        <v>#N/A</v>
      </c>
      <c r="J541" s="16" t="e">
        <f>'Heat Map Export'!J540 - $J$6</f>
        <v>#N/A</v>
      </c>
      <c r="K541" s="16" t="e">
        <f>'Heat Map Export'!K540-$K$6</f>
        <v>#N/A</v>
      </c>
      <c r="L541" s="16" t="e">
        <f>'Heat Map Export'!L540 - $L$6</f>
        <v>#N/A</v>
      </c>
      <c r="M541" s="16" t="e">
        <f>'Heat Map Export'!M540 - $M$6</f>
        <v>#N/A</v>
      </c>
      <c r="N541" s="16" t="e">
        <f>'Heat Map Export'!N540 - $N$6</f>
        <v>#N/A</v>
      </c>
      <c r="O541" s="16" t="e">
        <f>'Heat Map Export'!O540 - $O$6</f>
        <v>#N/A</v>
      </c>
      <c r="P541" s="16" t="e">
        <f>'Heat Map Export'!P540 - $P$6</f>
        <v>#N/A</v>
      </c>
      <c r="Q541" s="16" t="e">
        <f>'Heat Map Export'!Q540 - $Q$6</f>
        <v>#N/A</v>
      </c>
      <c r="R541" s="16" t="e">
        <f>'Heat Map Export'!R540 - $R$6</f>
        <v>#N/A</v>
      </c>
      <c r="S541" s="16" t="e">
        <f>'Heat Map Export'!S540 - $S$6</f>
        <v>#N/A</v>
      </c>
      <c r="T541" s="16" t="e">
        <f>'Heat Map Export'!T540 - $T$6</f>
        <v>#N/A</v>
      </c>
      <c r="U541" s="16" t="e">
        <f>'Heat Map Export'!U540 - $U$6</f>
        <v>#N/A</v>
      </c>
      <c r="V541" s="16" t="e">
        <f>'Heat Map Export'!V540 - $V$6</f>
        <v>#N/A</v>
      </c>
      <c r="W541" s="16" t="e">
        <f>'Heat Map Export'!W540 - $W$6</f>
        <v>#N/A</v>
      </c>
      <c r="X541" s="16" t="e">
        <f>'Heat Map Export'!X540 - $X$6</f>
        <v>#N/A</v>
      </c>
      <c r="Y541" s="16" t="e">
        <f>'Heat Map Export'!Y540 - $Y$6</f>
        <v>#N/A</v>
      </c>
      <c r="Z541" s="16" t="e">
        <f>'Heat Map Export'!Z540-$Z$6</f>
        <v>#N/A</v>
      </c>
      <c r="AA541" s="16" t="e">
        <f>'Heat Map Export'!AA540 - $AA$6</f>
        <v>#N/A</v>
      </c>
      <c r="AB541" s="16" t="e">
        <f>'Heat Map Export'!AB540-$AB$6</f>
        <v>#N/A</v>
      </c>
      <c r="AC541" s="16" t="e">
        <f>'Heat Map Export'!AC540 - $AC$6</f>
        <v>#N/A</v>
      </c>
      <c r="AD541" s="16" t="e">
        <f>'Heat Map Export'!AD540 - $AD$6</f>
        <v>#N/A</v>
      </c>
    </row>
    <row r="542" spans="1:30" s="19" customFormat="1" ht="14.5" x14ac:dyDescent="0.35">
      <c r="A542" s="27">
        <f>'Heat Map Export'!A541</f>
        <v>0</v>
      </c>
      <c r="B542" s="28">
        <f>'Heat Map Export'!B541</f>
        <v>0</v>
      </c>
      <c r="C542" s="16" t="e">
        <f>'Heat Map Export'!C541 - $C$6</f>
        <v>#N/A</v>
      </c>
      <c r="D542" s="16" t="e">
        <f>'Heat Map Export'!D541 - $D$6</f>
        <v>#N/A</v>
      </c>
      <c r="E542" s="16" t="e">
        <f>'Heat Map Export'!E541 - $E$6</f>
        <v>#N/A</v>
      </c>
      <c r="F542" s="16" t="e">
        <f>'Heat Map Export'!F541 - $F$6</f>
        <v>#N/A</v>
      </c>
      <c r="G542" s="16" t="e">
        <f>'Heat Map Export'!G541 - $G$6</f>
        <v>#N/A</v>
      </c>
      <c r="H542" s="16" t="e">
        <f>'Heat Map Export'!H541 - $H$6</f>
        <v>#N/A</v>
      </c>
      <c r="I542" s="16" t="e">
        <f>'Heat Map Export'!I541 - $I$6</f>
        <v>#N/A</v>
      </c>
      <c r="J542" s="16" t="e">
        <f>'Heat Map Export'!J541 - $J$6</f>
        <v>#N/A</v>
      </c>
      <c r="K542" s="16" t="e">
        <f>'Heat Map Export'!K541 - $K$6</f>
        <v>#N/A</v>
      </c>
      <c r="L542" s="16" t="e">
        <f>'Heat Map Export'!L541 - $L$6</f>
        <v>#N/A</v>
      </c>
      <c r="M542" s="16" t="e">
        <f>'Heat Map Export'!M541 - $M$6</f>
        <v>#N/A</v>
      </c>
      <c r="N542" s="16" t="e">
        <f>'Heat Map Export'!N541 - $N$6</f>
        <v>#N/A</v>
      </c>
      <c r="O542" s="16" t="e">
        <f>'Heat Map Export'!O541 - $O$6</f>
        <v>#N/A</v>
      </c>
      <c r="P542" s="16" t="e">
        <f>'Heat Map Export'!P541 - $P$6</f>
        <v>#N/A</v>
      </c>
      <c r="Q542" s="16" t="e">
        <f>'Heat Map Export'!Q541 - $Q$6</f>
        <v>#N/A</v>
      </c>
      <c r="R542" s="16" t="e">
        <f>'Heat Map Export'!R541 - $R$6</f>
        <v>#N/A</v>
      </c>
      <c r="S542" s="16" t="e">
        <f>'Heat Map Export'!S541 - $S$6</f>
        <v>#N/A</v>
      </c>
      <c r="T542" s="16" t="e">
        <f>'Heat Map Export'!T541 - $T$6</f>
        <v>#N/A</v>
      </c>
      <c r="U542" s="16" t="e">
        <f>'Heat Map Export'!U541 - $U$6</f>
        <v>#N/A</v>
      </c>
      <c r="V542" s="16" t="e">
        <f>'Heat Map Export'!V541 - $V$6</f>
        <v>#N/A</v>
      </c>
      <c r="W542" s="16" t="e">
        <f>'Heat Map Export'!W541 - $W$6</f>
        <v>#N/A</v>
      </c>
      <c r="X542" s="16" t="e">
        <f>'Heat Map Export'!X541 - $X$6</f>
        <v>#N/A</v>
      </c>
      <c r="Y542" s="16" t="e">
        <f>'Heat Map Export'!Y541 - $Y$6</f>
        <v>#N/A</v>
      </c>
      <c r="Z542" s="16" t="e">
        <f>'Heat Map Export'!Z541 - $Z$6</f>
        <v>#N/A</v>
      </c>
      <c r="AA542" s="16" t="e">
        <f>'Heat Map Export'!AA541 - $AA$6</f>
        <v>#N/A</v>
      </c>
      <c r="AB542" s="16" t="e">
        <f>'Heat Map Export'!AB541 - $AB$6</f>
        <v>#N/A</v>
      </c>
      <c r="AC542" s="16" t="e">
        <f>'Heat Map Export'!AC541 - $AC$6</f>
        <v>#N/A</v>
      </c>
      <c r="AD542" s="16" t="e">
        <f>'Heat Map Export'!AD541 - $AD$6</f>
        <v>#N/A</v>
      </c>
    </row>
    <row r="543" spans="1:30" s="19" customFormat="1" ht="14.5" x14ac:dyDescent="0.35">
      <c r="A543" s="27">
        <f>'Heat Map Export'!A542</f>
        <v>0</v>
      </c>
      <c r="B543" s="28">
        <f>'Heat Map Export'!B542</f>
        <v>0</v>
      </c>
      <c r="C543" s="16" t="e">
        <f>'Heat Map Export'!C542 - $C$6</f>
        <v>#N/A</v>
      </c>
      <c r="D543" s="16" t="e">
        <f>'Heat Map Export'!D542 - $D$6</f>
        <v>#N/A</v>
      </c>
      <c r="E543" s="16" t="e">
        <f>'Heat Map Export'!E542 - $E$6</f>
        <v>#N/A</v>
      </c>
      <c r="F543" s="16" t="e">
        <f>'Heat Map Export'!F542 - $F$6</f>
        <v>#N/A</v>
      </c>
      <c r="G543" s="16" t="e">
        <f>'Heat Map Export'!G542 - $G$6</f>
        <v>#N/A</v>
      </c>
      <c r="H543" s="16" t="e">
        <f>'Heat Map Export'!H542 - $H$6</f>
        <v>#N/A</v>
      </c>
      <c r="I543" s="16" t="e">
        <f>'Heat Map Export'!I542 -$I$6</f>
        <v>#N/A</v>
      </c>
      <c r="J543" s="16" t="e">
        <f>'Heat Map Export'!J542 - $J$6</f>
        <v>#N/A</v>
      </c>
      <c r="K543" s="16" t="e">
        <f>'Heat Map Export'!K542-$K$6</f>
        <v>#N/A</v>
      </c>
      <c r="L543" s="16" t="e">
        <f>'Heat Map Export'!L542 - $L$6</f>
        <v>#N/A</v>
      </c>
      <c r="M543" s="16" t="e">
        <f>'Heat Map Export'!M542 - $M$6</f>
        <v>#N/A</v>
      </c>
      <c r="N543" s="16" t="e">
        <f>'Heat Map Export'!N542 - $N$6</f>
        <v>#N/A</v>
      </c>
      <c r="O543" s="16" t="e">
        <f>'Heat Map Export'!O542 - $O$6</f>
        <v>#N/A</v>
      </c>
      <c r="P543" s="16" t="e">
        <f>'Heat Map Export'!P542 - $P$6</f>
        <v>#N/A</v>
      </c>
      <c r="Q543" s="16" t="e">
        <f>'Heat Map Export'!Q542 - $Q$6</f>
        <v>#N/A</v>
      </c>
      <c r="R543" s="16" t="e">
        <f>'Heat Map Export'!R542 - $R$6</f>
        <v>#N/A</v>
      </c>
      <c r="S543" s="16" t="e">
        <f>'Heat Map Export'!S542 - $S$6</f>
        <v>#N/A</v>
      </c>
      <c r="T543" s="16" t="e">
        <f>'Heat Map Export'!T542 - $T$6</f>
        <v>#N/A</v>
      </c>
      <c r="U543" s="16" t="e">
        <f>'Heat Map Export'!U542 - $U$6</f>
        <v>#N/A</v>
      </c>
      <c r="V543" s="16" t="e">
        <f>'Heat Map Export'!V542 - $V$6</f>
        <v>#N/A</v>
      </c>
      <c r="W543" s="16" t="e">
        <f>'Heat Map Export'!W542 - $W$6</f>
        <v>#N/A</v>
      </c>
      <c r="X543" s="16" t="e">
        <f>'Heat Map Export'!X542 - $X$6</f>
        <v>#N/A</v>
      </c>
      <c r="Y543" s="16" t="e">
        <f>'Heat Map Export'!Y542 - $Y$6</f>
        <v>#N/A</v>
      </c>
      <c r="Z543" s="16" t="e">
        <f>'Heat Map Export'!Z542-$Z$6</f>
        <v>#N/A</v>
      </c>
      <c r="AA543" s="16" t="e">
        <f>'Heat Map Export'!AA542 - $AA$6</f>
        <v>#N/A</v>
      </c>
      <c r="AB543" s="16" t="e">
        <f>'Heat Map Export'!AB542-$AB$6</f>
        <v>#N/A</v>
      </c>
      <c r="AC543" s="16" t="e">
        <f>'Heat Map Export'!AC542 - $AC$6</f>
        <v>#N/A</v>
      </c>
      <c r="AD543" s="16" t="e">
        <f>'Heat Map Export'!AD542 - $AD$6</f>
        <v>#N/A</v>
      </c>
    </row>
    <row r="544" spans="1:30" s="19" customFormat="1" ht="14.5" x14ac:dyDescent="0.35">
      <c r="A544" s="27">
        <f>'Heat Map Export'!A543</f>
        <v>0</v>
      </c>
      <c r="B544" s="28">
        <f>'Heat Map Export'!B543</f>
        <v>0</v>
      </c>
      <c r="C544" s="16" t="e">
        <f>'Heat Map Export'!C543 - $C$6</f>
        <v>#N/A</v>
      </c>
      <c r="D544" s="16" t="e">
        <f>'Heat Map Export'!D543 - $D$6</f>
        <v>#N/A</v>
      </c>
      <c r="E544" s="16" t="e">
        <f>'Heat Map Export'!E543 - $E$6</f>
        <v>#N/A</v>
      </c>
      <c r="F544" s="16" t="e">
        <f>'Heat Map Export'!F543 - $F$6</f>
        <v>#N/A</v>
      </c>
      <c r="G544" s="16" t="e">
        <f>'Heat Map Export'!G543 - $G$6</f>
        <v>#N/A</v>
      </c>
      <c r="H544" s="16" t="e">
        <f>'Heat Map Export'!H543 - $H$6</f>
        <v>#N/A</v>
      </c>
      <c r="I544" s="16" t="e">
        <f>'Heat Map Export'!I543 - $I$6</f>
        <v>#N/A</v>
      </c>
      <c r="J544" s="16" t="e">
        <f>'Heat Map Export'!J543 - $J$6</f>
        <v>#N/A</v>
      </c>
      <c r="K544" s="16" t="e">
        <f>'Heat Map Export'!K543 - $K$6</f>
        <v>#N/A</v>
      </c>
      <c r="L544" s="16" t="e">
        <f>'Heat Map Export'!L543 - $L$6</f>
        <v>#N/A</v>
      </c>
      <c r="M544" s="16" t="e">
        <f>'Heat Map Export'!M543 - $M$6</f>
        <v>#N/A</v>
      </c>
      <c r="N544" s="16" t="e">
        <f>'Heat Map Export'!N543 - $N$6</f>
        <v>#N/A</v>
      </c>
      <c r="O544" s="16" t="e">
        <f>'Heat Map Export'!O543 - $O$6</f>
        <v>#N/A</v>
      </c>
      <c r="P544" s="16" t="e">
        <f>'Heat Map Export'!P543 - $P$6</f>
        <v>#N/A</v>
      </c>
      <c r="Q544" s="16" t="e">
        <f>'Heat Map Export'!Q543 - $Q$6</f>
        <v>#N/A</v>
      </c>
      <c r="R544" s="16" t="e">
        <f>'Heat Map Export'!R543 - $R$6</f>
        <v>#N/A</v>
      </c>
      <c r="S544" s="16" t="e">
        <f>'Heat Map Export'!S543 - $S$6</f>
        <v>#N/A</v>
      </c>
      <c r="T544" s="16" t="e">
        <f>'Heat Map Export'!T543 - $T$6</f>
        <v>#N/A</v>
      </c>
      <c r="U544" s="16" t="e">
        <f>'Heat Map Export'!U543 - $U$6</f>
        <v>#N/A</v>
      </c>
      <c r="V544" s="16" t="e">
        <f>'Heat Map Export'!V543 - $V$6</f>
        <v>#N/A</v>
      </c>
      <c r="W544" s="16" t="e">
        <f>'Heat Map Export'!W543 - $W$6</f>
        <v>#N/A</v>
      </c>
      <c r="X544" s="16" t="e">
        <f>'Heat Map Export'!X543 - $X$6</f>
        <v>#N/A</v>
      </c>
      <c r="Y544" s="16" t="e">
        <f>'Heat Map Export'!Y543 - $Y$6</f>
        <v>#N/A</v>
      </c>
      <c r="Z544" s="16" t="e">
        <f>'Heat Map Export'!Z543 - $Z$6</f>
        <v>#N/A</v>
      </c>
      <c r="AA544" s="16" t="e">
        <f>'Heat Map Export'!AA543 - $AA$6</f>
        <v>#N/A</v>
      </c>
      <c r="AB544" s="16" t="e">
        <f>'Heat Map Export'!AB543 - $AB$6</f>
        <v>#N/A</v>
      </c>
      <c r="AC544" s="16" t="e">
        <f>'Heat Map Export'!AC543 - $AC$6</f>
        <v>#N/A</v>
      </c>
      <c r="AD544" s="16" t="e">
        <f>'Heat Map Export'!AD543 - $AD$6</f>
        <v>#N/A</v>
      </c>
    </row>
    <row r="545" spans="1:30" s="19" customFormat="1" ht="14.5" x14ac:dyDescent="0.35">
      <c r="A545" s="27">
        <f>'Heat Map Export'!A544</f>
        <v>0</v>
      </c>
      <c r="B545" s="28">
        <f>'Heat Map Export'!B544</f>
        <v>0</v>
      </c>
      <c r="C545" s="16" t="e">
        <f>'Heat Map Export'!C544 - $C$6</f>
        <v>#N/A</v>
      </c>
      <c r="D545" s="16" t="e">
        <f>'Heat Map Export'!D544 - $D$6</f>
        <v>#N/A</v>
      </c>
      <c r="E545" s="16" t="e">
        <f>'Heat Map Export'!E544 - $E$6</f>
        <v>#N/A</v>
      </c>
      <c r="F545" s="16" t="e">
        <f>'Heat Map Export'!F544 - $F$6</f>
        <v>#N/A</v>
      </c>
      <c r="G545" s="16" t="e">
        <f>'Heat Map Export'!G544 - $G$6</f>
        <v>#N/A</v>
      </c>
      <c r="H545" s="16" t="e">
        <f>'Heat Map Export'!H544 - $H$6</f>
        <v>#N/A</v>
      </c>
      <c r="I545" s="16" t="e">
        <f>'Heat Map Export'!I544 -$I$6</f>
        <v>#N/A</v>
      </c>
      <c r="J545" s="16" t="e">
        <f>'Heat Map Export'!J544 - $J$6</f>
        <v>#N/A</v>
      </c>
      <c r="K545" s="16" t="e">
        <f>'Heat Map Export'!K544-$K$6</f>
        <v>#N/A</v>
      </c>
      <c r="L545" s="16" t="e">
        <f>'Heat Map Export'!L544 - $L$6</f>
        <v>#N/A</v>
      </c>
      <c r="M545" s="16" t="e">
        <f>'Heat Map Export'!M544 - $M$6</f>
        <v>#N/A</v>
      </c>
      <c r="N545" s="16" t="e">
        <f>'Heat Map Export'!N544 - $N$6</f>
        <v>#N/A</v>
      </c>
      <c r="O545" s="16" t="e">
        <f>'Heat Map Export'!O544 - $O$6</f>
        <v>#N/A</v>
      </c>
      <c r="P545" s="16" t="e">
        <f>'Heat Map Export'!P544 - $P$6</f>
        <v>#N/A</v>
      </c>
      <c r="Q545" s="16" t="e">
        <f>'Heat Map Export'!Q544 - $Q$6</f>
        <v>#N/A</v>
      </c>
      <c r="R545" s="16" t="e">
        <f>'Heat Map Export'!R544 - $R$6</f>
        <v>#N/A</v>
      </c>
      <c r="S545" s="16" t="e">
        <f>'Heat Map Export'!S544 - $S$6</f>
        <v>#N/A</v>
      </c>
      <c r="T545" s="16" t="e">
        <f>'Heat Map Export'!T544 - $T$6</f>
        <v>#N/A</v>
      </c>
      <c r="U545" s="16" t="e">
        <f>'Heat Map Export'!U544 - $U$6</f>
        <v>#N/A</v>
      </c>
      <c r="V545" s="16" t="e">
        <f>'Heat Map Export'!V544 - $V$6</f>
        <v>#N/A</v>
      </c>
      <c r="W545" s="16" t="e">
        <f>'Heat Map Export'!W544 - $W$6</f>
        <v>#N/A</v>
      </c>
      <c r="X545" s="16" t="e">
        <f>'Heat Map Export'!X544 - $X$6</f>
        <v>#N/A</v>
      </c>
      <c r="Y545" s="16" t="e">
        <f>'Heat Map Export'!Y544 - $Y$6</f>
        <v>#N/A</v>
      </c>
      <c r="Z545" s="16" t="e">
        <f>'Heat Map Export'!Z544-$Z$6</f>
        <v>#N/A</v>
      </c>
      <c r="AA545" s="16" t="e">
        <f>'Heat Map Export'!AA544 - $AA$6</f>
        <v>#N/A</v>
      </c>
      <c r="AB545" s="16" t="e">
        <f>'Heat Map Export'!AB544-$AB$6</f>
        <v>#N/A</v>
      </c>
      <c r="AC545" s="16" t="e">
        <f>'Heat Map Export'!AC544 - $AC$6</f>
        <v>#N/A</v>
      </c>
      <c r="AD545" s="16" t="e">
        <f>'Heat Map Export'!AD544 - $AD$6</f>
        <v>#N/A</v>
      </c>
    </row>
    <row r="546" spans="1:30" s="19" customFormat="1" ht="14.5" x14ac:dyDescent="0.35">
      <c r="A546" s="27">
        <f>'Heat Map Export'!A545</f>
        <v>0</v>
      </c>
      <c r="B546" s="28">
        <f>'Heat Map Export'!B545</f>
        <v>0</v>
      </c>
      <c r="C546" s="16" t="e">
        <f>'Heat Map Export'!C545 - $C$6</f>
        <v>#N/A</v>
      </c>
      <c r="D546" s="16" t="e">
        <f>'Heat Map Export'!D545 - $D$6</f>
        <v>#N/A</v>
      </c>
      <c r="E546" s="16" t="e">
        <f>'Heat Map Export'!E545 - $E$6</f>
        <v>#N/A</v>
      </c>
      <c r="F546" s="16" t="e">
        <f>'Heat Map Export'!F545 - $F$6</f>
        <v>#N/A</v>
      </c>
      <c r="G546" s="16" t="e">
        <f>'Heat Map Export'!G545 - $G$6</f>
        <v>#N/A</v>
      </c>
      <c r="H546" s="16" t="e">
        <f>'Heat Map Export'!H545 - $H$6</f>
        <v>#N/A</v>
      </c>
      <c r="I546" s="16" t="e">
        <f>'Heat Map Export'!I545 - $I$6</f>
        <v>#N/A</v>
      </c>
      <c r="J546" s="16" t="e">
        <f>'Heat Map Export'!J545 - $J$6</f>
        <v>#N/A</v>
      </c>
      <c r="K546" s="16" t="e">
        <f>'Heat Map Export'!K545 - $K$6</f>
        <v>#N/A</v>
      </c>
      <c r="L546" s="16" t="e">
        <f>'Heat Map Export'!L545 - $L$6</f>
        <v>#N/A</v>
      </c>
      <c r="M546" s="16" t="e">
        <f>'Heat Map Export'!M545 - $M$6</f>
        <v>#N/A</v>
      </c>
      <c r="N546" s="16" t="e">
        <f>'Heat Map Export'!N545 - $N$6</f>
        <v>#N/A</v>
      </c>
      <c r="O546" s="16" t="e">
        <f>'Heat Map Export'!O545 - $O$6</f>
        <v>#N/A</v>
      </c>
      <c r="P546" s="16" t="e">
        <f>'Heat Map Export'!P545 - $P$6</f>
        <v>#N/A</v>
      </c>
      <c r="Q546" s="16" t="e">
        <f>'Heat Map Export'!Q545 - $Q$6</f>
        <v>#N/A</v>
      </c>
      <c r="R546" s="16" t="e">
        <f>'Heat Map Export'!R545 - $R$6</f>
        <v>#N/A</v>
      </c>
      <c r="S546" s="16" t="e">
        <f>'Heat Map Export'!S545 - $S$6</f>
        <v>#N/A</v>
      </c>
      <c r="T546" s="16" t="e">
        <f>'Heat Map Export'!T545 - $T$6</f>
        <v>#N/A</v>
      </c>
      <c r="U546" s="16" t="e">
        <f>'Heat Map Export'!U545 - $U$6</f>
        <v>#N/A</v>
      </c>
      <c r="V546" s="16" t="e">
        <f>'Heat Map Export'!V545 - $V$6</f>
        <v>#N/A</v>
      </c>
      <c r="W546" s="16" t="e">
        <f>'Heat Map Export'!W545 - $W$6</f>
        <v>#N/A</v>
      </c>
      <c r="X546" s="16" t="e">
        <f>'Heat Map Export'!X545 - $X$6</f>
        <v>#N/A</v>
      </c>
      <c r="Y546" s="16" t="e">
        <f>'Heat Map Export'!Y545 - $Y$6</f>
        <v>#N/A</v>
      </c>
      <c r="Z546" s="16" t="e">
        <f>'Heat Map Export'!Z545 - $Z$6</f>
        <v>#N/A</v>
      </c>
      <c r="AA546" s="16" t="e">
        <f>'Heat Map Export'!AA545 - $AA$6</f>
        <v>#N/A</v>
      </c>
      <c r="AB546" s="16" t="e">
        <f>'Heat Map Export'!AB545 - $AB$6</f>
        <v>#N/A</v>
      </c>
      <c r="AC546" s="16" t="e">
        <f>'Heat Map Export'!AC545 - $AC$6</f>
        <v>#N/A</v>
      </c>
      <c r="AD546" s="16" t="e">
        <f>'Heat Map Export'!AD545 - $AD$6</f>
        <v>#N/A</v>
      </c>
    </row>
    <row r="547" spans="1:30" s="19" customFormat="1" ht="14.5" x14ac:dyDescent="0.35">
      <c r="A547" s="27">
        <f>'Heat Map Export'!A546</f>
        <v>0</v>
      </c>
      <c r="B547" s="28">
        <f>'Heat Map Export'!B546</f>
        <v>0</v>
      </c>
      <c r="C547" s="16" t="e">
        <f>'Heat Map Export'!C546 - $C$6</f>
        <v>#N/A</v>
      </c>
      <c r="D547" s="16" t="e">
        <f>'Heat Map Export'!D546 - $D$6</f>
        <v>#N/A</v>
      </c>
      <c r="E547" s="16" t="e">
        <f>'Heat Map Export'!E546 - $E$6</f>
        <v>#N/A</v>
      </c>
      <c r="F547" s="16" t="e">
        <f>'Heat Map Export'!F546 - $F$6</f>
        <v>#N/A</v>
      </c>
      <c r="G547" s="16" t="e">
        <f>'Heat Map Export'!G546 - $G$6</f>
        <v>#N/A</v>
      </c>
      <c r="H547" s="16" t="e">
        <f>'Heat Map Export'!H546 - $H$6</f>
        <v>#N/A</v>
      </c>
      <c r="I547" s="16" t="e">
        <f>'Heat Map Export'!I546 -$I$6</f>
        <v>#N/A</v>
      </c>
      <c r="J547" s="16" t="e">
        <f>'Heat Map Export'!J546 - $J$6</f>
        <v>#N/A</v>
      </c>
      <c r="K547" s="16" t="e">
        <f>'Heat Map Export'!K546-$K$6</f>
        <v>#N/A</v>
      </c>
      <c r="L547" s="16" t="e">
        <f>'Heat Map Export'!L546 - $L$6</f>
        <v>#N/A</v>
      </c>
      <c r="M547" s="16" t="e">
        <f>'Heat Map Export'!M546 - $M$6</f>
        <v>#N/A</v>
      </c>
      <c r="N547" s="16" t="e">
        <f>'Heat Map Export'!N546 - $N$6</f>
        <v>#N/A</v>
      </c>
      <c r="O547" s="16" t="e">
        <f>'Heat Map Export'!O546 - $O$6</f>
        <v>#N/A</v>
      </c>
      <c r="P547" s="16" t="e">
        <f>'Heat Map Export'!P546 - $P$6</f>
        <v>#N/A</v>
      </c>
      <c r="Q547" s="16" t="e">
        <f>'Heat Map Export'!Q546 - $Q$6</f>
        <v>#N/A</v>
      </c>
      <c r="R547" s="16" t="e">
        <f>'Heat Map Export'!R546 - $R$6</f>
        <v>#N/A</v>
      </c>
      <c r="S547" s="16" t="e">
        <f>'Heat Map Export'!S546 - $S$6</f>
        <v>#N/A</v>
      </c>
      <c r="T547" s="16" t="e">
        <f>'Heat Map Export'!T546 - $T$6</f>
        <v>#N/A</v>
      </c>
      <c r="U547" s="16" t="e">
        <f>'Heat Map Export'!U546 - $U$6</f>
        <v>#N/A</v>
      </c>
      <c r="V547" s="16" t="e">
        <f>'Heat Map Export'!V546 - $V$6</f>
        <v>#N/A</v>
      </c>
      <c r="W547" s="16" t="e">
        <f>'Heat Map Export'!W546 - $W$6</f>
        <v>#N/A</v>
      </c>
      <c r="X547" s="16" t="e">
        <f>'Heat Map Export'!X546 - $X$6</f>
        <v>#N/A</v>
      </c>
      <c r="Y547" s="16" t="e">
        <f>'Heat Map Export'!Y546 - $Y$6</f>
        <v>#N/A</v>
      </c>
      <c r="Z547" s="16" t="e">
        <f>'Heat Map Export'!Z546-$Z$6</f>
        <v>#N/A</v>
      </c>
      <c r="AA547" s="16" t="e">
        <f>'Heat Map Export'!AA546 - $AA$6</f>
        <v>#N/A</v>
      </c>
      <c r="AB547" s="16" t="e">
        <f>'Heat Map Export'!AB546-$AB$6</f>
        <v>#N/A</v>
      </c>
      <c r="AC547" s="16" t="e">
        <f>'Heat Map Export'!AC546 - $AC$6</f>
        <v>#N/A</v>
      </c>
      <c r="AD547" s="16" t="e">
        <f>'Heat Map Export'!AD546 - $AD$6</f>
        <v>#N/A</v>
      </c>
    </row>
    <row r="548" spans="1:30" s="19" customFormat="1" ht="14.5" x14ac:dyDescent="0.35">
      <c r="A548" s="27">
        <f>'Heat Map Export'!A547</f>
        <v>0</v>
      </c>
      <c r="B548" s="28">
        <f>'Heat Map Export'!B547</f>
        <v>0</v>
      </c>
      <c r="C548" s="16" t="e">
        <f>'Heat Map Export'!C547 - $C$6</f>
        <v>#N/A</v>
      </c>
      <c r="D548" s="16" t="e">
        <f>'Heat Map Export'!D547 - $D$6</f>
        <v>#N/A</v>
      </c>
      <c r="E548" s="16" t="e">
        <f>'Heat Map Export'!E547 - $E$6</f>
        <v>#N/A</v>
      </c>
      <c r="F548" s="16" t="e">
        <f>'Heat Map Export'!F547 - $F$6</f>
        <v>#N/A</v>
      </c>
      <c r="G548" s="16" t="e">
        <f>'Heat Map Export'!G547 - $G$6</f>
        <v>#N/A</v>
      </c>
      <c r="H548" s="16" t="e">
        <f>'Heat Map Export'!H547 - $H$6</f>
        <v>#N/A</v>
      </c>
      <c r="I548" s="16" t="e">
        <f>'Heat Map Export'!I547 - $I$6</f>
        <v>#N/A</v>
      </c>
      <c r="J548" s="16" t="e">
        <f>'Heat Map Export'!J547 - $J$6</f>
        <v>#N/A</v>
      </c>
      <c r="K548" s="16" t="e">
        <f>'Heat Map Export'!K547 - $K$6</f>
        <v>#N/A</v>
      </c>
      <c r="L548" s="16" t="e">
        <f>'Heat Map Export'!L547 - $L$6</f>
        <v>#N/A</v>
      </c>
      <c r="M548" s="16" t="e">
        <f>'Heat Map Export'!M547 - $M$6</f>
        <v>#N/A</v>
      </c>
      <c r="N548" s="16" t="e">
        <f>'Heat Map Export'!N547 - $N$6</f>
        <v>#N/A</v>
      </c>
      <c r="O548" s="16" t="e">
        <f>'Heat Map Export'!O547 - $O$6</f>
        <v>#N/A</v>
      </c>
      <c r="P548" s="16" t="e">
        <f>'Heat Map Export'!P547 - $P$6</f>
        <v>#N/A</v>
      </c>
      <c r="Q548" s="16" t="e">
        <f>'Heat Map Export'!Q547 - $Q$6</f>
        <v>#N/A</v>
      </c>
      <c r="R548" s="16" t="e">
        <f>'Heat Map Export'!R547 - $R$6</f>
        <v>#N/A</v>
      </c>
      <c r="S548" s="16" t="e">
        <f>'Heat Map Export'!S547 - $S$6</f>
        <v>#N/A</v>
      </c>
      <c r="T548" s="16" t="e">
        <f>'Heat Map Export'!T547 - $T$6</f>
        <v>#N/A</v>
      </c>
      <c r="U548" s="16" t="e">
        <f>'Heat Map Export'!U547 - $U$6</f>
        <v>#N/A</v>
      </c>
      <c r="V548" s="16" t="e">
        <f>'Heat Map Export'!V547 - $V$6</f>
        <v>#N/A</v>
      </c>
      <c r="W548" s="16" t="e">
        <f>'Heat Map Export'!W547 - $W$6</f>
        <v>#N/A</v>
      </c>
      <c r="X548" s="16" t="e">
        <f>'Heat Map Export'!X547 - $X$6</f>
        <v>#N/A</v>
      </c>
      <c r="Y548" s="16" t="e">
        <f>'Heat Map Export'!Y547 - $Y$6</f>
        <v>#N/A</v>
      </c>
      <c r="Z548" s="16" t="e">
        <f>'Heat Map Export'!Z547 - $Z$6</f>
        <v>#N/A</v>
      </c>
      <c r="AA548" s="16" t="e">
        <f>'Heat Map Export'!AA547 - $AA$6</f>
        <v>#N/A</v>
      </c>
      <c r="AB548" s="16" t="e">
        <f>'Heat Map Export'!AB547 - $AB$6</f>
        <v>#N/A</v>
      </c>
      <c r="AC548" s="16" t="e">
        <f>'Heat Map Export'!AC547 - $AC$6</f>
        <v>#N/A</v>
      </c>
      <c r="AD548" s="16" t="e">
        <f>'Heat Map Export'!AD547 - $AD$6</f>
        <v>#N/A</v>
      </c>
    </row>
    <row r="549" spans="1:30" s="19" customFormat="1" ht="14.5" x14ac:dyDescent="0.35">
      <c r="A549" s="27">
        <f>'Heat Map Export'!A548</f>
        <v>0</v>
      </c>
      <c r="B549" s="28">
        <f>'Heat Map Export'!B548</f>
        <v>0</v>
      </c>
      <c r="C549" s="16" t="e">
        <f>'Heat Map Export'!C548 - $C$6</f>
        <v>#N/A</v>
      </c>
      <c r="D549" s="16" t="e">
        <f>'Heat Map Export'!D548 - $D$6</f>
        <v>#N/A</v>
      </c>
      <c r="E549" s="16" t="e">
        <f>'Heat Map Export'!E548 - $E$6</f>
        <v>#N/A</v>
      </c>
      <c r="F549" s="16" t="e">
        <f>'Heat Map Export'!F548 - $F$6</f>
        <v>#N/A</v>
      </c>
      <c r="G549" s="16" t="e">
        <f>'Heat Map Export'!G548 - $G$6</f>
        <v>#N/A</v>
      </c>
      <c r="H549" s="16" t="e">
        <f>'Heat Map Export'!H548 - $H$6</f>
        <v>#N/A</v>
      </c>
      <c r="I549" s="16" t="e">
        <f>'Heat Map Export'!I548 -$I$6</f>
        <v>#N/A</v>
      </c>
      <c r="J549" s="16" t="e">
        <f>'Heat Map Export'!J548 - $J$6</f>
        <v>#N/A</v>
      </c>
      <c r="K549" s="16" t="e">
        <f>'Heat Map Export'!K548-$K$6</f>
        <v>#N/A</v>
      </c>
      <c r="L549" s="16" t="e">
        <f>'Heat Map Export'!L548 - $L$6</f>
        <v>#N/A</v>
      </c>
      <c r="M549" s="16" t="e">
        <f>'Heat Map Export'!M548 - $M$6</f>
        <v>#N/A</v>
      </c>
      <c r="N549" s="16" t="e">
        <f>'Heat Map Export'!N548 - $N$6</f>
        <v>#N/A</v>
      </c>
      <c r="O549" s="16" t="e">
        <f>'Heat Map Export'!O548 - $O$6</f>
        <v>#N/A</v>
      </c>
      <c r="P549" s="16" t="e">
        <f>'Heat Map Export'!P548 - $P$6</f>
        <v>#N/A</v>
      </c>
      <c r="Q549" s="16" t="e">
        <f>'Heat Map Export'!Q548 - $Q$6</f>
        <v>#N/A</v>
      </c>
      <c r="R549" s="16" t="e">
        <f>'Heat Map Export'!R548 - $R$6</f>
        <v>#N/A</v>
      </c>
      <c r="S549" s="16" t="e">
        <f>'Heat Map Export'!S548 - $S$6</f>
        <v>#N/A</v>
      </c>
      <c r="T549" s="16" t="e">
        <f>'Heat Map Export'!T548 - $T$6</f>
        <v>#N/A</v>
      </c>
      <c r="U549" s="16" t="e">
        <f>'Heat Map Export'!U548 - $U$6</f>
        <v>#N/A</v>
      </c>
      <c r="V549" s="16" t="e">
        <f>'Heat Map Export'!V548 - $V$6</f>
        <v>#N/A</v>
      </c>
      <c r="W549" s="16" t="e">
        <f>'Heat Map Export'!W548 - $W$6</f>
        <v>#N/A</v>
      </c>
      <c r="X549" s="16" t="e">
        <f>'Heat Map Export'!X548 - $X$6</f>
        <v>#N/A</v>
      </c>
      <c r="Y549" s="16" t="e">
        <f>'Heat Map Export'!Y548 - $Y$6</f>
        <v>#N/A</v>
      </c>
      <c r="Z549" s="16" t="e">
        <f>'Heat Map Export'!Z548-$Z$6</f>
        <v>#N/A</v>
      </c>
      <c r="AA549" s="16" t="e">
        <f>'Heat Map Export'!AA548 - $AA$6</f>
        <v>#N/A</v>
      </c>
      <c r="AB549" s="16" t="e">
        <f>'Heat Map Export'!AB548-$AB$6</f>
        <v>#N/A</v>
      </c>
      <c r="AC549" s="16" t="e">
        <f>'Heat Map Export'!AC548 - $AC$6</f>
        <v>#N/A</v>
      </c>
      <c r="AD549" s="16" t="e">
        <f>'Heat Map Export'!AD548 - $AD$6</f>
        <v>#N/A</v>
      </c>
    </row>
    <row r="550" spans="1:30" s="19" customFormat="1" ht="14.5" x14ac:dyDescent="0.35">
      <c r="A550" s="27">
        <f>'Heat Map Export'!A549</f>
        <v>0</v>
      </c>
      <c r="B550" s="28">
        <f>'Heat Map Export'!B549</f>
        <v>0</v>
      </c>
      <c r="C550" s="16" t="e">
        <f>'Heat Map Export'!C549 - $C$6</f>
        <v>#N/A</v>
      </c>
      <c r="D550" s="16" t="e">
        <f>'Heat Map Export'!D549 - $D$6</f>
        <v>#N/A</v>
      </c>
      <c r="E550" s="16" t="e">
        <f>'Heat Map Export'!E549 - $E$6</f>
        <v>#N/A</v>
      </c>
      <c r="F550" s="16" t="e">
        <f>'Heat Map Export'!F549 - $F$6</f>
        <v>#N/A</v>
      </c>
      <c r="G550" s="16" t="e">
        <f>'Heat Map Export'!G549 - $G$6</f>
        <v>#N/A</v>
      </c>
      <c r="H550" s="16" t="e">
        <f>'Heat Map Export'!H549 - $H$6</f>
        <v>#N/A</v>
      </c>
      <c r="I550" s="16" t="e">
        <f>'Heat Map Export'!I549 - $I$6</f>
        <v>#N/A</v>
      </c>
      <c r="J550" s="16" t="e">
        <f>'Heat Map Export'!J549 - $J$6</f>
        <v>#N/A</v>
      </c>
      <c r="K550" s="16" t="e">
        <f>'Heat Map Export'!K549 - $K$6</f>
        <v>#N/A</v>
      </c>
      <c r="L550" s="16" t="e">
        <f>'Heat Map Export'!L549 - $L$6</f>
        <v>#N/A</v>
      </c>
      <c r="M550" s="16" t="e">
        <f>'Heat Map Export'!M549 - $M$6</f>
        <v>#N/A</v>
      </c>
      <c r="N550" s="16" t="e">
        <f>'Heat Map Export'!N549 - $N$6</f>
        <v>#N/A</v>
      </c>
      <c r="O550" s="16" t="e">
        <f>'Heat Map Export'!O549 - $O$6</f>
        <v>#N/A</v>
      </c>
      <c r="P550" s="16" t="e">
        <f>'Heat Map Export'!P549 - $P$6</f>
        <v>#N/A</v>
      </c>
      <c r="Q550" s="16" t="e">
        <f>'Heat Map Export'!Q549 - $Q$6</f>
        <v>#N/A</v>
      </c>
      <c r="R550" s="16" t="e">
        <f>'Heat Map Export'!R549 - $R$6</f>
        <v>#N/A</v>
      </c>
      <c r="S550" s="16" t="e">
        <f>'Heat Map Export'!S549 - $S$6</f>
        <v>#N/A</v>
      </c>
      <c r="T550" s="16" t="e">
        <f>'Heat Map Export'!T549 - $T$6</f>
        <v>#N/A</v>
      </c>
      <c r="U550" s="16" t="e">
        <f>'Heat Map Export'!U549 - $U$6</f>
        <v>#N/A</v>
      </c>
      <c r="V550" s="16" t="e">
        <f>'Heat Map Export'!V549 - $V$6</f>
        <v>#N/A</v>
      </c>
      <c r="W550" s="16" t="e">
        <f>'Heat Map Export'!W549 - $W$6</f>
        <v>#N/A</v>
      </c>
      <c r="X550" s="16" t="e">
        <f>'Heat Map Export'!X549 - $X$6</f>
        <v>#N/A</v>
      </c>
      <c r="Y550" s="16" t="e">
        <f>'Heat Map Export'!Y549 - $Y$6</f>
        <v>#N/A</v>
      </c>
      <c r="Z550" s="16" t="e">
        <f>'Heat Map Export'!Z549 - $Z$6</f>
        <v>#N/A</v>
      </c>
      <c r="AA550" s="16" t="e">
        <f>'Heat Map Export'!AA549 - $AA$6</f>
        <v>#N/A</v>
      </c>
      <c r="AB550" s="16" t="e">
        <f>'Heat Map Export'!AB549 - $AB$6</f>
        <v>#N/A</v>
      </c>
      <c r="AC550" s="16" t="e">
        <f>'Heat Map Export'!AC549 - $AC$6</f>
        <v>#N/A</v>
      </c>
      <c r="AD550" s="16" t="e">
        <f>'Heat Map Export'!AD549 - $AD$6</f>
        <v>#N/A</v>
      </c>
    </row>
    <row r="551" spans="1:30" s="19" customFormat="1" ht="14.5" x14ac:dyDescent="0.35">
      <c r="A551" s="27">
        <f>'Heat Map Export'!A550</f>
        <v>0</v>
      </c>
      <c r="B551" s="28">
        <f>'Heat Map Export'!B550</f>
        <v>0</v>
      </c>
      <c r="C551" s="16" t="e">
        <f>'Heat Map Export'!C550 - $C$6</f>
        <v>#N/A</v>
      </c>
      <c r="D551" s="16" t="e">
        <f>'Heat Map Export'!D550 - $D$6</f>
        <v>#N/A</v>
      </c>
      <c r="E551" s="16" t="e">
        <f>'Heat Map Export'!E550 - $E$6</f>
        <v>#N/A</v>
      </c>
      <c r="F551" s="16" t="e">
        <f>'Heat Map Export'!F550 - $F$6</f>
        <v>#N/A</v>
      </c>
      <c r="G551" s="16" t="e">
        <f>'Heat Map Export'!G550 - $G$6</f>
        <v>#N/A</v>
      </c>
      <c r="H551" s="16" t="e">
        <f>'Heat Map Export'!H550 - $H$6</f>
        <v>#N/A</v>
      </c>
      <c r="I551" s="16" t="e">
        <f>'Heat Map Export'!I550 -$I$6</f>
        <v>#N/A</v>
      </c>
      <c r="J551" s="16" t="e">
        <f>'Heat Map Export'!J550 - $J$6</f>
        <v>#N/A</v>
      </c>
      <c r="K551" s="16" t="e">
        <f>'Heat Map Export'!K550-$K$6</f>
        <v>#N/A</v>
      </c>
      <c r="L551" s="16" t="e">
        <f>'Heat Map Export'!L550 - $L$6</f>
        <v>#N/A</v>
      </c>
      <c r="M551" s="16" t="e">
        <f>'Heat Map Export'!M550 - $M$6</f>
        <v>#N/A</v>
      </c>
      <c r="N551" s="16" t="e">
        <f>'Heat Map Export'!N550 - $N$6</f>
        <v>#N/A</v>
      </c>
      <c r="O551" s="16" t="e">
        <f>'Heat Map Export'!O550 - $O$6</f>
        <v>#N/A</v>
      </c>
      <c r="P551" s="16" t="e">
        <f>'Heat Map Export'!P550 - $P$6</f>
        <v>#N/A</v>
      </c>
      <c r="Q551" s="16" t="e">
        <f>'Heat Map Export'!Q550 - $Q$6</f>
        <v>#N/A</v>
      </c>
      <c r="R551" s="16" t="e">
        <f>'Heat Map Export'!R550 - $R$6</f>
        <v>#N/A</v>
      </c>
      <c r="S551" s="16" t="e">
        <f>'Heat Map Export'!S550 - $S$6</f>
        <v>#N/A</v>
      </c>
      <c r="T551" s="16" t="e">
        <f>'Heat Map Export'!T550 - $T$6</f>
        <v>#N/A</v>
      </c>
      <c r="U551" s="16" t="e">
        <f>'Heat Map Export'!U550 - $U$6</f>
        <v>#N/A</v>
      </c>
      <c r="V551" s="16" t="e">
        <f>'Heat Map Export'!V550 - $V$6</f>
        <v>#N/A</v>
      </c>
      <c r="W551" s="16" t="e">
        <f>'Heat Map Export'!W550 - $W$6</f>
        <v>#N/A</v>
      </c>
      <c r="X551" s="16" t="e">
        <f>'Heat Map Export'!X550 - $X$6</f>
        <v>#N/A</v>
      </c>
      <c r="Y551" s="16" t="e">
        <f>'Heat Map Export'!Y550 - $Y$6</f>
        <v>#N/A</v>
      </c>
      <c r="Z551" s="16" t="e">
        <f>'Heat Map Export'!Z550-$Z$6</f>
        <v>#N/A</v>
      </c>
      <c r="AA551" s="16" t="e">
        <f>'Heat Map Export'!AA550 - $AA$6</f>
        <v>#N/A</v>
      </c>
      <c r="AB551" s="16" t="e">
        <f>'Heat Map Export'!AB550-$AB$6</f>
        <v>#N/A</v>
      </c>
      <c r="AC551" s="16" t="e">
        <f>'Heat Map Export'!AC550 - $AC$6</f>
        <v>#N/A</v>
      </c>
      <c r="AD551" s="16" t="e">
        <f>'Heat Map Export'!AD550 - $AD$6</f>
        <v>#N/A</v>
      </c>
    </row>
    <row r="552" spans="1:30" s="19" customFormat="1" ht="14.5" x14ac:dyDescent="0.35">
      <c r="A552" s="27">
        <f>'Heat Map Export'!A551</f>
        <v>0</v>
      </c>
      <c r="B552" s="28">
        <f>'Heat Map Export'!B551</f>
        <v>0</v>
      </c>
      <c r="C552" s="16" t="e">
        <f>'Heat Map Export'!C551 - $C$6</f>
        <v>#N/A</v>
      </c>
      <c r="D552" s="16" t="e">
        <f>'Heat Map Export'!D551 - $D$6</f>
        <v>#N/A</v>
      </c>
      <c r="E552" s="16" t="e">
        <f>'Heat Map Export'!E551 - $E$6</f>
        <v>#N/A</v>
      </c>
      <c r="F552" s="16" t="e">
        <f>'Heat Map Export'!F551 - $F$6</f>
        <v>#N/A</v>
      </c>
      <c r="G552" s="16" t="e">
        <f>'Heat Map Export'!G551 - $G$6</f>
        <v>#N/A</v>
      </c>
      <c r="H552" s="16" t="e">
        <f>'Heat Map Export'!H551 - $H$6</f>
        <v>#N/A</v>
      </c>
      <c r="I552" s="16" t="e">
        <f>'Heat Map Export'!I551 - $I$6</f>
        <v>#N/A</v>
      </c>
      <c r="J552" s="16" t="e">
        <f>'Heat Map Export'!J551 - $J$6</f>
        <v>#N/A</v>
      </c>
      <c r="K552" s="16" t="e">
        <f>'Heat Map Export'!K551 - $K$6</f>
        <v>#N/A</v>
      </c>
      <c r="L552" s="16" t="e">
        <f>'Heat Map Export'!L551 - $L$6</f>
        <v>#N/A</v>
      </c>
      <c r="M552" s="16" t="e">
        <f>'Heat Map Export'!M551 - $M$6</f>
        <v>#N/A</v>
      </c>
      <c r="N552" s="16" t="e">
        <f>'Heat Map Export'!N551 - $N$6</f>
        <v>#N/A</v>
      </c>
      <c r="O552" s="16" t="e">
        <f>'Heat Map Export'!O551 - $O$6</f>
        <v>#N/A</v>
      </c>
      <c r="P552" s="16" t="e">
        <f>'Heat Map Export'!P551 - $P$6</f>
        <v>#N/A</v>
      </c>
      <c r="Q552" s="16" t="e">
        <f>'Heat Map Export'!Q551 - $Q$6</f>
        <v>#N/A</v>
      </c>
      <c r="R552" s="16" t="e">
        <f>'Heat Map Export'!R551 - $R$6</f>
        <v>#N/A</v>
      </c>
      <c r="S552" s="16" t="e">
        <f>'Heat Map Export'!S551 - $S$6</f>
        <v>#N/A</v>
      </c>
      <c r="T552" s="16" t="e">
        <f>'Heat Map Export'!T551 - $T$6</f>
        <v>#N/A</v>
      </c>
      <c r="U552" s="16" t="e">
        <f>'Heat Map Export'!U551 - $U$6</f>
        <v>#N/A</v>
      </c>
      <c r="V552" s="16" t="e">
        <f>'Heat Map Export'!V551 - $V$6</f>
        <v>#N/A</v>
      </c>
      <c r="W552" s="16" t="e">
        <f>'Heat Map Export'!W551 - $W$6</f>
        <v>#N/A</v>
      </c>
      <c r="X552" s="16" t="e">
        <f>'Heat Map Export'!X551 - $X$6</f>
        <v>#N/A</v>
      </c>
      <c r="Y552" s="16" t="e">
        <f>'Heat Map Export'!Y551 - $Y$6</f>
        <v>#N/A</v>
      </c>
      <c r="Z552" s="16" t="e">
        <f>'Heat Map Export'!Z551 - $Z$6</f>
        <v>#N/A</v>
      </c>
      <c r="AA552" s="16" t="e">
        <f>'Heat Map Export'!AA551 - $AA$6</f>
        <v>#N/A</v>
      </c>
      <c r="AB552" s="16" t="e">
        <f>'Heat Map Export'!AB551 - $AB$6</f>
        <v>#N/A</v>
      </c>
      <c r="AC552" s="16" t="e">
        <f>'Heat Map Export'!AC551 - $AC$6</f>
        <v>#N/A</v>
      </c>
      <c r="AD552" s="16" t="e">
        <f>'Heat Map Export'!AD551 - $AD$6</f>
        <v>#N/A</v>
      </c>
    </row>
    <row r="553" spans="1:30" s="19" customFormat="1" ht="14.5" x14ac:dyDescent="0.35">
      <c r="A553" s="27">
        <f>'Heat Map Export'!A552</f>
        <v>0</v>
      </c>
      <c r="B553" s="28">
        <f>'Heat Map Export'!B552</f>
        <v>0</v>
      </c>
      <c r="C553" s="16" t="e">
        <f>'Heat Map Export'!C552 - $C$6</f>
        <v>#N/A</v>
      </c>
      <c r="D553" s="16" t="e">
        <f>'Heat Map Export'!D552 - $D$6</f>
        <v>#N/A</v>
      </c>
      <c r="E553" s="16" t="e">
        <f>'Heat Map Export'!E552 - $E$6</f>
        <v>#N/A</v>
      </c>
      <c r="F553" s="16" t="e">
        <f>'Heat Map Export'!F552 - $F$6</f>
        <v>#N/A</v>
      </c>
      <c r="G553" s="16" t="e">
        <f>'Heat Map Export'!G552 - $G$6</f>
        <v>#N/A</v>
      </c>
      <c r="H553" s="16" t="e">
        <f>'Heat Map Export'!H552 - $H$6</f>
        <v>#N/A</v>
      </c>
      <c r="I553" s="16" t="e">
        <f>'Heat Map Export'!I552 -$I$6</f>
        <v>#N/A</v>
      </c>
      <c r="J553" s="16" t="e">
        <f>'Heat Map Export'!J552 - $J$6</f>
        <v>#N/A</v>
      </c>
      <c r="K553" s="16" t="e">
        <f>'Heat Map Export'!K552-$K$6</f>
        <v>#N/A</v>
      </c>
      <c r="L553" s="16" t="e">
        <f>'Heat Map Export'!L552 - $L$6</f>
        <v>#N/A</v>
      </c>
      <c r="M553" s="16" t="e">
        <f>'Heat Map Export'!M552 - $M$6</f>
        <v>#N/A</v>
      </c>
      <c r="N553" s="16" t="e">
        <f>'Heat Map Export'!N552 - $N$6</f>
        <v>#N/A</v>
      </c>
      <c r="O553" s="16" t="e">
        <f>'Heat Map Export'!O552 - $O$6</f>
        <v>#N/A</v>
      </c>
      <c r="P553" s="16" t="e">
        <f>'Heat Map Export'!P552 - $P$6</f>
        <v>#N/A</v>
      </c>
      <c r="Q553" s="16" t="e">
        <f>'Heat Map Export'!Q552 - $Q$6</f>
        <v>#N/A</v>
      </c>
      <c r="R553" s="16" t="e">
        <f>'Heat Map Export'!R552 - $R$6</f>
        <v>#N/A</v>
      </c>
      <c r="S553" s="16" t="e">
        <f>'Heat Map Export'!S552 - $S$6</f>
        <v>#N/A</v>
      </c>
      <c r="T553" s="16" t="e">
        <f>'Heat Map Export'!T552 - $T$6</f>
        <v>#N/A</v>
      </c>
      <c r="U553" s="16" t="e">
        <f>'Heat Map Export'!U552 - $U$6</f>
        <v>#N/A</v>
      </c>
      <c r="V553" s="16" t="e">
        <f>'Heat Map Export'!V552 - $V$6</f>
        <v>#N/A</v>
      </c>
      <c r="W553" s="16" t="e">
        <f>'Heat Map Export'!W552 - $W$6</f>
        <v>#N/A</v>
      </c>
      <c r="X553" s="16" t="e">
        <f>'Heat Map Export'!X552 - $X$6</f>
        <v>#N/A</v>
      </c>
      <c r="Y553" s="16" t="e">
        <f>'Heat Map Export'!Y552 - $Y$6</f>
        <v>#N/A</v>
      </c>
      <c r="Z553" s="16" t="e">
        <f>'Heat Map Export'!Z552-$Z$6</f>
        <v>#N/A</v>
      </c>
      <c r="AA553" s="16" t="e">
        <f>'Heat Map Export'!AA552 - $AA$6</f>
        <v>#N/A</v>
      </c>
      <c r="AB553" s="16" t="e">
        <f>'Heat Map Export'!AB552-$AB$6</f>
        <v>#N/A</v>
      </c>
      <c r="AC553" s="16" t="e">
        <f>'Heat Map Export'!AC552 - $AC$6</f>
        <v>#N/A</v>
      </c>
      <c r="AD553" s="16" t="e">
        <f>'Heat Map Export'!AD552 - $AD$6</f>
        <v>#N/A</v>
      </c>
    </row>
    <row r="554" spans="1:30" s="19" customFormat="1" ht="14.5" x14ac:dyDescent="0.35">
      <c r="A554" s="27">
        <f>'Heat Map Export'!A553</f>
        <v>0</v>
      </c>
      <c r="B554" s="28">
        <f>'Heat Map Export'!B553</f>
        <v>0</v>
      </c>
      <c r="C554" s="16" t="e">
        <f>'Heat Map Export'!C553 - $C$6</f>
        <v>#N/A</v>
      </c>
      <c r="D554" s="16" t="e">
        <f>'Heat Map Export'!D553 - $D$6</f>
        <v>#N/A</v>
      </c>
      <c r="E554" s="16" t="e">
        <f>'Heat Map Export'!E553 - $E$6</f>
        <v>#N/A</v>
      </c>
      <c r="F554" s="16" t="e">
        <f>'Heat Map Export'!F553 - $F$6</f>
        <v>#N/A</v>
      </c>
      <c r="G554" s="16" t="e">
        <f>'Heat Map Export'!G553 - $G$6</f>
        <v>#N/A</v>
      </c>
      <c r="H554" s="16" t="e">
        <f>'Heat Map Export'!H553 - $H$6</f>
        <v>#N/A</v>
      </c>
      <c r="I554" s="16" t="e">
        <f>'Heat Map Export'!I553 - $I$6</f>
        <v>#N/A</v>
      </c>
      <c r="J554" s="16" t="e">
        <f>'Heat Map Export'!J553 - $J$6</f>
        <v>#N/A</v>
      </c>
      <c r="K554" s="16" t="e">
        <f>'Heat Map Export'!K553 - $K$6</f>
        <v>#N/A</v>
      </c>
      <c r="L554" s="16" t="e">
        <f>'Heat Map Export'!L553 - $L$6</f>
        <v>#N/A</v>
      </c>
      <c r="M554" s="16" t="e">
        <f>'Heat Map Export'!M553 - $M$6</f>
        <v>#N/A</v>
      </c>
      <c r="N554" s="16" t="e">
        <f>'Heat Map Export'!N553 - $N$6</f>
        <v>#N/A</v>
      </c>
      <c r="O554" s="16" t="e">
        <f>'Heat Map Export'!O553 - $O$6</f>
        <v>#N/A</v>
      </c>
      <c r="P554" s="16" t="e">
        <f>'Heat Map Export'!P553 - $P$6</f>
        <v>#N/A</v>
      </c>
      <c r="Q554" s="16" t="e">
        <f>'Heat Map Export'!Q553 - $Q$6</f>
        <v>#N/A</v>
      </c>
      <c r="R554" s="16" t="e">
        <f>'Heat Map Export'!R553 - $R$6</f>
        <v>#N/A</v>
      </c>
      <c r="S554" s="16" t="e">
        <f>'Heat Map Export'!S553 - $S$6</f>
        <v>#N/A</v>
      </c>
      <c r="T554" s="16" t="e">
        <f>'Heat Map Export'!T553 - $T$6</f>
        <v>#N/A</v>
      </c>
      <c r="U554" s="16" t="e">
        <f>'Heat Map Export'!U553 - $U$6</f>
        <v>#N/A</v>
      </c>
      <c r="V554" s="16" t="e">
        <f>'Heat Map Export'!V553 - $V$6</f>
        <v>#N/A</v>
      </c>
      <c r="W554" s="16" t="e">
        <f>'Heat Map Export'!W553 - $W$6</f>
        <v>#N/A</v>
      </c>
      <c r="X554" s="16" t="e">
        <f>'Heat Map Export'!X553 - $X$6</f>
        <v>#N/A</v>
      </c>
      <c r="Y554" s="16" t="e">
        <f>'Heat Map Export'!Y553 - $Y$6</f>
        <v>#N/A</v>
      </c>
      <c r="Z554" s="16" t="e">
        <f>'Heat Map Export'!Z553 - $Z$6</f>
        <v>#N/A</v>
      </c>
      <c r="AA554" s="16" t="e">
        <f>'Heat Map Export'!AA553 - $AA$6</f>
        <v>#N/A</v>
      </c>
      <c r="AB554" s="16" t="e">
        <f>'Heat Map Export'!AB553 - $AB$6</f>
        <v>#N/A</v>
      </c>
      <c r="AC554" s="16" t="e">
        <f>'Heat Map Export'!AC553 - $AC$6</f>
        <v>#N/A</v>
      </c>
      <c r="AD554" s="16" t="e">
        <f>'Heat Map Export'!AD553 - $AD$6</f>
        <v>#N/A</v>
      </c>
    </row>
    <row r="555" spans="1:30" s="19" customFormat="1" ht="14.5" x14ac:dyDescent="0.35">
      <c r="A555" s="27">
        <f>'Heat Map Export'!A554</f>
        <v>0</v>
      </c>
      <c r="B555" s="28">
        <f>'Heat Map Export'!B554</f>
        <v>0</v>
      </c>
      <c r="C555" s="16" t="e">
        <f>'Heat Map Export'!C554 - $C$6</f>
        <v>#N/A</v>
      </c>
      <c r="D555" s="16" t="e">
        <f>'Heat Map Export'!D554 - $D$6</f>
        <v>#N/A</v>
      </c>
      <c r="E555" s="16" t="e">
        <f>'Heat Map Export'!E554 - $E$6</f>
        <v>#N/A</v>
      </c>
      <c r="F555" s="16" t="e">
        <f>'Heat Map Export'!F554 - $F$6</f>
        <v>#N/A</v>
      </c>
      <c r="G555" s="16" t="e">
        <f>'Heat Map Export'!G554 - $G$6</f>
        <v>#N/A</v>
      </c>
      <c r="H555" s="16" t="e">
        <f>'Heat Map Export'!H554 - $H$6</f>
        <v>#N/A</v>
      </c>
      <c r="I555" s="16" t="e">
        <f>'Heat Map Export'!I554 -$I$6</f>
        <v>#N/A</v>
      </c>
      <c r="J555" s="16" t="e">
        <f>'Heat Map Export'!J554 - $J$6</f>
        <v>#N/A</v>
      </c>
      <c r="K555" s="16" t="e">
        <f>'Heat Map Export'!K554-$K$6</f>
        <v>#N/A</v>
      </c>
      <c r="L555" s="16" t="e">
        <f>'Heat Map Export'!L554 - $L$6</f>
        <v>#N/A</v>
      </c>
      <c r="M555" s="16" t="e">
        <f>'Heat Map Export'!M554 - $M$6</f>
        <v>#N/A</v>
      </c>
      <c r="N555" s="16" t="e">
        <f>'Heat Map Export'!N554 - $N$6</f>
        <v>#N/A</v>
      </c>
      <c r="O555" s="16" t="e">
        <f>'Heat Map Export'!O554 - $O$6</f>
        <v>#N/A</v>
      </c>
      <c r="P555" s="16" t="e">
        <f>'Heat Map Export'!P554 - $P$6</f>
        <v>#N/A</v>
      </c>
      <c r="Q555" s="16" t="e">
        <f>'Heat Map Export'!Q554 - $Q$6</f>
        <v>#N/A</v>
      </c>
      <c r="R555" s="16" t="e">
        <f>'Heat Map Export'!R554 - $R$6</f>
        <v>#N/A</v>
      </c>
      <c r="S555" s="16" t="e">
        <f>'Heat Map Export'!S554 - $S$6</f>
        <v>#N/A</v>
      </c>
      <c r="T555" s="16" t="e">
        <f>'Heat Map Export'!T554 - $T$6</f>
        <v>#N/A</v>
      </c>
      <c r="U555" s="16" t="e">
        <f>'Heat Map Export'!U554 - $U$6</f>
        <v>#N/A</v>
      </c>
      <c r="V555" s="16" t="e">
        <f>'Heat Map Export'!V554 - $V$6</f>
        <v>#N/A</v>
      </c>
      <c r="W555" s="16" t="e">
        <f>'Heat Map Export'!W554 - $W$6</f>
        <v>#N/A</v>
      </c>
      <c r="X555" s="16" t="e">
        <f>'Heat Map Export'!X554 - $X$6</f>
        <v>#N/A</v>
      </c>
      <c r="Y555" s="16" t="e">
        <f>'Heat Map Export'!Y554 - $Y$6</f>
        <v>#N/A</v>
      </c>
      <c r="Z555" s="16" t="e">
        <f>'Heat Map Export'!Z554-$Z$6</f>
        <v>#N/A</v>
      </c>
      <c r="AA555" s="16" t="e">
        <f>'Heat Map Export'!AA554 - $AA$6</f>
        <v>#N/A</v>
      </c>
      <c r="AB555" s="16" t="e">
        <f>'Heat Map Export'!AB554-$AB$6</f>
        <v>#N/A</v>
      </c>
      <c r="AC555" s="16" t="e">
        <f>'Heat Map Export'!AC554 - $AC$6</f>
        <v>#N/A</v>
      </c>
      <c r="AD555" s="16" t="e">
        <f>'Heat Map Export'!AD554 - $AD$6</f>
        <v>#N/A</v>
      </c>
    </row>
    <row r="556" spans="1:30" s="19" customFormat="1" ht="14.5" x14ac:dyDescent="0.35">
      <c r="A556" s="27">
        <f>'Heat Map Export'!A555</f>
        <v>0</v>
      </c>
      <c r="B556" s="28">
        <f>'Heat Map Export'!B555</f>
        <v>0</v>
      </c>
      <c r="C556" s="16" t="e">
        <f>'Heat Map Export'!C555 - $C$6</f>
        <v>#N/A</v>
      </c>
      <c r="D556" s="16" t="e">
        <f>'Heat Map Export'!D555 - $D$6</f>
        <v>#N/A</v>
      </c>
      <c r="E556" s="16" t="e">
        <f>'Heat Map Export'!E555 - $E$6</f>
        <v>#N/A</v>
      </c>
      <c r="F556" s="16" t="e">
        <f>'Heat Map Export'!F555 - $F$6</f>
        <v>#N/A</v>
      </c>
      <c r="G556" s="16" t="e">
        <f>'Heat Map Export'!G555 - $G$6</f>
        <v>#N/A</v>
      </c>
      <c r="H556" s="16" t="e">
        <f>'Heat Map Export'!H555 - $H$6</f>
        <v>#N/A</v>
      </c>
      <c r="I556" s="16" t="e">
        <f>'Heat Map Export'!I555 - $I$6</f>
        <v>#N/A</v>
      </c>
      <c r="J556" s="16" t="e">
        <f>'Heat Map Export'!J555 - $J$6</f>
        <v>#N/A</v>
      </c>
      <c r="K556" s="16" t="e">
        <f>'Heat Map Export'!K555 - $K$6</f>
        <v>#N/A</v>
      </c>
      <c r="L556" s="16" t="e">
        <f>'Heat Map Export'!L555 - $L$6</f>
        <v>#N/A</v>
      </c>
      <c r="M556" s="16" t="e">
        <f>'Heat Map Export'!M555 - $M$6</f>
        <v>#N/A</v>
      </c>
      <c r="N556" s="16" t="e">
        <f>'Heat Map Export'!N555 - $N$6</f>
        <v>#N/A</v>
      </c>
      <c r="O556" s="16" t="e">
        <f>'Heat Map Export'!O555 - $O$6</f>
        <v>#N/A</v>
      </c>
      <c r="P556" s="16" t="e">
        <f>'Heat Map Export'!P555 - $P$6</f>
        <v>#N/A</v>
      </c>
      <c r="Q556" s="16" t="e">
        <f>'Heat Map Export'!Q555 - $Q$6</f>
        <v>#N/A</v>
      </c>
      <c r="R556" s="16" t="e">
        <f>'Heat Map Export'!R555 - $R$6</f>
        <v>#N/A</v>
      </c>
      <c r="S556" s="16" t="e">
        <f>'Heat Map Export'!S555 - $S$6</f>
        <v>#N/A</v>
      </c>
      <c r="T556" s="16" t="e">
        <f>'Heat Map Export'!T555 - $T$6</f>
        <v>#N/A</v>
      </c>
      <c r="U556" s="16" t="e">
        <f>'Heat Map Export'!U555 - $U$6</f>
        <v>#N/A</v>
      </c>
      <c r="V556" s="16" t="e">
        <f>'Heat Map Export'!V555 - $V$6</f>
        <v>#N/A</v>
      </c>
      <c r="W556" s="16" t="e">
        <f>'Heat Map Export'!W555 - $W$6</f>
        <v>#N/A</v>
      </c>
      <c r="X556" s="16" t="e">
        <f>'Heat Map Export'!X555 - $X$6</f>
        <v>#N/A</v>
      </c>
      <c r="Y556" s="16" t="e">
        <f>'Heat Map Export'!Y555 - $Y$6</f>
        <v>#N/A</v>
      </c>
      <c r="Z556" s="16" t="e">
        <f>'Heat Map Export'!Z555 - $Z$6</f>
        <v>#N/A</v>
      </c>
      <c r="AA556" s="16" t="e">
        <f>'Heat Map Export'!AA555 - $AA$6</f>
        <v>#N/A</v>
      </c>
      <c r="AB556" s="16" t="e">
        <f>'Heat Map Export'!AB555 - $AB$6</f>
        <v>#N/A</v>
      </c>
      <c r="AC556" s="16" t="e">
        <f>'Heat Map Export'!AC555 - $AC$6</f>
        <v>#N/A</v>
      </c>
      <c r="AD556" s="16" t="e">
        <f>'Heat Map Export'!AD555 - $AD$6</f>
        <v>#N/A</v>
      </c>
    </row>
    <row r="557" spans="1:30" s="19" customFormat="1" ht="14.5" x14ac:dyDescent="0.35">
      <c r="A557" s="27">
        <f>'Heat Map Export'!A556</f>
        <v>0</v>
      </c>
      <c r="B557" s="28">
        <f>'Heat Map Export'!B556</f>
        <v>0</v>
      </c>
      <c r="C557" s="16" t="e">
        <f>'Heat Map Export'!C556 - $C$6</f>
        <v>#N/A</v>
      </c>
      <c r="D557" s="16" t="e">
        <f>'Heat Map Export'!D556 - $D$6</f>
        <v>#N/A</v>
      </c>
      <c r="E557" s="16" t="e">
        <f>'Heat Map Export'!E556 - $E$6</f>
        <v>#N/A</v>
      </c>
      <c r="F557" s="16" t="e">
        <f>'Heat Map Export'!F556 - $F$6</f>
        <v>#N/A</v>
      </c>
      <c r="G557" s="16" t="e">
        <f>'Heat Map Export'!G556 - $G$6</f>
        <v>#N/A</v>
      </c>
      <c r="H557" s="16" t="e">
        <f>'Heat Map Export'!H556 - $H$6</f>
        <v>#N/A</v>
      </c>
      <c r="I557" s="16" t="e">
        <f>'Heat Map Export'!I556 -$I$6</f>
        <v>#N/A</v>
      </c>
      <c r="J557" s="16" t="e">
        <f>'Heat Map Export'!J556 - $J$6</f>
        <v>#N/A</v>
      </c>
      <c r="K557" s="16" t="e">
        <f>'Heat Map Export'!K556-$K$6</f>
        <v>#N/A</v>
      </c>
      <c r="L557" s="16" t="e">
        <f>'Heat Map Export'!L556 - $L$6</f>
        <v>#N/A</v>
      </c>
      <c r="M557" s="16" t="e">
        <f>'Heat Map Export'!M556 - $M$6</f>
        <v>#N/A</v>
      </c>
      <c r="N557" s="16" t="e">
        <f>'Heat Map Export'!N556 - $N$6</f>
        <v>#N/A</v>
      </c>
      <c r="O557" s="16" t="e">
        <f>'Heat Map Export'!O556 - $O$6</f>
        <v>#N/A</v>
      </c>
      <c r="P557" s="16" t="e">
        <f>'Heat Map Export'!P556 - $P$6</f>
        <v>#N/A</v>
      </c>
      <c r="Q557" s="16" t="e">
        <f>'Heat Map Export'!Q556 - $Q$6</f>
        <v>#N/A</v>
      </c>
      <c r="R557" s="16" t="e">
        <f>'Heat Map Export'!R556 - $R$6</f>
        <v>#N/A</v>
      </c>
      <c r="S557" s="16" t="e">
        <f>'Heat Map Export'!S556 - $S$6</f>
        <v>#N/A</v>
      </c>
      <c r="T557" s="16" t="e">
        <f>'Heat Map Export'!T556 - $T$6</f>
        <v>#N/A</v>
      </c>
      <c r="U557" s="16" t="e">
        <f>'Heat Map Export'!U556 - $U$6</f>
        <v>#N/A</v>
      </c>
      <c r="V557" s="16" t="e">
        <f>'Heat Map Export'!V556 - $V$6</f>
        <v>#N/A</v>
      </c>
      <c r="W557" s="16" t="e">
        <f>'Heat Map Export'!W556 - $W$6</f>
        <v>#N/A</v>
      </c>
      <c r="X557" s="16" t="e">
        <f>'Heat Map Export'!X556 - $X$6</f>
        <v>#N/A</v>
      </c>
      <c r="Y557" s="16" t="e">
        <f>'Heat Map Export'!Y556 - $Y$6</f>
        <v>#N/A</v>
      </c>
      <c r="Z557" s="16" t="e">
        <f>'Heat Map Export'!Z556-$Z$6</f>
        <v>#N/A</v>
      </c>
      <c r="AA557" s="16" t="e">
        <f>'Heat Map Export'!AA556 - $AA$6</f>
        <v>#N/A</v>
      </c>
      <c r="AB557" s="16" t="e">
        <f>'Heat Map Export'!AB556-$AB$6</f>
        <v>#N/A</v>
      </c>
      <c r="AC557" s="16" t="e">
        <f>'Heat Map Export'!AC556 - $AC$6</f>
        <v>#N/A</v>
      </c>
      <c r="AD557" s="16" t="e">
        <f>'Heat Map Export'!AD556 - $AD$6</f>
        <v>#N/A</v>
      </c>
    </row>
    <row r="558" spans="1:30" s="19" customFormat="1" ht="14.5" x14ac:dyDescent="0.35">
      <c r="A558" s="27">
        <f>'Heat Map Export'!A557</f>
        <v>0</v>
      </c>
      <c r="B558" s="28">
        <f>'Heat Map Export'!B557</f>
        <v>0</v>
      </c>
      <c r="C558" s="16" t="e">
        <f>'Heat Map Export'!C557 - $C$6</f>
        <v>#N/A</v>
      </c>
      <c r="D558" s="16" t="e">
        <f>'Heat Map Export'!D557 - $D$6</f>
        <v>#N/A</v>
      </c>
      <c r="E558" s="16" t="e">
        <f>'Heat Map Export'!E557 - $E$6</f>
        <v>#N/A</v>
      </c>
      <c r="F558" s="16" t="e">
        <f>'Heat Map Export'!F557 - $F$6</f>
        <v>#N/A</v>
      </c>
      <c r="G558" s="16" t="e">
        <f>'Heat Map Export'!G557 - $G$6</f>
        <v>#N/A</v>
      </c>
      <c r="H558" s="16" t="e">
        <f>'Heat Map Export'!H557 - $H$6</f>
        <v>#N/A</v>
      </c>
      <c r="I558" s="16" t="e">
        <f>'Heat Map Export'!I557 - $I$6</f>
        <v>#N/A</v>
      </c>
      <c r="J558" s="16" t="e">
        <f>'Heat Map Export'!J557 - $J$6</f>
        <v>#N/A</v>
      </c>
      <c r="K558" s="16" t="e">
        <f>'Heat Map Export'!K557 - $K$6</f>
        <v>#N/A</v>
      </c>
      <c r="L558" s="16" t="e">
        <f>'Heat Map Export'!L557 - $L$6</f>
        <v>#N/A</v>
      </c>
      <c r="M558" s="16" t="e">
        <f>'Heat Map Export'!M557 - $M$6</f>
        <v>#N/A</v>
      </c>
      <c r="N558" s="16" t="e">
        <f>'Heat Map Export'!N557 - $N$6</f>
        <v>#N/A</v>
      </c>
      <c r="O558" s="16" t="e">
        <f>'Heat Map Export'!O557 - $O$6</f>
        <v>#N/A</v>
      </c>
      <c r="P558" s="16" t="e">
        <f>'Heat Map Export'!P557 - $P$6</f>
        <v>#N/A</v>
      </c>
      <c r="Q558" s="16" t="e">
        <f>'Heat Map Export'!Q557 - $Q$6</f>
        <v>#N/A</v>
      </c>
      <c r="R558" s="16" t="e">
        <f>'Heat Map Export'!R557 - $R$6</f>
        <v>#N/A</v>
      </c>
      <c r="S558" s="16" t="e">
        <f>'Heat Map Export'!S557 - $S$6</f>
        <v>#N/A</v>
      </c>
      <c r="T558" s="16" t="e">
        <f>'Heat Map Export'!T557 - $T$6</f>
        <v>#N/A</v>
      </c>
      <c r="U558" s="16" t="e">
        <f>'Heat Map Export'!U557 - $U$6</f>
        <v>#N/A</v>
      </c>
      <c r="V558" s="16" t="e">
        <f>'Heat Map Export'!V557 - $V$6</f>
        <v>#N/A</v>
      </c>
      <c r="W558" s="16" t="e">
        <f>'Heat Map Export'!W557 - $W$6</f>
        <v>#N/A</v>
      </c>
      <c r="X558" s="16" t="e">
        <f>'Heat Map Export'!X557 - $X$6</f>
        <v>#N/A</v>
      </c>
      <c r="Y558" s="16" t="e">
        <f>'Heat Map Export'!Y557 - $Y$6</f>
        <v>#N/A</v>
      </c>
      <c r="Z558" s="16" t="e">
        <f>'Heat Map Export'!Z557 - $Z$6</f>
        <v>#N/A</v>
      </c>
      <c r="AA558" s="16" t="e">
        <f>'Heat Map Export'!AA557 - $AA$6</f>
        <v>#N/A</v>
      </c>
      <c r="AB558" s="16" t="e">
        <f>'Heat Map Export'!AB557 - $AB$6</f>
        <v>#N/A</v>
      </c>
      <c r="AC558" s="16" t="e">
        <f>'Heat Map Export'!AC557 - $AC$6</f>
        <v>#N/A</v>
      </c>
      <c r="AD558" s="16" t="e">
        <f>'Heat Map Export'!AD557 - $AD$6</f>
        <v>#N/A</v>
      </c>
    </row>
    <row r="559" spans="1:30" s="19" customFormat="1" ht="14.5" x14ac:dyDescent="0.35">
      <c r="A559" s="27">
        <f>'Heat Map Export'!A558</f>
        <v>0</v>
      </c>
      <c r="B559" s="28">
        <f>'Heat Map Export'!B558</f>
        <v>0</v>
      </c>
      <c r="C559" s="16" t="e">
        <f>'Heat Map Export'!C558 - $C$6</f>
        <v>#N/A</v>
      </c>
      <c r="D559" s="16" t="e">
        <f>'Heat Map Export'!D558 - $D$6</f>
        <v>#N/A</v>
      </c>
      <c r="E559" s="16" t="e">
        <f>'Heat Map Export'!E558 - $E$6</f>
        <v>#N/A</v>
      </c>
      <c r="F559" s="16" t="e">
        <f>'Heat Map Export'!F558 - $F$6</f>
        <v>#N/A</v>
      </c>
      <c r="G559" s="16" t="e">
        <f>'Heat Map Export'!G558 - $G$6</f>
        <v>#N/A</v>
      </c>
      <c r="H559" s="16" t="e">
        <f>'Heat Map Export'!H558 - $H$6</f>
        <v>#N/A</v>
      </c>
      <c r="I559" s="16" t="e">
        <f>'Heat Map Export'!I558 -$I$6</f>
        <v>#N/A</v>
      </c>
      <c r="J559" s="16" t="e">
        <f>'Heat Map Export'!J558 - $J$6</f>
        <v>#N/A</v>
      </c>
      <c r="K559" s="16" t="e">
        <f>'Heat Map Export'!K558-$K$6</f>
        <v>#N/A</v>
      </c>
      <c r="L559" s="16" t="e">
        <f>'Heat Map Export'!L558 - $L$6</f>
        <v>#N/A</v>
      </c>
      <c r="M559" s="16" t="e">
        <f>'Heat Map Export'!M558 - $M$6</f>
        <v>#N/A</v>
      </c>
      <c r="N559" s="16" t="e">
        <f>'Heat Map Export'!N558 - $N$6</f>
        <v>#N/A</v>
      </c>
      <c r="O559" s="16" t="e">
        <f>'Heat Map Export'!O558 - $O$6</f>
        <v>#N/A</v>
      </c>
      <c r="P559" s="16" t="e">
        <f>'Heat Map Export'!P558 - $P$6</f>
        <v>#N/A</v>
      </c>
      <c r="Q559" s="16" t="e">
        <f>'Heat Map Export'!Q558 - $Q$6</f>
        <v>#N/A</v>
      </c>
      <c r="R559" s="16" t="e">
        <f>'Heat Map Export'!R558 - $R$6</f>
        <v>#N/A</v>
      </c>
      <c r="S559" s="16" t="e">
        <f>'Heat Map Export'!S558 - $S$6</f>
        <v>#N/A</v>
      </c>
      <c r="T559" s="16" t="e">
        <f>'Heat Map Export'!T558 - $T$6</f>
        <v>#N/A</v>
      </c>
      <c r="U559" s="16" t="e">
        <f>'Heat Map Export'!U558 - $U$6</f>
        <v>#N/A</v>
      </c>
      <c r="V559" s="16" t="e">
        <f>'Heat Map Export'!V558 - $V$6</f>
        <v>#N/A</v>
      </c>
      <c r="W559" s="16" t="e">
        <f>'Heat Map Export'!W558 - $W$6</f>
        <v>#N/A</v>
      </c>
      <c r="X559" s="16" t="e">
        <f>'Heat Map Export'!X558 - $X$6</f>
        <v>#N/A</v>
      </c>
      <c r="Y559" s="16" t="e">
        <f>'Heat Map Export'!Y558 - $Y$6</f>
        <v>#N/A</v>
      </c>
      <c r="Z559" s="16" t="e">
        <f>'Heat Map Export'!Z558-$Z$6</f>
        <v>#N/A</v>
      </c>
      <c r="AA559" s="16" t="e">
        <f>'Heat Map Export'!AA558 - $AA$6</f>
        <v>#N/A</v>
      </c>
      <c r="AB559" s="16" t="e">
        <f>'Heat Map Export'!AB558-$AB$6</f>
        <v>#N/A</v>
      </c>
      <c r="AC559" s="16" t="e">
        <f>'Heat Map Export'!AC558 - $AC$6</f>
        <v>#N/A</v>
      </c>
      <c r="AD559" s="16" t="e">
        <f>'Heat Map Export'!AD558 - $AD$6</f>
        <v>#N/A</v>
      </c>
    </row>
    <row r="560" spans="1:30" s="19" customFormat="1" ht="14.5" x14ac:dyDescent="0.35">
      <c r="A560" s="27">
        <f>'Heat Map Export'!A559</f>
        <v>0</v>
      </c>
      <c r="B560" s="28">
        <f>'Heat Map Export'!B559</f>
        <v>0</v>
      </c>
      <c r="C560" s="16" t="e">
        <f>'Heat Map Export'!C559 - $C$6</f>
        <v>#N/A</v>
      </c>
      <c r="D560" s="16" t="e">
        <f>'Heat Map Export'!D559 - $D$6</f>
        <v>#N/A</v>
      </c>
      <c r="E560" s="16" t="e">
        <f>'Heat Map Export'!E559 - $E$6</f>
        <v>#N/A</v>
      </c>
      <c r="F560" s="16" t="e">
        <f>'Heat Map Export'!F559 - $F$6</f>
        <v>#N/A</v>
      </c>
      <c r="G560" s="16" t="e">
        <f>'Heat Map Export'!G559 - $G$6</f>
        <v>#N/A</v>
      </c>
      <c r="H560" s="16" t="e">
        <f>'Heat Map Export'!H559 - $H$6</f>
        <v>#N/A</v>
      </c>
      <c r="I560" s="16" t="e">
        <f>'Heat Map Export'!I559 - $I$6</f>
        <v>#N/A</v>
      </c>
      <c r="J560" s="16" t="e">
        <f>'Heat Map Export'!J559 - $J$6</f>
        <v>#N/A</v>
      </c>
      <c r="K560" s="16" t="e">
        <f>'Heat Map Export'!K559 - $K$6</f>
        <v>#N/A</v>
      </c>
      <c r="L560" s="16" t="e">
        <f>'Heat Map Export'!L559 - $L$6</f>
        <v>#N/A</v>
      </c>
      <c r="M560" s="16" t="e">
        <f>'Heat Map Export'!M559 - $M$6</f>
        <v>#N/A</v>
      </c>
      <c r="N560" s="16" t="e">
        <f>'Heat Map Export'!N559 - $N$6</f>
        <v>#N/A</v>
      </c>
      <c r="O560" s="16" t="e">
        <f>'Heat Map Export'!O559 - $O$6</f>
        <v>#N/A</v>
      </c>
      <c r="P560" s="16" t="e">
        <f>'Heat Map Export'!P559 - $P$6</f>
        <v>#N/A</v>
      </c>
      <c r="Q560" s="16" t="e">
        <f>'Heat Map Export'!Q559 - $Q$6</f>
        <v>#N/A</v>
      </c>
      <c r="R560" s="16" t="e">
        <f>'Heat Map Export'!R559 - $R$6</f>
        <v>#N/A</v>
      </c>
      <c r="S560" s="16" t="e">
        <f>'Heat Map Export'!S559 - $S$6</f>
        <v>#N/A</v>
      </c>
      <c r="T560" s="16" t="e">
        <f>'Heat Map Export'!T559 - $T$6</f>
        <v>#N/A</v>
      </c>
      <c r="U560" s="16" t="e">
        <f>'Heat Map Export'!U559 - $U$6</f>
        <v>#N/A</v>
      </c>
      <c r="V560" s="16" t="e">
        <f>'Heat Map Export'!V559 - $V$6</f>
        <v>#N/A</v>
      </c>
      <c r="W560" s="16" t="e">
        <f>'Heat Map Export'!W559 - $W$6</f>
        <v>#N/A</v>
      </c>
      <c r="X560" s="16" t="e">
        <f>'Heat Map Export'!X559 - $X$6</f>
        <v>#N/A</v>
      </c>
      <c r="Y560" s="16" t="e">
        <f>'Heat Map Export'!Y559 - $Y$6</f>
        <v>#N/A</v>
      </c>
      <c r="Z560" s="16" t="e">
        <f>'Heat Map Export'!Z559 - $Z$6</f>
        <v>#N/A</v>
      </c>
      <c r="AA560" s="16" t="e">
        <f>'Heat Map Export'!AA559 - $AA$6</f>
        <v>#N/A</v>
      </c>
      <c r="AB560" s="16" t="e">
        <f>'Heat Map Export'!AB559 - $AB$6</f>
        <v>#N/A</v>
      </c>
      <c r="AC560" s="16" t="e">
        <f>'Heat Map Export'!AC559 - $AC$6</f>
        <v>#N/A</v>
      </c>
      <c r="AD560" s="16" t="e">
        <f>'Heat Map Export'!AD559 - $AD$6</f>
        <v>#N/A</v>
      </c>
    </row>
    <row r="561" spans="1:30" s="19" customFormat="1" ht="14.5" x14ac:dyDescent="0.35">
      <c r="A561" s="27">
        <f>'Heat Map Export'!A560</f>
        <v>0</v>
      </c>
      <c r="B561" s="28">
        <f>'Heat Map Export'!B560</f>
        <v>0</v>
      </c>
      <c r="C561" s="16" t="e">
        <f>'Heat Map Export'!C560 - $C$6</f>
        <v>#N/A</v>
      </c>
      <c r="D561" s="16" t="e">
        <f>'Heat Map Export'!D560 - $D$6</f>
        <v>#N/A</v>
      </c>
      <c r="E561" s="16" t="e">
        <f>'Heat Map Export'!E560 - $E$6</f>
        <v>#N/A</v>
      </c>
      <c r="F561" s="16" t="e">
        <f>'Heat Map Export'!F560 - $F$6</f>
        <v>#N/A</v>
      </c>
      <c r="G561" s="16" t="e">
        <f>'Heat Map Export'!G560 - $G$6</f>
        <v>#N/A</v>
      </c>
      <c r="H561" s="16" t="e">
        <f>'Heat Map Export'!H560 - $H$6</f>
        <v>#N/A</v>
      </c>
      <c r="I561" s="16" t="e">
        <f>'Heat Map Export'!I560 -$I$6</f>
        <v>#N/A</v>
      </c>
      <c r="J561" s="16" t="e">
        <f>'Heat Map Export'!J560 - $J$6</f>
        <v>#N/A</v>
      </c>
      <c r="K561" s="16" t="e">
        <f>'Heat Map Export'!K560-$K$6</f>
        <v>#N/A</v>
      </c>
      <c r="L561" s="16" t="e">
        <f>'Heat Map Export'!L560 - $L$6</f>
        <v>#N/A</v>
      </c>
      <c r="M561" s="16" t="e">
        <f>'Heat Map Export'!M560 - $M$6</f>
        <v>#N/A</v>
      </c>
      <c r="N561" s="16" t="e">
        <f>'Heat Map Export'!N560 - $N$6</f>
        <v>#N/A</v>
      </c>
      <c r="O561" s="16" t="e">
        <f>'Heat Map Export'!O560 - $O$6</f>
        <v>#N/A</v>
      </c>
      <c r="P561" s="16" t="e">
        <f>'Heat Map Export'!P560 - $P$6</f>
        <v>#N/A</v>
      </c>
      <c r="Q561" s="16" t="e">
        <f>'Heat Map Export'!Q560 - $Q$6</f>
        <v>#N/A</v>
      </c>
      <c r="R561" s="16" t="e">
        <f>'Heat Map Export'!R560 - $R$6</f>
        <v>#N/A</v>
      </c>
      <c r="S561" s="16" t="e">
        <f>'Heat Map Export'!S560 - $S$6</f>
        <v>#N/A</v>
      </c>
      <c r="T561" s="16" t="e">
        <f>'Heat Map Export'!T560 - $T$6</f>
        <v>#N/A</v>
      </c>
      <c r="U561" s="16" t="e">
        <f>'Heat Map Export'!U560 - $U$6</f>
        <v>#N/A</v>
      </c>
      <c r="V561" s="16" t="e">
        <f>'Heat Map Export'!V560 - $V$6</f>
        <v>#N/A</v>
      </c>
      <c r="W561" s="16" t="e">
        <f>'Heat Map Export'!W560 - $W$6</f>
        <v>#N/A</v>
      </c>
      <c r="X561" s="16" t="e">
        <f>'Heat Map Export'!X560 - $X$6</f>
        <v>#N/A</v>
      </c>
      <c r="Y561" s="16" t="e">
        <f>'Heat Map Export'!Y560 - $Y$6</f>
        <v>#N/A</v>
      </c>
      <c r="Z561" s="16" t="e">
        <f>'Heat Map Export'!Z560-$Z$6</f>
        <v>#N/A</v>
      </c>
      <c r="AA561" s="16" t="e">
        <f>'Heat Map Export'!AA560 - $AA$6</f>
        <v>#N/A</v>
      </c>
      <c r="AB561" s="16" t="e">
        <f>'Heat Map Export'!AB560-$AB$6</f>
        <v>#N/A</v>
      </c>
      <c r="AC561" s="16" t="e">
        <f>'Heat Map Export'!AC560 - $AC$6</f>
        <v>#N/A</v>
      </c>
      <c r="AD561" s="16" t="e">
        <f>'Heat Map Export'!AD560 - $AD$6</f>
        <v>#N/A</v>
      </c>
    </row>
    <row r="562" spans="1:30" s="19" customFormat="1" ht="14.5" x14ac:dyDescent="0.35">
      <c r="A562" s="27">
        <f>'Heat Map Export'!A561</f>
        <v>0</v>
      </c>
      <c r="B562" s="28">
        <f>'Heat Map Export'!B561</f>
        <v>0</v>
      </c>
      <c r="C562" s="16" t="e">
        <f>'Heat Map Export'!C561 - $C$6</f>
        <v>#N/A</v>
      </c>
      <c r="D562" s="16" t="e">
        <f>'Heat Map Export'!D561 - $D$6</f>
        <v>#N/A</v>
      </c>
      <c r="E562" s="16" t="e">
        <f>'Heat Map Export'!E561 - $E$6</f>
        <v>#N/A</v>
      </c>
      <c r="F562" s="16" t="e">
        <f>'Heat Map Export'!F561 - $F$6</f>
        <v>#N/A</v>
      </c>
      <c r="G562" s="16" t="e">
        <f>'Heat Map Export'!G561 - $G$6</f>
        <v>#N/A</v>
      </c>
      <c r="H562" s="16" t="e">
        <f>'Heat Map Export'!H561 - $H$6</f>
        <v>#N/A</v>
      </c>
      <c r="I562" s="16" t="e">
        <f>'Heat Map Export'!I561 - $I$6</f>
        <v>#N/A</v>
      </c>
      <c r="J562" s="16" t="e">
        <f>'Heat Map Export'!J561 - $J$6</f>
        <v>#N/A</v>
      </c>
      <c r="K562" s="16" t="e">
        <f>'Heat Map Export'!K561 - $K$6</f>
        <v>#N/A</v>
      </c>
      <c r="L562" s="16" t="e">
        <f>'Heat Map Export'!L561 - $L$6</f>
        <v>#N/A</v>
      </c>
      <c r="M562" s="16" t="e">
        <f>'Heat Map Export'!M561 - $M$6</f>
        <v>#N/A</v>
      </c>
      <c r="N562" s="16" t="e">
        <f>'Heat Map Export'!N561 - $N$6</f>
        <v>#N/A</v>
      </c>
      <c r="O562" s="16" t="e">
        <f>'Heat Map Export'!O561 - $O$6</f>
        <v>#N/A</v>
      </c>
      <c r="P562" s="16" t="e">
        <f>'Heat Map Export'!P561 - $P$6</f>
        <v>#N/A</v>
      </c>
      <c r="Q562" s="16" t="e">
        <f>'Heat Map Export'!Q561 - $Q$6</f>
        <v>#N/A</v>
      </c>
      <c r="R562" s="16" t="e">
        <f>'Heat Map Export'!R561 - $R$6</f>
        <v>#N/A</v>
      </c>
      <c r="S562" s="16" t="e">
        <f>'Heat Map Export'!S561 - $S$6</f>
        <v>#N/A</v>
      </c>
      <c r="T562" s="16" t="e">
        <f>'Heat Map Export'!T561 - $T$6</f>
        <v>#N/A</v>
      </c>
      <c r="U562" s="16" t="e">
        <f>'Heat Map Export'!U561 - $U$6</f>
        <v>#N/A</v>
      </c>
      <c r="V562" s="16" t="e">
        <f>'Heat Map Export'!V561 - $V$6</f>
        <v>#N/A</v>
      </c>
      <c r="W562" s="16" t="e">
        <f>'Heat Map Export'!W561 - $W$6</f>
        <v>#N/A</v>
      </c>
      <c r="X562" s="16" t="e">
        <f>'Heat Map Export'!X561 - $X$6</f>
        <v>#N/A</v>
      </c>
      <c r="Y562" s="16" t="e">
        <f>'Heat Map Export'!Y561 - $Y$6</f>
        <v>#N/A</v>
      </c>
      <c r="Z562" s="16" t="e">
        <f>'Heat Map Export'!Z561 - $Z$6</f>
        <v>#N/A</v>
      </c>
      <c r="AA562" s="16" t="e">
        <f>'Heat Map Export'!AA561 - $AA$6</f>
        <v>#N/A</v>
      </c>
      <c r="AB562" s="16" t="e">
        <f>'Heat Map Export'!AB561 - $AB$6</f>
        <v>#N/A</v>
      </c>
      <c r="AC562" s="16" t="e">
        <f>'Heat Map Export'!AC561 - $AC$6</f>
        <v>#N/A</v>
      </c>
      <c r="AD562" s="16" t="e">
        <f>'Heat Map Export'!AD561 - $AD$6</f>
        <v>#N/A</v>
      </c>
    </row>
    <row r="563" spans="1:30" s="19" customFormat="1" ht="14.5" x14ac:dyDescent="0.35">
      <c r="A563" s="27">
        <f>'Heat Map Export'!A562</f>
        <v>0</v>
      </c>
      <c r="B563" s="28">
        <f>'Heat Map Export'!B562</f>
        <v>0</v>
      </c>
      <c r="C563" s="16" t="e">
        <f>'Heat Map Export'!C562 - $C$6</f>
        <v>#N/A</v>
      </c>
      <c r="D563" s="16" t="e">
        <f>'Heat Map Export'!D562 - $D$6</f>
        <v>#N/A</v>
      </c>
      <c r="E563" s="16" t="e">
        <f>'Heat Map Export'!E562 - $E$6</f>
        <v>#N/A</v>
      </c>
      <c r="F563" s="16" t="e">
        <f>'Heat Map Export'!F562 - $F$6</f>
        <v>#N/A</v>
      </c>
      <c r="G563" s="16" t="e">
        <f>'Heat Map Export'!G562 - $G$6</f>
        <v>#N/A</v>
      </c>
      <c r="H563" s="16" t="e">
        <f>'Heat Map Export'!H562 - $H$6</f>
        <v>#N/A</v>
      </c>
      <c r="I563" s="16" t="e">
        <f>'Heat Map Export'!I562 -$I$6</f>
        <v>#N/A</v>
      </c>
      <c r="J563" s="16" t="e">
        <f>'Heat Map Export'!J562 - $J$6</f>
        <v>#N/A</v>
      </c>
      <c r="K563" s="16" t="e">
        <f>'Heat Map Export'!K562-$K$6</f>
        <v>#N/A</v>
      </c>
      <c r="L563" s="16" t="e">
        <f>'Heat Map Export'!L562 - $L$6</f>
        <v>#N/A</v>
      </c>
      <c r="M563" s="16" t="e">
        <f>'Heat Map Export'!M562 - $M$6</f>
        <v>#N/A</v>
      </c>
      <c r="N563" s="16" t="e">
        <f>'Heat Map Export'!N562 - $N$6</f>
        <v>#N/A</v>
      </c>
      <c r="O563" s="16" t="e">
        <f>'Heat Map Export'!O562 - $O$6</f>
        <v>#N/A</v>
      </c>
      <c r="P563" s="16" t="e">
        <f>'Heat Map Export'!P562 - $P$6</f>
        <v>#N/A</v>
      </c>
      <c r="Q563" s="16" t="e">
        <f>'Heat Map Export'!Q562 - $Q$6</f>
        <v>#N/A</v>
      </c>
      <c r="R563" s="16" t="e">
        <f>'Heat Map Export'!R562 - $R$6</f>
        <v>#N/A</v>
      </c>
      <c r="S563" s="16" t="e">
        <f>'Heat Map Export'!S562 - $S$6</f>
        <v>#N/A</v>
      </c>
      <c r="T563" s="16" t="e">
        <f>'Heat Map Export'!T562 - $T$6</f>
        <v>#N/A</v>
      </c>
      <c r="U563" s="16" t="e">
        <f>'Heat Map Export'!U562 - $U$6</f>
        <v>#N/A</v>
      </c>
      <c r="V563" s="16" t="e">
        <f>'Heat Map Export'!V562 - $V$6</f>
        <v>#N/A</v>
      </c>
      <c r="W563" s="16" t="e">
        <f>'Heat Map Export'!W562 - $W$6</f>
        <v>#N/A</v>
      </c>
      <c r="X563" s="16" t="e">
        <f>'Heat Map Export'!X562 - $X$6</f>
        <v>#N/A</v>
      </c>
      <c r="Y563" s="16" t="e">
        <f>'Heat Map Export'!Y562 - $Y$6</f>
        <v>#N/A</v>
      </c>
      <c r="Z563" s="16" t="e">
        <f>'Heat Map Export'!Z562-$Z$6</f>
        <v>#N/A</v>
      </c>
      <c r="AA563" s="16" t="e">
        <f>'Heat Map Export'!AA562 - $AA$6</f>
        <v>#N/A</v>
      </c>
      <c r="AB563" s="16" t="e">
        <f>'Heat Map Export'!AB562-$AB$6</f>
        <v>#N/A</v>
      </c>
      <c r="AC563" s="16" t="e">
        <f>'Heat Map Export'!AC562 - $AC$6</f>
        <v>#N/A</v>
      </c>
      <c r="AD563" s="16" t="e">
        <f>'Heat Map Export'!AD562 - $AD$6</f>
        <v>#N/A</v>
      </c>
    </row>
    <row r="564" spans="1:30" s="19" customFormat="1" ht="14.5" x14ac:dyDescent="0.35">
      <c r="A564" s="27">
        <f>'Heat Map Export'!A563</f>
        <v>0</v>
      </c>
      <c r="B564" s="28">
        <f>'Heat Map Export'!B563</f>
        <v>0</v>
      </c>
      <c r="C564" s="16" t="e">
        <f>'Heat Map Export'!C563 - $C$6</f>
        <v>#N/A</v>
      </c>
      <c r="D564" s="16" t="e">
        <f>'Heat Map Export'!D563 - $D$6</f>
        <v>#N/A</v>
      </c>
      <c r="E564" s="16" t="e">
        <f>'Heat Map Export'!E563 - $E$6</f>
        <v>#N/A</v>
      </c>
      <c r="F564" s="16" t="e">
        <f>'Heat Map Export'!F563 - $F$6</f>
        <v>#N/A</v>
      </c>
      <c r="G564" s="16" t="e">
        <f>'Heat Map Export'!G563 - $G$6</f>
        <v>#N/A</v>
      </c>
      <c r="H564" s="16" t="e">
        <f>'Heat Map Export'!H563 - $H$6</f>
        <v>#N/A</v>
      </c>
      <c r="I564" s="16" t="e">
        <f>'Heat Map Export'!I563 - $I$6</f>
        <v>#N/A</v>
      </c>
      <c r="J564" s="16" t="e">
        <f>'Heat Map Export'!J563 - $J$6</f>
        <v>#N/A</v>
      </c>
      <c r="K564" s="16" t="e">
        <f>'Heat Map Export'!K563 - $K$6</f>
        <v>#N/A</v>
      </c>
      <c r="L564" s="16" t="e">
        <f>'Heat Map Export'!L563 - $L$6</f>
        <v>#N/A</v>
      </c>
      <c r="M564" s="16" t="e">
        <f>'Heat Map Export'!M563 - $M$6</f>
        <v>#N/A</v>
      </c>
      <c r="N564" s="16" t="e">
        <f>'Heat Map Export'!N563 - $N$6</f>
        <v>#N/A</v>
      </c>
      <c r="O564" s="16" t="e">
        <f>'Heat Map Export'!O563 - $O$6</f>
        <v>#N/A</v>
      </c>
      <c r="P564" s="16" t="e">
        <f>'Heat Map Export'!P563 - $P$6</f>
        <v>#N/A</v>
      </c>
      <c r="Q564" s="16" t="e">
        <f>'Heat Map Export'!Q563 - $Q$6</f>
        <v>#N/A</v>
      </c>
      <c r="R564" s="16" t="e">
        <f>'Heat Map Export'!R563 - $R$6</f>
        <v>#N/A</v>
      </c>
      <c r="S564" s="16" t="e">
        <f>'Heat Map Export'!S563 - $S$6</f>
        <v>#N/A</v>
      </c>
      <c r="T564" s="16" t="e">
        <f>'Heat Map Export'!T563 - $T$6</f>
        <v>#N/A</v>
      </c>
      <c r="U564" s="16" t="e">
        <f>'Heat Map Export'!U563 - $U$6</f>
        <v>#N/A</v>
      </c>
      <c r="V564" s="16" t="e">
        <f>'Heat Map Export'!V563 - $V$6</f>
        <v>#N/A</v>
      </c>
      <c r="W564" s="16" t="e">
        <f>'Heat Map Export'!W563 - $W$6</f>
        <v>#N/A</v>
      </c>
      <c r="X564" s="16" t="e">
        <f>'Heat Map Export'!X563 - $X$6</f>
        <v>#N/A</v>
      </c>
      <c r="Y564" s="16" t="e">
        <f>'Heat Map Export'!Y563 - $Y$6</f>
        <v>#N/A</v>
      </c>
      <c r="Z564" s="16" t="e">
        <f>'Heat Map Export'!Z563 - $Z$6</f>
        <v>#N/A</v>
      </c>
      <c r="AA564" s="16" t="e">
        <f>'Heat Map Export'!AA563 - $AA$6</f>
        <v>#N/A</v>
      </c>
      <c r="AB564" s="16" t="e">
        <f>'Heat Map Export'!AB563 - $AB$6</f>
        <v>#N/A</v>
      </c>
      <c r="AC564" s="16" t="e">
        <f>'Heat Map Export'!AC563 - $AC$6</f>
        <v>#N/A</v>
      </c>
      <c r="AD564" s="16" t="e">
        <f>'Heat Map Export'!AD563 - $AD$6</f>
        <v>#N/A</v>
      </c>
    </row>
    <row r="565" spans="1:30" s="19" customFormat="1" ht="14.5" x14ac:dyDescent="0.35">
      <c r="A565" s="27">
        <f>'Heat Map Export'!A564</f>
        <v>0</v>
      </c>
      <c r="B565" s="28">
        <f>'Heat Map Export'!B564</f>
        <v>0</v>
      </c>
      <c r="C565" s="16" t="e">
        <f>'Heat Map Export'!C564 - $C$6</f>
        <v>#N/A</v>
      </c>
      <c r="D565" s="16" t="e">
        <f>'Heat Map Export'!D564 - $D$6</f>
        <v>#N/A</v>
      </c>
      <c r="E565" s="16" t="e">
        <f>'Heat Map Export'!E564 - $E$6</f>
        <v>#N/A</v>
      </c>
      <c r="F565" s="16" t="e">
        <f>'Heat Map Export'!F564 - $F$6</f>
        <v>#N/A</v>
      </c>
      <c r="G565" s="16" t="e">
        <f>'Heat Map Export'!G564 - $G$6</f>
        <v>#N/A</v>
      </c>
      <c r="H565" s="16" t="e">
        <f>'Heat Map Export'!H564 - $H$6</f>
        <v>#N/A</v>
      </c>
      <c r="I565" s="16" t="e">
        <f>'Heat Map Export'!I564 -$I$6</f>
        <v>#N/A</v>
      </c>
      <c r="J565" s="16" t="e">
        <f>'Heat Map Export'!J564 - $J$6</f>
        <v>#N/A</v>
      </c>
      <c r="K565" s="16" t="e">
        <f>'Heat Map Export'!K564-$K$6</f>
        <v>#N/A</v>
      </c>
      <c r="L565" s="16" t="e">
        <f>'Heat Map Export'!L564 - $L$6</f>
        <v>#N/A</v>
      </c>
      <c r="M565" s="16" t="e">
        <f>'Heat Map Export'!M564 - $M$6</f>
        <v>#N/A</v>
      </c>
      <c r="N565" s="16" t="e">
        <f>'Heat Map Export'!N564 - $N$6</f>
        <v>#N/A</v>
      </c>
      <c r="O565" s="16" t="e">
        <f>'Heat Map Export'!O564 - $O$6</f>
        <v>#N/A</v>
      </c>
      <c r="P565" s="16" t="e">
        <f>'Heat Map Export'!P564 - $P$6</f>
        <v>#N/A</v>
      </c>
      <c r="Q565" s="16" t="e">
        <f>'Heat Map Export'!Q564 - $Q$6</f>
        <v>#N/A</v>
      </c>
      <c r="R565" s="16" t="e">
        <f>'Heat Map Export'!R564 - $R$6</f>
        <v>#N/A</v>
      </c>
      <c r="S565" s="16" t="e">
        <f>'Heat Map Export'!S564 - $S$6</f>
        <v>#N/A</v>
      </c>
      <c r="T565" s="16" t="e">
        <f>'Heat Map Export'!T564 - $T$6</f>
        <v>#N/A</v>
      </c>
      <c r="U565" s="16" t="e">
        <f>'Heat Map Export'!U564 - $U$6</f>
        <v>#N/A</v>
      </c>
      <c r="V565" s="16" t="e">
        <f>'Heat Map Export'!V564 - $V$6</f>
        <v>#N/A</v>
      </c>
      <c r="W565" s="16" t="e">
        <f>'Heat Map Export'!W564 - $W$6</f>
        <v>#N/A</v>
      </c>
      <c r="X565" s="16" t="e">
        <f>'Heat Map Export'!X564 - $X$6</f>
        <v>#N/A</v>
      </c>
      <c r="Y565" s="16" t="e">
        <f>'Heat Map Export'!Y564 - $Y$6</f>
        <v>#N/A</v>
      </c>
      <c r="Z565" s="16" t="e">
        <f>'Heat Map Export'!Z564-$Z$6</f>
        <v>#N/A</v>
      </c>
      <c r="AA565" s="16" t="e">
        <f>'Heat Map Export'!AA564 - $AA$6</f>
        <v>#N/A</v>
      </c>
      <c r="AB565" s="16" t="e">
        <f>'Heat Map Export'!AB564-$AB$6</f>
        <v>#N/A</v>
      </c>
      <c r="AC565" s="16" t="e">
        <f>'Heat Map Export'!AC564 - $AC$6</f>
        <v>#N/A</v>
      </c>
      <c r="AD565" s="16" t="e">
        <f>'Heat Map Export'!AD564 - $AD$6</f>
        <v>#N/A</v>
      </c>
    </row>
    <row r="566" spans="1:30" s="19" customFormat="1" ht="14.5" x14ac:dyDescent="0.35">
      <c r="A566" s="27">
        <f>'Heat Map Export'!A565</f>
        <v>0</v>
      </c>
      <c r="B566" s="28">
        <f>'Heat Map Export'!B565</f>
        <v>0</v>
      </c>
      <c r="C566" s="16" t="e">
        <f>'Heat Map Export'!C565 - $C$6</f>
        <v>#N/A</v>
      </c>
      <c r="D566" s="16" t="e">
        <f>'Heat Map Export'!D565 - $D$6</f>
        <v>#N/A</v>
      </c>
      <c r="E566" s="16" t="e">
        <f>'Heat Map Export'!E565 - $E$6</f>
        <v>#N/A</v>
      </c>
      <c r="F566" s="16" t="e">
        <f>'Heat Map Export'!F565 - $F$6</f>
        <v>#N/A</v>
      </c>
      <c r="G566" s="16" t="e">
        <f>'Heat Map Export'!G565 - $G$6</f>
        <v>#N/A</v>
      </c>
      <c r="H566" s="16" t="e">
        <f>'Heat Map Export'!H565 - $H$6</f>
        <v>#N/A</v>
      </c>
      <c r="I566" s="16" t="e">
        <f>'Heat Map Export'!I565 - $I$6</f>
        <v>#N/A</v>
      </c>
      <c r="J566" s="16" t="e">
        <f>'Heat Map Export'!J565 - $J$6</f>
        <v>#N/A</v>
      </c>
      <c r="K566" s="16" t="e">
        <f>'Heat Map Export'!K565 - $K$6</f>
        <v>#N/A</v>
      </c>
      <c r="L566" s="16" t="e">
        <f>'Heat Map Export'!L565 - $L$6</f>
        <v>#N/A</v>
      </c>
      <c r="M566" s="16" t="e">
        <f>'Heat Map Export'!M565 - $M$6</f>
        <v>#N/A</v>
      </c>
      <c r="N566" s="16" t="e">
        <f>'Heat Map Export'!N565 - $N$6</f>
        <v>#N/A</v>
      </c>
      <c r="O566" s="16" t="e">
        <f>'Heat Map Export'!O565 - $O$6</f>
        <v>#N/A</v>
      </c>
      <c r="P566" s="16" t="e">
        <f>'Heat Map Export'!P565 - $P$6</f>
        <v>#N/A</v>
      </c>
      <c r="Q566" s="16" t="e">
        <f>'Heat Map Export'!Q565 - $Q$6</f>
        <v>#N/A</v>
      </c>
      <c r="R566" s="16" t="e">
        <f>'Heat Map Export'!R565 - $R$6</f>
        <v>#N/A</v>
      </c>
      <c r="S566" s="16" t="e">
        <f>'Heat Map Export'!S565 - $S$6</f>
        <v>#N/A</v>
      </c>
      <c r="T566" s="16" t="e">
        <f>'Heat Map Export'!T565 - $T$6</f>
        <v>#N/A</v>
      </c>
      <c r="U566" s="16" t="e">
        <f>'Heat Map Export'!U565 - $U$6</f>
        <v>#N/A</v>
      </c>
      <c r="V566" s="16" t="e">
        <f>'Heat Map Export'!V565 - $V$6</f>
        <v>#N/A</v>
      </c>
      <c r="W566" s="16" t="e">
        <f>'Heat Map Export'!W565 - $W$6</f>
        <v>#N/A</v>
      </c>
      <c r="X566" s="16" t="e">
        <f>'Heat Map Export'!X565 - $X$6</f>
        <v>#N/A</v>
      </c>
      <c r="Y566" s="16" t="e">
        <f>'Heat Map Export'!Y565 - $Y$6</f>
        <v>#N/A</v>
      </c>
      <c r="Z566" s="16" t="e">
        <f>'Heat Map Export'!Z565 - $Z$6</f>
        <v>#N/A</v>
      </c>
      <c r="AA566" s="16" t="e">
        <f>'Heat Map Export'!AA565 - $AA$6</f>
        <v>#N/A</v>
      </c>
      <c r="AB566" s="16" t="e">
        <f>'Heat Map Export'!AB565 - $AB$6</f>
        <v>#N/A</v>
      </c>
      <c r="AC566" s="16" t="e">
        <f>'Heat Map Export'!AC565 - $AC$6</f>
        <v>#N/A</v>
      </c>
      <c r="AD566" s="16" t="e">
        <f>'Heat Map Export'!AD565 - $AD$6</f>
        <v>#N/A</v>
      </c>
    </row>
    <row r="567" spans="1:30" s="19" customFormat="1" ht="14.5" x14ac:dyDescent="0.35">
      <c r="A567" s="27">
        <f>'Heat Map Export'!A566</f>
        <v>0</v>
      </c>
      <c r="B567" s="28">
        <f>'Heat Map Export'!B566</f>
        <v>0</v>
      </c>
      <c r="C567" s="16" t="e">
        <f>'Heat Map Export'!C566 - $C$6</f>
        <v>#N/A</v>
      </c>
      <c r="D567" s="16" t="e">
        <f>'Heat Map Export'!D566 - $D$6</f>
        <v>#N/A</v>
      </c>
      <c r="E567" s="16" t="e">
        <f>'Heat Map Export'!E566 - $E$6</f>
        <v>#N/A</v>
      </c>
      <c r="F567" s="16" t="e">
        <f>'Heat Map Export'!F566 - $F$6</f>
        <v>#N/A</v>
      </c>
      <c r="G567" s="16" t="e">
        <f>'Heat Map Export'!G566 - $G$6</f>
        <v>#N/A</v>
      </c>
      <c r="H567" s="16" t="e">
        <f>'Heat Map Export'!H566 - $H$6</f>
        <v>#N/A</v>
      </c>
      <c r="I567" s="16" t="e">
        <f>'Heat Map Export'!I566 -$I$6</f>
        <v>#N/A</v>
      </c>
      <c r="J567" s="16" t="e">
        <f>'Heat Map Export'!J566 - $J$6</f>
        <v>#N/A</v>
      </c>
      <c r="K567" s="16" t="e">
        <f>'Heat Map Export'!K566-$K$6</f>
        <v>#N/A</v>
      </c>
      <c r="L567" s="16" t="e">
        <f>'Heat Map Export'!L566 - $L$6</f>
        <v>#N/A</v>
      </c>
      <c r="M567" s="16" t="e">
        <f>'Heat Map Export'!M566 - $M$6</f>
        <v>#N/A</v>
      </c>
      <c r="N567" s="16" t="e">
        <f>'Heat Map Export'!N566 - $N$6</f>
        <v>#N/A</v>
      </c>
      <c r="O567" s="16" t="e">
        <f>'Heat Map Export'!O566 - $O$6</f>
        <v>#N/A</v>
      </c>
      <c r="P567" s="16" t="e">
        <f>'Heat Map Export'!P566 - $P$6</f>
        <v>#N/A</v>
      </c>
      <c r="Q567" s="16" t="e">
        <f>'Heat Map Export'!Q566 - $Q$6</f>
        <v>#N/A</v>
      </c>
      <c r="R567" s="16" t="e">
        <f>'Heat Map Export'!R566 - $R$6</f>
        <v>#N/A</v>
      </c>
      <c r="S567" s="16" t="e">
        <f>'Heat Map Export'!S566 - $S$6</f>
        <v>#N/A</v>
      </c>
      <c r="T567" s="16" t="e">
        <f>'Heat Map Export'!T566 - $T$6</f>
        <v>#N/A</v>
      </c>
      <c r="U567" s="16" t="e">
        <f>'Heat Map Export'!U566 - $U$6</f>
        <v>#N/A</v>
      </c>
      <c r="V567" s="16" t="e">
        <f>'Heat Map Export'!V566 - $V$6</f>
        <v>#N/A</v>
      </c>
      <c r="W567" s="16" t="e">
        <f>'Heat Map Export'!W566 - $W$6</f>
        <v>#N/A</v>
      </c>
      <c r="X567" s="16" t="e">
        <f>'Heat Map Export'!X566 - $X$6</f>
        <v>#N/A</v>
      </c>
      <c r="Y567" s="16" t="e">
        <f>'Heat Map Export'!Y566 - $Y$6</f>
        <v>#N/A</v>
      </c>
      <c r="Z567" s="16" t="e">
        <f>'Heat Map Export'!Z566-$Z$6</f>
        <v>#N/A</v>
      </c>
      <c r="AA567" s="16" t="e">
        <f>'Heat Map Export'!AA566 - $AA$6</f>
        <v>#N/A</v>
      </c>
      <c r="AB567" s="16" t="e">
        <f>'Heat Map Export'!AB566-$AB$6</f>
        <v>#N/A</v>
      </c>
      <c r="AC567" s="16" t="e">
        <f>'Heat Map Export'!AC566 - $AC$6</f>
        <v>#N/A</v>
      </c>
      <c r="AD567" s="16" t="e">
        <f>'Heat Map Export'!AD566 - $AD$6</f>
        <v>#N/A</v>
      </c>
    </row>
    <row r="568" spans="1:30" s="19" customFormat="1" ht="14.5" x14ac:dyDescent="0.35">
      <c r="A568" s="27">
        <f>'Heat Map Export'!A567</f>
        <v>0</v>
      </c>
      <c r="B568" s="28">
        <f>'Heat Map Export'!B567</f>
        <v>0</v>
      </c>
      <c r="C568" s="16" t="e">
        <f>'Heat Map Export'!C567 - $C$6</f>
        <v>#N/A</v>
      </c>
      <c r="D568" s="16" t="e">
        <f>'Heat Map Export'!D567 - $D$6</f>
        <v>#N/A</v>
      </c>
      <c r="E568" s="16" t="e">
        <f>'Heat Map Export'!E567 - $E$6</f>
        <v>#N/A</v>
      </c>
      <c r="F568" s="16" t="e">
        <f>'Heat Map Export'!F567 - $F$6</f>
        <v>#N/A</v>
      </c>
      <c r="G568" s="16" t="e">
        <f>'Heat Map Export'!G567 - $G$6</f>
        <v>#N/A</v>
      </c>
      <c r="H568" s="16" t="e">
        <f>'Heat Map Export'!H567 - $H$6</f>
        <v>#N/A</v>
      </c>
      <c r="I568" s="16" t="e">
        <f>'Heat Map Export'!I567 - $I$6</f>
        <v>#N/A</v>
      </c>
      <c r="J568" s="16" t="e">
        <f>'Heat Map Export'!J567 - $J$6</f>
        <v>#N/A</v>
      </c>
      <c r="K568" s="16" t="e">
        <f>'Heat Map Export'!K567 - $K$6</f>
        <v>#N/A</v>
      </c>
      <c r="L568" s="16" t="e">
        <f>'Heat Map Export'!L567 - $L$6</f>
        <v>#N/A</v>
      </c>
      <c r="M568" s="16" t="e">
        <f>'Heat Map Export'!M567 - $M$6</f>
        <v>#N/A</v>
      </c>
      <c r="N568" s="16" t="e">
        <f>'Heat Map Export'!N567 - $N$6</f>
        <v>#N/A</v>
      </c>
      <c r="O568" s="16" t="e">
        <f>'Heat Map Export'!O567 - $O$6</f>
        <v>#N/A</v>
      </c>
      <c r="P568" s="16" t="e">
        <f>'Heat Map Export'!P567 - $P$6</f>
        <v>#N/A</v>
      </c>
      <c r="Q568" s="16" t="e">
        <f>'Heat Map Export'!Q567 - $Q$6</f>
        <v>#N/A</v>
      </c>
      <c r="R568" s="16" t="e">
        <f>'Heat Map Export'!R567 - $R$6</f>
        <v>#N/A</v>
      </c>
      <c r="S568" s="16" t="e">
        <f>'Heat Map Export'!S567 - $S$6</f>
        <v>#N/A</v>
      </c>
      <c r="T568" s="16" t="e">
        <f>'Heat Map Export'!T567 - $T$6</f>
        <v>#N/A</v>
      </c>
      <c r="U568" s="16" t="e">
        <f>'Heat Map Export'!U567 - $U$6</f>
        <v>#N/A</v>
      </c>
      <c r="V568" s="16" t="e">
        <f>'Heat Map Export'!V567 - $V$6</f>
        <v>#N/A</v>
      </c>
      <c r="W568" s="16" t="e">
        <f>'Heat Map Export'!W567 - $W$6</f>
        <v>#N/A</v>
      </c>
      <c r="X568" s="16" t="e">
        <f>'Heat Map Export'!X567 - $X$6</f>
        <v>#N/A</v>
      </c>
      <c r="Y568" s="16" t="e">
        <f>'Heat Map Export'!Y567 - $Y$6</f>
        <v>#N/A</v>
      </c>
      <c r="Z568" s="16" t="e">
        <f>'Heat Map Export'!Z567 - $Z$6</f>
        <v>#N/A</v>
      </c>
      <c r="AA568" s="16" t="e">
        <f>'Heat Map Export'!AA567 - $AA$6</f>
        <v>#N/A</v>
      </c>
      <c r="AB568" s="16" t="e">
        <f>'Heat Map Export'!AB567 - $AB$6</f>
        <v>#N/A</v>
      </c>
      <c r="AC568" s="16" t="e">
        <f>'Heat Map Export'!AC567 - $AC$6</f>
        <v>#N/A</v>
      </c>
      <c r="AD568" s="16" t="e">
        <f>'Heat Map Export'!AD567 - $AD$6</f>
        <v>#N/A</v>
      </c>
    </row>
    <row r="569" spans="1:30" s="19" customFormat="1" ht="14.5" x14ac:dyDescent="0.35">
      <c r="A569" s="27">
        <f>'Heat Map Export'!A568</f>
        <v>0</v>
      </c>
      <c r="B569" s="28">
        <f>'Heat Map Export'!B568</f>
        <v>0</v>
      </c>
      <c r="C569" s="16" t="e">
        <f>'Heat Map Export'!C568 - $C$6</f>
        <v>#N/A</v>
      </c>
      <c r="D569" s="16" t="e">
        <f>'Heat Map Export'!D568 - $D$6</f>
        <v>#N/A</v>
      </c>
      <c r="E569" s="16" t="e">
        <f>'Heat Map Export'!E568 - $E$6</f>
        <v>#N/A</v>
      </c>
      <c r="F569" s="16" t="e">
        <f>'Heat Map Export'!F568 - $F$6</f>
        <v>#N/A</v>
      </c>
      <c r="G569" s="16" t="e">
        <f>'Heat Map Export'!G568 - $G$6</f>
        <v>#N/A</v>
      </c>
      <c r="H569" s="16" t="e">
        <f>'Heat Map Export'!H568 - $H$6</f>
        <v>#N/A</v>
      </c>
      <c r="I569" s="16" t="e">
        <f>'Heat Map Export'!I568 -$I$6</f>
        <v>#N/A</v>
      </c>
      <c r="J569" s="16" t="e">
        <f>'Heat Map Export'!J568 - $J$6</f>
        <v>#N/A</v>
      </c>
      <c r="K569" s="16" t="e">
        <f>'Heat Map Export'!K568-$K$6</f>
        <v>#N/A</v>
      </c>
      <c r="L569" s="16" t="e">
        <f>'Heat Map Export'!L568 - $L$6</f>
        <v>#N/A</v>
      </c>
      <c r="M569" s="16" t="e">
        <f>'Heat Map Export'!M568 - $M$6</f>
        <v>#N/A</v>
      </c>
      <c r="N569" s="16" t="e">
        <f>'Heat Map Export'!N568 - $N$6</f>
        <v>#N/A</v>
      </c>
      <c r="O569" s="16" t="e">
        <f>'Heat Map Export'!O568 - $O$6</f>
        <v>#N/A</v>
      </c>
      <c r="P569" s="16" t="e">
        <f>'Heat Map Export'!P568 - $P$6</f>
        <v>#N/A</v>
      </c>
      <c r="Q569" s="16" t="e">
        <f>'Heat Map Export'!Q568 - $Q$6</f>
        <v>#N/A</v>
      </c>
      <c r="R569" s="16" t="e">
        <f>'Heat Map Export'!R568 - $R$6</f>
        <v>#N/A</v>
      </c>
      <c r="S569" s="16" t="e">
        <f>'Heat Map Export'!S568 - $S$6</f>
        <v>#N/A</v>
      </c>
      <c r="T569" s="16" t="e">
        <f>'Heat Map Export'!T568 - $T$6</f>
        <v>#N/A</v>
      </c>
      <c r="U569" s="16" t="e">
        <f>'Heat Map Export'!U568 - $U$6</f>
        <v>#N/A</v>
      </c>
      <c r="V569" s="16" t="e">
        <f>'Heat Map Export'!V568 - $V$6</f>
        <v>#N/A</v>
      </c>
      <c r="W569" s="16" t="e">
        <f>'Heat Map Export'!W568 - $W$6</f>
        <v>#N/A</v>
      </c>
      <c r="X569" s="16" t="e">
        <f>'Heat Map Export'!X568 - $X$6</f>
        <v>#N/A</v>
      </c>
      <c r="Y569" s="16" t="e">
        <f>'Heat Map Export'!Y568 - $Y$6</f>
        <v>#N/A</v>
      </c>
      <c r="Z569" s="16" t="e">
        <f>'Heat Map Export'!Z568-$Z$6</f>
        <v>#N/A</v>
      </c>
      <c r="AA569" s="16" t="e">
        <f>'Heat Map Export'!AA568 - $AA$6</f>
        <v>#N/A</v>
      </c>
      <c r="AB569" s="16" t="e">
        <f>'Heat Map Export'!AB568-$AB$6</f>
        <v>#N/A</v>
      </c>
      <c r="AC569" s="16" t="e">
        <f>'Heat Map Export'!AC568 - $AC$6</f>
        <v>#N/A</v>
      </c>
      <c r="AD569" s="16" t="e">
        <f>'Heat Map Export'!AD568 - $AD$6</f>
        <v>#N/A</v>
      </c>
    </row>
    <row r="570" spans="1:30" s="19" customFormat="1" ht="14.5" x14ac:dyDescent="0.35">
      <c r="A570" s="27">
        <f>'Heat Map Export'!A569</f>
        <v>0</v>
      </c>
      <c r="B570" s="28">
        <f>'Heat Map Export'!B569</f>
        <v>0</v>
      </c>
      <c r="C570" s="16" t="e">
        <f>'Heat Map Export'!C569 - $C$6</f>
        <v>#N/A</v>
      </c>
      <c r="D570" s="16" t="e">
        <f>'Heat Map Export'!D569 - $D$6</f>
        <v>#N/A</v>
      </c>
      <c r="E570" s="16" t="e">
        <f>'Heat Map Export'!E569 - $E$6</f>
        <v>#N/A</v>
      </c>
      <c r="F570" s="16" t="e">
        <f>'Heat Map Export'!F569 - $F$6</f>
        <v>#N/A</v>
      </c>
      <c r="G570" s="16" t="e">
        <f>'Heat Map Export'!G569 - $G$6</f>
        <v>#N/A</v>
      </c>
      <c r="H570" s="16" t="e">
        <f>'Heat Map Export'!H569 - $H$6</f>
        <v>#N/A</v>
      </c>
      <c r="I570" s="16" t="e">
        <f>'Heat Map Export'!I569 - $I$6</f>
        <v>#N/A</v>
      </c>
      <c r="J570" s="16" t="e">
        <f>'Heat Map Export'!J569 - $J$6</f>
        <v>#N/A</v>
      </c>
      <c r="K570" s="16" t="e">
        <f>'Heat Map Export'!K569 - $K$6</f>
        <v>#N/A</v>
      </c>
      <c r="L570" s="16" t="e">
        <f>'Heat Map Export'!L569 - $L$6</f>
        <v>#N/A</v>
      </c>
      <c r="M570" s="16" t="e">
        <f>'Heat Map Export'!M569 - $M$6</f>
        <v>#N/A</v>
      </c>
      <c r="N570" s="16" t="e">
        <f>'Heat Map Export'!N569 - $N$6</f>
        <v>#N/A</v>
      </c>
      <c r="O570" s="16" t="e">
        <f>'Heat Map Export'!O569 - $O$6</f>
        <v>#N/A</v>
      </c>
      <c r="P570" s="16" t="e">
        <f>'Heat Map Export'!P569 - $P$6</f>
        <v>#N/A</v>
      </c>
      <c r="Q570" s="16" t="e">
        <f>'Heat Map Export'!Q569 - $Q$6</f>
        <v>#N/A</v>
      </c>
      <c r="R570" s="16" t="e">
        <f>'Heat Map Export'!R569 - $R$6</f>
        <v>#N/A</v>
      </c>
      <c r="S570" s="16" t="e">
        <f>'Heat Map Export'!S569 - $S$6</f>
        <v>#N/A</v>
      </c>
      <c r="T570" s="16" t="e">
        <f>'Heat Map Export'!T569 - $T$6</f>
        <v>#N/A</v>
      </c>
      <c r="U570" s="16" t="e">
        <f>'Heat Map Export'!U569 - $U$6</f>
        <v>#N/A</v>
      </c>
      <c r="V570" s="16" t="e">
        <f>'Heat Map Export'!V569 - $V$6</f>
        <v>#N/A</v>
      </c>
      <c r="W570" s="16" t="e">
        <f>'Heat Map Export'!W569 - $W$6</f>
        <v>#N/A</v>
      </c>
      <c r="X570" s="16" t="e">
        <f>'Heat Map Export'!X569 - $X$6</f>
        <v>#N/A</v>
      </c>
      <c r="Y570" s="16" t="e">
        <f>'Heat Map Export'!Y569 - $Y$6</f>
        <v>#N/A</v>
      </c>
      <c r="Z570" s="16" t="e">
        <f>'Heat Map Export'!Z569 - $Z$6</f>
        <v>#N/A</v>
      </c>
      <c r="AA570" s="16" t="e">
        <f>'Heat Map Export'!AA569 - $AA$6</f>
        <v>#N/A</v>
      </c>
      <c r="AB570" s="16" t="e">
        <f>'Heat Map Export'!AB569 - $AB$6</f>
        <v>#N/A</v>
      </c>
      <c r="AC570" s="16" t="e">
        <f>'Heat Map Export'!AC569 - $AC$6</f>
        <v>#N/A</v>
      </c>
      <c r="AD570" s="16" t="e">
        <f>'Heat Map Export'!AD569 - $AD$6</f>
        <v>#N/A</v>
      </c>
    </row>
    <row r="571" spans="1:30" s="19" customFormat="1" ht="14.5" x14ac:dyDescent="0.35">
      <c r="A571" s="27">
        <f>'Heat Map Export'!A570</f>
        <v>0</v>
      </c>
      <c r="B571" s="28">
        <f>'Heat Map Export'!B570</f>
        <v>0</v>
      </c>
      <c r="C571" s="16" t="e">
        <f>'Heat Map Export'!C570 - $C$6</f>
        <v>#N/A</v>
      </c>
      <c r="D571" s="16" t="e">
        <f>'Heat Map Export'!D570 - $D$6</f>
        <v>#N/A</v>
      </c>
      <c r="E571" s="16" t="e">
        <f>'Heat Map Export'!E570 - $E$6</f>
        <v>#N/A</v>
      </c>
      <c r="F571" s="16" t="e">
        <f>'Heat Map Export'!F570 - $F$6</f>
        <v>#N/A</v>
      </c>
      <c r="G571" s="16" t="e">
        <f>'Heat Map Export'!G570 - $G$6</f>
        <v>#N/A</v>
      </c>
      <c r="H571" s="16" t="e">
        <f>'Heat Map Export'!H570 - $H$6</f>
        <v>#N/A</v>
      </c>
      <c r="I571" s="16" t="e">
        <f>'Heat Map Export'!I570 -$I$6</f>
        <v>#N/A</v>
      </c>
      <c r="J571" s="16" t="e">
        <f>'Heat Map Export'!J570 - $J$6</f>
        <v>#N/A</v>
      </c>
      <c r="K571" s="16" t="e">
        <f>'Heat Map Export'!K570-$K$6</f>
        <v>#N/A</v>
      </c>
      <c r="L571" s="16" t="e">
        <f>'Heat Map Export'!L570 - $L$6</f>
        <v>#N/A</v>
      </c>
      <c r="M571" s="16" t="e">
        <f>'Heat Map Export'!M570 - $M$6</f>
        <v>#N/A</v>
      </c>
      <c r="N571" s="16" t="e">
        <f>'Heat Map Export'!N570 - $N$6</f>
        <v>#N/A</v>
      </c>
      <c r="O571" s="16" t="e">
        <f>'Heat Map Export'!O570 - $O$6</f>
        <v>#N/A</v>
      </c>
      <c r="P571" s="16" t="e">
        <f>'Heat Map Export'!P570 - $P$6</f>
        <v>#N/A</v>
      </c>
      <c r="Q571" s="16" t="e">
        <f>'Heat Map Export'!Q570 - $Q$6</f>
        <v>#N/A</v>
      </c>
      <c r="R571" s="16" t="e">
        <f>'Heat Map Export'!R570 - $R$6</f>
        <v>#N/A</v>
      </c>
      <c r="S571" s="16" t="e">
        <f>'Heat Map Export'!S570 - $S$6</f>
        <v>#N/A</v>
      </c>
      <c r="T571" s="16" t="e">
        <f>'Heat Map Export'!T570 - $T$6</f>
        <v>#N/A</v>
      </c>
      <c r="U571" s="16" t="e">
        <f>'Heat Map Export'!U570 - $U$6</f>
        <v>#N/A</v>
      </c>
      <c r="V571" s="16" t="e">
        <f>'Heat Map Export'!V570 - $V$6</f>
        <v>#N/A</v>
      </c>
      <c r="W571" s="16" t="e">
        <f>'Heat Map Export'!W570 - $W$6</f>
        <v>#N/A</v>
      </c>
      <c r="X571" s="16" t="e">
        <f>'Heat Map Export'!X570 - $X$6</f>
        <v>#N/A</v>
      </c>
      <c r="Y571" s="16" t="e">
        <f>'Heat Map Export'!Y570 - $Y$6</f>
        <v>#N/A</v>
      </c>
      <c r="Z571" s="16" t="e">
        <f>'Heat Map Export'!Z570-$Z$6</f>
        <v>#N/A</v>
      </c>
      <c r="AA571" s="16" t="e">
        <f>'Heat Map Export'!AA570 - $AA$6</f>
        <v>#N/A</v>
      </c>
      <c r="AB571" s="16" t="e">
        <f>'Heat Map Export'!AB570-$AB$6</f>
        <v>#N/A</v>
      </c>
      <c r="AC571" s="16" t="e">
        <f>'Heat Map Export'!AC570 - $AC$6</f>
        <v>#N/A</v>
      </c>
      <c r="AD571" s="16" t="e">
        <f>'Heat Map Export'!AD570 - $AD$6</f>
        <v>#N/A</v>
      </c>
    </row>
    <row r="572" spans="1:30" s="19" customFormat="1" ht="14.5" x14ac:dyDescent="0.35">
      <c r="A572" s="27">
        <f>'Heat Map Export'!A571</f>
        <v>0</v>
      </c>
      <c r="B572" s="28">
        <f>'Heat Map Export'!B571</f>
        <v>0</v>
      </c>
      <c r="C572" s="16" t="e">
        <f>'Heat Map Export'!C571 - $C$6</f>
        <v>#N/A</v>
      </c>
      <c r="D572" s="16" t="e">
        <f>'Heat Map Export'!D571 - $D$6</f>
        <v>#N/A</v>
      </c>
      <c r="E572" s="16" t="e">
        <f>'Heat Map Export'!E571 - $E$6</f>
        <v>#N/A</v>
      </c>
      <c r="F572" s="16" t="e">
        <f>'Heat Map Export'!F571 - $F$6</f>
        <v>#N/A</v>
      </c>
      <c r="G572" s="16" t="e">
        <f>'Heat Map Export'!G571 - $G$6</f>
        <v>#N/A</v>
      </c>
      <c r="H572" s="16" t="e">
        <f>'Heat Map Export'!H571 - $H$6</f>
        <v>#N/A</v>
      </c>
      <c r="I572" s="16" t="e">
        <f>'Heat Map Export'!I571 - $I$6</f>
        <v>#N/A</v>
      </c>
      <c r="J572" s="16" t="e">
        <f>'Heat Map Export'!J571 - $J$6</f>
        <v>#N/A</v>
      </c>
      <c r="K572" s="16" t="e">
        <f>'Heat Map Export'!K571 - $K$6</f>
        <v>#N/A</v>
      </c>
      <c r="L572" s="16" t="e">
        <f>'Heat Map Export'!L571 - $L$6</f>
        <v>#N/A</v>
      </c>
      <c r="M572" s="16" t="e">
        <f>'Heat Map Export'!M571 - $M$6</f>
        <v>#N/A</v>
      </c>
      <c r="N572" s="16" t="e">
        <f>'Heat Map Export'!N571 - $N$6</f>
        <v>#N/A</v>
      </c>
      <c r="O572" s="16" t="e">
        <f>'Heat Map Export'!O571 - $O$6</f>
        <v>#N/A</v>
      </c>
      <c r="P572" s="16" t="e">
        <f>'Heat Map Export'!P571 - $P$6</f>
        <v>#N/A</v>
      </c>
      <c r="Q572" s="16" t="e">
        <f>'Heat Map Export'!Q571 - $Q$6</f>
        <v>#N/A</v>
      </c>
      <c r="R572" s="16" t="e">
        <f>'Heat Map Export'!R571 - $R$6</f>
        <v>#N/A</v>
      </c>
      <c r="S572" s="16" t="e">
        <f>'Heat Map Export'!S571 - $S$6</f>
        <v>#N/A</v>
      </c>
      <c r="T572" s="16" t="e">
        <f>'Heat Map Export'!T571 - $T$6</f>
        <v>#N/A</v>
      </c>
      <c r="U572" s="16" t="e">
        <f>'Heat Map Export'!U571 - $U$6</f>
        <v>#N/A</v>
      </c>
      <c r="V572" s="16" t="e">
        <f>'Heat Map Export'!V571 - $V$6</f>
        <v>#N/A</v>
      </c>
      <c r="W572" s="16" t="e">
        <f>'Heat Map Export'!W571 - $W$6</f>
        <v>#N/A</v>
      </c>
      <c r="X572" s="16" t="e">
        <f>'Heat Map Export'!X571 - $X$6</f>
        <v>#N/A</v>
      </c>
      <c r="Y572" s="16" t="e">
        <f>'Heat Map Export'!Y571 - $Y$6</f>
        <v>#N/A</v>
      </c>
      <c r="Z572" s="16" t="e">
        <f>'Heat Map Export'!Z571 - $Z$6</f>
        <v>#N/A</v>
      </c>
      <c r="AA572" s="16" t="e">
        <f>'Heat Map Export'!AA571 - $AA$6</f>
        <v>#N/A</v>
      </c>
      <c r="AB572" s="16" t="e">
        <f>'Heat Map Export'!AB571 - $AB$6</f>
        <v>#N/A</v>
      </c>
      <c r="AC572" s="16" t="e">
        <f>'Heat Map Export'!AC571 - $AC$6</f>
        <v>#N/A</v>
      </c>
      <c r="AD572" s="16" t="e">
        <f>'Heat Map Export'!AD571 - $AD$6</f>
        <v>#N/A</v>
      </c>
    </row>
    <row r="573" spans="1:30" s="19" customFormat="1" ht="14.5" x14ac:dyDescent="0.35">
      <c r="A573" s="27">
        <f>'Heat Map Export'!A572</f>
        <v>0</v>
      </c>
      <c r="B573" s="28">
        <f>'Heat Map Export'!B572</f>
        <v>0</v>
      </c>
      <c r="C573" s="16" t="e">
        <f>'Heat Map Export'!C572 - $C$6</f>
        <v>#N/A</v>
      </c>
      <c r="D573" s="16" t="e">
        <f>'Heat Map Export'!D572 - $D$6</f>
        <v>#N/A</v>
      </c>
      <c r="E573" s="16" t="e">
        <f>'Heat Map Export'!E572 - $E$6</f>
        <v>#N/A</v>
      </c>
      <c r="F573" s="16" t="e">
        <f>'Heat Map Export'!F572 - $F$6</f>
        <v>#N/A</v>
      </c>
      <c r="G573" s="16" t="e">
        <f>'Heat Map Export'!G572 - $G$6</f>
        <v>#N/A</v>
      </c>
      <c r="H573" s="16" t="e">
        <f>'Heat Map Export'!H572 - $H$6</f>
        <v>#N/A</v>
      </c>
      <c r="I573" s="16" t="e">
        <f>'Heat Map Export'!I572 -$I$6</f>
        <v>#N/A</v>
      </c>
      <c r="J573" s="16" t="e">
        <f>'Heat Map Export'!J572 - $J$6</f>
        <v>#N/A</v>
      </c>
      <c r="K573" s="16" t="e">
        <f>'Heat Map Export'!K572-$K$6</f>
        <v>#N/A</v>
      </c>
      <c r="L573" s="16" t="e">
        <f>'Heat Map Export'!L572 - $L$6</f>
        <v>#N/A</v>
      </c>
      <c r="M573" s="16" t="e">
        <f>'Heat Map Export'!M572 - $M$6</f>
        <v>#N/A</v>
      </c>
      <c r="N573" s="16" t="e">
        <f>'Heat Map Export'!N572 - $N$6</f>
        <v>#N/A</v>
      </c>
      <c r="O573" s="16" t="e">
        <f>'Heat Map Export'!O572 - $O$6</f>
        <v>#N/A</v>
      </c>
      <c r="P573" s="16" t="e">
        <f>'Heat Map Export'!P572 - $P$6</f>
        <v>#N/A</v>
      </c>
      <c r="Q573" s="16" t="e">
        <f>'Heat Map Export'!Q572 - $Q$6</f>
        <v>#N/A</v>
      </c>
      <c r="R573" s="16" t="e">
        <f>'Heat Map Export'!R572 - $R$6</f>
        <v>#N/A</v>
      </c>
      <c r="S573" s="16" t="e">
        <f>'Heat Map Export'!S572 - $S$6</f>
        <v>#N/A</v>
      </c>
      <c r="T573" s="16" t="e">
        <f>'Heat Map Export'!T572 - $T$6</f>
        <v>#N/A</v>
      </c>
      <c r="U573" s="16" t="e">
        <f>'Heat Map Export'!U572 - $U$6</f>
        <v>#N/A</v>
      </c>
      <c r="V573" s="16" t="e">
        <f>'Heat Map Export'!V572 - $V$6</f>
        <v>#N/A</v>
      </c>
      <c r="W573" s="16" t="e">
        <f>'Heat Map Export'!W572 - $W$6</f>
        <v>#N/A</v>
      </c>
      <c r="X573" s="16" t="e">
        <f>'Heat Map Export'!X572 - $X$6</f>
        <v>#N/A</v>
      </c>
      <c r="Y573" s="16" t="e">
        <f>'Heat Map Export'!Y572 - $Y$6</f>
        <v>#N/A</v>
      </c>
      <c r="Z573" s="16" t="e">
        <f>'Heat Map Export'!Z572-$Z$6</f>
        <v>#N/A</v>
      </c>
      <c r="AA573" s="16" t="e">
        <f>'Heat Map Export'!AA572 - $AA$6</f>
        <v>#N/A</v>
      </c>
      <c r="AB573" s="16" t="e">
        <f>'Heat Map Export'!AB572-$AB$6</f>
        <v>#N/A</v>
      </c>
      <c r="AC573" s="16" t="e">
        <f>'Heat Map Export'!AC572 - $AC$6</f>
        <v>#N/A</v>
      </c>
      <c r="AD573" s="16" t="e">
        <f>'Heat Map Export'!AD572 - $AD$6</f>
        <v>#N/A</v>
      </c>
    </row>
    <row r="574" spans="1:30" s="19" customFormat="1" ht="14.5" x14ac:dyDescent="0.35">
      <c r="A574" s="27">
        <f>'Heat Map Export'!A573</f>
        <v>0</v>
      </c>
      <c r="B574" s="28">
        <f>'Heat Map Export'!B573</f>
        <v>0</v>
      </c>
      <c r="C574" s="16" t="e">
        <f>'Heat Map Export'!C573 - $C$6</f>
        <v>#N/A</v>
      </c>
      <c r="D574" s="16" t="e">
        <f>'Heat Map Export'!D573 - $D$6</f>
        <v>#N/A</v>
      </c>
      <c r="E574" s="16" t="e">
        <f>'Heat Map Export'!E573 - $E$6</f>
        <v>#N/A</v>
      </c>
      <c r="F574" s="16" t="e">
        <f>'Heat Map Export'!F573 - $F$6</f>
        <v>#N/A</v>
      </c>
      <c r="G574" s="16" t="e">
        <f>'Heat Map Export'!G573 - $G$6</f>
        <v>#N/A</v>
      </c>
      <c r="H574" s="16" t="e">
        <f>'Heat Map Export'!H573 - $H$6</f>
        <v>#N/A</v>
      </c>
      <c r="I574" s="16" t="e">
        <f>'Heat Map Export'!I573 - $I$6</f>
        <v>#N/A</v>
      </c>
      <c r="J574" s="16" t="e">
        <f>'Heat Map Export'!J573 - $J$6</f>
        <v>#N/A</v>
      </c>
      <c r="K574" s="16" t="e">
        <f>'Heat Map Export'!K573 - $K$6</f>
        <v>#N/A</v>
      </c>
      <c r="L574" s="16" t="e">
        <f>'Heat Map Export'!L573 - $L$6</f>
        <v>#N/A</v>
      </c>
      <c r="M574" s="16" t="e">
        <f>'Heat Map Export'!M573 - $M$6</f>
        <v>#N/A</v>
      </c>
      <c r="N574" s="16" t="e">
        <f>'Heat Map Export'!N573 - $N$6</f>
        <v>#N/A</v>
      </c>
      <c r="O574" s="16" t="e">
        <f>'Heat Map Export'!O573 - $O$6</f>
        <v>#N/A</v>
      </c>
      <c r="P574" s="16" t="e">
        <f>'Heat Map Export'!P573 - $P$6</f>
        <v>#N/A</v>
      </c>
      <c r="Q574" s="16" t="e">
        <f>'Heat Map Export'!Q573 - $Q$6</f>
        <v>#N/A</v>
      </c>
      <c r="R574" s="16" t="e">
        <f>'Heat Map Export'!R573 - $R$6</f>
        <v>#N/A</v>
      </c>
      <c r="S574" s="16" t="e">
        <f>'Heat Map Export'!S573 - $S$6</f>
        <v>#N/A</v>
      </c>
      <c r="T574" s="16" t="e">
        <f>'Heat Map Export'!T573 - $T$6</f>
        <v>#N/A</v>
      </c>
      <c r="U574" s="16" t="e">
        <f>'Heat Map Export'!U573 - $U$6</f>
        <v>#N/A</v>
      </c>
      <c r="V574" s="16" t="e">
        <f>'Heat Map Export'!V573 - $V$6</f>
        <v>#N/A</v>
      </c>
      <c r="W574" s="16" t="e">
        <f>'Heat Map Export'!W573 - $W$6</f>
        <v>#N/A</v>
      </c>
      <c r="X574" s="16" t="e">
        <f>'Heat Map Export'!X573 - $X$6</f>
        <v>#N/A</v>
      </c>
      <c r="Y574" s="16" t="e">
        <f>'Heat Map Export'!Y573 - $Y$6</f>
        <v>#N/A</v>
      </c>
      <c r="Z574" s="16" t="e">
        <f>'Heat Map Export'!Z573 - $Z$6</f>
        <v>#N/A</v>
      </c>
      <c r="AA574" s="16" t="e">
        <f>'Heat Map Export'!AA573 - $AA$6</f>
        <v>#N/A</v>
      </c>
      <c r="AB574" s="16" t="e">
        <f>'Heat Map Export'!AB573 - $AB$6</f>
        <v>#N/A</v>
      </c>
      <c r="AC574" s="16" t="e">
        <f>'Heat Map Export'!AC573 - $AC$6</f>
        <v>#N/A</v>
      </c>
      <c r="AD574" s="16" t="e">
        <f>'Heat Map Export'!AD573 - $AD$6</f>
        <v>#N/A</v>
      </c>
    </row>
    <row r="575" spans="1:30" s="19" customFormat="1" ht="14.5" x14ac:dyDescent="0.35">
      <c r="A575" s="27">
        <f>'Heat Map Export'!A574</f>
        <v>0</v>
      </c>
      <c r="B575" s="28">
        <f>'Heat Map Export'!B574</f>
        <v>0</v>
      </c>
      <c r="C575" s="16" t="e">
        <f>'Heat Map Export'!C574 - $C$6</f>
        <v>#N/A</v>
      </c>
      <c r="D575" s="16" t="e">
        <f>'Heat Map Export'!D574 - $D$6</f>
        <v>#N/A</v>
      </c>
      <c r="E575" s="16" t="e">
        <f>'Heat Map Export'!E574 - $E$6</f>
        <v>#N/A</v>
      </c>
      <c r="F575" s="16" t="e">
        <f>'Heat Map Export'!F574 - $F$6</f>
        <v>#N/A</v>
      </c>
      <c r="G575" s="16" t="e">
        <f>'Heat Map Export'!G574 - $G$6</f>
        <v>#N/A</v>
      </c>
      <c r="H575" s="16" t="e">
        <f>'Heat Map Export'!H574 - $H$6</f>
        <v>#N/A</v>
      </c>
      <c r="I575" s="16" t="e">
        <f>'Heat Map Export'!I574 -$I$6</f>
        <v>#N/A</v>
      </c>
      <c r="J575" s="16" t="e">
        <f>'Heat Map Export'!J574 - $J$6</f>
        <v>#N/A</v>
      </c>
      <c r="K575" s="16" t="e">
        <f>'Heat Map Export'!K574-$K$6</f>
        <v>#N/A</v>
      </c>
      <c r="L575" s="16" t="e">
        <f>'Heat Map Export'!L574 - $L$6</f>
        <v>#N/A</v>
      </c>
      <c r="M575" s="16" t="e">
        <f>'Heat Map Export'!M574 - $M$6</f>
        <v>#N/A</v>
      </c>
      <c r="N575" s="16" t="e">
        <f>'Heat Map Export'!N574 - $N$6</f>
        <v>#N/A</v>
      </c>
      <c r="O575" s="16" t="e">
        <f>'Heat Map Export'!O574 - $O$6</f>
        <v>#N/A</v>
      </c>
      <c r="P575" s="16" t="e">
        <f>'Heat Map Export'!P574 - $P$6</f>
        <v>#N/A</v>
      </c>
      <c r="Q575" s="16" t="e">
        <f>'Heat Map Export'!Q574 - $Q$6</f>
        <v>#N/A</v>
      </c>
      <c r="R575" s="16" t="e">
        <f>'Heat Map Export'!R574 - $R$6</f>
        <v>#N/A</v>
      </c>
      <c r="S575" s="16" t="e">
        <f>'Heat Map Export'!S574 - $S$6</f>
        <v>#N/A</v>
      </c>
      <c r="T575" s="16" t="e">
        <f>'Heat Map Export'!T574 - $T$6</f>
        <v>#N/A</v>
      </c>
      <c r="U575" s="16" t="e">
        <f>'Heat Map Export'!U574 - $U$6</f>
        <v>#N/A</v>
      </c>
      <c r="V575" s="16" t="e">
        <f>'Heat Map Export'!V574 - $V$6</f>
        <v>#N/A</v>
      </c>
      <c r="W575" s="16" t="e">
        <f>'Heat Map Export'!W574 - $W$6</f>
        <v>#N/A</v>
      </c>
      <c r="X575" s="16" t="e">
        <f>'Heat Map Export'!X574 - $X$6</f>
        <v>#N/A</v>
      </c>
      <c r="Y575" s="16" t="e">
        <f>'Heat Map Export'!Y574 - $Y$6</f>
        <v>#N/A</v>
      </c>
      <c r="Z575" s="16" t="e">
        <f>'Heat Map Export'!Z574-$Z$6</f>
        <v>#N/A</v>
      </c>
      <c r="AA575" s="16" t="e">
        <f>'Heat Map Export'!AA574 - $AA$6</f>
        <v>#N/A</v>
      </c>
      <c r="AB575" s="16" t="e">
        <f>'Heat Map Export'!AB574-$AB$6</f>
        <v>#N/A</v>
      </c>
      <c r="AC575" s="16" t="e">
        <f>'Heat Map Export'!AC574 - $AC$6</f>
        <v>#N/A</v>
      </c>
      <c r="AD575" s="16" t="e">
        <f>'Heat Map Export'!AD574 - $AD$6</f>
        <v>#N/A</v>
      </c>
    </row>
    <row r="576" spans="1:30" s="19" customFormat="1" ht="14.5" x14ac:dyDescent="0.35">
      <c r="A576" s="27">
        <f>'Heat Map Export'!A575</f>
        <v>0</v>
      </c>
      <c r="B576" s="28">
        <f>'Heat Map Export'!B575</f>
        <v>0</v>
      </c>
      <c r="C576" s="16" t="e">
        <f>'Heat Map Export'!C575 - $C$6</f>
        <v>#N/A</v>
      </c>
      <c r="D576" s="16" t="e">
        <f>'Heat Map Export'!D575 - $D$6</f>
        <v>#N/A</v>
      </c>
      <c r="E576" s="16" t="e">
        <f>'Heat Map Export'!E575 - $E$6</f>
        <v>#N/A</v>
      </c>
      <c r="F576" s="16" t="e">
        <f>'Heat Map Export'!F575 - $F$6</f>
        <v>#N/A</v>
      </c>
      <c r="G576" s="16" t="e">
        <f>'Heat Map Export'!G575 - $G$6</f>
        <v>#N/A</v>
      </c>
      <c r="H576" s="16" t="e">
        <f>'Heat Map Export'!H575 - $H$6</f>
        <v>#N/A</v>
      </c>
      <c r="I576" s="16" t="e">
        <f>'Heat Map Export'!I575 - $I$6</f>
        <v>#N/A</v>
      </c>
      <c r="J576" s="16" t="e">
        <f>'Heat Map Export'!J575 - $J$6</f>
        <v>#N/A</v>
      </c>
      <c r="K576" s="16" t="e">
        <f>'Heat Map Export'!K575 - $K$6</f>
        <v>#N/A</v>
      </c>
      <c r="L576" s="16" t="e">
        <f>'Heat Map Export'!L575 - $L$6</f>
        <v>#N/A</v>
      </c>
      <c r="M576" s="16" t="e">
        <f>'Heat Map Export'!M575 - $M$6</f>
        <v>#N/A</v>
      </c>
      <c r="N576" s="16" t="e">
        <f>'Heat Map Export'!N575 - $N$6</f>
        <v>#N/A</v>
      </c>
      <c r="O576" s="16" t="e">
        <f>'Heat Map Export'!O575 - $O$6</f>
        <v>#N/A</v>
      </c>
      <c r="P576" s="16" t="e">
        <f>'Heat Map Export'!P575 - $P$6</f>
        <v>#N/A</v>
      </c>
      <c r="Q576" s="16" t="e">
        <f>'Heat Map Export'!Q575 - $Q$6</f>
        <v>#N/A</v>
      </c>
      <c r="R576" s="16" t="e">
        <f>'Heat Map Export'!R575 - $R$6</f>
        <v>#N/A</v>
      </c>
      <c r="S576" s="16" t="e">
        <f>'Heat Map Export'!S575 - $S$6</f>
        <v>#N/A</v>
      </c>
      <c r="T576" s="16" t="e">
        <f>'Heat Map Export'!T575 - $T$6</f>
        <v>#N/A</v>
      </c>
      <c r="U576" s="16" t="e">
        <f>'Heat Map Export'!U575 - $U$6</f>
        <v>#N/A</v>
      </c>
      <c r="V576" s="16" t="e">
        <f>'Heat Map Export'!V575 - $V$6</f>
        <v>#N/A</v>
      </c>
      <c r="W576" s="16" t="e">
        <f>'Heat Map Export'!W575 - $W$6</f>
        <v>#N/A</v>
      </c>
      <c r="X576" s="16" t="e">
        <f>'Heat Map Export'!X575 - $X$6</f>
        <v>#N/A</v>
      </c>
      <c r="Y576" s="16" t="e">
        <f>'Heat Map Export'!Y575 - $Y$6</f>
        <v>#N/A</v>
      </c>
      <c r="Z576" s="16" t="e">
        <f>'Heat Map Export'!Z575 - $Z$6</f>
        <v>#N/A</v>
      </c>
      <c r="AA576" s="16" t="e">
        <f>'Heat Map Export'!AA575 - $AA$6</f>
        <v>#N/A</v>
      </c>
      <c r="AB576" s="16" t="e">
        <f>'Heat Map Export'!AB575 - $AB$6</f>
        <v>#N/A</v>
      </c>
      <c r="AC576" s="16" t="e">
        <f>'Heat Map Export'!AC575 - $AC$6</f>
        <v>#N/A</v>
      </c>
      <c r="AD576" s="16" t="e">
        <f>'Heat Map Export'!AD575 - $AD$6</f>
        <v>#N/A</v>
      </c>
    </row>
    <row r="577" spans="1:30" s="19" customFormat="1" ht="14.5" x14ac:dyDescent="0.35">
      <c r="A577" s="27">
        <f>'Heat Map Export'!A576</f>
        <v>0</v>
      </c>
      <c r="B577" s="28">
        <f>'Heat Map Export'!B576</f>
        <v>0</v>
      </c>
      <c r="C577" s="16" t="e">
        <f>'Heat Map Export'!C576 - $C$6</f>
        <v>#N/A</v>
      </c>
      <c r="D577" s="16" t="e">
        <f>'Heat Map Export'!D576 - $D$6</f>
        <v>#N/A</v>
      </c>
      <c r="E577" s="16" t="e">
        <f>'Heat Map Export'!E576 - $E$6</f>
        <v>#N/A</v>
      </c>
      <c r="F577" s="16" t="e">
        <f>'Heat Map Export'!F576 - $F$6</f>
        <v>#N/A</v>
      </c>
      <c r="G577" s="16" t="e">
        <f>'Heat Map Export'!G576 - $G$6</f>
        <v>#N/A</v>
      </c>
      <c r="H577" s="16" t="e">
        <f>'Heat Map Export'!H576 - $H$6</f>
        <v>#N/A</v>
      </c>
      <c r="I577" s="16" t="e">
        <f>'Heat Map Export'!I576 -$I$6</f>
        <v>#N/A</v>
      </c>
      <c r="J577" s="16" t="e">
        <f>'Heat Map Export'!J576 - $J$6</f>
        <v>#N/A</v>
      </c>
      <c r="K577" s="16" t="e">
        <f>'Heat Map Export'!K576-$K$6</f>
        <v>#N/A</v>
      </c>
      <c r="L577" s="16" t="e">
        <f>'Heat Map Export'!L576 - $L$6</f>
        <v>#N/A</v>
      </c>
      <c r="M577" s="16" t="e">
        <f>'Heat Map Export'!M576 - $M$6</f>
        <v>#N/A</v>
      </c>
      <c r="N577" s="16" t="e">
        <f>'Heat Map Export'!N576 - $N$6</f>
        <v>#N/A</v>
      </c>
      <c r="O577" s="16" t="e">
        <f>'Heat Map Export'!O576 - $O$6</f>
        <v>#N/A</v>
      </c>
      <c r="P577" s="16" t="e">
        <f>'Heat Map Export'!P576 - $P$6</f>
        <v>#N/A</v>
      </c>
      <c r="Q577" s="16" t="e">
        <f>'Heat Map Export'!Q576 - $Q$6</f>
        <v>#N/A</v>
      </c>
      <c r="R577" s="16" t="e">
        <f>'Heat Map Export'!R576 - $R$6</f>
        <v>#N/A</v>
      </c>
      <c r="S577" s="16" t="e">
        <f>'Heat Map Export'!S576 - $S$6</f>
        <v>#N/A</v>
      </c>
      <c r="T577" s="16" t="e">
        <f>'Heat Map Export'!T576 - $T$6</f>
        <v>#N/A</v>
      </c>
      <c r="U577" s="16" t="e">
        <f>'Heat Map Export'!U576 - $U$6</f>
        <v>#N/A</v>
      </c>
      <c r="V577" s="16" t="e">
        <f>'Heat Map Export'!V576 - $V$6</f>
        <v>#N/A</v>
      </c>
      <c r="W577" s="16" t="e">
        <f>'Heat Map Export'!W576 - $W$6</f>
        <v>#N/A</v>
      </c>
      <c r="X577" s="16" t="e">
        <f>'Heat Map Export'!X576 - $X$6</f>
        <v>#N/A</v>
      </c>
      <c r="Y577" s="16" t="e">
        <f>'Heat Map Export'!Y576 - $Y$6</f>
        <v>#N/A</v>
      </c>
      <c r="Z577" s="16" t="e">
        <f>'Heat Map Export'!Z576-$Z$6</f>
        <v>#N/A</v>
      </c>
      <c r="AA577" s="16" t="e">
        <f>'Heat Map Export'!AA576 - $AA$6</f>
        <v>#N/A</v>
      </c>
      <c r="AB577" s="16" t="e">
        <f>'Heat Map Export'!AB576-$AB$6</f>
        <v>#N/A</v>
      </c>
      <c r="AC577" s="16" t="e">
        <f>'Heat Map Export'!AC576 - $AC$6</f>
        <v>#N/A</v>
      </c>
      <c r="AD577" s="16" t="e">
        <f>'Heat Map Export'!AD576 - $AD$6</f>
        <v>#N/A</v>
      </c>
    </row>
    <row r="578" spans="1:30" s="19" customFormat="1" ht="14.5" x14ac:dyDescent="0.35">
      <c r="A578" s="27">
        <f>'Heat Map Export'!A577</f>
        <v>0</v>
      </c>
      <c r="B578" s="28">
        <f>'Heat Map Export'!B577</f>
        <v>0</v>
      </c>
      <c r="C578" s="16" t="e">
        <f>'Heat Map Export'!C577 - $C$6</f>
        <v>#N/A</v>
      </c>
      <c r="D578" s="16" t="e">
        <f>'Heat Map Export'!D577 - $D$6</f>
        <v>#N/A</v>
      </c>
      <c r="E578" s="16" t="e">
        <f>'Heat Map Export'!E577 - $E$6</f>
        <v>#N/A</v>
      </c>
      <c r="F578" s="16" t="e">
        <f>'Heat Map Export'!F577 - $F$6</f>
        <v>#N/A</v>
      </c>
      <c r="G578" s="16" t="e">
        <f>'Heat Map Export'!G577 - $G$6</f>
        <v>#N/A</v>
      </c>
      <c r="H578" s="16" t="e">
        <f>'Heat Map Export'!H577 - $H$6</f>
        <v>#N/A</v>
      </c>
      <c r="I578" s="16" t="e">
        <f>'Heat Map Export'!I577 - $I$6</f>
        <v>#N/A</v>
      </c>
      <c r="J578" s="16" t="e">
        <f>'Heat Map Export'!J577 - $J$6</f>
        <v>#N/A</v>
      </c>
      <c r="K578" s="16" t="e">
        <f>'Heat Map Export'!K577 - $K$6</f>
        <v>#N/A</v>
      </c>
      <c r="L578" s="16" t="e">
        <f>'Heat Map Export'!L577 - $L$6</f>
        <v>#N/A</v>
      </c>
      <c r="M578" s="16" t="e">
        <f>'Heat Map Export'!M577 - $M$6</f>
        <v>#N/A</v>
      </c>
      <c r="N578" s="16" t="e">
        <f>'Heat Map Export'!N577 - $N$6</f>
        <v>#N/A</v>
      </c>
      <c r="O578" s="16" t="e">
        <f>'Heat Map Export'!O577 - $O$6</f>
        <v>#N/A</v>
      </c>
      <c r="P578" s="16" t="e">
        <f>'Heat Map Export'!P577 - $P$6</f>
        <v>#N/A</v>
      </c>
      <c r="Q578" s="16" t="e">
        <f>'Heat Map Export'!Q577 - $Q$6</f>
        <v>#N/A</v>
      </c>
      <c r="R578" s="16" t="e">
        <f>'Heat Map Export'!R577 - $R$6</f>
        <v>#N/A</v>
      </c>
      <c r="S578" s="16" t="e">
        <f>'Heat Map Export'!S577 - $S$6</f>
        <v>#N/A</v>
      </c>
      <c r="T578" s="16" t="e">
        <f>'Heat Map Export'!T577 - $T$6</f>
        <v>#N/A</v>
      </c>
      <c r="U578" s="16" t="e">
        <f>'Heat Map Export'!U577 - $U$6</f>
        <v>#N/A</v>
      </c>
      <c r="V578" s="16" t="e">
        <f>'Heat Map Export'!V577 - $V$6</f>
        <v>#N/A</v>
      </c>
      <c r="W578" s="16" t="e">
        <f>'Heat Map Export'!W577 - $W$6</f>
        <v>#N/A</v>
      </c>
      <c r="X578" s="16" t="e">
        <f>'Heat Map Export'!X577 - $X$6</f>
        <v>#N/A</v>
      </c>
      <c r="Y578" s="16" t="e">
        <f>'Heat Map Export'!Y577 - $Y$6</f>
        <v>#N/A</v>
      </c>
      <c r="Z578" s="16" t="e">
        <f>'Heat Map Export'!Z577 - $Z$6</f>
        <v>#N/A</v>
      </c>
      <c r="AA578" s="16" t="e">
        <f>'Heat Map Export'!AA577 - $AA$6</f>
        <v>#N/A</v>
      </c>
      <c r="AB578" s="16" t="e">
        <f>'Heat Map Export'!AB577 - $AB$6</f>
        <v>#N/A</v>
      </c>
      <c r="AC578" s="16" t="e">
        <f>'Heat Map Export'!AC577 - $AC$6</f>
        <v>#N/A</v>
      </c>
      <c r="AD578" s="16" t="e">
        <f>'Heat Map Export'!AD577 - $AD$6</f>
        <v>#N/A</v>
      </c>
    </row>
    <row r="579" spans="1:30" s="19" customFormat="1" ht="14.5" x14ac:dyDescent="0.35">
      <c r="A579" s="27">
        <f>'Heat Map Export'!A578</f>
        <v>0</v>
      </c>
      <c r="B579" s="28">
        <f>'Heat Map Export'!B578</f>
        <v>0</v>
      </c>
      <c r="C579" s="16" t="e">
        <f>'Heat Map Export'!C578 - $C$6</f>
        <v>#N/A</v>
      </c>
      <c r="D579" s="16" t="e">
        <f>'Heat Map Export'!D578 - $D$6</f>
        <v>#N/A</v>
      </c>
      <c r="E579" s="16" t="e">
        <f>'Heat Map Export'!E578 - $E$6</f>
        <v>#N/A</v>
      </c>
      <c r="F579" s="16" t="e">
        <f>'Heat Map Export'!F578 - $F$6</f>
        <v>#N/A</v>
      </c>
      <c r="G579" s="16" t="e">
        <f>'Heat Map Export'!G578 - $G$6</f>
        <v>#N/A</v>
      </c>
      <c r="H579" s="16" t="e">
        <f>'Heat Map Export'!H578 - $H$6</f>
        <v>#N/A</v>
      </c>
      <c r="I579" s="16" t="e">
        <f>'Heat Map Export'!I578 -$I$6</f>
        <v>#N/A</v>
      </c>
      <c r="J579" s="16" t="e">
        <f>'Heat Map Export'!J578 - $J$6</f>
        <v>#N/A</v>
      </c>
      <c r="K579" s="16" t="e">
        <f>'Heat Map Export'!K578-$K$6</f>
        <v>#N/A</v>
      </c>
      <c r="L579" s="16" t="e">
        <f>'Heat Map Export'!L578 - $L$6</f>
        <v>#N/A</v>
      </c>
      <c r="M579" s="16" t="e">
        <f>'Heat Map Export'!M578 - $M$6</f>
        <v>#N/A</v>
      </c>
      <c r="N579" s="16" t="e">
        <f>'Heat Map Export'!N578 - $N$6</f>
        <v>#N/A</v>
      </c>
      <c r="O579" s="16" t="e">
        <f>'Heat Map Export'!O578 - $O$6</f>
        <v>#N/A</v>
      </c>
      <c r="P579" s="16" t="e">
        <f>'Heat Map Export'!P578 - $P$6</f>
        <v>#N/A</v>
      </c>
      <c r="Q579" s="16" t="e">
        <f>'Heat Map Export'!Q578 - $Q$6</f>
        <v>#N/A</v>
      </c>
      <c r="R579" s="16" t="e">
        <f>'Heat Map Export'!R578 - $R$6</f>
        <v>#N/A</v>
      </c>
      <c r="S579" s="16" t="e">
        <f>'Heat Map Export'!S578 - $S$6</f>
        <v>#N/A</v>
      </c>
      <c r="T579" s="16" t="e">
        <f>'Heat Map Export'!T578 - $T$6</f>
        <v>#N/A</v>
      </c>
      <c r="U579" s="16" t="e">
        <f>'Heat Map Export'!U578 - $U$6</f>
        <v>#N/A</v>
      </c>
      <c r="V579" s="16" t="e">
        <f>'Heat Map Export'!V578 - $V$6</f>
        <v>#N/A</v>
      </c>
      <c r="W579" s="16" t="e">
        <f>'Heat Map Export'!W578 - $W$6</f>
        <v>#N/A</v>
      </c>
      <c r="X579" s="16" t="e">
        <f>'Heat Map Export'!X578 - $X$6</f>
        <v>#N/A</v>
      </c>
      <c r="Y579" s="16" t="e">
        <f>'Heat Map Export'!Y578 - $Y$6</f>
        <v>#N/A</v>
      </c>
      <c r="Z579" s="16" t="e">
        <f>'Heat Map Export'!Z578-$Z$6</f>
        <v>#N/A</v>
      </c>
      <c r="AA579" s="16" t="e">
        <f>'Heat Map Export'!AA578 - $AA$6</f>
        <v>#N/A</v>
      </c>
      <c r="AB579" s="16" t="e">
        <f>'Heat Map Export'!AB578-$AB$6</f>
        <v>#N/A</v>
      </c>
      <c r="AC579" s="16" t="e">
        <f>'Heat Map Export'!AC578 - $AC$6</f>
        <v>#N/A</v>
      </c>
      <c r="AD579" s="16" t="e">
        <f>'Heat Map Export'!AD578 - $AD$6</f>
        <v>#N/A</v>
      </c>
    </row>
    <row r="580" spans="1:30" s="19" customFormat="1" ht="14.5" x14ac:dyDescent="0.35">
      <c r="A580" s="27">
        <f>'Heat Map Export'!A579</f>
        <v>0</v>
      </c>
      <c r="B580" s="28">
        <f>'Heat Map Export'!B579</f>
        <v>0</v>
      </c>
      <c r="C580" s="16" t="e">
        <f>'Heat Map Export'!C579 - $C$6</f>
        <v>#N/A</v>
      </c>
      <c r="D580" s="16" t="e">
        <f>'Heat Map Export'!D579 - $D$6</f>
        <v>#N/A</v>
      </c>
      <c r="E580" s="16" t="e">
        <f>'Heat Map Export'!E579 - $E$6</f>
        <v>#N/A</v>
      </c>
      <c r="F580" s="16" t="e">
        <f>'Heat Map Export'!F579 - $F$6</f>
        <v>#N/A</v>
      </c>
      <c r="G580" s="16" t="e">
        <f>'Heat Map Export'!G579 - $G$6</f>
        <v>#N/A</v>
      </c>
      <c r="H580" s="16" t="e">
        <f>'Heat Map Export'!H579 - $H$6</f>
        <v>#N/A</v>
      </c>
      <c r="I580" s="16" t="e">
        <f>'Heat Map Export'!I579 - $I$6</f>
        <v>#N/A</v>
      </c>
      <c r="J580" s="16" t="e">
        <f>'Heat Map Export'!J579 - $J$6</f>
        <v>#N/A</v>
      </c>
      <c r="K580" s="16" t="e">
        <f>'Heat Map Export'!K579 - $K$6</f>
        <v>#N/A</v>
      </c>
      <c r="L580" s="16" t="e">
        <f>'Heat Map Export'!L579 - $L$6</f>
        <v>#N/A</v>
      </c>
      <c r="M580" s="16" t="e">
        <f>'Heat Map Export'!M579 - $M$6</f>
        <v>#N/A</v>
      </c>
      <c r="N580" s="16" t="e">
        <f>'Heat Map Export'!N579 - $N$6</f>
        <v>#N/A</v>
      </c>
      <c r="O580" s="16" t="e">
        <f>'Heat Map Export'!O579 - $O$6</f>
        <v>#N/A</v>
      </c>
      <c r="P580" s="16" t="e">
        <f>'Heat Map Export'!P579 - $P$6</f>
        <v>#N/A</v>
      </c>
      <c r="Q580" s="16" t="e">
        <f>'Heat Map Export'!Q579 - $Q$6</f>
        <v>#N/A</v>
      </c>
      <c r="R580" s="16" t="e">
        <f>'Heat Map Export'!R579 - $R$6</f>
        <v>#N/A</v>
      </c>
      <c r="S580" s="16" t="e">
        <f>'Heat Map Export'!S579 - $S$6</f>
        <v>#N/A</v>
      </c>
      <c r="T580" s="16" t="e">
        <f>'Heat Map Export'!T579 - $T$6</f>
        <v>#N/A</v>
      </c>
      <c r="U580" s="16" t="e">
        <f>'Heat Map Export'!U579 - $U$6</f>
        <v>#N/A</v>
      </c>
      <c r="V580" s="16" t="e">
        <f>'Heat Map Export'!V579 - $V$6</f>
        <v>#N/A</v>
      </c>
      <c r="W580" s="16" t="e">
        <f>'Heat Map Export'!W579 - $W$6</f>
        <v>#N/A</v>
      </c>
      <c r="X580" s="16" t="e">
        <f>'Heat Map Export'!X579 - $X$6</f>
        <v>#N/A</v>
      </c>
      <c r="Y580" s="16" t="e">
        <f>'Heat Map Export'!Y579 - $Y$6</f>
        <v>#N/A</v>
      </c>
      <c r="Z580" s="16" t="e">
        <f>'Heat Map Export'!Z579 - $Z$6</f>
        <v>#N/A</v>
      </c>
      <c r="AA580" s="16" t="e">
        <f>'Heat Map Export'!AA579 - $AA$6</f>
        <v>#N/A</v>
      </c>
      <c r="AB580" s="16" t="e">
        <f>'Heat Map Export'!AB579 - $AB$6</f>
        <v>#N/A</v>
      </c>
      <c r="AC580" s="16" t="e">
        <f>'Heat Map Export'!AC579 - $AC$6</f>
        <v>#N/A</v>
      </c>
      <c r="AD580" s="16" t="e">
        <f>'Heat Map Export'!AD579 - $AD$6</f>
        <v>#N/A</v>
      </c>
    </row>
    <row r="581" spans="1:30" s="19" customFormat="1" ht="14.5" x14ac:dyDescent="0.35">
      <c r="A581" s="27">
        <f>'Heat Map Export'!A580</f>
        <v>0</v>
      </c>
      <c r="B581" s="28">
        <f>'Heat Map Export'!B580</f>
        <v>0</v>
      </c>
      <c r="C581" s="16" t="e">
        <f>'Heat Map Export'!C580 - $C$6</f>
        <v>#N/A</v>
      </c>
      <c r="D581" s="16" t="e">
        <f>'Heat Map Export'!D580 - $D$6</f>
        <v>#N/A</v>
      </c>
      <c r="E581" s="16" t="e">
        <f>'Heat Map Export'!E580 - $E$6</f>
        <v>#N/A</v>
      </c>
      <c r="F581" s="16" t="e">
        <f>'Heat Map Export'!F580 - $F$6</f>
        <v>#N/A</v>
      </c>
      <c r="G581" s="16" t="e">
        <f>'Heat Map Export'!G580 - $G$6</f>
        <v>#N/A</v>
      </c>
      <c r="H581" s="16" t="e">
        <f>'Heat Map Export'!H580 - $H$6</f>
        <v>#N/A</v>
      </c>
      <c r="I581" s="16" t="e">
        <f>'Heat Map Export'!I580 -$I$6</f>
        <v>#N/A</v>
      </c>
      <c r="J581" s="16" t="e">
        <f>'Heat Map Export'!J580 - $J$6</f>
        <v>#N/A</v>
      </c>
      <c r="K581" s="16" t="e">
        <f>'Heat Map Export'!K580-$K$6</f>
        <v>#N/A</v>
      </c>
      <c r="L581" s="16" t="e">
        <f>'Heat Map Export'!L580 - $L$6</f>
        <v>#N/A</v>
      </c>
      <c r="M581" s="16" t="e">
        <f>'Heat Map Export'!M580 - $M$6</f>
        <v>#N/A</v>
      </c>
      <c r="N581" s="16" t="e">
        <f>'Heat Map Export'!N580 - $N$6</f>
        <v>#N/A</v>
      </c>
      <c r="O581" s="16" t="e">
        <f>'Heat Map Export'!O580 - $O$6</f>
        <v>#N/A</v>
      </c>
      <c r="P581" s="16" t="e">
        <f>'Heat Map Export'!P580 - $P$6</f>
        <v>#N/A</v>
      </c>
      <c r="Q581" s="16" t="e">
        <f>'Heat Map Export'!Q580 - $Q$6</f>
        <v>#N/A</v>
      </c>
      <c r="R581" s="16" t="e">
        <f>'Heat Map Export'!R580 - $R$6</f>
        <v>#N/A</v>
      </c>
      <c r="S581" s="16" t="e">
        <f>'Heat Map Export'!S580 - $S$6</f>
        <v>#N/A</v>
      </c>
      <c r="T581" s="16" t="e">
        <f>'Heat Map Export'!T580 - $T$6</f>
        <v>#N/A</v>
      </c>
      <c r="U581" s="16" t="e">
        <f>'Heat Map Export'!U580 - $U$6</f>
        <v>#N/A</v>
      </c>
      <c r="V581" s="16" t="e">
        <f>'Heat Map Export'!V580 - $V$6</f>
        <v>#N/A</v>
      </c>
      <c r="W581" s="16" t="e">
        <f>'Heat Map Export'!W580 - $W$6</f>
        <v>#N/A</v>
      </c>
      <c r="X581" s="16" t="e">
        <f>'Heat Map Export'!X580 - $X$6</f>
        <v>#N/A</v>
      </c>
      <c r="Y581" s="16" t="e">
        <f>'Heat Map Export'!Y580 - $Y$6</f>
        <v>#N/A</v>
      </c>
      <c r="Z581" s="16" t="e">
        <f>'Heat Map Export'!Z580-$Z$6</f>
        <v>#N/A</v>
      </c>
      <c r="AA581" s="16" t="e">
        <f>'Heat Map Export'!AA580 - $AA$6</f>
        <v>#N/A</v>
      </c>
      <c r="AB581" s="16" t="e">
        <f>'Heat Map Export'!AB580-$AB$6</f>
        <v>#N/A</v>
      </c>
      <c r="AC581" s="16" t="e">
        <f>'Heat Map Export'!AC580 - $AC$6</f>
        <v>#N/A</v>
      </c>
      <c r="AD581" s="16" t="e">
        <f>'Heat Map Export'!AD580 - $AD$6</f>
        <v>#N/A</v>
      </c>
    </row>
    <row r="582" spans="1:30" s="19" customFormat="1" ht="14.5" x14ac:dyDescent="0.35">
      <c r="A582" s="27">
        <f>'Heat Map Export'!A581</f>
        <v>0</v>
      </c>
      <c r="B582" s="28">
        <f>'Heat Map Export'!B581</f>
        <v>0</v>
      </c>
      <c r="C582" s="16" t="e">
        <f>'Heat Map Export'!C581 - $C$6</f>
        <v>#N/A</v>
      </c>
      <c r="D582" s="16" t="e">
        <f>'Heat Map Export'!D581 - $D$6</f>
        <v>#N/A</v>
      </c>
      <c r="E582" s="16" t="e">
        <f>'Heat Map Export'!E581 - $E$6</f>
        <v>#N/A</v>
      </c>
      <c r="F582" s="16" t="e">
        <f>'Heat Map Export'!F581 - $F$6</f>
        <v>#N/A</v>
      </c>
      <c r="G582" s="16" t="e">
        <f>'Heat Map Export'!G581 - $G$6</f>
        <v>#N/A</v>
      </c>
      <c r="H582" s="16" t="e">
        <f>'Heat Map Export'!H581 - $H$6</f>
        <v>#N/A</v>
      </c>
      <c r="I582" s="16" t="e">
        <f>'Heat Map Export'!I581 - $I$6</f>
        <v>#N/A</v>
      </c>
      <c r="J582" s="16" t="e">
        <f>'Heat Map Export'!J581 - $J$6</f>
        <v>#N/A</v>
      </c>
      <c r="K582" s="16" t="e">
        <f>'Heat Map Export'!K581 - $K$6</f>
        <v>#N/A</v>
      </c>
      <c r="L582" s="16" t="e">
        <f>'Heat Map Export'!L581 - $L$6</f>
        <v>#N/A</v>
      </c>
      <c r="M582" s="16" t="e">
        <f>'Heat Map Export'!M581 - $M$6</f>
        <v>#N/A</v>
      </c>
      <c r="N582" s="16" t="e">
        <f>'Heat Map Export'!N581 - $N$6</f>
        <v>#N/A</v>
      </c>
      <c r="O582" s="16" t="e">
        <f>'Heat Map Export'!O581 - $O$6</f>
        <v>#N/A</v>
      </c>
      <c r="P582" s="16" t="e">
        <f>'Heat Map Export'!P581 - $P$6</f>
        <v>#N/A</v>
      </c>
      <c r="Q582" s="16" t="e">
        <f>'Heat Map Export'!Q581 - $Q$6</f>
        <v>#N/A</v>
      </c>
      <c r="R582" s="16" t="e">
        <f>'Heat Map Export'!R581 - $R$6</f>
        <v>#N/A</v>
      </c>
      <c r="S582" s="16" t="e">
        <f>'Heat Map Export'!S581 - $S$6</f>
        <v>#N/A</v>
      </c>
      <c r="T582" s="16" t="e">
        <f>'Heat Map Export'!T581 - $T$6</f>
        <v>#N/A</v>
      </c>
      <c r="U582" s="16" t="e">
        <f>'Heat Map Export'!U581 - $U$6</f>
        <v>#N/A</v>
      </c>
      <c r="V582" s="16" t="e">
        <f>'Heat Map Export'!V581 - $V$6</f>
        <v>#N/A</v>
      </c>
      <c r="W582" s="16" t="e">
        <f>'Heat Map Export'!W581 - $W$6</f>
        <v>#N/A</v>
      </c>
      <c r="X582" s="16" t="e">
        <f>'Heat Map Export'!X581 - $X$6</f>
        <v>#N/A</v>
      </c>
      <c r="Y582" s="16" t="e">
        <f>'Heat Map Export'!Y581 - $Y$6</f>
        <v>#N/A</v>
      </c>
      <c r="Z582" s="16" t="e">
        <f>'Heat Map Export'!Z581 - $Z$6</f>
        <v>#N/A</v>
      </c>
      <c r="AA582" s="16" t="e">
        <f>'Heat Map Export'!AA581 - $AA$6</f>
        <v>#N/A</v>
      </c>
      <c r="AB582" s="16" t="e">
        <f>'Heat Map Export'!AB581 - $AB$6</f>
        <v>#N/A</v>
      </c>
      <c r="AC582" s="16" t="e">
        <f>'Heat Map Export'!AC581 - $AC$6</f>
        <v>#N/A</v>
      </c>
      <c r="AD582" s="16" t="e">
        <f>'Heat Map Export'!AD581 - $AD$6</f>
        <v>#N/A</v>
      </c>
    </row>
    <row r="583" spans="1:30" s="19" customFormat="1" ht="14.5" x14ac:dyDescent="0.35">
      <c r="A583" s="27">
        <f>'Heat Map Export'!A582</f>
        <v>0</v>
      </c>
      <c r="B583" s="28">
        <f>'Heat Map Export'!B582</f>
        <v>0</v>
      </c>
      <c r="C583" s="16" t="e">
        <f>'Heat Map Export'!C582 - $C$6</f>
        <v>#N/A</v>
      </c>
      <c r="D583" s="16" t="e">
        <f>'Heat Map Export'!D582 - $D$6</f>
        <v>#N/A</v>
      </c>
      <c r="E583" s="16" t="e">
        <f>'Heat Map Export'!E582 - $E$6</f>
        <v>#N/A</v>
      </c>
      <c r="F583" s="16" t="e">
        <f>'Heat Map Export'!F582 - $F$6</f>
        <v>#N/A</v>
      </c>
      <c r="G583" s="16" t="e">
        <f>'Heat Map Export'!G582 - $G$6</f>
        <v>#N/A</v>
      </c>
      <c r="H583" s="16" t="e">
        <f>'Heat Map Export'!H582 - $H$6</f>
        <v>#N/A</v>
      </c>
      <c r="I583" s="16" t="e">
        <f>'Heat Map Export'!I582 -$I$6</f>
        <v>#N/A</v>
      </c>
      <c r="J583" s="16" t="e">
        <f>'Heat Map Export'!J582 - $J$6</f>
        <v>#N/A</v>
      </c>
      <c r="K583" s="16" t="e">
        <f>'Heat Map Export'!K582-$K$6</f>
        <v>#N/A</v>
      </c>
      <c r="L583" s="16" t="e">
        <f>'Heat Map Export'!L582 - $L$6</f>
        <v>#N/A</v>
      </c>
      <c r="M583" s="16" t="e">
        <f>'Heat Map Export'!M582 - $M$6</f>
        <v>#N/A</v>
      </c>
      <c r="N583" s="16" t="e">
        <f>'Heat Map Export'!N582 - $N$6</f>
        <v>#N/A</v>
      </c>
      <c r="O583" s="16" t="e">
        <f>'Heat Map Export'!O582 - $O$6</f>
        <v>#N/A</v>
      </c>
      <c r="P583" s="16" t="e">
        <f>'Heat Map Export'!P582 - $P$6</f>
        <v>#N/A</v>
      </c>
      <c r="Q583" s="16" t="e">
        <f>'Heat Map Export'!Q582 - $Q$6</f>
        <v>#N/A</v>
      </c>
      <c r="R583" s="16" t="e">
        <f>'Heat Map Export'!R582 - $R$6</f>
        <v>#N/A</v>
      </c>
      <c r="S583" s="16" t="e">
        <f>'Heat Map Export'!S582 - $S$6</f>
        <v>#N/A</v>
      </c>
      <c r="T583" s="16" t="e">
        <f>'Heat Map Export'!T582 - $T$6</f>
        <v>#N/A</v>
      </c>
      <c r="U583" s="16" t="e">
        <f>'Heat Map Export'!U582 - $U$6</f>
        <v>#N/A</v>
      </c>
      <c r="V583" s="16" t="e">
        <f>'Heat Map Export'!V582 - $V$6</f>
        <v>#N/A</v>
      </c>
      <c r="W583" s="16" t="e">
        <f>'Heat Map Export'!W582 - $W$6</f>
        <v>#N/A</v>
      </c>
      <c r="X583" s="16" t="e">
        <f>'Heat Map Export'!X582 - $X$6</f>
        <v>#N/A</v>
      </c>
      <c r="Y583" s="16" t="e">
        <f>'Heat Map Export'!Y582 - $Y$6</f>
        <v>#N/A</v>
      </c>
      <c r="Z583" s="16" t="e">
        <f>'Heat Map Export'!Z582-$Z$6</f>
        <v>#N/A</v>
      </c>
      <c r="AA583" s="16" t="e">
        <f>'Heat Map Export'!AA582 - $AA$6</f>
        <v>#N/A</v>
      </c>
      <c r="AB583" s="16" t="e">
        <f>'Heat Map Export'!AB582-$AB$6</f>
        <v>#N/A</v>
      </c>
      <c r="AC583" s="16" t="e">
        <f>'Heat Map Export'!AC582 - $AC$6</f>
        <v>#N/A</v>
      </c>
      <c r="AD583" s="16" t="e">
        <f>'Heat Map Export'!AD582 - $AD$6</f>
        <v>#N/A</v>
      </c>
    </row>
    <row r="584" spans="1:30" s="19" customFormat="1" ht="14.5" x14ac:dyDescent="0.35">
      <c r="A584" s="27">
        <f>'Heat Map Export'!A583</f>
        <v>0</v>
      </c>
      <c r="B584" s="28">
        <f>'Heat Map Export'!B583</f>
        <v>0</v>
      </c>
      <c r="C584" s="16" t="e">
        <f>'Heat Map Export'!C583 - $C$6</f>
        <v>#N/A</v>
      </c>
      <c r="D584" s="16" t="e">
        <f>'Heat Map Export'!D583 - $D$6</f>
        <v>#N/A</v>
      </c>
      <c r="E584" s="16" t="e">
        <f>'Heat Map Export'!E583 - $E$6</f>
        <v>#N/A</v>
      </c>
      <c r="F584" s="16" t="e">
        <f>'Heat Map Export'!F583 - $F$6</f>
        <v>#N/A</v>
      </c>
      <c r="G584" s="16" t="e">
        <f>'Heat Map Export'!G583 - $G$6</f>
        <v>#N/A</v>
      </c>
      <c r="H584" s="16" t="e">
        <f>'Heat Map Export'!H583 - $H$6</f>
        <v>#N/A</v>
      </c>
      <c r="I584" s="16" t="e">
        <f>'Heat Map Export'!I583 - $I$6</f>
        <v>#N/A</v>
      </c>
      <c r="J584" s="16" t="e">
        <f>'Heat Map Export'!J583 - $J$6</f>
        <v>#N/A</v>
      </c>
      <c r="K584" s="16" t="e">
        <f>'Heat Map Export'!K583 - $K$6</f>
        <v>#N/A</v>
      </c>
      <c r="L584" s="16" t="e">
        <f>'Heat Map Export'!L583 - $L$6</f>
        <v>#N/A</v>
      </c>
      <c r="M584" s="16" t="e">
        <f>'Heat Map Export'!M583 - $M$6</f>
        <v>#N/A</v>
      </c>
      <c r="N584" s="16" t="e">
        <f>'Heat Map Export'!N583 - $N$6</f>
        <v>#N/A</v>
      </c>
      <c r="O584" s="16" t="e">
        <f>'Heat Map Export'!O583 - $O$6</f>
        <v>#N/A</v>
      </c>
      <c r="P584" s="16" t="e">
        <f>'Heat Map Export'!P583 - $P$6</f>
        <v>#N/A</v>
      </c>
      <c r="Q584" s="16" t="e">
        <f>'Heat Map Export'!Q583 - $Q$6</f>
        <v>#N/A</v>
      </c>
      <c r="R584" s="16" t="e">
        <f>'Heat Map Export'!R583 - $R$6</f>
        <v>#N/A</v>
      </c>
      <c r="S584" s="16" t="e">
        <f>'Heat Map Export'!S583 - $S$6</f>
        <v>#N/A</v>
      </c>
      <c r="T584" s="16" t="e">
        <f>'Heat Map Export'!T583 - $T$6</f>
        <v>#N/A</v>
      </c>
      <c r="U584" s="16" t="e">
        <f>'Heat Map Export'!U583 - $U$6</f>
        <v>#N/A</v>
      </c>
      <c r="V584" s="16" t="e">
        <f>'Heat Map Export'!V583 - $V$6</f>
        <v>#N/A</v>
      </c>
      <c r="W584" s="16" t="e">
        <f>'Heat Map Export'!W583 - $W$6</f>
        <v>#N/A</v>
      </c>
      <c r="X584" s="16" t="e">
        <f>'Heat Map Export'!X583 - $X$6</f>
        <v>#N/A</v>
      </c>
      <c r="Y584" s="16" t="e">
        <f>'Heat Map Export'!Y583 - $Y$6</f>
        <v>#N/A</v>
      </c>
      <c r="Z584" s="16" t="e">
        <f>'Heat Map Export'!Z583 - $Z$6</f>
        <v>#N/A</v>
      </c>
      <c r="AA584" s="16" t="e">
        <f>'Heat Map Export'!AA583 - $AA$6</f>
        <v>#N/A</v>
      </c>
      <c r="AB584" s="16" t="e">
        <f>'Heat Map Export'!AB583 - $AB$6</f>
        <v>#N/A</v>
      </c>
      <c r="AC584" s="16" t="e">
        <f>'Heat Map Export'!AC583 - $AC$6</f>
        <v>#N/A</v>
      </c>
      <c r="AD584" s="16" t="e">
        <f>'Heat Map Export'!AD583 - $AD$6</f>
        <v>#N/A</v>
      </c>
    </row>
    <row r="585" spans="1:30" s="19" customFormat="1" ht="14.5" x14ac:dyDescent="0.35">
      <c r="A585" s="27">
        <f>'Heat Map Export'!A584</f>
        <v>0</v>
      </c>
      <c r="B585" s="28">
        <f>'Heat Map Export'!B584</f>
        <v>0</v>
      </c>
      <c r="C585" s="16" t="e">
        <f>'Heat Map Export'!C584 - $C$6</f>
        <v>#N/A</v>
      </c>
      <c r="D585" s="16" t="e">
        <f>'Heat Map Export'!D584 - $D$6</f>
        <v>#N/A</v>
      </c>
      <c r="E585" s="16" t="e">
        <f>'Heat Map Export'!E584 - $E$6</f>
        <v>#N/A</v>
      </c>
      <c r="F585" s="16" t="e">
        <f>'Heat Map Export'!F584 - $F$6</f>
        <v>#N/A</v>
      </c>
      <c r="G585" s="16" t="e">
        <f>'Heat Map Export'!G584 - $G$6</f>
        <v>#N/A</v>
      </c>
      <c r="H585" s="16" t="e">
        <f>'Heat Map Export'!H584 - $H$6</f>
        <v>#N/A</v>
      </c>
      <c r="I585" s="16" t="e">
        <f>'Heat Map Export'!I584 -$I$6</f>
        <v>#N/A</v>
      </c>
      <c r="J585" s="16" t="e">
        <f>'Heat Map Export'!J584 - $J$6</f>
        <v>#N/A</v>
      </c>
      <c r="K585" s="16" t="e">
        <f>'Heat Map Export'!K584-$K$6</f>
        <v>#N/A</v>
      </c>
      <c r="L585" s="16" t="e">
        <f>'Heat Map Export'!L584 - $L$6</f>
        <v>#N/A</v>
      </c>
      <c r="M585" s="16" t="e">
        <f>'Heat Map Export'!M584 - $M$6</f>
        <v>#N/A</v>
      </c>
      <c r="N585" s="16" t="e">
        <f>'Heat Map Export'!N584 - $N$6</f>
        <v>#N/A</v>
      </c>
      <c r="O585" s="16" t="e">
        <f>'Heat Map Export'!O584 - $O$6</f>
        <v>#N/A</v>
      </c>
      <c r="P585" s="16" t="e">
        <f>'Heat Map Export'!P584 - $P$6</f>
        <v>#N/A</v>
      </c>
      <c r="Q585" s="16" t="e">
        <f>'Heat Map Export'!Q584 - $Q$6</f>
        <v>#N/A</v>
      </c>
      <c r="R585" s="16" t="e">
        <f>'Heat Map Export'!R584 - $R$6</f>
        <v>#N/A</v>
      </c>
      <c r="S585" s="16" t="e">
        <f>'Heat Map Export'!S584 - $S$6</f>
        <v>#N/A</v>
      </c>
      <c r="T585" s="16" t="e">
        <f>'Heat Map Export'!T584 - $T$6</f>
        <v>#N/A</v>
      </c>
      <c r="U585" s="16" t="e">
        <f>'Heat Map Export'!U584 - $U$6</f>
        <v>#N/A</v>
      </c>
      <c r="V585" s="16" t="e">
        <f>'Heat Map Export'!V584 - $V$6</f>
        <v>#N/A</v>
      </c>
      <c r="W585" s="16" t="e">
        <f>'Heat Map Export'!W584 - $W$6</f>
        <v>#N/A</v>
      </c>
      <c r="X585" s="16" t="e">
        <f>'Heat Map Export'!X584 - $X$6</f>
        <v>#N/A</v>
      </c>
      <c r="Y585" s="16" t="e">
        <f>'Heat Map Export'!Y584 - $Y$6</f>
        <v>#N/A</v>
      </c>
      <c r="Z585" s="16" t="e">
        <f>'Heat Map Export'!Z584-$Z$6</f>
        <v>#N/A</v>
      </c>
      <c r="AA585" s="16" t="e">
        <f>'Heat Map Export'!AA584 - $AA$6</f>
        <v>#N/A</v>
      </c>
      <c r="AB585" s="16" t="e">
        <f>'Heat Map Export'!AB584-$AB$6</f>
        <v>#N/A</v>
      </c>
      <c r="AC585" s="16" t="e">
        <f>'Heat Map Export'!AC584 - $AC$6</f>
        <v>#N/A</v>
      </c>
      <c r="AD585" s="16" t="e">
        <f>'Heat Map Export'!AD584 - $AD$6</f>
        <v>#N/A</v>
      </c>
    </row>
    <row r="586" spans="1:30" s="19" customFormat="1" ht="14.5" x14ac:dyDescent="0.35">
      <c r="A586" s="27">
        <f>'Heat Map Export'!A585</f>
        <v>0</v>
      </c>
      <c r="B586" s="28">
        <f>'Heat Map Export'!B585</f>
        <v>0</v>
      </c>
      <c r="C586" s="16" t="e">
        <f>'Heat Map Export'!C585 - $C$6</f>
        <v>#N/A</v>
      </c>
      <c r="D586" s="16" t="e">
        <f>'Heat Map Export'!D585 - $D$6</f>
        <v>#N/A</v>
      </c>
      <c r="E586" s="16" t="e">
        <f>'Heat Map Export'!E585 - $E$6</f>
        <v>#N/A</v>
      </c>
      <c r="F586" s="16" t="e">
        <f>'Heat Map Export'!F585 - $F$6</f>
        <v>#N/A</v>
      </c>
      <c r="G586" s="16" t="e">
        <f>'Heat Map Export'!G585 - $G$6</f>
        <v>#N/A</v>
      </c>
      <c r="H586" s="16" t="e">
        <f>'Heat Map Export'!H585 - $H$6</f>
        <v>#N/A</v>
      </c>
      <c r="I586" s="16" t="e">
        <f>'Heat Map Export'!I585 - $I$6</f>
        <v>#N/A</v>
      </c>
      <c r="J586" s="16" t="e">
        <f>'Heat Map Export'!J585 - $J$6</f>
        <v>#N/A</v>
      </c>
      <c r="K586" s="16" t="e">
        <f>'Heat Map Export'!K585 - $K$6</f>
        <v>#N/A</v>
      </c>
      <c r="L586" s="16" t="e">
        <f>'Heat Map Export'!L585 - $L$6</f>
        <v>#N/A</v>
      </c>
      <c r="M586" s="16" t="e">
        <f>'Heat Map Export'!M585 - $M$6</f>
        <v>#N/A</v>
      </c>
      <c r="N586" s="16" t="e">
        <f>'Heat Map Export'!N585 - $N$6</f>
        <v>#N/A</v>
      </c>
      <c r="O586" s="16" t="e">
        <f>'Heat Map Export'!O585 - $O$6</f>
        <v>#N/A</v>
      </c>
      <c r="P586" s="16" t="e">
        <f>'Heat Map Export'!P585 - $P$6</f>
        <v>#N/A</v>
      </c>
      <c r="Q586" s="16" t="e">
        <f>'Heat Map Export'!Q585 - $Q$6</f>
        <v>#N/A</v>
      </c>
      <c r="R586" s="16" t="e">
        <f>'Heat Map Export'!R585 - $R$6</f>
        <v>#N/A</v>
      </c>
      <c r="S586" s="16" t="e">
        <f>'Heat Map Export'!S585 - $S$6</f>
        <v>#N/A</v>
      </c>
      <c r="T586" s="16" t="e">
        <f>'Heat Map Export'!T585 - $T$6</f>
        <v>#N/A</v>
      </c>
      <c r="U586" s="16" t="e">
        <f>'Heat Map Export'!U585 - $U$6</f>
        <v>#N/A</v>
      </c>
      <c r="V586" s="16" t="e">
        <f>'Heat Map Export'!V585 - $V$6</f>
        <v>#N/A</v>
      </c>
      <c r="W586" s="16" t="e">
        <f>'Heat Map Export'!W585 - $W$6</f>
        <v>#N/A</v>
      </c>
      <c r="X586" s="16" t="e">
        <f>'Heat Map Export'!X585 - $X$6</f>
        <v>#N/A</v>
      </c>
      <c r="Y586" s="16" t="e">
        <f>'Heat Map Export'!Y585 - $Y$6</f>
        <v>#N/A</v>
      </c>
      <c r="Z586" s="16" t="e">
        <f>'Heat Map Export'!Z585 - $Z$6</f>
        <v>#N/A</v>
      </c>
      <c r="AA586" s="16" t="e">
        <f>'Heat Map Export'!AA585 - $AA$6</f>
        <v>#N/A</v>
      </c>
      <c r="AB586" s="16" t="e">
        <f>'Heat Map Export'!AB585 - $AB$6</f>
        <v>#N/A</v>
      </c>
      <c r="AC586" s="16" t="e">
        <f>'Heat Map Export'!AC585 - $AC$6</f>
        <v>#N/A</v>
      </c>
      <c r="AD586" s="16" t="e">
        <f>'Heat Map Export'!AD585 - $AD$6</f>
        <v>#N/A</v>
      </c>
    </row>
    <row r="587" spans="1:30" s="19" customFormat="1" ht="14.5" x14ac:dyDescent="0.35">
      <c r="A587" s="27">
        <f>'Heat Map Export'!A586</f>
        <v>0</v>
      </c>
      <c r="B587" s="28">
        <f>'Heat Map Export'!B586</f>
        <v>0</v>
      </c>
      <c r="C587" s="16" t="e">
        <f>'Heat Map Export'!C586 - $C$6</f>
        <v>#N/A</v>
      </c>
      <c r="D587" s="16" t="e">
        <f>'Heat Map Export'!D586 - $D$6</f>
        <v>#N/A</v>
      </c>
      <c r="E587" s="16" t="e">
        <f>'Heat Map Export'!E586 - $E$6</f>
        <v>#N/A</v>
      </c>
      <c r="F587" s="16" t="e">
        <f>'Heat Map Export'!F586 - $F$6</f>
        <v>#N/A</v>
      </c>
      <c r="G587" s="16" t="e">
        <f>'Heat Map Export'!G586 - $G$6</f>
        <v>#N/A</v>
      </c>
      <c r="H587" s="16" t="e">
        <f>'Heat Map Export'!H586 - $H$6</f>
        <v>#N/A</v>
      </c>
      <c r="I587" s="16" t="e">
        <f>'Heat Map Export'!I586 -$I$6</f>
        <v>#N/A</v>
      </c>
      <c r="J587" s="16" t="e">
        <f>'Heat Map Export'!J586 - $J$6</f>
        <v>#N/A</v>
      </c>
      <c r="K587" s="16" t="e">
        <f>'Heat Map Export'!K586-$K$6</f>
        <v>#N/A</v>
      </c>
      <c r="L587" s="16" t="e">
        <f>'Heat Map Export'!L586 - $L$6</f>
        <v>#N/A</v>
      </c>
      <c r="M587" s="16" t="e">
        <f>'Heat Map Export'!M586 - $M$6</f>
        <v>#N/A</v>
      </c>
      <c r="N587" s="16" t="e">
        <f>'Heat Map Export'!N586 - $N$6</f>
        <v>#N/A</v>
      </c>
      <c r="O587" s="16" t="e">
        <f>'Heat Map Export'!O586 - $O$6</f>
        <v>#N/A</v>
      </c>
      <c r="P587" s="16" t="e">
        <f>'Heat Map Export'!P586 - $P$6</f>
        <v>#N/A</v>
      </c>
      <c r="Q587" s="16" t="e">
        <f>'Heat Map Export'!Q586 - $Q$6</f>
        <v>#N/A</v>
      </c>
      <c r="R587" s="16" t="e">
        <f>'Heat Map Export'!R586 - $R$6</f>
        <v>#N/A</v>
      </c>
      <c r="S587" s="16" t="e">
        <f>'Heat Map Export'!S586 - $S$6</f>
        <v>#N/A</v>
      </c>
      <c r="T587" s="16" t="e">
        <f>'Heat Map Export'!T586 - $T$6</f>
        <v>#N/A</v>
      </c>
      <c r="U587" s="16" t="e">
        <f>'Heat Map Export'!U586 - $U$6</f>
        <v>#N/A</v>
      </c>
      <c r="V587" s="16" t="e">
        <f>'Heat Map Export'!V586 - $V$6</f>
        <v>#N/A</v>
      </c>
      <c r="W587" s="16" t="e">
        <f>'Heat Map Export'!W586 - $W$6</f>
        <v>#N/A</v>
      </c>
      <c r="X587" s="16" t="e">
        <f>'Heat Map Export'!X586 - $X$6</f>
        <v>#N/A</v>
      </c>
      <c r="Y587" s="16" t="e">
        <f>'Heat Map Export'!Y586 - $Y$6</f>
        <v>#N/A</v>
      </c>
      <c r="Z587" s="16" t="e">
        <f>'Heat Map Export'!Z586-$Z$6</f>
        <v>#N/A</v>
      </c>
      <c r="AA587" s="16" t="e">
        <f>'Heat Map Export'!AA586 - $AA$6</f>
        <v>#N/A</v>
      </c>
      <c r="AB587" s="16" t="e">
        <f>'Heat Map Export'!AB586-$AB$6</f>
        <v>#N/A</v>
      </c>
      <c r="AC587" s="16" t="e">
        <f>'Heat Map Export'!AC586 - $AC$6</f>
        <v>#N/A</v>
      </c>
      <c r="AD587" s="16" t="e">
        <f>'Heat Map Export'!AD586 - $AD$6</f>
        <v>#N/A</v>
      </c>
    </row>
    <row r="588" spans="1:30" s="19" customFormat="1" ht="14.5" x14ac:dyDescent="0.35">
      <c r="A588" s="27">
        <f>'Heat Map Export'!A587</f>
        <v>0</v>
      </c>
      <c r="B588" s="28">
        <f>'Heat Map Export'!B587</f>
        <v>0</v>
      </c>
      <c r="C588" s="16" t="e">
        <f>'Heat Map Export'!C587 - $C$6</f>
        <v>#N/A</v>
      </c>
      <c r="D588" s="16" t="e">
        <f>'Heat Map Export'!D587 - $D$6</f>
        <v>#N/A</v>
      </c>
      <c r="E588" s="16" t="e">
        <f>'Heat Map Export'!E587 - $E$6</f>
        <v>#N/A</v>
      </c>
      <c r="F588" s="16" t="e">
        <f>'Heat Map Export'!F587 - $F$6</f>
        <v>#N/A</v>
      </c>
      <c r="G588" s="16" t="e">
        <f>'Heat Map Export'!G587 - $G$6</f>
        <v>#N/A</v>
      </c>
      <c r="H588" s="16" t="e">
        <f>'Heat Map Export'!H587 - $H$6</f>
        <v>#N/A</v>
      </c>
      <c r="I588" s="16" t="e">
        <f>'Heat Map Export'!I587 - $I$6</f>
        <v>#N/A</v>
      </c>
      <c r="J588" s="16" t="e">
        <f>'Heat Map Export'!J587 - $J$6</f>
        <v>#N/A</v>
      </c>
      <c r="K588" s="16" t="e">
        <f>'Heat Map Export'!K587 - $K$6</f>
        <v>#N/A</v>
      </c>
      <c r="L588" s="16" t="e">
        <f>'Heat Map Export'!L587 - $L$6</f>
        <v>#N/A</v>
      </c>
      <c r="M588" s="16" t="e">
        <f>'Heat Map Export'!M587 - $M$6</f>
        <v>#N/A</v>
      </c>
      <c r="N588" s="16" t="e">
        <f>'Heat Map Export'!N587 - $N$6</f>
        <v>#N/A</v>
      </c>
      <c r="O588" s="16" t="e">
        <f>'Heat Map Export'!O587 - $O$6</f>
        <v>#N/A</v>
      </c>
      <c r="P588" s="16" t="e">
        <f>'Heat Map Export'!P587 - $P$6</f>
        <v>#N/A</v>
      </c>
      <c r="Q588" s="16" t="e">
        <f>'Heat Map Export'!Q587 - $Q$6</f>
        <v>#N/A</v>
      </c>
      <c r="R588" s="16" t="e">
        <f>'Heat Map Export'!R587 - $R$6</f>
        <v>#N/A</v>
      </c>
      <c r="S588" s="16" t="e">
        <f>'Heat Map Export'!S587 - $S$6</f>
        <v>#N/A</v>
      </c>
      <c r="T588" s="16" t="e">
        <f>'Heat Map Export'!T587 - $T$6</f>
        <v>#N/A</v>
      </c>
      <c r="U588" s="16" t="e">
        <f>'Heat Map Export'!U587 - $U$6</f>
        <v>#N/A</v>
      </c>
      <c r="V588" s="16" t="e">
        <f>'Heat Map Export'!V587 - $V$6</f>
        <v>#N/A</v>
      </c>
      <c r="W588" s="16" t="e">
        <f>'Heat Map Export'!W587 - $W$6</f>
        <v>#N/A</v>
      </c>
      <c r="X588" s="16" t="e">
        <f>'Heat Map Export'!X587 - $X$6</f>
        <v>#N/A</v>
      </c>
      <c r="Y588" s="16" t="e">
        <f>'Heat Map Export'!Y587 - $Y$6</f>
        <v>#N/A</v>
      </c>
      <c r="Z588" s="16" t="e">
        <f>'Heat Map Export'!Z587 - $Z$6</f>
        <v>#N/A</v>
      </c>
      <c r="AA588" s="16" t="e">
        <f>'Heat Map Export'!AA587 - $AA$6</f>
        <v>#N/A</v>
      </c>
      <c r="AB588" s="16" t="e">
        <f>'Heat Map Export'!AB587 - $AB$6</f>
        <v>#N/A</v>
      </c>
      <c r="AC588" s="16" t="e">
        <f>'Heat Map Export'!AC587 - $AC$6</f>
        <v>#N/A</v>
      </c>
      <c r="AD588" s="16" t="e">
        <f>'Heat Map Export'!AD587 - $AD$6</f>
        <v>#N/A</v>
      </c>
    </row>
    <row r="589" spans="1:30" s="19" customFormat="1" ht="14.5" x14ac:dyDescent="0.35">
      <c r="A589" s="27">
        <f>'Heat Map Export'!A588</f>
        <v>0</v>
      </c>
      <c r="B589" s="28">
        <f>'Heat Map Export'!B588</f>
        <v>0</v>
      </c>
      <c r="C589" s="16" t="e">
        <f>'Heat Map Export'!C588 - $C$6</f>
        <v>#N/A</v>
      </c>
      <c r="D589" s="16" t="e">
        <f>'Heat Map Export'!D588 - $D$6</f>
        <v>#N/A</v>
      </c>
      <c r="E589" s="16" t="e">
        <f>'Heat Map Export'!E588 - $E$6</f>
        <v>#N/A</v>
      </c>
      <c r="F589" s="16" t="e">
        <f>'Heat Map Export'!F588 - $F$6</f>
        <v>#N/A</v>
      </c>
      <c r="G589" s="16" t="e">
        <f>'Heat Map Export'!G588 - $G$6</f>
        <v>#N/A</v>
      </c>
      <c r="H589" s="16" t="e">
        <f>'Heat Map Export'!H588 - $H$6</f>
        <v>#N/A</v>
      </c>
      <c r="I589" s="16" t="e">
        <f>'Heat Map Export'!I588 -$I$6</f>
        <v>#N/A</v>
      </c>
      <c r="J589" s="16" t="e">
        <f>'Heat Map Export'!J588 - $J$6</f>
        <v>#N/A</v>
      </c>
      <c r="K589" s="16" t="e">
        <f>'Heat Map Export'!K588-$K$6</f>
        <v>#N/A</v>
      </c>
      <c r="L589" s="16" t="e">
        <f>'Heat Map Export'!L588 - $L$6</f>
        <v>#N/A</v>
      </c>
      <c r="M589" s="16" t="e">
        <f>'Heat Map Export'!M588 - $M$6</f>
        <v>#N/A</v>
      </c>
      <c r="N589" s="16" t="e">
        <f>'Heat Map Export'!N588 - $N$6</f>
        <v>#N/A</v>
      </c>
      <c r="O589" s="16" t="e">
        <f>'Heat Map Export'!O588 - $O$6</f>
        <v>#N/A</v>
      </c>
      <c r="P589" s="16" t="e">
        <f>'Heat Map Export'!P588 - $P$6</f>
        <v>#N/A</v>
      </c>
      <c r="Q589" s="16" t="e">
        <f>'Heat Map Export'!Q588 - $Q$6</f>
        <v>#N/A</v>
      </c>
      <c r="R589" s="16" t="e">
        <f>'Heat Map Export'!R588 - $R$6</f>
        <v>#N/A</v>
      </c>
      <c r="S589" s="16" t="e">
        <f>'Heat Map Export'!S588 - $S$6</f>
        <v>#N/A</v>
      </c>
      <c r="T589" s="16" t="e">
        <f>'Heat Map Export'!T588 - $T$6</f>
        <v>#N/A</v>
      </c>
      <c r="U589" s="16" t="e">
        <f>'Heat Map Export'!U588 - $U$6</f>
        <v>#N/A</v>
      </c>
      <c r="V589" s="16" t="e">
        <f>'Heat Map Export'!V588 - $V$6</f>
        <v>#N/A</v>
      </c>
      <c r="W589" s="16" t="e">
        <f>'Heat Map Export'!W588 - $W$6</f>
        <v>#N/A</v>
      </c>
      <c r="X589" s="16" t="e">
        <f>'Heat Map Export'!X588 - $X$6</f>
        <v>#N/A</v>
      </c>
      <c r="Y589" s="16" t="e">
        <f>'Heat Map Export'!Y588 - $Y$6</f>
        <v>#N/A</v>
      </c>
      <c r="Z589" s="16" t="e">
        <f>'Heat Map Export'!Z588-$Z$6</f>
        <v>#N/A</v>
      </c>
      <c r="AA589" s="16" t="e">
        <f>'Heat Map Export'!AA588 - $AA$6</f>
        <v>#N/A</v>
      </c>
      <c r="AB589" s="16" t="e">
        <f>'Heat Map Export'!AB588-$AB$6</f>
        <v>#N/A</v>
      </c>
      <c r="AC589" s="16" t="e">
        <f>'Heat Map Export'!AC588 - $AC$6</f>
        <v>#N/A</v>
      </c>
      <c r="AD589" s="16" t="e">
        <f>'Heat Map Export'!AD588 - $AD$6</f>
        <v>#N/A</v>
      </c>
    </row>
    <row r="590" spans="1:30" s="19" customFormat="1" ht="14.5" x14ac:dyDescent="0.35">
      <c r="A590" s="27">
        <f>'Heat Map Export'!A589</f>
        <v>0</v>
      </c>
      <c r="B590" s="28">
        <f>'Heat Map Export'!B589</f>
        <v>0</v>
      </c>
      <c r="C590" s="16" t="e">
        <f>'Heat Map Export'!C589 - $C$6</f>
        <v>#N/A</v>
      </c>
      <c r="D590" s="16" t="e">
        <f>'Heat Map Export'!D589 - $D$6</f>
        <v>#N/A</v>
      </c>
      <c r="E590" s="16" t="e">
        <f>'Heat Map Export'!E589 - $E$6</f>
        <v>#N/A</v>
      </c>
      <c r="F590" s="16" t="e">
        <f>'Heat Map Export'!F589 - $F$6</f>
        <v>#N/A</v>
      </c>
      <c r="G590" s="16" t="e">
        <f>'Heat Map Export'!G589 - $G$6</f>
        <v>#N/A</v>
      </c>
      <c r="H590" s="16" t="e">
        <f>'Heat Map Export'!H589 - $H$6</f>
        <v>#N/A</v>
      </c>
      <c r="I590" s="16" t="e">
        <f>'Heat Map Export'!I589 - $I$6</f>
        <v>#N/A</v>
      </c>
      <c r="J590" s="16" t="e">
        <f>'Heat Map Export'!J589 - $J$6</f>
        <v>#N/A</v>
      </c>
      <c r="K590" s="16" t="e">
        <f>'Heat Map Export'!K589 - $K$6</f>
        <v>#N/A</v>
      </c>
      <c r="L590" s="16" t="e">
        <f>'Heat Map Export'!L589 - $L$6</f>
        <v>#N/A</v>
      </c>
      <c r="M590" s="16" t="e">
        <f>'Heat Map Export'!M589 - $M$6</f>
        <v>#N/A</v>
      </c>
      <c r="N590" s="16" t="e">
        <f>'Heat Map Export'!N589 - $N$6</f>
        <v>#N/A</v>
      </c>
      <c r="O590" s="16" t="e">
        <f>'Heat Map Export'!O589 - $O$6</f>
        <v>#N/A</v>
      </c>
      <c r="P590" s="16" t="e">
        <f>'Heat Map Export'!P589 - $P$6</f>
        <v>#N/A</v>
      </c>
      <c r="Q590" s="16" t="e">
        <f>'Heat Map Export'!Q589 - $Q$6</f>
        <v>#N/A</v>
      </c>
      <c r="R590" s="16" t="e">
        <f>'Heat Map Export'!R589 - $R$6</f>
        <v>#N/A</v>
      </c>
      <c r="S590" s="16" t="e">
        <f>'Heat Map Export'!S589 - $S$6</f>
        <v>#N/A</v>
      </c>
      <c r="T590" s="16" t="e">
        <f>'Heat Map Export'!T589 - $T$6</f>
        <v>#N/A</v>
      </c>
      <c r="U590" s="16" t="e">
        <f>'Heat Map Export'!U589 - $U$6</f>
        <v>#N/A</v>
      </c>
      <c r="V590" s="16" t="e">
        <f>'Heat Map Export'!V589 - $V$6</f>
        <v>#N/A</v>
      </c>
      <c r="W590" s="16" t="e">
        <f>'Heat Map Export'!W589 - $W$6</f>
        <v>#N/A</v>
      </c>
      <c r="X590" s="16" t="e">
        <f>'Heat Map Export'!X589 - $X$6</f>
        <v>#N/A</v>
      </c>
      <c r="Y590" s="16" t="e">
        <f>'Heat Map Export'!Y589 - $Y$6</f>
        <v>#N/A</v>
      </c>
      <c r="Z590" s="16" t="e">
        <f>'Heat Map Export'!Z589 - $Z$6</f>
        <v>#N/A</v>
      </c>
      <c r="AA590" s="16" t="e">
        <f>'Heat Map Export'!AA589 - $AA$6</f>
        <v>#N/A</v>
      </c>
      <c r="AB590" s="16" t="e">
        <f>'Heat Map Export'!AB589 - $AB$6</f>
        <v>#N/A</v>
      </c>
      <c r="AC590" s="16" t="e">
        <f>'Heat Map Export'!AC589 - $AC$6</f>
        <v>#N/A</v>
      </c>
      <c r="AD590" s="16" t="e">
        <f>'Heat Map Export'!AD589 - $AD$6</f>
        <v>#N/A</v>
      </c>
    </row>
    <row r="591" spans="1:30" s="19" customFormat="1" ht="14.5" x14ac:dyDescent="0.35">
      <c r="A591" s="27">
        <f>'Heat Map Export'!A590</f>
        <v>0</v>
      </c>
      <c r="B591" s="28">
        <f>'Heat Map Export'!B590</f>
        <v>0</v>
      </c>
      <c r="C591" s="16" t="e">
        <f>'Heat Map Export'!C590 - $C$6</f>
        <v>#N/A</v>
      </c>
      <c r="D591" s="16" t="e">
        <f>'Heat Map Export'!D590 - $D$6</f>
        <v>#N/A</v>
      </c>
      <c r="E591" s="16" t="e">
        <f>'Heat Map Export'!E590 - $E$6</f>
        <v>#N/A</v>
      </c>
      <c r="F591" s="16" t="e">
        <f>'Heat Map Export'!F590 - $F$6</f>
        <v>#N/A</v>
      </c>
      <c r="G591" s="16" t="e">
        <f>'Heat Map Export'!G590 - $G$6</f>
        <v>#N/A</v>
      </c>
      <c r="H591" s="16" t="e">
        <f>'Heat Map Export'!H590 - $H$6</f>
        <v>#N/A</v>
      </c>
      <c r="I591" s="16" t="e">
        <f>'Heat Map Export'!I590 -$I$6</f>
        <v>#N/A</v>
      </c>
      <c r="J591" s="16" t="e">
        <f>'Heat Map Export'!J590 - $J$6</f>
        <v>#N/A</v>
      </c>
      <c r="K591" s="16" t="e">
        <f>'Heat Map Export'!K590-$K$6</f>
        <v>#N/A</v>
      </c>
      <c r="L591" s="16" t="e">
        <f>'Heat Map Export'!L590 - $L$6</f>
        <v>#N/A</v>
      </c>
      <c r="M591" s="16" t="e">
        <f>'Heat Map Export'!M590 - $M$6</f>
        <v>#N/A</v>
      </c>
      <c r="N591" s="16" t="e">
        <f>'Heat Map Export'!N590 - $N$6</f>
        <v>#N/A</v>
      </c>
      <c r="O591" s="16" t="e">
        <f>'Heat Map Export'!O590 - $O$6</f>
        <v>#N/A</v>
      </c>
      <c r="P591" s="16" t="e">
        <f>'Heat Map Export'!P590 - $P$6</f>
        <v>#N/A</v>
      </c>
      <c r="Q591" s="16" t="e">
        <f>'Heat Map Export'!Q590 - $Q$6</f>
        <v>#N/A</v>
      </c>
      <c r="R591" s="16" t="e">
        <f>'Heat Map Export'!R590 - $R$6</f>
        <v>#N/A</v>
      </c>
      <c r="S591" s="16" t="e">
        <f>'Heat Map Export'!S590 - $S$6</f>
        <v>#N/A</v>
      </c>
      <c r="T591" s="16" t="e">
        <f>'Heat Map Export'!T590 - $T$6</f>
        <v>#N/A</v>
      </c>
      <c r="U591" s="16" t="e">
        <f>'Heat Map Export'!U590 - $U$6</f>
        <v>#N/A</v>
      </c>
      <c r="V591" s="16" t="e">
        <f>'Heat Map Export'!V590 - $V$6</f>
        <v>#N/A</v>
      </c>
      <c r="W591" s="16" t="e">
        <f>'Heat Map Export'!W590 - $W$6</f>
        <v>#N/A</v>
      </c>
      <c r="X591" s="16" t="e">
        <f>'Heat Map Export'!X590 - $X$6</f>
        <v>#N/A</v>
      </c>
      <c r="Y591" s="16" t="e">
        <f>'Heat Map Export'!Y590 - $Y$6</f>
        <v>#N/A</v>
      </c>
      <c r="Z591" s="16" t="e">
        <f>'Heat Map Export'!Z590-$Z$6</f>
        <v>#N/A</v>
      </c>
      <c r="AA591" s="16" t="e">
        <f>'Heat Map Export'!AA590 - $AA$6</f>
        <v>#N/A</v>
      </c>
      <c r="AB591" s="16" t="e">
        <f>'Heat Map Export'!AB590-$AB$6</f>
        <v>#N/A</v>
      </c>
      <c r="AC591" s="16" t="e">
        <f>'Heat Map Export'!AC590 - $AC$6</f>
        <v>#N/A</v>
      </c>
      <c r="AD591" s="16" t="e">
        <f>'Heat Map Export'!AD590 - $AD$6</f>
        <v>#N/A</v>
      </c>
    </row>
    <row r="592" spans="1:30" s="19" customFormat="1" ht="14.5" x14ac:dyDescent="0.35">
      <c r="A592" s="27">
        <f>'Heat Map Export'!A591</f>
        <v>0</v>
      </c>
      <c r="B592" s="28">
        <f>'Heat Map Export'!B591</f>
        <v>0</v>
      </c>
      <c r="C592" s="16" t="e">
        <f>'Heat Map Export'!C591 - $C$6</f>
        <v>#N/A</v>
      </c>
      <c r="D592" s="16" t="e">
        <f>'Heat Map Export'!D591 - $D$6</f>
        <v>#N/A</v>
      </c>
      <c r="E592" s="16" t="e">
        <f>'Heat Map Export'!E591 - $E$6</f>
        <v>#N/A</v>
      </c>
      <c r="F592" s="16" t="e">
        <f>'Heat Map Export'!F591 - $F$6</f>
        <v>#N/A</v>
      </c>
      <c r="G592" s="16" t="e">
        <f>'Heat Map Export'!G591 - $G$6</f>
        <v>#N/A</v>
      </c>
      <c r="H592" s="16" t="e">
        <f>'Heat Map Export'!H591 - $H$6</f>
        <v>#N/A</v>
      </c>
      <c r="I592" s="16" t="e">
        <f>'Heat Map Export'!I591 - $I$6</f>
        <v>#N/A</v>
      </c>
      <c r="J592" s="16" t="e">
        <f>'Heat Map Export'!J591 - $J$6</f>
        <v>#N/A</v>
      </c>
      <c r="K592" s="16" t="e">
        <f>'Heat Map Export'!K591 - $K$6</f>
        <v>#N/A</v>
      </c>
      <c r="L592" s="16" t="e">
        <f>'Heat Map Export'!L591 - $L$6</f>
        <v>#N/A</v>
      </c>
      <c r="M592" s="16" t="e">
        <f>'Heat Map Export'!M591 - $M$6</f>
        <v>#N/A</v>
      </c>
      <c r="N592" s="16" t="e">
        <f>'Heat Map Export'!N591 - $N$6</f>
        <v>#N/A</v>
      </c>
      <c r="O592" s="16" t="e">
        <f>'Heat Map Export'!O591 - $O$6</f>
        <v>#N/A</v>
      </c>
      <c r="P592" s="16" t="e">
        <f>'Heat Map Export'!P591 - $P$6</f>
        <v>#N/A</v>
      </c>
      <c r="Q592" s="16" t="e">
        <f>'Heat Map Export'!Q591 - $Q$6</f>
        <v>#N/A</v>
      </c>
      <c r="R592" s="16" t="e">
        <f>'Heat Map Export'!R591 - $R$6</f>
        <v>#N/A</v>
      </c>
      <c r="S592" s="16" t="e">
        <f>'Heat Map Export'!S591 - $S$6</f>
        <v>#N/A</v>
      </c>
      <c r="T592" s="16" t="e">
        <f>'Heat Map Export'!T591 - $T$6</f>
        <v>#N/A</v>
      </c>
      <c r="U592" s="16" t="e">
        <f>'Heat Map Export'!U591 - $U$6</f>
        <v>#N/A</v>
      </c>
      <c r="V592" s="16" t="e">
        <f>'Heat Map Export'!V591 - $V$6</f>
        <v>#N/A</v>
      </c>
      <c r="W592" s="16" t="e">
        <f>'Heat Map Export'!W591 - $W$6</f>
        <v>#N/A</v>
      </c>
      <c r="X592" s="16" t="e">
        <f>'Heat Map Export'!X591 - $X$6</f>
        <v>#N/A</v>
      </c>
      <c r="Y592" s="16" t="e">
        <f>'Heat Map Export'!Y591 - $Y$6</f>
        <v>#N/A</v>
      </c>
      <c r="Z592" s="16" t="e">
        <f>'Heat Map Export'!Z591 - $Z$6</f>
        <v>#N/A</v>
      </c>
      <c r="AA592" s="16" t="e">
        <f>'Heat Map Export'!AA591 - $AA$6</f>
        <v>#N/A</v>
      </c>
      <c r="AB592" s="16" t="e">
        <f>'Heat Map Export'!AB591 - $AB$6</f>
        <v>#N/A</v>
      </c>
      <c r="AC592" s="16" t="e">
        <f>'Heat Map Export'!AC591 - $AC$6</f>
        <v>#N/A</v>
      </c>
      <c r="AD592" s="16" t="e">
        <f>'Heat Map Export'!AD591 - $AD$6</f>
        <v>#N/A</v>
      </c>
    </row>
    <row r="593" spans="1:30" s="19" customFormat="1" ht="14.5" x14ac:dyDescent="0.35">
      <c r="A593" s="27">
        <f>'Heat Map Export'!A592</f>
        <v>0</v>
      </c>
      <c r="B593" s="28">
        <f>'Heat Map Export'!B592</f>
        <v>0</v>
      </c>
      <c r="C593" s="16" t="e">
        <f>'Heat Map Export'!C592 - $C$6</f>
        <v>#N/A</v>
      </c>
      <c r="D593" s="16" t="e">
        <f>'Heat Map Export'!D592 - $D$6</f>
        <v>#N/A</v>
      </c>
      <c r="E593" s="16" t="e">
        <f>'Heat Map Export'!E592 - $E$6</f>
        <v>#N/A</v>
      </c>
      <c r="F593" s="16" t="e">
        <f>'Heat Map Export'!F592 - $F$6</f>
        <v>#N/A</v>
      </c>
      <c r="G593" s="16" t="e">
        <f>'Heat Map Export'!G592 - $G$6</f>
        <v>#N/A</v>
      </c>
      <c r="H593" s="16" t="e">
        <f>'Heat Map Export'!H592 - $H$6</f>
        <v>#N/A</v>
      </c>
      <c r="I593" s="16" t="e">
        <f>'Heat Map Export'!I592 -$I$6</f>
        <v>#N/A</v>
      </c>
      <c r="J593" s="16" t="e">
        <f>'Heat Map Export'!J592 - $J$6</f>
        <v>#N/A</v>
      </c>
      <c r="K593" s="16" t="e">
        <f>'Heat Map Export'!K592-$K$6</f>
        <v>#N/A</v>
      </c>
      <c r="L593" s="16" t="e">
        <f>'Heat Map Export'!L592 - $L$6</f>
        <v>#N/A</v>
      </c>
      <c r="M593" s="16" t="e">
        <f>'Heat Map Export'!M592 - $M$6</f>
        <v>#N/A</v>
      </c>
      <c r="N593" s="16" t="e">
        <f>'Heat Map Export'!N592 - $N$6</f>
        <v>#N/A</v>
      </c>
      <c r="O593" s="16" t="e">
        <f>'Heat Map Export'!O592 - $O$6</f>
        <v>#N/A</v>
      </c>
      <c r="P593" s="16" t="e">
        <f>'Heat Map Export'!P592 - $P$6</f>
        <v>#N/A</v>
      </c>
      <c r="Q593" s="16" t="e">
        <f>'Heat Map Export'!Q592 - $Q$6</f>
        <v>#N/A</v>
      </c>
      <c r="R593" s="16" t="e">
        <f>'Heat Map Export'!R592 - $R$6</f>
        <v>#N/A</v>
      </c>
      <c r="S593" s="16" t="e">
        <f>'Heat Map Export'!S592 - $S$6</f>
        <v>#N/A</v>
      </c>
      <c r="T593" s="16" t="e">
        <f>'Heat Map Export'!T592 - $T$6</f>
        <v>#N/A</v>
      </c>
      <c r="U593" s="16" t="e">
        <f>'Heat Map Export'!U592 - $U$6</f>
        <v>#N/A</v>
      </c>
      <c r="V593" s="16" t="e">
        <f>'Heat Map Export'!V592 - $V$6</f>
        <v>#N/A</v>
      </c>
      <c r="W593" s="16" t="e">
        <f>'Heat Map Export'!W592 - $W$6</f>
        <v>#N/A</v>
      </c>
      <c r="X593" s="16" t="e">
        <f>'Heat Map Export'!X592 - $X$6</f>
        <v>#N/A</v>
      </c>
      <c r="Y593" s="16" t="e">
        <f>'Heat Map Export'!Y592 - $Y$6</f>
        <v>#N/A</v>
      </c>
      <c r="Z593" s="16" t="e">
        <f>'Heat Map Export'!Z592-$Z$6</f>
        <v>#N/A</v>
      </c>
      <c r="AA593" s="16" t="e">
        <f>'Heat Map Export'!AA592 - $AA$6</f>
        <v>#N/A</v>
      </c>
      <c r="AB593" s="16" t="e">
        <f>'Heat Map Export'!AB592-$AB$6</f>
        <v>#N/A</v>
      </c>
      <c r="AC593" s="16" t="e">
        <f>'Heat Map Export'!AC592 - $AC$6</f>
        <v>#N/A</v>
      </c>
      <c r="AD593" s="16" t="e">
        <f>'Heat Map Export'!AD592 - $AD$6</f>
        <v>#N/A</v>
      </c>
    </row>
    <row r="594" spans="1:30" s="19" customFormat="1" ht="14.5" x14ac:dyDescent="0.35">
      <c r="A594" s="27">
        <f>'Heat Map Export'!A593</f>
        <v>0</v>
      </c>
      <c r="B594" s="28">
        <f>'Heat Map Export'!B593</f>
        <v>0</v>
      </c>
      <c r="C594" s="16" t="e">
        <f>'Heat Map Export'!C593 - $C$6</f>
        <v>#N/A</v>
      </c>
      <c r="D594" s="16" t="e">
        <f>'Heat Map Export'!D593 - $D$6</f>
        <v>#N/A</v>
      </c>
      <c r="E594" s="16" t="e">
        <f>'Heat Map Export'!E593 - $E$6</f>
        <v>#N/A</v>
      </c>
      <c r="F594" s="16" t="e">
        <f>'Heat Map Export'!F593 - $F$6</f>
        <v>#N/A</v>
      </c>
      <c r="G594" s="16" t="e">
        <f>'Heat Map Export'!G593 - $G$6</f>
        <v>#N/A</v>
      </c>
      <c r="H594" s="16" t="e">
        <f>'Heat Map Export'!H593 - $H$6</f>
        <v>#N/A</v>
      </c>
      <c r="I594" s="16" t="e">
        <f>'Heat Map Export'!I593 - $I$6</f>
        <v>#N/A</v>
      </c>
      <c r="J594" s="16" t="e">
        <f>'Heat Map Export'!J593 - $J$6</f>
        <v>#N/A</v>
      </c>
      <c r="K594" s="16" t="e">
        <f>'Heat Map Export'!K593 - $K$6</f>
        <v>#N/A</v>
      </c>
      <c r="L594" s="16" t="e">
        <f>'Heat Map Export'!L593 - $L$6</f>
        <v>#N/A</v>
      </c>
      <c r="M594" s="16" t="e">
        <f>'Heat Map Export'!M593 - $M$6</f>
        <v>#N/A</v>
      </c>
      <c r="N594" s="16" t="e">
        <f>'Heat Map Export'!N593 - $N$6</f>
        <v>#N/A</v>
      </c>
      <c r="O594" s="16" t="e">
        <f>'Heat Map Export'!O593 - $O$6</f>
        <v>#N/A</v>
      </c>
      <c r="P594" s="16" t="e">
        <f>'Heat Map Export'!P593 - $P$6</f>
        <v>#N/A</v>
      </c>
      <c r="Q594" s="16" t="e">
        <f>'Heat Map Export'!Q593 - $Q$6</f>
        <v>#N/A</v>
      </c>
      <c r="R594" s="16" t="e">
        <f>'Heat Map Export'!R593 - $R$6</f>
        <v>#N/A</v>
      </c>
      <c r="S594" s="16" t="e">
        <f>'Heat Map Export'!S593 - $S$6</f>
        <v>#N/A</v>
      </c>
      <c r="T594" s="16" t="e">
        <f>'Heat Map Export'!T593 - $T$6</f>
        <v>#N/A</v>
      </c>
      <c r="U594" s="16" t="e">
        <f>'Heat Map Export'!U593 - $U$6</f>
        <v>#N/A</v>
      </c>
      <c r="V594" s="16" t="e">
        <f>'Heat Map Export'!V593 - $V$6</f>
        <v>#N/A</v>
      </c>
      <c r="W594" s="16" t="e">
        <f>'Heat Map Export'!W593 - $W$6</f>
        <v>#N/A</v>
      </c>
      <c r="X594" s="16" t="e">
        <f>'Heat Map Export'!X593 - $X$6</f>
        <v>#N/A</v>
      </c>
      <c r="Y594" s="16" t="e">
        <f>'Heat Map Export'!Y593 - $Y$6</f>
        <v>#N/A</v>
      </c>
      <c r="Z594" s="16" t="e">
        <f>'Heat Map Export'!Z593 - $Z$6</f>
        <v>#N/A</v>
      </c>
      <c r="AA594" s="16" t="e">
        <f>'Heat Map Export'!AA593 - $AA$6</f>
        <v>#N/A</v>
      </c>
      <c r="AB594" s="16" t="e">
        <f>'Heat Map Export'!AB593 - $AB$6</f>
        <v>#N/A</v>
      </c>
      <c r="AC594" s="16" t="e">
        <f>'Heat Map Export'!AC593 - $AC$6</f>
        <v>#N/A</v>
      </c>
      <c r="AD594" s="16" t="e">
        <f>'Heat Map Export'!AD593 - $AD$6</f>
        <v>#N/A</v>
      </c>
    </row>
    <row r="595" spans="1:30" s="19" customFormat="1" ht="14.5" x14ac:dyDescent="0.35">
      <c r="A595" s="27">
        <f>'Heat Map Export'!A594</f>
        <v>0</v>
      </c>
      <c r="B595" s="28">
        <f>'Heat Map Export'!B594</f>
        <v>0</v>
      </c>
      <c r="C595" s="16" t="e">
        <f>'Heat Map Export'!C594 - $C$6</f>
        <v>#N/A</v>
      </c>
      <c r="D595" s="16" t="e">
        <f>'Heat Map Export'!D594 - $D$6</f>
        <v>#N/A</v>
      </c>
      <c r="E595" s="16" t="e">
        <f>'Heat Map Export'!E594 - $E$6</f>
        <v>#N/A</v>
      </c>
      <c r="F595" s="16" t="e">
        <f>'Heat Map Export'!F594 - $F$6</f>
        <v>#N/A</v>
      </c>
      <c r="G595" s="16" t="e">
        <f>'Heat Map Export'!G594 - $G$6</f>
        <v>#N/A</v>
      </c>
      <c r="H595" s="16" t="e">
        <f>'Heat Map Export'!H594 - $H$6</f>
        <v>#N/A</v>
      </c>
      <c r="I595" s="16" t="e">
        <f>'Heat Map Export'!I594 -$I$6</f>
        <v>#N/A</v>
      </c>
      <c r="J595" s="16" t="e">
        <f>'Heat Map Export'!J594 - $J$6</f>
        <v>#N/A</v>
      </c>
      <c r="K595" s="16" t="e">
        <f>'Heat Map Export'!K594-$K$6</f>
        <v>#N/A</v>
      </c>
      <c r="L595" s="16" t="e">
        <f>'Heat Map Export'!L594 - $L$6</f>
        <v>#N/A</v>
      </c>
      <c r="M595" s="16" t="e">
        <f>'Heat Map Export'!M594 - $M$6</f>
        <v>#N/A</v>
      </c>
      <c r="N595" s="16" t="e">
        <f>'Heat Map Export'!N594 - $N$6</f>
        <v>#N/A</v>
      </c>
      <c r="O595" s="16" t="e">
        <f>'Heat Map Export'!O594 - $O$6</f>
        <v>#N/A</v>
      </c>
      <c r="P595" s="16" t="e">
        <f>'Heat Map Export'!P594 - $P$6</f>
        <v>#N/A</v>
      </c>
      <c r="Q595" s="16" t="e">
        <f>'Heat Map Export'!Q594 - $Q$6</f>
        <v>#N/A</v>
      </c>
      <c r="R595" s="16" t="e">
        <f>'Heat Map Export'!R594 - $R$6</f>
        <v>#N/A</v>
      </c>
      <c r="S595" s="16" t="e">
        <f>'Heat Map Export'!S594 - $S$6</f>
        <v>#N/A</v>
      </c>
      <c r="T595" s="16" t="e">
        <f>'Heat Map Export'!T594 - $T$6</f>
        <v>#N/A</v>
      </c>
      <c r="U595" s="16" t="e">
        <f>'Heat Map Export'!U594 - $U$6</f>
        <v>#N/A</v>
      </c>
      <c r="V595" s="16" t="e">
        <f>'Heat Map Export'!V594 - $V$6</f>
        <v>#N/A</v>
      </c>
      <c r="W595" s="16" t="e">
        <f>'Heat Map Export'!W594 - $W$6</f>
        <v>#N/A</v>
      </c>
      <c r="X595" s="16" t="e">
        <f>'Heat Map Export'!X594 - $X$6</f>
        <v>#N/A</v>
      </c>
      <c r="Y595" s="16" t="e">
        <f>'Heat Map Export'!Y594 - $Y$6</f>
        <v>#N/A</v>
      </c>
      <c r="Z595" s="16" t="e">
        <f>'Heat Map Export'!Z594-$Z$6</f>
        <v>#N/A</v>
      </c>
      <c r="AA595" s="16" t="e">
        <f>'Heat Map Export'!AA594 - $AA$6</f>
        <v>#N/A</v>
      </c>
      <c r="AB595" s="16" t="e">
        <f>'Heat Map Export'!AB594-$AB$6</f>
        <v>#N/A</v>
      </c>
      <c r="AC595" s="16" t="e">
        <f>'Heat Map Export'!AC594 - $AC$6</f>
        <v>#N/A</v>
      </c>
      <c r="AD595" s="16" t="e">
        <f>'Heat Map Export'!AD594 - $AD$6</f>
        <v>#N/A</v>
      </c>
    </row>
    <row r="596" spans="1:30" s="19" customFormat="1" ht="14.5" x14ac:dyDescent="0.35">
      <c r="A596" s="27">
        <f>'Heat Map Export'!A595</f>
        <v>0</v>
      </c>
      <c r="B596" s="28">
        <f>'Heat Map Export'!B595</f>
        <v>0</v>
      </c>
      <c r="C596" s="16" t="e">
        <f>'Heat Map Export'!C595 - $C$6</f>
        <v>#N/A</v>
      </c>
      <c r="D596" s="16" t="e">
        <f>'Heat Map Export'!D595 - $D$6</f>
        <v>#N/A</v>
      </c>
      <c r="E596" s="16" t="e">
        <f>'Heat Map Export'!E595 - $E$6</f>
        <v>#N/A</v>
      </c>
      <c r="F596" s="16" t="e">
        <f>'Heat Map Export'!F595 - $F$6</f>
        <v>#N/A</v>
      </c>
      <c r="G596" s="16" t="e">
        <f>'Heat Map Export'!G595 - $G$6</f>
        <v>#N/A</v>
      </c>
      <c r="H596" s="16" t="e">
        <f>'Heat Map Export'!H595 - $H$6</f>
        <v>#N/A</v>
      </c>
      <c r="I596" s="16" t="e">
        <f>'Heat Map Export'!I595 - $I$6</f>
        <v>#N/A</v>
      </c>
      <c r="J596" s="16" t="e">
        <f>'Heat Map Export'!J595 - $J$6</f>
        <v>#N/A</v>
      </c>
      <c r="K596" s="16" t="e">
        <f>'Heat Map Export'!K595 - $K$6</f>
        <v>#N/A</v>
      </c>
      <c r="L596" s="16" t="e">
        <f>'Heat Map Export'!L595 - $L$6</f>
        <v>#N/A</v>
      </c>
      <c r="M596" s="16" t="e">
        <f>'Heat Map Export'!M595 - $M$6</f>
        <v>#N/A</v>
      </c>
      <c r="N596" s="16" t="e">
        <f>'Heat Map Export'!N595 - $N$6</f>
        <v>#N/A</v>
      </c>
      <c r="O596" s="16" t="e">
        <f>'Heat Map Export'!O595 - $O$6</f>
        <v>#N/A</v>
      </c>
      <c r="P596" s="16" t="e">
        <f>'Heat Map Export'!P595 - $P$6</f>
        <v>#N/A</v>
      </c>
      <c r="Q596" s="16" t="e">
        <f>'Heat Map Export'!Q595 - $Q$6</f>
        <v>#N/A</v>
      </c>
      <c r="R596" s="16" t="e">
        <f>'Heat Map Export'!R595 - $R$6</f>
        <v>#N/A</v>
      </c>
      <c r="S596" s="16" t="e">
        <f>'Heat Map Export'!S595 - $S$6</f>
        <v>#N/A</v>
      </c>
      <c r="T596" s="16" t="e">
        <f>'Heat Map Export'!T595 - $T$6</f>
        <v>#N/A</v>
      </c>
      <c r="U596" s="16" t="e">
        <f>'Heat Map Export'!U595 - $U$6</f>
        <v>#N/A</v>
      </c>
      <c r="V596" s="16" t="e">
        <f>'Heat Map Export'!V595 - $V$6</f>
        <v>#N/A</v>
      </c>
      <c r="W596" s="16" t="e">
        <f>'Heat Map Export'!W595 - $W$6</f>
        <v>#N/A</v>
      </c>
      <c r="X596" s="16" t="e">
        <f>'Heat Map Export'!X595 - $X$6</f>
        <v>#N/A</v>
      </c>
      <c r="Y596" s="16" t="e">
        <f>'Heat Map Export'!Y595 - $Y$6</f>
        <v>#N/A</v>
      </c>
      <c r="Z596" s="16" t="e">
        <f>'Heat Map Export'!Z595 - $Z$6</f>
        <v>#N/A</v>
      </c>
      <c r="AA596" s="16" t="e">
        <f>'Heat Map Export'!AA595 - $AA$6</f>
        <v>#N/A</v>
      </c>
      <c r="AB596" s="16" t="e">
        <f>'Heat Map Export'!AB595 - $AB$6</f>
        <v>#N/A</v>
      </c>
      <c r="AC596" s="16" t="e">
        <f>'Heat Map Export'!AC595 - $AC$6</f>
        <v>#N/A</v>
      </c>
      <c r="AD596" s="16" t="e">
        <f>'Heat Map Export'!AD595 - $AD$6</f>
        <v>#N/A</v>
      </c>
    </row>
    <row r="597" spans="1:30" s="19" customFormat="1" ht="14.5" x14ac:dyDescent="0.35">
      <c r="A597" s="27">
        <f>'Heat Map Export'!A596</f>
        <v>0</v>
      </c>
      <c r="B597" s="28">
        <f>'Heat Map Export'!B596</f>
        <v>0</v>
      </c>
      <c r="C597" s="16" t="e">
        <f>'Heat Map Export'!C596 - $C$6</f>
        <v>#N/A</v>
      </c>
      <c r="D597" s="16" t="e">
        <f>'Heat Map Export'!D596 - $D$6</f>
        <v>#N/A</v>
      </c>
      <c r="E597" s="16" t="e">
        <f>'Heat Map Export'!E596 - $E$6</f>
        <v>#N/A</v>
      </c>
      <c r="F597" s="16" t="e">
        <f>'Heat Map Export'!F596 - $F$6</f>
        <v>#N/A</v>
      </c>
      <c r="G597" s="16" t="e">
        <f>'Heat Map Export'!G596 - $G$6</f>
        <v>#N/A</v>
      </c>
      <c r="H597" s="16" t="e">
        <f>'Heat Map Export'!H596 - $H$6</f>
        <v>#N/A</v>
      </c>
      <c r="I597" s="16" t="e">
        <f>'Heat Map Export'!I596 -$I$6</f>
        <v>#N/A</v>
      </c>
      <c r="J597" s="16" t="e">
        <f>'Heat Map Export'!J596 - $J$6</f>
        <v>#N/A</v>
      </c>
      <c r="K597" s="16" t="e">
        <f>'Heat Map Export'!K596-$K$6</f>
        <v>#N/A</v>
      </c>
      <c r="L597" s="16" t="e">
        <f>'Heat Map Export'!L596 - $L$6</f>
        <v>#N/A</v>
      </c>
      <c r="M597" s="16" t="e">
        <f>'Heat Map Export'!M596 - $M$6</f>
        <v>#N/A</v>
      </c>
      <c r="N597" s="16" t="e">
        <f>'Heat Map Export'!N596 - $N$6</f>
        <v>#N/A</v>
      </c>
      <c r="O597" s="16" t="e">
        <f>'Heat Map Export'!O596 - $O$6</f>
        <v>#N/A</v>
      </c>
      <c r="P597" s="16" t="e">
        <f>'Heat Map Export'!P596 - $P$6</f>
        <v>#N/A</v>
      </c>
      <c r="Q597" s="16" t="e">
        <f>'Heat Map Export'!Q596 - $Q$6</f>
        <v>#N/A</v>
      </c>
      <c r="R597" s="16" t="e">
        <f>'Heat Map Export'!R596 - $R$6</f>
        <v>#N/A</v>
      </c>
      <c r="S597" s="16" t="e">
        <f>'Heat Map Export'!S596 - $S$6</f>
        <v>#N/A</v>
      </c>
      <c r="T597" s="16" t="e">
        <f>'Heat Map Export'!T596 - $T$6</f>
        <v>#N/A</v>
      </c>
      <c r="U597" s="16" t="e">
        <f>'Heat Map Export'!U596 - $U$6</f>
        <v>#N/A</v>
      </c>
      <c r="V597" s="16" t="e">
        <f>'Heat Map Export'!V596 - $V$6</f>
        <v>#N/A</v>
      </c>
      <c r="W597" s="16" t="e">
        <f>'Heat Map Export'!W596 - $W$6</f>
        <v>#N/A</v>
      </c>
      <c r="X597" s="16" t="e">
        <f>'Heat Map Export'!X596 - $X$6</f>
        <v>#N/A</v>
      </c>
      <c r="Y597" s="16" t="e">
        <f>'Heat Map Export'!Y596 - $Y$6</f>
        <v>#N/A</v>
      </c>
      <c r="Z597" s="16" t="e">
        <f>'Heat Map Export'!Z596-$Z$6</f>
        <v>#N/A</v>
      </c>
      <c r="AA597" s="16" t="e">
        <f>'Heat Map Export'!AA596 - $AA$6</f>
        <v>#N/A</v>
      </c>
      <c r="AB597" s="16" t="e">
        <f>'Heat Map Export'!AB596-$AB$6</f>
        <v>#N/A</v>
      </c>
      <c r="AC597" s="16" t="e">
        <f>'Heat Map Export'!AC596 - $AC$6</f>
        <v>#N/A</v>
      </c>
      <c r="AD597" s="16" t="e">
        <f>'Heat Map Export'!AD596 - $AD$6</f>
        <v>#N/A</v>
      </c>
    </row>
    <row r="598" spans="1:30" s="19" customFormat="1" ht="14.5" x14ac:dyDescent="0.35">
      <c r="A598" s="27">
        <f>'Heat Map Export'!A597</f>
        <v>0</v>
      </c>
      <c r="B598" s="28">
        <f>'Heat Map Export'!B597</f>
        <v>0</v>
      </c>
      <c r="C598" s="16" t="e">
        <f>'Heat Map Export'!C597 - $C$6</f>
        <v>#N/A</v>
      </c>
      <c r="D598" s="16" t="e">
        <f>'Heat Map Export'!D597 - $D$6</f>
        <v>#N/A</v>
      </c>
      <c r="E598" s="16" t="e">
        <f>'Heat Map Export'!E597 - $E$6</f>
        <v>#N/A</v>
      </c>
      <c r="F598" s="16" t="e">
        <f>'Heat Map Export'!F597 - $F$6</f>
        <v>#N/A</v>
      </c>
      <c r="G598" s="16" t="e">
        <f>'Heat Map Export'!G597 - $G$6</f>
        <v>#N/A</v>
      </c>
      <c r="H598" s="16" t="e">
        <f>'Heat Map Export'!H597 - $H$6</f>
        <v>#N/A</v>
      </c>
      <c r="I598" s="16" t="e">
        <f>'Heat Map Export'!I597 - $I$6</f>
        <v>#N/A</v>
      </c>
      <c r="J598" s="16" t="e">
        <f>'Heat Map Export'!J597 - $J$6</f>
        <v>#N/A</v>
      </c>
      <c r="K598" s="16" t="e">
        <f>'Heat Map Export'!K597 - $K$6</f>
        <v>#N/A</v>
      </c>
      <c r="L598" s="16" t="e">
        <f>'Heat Map Export'!L597 - $L$6</f>
        <v>#N/A</v>
      </c>
      <c r="M598" s="16" t="e">
        <f>'Heat Map Export'!M597 - $M$6</f>
        <v>#N/A</v>
      </c>
      <c r="N598" s="16" t="e">
        <f>'Heat Map Export'!N597 - $N$6</f>
        <v>#N/A</v>
      </c>
      <c r="O598" s="16" t="e">
        <f>'Heat Map Export'!O597 - $O$6</f>
        <v>#N/A</v>
      </c>
      <c r="P598" s="16" t="e">
        <f>'Heat Map Export'!P597 - $P$6</f>
        <v>#N/A</v>
      </c>
      <c r="Q598" s="16" t="e">
        <f>'Heat Map Export'!Q597 - $Q$6</f>
        <v>#N/A</v>
      </c>
      <c r="R598" s="16" t="e">
        <f>'Heat Map Export'!R597 - $R$6</f>
        <v>#N/A</v>
      </c>
      <c r="S598" s="16" t="e">
        <f>'Heat Map Export'!S597 - $S$6</f>
        <v>#N/A</v>
      </c>
      <c r="T598" s="16" t="e">
        <f>'Heat Map Export'!T597 - $T$6</f>
        <v>#N/A</v>
      </c>
      <c r="U598" s="16" t="e">
        <f>'Heat Map Export'!U597 - $U$6</f>
        <v>#N/A</v>
      </c>
      <c r="V598" s="16" t="e">
        <f>'Heat Map Export'!V597 - $V$6</f>
        <v>#N/A</v>
      </c>
      <c r="W598" s="16" t="e">
        <f>'Heat Map Export'!W597 - $W$6</f>
        <v>#N/A</v>
      </c>
      <c r="X598" s="16" t="e">
        <f>'Heat Map Export'!X597 - $X$6</f>
        <v>#N/A</v>
      </c>
      <c r="Y598" s="16" t="e">
        <f>'Heat Map Export'!Y597 - $Y$6</f>
        <v>#N/A</v>
      </c>
      <c r="Z598" s="16" t="e">
        <f>'Heat Map Export'!Z597 - $Z$6</f>
        <v>#N/A</v>
      </c>
      <c r="AA598" s="16" t="e">
        <f>'Heat Map Export'!AA597 - $AA$6</f>
        <v>#N/A</v>
      </c>
      <c r="AB598" s="16" t="e">
        <f>'Heat Map Export'!AB597 - $AB$6</f>
        <v>#N/A</v>
      </c>
      <c r="AC598" s="16" t="e">
        <f>'Heat Map Export'!AC597 - $AC$6</f>
        <v>#N/A</v>
      </c>
      <c r="AD598" s="16" t="e">
        <f>'Heat Map Export'!AD597 - $AD$6</f>
        <v>#N/A</v>
      </c>
    </row>
    <row r="599" spans="1:30" s="19" customFormat="1" ht="14.5" x14ac:dyDescent="0.35">
      <c r="A599" s="27">
        <f>'Heat Map Export'!A598</f>
        <v>0</v>
      </c>
      <c r="B599" s="28">
        <f>'Heat Map Export'!B598</f>
        <v>0</v>
      </c>
      <c r="C599" s="16" t="e">
        <f>'Heat Map Export'!C598 - $C$6</f>
        <v>#N/A</v>
      </c>
      <c r="D599" s="16" t="e">
        <f>'Heat Map Export'!D598 - $D$6</f>
        <v>#N/A</v>
      </c>
      <c r="E599" s="16" t="e">
        <f>'Heat Map Export'!E598 - $E$6</f>
        <v>#N/A</v>
      </c>
      <c r="F599" s="16" t="e">
        <f>'Heat Map Export'!F598 - $F$6</f>
        <v>#N/A</v>
      </c>
      <c r="G599" s="16" t="e">
        <f>'Heat Map Export'!G598 - $G$6</f>
        <v>#N/A</v>
      </c>
      <c r="H599" s="16" t="e">
        <f>'Heat Map Export'!H598 - $H$6</f>
        <v>#N/A</v>
      </c>
      <c r="I599" s="16" t="e">
        <f>'Heat Map Export'!I598 -$I$6</f>
        <v>#N/A</v>
      </c>
      <c r="J599" s="16" t="e">
        <f>'Heat Map Export'!J598 - $J$6</f>
        <v>#N/A</v>
      </c>
      <c r="K599" s="16" t="e">
        <f>'Heat Map Export'!K598-$K$6</f>
        <v>#N/A</v>
      </c>
      <c r="L599" s="16" t="e">
        <f>'Heat Map Export'!L598 - $L$6</f>
        <v>#N/A</v>
      </c>
      <c r="M599" s="16" t="e">
        <f>'Heat Map Export'!M598 - $M$6</f>
        <v>#N/A</v>
      </c>
      <c r="N599" s="16" t="e">
        <f>'Heat Map Export'!N598 - $N$6</f>
        <v>#N/A</v>
      </c>
      <c r="O599" s="16" t="e">
        <f>'Heat Map Export'!O598 - $O$6</f>
        <v>#N/A</v>
      </c>
      <c r="P599" s="16" t="e">
        <f>'Heat Map Export'!P598 - $P$6</f>
        <v>#N/A</v>
      </c>
      <c r="Q599" s="16" t="e">
        <f>'Heat Map Export'!Q598 - $Q$6</f>
        <v>#N/A</v>
      </c>
      <c r="R599" s="16" t="e">
        <f>'Heat Map Export'!R598 - $R$6</f>
        <v>#N/A</v>
      </c>
      <c r="S599" s="16" t="e">
        <f>'Heat Map Export'!S598 - $S$6</f>
        <v>#N/A</v>
      </c>
      <c r="T599" s="16" t="e">
        <f>'Heat Map Export'!T598 - $T$6</f>
        <v>#N/A</v>
      </c>
      <c r="U599" s="16" t="e">
        <f>'Heat Map Export'!U598 - $U$6</f>
        <v>#N/A</v>
      </c>
      <c r="V599" s="16" t="e">
        <f>'Heat Map Export'!V598 - $V$6</f>
        <v>#N/A</v>
      </c>
      <c r="W599" s="16" t="e">
        <f>'Heat Map Export'!W598 - $W$6</f>
        <v>#N/A</v>
      </c>
      <c r="X599" s="16" t="e">
        <f>'Heat Map Export'!X598 - $X$6</f>
        <v>#N/A</v>
      </c>
      <c r="Y599" s="16" t="e">
        <f>'Heat Map Export'!Y598 - $Y$6</f>
        <v>#N/A</v>
      </c>
      <c r="Z599" s="16" t="e">
        <f>'Heat Map Export'!Z598-$Z$6</f>
        <v>#N/A</v>
      </c>
      <c r="AA599" s="16" t="e">
        <f>'Heat Map Export'!AA598 - $AA$6</f>
        <v>#N/A</v>
      </c>
      <c r="AB599" s="16" t="e">
        <f>'Heat Map Export'!AB598-$AB$6</f>
        <v>#N/A</v>
      </c>
      <c r="AC599" s="16" t="e">
        <f>'Heat Map Export'!AC598 - $AC$6</f>
        <v>#N/A</v>
      </c>
      <c r="AD599" s="16" t="e">
        <f>'Heat Map Export'!AD598 - $AD$6</f>
        <v>#N/A</v>
      </c>
    </row>
    <row r="600" spans="1:30" s="19" customFormat="1" ht="14.5" x14ac:dyDescent="0.35">
      <c r="A600" s="27">
        <f>'Heat Map Export'!A599</f>
        <v>0</v>
      </c>
      <c r="B600" s="28">
        <f>'Heat Map Export'!B599</f>
        <v>0</v>
      </c>
      <c r="C600" s="16" t="e">
        <f>'Heat Map Export'!C599 - $C$6</f>
        <v>#N/A</v>
      </c>
      <c r="D600" s="16" t="e">
        <f>'Heat Map Export'!D599 - $D$6</f>
        <v>#N/A</v>
      </c>
      <c r="E600" s="16" t="e">
        <f>'Heat Map Export'!E599 - $E$6</f>
        <v>#N/A</v>
      </c>
      <c r="F600" s="16" t="e">
        <f>'Heat Map Export'!F599 - $F$6</f>
        <v>#N/A</v>
      </c>
      <c r="G600" s="16" t="e">
        <f>'Heat Map Export'!G599 - $G$6</f>
        <v>#N/A</v>
      </c>
      <c r="H600" s="16" t="e">
        <f>'Heat Map Export'!H599 - $H$6</f>
        <v>#N/A</v>
      </c>
      <c r="I600" s="16" t="e">
        <f>'Heat Map Export'!I599 - $I$6</f>
        <v>#N/A</v>
      </c>
      <c r="J600" s="16" t="e">
        <f>'Heat Map Export'!J599 - $J$6</f>
        <v>#N/A</v>
      </c>
      <c r="K600" s="16" t="e">
        <f>'Heat Map Export'!K599 - $K$6</f>
        <v>#N/A</v>
      </c>
      <c r="L600" s="16" t="e">
        <f>'Heat Map Export'!L599 - $L$6</f>
        <v>#N/A</v>
      </c>
      <c r="M600" s="16" t="e">
        <f>'Heat Map Export'!M599 - $M$6</f>
        <v>#N/A</v>
      </c>
      <c r="N600" s="16" t="e">
        <f>'Heat Map Export'!N599 - $N$6</f>
        <v>#N/A</v>
      </c>
      <c r="O600" s="16" t="e">
        <f>'Heat Map Export'!O599 - $O$6</f>
        <v>#N/A</v>
      </c>
      <c r="P600" s="16" t="e">
        <f>'Heat Map Export'!P599 - $P$6</f>
        <v>#N/A</v>
      </c>
      <c r="Q600" s="16" t="e">
        <f>'Heat Map Export'!Q599 - $Q$6</f>
        <v>#N/A</v>
      </c>
      <c r="R600" s="16" t="e">
        <f>'Heat Map Export'!R599 - $R$6</f>
        <v>#N/A</v>
      </c>
      <c r="S600" s="16" t="e">
        <f>'Heat Map Export'!S599 - $S$6</f>
        <v>#N/A</v>
      </c>
      <c r="T600" s="16" t="e">
        <f>'Heat Map Export'!T599 - $T$6</f>
        <v>#N/A</v>
      </c>
      <c r="U600" s="16" t="e">
        <f>'Heat Map Export'!U599 - $U$6</f>
        <v>#N/A</v>
      </c>
      <c r="V600" s="16" t="e">
        <f>'Heat Map Export'!V599 - $V$6</f>
        <v>#N/A</v>
      </c>
      <c r="W600" s="16" t="e">
        <f>'Heat Map Export'!W599 - $W$6</f>
        <v>#N/A</v>
      </c>
      <c r="X600" s="16" t="e">
        <f>'Heat Map Export'!X599 - $X$6</f>
        <v>#N/A</v>
      </c>
      <c r="Y600" s="16" t="e">
        <f>'Heat Map Export'!Y599 - $Y$6</f>
        <v>#N/A</v>
      </c>
      <c r="Z600" s="16" t="e">
        <f>'Heat Map Export'!Z599 - $Z$6</f>
        <v>#N/A</v>
      </c>
      <c r="AA600" s="16" t="e">
        <f>'Heat Map Export'!AA599 - $AA$6</f>
        <v>#N/A</v>
      </c>
      <c r="AB600" s="16" t="e">
        <f>'Heat Map Export'!AB599 - $AB$6</f>
        <v>#N/A</v>
      </c>
      <c r="AC600" s="16" t="e">
        <f>'Heat Map Export'!AC599 - $AC$6</f>
        <v>#N/A</v>
      </c>
      <c r="AD600" s="16" t="e">
        <f>'Heat Map Export'!AD599 - $AD$6</f>
        <v>#N/A</v>
      </c>
    </row>
    <row r="601" spans="1:30" s="19" customFormat="1" ht="14.5" x14ac:dyDescent="0.35">
      <c r="A601" s="27">
        <f>'Heat Map Export'!A600</f>
        <v>0</v>
      </c>
      <c r="B601" s="28">
        <f>'Heat Map Export'!B600</f>
        <v>0</v>
      </c>
      <c r="C601" s="16" t="e">
        <f>'Heat Map Export'!C600 - $C$6</f>
        <v>#N/A</v>
      </c>
      <c r="D601" s="16" t="e">
        <f>'Heat Map Export'!D600 - $D$6</f>
        <v>#N/A</v>
      </c>
      <c r="E601" s="16" t="e">
        <f>'Heat Map Export'!E600 - $E$6</f>
        <v>#N/A</v>
      </c>
      <c r="F601" s="16" t="e">
        <f>'Heat Map Export'!F600 - $F$6</f>
        <v>#N/A</v>
      </c>
      <c r="G601" s="16" t="e">
        <f>'Heat Map Export'!G600 - $G$6</f>
        <v>#N/A</v>
      </c>
      <c r="H601" s="16" t="e">
        <f>'Heat Map Export'!H600 - $H$6</f>
        <v>#N/A</v>
      </c>
      <c r="I601" s="16" t="e">
        <f>'Heat Map Export'!I600 -$I$6</f>
        <v>#N/A</v>
      </c>
      <c r="J601" s="16" t="e">
        <f>'Heat Map Export'!J600 - $J$6</f>
        <v>#N/A</v>
      </c>
      <c r="K601" s="16" t="e">
        <f>'Heat Map Export'!K600-$K$6</f>
        <v>#N/A</v>
      </c>
      <c r="L601" s="16" t="e">
        <f>'Heat Map Export'!L600 - $L$6</f>
        <v>#N/A</v>
      </c>
      <c r="M601" s="16" t="e">
        <f>'Heat Map Export'!M600 - $M$6</f>
        <v>#N/A</v>
      </c>
      <c r="N601" s="16" t="e">
        <f>'Heat Map Export'!N600 - $N$6</f>
        <v>#N/A</v>
      </c>
      <c r="O601" s="16" t="e">
        <f>'Heat Map Export'!O600 - $O$6</f>
        <v>#N/A</v>
      </c>
      <c r="P601" s="16" t="e">
        <f>'Heat Map Export'!P600 - $P$6</f>
        <v>#N/A</v>
      </c>
      <c r="Q601" s="16" t="e">
        <f>'Heat Map Export'!Q600 - $Q$6</f>
        <v>#N/A</v>
      </c>
      <c r="R601" s="16" t="e">
        <f>'Heat Map Export'!R600 - $R$6</f>
        <v>#N/A</v>
      </c>
      <c r="S601" s="16" t="e">
        <f>'Heat Map Export'!S600 - $S$6</f>
        <v>#N/A</v>
      </c>
      <c r="T601" s="16" t="e">
        <f>'Heat Map Export'!T600 - $T$6</f>
        <v>#N/A</v>
      </c>
      <c r="U601" s="16" t="e">
        <f>'Heat Map Export'!U600 - $U$6</f>
        <v>#N/A</v>
      </c>
      <c r="V601" s="16" t="e">
        <f>'Heat Map Export'!V600 - $V$6</f>
        <v>#N/A</v>
      </c>
      <c r="W601" s="16" t="e">
        <f>'Heat Map Export'!W600 - $W$6</f>
        <v>#N/A</v>
      </c>
      <c r="X601" s="16" t="e">
        <f>'Heat Map Export'!X600 - $X$6</f>
        <v>#N/A</v>
      </c>
      <c r="Y601" s="16" t="e">
        <f>'Heat Map Export'!Y600 - $Y$6</f>
        <v>#N/A</v>
      </c>
      <c r="Z601" s="16" t="e">
        <f>'Heat Map Export'!Z600-$Z$6</f>
        <v>#N/A</v>
      </c>
      <c r="AA601" s="16" t="e">
        <f>'Heat Map Export'!AA600 - $AA$6</f>
        <v>#N/A</v>
      </c>
      <c r="AB601" s="16" t="e">
        <f>'Heat Map Export'!AB600-$AB$6</f>
        <v>#N/A</v>
      </c>
      <c r="AC601" s="16" t="e">
        <f>'Heat Map Export'!AC600 - $AC$6</f>
        <v>#N/A</v>
      </c>
      <c r="AD601" s="16" t="e">
        <f>'Heat Map Export'!AD600 - $AD$6</f>
        <v>#N/A</v>
      </c>
    </row>
    <row r="602" spans="1:30" s="19" customFormat="1" ht="14.5" x14ac:dyDescent="0.35">
      <c r="A602" s="27">
        <f>'Heat Map Export'!A601</f>
        <v>0</v>
      </c>
      <c r="B602" s="28">
        <f>'Heat Map Export'!B601</f>
        <v>0</v>
      </c>
      <c r="C602" s="16" t="e">
        <f>'Heat Map Export'!C601 - $C$6</f>
        <v>#N/A</v>
      </c>
      <c r="D602" s="16" t="e">
        <f>'Heat Map Export'!D601 - $D$6</f>
        <v>#N/A</v>
      </c>
      <c r="E602" s="16" t="e">
        <f>'Heat Map Export'!E601 - $E$6</f>
        <v>#N/A</v>
      </c>
      <c r="F602" s="16" t="e">
        <f>'Heat Map Export'!F601 - $F$6</f>
        <v>#N/A</v>
      </c>
      <c r="G602" s="16" t="e">
        <f>'Heat Map Export'!G601 - $G$6</f>
        <v>#N/A</v>
      </c>
      <c r="H602" s="16" t="e">
        <f>'Heat Map Export'!H601 - $H$6</f>
        <v>#N/A</v>
      </c>
      <c r="I602" s="16" t="e">
        <f>'Heat Map Export'!I601 - $I$6</f>
        <v>#N/A</v>
      </c>
      <c r="J602" s="16" t="e">
        <f>'Heat Map Export'!J601 - $J$6</f>
        <v>#N/A</v>
      </c>
      <c r="K602" s="16" t="e">
        <f>'Heat Map Export'!K601 - $K$6</f>
        <v>#N/A</v>
      </c>
      <c r="L602" s="16" t="e">
        <f>'Heat Map Export'!L601 - $L$6</f>
        <v>#N/A</v>
      </c>
      <c r="M602" s="16" t="e">
        <f>'Heat Map Export'!M601 - $M$6</f>
        <v>#N/A</v>
      </c>
      <c r="N602" s="16" t="e">
        <f>'Heat Map Export'!N601 - $N$6</f>
        <v>#N/A</v>
      </c>
      <c r="O602" s="16" t="e">
        <f>'Heat Map Export'!O601 - $O$6</f>
        <v>#N/A</v>
      </c>
      <c r="P602" s="16" t="e">
        <f>'Heat Map Export'!P601 - $P$6</f>
        <v>#N/A</v>
      </c>
      <c r="Q602" s="16" t="e">
        <f>'Heat Map Export'!Q601 - $Q$6</f>
        <v>#N/A</v>
      </c>
      <c r="R602" s="16" t="e">
        <f>'Heat Map Export'!R601 - $R$6</f>
        <v>#N/A</v>
      </c>
      <c r="S602" s="16" t="e">
        <f>'Heat Map Export'!S601 - $S$6</f>
        <v>#N/A</v>
      </c>
      <c r="T602" s="16" t="e">
        <f>'Heat Map Export'!T601 - $T$6</f>
        <v>#N/A</v>
      </c>
      <c r="U602" s="16" t="e">
        <f>'Heat Map Export'!U601 - $U$6</f>
        <v>#N/A</v>
      </c>
      <c r="V602" s="16" t="e">
        <f>'Heat Map Export'!V601 - $V$6</f>
        <v>#N/A</v>
      </c>
      <c r="W602" s="16" t="e">
        <f>'Heat Map Export'!W601 - $W$6</f>
        <v>#N/A</v>
      </c>
      <c r="X602" s="16" t="e">
        <f>'Heat Map Export'!X601 - $X$6</f>
        <v>#N/A</v>
      </c>
      <c r="Y602" s="16" t="e">
        <f>'Heat Map Export'!Y601 - $Y$6</f>
        <v>#N/A</v>
      </c>
      <c r="Z602" s="16" t="e">
        <f>'Heat Map Export'!Z601 - $Z$6</f>
        <v>#N/A</v>
      </c>
      <c r="AA602" s="16" t="e">
        <f>'Heat Map Export'!AA601 - $AA$6</f>
        <v>#N/A</v>
      </c>
      <c r="AB602" s="16" t="e">
        <f>'Heat Map Export'!AB601 - $AB$6</f>
        <v>#N/A</v>
      </c>
      <c r="AC602" s="16" t="e">
        <f>'Heat Map Export'!AC601 - $AC$6</f>
        <v>#N/A</v>
      </c>
      <c r="AD602" s="16" t="e">
        <f>'Heat Map Export'!AD601 - $AD$6</f>
        <v>#N/A</v>
      </c>
    </row>
    <row r="603" spans="1:30" s="19" customFormat="1" ht="14.5" x14ac:dyDescent="0.35">
      <c r="A603" s="27">
        <f>'Heat Map Export'!A602</f>
        <v>0</v>
      </c>
      <c r="B603" s="28">
        <f>'Heat Map Export'!B602</f>
        <v>0</v>
      </c>
      <c r="C603" s="16" t="e">
        <f>'Heat Map Export'!C602 - $C$6</f>
        <v>#N/A</v>
      </c>
      <c r="D603" s="16" t="e">
        <f>'Heat Map Export'!D602 - $D$6</f>
        <v>#N/A</v>
      </c>
      <c r="E603" s="16" t="e">
        <f>'Heat Map Export'!E602 - $E$6</f>
        <v>#N/A</v>
      </c>
      <c r="F603" s="16" t="e">
        <f>'Heat Map Export'!F602 - $F$6</f>
        <v>#N/A</v>
      </c>
      <c r="G603" s="16" t="e">
        <f>'Heat Map Export'!G602 - $G$6</f>
        <v>#N/A</v>
      </c>
      <c r="H603" s="16" t="e">
        <f>'Heat Map Export'!H602 - $H$6</f>
        <v>#N/A</v>
      </c>
      <c r="I603" s="16" t="e">
        <f>'Heat Map Export'!I602 -$I$6</f>
        <v>#N/A</v>
      </c>
      <c r="J603" s="16" t="e">
        <f>'Heat Map Export'!J602 - $J$6</f>
        <v>#N/A</v>
      </c>
      <c r="K603" s="16" t="e">
        <f>'Heat Map Export'!K602-$K$6</f>
        <v>#N/A</v>
      </c>
      <c r="L603" s="16" t="e">
        <f>'Heat Map Export'!L602 - $L$6</f>
        <v>#N/A</v>
      </c>
      <c r="M603" s="16" t="e">
        <f>'Heat Map Export'!M602 - $M$6</f>
        <v>#N/A</v>
      </c>
      <c r="N603" s="16" t="e">
        <f>'Heat Map Export'!N602 - $N$6</f>
        <v>#N/A</v>
      </c>
      <c r="O603" s="16" t="e">
        <f>'Heat Map Export'!O602 - $O$6</f>
        <v>#N/A</v>
      </c>
      <c r="P603" s="16" t="e">
        <f>'Heat Map Export'!P602 - $P$6</f>
        <v>#N/A</v>
      </c>
      <c r="Q603" s="16" t="e">
        <f>'Heat Map Export'!Q602 - $Q$6</f>
        <v>#N/A</v>
      </c>
      <c r="R603" s="16" t="e">
        <f>'Heat Map Export'!R602 - $R$6</f>
        <v>#N/A</v>
      </c>
      <c r="S603" s="16" t="e">
        <f>'Heat Map Export'!S602 - $S$6</f>
        <v>#N/A</v>
      </c>
      <c r="T603" s="16" t="e">
        <f>'Heat Map Export'!T602 - $T$6</f>
        <v>#N/A</v>
      </c>
      <c r="U603" s="16" t="e">
        <f>'Heat Map Export'!U602 - $U$6</f>
        <v>#N/A</v>
      </c>
      <c r="V603" s="16" t="e">
        <f>'Heat Map Export'!V602 - $V$6</f>
        <v>#N/A</v>
      </c>
      <c r="W603" s="16" t="e">
        <f>'Heat Map Export'!W602 - $W$6</f>
        <v>#N/A</v>
      </c>
      <c r="X603" s="16" t="e">
        <f>'Heat Map Export'!X602 - $X$6</f>
        <v>#N/A</v>
      </c>
      <c r="Y603" s="16" t="e">
        <f>'Heat Map Export'!Y602 - $Y$6</f>
        <v>#N/A</v>
      </c>
      <c r="Z603" s="16" t="e">
        <f>'Heat Map Export'!Z602-$Z$6</f>
        <v>#N/A</v>
      </c>
      <c r="AA603" s="16" t="e">
        <f>'Heat Map Export'!AA602 - $AA$6</f>
        <v>#N/A</v>
      </c>
      <c r="AB603" s="16" t="e">
        <f>'Heat Map Export'!AB602-$AB$6</f>
        <v>#N/A</v>
      </c>
      <c r="AC603" s="16" t="e">
        <f>'Heat Map Export'!AC602 - $AC$6</f>
        <v>#N/A</v>
      </c>
      <c r="AD603" s="16" t="e">
        <f>'Heat Map Export'!AD602 - $AD$6</f>
        <v>#N/A</v>
      </c>
    </row>
    <row r="604" spans="1:30" s="19" customFormat="1" ht="14.5" x14ac:dyDescent="0.35">
      <c r="A604" s="27">
        <f>'Heat Map Export'!A603</f>
        <v>0</v>
      </c>
      <c r="B604" s="28">
        <f>'Heat Map Export'!B603</f>
        <v>0</v>
      </c>
      <c r="C604" s="16" t="e">
        <f>'Heat Map Export'!C603 - $C$6</f>
        <v>#N/A</v>
      </c>
      <c r="D604" s="16" t="e">
        <f>'Heat Map Export'!D603 - $D$6</f>
        <v>#N/A</v>
      </c>
      <c r="E604" s="16" t="e">
        <f>'Heat Map Export'!E603 - $E$6</f>
        <v>#N/A</v>
      </c>
      <c r="F604" s="16" t="e">
        <f>'Heat Map Export'!F603 - $F$6</f>
        <v>#N/A</v>
      </c>
      <c r="G604" s="16" t="e">
        <f>'Heat Map Export'!G603 - $G$6</f>
        <v>#N/A</v>
      </c>
      <c r="H604" s="16" t="e">
        <f>'Heat Map Export'!H603 - $H$6</f>
        <v>#N/A</v>
      </c>
      <c r="I604" s="16" t="e">
        <f>'Heat Map Export'!I603 - $I$6</f>
        <v>#N/A</v>
      </c>
      <c r="J604" s="16" t="e">
        <f>'Heat Map Export'!J603 - $J$6</f>
        <v>#N/A</v>
      </c>
      <c r="K604" s="16" t="e">
        <f>'Heat Map Export'!K603 - $K$6</f>
        <v>#N/A</v>
      </c>
      <c r="L604" s="16" t="e">
        <f>'Heat Map Export'!L603 - $L$6</f>
        <v>#N/A</v>
      </c>
      <c r="M604" s="16" t="e">
        <f>'Heat Map Export'!M603 - $M$6</f>
        <v>#N/A</v>
      </c>
      <c r="N604" s="16" t="e">
        <f>'Heat Map Export'!N603 - $N$6</f>
        <v>#N/A</v>
      </c>
      <c r="O604" s="16" t="e">
        <f>'Heat Map Export'!O603 - $O$6</f>
        <v>#N/A</v>
      </c>
      <c r="P604" s="16" t="e">
        <f>'Heat Map Export'!P603 - $P$6</f>
        <v>#N/A</v>
      </c>
      <c r="Q604" s="16" t="e">
        <f>'Heat Map Export'!Q603 - $Q$6</f>
        <v>#N/A</v>
      </c>
      <c r="R604" s="16" t="e">
        <f>'Heat Map Export'!R603 - $R$6</f>
        <v>#N/A</v>
      </c>
      <c r="S604" s="16" t="e">
        <f>'Heat Map Export'!S603 - $S$6</f>
        <v>#N/A</v>
      </c>
      <c r="T604" s="16" t="e">
        <f>'Heat Map Export'!T603 - $T$6</f>
        <v>#N/A</v>
      </c>
      <c r="U604" s="16" t="e">
        <f>'Heat Map Export'!U603 - $U$6</f>
        <v>#N/A</v>
      </c>
      <c r="V604" s="16" t="e">
        <f>'Heat Map Export'!V603 - $V$6</f>
        <v>#N/A</v>
      </c>
      <c r="W604" s="16" t="e">
        <f>'Heat Map Export'!W603 - $W$6</f>
        <v>#N/A</v>
      </c>
      <c r="X604" s="16" t="e">
        <f>'Heat Map Export'!X603 - $X$6</f>
        <v>#N/A</v>
      </c>
      <c r="Y604" s="16" t="e">
        <f>'Heat Map Export'!Y603 - $Y$6</f>
        <v>#N/A</v>
      </c>
      <c r="Z604" s="16" t="e">
        <f>'Heat Map Export'!Z603 - $Z$6</f>
        <v>#N/A</v>
      </c>
      <c r="AA604" s="16" t="e">
        <f>'Heat Map Export'!AA603 - $AA$6</f>
        <v>#N/A</v>
      </c>
      <c r="AB604" s="16" t="e">
        <f>'Heat Map Export'!AB603 - $AB$6</f>
        <v>#N/A</v>
      </c>
      <c r="AC604" s="16" t="e">
        <f>'Heat Map Export'!AC603 - $AC$6</f>
        <v>#N/A</v>
      </c>
      <c r="AD604" s="16" t="e">
        <f>'Heat Map Export'!AD603 - $AD$6</f>
        <v>#N/A</v>
      </c>
    </row>
    <row r="605" spans="1:30" s="19" customFormat="1" ht="14.5" x14ac:dyDescent="0.35">
      <c r="A605" s="27">
        <f>'Heat Map Export'!A604</f>
        <v>0</v>
      </c>
      <c r="B605" s="28">
        <f>'Heat Map Export'!B604</f>
        <v>0</v>
      </c>
      <c r="C605" s="16" t="e">
        <f>'Heat Map Export'!C604 - $C$6</f>
        <v>#N/A</v>
      </c>
      <c r="D605" s="16" t="e">
        <f>'Heat Map Export'!D604 - $D$6</f>
        <v>#N/A</v>
      </c>
      <c r="E605" s="16" t="e">
        <f>'Heat Map Export'!E604 - $E$6</f>
        <v>#N/A</v>
      </c>
      <c r="F605" s="16" t="e">
        <f>'Heat Map Export'!F604 - $F$6</f>
        <v>#N/A</v>
      </c>
      <c r="G605" s="16" t="e">
        <f>'Heat Map Export'!G604 - $G$6</f>
        <v>#N/A</v>
      </c>
      <c r="H605" s="16" t="e">
        <f>'Heat Map Export'!H604 - $H$6</f>
        <v>#N/A</v>
      </c>
      <c r="I605" s="16" t="e">
        <f>'Heat Map Export'!I604 -$I$6</f>
        <v>#N/A</v>
      </c>
      <c r="J605" s="16" t="e">
        <f>'Heat Map Export'!J604 - $J$6</f>
        <v>#N/A</v>
      </c>
      <c r="K605" s="16" t="e">
        <f>'Heat Map Export'!K604-$K$6</f>
        <v>#N/A</v>
      </c>
      <c r="L605" s="16" t="e">
        <f>'Heat Map Export'!L604 - $L$6</f>
        <v>#N/A</v>
      </c>
      <c r="M605" s="16" t="e">
        <f>'Heat Map Export'!M604 - $M$6</f>
        <v>#N/A</v>
      </c>
      <c r="N605" s="16" t="e">
        <f>'Heat Map Export'!N604 - $N$6</f>
        <v>#N/A</v>
      </c>
      <c r="O605" s="16" t="e">
        <f>'Heat Map Export'!O604 - $O$6</f>
        <v>#N/A</v>
      </c>
      <c r="P605" s="16" t="e">
        <f>'Heat Map Export'!P604 - $P$6</f>
        <v>#N/A</v>
      </c>
      <c r="Q605" s="16" t="e">
        <f>'Heat Map Export'!Q604 - $Q$6</f>
        <v>#N/A</v>
      </c>
      <c r="R605" s="16" t="e">
        <f>'Heat Map Export'!R604 - $R$6</f>
        <v>#N/A</v>
      </c>
      <c r="S605" s="16" t="e">
        <f>'Heat Map Export'!S604 - $S$6</f>
        <v>#N/A</v>
      </c>
      <c r="T605" s="16" t="e">
        <f>'Heat Map Export'!T604 - $T$6</f>
        <v>#N/A</v>
      </c>
      <c r="U605" s="16" t="e">
        <f>'Heat Map Export'!U604 - $U$6</f>
        <v>#N/A</v>
      </c>
      <c r="V605" s="16" t="e">
        <f>'Heat Map Export'!V604 - $V$6</f>
        <v>#N/A</v>
      </c>
      <c r="W605" s="16" t="e">
        <f>'Heat Map Export'!W604 - $W$6</f>
        <v>#N/A</v>
      </c>
      <c r="X605" s="16" t="e">
        <f>'Heat Map Export'!X604 - $X$6</f>
        <v>#N/A</v>
      </c>
      <c r="Y605" s="16" t="e">
        <f>'Heat Map Export'!Y604 - $Y$6</f>
        <v>#N/A</v>
      </c>
      <c r="Z605" s="16" t="e">
        <f>'Heat Map Export'!Z604-$Z$6</f>
        <v>#N/A</v>
      </c>
      <c r="AA605" s="16" t="e">
        <f>'Heat Map Export'!AA604 - $AA$6</f>
        <v>#N/A</v>
      </c>
      <c r="AB605" s="16" t="e">
        <f>'Heat Map Export'!AB604-$AB$6</f>
        <v>#N/A</v>
      </c>
      <c r="AC605" s="16" t="e">
        <f>'Heat Map Export'!AC604 - $AC$6</f>
        <v>#N/A</v>
      </c>
      <c r="AD605" s="16" t="e">
        <f>'Heat Map Export'!AD604 - $AD$6</f>
        <v>#N/A</v>
      </c>
    </row>
    <row r="606" spans="1:30" s="19" customFormat="1" ht="14.5" x14ac:dyDescent="0.35">
      <c r="A606" s="27">
        <f>'Heat Map Export'!A605</f>
        <v>0</v>
      </c>
      <c r="B606" s="28">
        <f>'Heat Map Export'!B605</f>
        <v>0</v>
      </c>
      <c r="C606" s="16" t="e">
        <f>'Heat Map Export'!C605 - $C$6</f>
        <v>#N/A</v>
      </c>
      <c r="D606" s="16" t="e">
        <f>'Heat Map Export'!D605 - $D$6</f>
        <v>#N/A</v>
      </c>
      <c r="E606" s="16" t="e">
        <f>'Heat Map Export'!E605 - $E$6</f>
        <v>#N/A</v>
      </c>
      <c r="F606" s="16" t="e">
        <f>'Heat Map Export'!F605 - $F$6</f>
        <v>#N/A</v>
      </c>
      <c r="G606" s="16" t="e">
        <f>'Heat Map Export'!G605 - $G$6</f>
        <v>#N/A</v>
      </c>
      <c r="H606" s="16" t="e">
        <f>'Heat Map Export'!H605 - $H$6</f>
        <v>#N/A</v>
      </c>
      <c r="I606" s="16" t="e">
        <f>'Heat Map Export'!I605 - $I$6</f>
        <v>#N/A</v>
      </c>
      <c r="J606" s="16" t="e">
        <f>'Heat Map Export'!J605 - $J$6</f>
        <v>#N/A</v>
      </c>
      <c r="K606" s="16" t="e">
        <f>'Heat Map Export'!K605 - $K$6</f>
        <v>#N/A</v>
      </c>
      <c r="L606" s="16" t="e">
        <f>'Heat Map Export'!L605 - $L$6</f>
        <v>#N/A</v>
      </c>
      <c r="M606" s="16" t="e">
        <f>'Heat Map Export'!M605 - $M$6</f>
        <v>#N/A</v>
      </c>
      <c r="N606" s="16" t="e">
        <f>'Heat Map Export'!N605 - $N$6</f>
        <v>#N/A</v>
      </c>
      <c r="O606" s="16" t="e">
        <f>'Heat Map Export'!O605 - $O$6</f>
        <v>#N/A</v>
      </c>
      <c r="P606" s="16" t="e">
        <f>'Heat Map Export'!P605 - $P$6</f>
        <v>#N/A</v>
      </c>
      <c r="Q606" s="16" t="e">
        <f>'Heat Map Export'!Q605 - $Q$6</f>
        <v>#N/A</v>
      </c>
      <c r="R606" s="16" t="e">
        <f>'Heat Map Export'!R605 - $R$6</f>
        <v>#N/A</v>
      </c>
      <c r="S606" s="16" t="e">
        <f>'Heat Map Export'!S605 - $S$6</f>
        <v>#N/A</v>
      </c>
      <c r="T606" s="16" t="e">
        <f>'Heat Map Export'!T605 - $T$6</f>
        <v>#N/A</v>
      </c>
      <c r="U606" s="16" t="e">
        <f>'Heat Map Export'!U605 - $U$6</f>
        <v>#N/A</v>
      </c>
      <c r="V606" s="16" t="e">
        <f>'Heat Map Export'!V605 - $V$6</f>
        <v>#N/A</v>
      </c>
      <c r="W606" s="16" t="e">
        <f>'Heat Map Export'!W605 - $W$6</f>
        <v>#N/A</v>
      </c>
      <c r="X606" s="16" t="e">
        <f>'Heat Map Export'!X605 - $X$6</f>
        <v>#N/A</v>
      </c>
      <c r="Y606" s="16" t="e">
        <f>'Heat Map Export'!Y605 - $Y$6</f>
        <v>#N/A</v>
      </c>
      <c r="Z606" s="16" t="e">
        <f>'Heat Map Export'!Z605 - $Z$6</f>
        <v>#N/A</v>
      </c>
      <c r="AA606" s="16" t="e">
        <f>'Heat Map Export'!AA605 - $AA$6</f>
        <v>#N/A</v>
      </c>
      <c r="AB606" s="16" t="e">
        <f>'Heat Map Export'!AB605 - $AB$6</f>
        <v>#N/A</v>
      </c>
      <c r="AC606" s="16" t="e">
        <f>'Heat Map Export'!AC605 - $AC$6</f>
        <v>#N/A</v>
      </c>
      <c r="AD606" s="16" t="e">
        <f>'Heat Map Export'!AD605 - $AD$6</f>
        <v>#N/A</v>
      </c>
    </row>
    <row r="607" spans="1:30" s="19" customFormat="1" ht="14.5" x14ac:dyDescent="0.35">
      <c r="A607" s="27">
        <f>'Heat Map Export'!A606</f>
        <v>0</v>
      </c>
      <c r="B607" s="28">
        <f>'Heat Map Export'!B606</f>
        <v>0</v>
      </c>
      <c r="C607" s="16" t="e">
        <f>'Heat Map Export'!C606 - $C$6</f>
        <v>#N/A</v>
      </c>
      <c r="D607" s="16" t="e">
        <f>'Heat Map Export'!D606 - $D$6</f>
        <v>#N/A</v>
      </c>
      <c r="E607" s="16" t="e">
        <f>'Heat Map Export'!E606 - $E$6</f>
        <v>#N/A</v>
      </c>
      <c r="F607" s="16" t="e">
        <f>'Heat Map Export'!F606 - $F$6</f>
        <v>#N/A</v>
      </c>
      <c r="G607" s="16" t="e">
        <f>'Heat Map Export'!G606 - $G$6</f>
        <v>#N/A</v>
      </c>
      <c r="H607" s="16" t="e">
        <f>'Heat Map Export'!H606 - $H$6</f>
        <v>#N/A</v>
      </c>
      <c r="I607" s="16" t="e">
        <f>'Heat Map Export'!I606 -$I$6</f>
        <v>#N/A</v>
      </c>
      <c r="J607" s="16" t="e">
        <f>'Heat Map Export'!J606 - $J$6</f>
        <v>#N/A</v>
      </c>
      <c r="K607" s="16" t="e">
        <f>'Heat Map Export'!K606-$K$6</f>
        <v>#N/A</v>
      </c>
      <c r="L607" s="16" t="e">
        <f>'Heat Map Export'!L606 - $L$6</f>
        <v>#N/A</v>
      </c>
      <c r="M607" s="16" t="e">
        <f>'Heat Map Export'!M606 - $M$6</f>
        <v>#N/A</v>
      </c>
      <c r="N607" s="16" t="e">
        <f>'Heat Map Export'!N606 - $N$6</f>
        <v>#N/A</v>
      </c>
      <c r="O607" s="16" t="e">
        <f>'Heat Map Export'!O606 - $O$6</f>
        <v>#N/A</v>
      </c>
      <c r="P607" s="16" t="e">
        <f>'Heat Map Export'!P606 - $P$6</f>
        <v>#N/A</v>
      </c>
      <c r="Q607" s="16" t="e">
        <f>'Heat Map Export'!Q606 - $Q$6</f>
        <v>#N/A</v>
      </c>
      <c r="R607" s="16" t="e">
        <f>'Heat Map Export'!R606 - $R$6</f>
        <v>#N/A</v>
      </c>
      <c r="S607" s="16" t="e">
        <f>'Heat Map Export'!S606 - $S$6</f>
        <v>#N/A</v>
      </c>
      <c r="T607" s="16" t="e">
        <f>'Heat Map Export'!T606 - $T$6</f>
        <v>#N/A</v>
      </c>
      <c r="U607" s="16" t="e">
        <f>'Heat Map Export'!U606 - $U$6</f>
        <v>#N/A</v>
      </c>
      <c r="V607" s="16" t="e">
        <f>'Heat Map Export'!V606 - $V$6</f>
        <v>#N/A</v>
      </c>
      <c r="W607" s="16" t="e">
        <f>'Heat Map Export'!W606 - $W$6</f>
        <v>#N/A</v>
      </c>
      <c r="X607" s="16" t="e">
        <f>'Heat Map Export'!X606 - $X$6</f>
        <v>#N/A</v>
      </c>
      <c r="Y607" s="16" t="e">
        <f>'Heat Map Export'!Y606 - $Y$6</f>
        <v>#N/A</v>
      </c>
      <c r="Z607" s="16" t="e">
        <f>'Heat Map Export'!Z606-$Z$6</f>
        <v>#N/A</v>
      </c>
      <c r="AA607" s="16" t="e">
        <f>'Heat Map Export'!AA606 - $AA$6</f>
        <v>#N/A</v>
      </c>
      <c r="AB607" s="16" t="e">
        <f>'Heat Map Export'!AB606-$AB$6</f>
        <v>#N/A</v>
      </c>
      <c r="AC607" s="16" t="e">
        <f>'Heat Map Export'!AC606 - $AC$6</f>
        <v>#N/A</v>
      </c>
      <c r="AD607" s="16" t="e">
        <f>'Heat Map Export'!AD606 - $AD$6</f>
        <v>#N/A</v>
      </c>
    </row>
    <row r="608" spans="1:30" s="19" customFormat="1" ht="14.5" x14ac:dyDescent="0.35">
      <c r="A608" s="27">
        <f>'Heat Map Export'!A607</f>
        <v>0</v>
      </c>
      <c r="B608" s="28">
        <f>'Heat Map Export'!B607</f>
        <v>0</v>
      </c>
      <c r="C608" s="16" t="e">
        <f>'Heat Map Export'!C607 - $C$6</f>
        <v>#N/A</v>
      </c>
      <c r="D608" s="16" t="e">
        <f>'Heat Map Export'!D607 - $D$6</f>
        <v>#N/A</v>
      </c>
      <c r="E608" s="16" t="e">
        <f>'Heat Map Export'!E607 - $E$6</f>
        <v>#N/A</v>
      </c>
      <c r="F608" s="16" t="e">
        <f>'Heat Map Export'!F607 - $F$6</f>
        <v>#N/A</v>
      </c>
      <c r="G608" s="16" t="e">
        <f>'Heat Map Export'!G607 - $G$6</f>
        <v>#N/A</v>
      </c>
      <c r="H608" s="16" t="e">
        <f>'Heat Map Export'!H607 - $H$6</f>
        <v>#N/A</v>
      </c>
      <c r="I608" s="16" t="e">
        <f>'Heat Map Export'!I607 - $I$6</f>
        <v>#N/A</v>
      </c>
      <c r="J608" s="16" t="e">
        <f>'Heat Map Export'!J607 - $J$6</f>
        <v>#N/A</v>
      </c>
      <c r="K608" s="16" t="e">
        <f>'Heat Map Export'!K607 - $K$6</f>
        <v>#N/A</v>
      </c>
      <c r="L608" s="16" t="e">
        <f>'Heat Map Export'!L607 - $L$6</f>
        <v>#N/A</v>
      </c>
      <c r="M608" s="16" t="e">
        <f>'Heat Map Export'!M607 - $M$6</f>
        <v>#N/A</v>
      </c>
      <c r="N608" s="16" t="e">
        <f>'Heat Map Export'!N607 - $N$6</f>
        <v>#N/A</v>
      </c>
      <c r="O608" s="16" t="e">
        <f>'Heat Map Export'!O607 - $O$6</f>
        <v>#N/A</v>
      </c>
      <c r="P608" s="16" t="e">
        <f>'Heat Map Export'!P607 - $P$6</f>
        <v>#N/A</v>
      </c>
      <c r="Q608" s="16" t="e">
        <f>'Heat Map Export'!Q607 - $Q$6</f>
        <v>#N/A</v>
      </c>
      <c r="R608" s="16" t="e">
        <f>'Heat Map Export'!R607 - $R$6</f>
        <v>#N/A</v>
      </c>
      <c r="S608" s="16" t="e">
        <f>'Heat Map Export'!S607 - $S$6</f>
        <v>#N/A</v>
      </c>
      <c r="T608" s="16" t="e">
        <f>'Heat Map Export'!T607 - $T$6</f>
        <v>#N/A</v>
      </c>
      <c r="U608" s="16" t="e">
        <f>'Heat Map Export'!U607 - $U$6</f>
        <v>#N/A</v>
      </c>
      <c r="V608" s="16" t="e">
        <f>'Heat Map Export'!V607 - $V$6</f>
        <v>#N/A</v>
      </c>
      <c r="W608" s="16" t="e">
        <f>'Heat Map Export'!W607 - $W$6</f>
        <v>#N/A</v>
      </c>
      <c r="X608" s="16" t="e">
        <f>'Heat Map Export'!X607 - $X$6</f>
        <v>#N/A</v>
      </c>
      <c r="Y608" s="16" t="e">
        <f>'Heat Map Export'!Y607 - $Y$6</f>
        <v>#N/A</v>
      </c>
      <c r="Z608" s="16" t="e">
        <f>'Heat Map Export'!Z607 - $Z$6</f>
        <v>#N/A</v>
      </c>
      <c r="AA608" s="16" t="e">
        <f>'Heat Map Export'!AA607 - $AA$6</f>
        <v>#N/A</v>
      </c>
      <c r="AB608" s="16" t="e">
        <f>'Heat Map Export'!AB607 - $AB$6</f>
        <v>#N/A</v>
      </c>
      <c r="AC608" s="16" t="e">
        <f>'Heat Map Export'!AC607 - $AC$6</f>
        <v>#N/A</v>
      </c>
      <c r="AD608" s="16" t="e">
        <f>'Heat Map Export'!AD607 - $AD$6</f>
        <v>#N/A</v>
      </c>
    </row>
    <row r="609" spans="1:30" s="19" customFormat="1" ht="14.5" x14ac:dyDescent="0.35">
      <c r="A609" s="27">
        <f>'Heat Map Export'!A608</f>
        <v>0</v>
      </c>
      <c r="B609" s="28">
        <f>'Heat Map Export'!B608</f>
        <v>0</v>
      </c>
      <c r="C609" s="16" t="e">
        <f>'Heat Map Export'!C608 - $C$6</f>
        <v>#N/A</v>
      </c>
      <c r="D609" s="16" t="e">
        <f>'Heat Map Export'!D608 - $D$6</f>
        <v>#N/A</v>
      </c>
      <c r="E609" s="16" t="e">
        <f>'Heat Map Export'!E608 - $E$6</f>
        <v>#N/A</v>
      </c>
      <c r="F609" s="16" t="e">
        <f>'Heat Map Export'!F608 - $F$6</f>
        <v>#N/A</v>
      </c>
      <c r="G609" s="16" t="e">
        <f>'Heat Map Export'!G608 - $G$6</f>
        <v>#N/A</v>
      </c>
      <c r="H609" s="16" t="e">
        <f>'Heat Map Export'!H608 - $H$6</f>
        <v>#N/A</v>
      </c>
      <c r="I609" s="16" t="e">
        <f>'Heat Map Export'!I608 -$I$6</f>
        <v>#N/A</v>
      </c>
      <c r="J609" s="16" t="e">
        <f>'Heat Map Export'!J608 - $J$6</f>
        <v>#N/A</v>
      </c>
      <c r="K609" s="16" t="e">
        <f>'Heat Map Export'!K608-$K$6</f>
        <v>#N/A</v>
      </c>
      <c r="L609" s="16" t="e">
        <f>'Heat Map Export'!L608 - $L$6</f>
        <v>#N/A</v>
      </c>
      <c r="M609" s="16" t="e">
        <f>'Heat Map Export'!M608 - $M$6</f>
        <v>#N/A</v>
      </c>
      <c r="N609" s="16" t="e">
        <f>'Heat Map Export'!N608 - $N$6</f>
        <v>#N/A</v>
      </c>
      <c r="O609" s="16" t="e">
        <f>'Heat Map Export'!O608 - $O$6</f>
        <v>#N/A</v>
      </c>
      <c r="P609" s="16" t="e">
        <f>'Heat Map Export'!P608 - $P$6</f>
        <v>#N/A</v>
      </c>
      <c r="Q609" s="16" t="e">
        <f>'Heat Map Export'!Q608 - $Q$6</f>
        <v>#N/A</v>
      </c>
      <c r="R609" s="16" t="e">
        <f>'Heat Map Export'!R608 - $R$6</f>
        <v>#N/A</v>
      </c>
      <c r="S609" s="16" t="e">
        <f>'Heat Map Export'!S608 - $S$6</f>
        <v>#N/A</v>
      </c>
      <c r="T609" s="16" t="e">
        <f>'Heat Map Export'!T608 - $T$6</f>
        <v>#N/A</v>
      </c>
      <c r="U609" s="16" t="e">
        <f>'Heat Map Export'!U608 - $U$6</f>
        <v>#N/A</v>
      </c>
      <c r="V609" s="16" t="e">
        <f>'Heat Map Export'!V608 - $V$6</f>
        <v>#N/A</v>
      </c>
      <c r="W609" s="16" t="e">
        <f>'Heat Map Export'!W608 - $W$6</f>
        <v>#N/A</v>
      </c>
      <c r="X609" s="16" t="e">
        <f>'Heat Map Export'!X608 - $X$6</f>
        <v>#N/A</v>
      </c>
      <c r="Y609" s="16" t="e">
        <f>'Heat Map Export'!Y608 - $Y$6</f>
        <v>#N/A</v>
      </c>
      <c r="Z609" s="16" t="e">
        <f>'Heat Map Export'!Z608-$Z$6</f>
        <v>#N/A</v>
      </c>
      <c r="AA609" s="16" t="e">
        <f>'Heat Map Export'!AA608 - $AA$6</f>
        <v>#N/A</v>
      </c>
      <c r="AB609" s="16" t="e">
        <f>'Heat Map Export'!AB608-$AB$6</f>
        <v>#N/A</v>
      </c>
      <c r="AC609" s="16" t="e">
        <f>'Heat Map Export'!AC608 - $AC$6</f>
        <v>#N/A</v>
      </c>
      <c r="AD609" s="16" t="e">
        <f>'Heat Map Export'!AD608 - $AD$6</f>
        <v>#N/A</v>
      </c>
    </row>
    <row r="610" spans="1:30" s="19" customFormat="1" ht="14.5" x14ac:dyDescent="0.35">
      <c r="A610" s="27">
        <f>'Heat Map Export'!A609</f>
        <v>0</v>
      </c>
      <c r="B610" s="28">
        <f>'Heat Map Export'!B609</f>
        <v>0</v>
      </c>
      <c r="C610" s="16" t="e">
        <f>'Heat Map Export'!C609 - $C$6</f>
        <v>#N/A</v>
      </c>
      <c r="D610" s="16" t="e">
        <f>'Heat Map Export'!D609 - $D$6</f>
        <v>#N/A</v>
      </c>
      <c r="E610" s="16" t="e">
        <f>'Heat Map Export'!E609 - $E$6</f>
        <v>#N/A</v>
      </c>
      <c r="F610" s="16" t="e">
        <f>'Heat Map Export'!F609 - $F$6</f>
        <v>#N/A</v>
      </c>
      <c r="G610" s="16" t="e">
        <f>'Heat Map Export'!G609 - $G$6</f>
        <v>#N/A</v>
      </c>
      <c r="H610" s="16" t="e">
        <f>'Heat Map Export'!H609 - $H$6</f>
        <v>#N/A</v>
      </c>
      <c r="I610" s="16" t="e">
        <f>'Heat Map Export'!I609 - $I$6</f>
        <v>#N/A</v>
      </c>
      <c r="J610" s="16" t="e">
        <f>'Heat Map Export'!J609 - $J$6</f>
        <v>#N/A</v>
      </c>
      <c r="K610" s="16" t="e">
        <f>'Heat Map Export'!K609 - $K$6</f>
        <v>#N/A</v>
      </c>
      <c r="L610" s="16" t="e">
        <f>'Heat Map Export'!L609 - $L$6</f>
        <v>#N/A</v>
      </c>
      <c r="M610" s="16" t="e">
        <f>'Heat Map Export'!M609 - $M$6</f>
        <v>#N/A</v>
      </c>
      <c r="N610" s="16" t="e">
        <f>'Heat Map Export'!N609 - $N$6</f>
        <v>#N/A</v>
      </c>
      <c r="O610" s="16" t="e">
        <f>'Heat Map Export'!O609 - $O$6</f>
        <v>#N/A</v>
      </c>
      <c r="P610" s="16" t="e">
        <f>'Heat Map Export'!P609 - $P$6</f>
        <v>#N/A</v>
      </c>
      <c r="Q610" s="16" t="e">
        <f>'Heat Map Export'!Q609 - $Q$6</f>
        <v>#N/A</v>
      </c>
      <c r="R610" s="16" t="e">
        <f>'Heat Map Export'!R609 - $R$6</f>
        <v>#N/A</v>
      </c>
      <c r="S610" s="16" t="e">
        <f>'Heat Map Export'!S609 - $S$6</f>
        <v>#N/A</v>
      </c>
      <c r="T610" s="16" t="e">
        <f>'Heat Map Export'!T609 - $T$6</f>
        <v>#N/A</v>
      </c>
      <c r="U610" s="16" t="e">
        <f>'Heat Map Export'!U609 - $U$6</f>
        <v>#N/A</v>
      </c>
      <c r="V610" s="16" t="e">
        <f>'Heat Map Export'!V609 - $V$6</f>
        <v>#N/A</v>
      </c>
      <c r="W610" s="16" t="e">
        <f>'Heat Map Export'!W609 - $W$6</f>
        <v>#N/A</v>
      </c>
      <c r="X610" s="16" t="e">
        <f>'Heat Map Export'!X609 - $X$6</f>
        <v>#N/A</v>
      </c>
      <c r="Y610" s="16" t="e">
        <f>'Heat Map Export'!Y609 - $Y$6</f>
        <v>#N/A</v>
      </c>
      <c r="Z610" s="16" t="e">
        <f>'Heat Map Export'!Z609 - $Z$6</f>
        <v>#N/A</v>
      </c>
      <c r="AA610" s="16" t="e">
        <f>'Heat Map Export'!AA609 - $AA$6</f>
        <v>#N/A</v>
      </c>
      <c r="AB610" s="16" t="e">
        <f>'Heat Map Export'!AB609 - $AB$6</f>
        <v>#N/A</v>
      </c>
      <c r="AC610" s="16" t="e">
        <f>'Heat Map Export'!AC609 - $AC$6</f>
        <v>#N/A</v>
      </c>
      <c r="AD610" s="16" t="e">
        <f>'Heat Map Export'!AD609 - $AD$6</f>
        <v>#N/A</v>
      </c>
    </row>
    <row r="611" spans="1:30" s="19" customFormat="1" ht="14.5" x14ac:dyDescent="0.35">
      <c r="A611" s="27">
        <f>'Heat Map Export'!A610</f>
        <v>0</v>
      </c>
      <c r="B611" s="28">
        <f>'Heat Map Export'!B610</f>
        <v>0</v>
      </c>
      <c r="C611" s="16" t="e">
        <f>'Heat Map Export'!C610 - $C$6</f>
        <v>#N/A</v>
      </c>
      <c r="D611" s="16" t="e">
        <f>'Heat Map Export'!D610 - $D$6</f>
        <v>#N/A</v>
      </c>
      <c r="E611" s="16" t="e">
        <f>'Heat Map Export'!E610 - $E$6</f>
        <v>#N/A</v>
      </c>
      <c r="F611" s="16" t="e">
        <f>'Heat Map Export'!F610 - $F$6</f>
        <v>#N/A</v>
      </c>
      <c r="G611" s="16" t="e">
        <f>'Heat Map Export'!G610 - $G$6</f>
        <v>#N/A</v>
      </c>
      <c r="H611" s="16" t="e">
        <f>'Heat Map Export'!H610 - $H$6</f>
        <v>#N/A</v>
      </c>
      <c r="I611" s="16" t="e">
        <f>'Heat Map Export'!I610 -$I$6</f>
        <v>#N/A</v>
      </c>
      <c r="J611" s="16" t="e">
        <f>'Heat Map Export'!J610 - $J$6</f>
        <v>#N/A</v>
      </c>
      <c r="K611" s="16" t="e">
        <f>'Heat Map Export'!K610-$K$6</f>
        <v>#N/A</v>
      </c>
      <c r="L611" s="16" t="e">
        <f>'Heat Map Export'!L610 - $L$6</f>
        <v>#N/A</v>
      </c>
      <c r="M611" s="16" t="e">
        <f>'Heat Map Export'!M610 - $M$6</f>
        <v>#N/A</v>
      </c>
      <c r="N611" s="16" t="e">
        <f>'Heat Map Export'!N610 - $N$6</f>
        <v>#N/A</v>
      </c>
      <c r="O611" s="16" t="e">
        <f>'Heat Map Export'!O610 - $O$6</f>
        <v>#N/A</v>
      </c>
      <c r="P611" s="16" t="e">
        <f>'Heat Map Export'!P610 - $P$6</f>
        <v>#N/A</v>
      </c>
      <c r="Q611" s="16" t="e">
        <f>'Heat Map Export'!Q610 - $Q$6</f>
        <v>#N/A</v>
      </c>
      <c r="R611" s="16" t="e">
        <f>'Heat Map Export'!R610 - $R$6</f>
        <v>#N/A</v>
      </c>
      <c r="S611" s="16" t="e">
        <f>'Heat Map Export'!S610 - $S$6</f>
        <v>#N/A</v>
      </c>
      <c r="T611" s="16" t="e">
        <f>'Heat Map Export'!T610 - $T$6</f>
        <v>#N/A</v>
      </c>
      <c r="U611" s="16" t="e">
        <f>'Heat Map Export'!U610 - $U$6</f>
        <v>#N/A</v>
      </c>
      <c r="V611" s="16" t="e">
        <f>'Heat Map Export'!V610 - $V$6</f>
        <v>#N/A</v>
      </c>
      <c r="W611" s="16" t="e">
        <f>'Heat Map Export'!W610 - $W$6</f>
        <v>#N/A</v>
      </c>
      <c r="X611" s="16" t="e">
        <f>'Heat Map Export'!X610 - $X$6</f>
        <v>#N/A</v>
      </c>
      <c r="Y611" s="16" t="e">
        <f>'Heat Map Export'!Y610 - $Y$6</f>
        <v>#N/A</v>
      </c>
      <c r="Z611" s="16" t="e">
        <f>'Heat Map Export'!Z610-$Z$6</f>
        <v>#N/A</v>
      </c>
      <c r="AA611" s="16" t="e">
        <f>'Heat Map Export'!AA610 - $AA$6</f>
        <v>#N/A</v>
      </c>
      <c r="AB611" s="16" t="e">
        <f>'Heat Map Export'!AB610-$AB$6</f>
        <v>#N/A</v>
      </c>
      <c r="AC611" s="16" t="e">
        <f>'Heat Map Export'!AC610 - $AC$6</f>
        <v>#N/A</v>
      </c>
      <c r="AD611" s="16" t="e">
        <f>'Heat Map Export'!AD610 - $AD$6</f>
        <v>#N/A</v>
      </c>
    </row>
    <row r="612" spans="1:30" s="19" customFormat="1" ht="14.5" x14ac:dyDescent="0.35">
      <c r="A612" s="27">
        <f>'Heat Map Export'!A611</f>
        <v>0</v>
      </c>
      <c r="B612" s="28">
        <f>'Heat Map Export'!B611</f>
        <v>0</v>
      </c>
      <c r="C612" s="16" t="e">
        <f>'Heat Map Export'!C611 - $C$6</f>
        <v>#N/A</v>
      </c>
      <c r="D612" s="16" t="e">
        <f>'Heat Map Export'!D611 - $D$6</f>
        <v>#N/A</v>
      </c>
      <c r="E612" s="16" t="e">
        <f>'Heat Map Export'!E611 - $E$6</f>
        <v>#N/A</v>
      </c>
      <c r="F612" s="16" t="e">
        <f>'Heat Map Export'!F611 - $F$6</f>
        <v>#N/A</v>
      </c>
      <c r="G612" s="16" t="e">
        <f>'Heat Map Export'!G611 - $G$6</f>
        <v>#N/A</v>
      </c>
      <c r="H612" s="16" t="e">
        <f>'Heat Map Export'!H611 - $H$6</f>
        <v>#N/A</v>
      </c>
      <c r="I612" s="16" t="e">
        <f>'Heat Map Export'!I611 - $I$6</f>
        <v>#N/A</v>
      </c>
      <c r="J612" s="16" t="e">
        <f>'Heat Map Export'!J611 - $J$6</f>
        <v>#N/A</v>
      </c>
      <c r="K612" s="16" t="e">
        <f>'Heat Map Export'!K611 - $K$6</f>
        <v>#N/A</v>
      </c>
      <c r="L612" s="16" t="e">
        <f>'Heat Map Export'!L611 - $L$6</f>
        <v>#N/A</v>
      </c>
      <c r="M612" s="16" t="e">
        <f>'Heat Map Export'!M611 - $M$6</f>
        <v>#N/A</v>
      </c>
      <c r="N612" s="16" t="e">
        <f>'Heat Map Export'!N611 - $N$6</f>
        <v>#N/A</v>
      </c>
      <c r="O612" s="16" t="e">
        <f>'Heat Map Export'!O611 - $O$6</f>
        <v>#N/A</v>
      </c>
      <c r="P612" s="16" t="e">
        <f>'Heat Map Export'!P611 - $P$6</f>
        <v>#N/A</v>
      </c>
      <c r="Q612" s="16" t="e">
        <f>'Heat Map Export'!Q611 - $Q$6</f>
        <v>#N/A</v>
      </c>
      <c r="R612" s="16" t="e">
        <f>'Heat Map Export'!R611 - $R$6</f>
        <v>#N/A</v>
      </c>
      <c r="S612" s="16" t="e">
        <f>'Heat Map Export'!S611 - $S$6</f>
        <v>#N/A</v>
      </c>
      <c r="T612" s="16" t="e">
        <f>'Heat Map Export'!T611 - $T$6</f>
        <v>#N/A</v>
      </c>
      <c r="U612" s="16" t="e">
        <f>'Heat Map Export'!U611 - $U$6</f>
        <v>#N/A</v>
      </c>
      <c r="V612" s="16" t="e">
        <f>'Heat Map Export'!V611 - $V$6</f>
        <v>#N/A</v>
      </c>
      <c r="W612" s="16" t="e">
        <f>'Heat Map Export'!W611 - $W$6</f>
        <v>#N/A</v>
      </c>
      <c r="X612" s="16" t="e">
        <f>'Heat Map Export'!X611 - $X$6</f>
        <v>#N/A</v>
      </c>
      <c r="Y612" s="16" t="e">
        <f>'Heat Map Export'!Y611 - $Y$6</f>
        <v>#N/A</v>
      </c>
      <c r="Z612" s="16" t="e">
        <f>'Heat Map Export'!Z611 - $Z$6</f>
        <v>#N/A</v>
      </c>
      <c r="AA612" s="16" t="e">
        <f>'Heat Map Export'!AA611 - $AA$6</f>
        <v>#N/A</v>
      </c>
      <c r="AB612" s="16" t="e">
        <f>'Heat Map Export'!AB611 - $AB$6</f>
        <v>#N/A</v>
      </c>
      <c r="AC612" s="16" t="e">
        <f>'Heat Map Export'!AC611 - $AC$6</f>
        <v>#N/A</v>
      </c>
      <c r="AD612" s="16" t="e">
        <f>'Heat Map Export'!AD611 - $AD$6</f>
        <v>#N/A</v>
      </c>
    </row>
    <row r="613" spans="1:30" s="19" customFormat="1" ht="14.5" x14ac:dyDescent="0.35">
      <c r="A613" s="27">
        <f>'Heat Map Export'!A612</f>
        <v>0</v>
      </c>
      <c r="B613" s="28">
        <f>'Heat Map Export'!B612</f>
        <v>0</v>
      </c>
      <c r="C613" s="16" t="e">
        <f>'Heat Map Export'!C612 - $C$6</f>
        <v>#N/A</v>
      </c>
      <c r="D613" s="16" t="e">
        <f>'Heat Map Export'!D612 - $D$6</f>
        <v>#N/A</v>
      </c>
      <c r="E613" s="16" t="e">
        <f>'Heat Map Export'!E612 - $E$6</f>
        <v>#N/A</v>
      </c>
      <c r="F613" s="16" t="e">
        <f>'Heat Map Export'!F612 - $F$6</f>
        <v>#N/A</v>
      </c>
      <c r="G613" s="16" t="e">
        <f>'Heat Map Export'!G612 - $G$6</f>
        <v>#N/A</v>
      </c>
      <c r="H613" s="16" t="e">
        <f>'Heat Map Export'!H612 - $H$6</f>
        <v>#N/A</v>
      </c>
      <c r="I613" s="16" t="e">
        <f>'Heat Map Export'!I612 -$I$6</f>
        <v>#N/A</v>
      </c>
      <c r="J613" s="16" t="e">
        <f>'Heat Map Export'!J612 - $J$6</f>
        <v>#N/A</v>
      </c>
      <c r="K613" s="16" t="e">
        <f>'Heat Map Export'!K612-$K$6</f>
        <v>#N/A</v>
      </c>
      <c r="L613" s="16" t="e">
        <f>'Heat Map Export'!L612 - $L$6</f>
        <v>#N/A</v>
      </c>
      <c r="M613" s="16" t="e">
        <f>'Heat Map Export'!M612 - $M$6</f>
        <v>#N/A</v>
      </c>
      <c r="N613" s="16" t="e">
        <f>'Heat Map Export'!N612 - $N$6</f>
        <v>#N/A</v>
      </c>
      <c r="O613" s="16" t="e">
        <f>'Heat Map Export'!O612 - $O$6</f>
        <v>#N/A</v>
      </c>
      <c r="P613" s="16" t="e">
        <f>'Heat Map Export'!P612 - $P$6</f>
        <v>#N/A</v>
      </c>
      <c r="Q613" s="16" t="e">
        <f>'Heat Map Export'!Q612 - $Q$6</f>
        <v>#N/A</v>
      </c>
      <c r="R613" s="16" t="e">
        <f>'Heat Map Export'!R612 - $R$6</f>
        <v>#N/A</v>
      </c>
      <c r="S613" s="16" t="e">
        <f>'Heat Map Export'!S612 - $S$6</f>
        <v>#N/A</v>
      </c>
      <c r="T613" s="16" t="e">
        <f>'Heat Map Export'!T612 - $T$6</f>
        <v>#N/A</v>
      </c>
      <c r="U613" s="16" t="e">
        <f>'Heat Map Export'!U612 - $U$6</f>
        <v>#N/A</v>
      </c>
      <c r="V613" s="16" t="e">
        <f>'Heat Map Export'!V612 - $V$6</f>
        <v>#N/A</v>
      </c>
      <c r="W613" s="16" t="e">
        <f>'Heat Map Export'!W612 - $W$6</f>
        <v>#N/A</v>
      </c>
      <c r="X613" s="16" t="e">
        <f>'Heat Map Export'!X612 - $X$6</f>
        <v>#N/A</v>
      </c>
      <c r="Y613" s="16" t="e">
        <f>'Heat Map Export'!Y612 - $Y$6</f>
        <v>#N/A</v>
      </c>
      <c r="Z613" s="16" t="e">
        <f>'Heat Map Export'!Z612-$Z$6</f>
        <v>#N/A</v>
      </c>
      <c r="AA613" s="16" t="e">
        <f>'Heat Map Export'!AA612 - $AA$6</f>
        <v>#N/A</v>
      </c>
      <c r="AB613" s="16" t="e">
        <f>'Heat Map Export'!AB612-$AB$6</f>
        <v>#N/A</v>
      </c>
      <c r="AC613" s="16" t="e">
        <f>'Heat Map Export'!AC612 - $AC$6</f>
        <v>#N/A</v>
      </c>
      <c r="AD613" s="16" t="e">
        <f>'Heat Map Export'!AD612 - $AD$6</f>
        <v>#N/A</v>
      </c>
    </row>
    <row r="614" spans="1:30" s="19" customFormat="1" ht="14.5" x14ac:dyDescent="0.35">
      <c r="A614" s="27">
        <f>'Heat Map Export'!A613</f>
        <v>0</v>
      </c>
      <c r="B614" s="28">
        <f>'Heat Map Export'!B613</f>
        <v>0</v>
      </c>
      <c r="C614" s="16" t="e">
        <f>'Heat Map Export'!C613 - $C$6</f>
        <v>#N/A</v>
      </c>
      <c r="D614" s="16" t="e">
        <f>'Heat Map Export'!D613 - $D$6</f>
        <v>#N/A</v>
      </c>
      <c r="E614" s="16" t="e">
        <f>'Heat Map Export'!E613 - $E$6</f>
        <v>#N/A</v>
      </c>
      <c r="F614" s="16" t="e">
        <f>'Heat Map Export'!F613 - $F$6</f>
        <v>#N/A</v>
      </c>
      <c r="G614" s="16" t="e">
        <f>'Heat Map Export'!G613 - $G$6</f>
        <v>#N/A</v>
      </c>
      <c r="H614" s="16" t="e">
        <f>'Heat Map Export'!H613 - $H$6</f>
        <v>#N/A</v>
      </c>
      <c r="I614" s="16" t="e">
        <f>'Heat Map Export'!I613 - $I$6</f>
        <v>#N/A</v>
      </c>
      <c r="J614" s="16" t="e">
        <f>'Heat Map Export'!J613 - $J$6</f>
        <v>#N/A</v>
      </c>
      <c r="K614" s="16" t="e">
        <f>'Heat Map Export'!K613 - $K$6</f>
        <v>#N/A</v>
      </c>
      <c r="L614" s="16" t="e">
        <f>'Heat Map Export'!L613 - $L$6</f>
        <v>#N/A</v>
      </c>
      <c r="M614" s="16" t="e">
        <f>'Heat Map Export'!M613 - $M$6</f>
        <v>#N/A</v>
      </c>
      <c r="N614" s="16" t="e">
        <f>'Heat Map Export'!N613 - $N$6</f>
        <v>#N/A</v>
      </c>
      <c r="O614" s="16" t="e">
        <f>'Heat Map Export'!O613 - $O$6</f>
        <v>#N/A</v>
      </c>
      <c r="P614" s="16" t="e">
        <f>'Heat Map Export'!P613 - $P$6</f>
        <v>#N/A</v>
      </c>
      <c r="Q614" s="16" t="e">
        <f>'Heat Map Export'!Q613 - $Q$6</f>
        <v>#N/A</v>
      </c>
      <c r="R614" s="16" t="e">
        <f>'Heat Map Export'!R613 - $R$6</f>
        <v>#N/A</v>
      </c>
      <c r="S614" s="16" t="e">
        <f>'Heat Map Export'!S613 - $S$6</f>
        <v>#N/A</v>
      </c>
      <c r="T614" s="16" t="e">
        <f>'Heat Map Export'!T613 - $T$6</f>
        <v>#N/A</v>
      </c>
      <c r="U614" s="16" t="e">
        <f>'Heat Map Export'!U613 - $U$6</f>
        <v>#N/A</v>
      </c>
      <c r="V614" s="16" t="e">
        <f>'Heat Map Export'!V613 - $V$6</f>
        <v>#N/A</v>
      </c>
      <c r="W614" s="16" t="e">
        <f>'Heat Map Export'!W613 - $W$6</f>
        <v>#N/A</v>
      </c>
      <c r="X614" s="16" t="e">
        <f>'Heat Map Export'!X613 - $X$6</f>
        <v>#N/A</v>
      </c>
      <c r="Y614" s="16" t="e">
        <f>'Heat Map Export'!Y613 - $Y$6</f>
        <v>#N/A</v>
      </c>
      <c r="Z614" s="16" t="e">
        <f>'Heat Map Export'!Z613 - $Z$6</f>
        <v>#N/A</v>
      </c>
      <c r="AA614" s="16" t="e">
        <f>'Heat Map Export'!AA613 - $AA$6</f>
        <v>#N/A</v>
      </c>
      <c r="AB614" s="16" t="e">
        <f>'Heat Map Export'!AB613 - $AB$6</f>
        <v>#N/A</v>
      </c>
      <c r="AC614" s="16" t="e">
        <f>'Heat Map Export'!AC613 - $AC$6</f>
        <v>#N/A</v>
      </c>
      <c r="AD614" s="16" t="e">
        <f>'Heat Map Export'!AD613 - $AD$6</f>
        <v>#N/A</v>
      </c>
    </row>
    <row r="615" spans="1:30" s="19" customFormat="1" ht="14.5" x14ac:dyDescent="0.35">
      <c r="A615" s="27">
        <f>'Heat Map Export'!A614</f>
        <v>0</v>
      </c>
      <c r="B615" s="28">
        <f>'Heat Map Export'!B614</f>
        <v>0</v>
      </c>
      <c r="C615" s="16" t="e">
        <f>'Heat Map Export'!C614 - $C$6</f>
        <v>#N/A</v>
      </c>
      <c r="D615" s="16" t="e">
        <f>'Heat Map Export'!D614 - $D$6</f>
        <v>#N/A</v>
      </c>
      <c r="E615" s="16" t="e">
        <f>'Heat Map Export'!E614 - $E$6</f>
        <v>#N/A</v>
      </c>
      <c r="F615" s="16" t="e">
        <f>'Heat Map Export'!F614 - $F$6</f>
        <v>#N/A</v>
      </c>
      <c r="G615" s="16" t="e">
        <f>'Heat Map Export'!G614 - $G$6</f>
        <v>#N/A</v>
      </c>
      <c r="H615" s="16" t="e">
        <f>'Heat Map Export'!H614 - $H$6</f>
        <v>#N/A</v>
      </c>
      <c r="I615" s="16" t="e">
        <f>'Heat Map Export'!I614 -$I$6</f>
        <v>#N/A</v>
      </c>
      <c r="J615" s="16" t="e">
        <f>'Heat Map Export'!J614 - $J$6</f>
        <v>#N/A</v>
      </c>
      <c r="K615" s="16" t="e">
        <f>'Heat Map Export'!K614-$K$6</f>
        <v>#N/A</v>
      </c>
      <c r="L615" s="16" t="e">
        <f>'Heat Map Export'!L614 - $L$6</f>
        <v>#N/A</v>
      </c>
      <c r="M615" s="16" t="e">
        <f>'Heat Map Export'!M614 - $M$6</f>
        <v>#N/A</v>
      </c>
      <c r="N615" s="16" t="e">
        <f>'Heat Map Export'!N614 - $N$6</f>
        <v>#N/A</v>
      </c>
      <c r="O615" s="16" t="e">
        <f>'Heat Map Export'!O614 - $O$6</f>
        <v>#N/A</v>
      </c>
      <c r="P615" s="16" t="e">
        <f>'Heat Map Export'!P614 - $P$6</f>
        <v>#N/A</v>
      </c>
      <c r="Q615" s="16" t="e">
        <f>'Heat Map Export'!Q614 - $Q$6</f>
        <v>#N/A</v>
      </c>
      <c r="R615" s="16" t="e">
        <f>'Heat Map Export'!R614 - $R$6</f>
        <v>#N/A</v>
      </c>
      <c r="S615" s="16" t="e">
        <f>'Heat Map Export'!S614 - $S$6</f>
        <v>#N/A</v>
      </c>
      <c r="T615" s="16" t="e">
        <f>'Heat Map Export'!T614 - $T$6</f>
        <v>#N/A</v>
      </c>
      <c r="U615" s="16" t="e">
        <f>'Heat Map Export'!U614 - $U$6</f>
        <v>#N/A</v>
      </c>
      <c r="V615" s="16" t="e">
        <f>'Heat Map Export'!V614 - $V$6</f>
        <v>#N/A</v>
      </c>
      <c r="W615" s="16" t="e">
        <f>'Heat Map Export'!W614 - $W$6</f>
        <v>#N/A</v>
      </c>
      <c r="X615" s="16" t="e">
        <f>'Heat Map Export'!X614 - $X$6</f>
        <v>#N/A</v>
      </c>
      <c r="Y615" s="16" t="e">
        <f>'Heat Map Export'!Y614 - $Y$6</f>
        <v>#N/A</v>
      </c>
      <c r="Z615" s="16" t="e">
        <f>'Heat Map Export'!Z614-$Z$6</f>
        <v>#N/A</v>
      </c>
      <c r="AA615" s="16" t="e">
        <f>'Heat Map Export'!AA614 - $AA$6</f>
        <v>#N/A</v>
      </c>
      <c r="AB615" s="16" t="e">
        <f>'Heat Map Export'!AB614-$AB$6</f>
        <v>#N/A</v>
      </c>
      <c r="AC615" s="16" t="e">
        <f>'Heat Map Export'!AC614 - $AC$6</f>
        <v>#N/A</v>
      </c>
      <c r="AD615" s="16" t="e">
        <f>'Heat Map Export'!AD614 - $AD$6</f>
        <v>#N/A</v>
      </c>
    </row>
    <row r="616" spans="1:30" s="19" customFormat="1" ht="14.5" x14ac:dyDescent="0.35">
      <c r="A616" s="27">
        <f>'Heat Map Export'!A615</f>
        <v>0</v>
      </c>
      <c r="B616" s="28">
        <f>'Heat Map Export'!B615</f>
        <v>0</v>
      </c>
      <c r="C616" s="16" t="e">
        <f>'Heat Map Export'!C615 - $C$6</f>
        <v>#N/A</v>
      </c>
      <c r="D616" s="16" t="e">
        <f>'Heat Map Export'!D615 - $D$6</f>
        <v>#N/A</v>
      </c>
      <c r="E616" s="16" t="e">
        <f>'Heat Map Export'!E615 - $E$6</f>
        <v>#N/A</v>
      </c>
      <c r="F616" s="16" t="e">
        <f>'Heat Map Export'!F615 - $F$6</f>
        <v>#N/A</v>
      </c>
      <c r="G616" s="16" t="e">
        <f>'Heat Map Export'!G615 - $G$6</f>
        <v>#N/A</v>
      </c>
      <c r="H616" s="16" t="e">
        <f>'Heat Map Export'!H615 - $H$6</f>
        <v>#N/A</v>
      </c>
      <c r="I616" s="16" t="e">
        <f>'Heat Map Export'!I615 - $I$6</f>
        <v>#N/A</v>
      </c>
      <c r="J616" s="16" t="e">
        <f>'Heat Map Export'!J615 - $J$6</f>
        <v>#N/A</v>
      </c>
      <c r="K616" s="16" t="e">
        <f>'Heat Map Export'!K615 - $K$6</f>
        <v>#N/A</v>
      </c>
      <c r="L616" s="16" t="e">
        <f>'Heat Map Export'!L615 - $L$6</f>
        <v>#N/A</v>
      </c>
      <c r="M616" s="16" t="e">
        <f>'Heat Map Export'!M615 - $M$6</f>
        <v>#N/A</v>
      </c>
      <c r="N616" s="16" t="e">
        <f>'Heat Map Export'!N615 - $N$6</f>
        <v>#N/A</v>
      </c>
      <c r="O616" s="16" t="e">
        <f>'Heat Map Export'!O615 - $O$6</f>
        <v>#N/A</v>
      </c>
      <c r="P616" s="16" t="e">
        <f>'Heat Map Export'!P615 - $P$6</f>
        <v>#N/A</v>
      </c>
      <c r="Q616" s="16" t="e">
        <f>'Heat Map Export'!Q615 - $Q$6</f>
        <v>#N/A</v>
      </c>
      <c r="R616" s="16" t="e">
        <f>'Heat Map Export'!R615 - $R$6</f>
        <v>#N/A</v>
      </c>
      <c r="S616" s="16" t="e">
        <f>'Heat Map Export'!S615 - $S$6</f>
        <v>#N/A</v>
      </c>
      <c r="T616" s="16" t="e">
        <f>'Heat Map Export'!T615 - $T$6</f>
        <v>#N/A</v>
      </c>
      <c r="U616" s="16" t="e">
        <f>'Heat Map Export'!U615 - $U$6</f>
        <v>#N/A</v>
      </c>
      <c r="V616" s="16" t="e">
        <f>'Heat Map Export'!V615 - $V$6</f>
        <v>#N/A</v>
      </c>
      <c r="W616" s="16" t="e">
        <f>'Heat Map Export'!W615 - $W$6</f>
        <v>#N/A</v>
      </c>
      <c r="X616" s="16" t="e">
        <f>'Heat Map Export'!X615 - $X$6</f>
        <v>#N/A</v>
      </c>
      <c r="Y616" s="16" t="e">
        <f>'Heat Map Export'!Y615 - $Y$6</f>
        <v>#N/A</v>
      </c>
      <c r="Z616" s="16" t="e">
        <f>'Heat Map Export'!Z615 - $Z$6</f>
        <v>#N/A</v>
      </c>
      <c r="AA616" s="16" t="e">
        <f>'Heat Map Export'!AA615 - $AA$6</f>
        <v>#N/A</v>
      </c>
      <c r="AB616" s="16" t="e">
        <f>'Heat Map Export'!AB615 - $AB$6</f>
        <v>#N/A</v>
      </c>
      <c r="AC616" s="16" t="e">
        <f>'Heat Map Export'!AC615 - $AC$6</f>
        <v>#N/A</v>
      </c>
      <c r="AD616" s="16" t="e">
        <f>'Heat Map Export'!AD615 - $AD$6</f>
        <v>#N/A</v>
      </c>
    </row>
    <row r="617" spans="1:30" s="19" customFormat="1" ht="14.5" x14ac:dyDescent="0.35">
      <c r="A617" s="27">
        <f>'Heat Map Export'!A616</f>
        <v>0</v>
      </c>
      <c r="B617" s="28">
        <f>'Heat Map Export'!B616</f>
        <v>0</v>
      </c>
      <c r="C617" s="16" t="e">
        <f>'Heat Map Export'!C616 - $C$6</f>
        <v>#N/A</v>
      </c>
      <c r="D617" s="16" t="e">
        <f>'Heat Map Export'!D616 - $D$6</f>
        <v>#N/A</v>
      </c>
      <c r="E617" s="16" t="e">
        <f>'Heat Map Export'!E616 - $E$6</f>
        <v>#N/A</v>
      </c>
      <c r="F617" s="16" t="e">
        <f>'Heat Map Export'!F616 - $F$6</f>
        <v>#N/A</v>
      </c>
      <c r="G617" s="16" t="e">
        <f>'Heat Map Export'!G616 - $G$6</f>
        <v>#N/A</v>
      </c>
      <c r="H617" s="16" t="e">
        <f>'Heat Map Export'!H616 - $H$6</f>
        <v>#N/A</v>
      </c>
      <c r="I617" s="16" t="e">
        <f>'Heat Map Export'!I616 -$I$6</f>
        <v>#N/A</v>
      </c>
      <c r="J617" s="16" t="e">
        <f>'Heat Map Export'!J616 - $J$6</f>
        <v>#N/A</v>
      </c>
      <c r="K617" s="16" t="e">
        <f>'Heat Map Export'!K616-$K$6</f>
        <v>#N/A</v>
      </c>
      <c r="L617" s="16" t="e">
        <f>'Heat Map Export'!L616 - $L$6</f>
        <v>#N/A</v>
      </c>
      <c r="M617" s="16" t="e">
        <f>'Heat Map Export'!M616 - $M$6</f>
        <v>#N/A</v>
      </c>
      <c r="N617" s="16" t="e">
        <f>'Heat Map Export'!N616 - $N$6</f>
        <v>#N/A</v>
      </c>
      <c r="O617" s="16" t="e">
        <f>'Heat Map Export'!O616 - $O$6</f>
        <v>#N/A</v>
      </c>
      <c r="P617" s="16" t="e">
        <f>'Heat Map Export'!P616 - $P$6</f>
        <v>#N/A</v>
      </c>
      <c r="Q617" s="16" t="e">
        <f>'Heat Map Export'!Q616 - $Q$6</f>
        <v>#N/A</v>
      </c>
      <c r="R617" s="16" t="e">
        <f>'Heat Map Export'!R616 - $R$6</f>
        <v>#N/A</v>
      </c>
      <c r="S617" s="16" t="e">
        <f>'Heat Map Export'!S616 - $S$6</f>
        <v>#N/A</v>
      </c>
      <c r="T617" s="16" t="e">
        <f>'Heat Map Export'!T616 - $T$6</f>
        <v>#N/A</v>
      </c>
      <c r="U617" s="16" t="e">
        <f>'Heat Map Export'!U616 - $U$6</f>
        <v>#N/A</v>
      </c>
      <c r="V617" s="16" t="e">
        <f>'Heat Map Export'!V616 - $V$6</f>
        <v>#N/A</v>
      </c>
      <c r="W617" s="16" t="e">
        <f>'Heat Map Export'!W616 - $W$6</f>
        <v>#N/A</v>
      </c>
      <c r="X617" s="16" t="e">
        <f>'Heat Map Export'!X616 - $X$6</f>
        <v>#N/A</v>
      </c>
      <c r="Y617" s="16" t="e">
        <f>'Heat Map Export'!Y616 - $Y$6</f>
        <v>#N/A</v>
      </c>
      <c r="Z617" s="16" t="e">
        <f>'Heat Map Export'!Z616-$Z$6</f>
        <v>#N/A</v>
      </c>
      <c r="AA617" s="16" t="e">
        <f>'Heat Map Export'!AA616 - $AA$6</f>
        <v>#N/A</v>
      </c>
      <c r="AB617" s="16" t="e">
        <f>'Heat Map Export'!AB616-$AB$6</f>
        <v>#N/A</v>
      </c>
      <c r="AC617" s="16" t="e">
        <f>'Heat Map Export'!AC616 - $AC$6</f>
        <v>#N/A</v>
      </c>
      <c r="AD617" s="16" t="e">
        <f>'Heat Map Export'!AD616 - $AD$6</f>
        <v>#N/A</v>
      </c>
    </row>
    <row r="618" spans="1:30" s="19" customFormat="1" ht="14.5" x14ac:dyDescent="0.35">
      <c r="A618" s="27">
        <f>'Heat Map Export'!A617</f>
        <v>0</v>
      </c>
      <c r="B618" s="28">
        <f>'Heat Map Export'!B617</f>
        <v>0</v>
      </c>
      <c r="C618" s="16" t="e">
        <f>'Heat Map Export'!C617 - $C$6</f>
        <v>#N/A</v>
      </c>
      <c r="D618" s="16" t="e">
        <f>'Heat Map Export'!D617 - $D$6</f>
        <v>#N/A</v>
      </c>
      <c r="E618" s="16" t="e">
        <f>'Heat Map Export'!E617 - $E$6</f>
        <v>#N/A</v>
      </c>
      <c r="F618" s="16" t="e">
        <f>'Heat Map Export'!F617 - $F$6</f>
        <v>#N/A</v>
      </c>
      <c r="G618" s="16" t="e">
        <f>'Heat Map Export'!G617 - $G$6</f>
        <v>#N/A</v>
      </c>
      <c r="H618" s="16" t="e">
        <f>'Heat Map Export'!H617 - $H$6</f>
        <v>#N/A</v>
      </c>
      <c r="I618" s="16" t="e">
        <f>'Heat Map Export'!I617 - $I$6</f>
        <v>#N/A</v>
      </c>
      <c r="J618" s="16" t="e">
        <f>'Heat Map Export'!J617 - $J$6</f>
        <v>#N/A</v>
      </c>
      <c r="K618" s="16" t="e">
        <f>'Heat Map Export'!K617 - $K$6</f>
        <v>#N/A</v>
      </c>
      <c r="L618" s="16" t="e">
        <f>'Heat Map Export'!L617 - $L$6</f>
        <v>#N/A</v>
      </c>
      <c r="M618" s="16" t="e">
        <f>'Heat Map Export'!M617 - $M$6</f>
        <v>#N/A</v>
      </c>
      <c r="N618" s="16" t="e">
        <f>'Heat Map Export'!N617 - $N$6</f>
        <v>#N/A</v>
      </c>
      <c r="O618" s="16" t="e">
        <f>'Heat Map Export'!O617 - $O$6</f>
        <v>#N/A</v>
      </c>
      <c r="P618" s="16" t="e">
        <f>'Heat Map Export'!P617 - $P$6</f>
        <v>#N/A</v>
      </c>
      <c r="Q618" s="16" t="e">
        <f>'Heat Map Export'!Q617 - $Q$6</f>
        <v>#N/A</v>
      </c>
      <c r="R618" s="16" t="e">
        <f>'Heat Map Export'!R617 - $R$6</f>
        <v>#N/A</v>
      </c>
      <c r="S618" s="16" t="e">
        <f>'Heat Map Export'!S617 - $S$6</f>
        <v>#N/A</v>
      </c>
      <c r="T618" s="16" t="e">
        <f>'Heat Map Export'!T617 - $T$6</f>
        <v>#N/A</v>
      </c>
      <c r="U618" s="16" t="e">
        <f>'Heat Map Export'!U617 - $U$6</f>
        <v>#N/A</v>
      </c>
      <c r="V618" s="16" t="e">
        <f>'Heat Map Export'!V617 - $V$6</f>
        <v>#N/A</v>
      </c>
      <c r="W618" s="16" t="e">
        <f>'Heat Map Export'!W617 - $W$6</f>
        <v>#N/A</v>
      </c>
      <c r="X618" s="16" t="e">
        <f>'Heat Map Export'!X617 - $X$6</f>
        <v>#N/A</v>
      </c>
      <c r="Y618" s="16" t="e">
        <f>'Heat Map Export'!Y617 - $Y$6</f>
        <v>#N/A</v>
      </c>
      <c r="Z618" s="16" t="e">
        <f>'Heat Map Export'!Z617 - $Z$6</f>
        <v>#N/A</v>
      </c>
      <c r="AA618" s="16" t="e">
        <f>'Heat Map Export'!AA617 - $AA$6</f>
        <v>#N/A</v>
      </c>
      <c r="AB618" s="16" t="e">
        <f>'Heat Map Export'!AB617 - $AB$6</f>
        <v>#N/A</v>
      </c>
      <c r="AC618" s="16" t="e">
        <f>'Heat Map Export'!AC617 - $AC$6</f>
        <v>#N/A</v>
      </c>
      <c r="AD618" s="16" t="e">
        <f>'Heat Map Export'!AD617 - $AD$6</f>
        <v>#N/A</v>
      </c>
    </row>
    <row r="619" spans="1:30" s="19" customFormat="1" ht="14.5" x14ac:dyDescent="0.35">
      <c r="A619" s="27">
        <f>'Heat Map Export'!A618</f>
        <v>0</v>
      </c>
      <c r="B619" s="28">
        <f>'Heat Map Export'!B618</f>
        <v>0</v>
      </c>
      <c r="C619" s="16" t="e">
        <f>'Heat Map Export'!C618 - $C$6</f>
        <v>#N/A</v>
      </c>
      <c r="D619" s="16" t="e">
        <f>'Heat Map Export'!D618 - $D$6</f>
        <v>#N/A</v>
      </c>
      <c r="E619" s="16" t="e">
        <f>'Heat Map Export'!E618 - $E$6</f>
        <v>#N/A</v>
      </c>
      <c r="F619" s="16" t="e">
        <f>'Heat Map Export'!F618 - $F$6</f>
        <v>#N/A</v>
      </c>
      <c r="G619" s="16" t="e">
        <f>'Heat Map Export'!G618 - $G$6</f>
        <v>#N/A</v>
      </c>
      <c r="H619" s="16" t="e">
        <f>'Heat Map Export'!H618 - $H$6</f>
        <v>#N/A</v>
      </c>
      <c r="I619" s="16" t="e">
        <f>'Heat Map Export'!I618 -$I$6</f>
        <v>#N/A</v>
      </c>
      <c r="J619" s="16" t="e">
        <f>'Heat Map Export'!J618 - $J$6</f>
        <v>#N/A</v>
      </c>
      <c r="K619" s="16" t="e">
        <f>'Heat Map Export'!K618-$K$6</f>
        <v>#N/A</v>
      </c>
      <c r="L619" s="16" t="e">
        <f>'Heat Map Export'!L618 - $L$6</f>
        <v>#N/A</v>
      </c>
      <c r="M619" s="16" t="e">
        <f>'Heat Map Export'!M618 - $M$6</f>
        <v>#N/A</v>
      </c>
      <c r="N619" s="16" t="e">
        <f>'Heat Map Export'!N618 - $N$6</f>
        <v>#N/A</v>
      </c>
      <c r="O619" s="16" t="e">
        <f>'Heat Map Export'!O618 - $O$6</f>
        <v>#N/A</v>
      </c>
      <c r="P619" s="16" t="e">
        <f>'Heat Map Export'!P618 - $P$6</f>
        <v>#N/A</v>
      </c>
      <c r="Q619" s="16" t="e">
        <f>'Heat Map Export'!Q618 - $Q$6</f>
        <v>#N/A</v>
      </c>
      <c r="R619" s="16" t="e">
        <f>'Heat Map Export'!R618 - $R$6</f>
        <v>#N/A</v>
      </c>
      <c r="S619" s="16" t="e">
        <f>'Heat Map Export'!S618 - $S$6</f>
        <v>#N/A</v>
      </c>
      <c r="T619" s="16" t="e">
        <f>'Heat Map Export'!T618 - $T$6</f>
        <v>#N/A</v>
      </c>
      <c r="U619" s="16" t="e">
        <f>'Heat Map Export'!U618 - $U$6</f>
        <v>#N/A</v>
      </c>
      <c r="V619" s="16" t="e">
        <f>'Heat Map Export'!V618 - $V$6</f>
        <v>#N/A</v>
      </c>
      <c r="W619" s="16" t="e">
        <f>'Heat Map Export'!W618 - $W$6</f>
        <v>#N/A</v>
      </c>
      <c r="X619" s="16" t="e">
        <f>'Heat Map Export'!X618 - $X$6</f>
        <v>#N/A</v>
      </c>
      <c r="Y619" s="16" t="e">
        <f>'Heat Map Export'!Y618 - $Y$6</f>
        <v>#N/A</v>
      </c>
      <c r="Z619" s="16" t="e">
        <f>'Heat Map Export'!Z618-$Z$6</f>
        <v>#N/A</v>
      </c>
      <c r="AA619" s="16" t="e">
        <f>'Heat Map Export'!AA618 - $AA$6</f>
        <v>#N/A</v>
      </c>
      <c r="AB619" s="16" t="e">
        <f>'Heat Map Export'!AB618-$AB$6</f>
        <v>#N/A</v>
      </c>
      <c r="AC619" s="16" t="e">
        <f>'Heat Map Export'!AC618 - $AC$6</f>
        <v>#N/A</v>
      </c>
      <c r="AD619" s="16" t="e">
        <f>'Heat Map Export'!AD618 - $AD$6</f>
        <v>#N/A</v>
      </c>
    </row>
    <row r="620" spans="1:30" s="19" customFormat="1" ht="14.5" x14ac:dyDescent="0.35">
      <c r="A620" s="27">
        <f>'Heat Map Export'!A619</f>
        <v>0</v>
      </c>
      <c r="B620" s="28">
        <f>'Heat Map Export'!B619</f>
        <v>0</v>
      </c>
      <c r="C620" s="16" t="e">
        <f>'Heat Map Export'!C619 - $C$6</f>
        <v>#N/A</v>
      </c>
      <c r="D620" s="16" t="e">
        <f>'Heat Map Export'!D619 - $D$6</f>
        <v>#N/A</v>
      </c>
      <c r="E620" s="16" t="e">
        <f>'Heat Map Export'!E619 - $E$6</f>
        <v>#N/A</v>
      </c>
      <c r="F620" s="16" t="e">
        <f>'Heat Map Export'!F619 - $F$6</f>
        <v>#N/A</v>
      </c>
      <c r="G620" s="16" t="e">
        <f>'Heat Map Export'!G619 - $G$6</f>
        <v>#N/A</v>
      </c>
      <c r="H620" s="16" t="e">
        <f>'Heat Map Export'!H619 - $H$6</f>
        <v>#N/A</v>
      </c>
      <c r="I620" s="16" t="e">
        <f>'Heat Map Export'!I619 - $I$6</f>
        <v>#N/A</v>
      </c>
      <c r="J620" s="16" t="e">
        <f>'Heat Map Export'!J619 - $J$6</f>
        <v>#N/A</v>
      </c>
      <c r="K620" s="16" t="e">
        <f>'Heat Map Export'!K619 - $K$6</f>
        <v>#N/A</v>
      </c>
      <c r="L620" s="16" t="e">
        <f>'Heat Map Export'!L619 - $L$6</f>
        <v>#N/A</v>
      </c>
      <c r="M620" s="16" t="e">
        <f>'Heat Map Export'!M619 - $M$6</f>
        <v>#N/A</v>
      </c>
      <c r="N620" s="16" t="e">
        <f>'Heat Map Export'!N619 - $N$6</f>
        <v>#N/A</v>
      </c>
      <c r="O620" s="16" t="e">
        <f>'Heat Map Export'!O619 - $O$6</f>
        <v>#N/A</v>
      </c>
      <c r="P620" s="16" t="e">
        <f>'Heat Map Export'!P619 - $P$6</f>
        <v>#N/A</v>
      </c>
      <c r="Q620" s="16" t="e">
        <f>'Heat Map Export'!Q619 - $Q$6</f>
        <v>#N/A</v>
      </c>
      <c r="R620" s="16" t="e">
        <f>'Heat Map Export'!R619 - $R$6</f>
        <v>#N/A</v>
      </c>
      <c r="S620" s="16" t="e">
        <f>'Heat Map Export'!S619 - $S$6</f>
        <v>#N/A</v>
      </c>
      <c r="T620" s="16" t="e">
        <f>'Heat Map Export'!T619 - $T$6</f>
        <v>#N/A</v>
      </c>
      <c r="U620" s="16" t="e">
        <f>'Heat Map Export'!U619 - $U$6</f>
        <v>#N/A</v>
      </c>
      <c r="V620" s="16" t="e">
        <f>'Heat Map Export'!V619 - $V$6</f>
        <v>#N/A</v>
      </c>
      <c r="W620" s="16" t="e">
        <f>'Heat Map Export'!W619 - $W$6</f>
        <v>#N/A</v>
      </c>
      <c r="X620" s="16" t="e">
        <f>'Heat Map Export'!X619 - $X$6</f>
        <v>#N/A</v>
      </c>
      <c r="Y620" s="16" t="e">
        <f>'Heat Map Export'!Y619 - $Y$6</f>
        <v>#N/A</v>
      </c>
      <c r="Z620" s="16" t="e">
        <f>'Heat Map Export'!Z619 - $Z$6</f>
        <v>#N/A</v>
      </c>
      <c r="AA620" s="16" t="e">
        <f>'Heat Map Export'!AA619 - $AA$6</f>
        <v>#N/A</v>
      </c>
      <c r="AB620" s="16" t="e">
        <f>'Heat Map Export'!AB619 - $AB$6</f>
        <v>#N/A</v>
      </c>
      <c r="AC620" s="16" t="e">
        <f>'Heat Map Export'!AC619 - $AC$6</f>
        <v>#N/A</v>
      </c>
      <c r="AD620" s="16" t="e">
        <f>'Heat Map Export'!AD619 - $AD$6</f>
        <v>#N/A</v>
      </c>
    </row>
    <row r="621" spans="1:30" s="19" customFormat="1" ht="14.5" x14ac:dyDescent="0.35">
      <c r="A621" s="27">
        <f>'Heat Map Export'!A620</f>
        <v>0</v>
      </c>
      <c r="B621" s="28">
        <f>'Heat Map Export'!B620</f>
        <v>0</v>
      </c>
      <c r="C621" s="16" t="e">
        <f>'Heat Map Export'!C620 - $C$6</f>
        <v>#N/A</v>
      </c>
      <c r="D621" s="16" t="e">
        <f>'Heat Map Export'!D620 - $D$6</f>
        <v>#N/A</v>
      </c>
      <c r="E621" s="16" t="e">
        <f>'Heat Map Export'!E620 - $E$6</f>
        <v>#N/A</v>
      </c>
      <c r="F621" s="16" t="e">
        <f>'Heat Map Export'!F620 - $F$6</f>
        <v>#N/A</v>
      </c>
      <c r="G621" s="16" t="e">
        <f>'Heat Map Export'!G620 - $G$6</f>
        <v>#N/A</v>
      </c>
      <c r="H621" s="16" t="e">
        <f>'Heat Map Export'!H620 - $H$6</f>
        <v>#N/A</v>
      </c>
      <c r="I621" s="16" t="e">
        <f>'Heat Map Export'!I620 -$I$6</f>
        <v>#N/A</v>
      </c>
      <c r="J621" s="16" t="e">
        <f>'Heat Map Export'!J620 - $J$6</f>
        <v>#N/A</v>
      </c>
      <c r="K621" s="16" t="e">
        <f>'Heat Map Export'!K620-$K$6</f>
        <v>#N/A</v>
      </c>
      <c r="L621" s="16" t="e">
        <f>'Heat Map Export'!L620 - $L$6</f>
        <v>#N/A</v>
      </c>
      <c r="M621" s="16" t="e">
        <f>'Heat Map Export'!M620 - $M$6</f>
        <v>#N/A</v>
      </c>
      <c r="N621" s="16" t="e">
        <f>'Heat Map Export'!N620 - $N$6</f>
        <v>#N/A</v>
      </c>
      <c r="O621" s="16" t="e">
        <f>'Heat Map Export'!O620 - $O$6</f>
        <v>#N/A</v>
      </c>
      <c r="P621" s="16" t="e">
        <f>'Heat Map Export'!P620 - $P$6</f>
        <v>#N/A</v>
      </c>
      <c r="Q621" s="16" t="e">
        <f>'Heat Map Export'!Q620 - $Q$6</f>
        <v>#N/A</v>
      </c>
      <c r="R621" s="16" t="e">
        <f>'Heat Map Export'!R620 - $R$6</f>
        <v>#N/A</v>
      </c>
      <c r="S621" s="16" t="e">
        <f>'Heat Map Export'!S620 - $S$6</f>
        <v>#N/A</v>
      </c>
      <c r="T621" s="16" t="e">
        <f>'Heat Map Export'!T620 - $T$6</f>
        <v>#N/A</v>
      </c>
      <c r="U621" s="16" t="e">
        <f>'Heat Map Export'!U620 - $U$6</f>
        <v>#N/A</v>
      </c>
      <c r="V621" s="16" t="e">
        <f>'Heat Map Export'!V620 - $V$6</f>
        <v>#N/A</v>
      </c>
      <c r="W621" s="16" t="e">
        <f>'Heat Map Export'!W620 - $W$6</f>
        <v>#N/A</v>
      </c>
      <c r="X621" s="16" t="e">
        <f>'Heat Map Export'!X620 - $X$6</f>
        <v>#N/A</v>
      </c>
      <c r="Y621" s="16" t="e">
        <f>'Heat Map Export'!Y620 - $Y$6</f>
        <v>#N/A</v>
      </c>
      <c r="Z621" s="16" t="e">
        <f>'Heat Map Export'!Z620-$Z$6</f>
        <v>#N/A</v>
      </c>
      <c r="AA621" s="16" t="e">
        <f>'Heat Map Export'!AA620 - $AA$6</f>
        <v>#N/A</v>
      </c>
      <c r="AB621" s="16" t="e">
        <f>'Heat Map Export'!AB620-$AB$6</f>
        <v>#N/A</v>
      </c>
      <c r="AC621" s="16" t="e">
        <f>'Heat Map Export'!AC620 - $AC$6</f>
        <v>#N/A</v>
      </c>
      <c r="AD621" s="16" t="e">
        <f>'Heat Map Export'!AD620 - $AD$6</f>
        <v>#N/A</v>
      </c>
    </row>
    <row r="622" spans="1:30" s="19" customFormat="1" ht="14.5" x14ac:dyDescent="0.35">
      <c r="A622" s="27">
        <f>'Heat Map Export'!A621</f>
        <v>0</v>
      </c>
      <c r="B622" s="28">
        <f>'Heat Map Export'!B621</f>
        <v>0</v>
      </c>
      <c r="C622" s="16" t="e">
        <f>'Heat Map Export'!C621 - $C$6</f>
        <v>#N/A</v>
      </c>
      <c r="D622" s="16" t="e">
        <f>'Heat Map Export'!D621 - $D$6</f>
        <v>#N/A</v>
      </c>
      <c r="E622" s="16" t="e">
        <f>'Heat Map Export'!E621 - $E$6</f>
        <v>#N/A</v>
      </c>
      <c r="F622" s="16" t="e">
        <f>'Heat Map Export'!F621 - $F$6</f>
        <v>#N/A</v>
      </c>
      <c r="G622" s="16" t="e">
        <f>'Heat Map Export'!G621 - $G$6</f>
        <v>#N/A</v>
      </c>
      <c r="H622" s="16" t="e">
        <f>'Heat Map Export'!H621 - $H$6</f>
        <v>#N/A</v>
      </c>
      <c r="I622" s="16" t="e">
        <f>'Heat Map Export'!I621 - $I$6</f>
        <v>#N/A</v>
      </c>
      <c r="J622" s="16" t="e">
        <f>'Heat Map Export'!J621 - $J$6</f>
        <v>#N/A</v>
      </c>
      <c r="K622" s="16" t="e">
        <f>'Heat Map Export'!K621 - $K$6</f>
        <v>#N/A</v>
      </c>
      <c r="L622" s="16" t="e">
        <f>'Heat Map Export'!L621 - $L$6</f>
        <v>#N/A</v>
      </c>
      <c r="M622" s="16" t="e">
        <f>'Heat Map Export'!M621 - $M$6</f>
        <v>#N/A</v>
      </c>
      <c r="N622" s="16" t="e">
        <f>'Heat Map Export'!N621 - $N$6</f>
        <v>#N/A</v>
      </c>
      <c r="O622" s="16" t="e">
        <f>'Heat Map Export'!O621 - $O$6</f>
        <v>#N/A</v>
      </c>
      <c r="P622" s="16" t="e">
        <f>'Heat Map Export'!P621 - $P$6</f>
        <v>#N/A</v>
      </c>
      <c r="Q622" s="16" t="e">
        <f>'Heat Map Export'!Q621 - $Q$6</f>
        <v>#N/A</v>
      </c>
      <c r="R622" s="16" t="e">
        <f>'Heat Map Export'!R621 - $R$6</f>
        <v>#N/A</v>
      </c>
      <c r="S622" s="16" t="e">
        <f>'Heat Map Export'!S621 - $S$6</f>
        <v>#N/A</v>
      </c>
      <c r="T622" s="16" t="e">
        <f>'Heat Map Export'!T621 - $T$6</f>
        <v>#N/A</v>
      </c>
      <c r="U622" s="16" t="e">
        <f>'Heat Map Export'!U621 - $U$6</f>
        <v>#N/A</v>
      </c>
      <c r="V622" s="16" t="e">
        <f>'Heat Map Export'!V621 - $V$6</f>
        <v>#N/A</v>
      </c>
      <c r="W622" s="16" t="e">
        <f>'Heat Map Export'!W621 - $W$6</f>
        <v>#N/A</v>
      </c>
      <c r="X622" s="16" t="e">
        <f>'Heat Map Export'!X621 - $X$6</f>
        <v>#N/A</v>
      </c>
      <c r="Y622" s="16" t="e">
        <f>'Heat Map Export'!Y621 - $Y$6</f>
        <v>#N/A</v>
      </c>
      <c r="Z622" s="16" t="e">
        <f>'Heat Map Export'!Z621 - $Z$6</f>
        <v>#N/A</v>
      </c>
      <c r="AA622" s="16" t="e">
        <f>'Heat Map Export'!AA621 - $AA$6</f>
        <v>#N/A</v>
      </c>
      <c r="AB622" s="16" t="e">
        <f>'Heat Map Export'!AB621 - $AB$6</f>
        <v>#N/A</v>
      </c>
      <c r="AC622" s="16" t="e">
        <f>'Heat Map Export'!AC621 - $AC$6</f>
        <v>#N/A</v>
      </c>
      <c r="AD622" s="16" t="e">
        <f>'Heat Map Export'!AD621 - $AD$6</f>
        <v>#N/A</v>
      </c>
    </row>
    <row r="623" spans="1:30" s="19" customFormat="1" ht="14.5" x14ac:dyDescent="0.35">
      <c r="A623" s="27">
        <f>'Heat Map Export'!A622</f>
        <v>0</v>
      </c>
      <c r="B623" s="28">
        <f>'Heat Map Export'!B622</f>
        <v>0</v>
      </c>
      <c r="C623" s="16" t="e">
        <f>'Heat Map Export'!C622 - $C$6</f>
        <v>#N/A</v>
      </c>
      <c r="D623" s="16" t="e">
        <f>'Heat Map Export'!D622 - $D$6</f>
        <v>#N/A</v>
      </c>
      <c r="E623" s="16" t="e">
        <f>'Heat Map Export'!E622 - $E$6</f>
        <v>#N/A</v>
      </c>
      <c r="F623" s="16" t="e">
        <f>'Heat Map Export'!F622 - $F$6</f>
        <v>#N/A</v>
      </c>
      <c r="G623" s="16" t="e">
        <f>'Heat Map Export'!G622 - $G$6</f>
        <v>#N/A</v>
      </c>
      <c r="H623" s="16" t="e">
        <f>'Heat Map Export'!H622 - $H$6</f>
        <v>#N/A</v>
      </c>
      <c r="I623" s="16" t="e">
        <f>'Heat Map Export'!I622 -$I$6</f>
        <v>#N/A</v>
      </c>
      <c r="J623" s="16" t="e">
        <f>'Heat Map Export'!J622 - $J$6</f>
        <v>#N/A</v>
      </c>
      <c r="K623" s="16" t="e">
        <f>'Heat Map Export'!K622-$K$6</f>
        <v>#N/A</v>
      </c>
      <c r="L623" s="16" t="e">
        <f>'Heat Map Export'!L622 - $L$6</f>
        <v>#N/A</v>
      </c>
      <c r="M623" s="16" t="e">
        <f>'Heat Map Export'!M622 - $M$6</f>
        <v>#N/A</v>
      </c>
      <c r="N623" s="16" t="e">
        <f>'Heat Map Export'!N622 - $N$6</f>
        <v>#N/A</v>
      </c>
      <c r="O623" s="16" t="e">
        <f>'Heat Map Export'!O622 - $O$6</f>
        <v>#N/A</v>
      </c>
      <c r="P623" s="16" t="e">
        <f>'Heat Map Export'!P622 - $P$6</f>
        <v>#N/A</v>
      </c>
      <c r="Q623" s="16" t="e">
        <f>'Heat Map Export'!Q622 - $Q$6</f>
        <v>#N/A</v>
      </c>
      <c r="R623" s="16" t="e">
        <f>'Heat Map Export'!R622 - $R$6</f>
        <v>#N/A</v>
      </c>
      <c r="S623" s="16" t="e">
        <f>'Heat Map Export'!S622 - $S$6</f>
        <v>#N/A</v>
      </c>
      <c r="T623" s="16" t="e">
        <f>'Heat Map Export'!T622 - $T$6</f>
        <v>#N/A</v>
      </c>
      <c r="U623" s="16" t="e">
        <f>'Heat Map Export'!U622 - $U$6</f>
        <v>#N/A</v>
      </c>
      <c r="V623" s="16" t="e">
        <f>'Heat Map Export'!V622 - $V$6</f>
        <v>#N/A</v>
      </c>
      <c r="W623" s="16" t="e">
        <f>'Heat Map Export'!W622 - $W$6</f>
        <v>#N/A</v>
      </c>
      <c r="X623" s="16" t="e">
        <f>'Heat Map Export'!X622 - $X$6</f>
        <v>#N/A</v>
      </c>
      <c r="Y623" s="16" t="e">
        <f>'Heat Map Export'!Y622 - $Y$6</f>
        <v>#N/A</v>
      </c>
      <c r="Z623" s="16" t="e">
        <f>'Heat Map Export'!Z622-$Z$6</f>
        <v>#N/A</v>
      </c>
      <c r="AA623" s="16" t="e">
        <f>'Heat Map Export'!AA622 - $AA$6</f>
        <v>#N/A</v>
      </c>
      <c r="AB623" s="16" t="e">
        <f>'Heat Map Export'!AB622-$AB$6</f>
        <v>#N/A</v>
      </c>
      <c r="AC623" s="16" t="e">
        <f>'Heat Map Export'!AC622 - $AC$6</f>
        <v>#N/A</v>
      </c>
      <c r="AD623" s="16" t="e">
        <f>'Heat Map Export'!AD622 - $AD$6</f>
        <v>#N/A</v>
      </c>
    </row>
    <row r="624" spans="1:30" s="19" customFormat="1" ht="14.5" x14ac:dyDescent="0.35">
      <c r="A624" s="27">
        <f>'Heat Map Export'!A623</f>
        <v>0</v>
      </c>
      <c r="B624" s="28">
        <f>'Heat Map Export'!B623</f>
        <v>0</v>
      </c>
      <c r="C624" s="16" t="e">
        <f>'Heat Map Export'!C623 - $C$6</f>
        <v>#N/A</v>
      </c>
      <c r="D624" s="16" t="e">
        <f>'Heat Map Export'!D623 - $D$6</f>
        <v>#N/A</v>
      </c>
      <c r="E624" s="16" t="e">
        <f>'Heat Map Export'!E623 - $E$6</f>
        <v>#N/A</v>
      </c>
      <c r="F624" s="16" t="e">
        <f>'Heat Map Export'!F623 - $F$6</f>
        <v>#N/A</v>
      </c>
      <c r="G624" s="16" t="e">
        <f>'Heat Map Export'!G623 - $G$6</f>
        <v>#N/A</v>
      </c>
      <c r="H624" s="16" t="e">
        <f>'Heat Map Export'!H623 - $H$6</f>
        <v>#N/A</v>
      </c>
      <c r="I624" s="16" t="e">
        <f>'Heat Map Export'!I623 - $I$6</f>
        <v>#N/A</v>
      </c>
      <c r="J624" s="16" t="e">
        <f>'Heat Map Export'!J623 - $J$6</f>
        <v>#N/A</v>
      </c>
      <c r="K624" s="16" t="e">
        <f>'Heat Map Export'!K623 - $K$6</f>
        <v>#N/A</v>
      </c>
      <c r="L624" s="16" t="e">
        <f>'Heat Map Export'!L623 - $L$6</f>
        <v>#N/A</v>
      </c>
      <c r="M624" s="16" t="e">
        <f>'Heat Map Export'!M623 - $M$6</f>
        <v>#N/A</v>
      </c>
      <c r="N624" s="16" t="e">
        <f>'Heat Map Export'!N623 - $N$6</f>
        <v>#N/A</v>
      </c>
      <c r="O624" s="16" t="e">
        <f>'Heat Map Export'!O623 - $O$6</f>
        <v>#N/A</v>
      </c>
      <c r="P624" s="16" t="e">
        <f>'Heat Map Export'!P623 - $P$6</f>
        <v>#N/A</v>
      </c>
      <c r="Q624" s="16" t="e">
        <f>'Heat Map Export'!Q623 - $Q$6</f>
        <v>#N/A</v>
      </c>
      <c r="R624" s="16" t="e">
        <f>'Heat Map Export'!R623 - $R$6</f>
        <v>#N/A</v>
      </c>
      <c r="S624" s="16" t="e">
        <f>'Heat Map Export'!S623 - $S$6</f>
        <v>#N/A</v>
      </c>
      <c r="T624" s="16" t="e">
        <f>'Heat Map Export'!T623 - $T$6</f>
        <v>#N/A</v>
      </c>
      <c r="U624" s="16" t="e">
        <f>'Heat Map Export'!U623 - $U$6</f>
        <v>#N/A</v>
      </c>
      <c r="V624" s="16" t="e">
        <f>'Heat Map Export'!V623 - $V$6</f>
        <v>#N/A</v>
      </c>
      <c r="W624" s="16" t="e">
        <f>'Heat Map Export'!W623 - $W$6</f>
        <v>#N/A</v>
      </c>
      <c r="X624" s="16" t="e">
        <f>'Heat Map Export'!X623 - $X$6</f>
        <v>#N/A</v>
      </c>
      <c r="Y624" s="16" t="e">
        <f>'Heat Map Export'!Y623 - $Y$6</f>
        <v>#N/A</v>
      </c>
      <c r="Z624" s="16" t="e">
        <f>'Heat Map Export'!Z623 - $Z$6</f>
        <v>#N/A</v>
      </c>
      <c r="AA624" s="16" t="e">
        <f>'Heat Map Export'!AA623 - $AA$6</f>
        <v>#N/A</v>
      </c>
      <c r="AB624" s="16" t="e">
        <f>'Heat Map Export'!AB623 - $AB$6</f>
        <v>#N/A</v>
      </c>
      <c r="AC624" s="16" t="e">
        <f>'Heat Map Export'!AC623 - $AC$6</f>
        <v>#N/A</v>
      </c>
      <c r="AD624" s="16" t="e">
        <f>'Heat Map Export'!AD623 - $AD$6</f>
        <v>#N/A</v>
      </c>
    </row>
    <row r="625" spans="1:30" s="19" customFormat="1" ht="14.5" x14ac:dyDescent="0.35">
      <c r="A625" s="27">
        <f>'Heat Map Export'!A624</f>
        <v>0</v>
      </c>
      <c r="B625" s="28">
        <f>'Heat Map Export'!B624</f>
        <v>0</v>
      </c>
      <c r="C625" s="16" t="e">
        <f>'Heat Map Export'!C624 - $C$6</f>
        <v>#N/A</v>
      </c>
      <c r="D625" s="16" t="e">
        <f>'Heat Map Export'!D624 - $D$6</f>
        <v>#N/A</v>
      </c>
      <c r="E625" s="16" t="e">
        <f>'Heat Map Export'!E624 - $E$6</f>
        <v>#N/A</v>
      </c>
      <c r="F625" s="16" t="e">
        <f>'Heat Map Export'!F624 - $F$6</f>
        <v>#N/A</v>
      </c>
      <c r="G625" s="16" t="e">
        <f>'Heat Map Export'!G624 - $G$6</f>
        <v>#N/A</v>
      </c>
      <c r="H625" s="16" t="e">
        <f>'Heat Map Export'!H624 - $H$6</f>
        <v>#N/A</v>
      </c>
      <c r="I625" s="16" t="e">
        <f>'Heat Map Export'!I624 -$I$6</f>
        <v>#N/A</v>
      </c>
      <c r="J625" s="16" t="e">
        <f>'Heat Map Export'!J624 - $J$6</f>
        <v>#N/A</v>
      </c>
      <c r="K625" s="16" t="e">
        <f>'Heat Map Export'!K624-$K$6</f>
        <v>#N/A</v>
      </c>
      <c r="L625" s="16" t="e">
        <f>'Heat Map Export'!L624 - $L$6</f>
        <v>#N/A</v>
      </c>
      <c r="M625" s="16" t="e">
        <f>'Heat Map Export'!M624 - $M$6</f>
        <v>#N/A</v>
      </c>
      <c r="N625" s="16" t="e">
        <f>'Heat Map Export'!N624 - $N$6</f>
        <v>#N/A</v>
      </c>
      <c r="O625" s="16" t="e">
        <f>'Heat Map Export'!O624 - $O$6</f>
        <v>#N/A</v>
      </c>
      <c r="P625" s="16" t="e">
        <f>'Heat Map Export'!P624 - $P$6</f>
        <v>#N/A</v>
      </c>
      <c r="Q625" s="16" t="e">
        <f>'Heat Map Export'!Q624 - $Q$6</f>
        <v>#N/A</v>
      </c>
      <c r="R625" s="16" t="e">
        <f>'Heat Map Export'!R624 - $R$6</f>
        <v>#N/A</v>
      </c>
      <c r="S625" s="16" t="e">
        <f>'Heat Map Export'!S624 - $S$6</f>
        <v>#N/A</v>
      </c>
      <c r="T625" s="16" t="e">
        <f>'Heat Map Export'!T624 - $T$6</f>
        <v>#N/A</v>
      </c>
      <c r="U625" s="16" t="e">
        <f>'Heat Map Export'!U624 - $U$6</f>
        <v>#N/A</v>
      </c>
      <c r="V625" s="16" t="e">
        <f>'Heat Map Export'!V624 - $V$6</f>
        <v>#N/A</v>
      </c>
      <c r="W625" s="16" t="e">
        <f>'Heat Map Export'!W624 - $W$6</f>
        <v>#N/A</v>
      </c>
      <c r="X625" s="16" t="e">
        <f>'Heat Map Export'!X624 - $X$6</f>
        <v>#N/A</v>
      </c>
      <c r="Y625" s="16" t="e">
        <f>'Heat Map Export'!Y624 - $Y$6</f>
        <v>#N/A</v>
      </c>
      <c r="Z625" s="16" t="e">
        <f>'Heat Map Export'!Z624-$Z$6</f>
        <v>#N/A</v>
      </c>
      <c r="AA625" s="16" t="e">
        <f>'Heat Map Export'!AA624 - $AA$6</f>
        <v>#N/A</v>
      </c>
      <c r="AB625" s="16" t="e">
        <f>'Heat Map Export'!AB624-$AB$6</f>
        <v>#N/A</v>
      </c>
      <c r="AC625" s="16" t="e">
        <f>'Heat Map Export'!AC624 - $AC$6</f>
        <v>#N/A</v>
      </c>
      <c r="AD625" s="16" t="e">
        <f>'Heat Map Export'!AD624 - $AD$6</f>
        <v>#N/A</v>
      </c>
    </row>
    <row r="626" spans="1:30" s="19" customFormat="1" ht="14.5" x14ac:dyDescent="0.35">
      <c r="A626" s="27">
        <f>'Heat Map Export'!A625</f>
        <v>0</v>
      </c>
      <c r="B626" s="28">
        <f>'Heat Map Export'!B625</f>
        <v>0</v>
      </c>
      <c r="C626" s="16" t="e">
        <f>'Heat Map Export'!C625 - $C$6</f>
        <v>#N/A</v>
      </c>
      <c r="D626" s="16" t="e">
        <f>'Heat Map Export'!D625 - $D$6</f>
        <v>#N/A</v>
      </c>
      <c r="E626" s="16" t="e">
        <f>'Heat Map Export'!E625 - $E$6</f>
        <v>#N/A</v>
      </c>
      <c r="F626" s="16" t="e">
        <f>'Heat Map Export'!F625 - $F$6</f>
        <v>#N/A</v>
      </c>
      <c r="G626" s="16" t="e">
        <f>'Heat Map Export'!G625 - $G$6</f>
        <v>#N/A</v>
      </c>
      <c r="H626" s="16" t="e">
        <f>'Heat Map Export'!H625 - $H$6</f>
        <v>#N/A</v>
      </c>
      <c r="I626" s="16" t="e">
        <f>'Heat Map Export'!I625 - $I$6</f>
        <v>#N/A</v>
      </c>
      <c r="J626" s="16" t="e">
        <f>'Heat Map Export'!J625 - $J$6</f>
        <v>#N/A</v>
      </c>
      <c r="K626" s="16" t="e">
        <f>'Heat Map Export'!K625 - $K$6</f>
        <v>#N/A</v>
      </c>
      <c r="L626" s="16" t="e">
        <f>'Heat Map Export'!L625 - $L$6</f>
        <v>#N/A</v>
      </c>
      <c r="M626" s="16" t="e">
        <f>'Heat Map Export'!M625 - $M$6</f>
        <v>#N/A</v>
      </c>
      <c r="N626" s="16" t="e">
        <f>'Heat Map Export'!N625 - $N$6</f>
        <v>#N/A</v>
      </c>
      <c r="O626" s="16" t="e">
        <f>'Heat Map Export'!O625 - $O$6</f>
        <v>#N/A</v>
      </c>
      <c r="P626" s="16" t="e">
        <f>'Heat Map Export'!P625 - $P$6</f>
        <v>#N/A</v>
      </c>
      <c r="Q626" s="16" t="e">
        <f>'Heat Map Export'!Q625 - $Q$6</f>
        <v>#N/A</v>
      </c>
      <c r="R626" s="16" t="e">
        <f>'Heat Map Export'!R625 - $R$6</f>
        <v>#N/A</v>
      </c>
      <c r="S626" s="16" t="e">
        <f>'Heat Map Export'!S625 - $S$6</f>
        <v>#N/A</v>
      </c>
      <c r="T626" s="16" t="e">
        <f>'Heat Map Export'!T625 - $T$6</f>
        <v>#N/A</v>
      </c>
      <c r="U626" s="16" t="e">
        <f>'Heat Map Export'!U625 - $U$6</f>
        <v>#N/A</v>
      </c>
      <c r="V626" s="16" t="e">
        <f>'Heat Map Export'!V625 - $V$6</f>
        <v>#N/A</v>
      </c>
      <c r="W626" s="16" t="e">
        <f>'Heat Map Export'!W625 - $W$6</f>
        <v>#N/A</v>
      </c>
      <c r="X626" s="16" t="e">
        <f>'Heat Map Export'!X625 - $X$6</f>
        <v>#N/A</v>
      </c>
      <c r="Y626" s="16" t="e">
        <f>'Heat Map Export'!Y625 - $Y$6</f>
        <v>#N/A</v>
      </c>
      <c r="Z626" s="16" t="e">
        <f>'Heat Map Export'!Z625 - $Z$6</f>
        <v>#N/A</v>
      </c>
      <c r="AA626" s="16" t="e">
        <f>'Heat Map Export'!AA625 - $AA$6</f>
        <v>#N/A</v>
      </c>
      <c r="AB626" s="16" t="e">
        <f>'Heat Map Export'!AB625 - $AB$6</f>
        <v>#N/A</v>
      </c>
      <c r="AC626" s="16" t="e">
        <f>'Heat Map Export'!AC625 - $AC$6</f>
        <v>#N/A</v>
      </c>
      <c r="AD626" s="16" t="e">
        <f>'Heat Map Export'!AD625 - $AD$6</f>
        <v>#N/A</v>
      </c>
    </row>
    <row r="627" spans="1:30" s="19" customFormat="1" ht="14.5" x14ac:dyDescent="0.35">
      <c r="A627" s="27">
        <f>'Heat Map Export'!A626</f>
        <v>0</v>
      </c>
      <c r="B627" s="28">
        <f>'Heat Map Export'!B626</f>
        <v>0</v>
      </c>
      <c r="C627" s="16" t="e">
        <f>'Heat Map Export'!C626 - $C$6</f>
        <v>#N/A</v>
      </c>
      <c r="D627" s="16" t="e">
        <f>'Heat Map Export'!D626 - $D$6</f>
        <v>#N/A</v>
      </c>
      <c r="E627" s="16" t="e">
        <f>'Heat Map Export'!E626 - $E$6</f>
        <v>#N/A</v>
      </c>
      <c r="F627" s="16" t="e">
        <f>'Heat Map Export'!F626 - $F$6</f>
        <v>#N/A</v>
      </c>
      <c r="G627" s="16" t="e">
        <f>'Heat Map Export'!G626 - $G$6</f>
        <v>#N/A</v>
      </c>
      <c r="H627" s="16" t="e">
        <f>'Heat Map Export'!H626 - $H$6</f>
        <v>#N/A</v>
      </c>
      <c r="I627" s="16" t="e">
        <f>'Heat Map Export'!I626 -$I$6</f>
        <v>#N/A</v>
      </c>
      <c r="J627" s="16" t="e">
        <f>'Heat Map Export'!J626 - $J$6</f>
        <v>#N/A</v>
      </c>
      <c r="K627" s="16" t="e">
        <f>'Heat Map Export'!K626-$K$6</f>
        <v>#N/A</v>
      </c>
      <c r="L627" s="16" t="e">
        <f>'Heat Map Export'!L626 - $L$6</f>
        <v>#N/A</v>
      </c>
      <c r="M627" s="16" t="e">
        <f>'Heat Map Export'!M626 - $M$6</f>
        <v>#N/A</v>
      </c>
      <c r="N627" s="16" t="e">
        <f>'Heat Map Export'!N626 - $N$6</f>
        <v>#N/A</v>
      </c>
      <c r="O627" s="16" t="e">
        <f>'Heat Map Export'!O626 - $O$6</f>
        <v>#N/A</v>
      </c>
      <c r="P627" s="16" t="e">
        <f>'Heat Map Export'!P626 - $P$6</f>
        <v>#N/A</v>
      </c>
      <c r="Q627" s="16" t="e">
        <f>'Heat Map Export'!Q626 - $Q$6</f>
        <v>#N/A</v>
      </c>
      <c r="R627" s="16" t="e">
        <f>'Heat Map Export'!R626 - $R$6</f>
        <v>#N/A</v>
      </c>
      <c r="S627" s="16" t="e">
        <f>'Heat Map Export'!S626 - $S$6</f>
        <v>#N/A</v>
      </c>
      <c r="T627" s="16" t="e">
        <f>'Heat Map Export'!T626 - $T$6</f>
        <v>#N/A</v>
      </c>
      <c r="U627" s="16" t="e">
        <f>'Heat Map Export'!U626 - $U$6</f>
        <v>#N/A</v>
      </c>
      <c r="V627" s="16" t="e">
        <f>'Heat Map Export'!V626 - $V$6</f>
        <v>#N/A</v>
      </c>
      <c r="W627" s="16" t="e">
        <f>'Heat Map Export'!W626 - $W$6</f>
        <v>#N/A</v>
      </c>
      <c r="X627" s="16" t="e">
        <f>'Heat Map Export'!X626 - $X$6</f>
        <v>#N/A</v>
      </c>
      <c r="Y627" s="16" t="e">
        <f>'Heat Map Export'!Y626 - $Y$6</f>
        <v>#N/A</v>
      </c>
      <c r="Z627" s="16" t="e">
        <f>'Heat Map Export'!Z626-$Z$6</f>
        <v>#N/A</v>
      </c>
      <c r="AA627" s="16" t="e">
        <f>'Heat Map Export'!AA626 - $AA$6</f>
        <v>#N/A</v>
      </c>
      <c r="AB627" s="16" t="e">
        <f>'Heat Map Export'!AB626-$AB$6</f>
        <v>#N/A</v>
      </c>
      <c r="AC627" s="16" t="e">
        <f>'Heat Map Export'!AC626 - $AC$6</f>
        <v>#N/A</v>
      </c>
      <c r="AD627" s="16" t="e">
        <f>'Heat Map Export'!AD626 - $AD$6</f>
        <v>#N/A</v>
      </c>
    </row>
    <row r="628" spans="1:30" s="19" customFormat="1" ht="14.5" x14ac:dyDescent="0.35">
      <c r="A628" s="27">
        <f>'Heat Map Export'!A627</f>
        <v>0</v>
      </c>
      <c r="B628" s="28">
        <f>'Heat Map Export'!B627</f>
        <v>0</v>
      </c>
      <c r="C628" s="16" t="e">
        <f>'Heat Map Export'!C627 - $C$6</f>
        <v>#N/A</v>
      </c>
      <c r="D628" s="16" t="e">
        <f>'Heat Map Export'!D627 - $D$6</f>
        <v>#N/A</v>
      </c>
      <c r="E628" s="16" t="e">
        <f>'Heat Map Export'!E627 - $E$6</f>
        <v>#N/A</v>
      </c>
      <c r="F628" s="16" t="e">
        <f>'Heat Map Export'!F627 - $F$6</f>
        <v>#N/A</v>
      </c>
      <c r="G628" s="16" t="e">
        <f>'Heat Map Export'!G627 - $G$6</f>
        <v>#N/A</v>
      </c>
      <c r="H628" s="16" t="e">
        <f>'Heat Map Export'!H627 - $H$6</f>
        <v>#N/A</v>
      </c>
      <c r="I628" s="16" t="e">
        <f>'Heat Map Export'!I627 - $I$6</f>
        <v>#N/A</v>
      </c>
      <c r="J628" s="16" t="e">
        <f>'Heat Map Export'!J627 - $J$6</f>
        <v>#N/A</v>
      </c>
      <c r="K628" s="16" t="e">
        <f>'Heat Map Export'!K627 - $K$6</f>
        <v>#N/A</v>
      </c>
      <c r="L628" s="16" t="e">
        <f>'Heat Map Export'!L627 - $L$6</f>
        <v>#N/A</v>
      </c>
      <c r="M628" s="16" t="e">
        <f>'Heat Map Export'!M627 - $M$6</f>
        <v>#N/A</v>
      </c>
      <c r="N628" s="16" t="e">
        <f>'Heat Map Export'!N627 - $N$6</f>
        <v>#N/A</v>
      </c>
      <c r="O628" s="16" t="e">
        <f>'Heat Map Export'!O627 - $O$6</f>
        <v>#N/A</v>
      </c>
      <c r="P628" s="16" t="e">
        <f>'Heat Map Export'!P627 - $P$6</f>
        <v>#N/A</v>
      </c>
      <c r="Q628" s="16" t="e">
        <f>'Heat Map Export'!Q627 - $Q$6</f>
        <v>#N/A</v>
      </c>
      <c r="R628" s="16" t="e">
        <f>'Heat Map Export'!R627 - $R$6</f>
        <v>#N/A</v>
      </c>
      <c r="S628" s="16" t="e">
        <f>'Heat Map Export'!S627 - $S$6</f>
        <v>#N/A</v>
      </c>
      <c r="T628" s="16" t="e">
        <f>'Heat Map Export'!T627 - $T$6</f>
        <v>#N/A</v>
      </c>
      <c r="U628" s="16" t="e">
        <f>'Heat Map Export'!U627 - $U$6</f>
        <v>#N/A</v>
      </c>
      <c r="V628" s="16" t="e">
        <f>'Heat Map Export'!V627 - $V$6</f>
        <v>#N/A</v>
      </c>
      <c r="W628" s="16" t="e">
        <f>'Heat Map Export'!W627 - $W$6</f>
        <v>#N/A</v>
      </c>
      <c r="X628" s="16" t="e">
        <f>'Heat Map Export'!X627 - $X$6</f>
        <v>#N/A</v>
      </c>
      <c r="Y628" s="16" t="e">
        <f>'Heat Map Export'!Y627 - $Y$6</f>
        <v>#N/A</v>
      </c>
      <c r="Z628" s="16" t="e">
        <f>'Heat Map Export'!Z627 - $Z$6</f>
        <v>#N/A</v>
      </c>
      <c r="AA628" s="16" t="e">
        <f>'Heat Map Export'!AA627 - $AA$6</f>
        <v>#N/A</v>
      </c>
      <c r="AB628" s="16" t="e">
        <f>'Heat Map Export'!AB627 - $AB$6</f>
        <v>#N/A</v>
      </c>
      <c r="AC628" s="16" t="e">
        <f>'Heat Map Export'!AC627 - $AC$6</f>
        <v>#N/A</v>
      </c>
      <c r="AD628" s="16" t="e">
        <f>'Heat Map Export'!AD627 - $AD$6</f>
        <v>#N/A</v>
      </c>
    </row>
    <row r="629" spans="1:30" s="19" customFormat="1" ht="14.5" x14ac:dyDescent="0.35">
      <c r="A629" s="27">
        <f>'Heat Map Export'!A628</f>
        <v>0</v>
      </c>
      <c r="B629" s="28">
        <f>'Heat Map Export'!B628</f>
        <v>0</v>
      </c>
      <c r="C629" s="16" t="e">
        <f>'Heat Map Export'!C628 - $C$6</f>
        <v>#N/A</v>
      </c>
      <c r="D629" s="16" t="e">
        <f>'Heat Map Export'!D628 - $D$6</f>
        <v>#N/A</v>
      </c>
      <c r="E629" s="16" t="e">
        <f>'Heat Map Export'!E628 - $E$6</f>
        <v>#N/A</v>
      </c>
      <c r="F629" s="16" t="e">
        <f>'Heat Map Export'!F628 - $F$6</f>
        <v>#N/A</v>
      </c>
      <c r="G629" s="16" t="e">
        <f>'Heat Map Export'!G628 - $G$6</f>
        <v>#N/A</v>
      </c>
      <c r="H629" s="16" t="e">
        <f>'Heat Map Export'!H628 - $H$6</f>
        <v>#N/A</v>
      </c>
      <c r="I629" s="16" t="e">
        <f>'Heat Map Export'!I628 -$I$6</f>
        <v>#N/A</v>
      </c>
      <c r="J629" s="16" t="e">
        <f>'Heat Map Export'!J628 - $J$6</f>
        <v>#N/A</v>
      </c>
      <c r="K629" s="16" t="e">
        <f>'Heat Map Export'!K628-$K$6</f>
        <v>#N/A</v>
      </c>
      <c r="L629" s="16" t="e">
        <f>'Heat Map Export'!L628 - $L$6</f>
        <v>#N/A</v>
      </c>
      <c r="M629" s="16" t="e">
        <f>'Heat Map Export'!M628 - $M$6</f>
        <v>#N/A</v>
      </c>
      <c r="N629" s="16" t="e">
        <f>'Heat Map Export'!N628 - $N$6</f>
        <v>#N/A</v>
      </c>
      <c r="O629" s="16" t="e">
        <f>'Heat Map Export'!O628 - $O$6</f>
        <v>#N/A</v>
      </c>
      <c r="P629" s="16" t="e">
        <f>'Heat Map Export'!P628 - $P$6</f>
        <v>#N/A</v>
      </c>
      <c r="Q629" s="16" t="e">
        <f>'Heat Map Export'!Q628 - $Q$6</f>
        <v>#N/A</v>
      </c>
      <c r="R629" s="16" t="e">
        <f>'Heat Map Export'!R628 - $R$6</f>
        <v>#N/A</v>
      </c>
      <c r="S629" s="16" t="e">
        <f>'Heat Map Export'!S628 - $S$6</f>
        <v>#N/A</v>
      </c>
      <c r="T629" s="16" t="e">
        <f>'Heat Map Export'!T628 - $T$6</f>
        <v>#N/A</v>
      </c>
      <c r="U629" s="16" t="e">
        <f>'Heat Map Export'!U628 - $U$6</f>
        <v>#N/A</v>
      </c>
      <c r="V629" s="16" t="e">
        <f>'Heat Map Export'!V628 - $V$6</f>
        <v>#N/A</v>
      </c>
      <c r="W629" s="16" t="e">
        <f>'Heat Map Export'!W628 - $W$6</f>
        <v>#N/A</v>
      </c>
      <c r="X629" s="16" t="e">
        <f>'Heat Map Export'!X628 - $X$6</f>
        <v>#N/A</v>
      </c>
      <c r="Y629" s="16" t="e">
        <f>'Heat Map Export'!Y628 - $Y$6</f>
        <v>#N/A</v>
      </c>
      <c r="Z629" s="16" t="e">
        <f>'Heat Map Export'!Z628-$Z$6</f>
        <v>#N/A</v>
      </c>
      <c r="AA629" s="16" t="e">
        <f>'Heat Map Export'!AA628 - $AA$6</f>
        <v>#N/A</v>
      </c>
      <c r="AB629" s="16" t="e">
        <f>'Heat Map Export'!AB628-$AB$6</f>
        <v>#N/A</v>
      </c>
      <c r="AC629" s="16" t="e">
        <f>'Heat Map Export'!AC628 - $AC$6</f>
        <v>#N/A</v>
      </c>
      <c r="AD629" s="16" t="e">
        <f>'Heat Map Export'!AD628 - $AD$6</f>
        <v>#N/A</v>
      </c>
    </row>
    <row r="630" spans="1:30" s="19" customFormat="1" ht="14.5" x14ac:dyDescent="0.35">
      <c r="A630" s="27">
        <f>'Heat Map Export'!A629</f>
        <v>0</v>
      </c>
      <c r="B630" s="28">
        <f>'Heat Map Export'!B629</f>
        <v>0</v>
      </c>
      <c r="C630" s="16" t="e">
        <f>'Heat Map Export'!C629 - $C$6</f>
        <v>#N/A</v>
      </c>
      <c r="D630" s="16" t="e">
        <f>'Heat Map Export'!D629 - $D$6</f>
        <v>#N/A</v>
      </c>
      <c r="E630" s="16" t="e">
        <f>'Heat Map Export'!E629 - $E$6</f>
        <v>#N/A</v>
      </c>
      <c r="F630" s="16" t="e">
        <f>'Heat Map Export'!F629 - $F$6</f>
        <v>#N/A</v>
      </c>
      <c r="G630" s="16" t="e">
        <f>'Heat Map Export'!G629 - $G$6</f>
        <v>#N/A</v>
      </c>
      <c r="H630" s="16" t="e">
        <f>'Heat Map Export'!H629 - $H$6</f>
        <v>#N/A</v>
      </c>
      <c r="I630" s="16" t="e">
        <f>'Heat Map Export'!I629 - $I$6</f>
        <v>#N/A</v>
      </c>
      <c r="J630" s="16" t="e">
        <f>'Heat Map Export'!J629 - $J$6</f>
        <v>#N/A</v>
      </c>
      <c r="K630" s="16" t="e">
        <f>'Heat Map Export'!K629 - $K$6</f>
        <v>#N/A</v>
      </c>
      <c r="L630" s="16" t="e">
        <f>'Heat Map Export'!L629 - $L$6</f>
        <v>#N/A</v>
      </c>
      <c r="M630" s="16" t="e">
        <f>'Heat Map Export'!M629 - $M$6</f>
        <v>#N/A</v>
      </c>
      <c r="N630" s="16" t="e">
        <f>'Heat Map Export'!N629 - $N$6</f>
        <v>#N/A</v>
      </c>
      <c r="O630" s="16" t="e">
        <f>'Heat Map Export'!O629 - $O$6</f>
        <v>#N/A</v>
      </c>
      <c r="P630" s="16" t="e">
        <f>'Heat Map Export'!P629 - $P$6</f>
        <v>#N/A</v>
      </c>
      <c r="Q630" s="16" t="e">
        <f>'Heat Map Export'!Q629 - $Q$6</f>
        <v>#N/A</v>
      </c>
      <c r="R630" s="16" t="e">
        <f>'Heat Map Export'!R629 - $R$6</f>
        <v>#N/A</v>
      </c>
      <c r="S630" s="16" t="e">
        <f>'Heat Map Export'!S629 - $S$6</f>
        <v>#N/A</v>
      </c>
      <c r="T630" s="16" t="e">
        <f>'Heat Map Export'!T629 - $T$6</f>
        <v>#N/A</v>
      </c>
      <c r="U630" s="16" t="e">
        <f>'Heat Map Export'!U629 - $U$6</f>
        <v>#N/A</v>
      </c>
      <c r="V630" s="16" t="e">
        <f>'Heat Map Export'!V629 - $V$6</f>
        <v>#N/A</v>
      </c>
      <c r="W630" s="16" t="e">
        <f>'Heat Map Export'!W629 - $W$6</f>
        <v>#N/A</v>
      </c>
      <c r="X630" s="16" t="e">
        <f>'Heat Map Export'!X629 - $X$6</f>
        <v>#N/A</v>
      </c>
      <c r="Y630" s="16" t="e">
        <f>'Heat Map Export'!Y629 - $Y$6</f>
        <v>#N/A</v>
      </c>
      <c r="Z630" s="16" t="e">
        <f>'Heat Map Export'!Z629 - $Z$6</f>
        <v>#N/A</v>
      </c>
      <c r="AA630" s="16" t="e">
        <f>'Heat Map Export'!AA629 - $AA$6</f>
        <v>#N/A</v>
      </c>
      <c r="AB630" s="16" t="e">
        <f>'Heat Map Export'!AB629 - $AB$6</f>
        <v>#N/A</v>
      </c>
      <c r="AC630" s="16" t="e">
        <f>'Heat Map Export'!AC629 - $AC$6</f>
        <v>#N/A</v>
      </c>
      <c r="AD630" s="16" t="e">
        <f>'Heat Map Export'!AD629 - $AD$6</f>
        <v>#N/A</v>
      </c>
    </row>
    <row r="631" spans="1:30" s="19" customFormat="1" ht="14.5" x14ac:dyDescent="0.35">
      <c r="A631" s="27">
        <f>'Heat Map Export'!A630</f>
        <v>0</v>
      </c>
      <c r="B631" s="28">
        <f>'Heat Map Export'!B630</f>
        <v>0</v>
      </c>
      <c r="C631" s="16" t="e">
        <f>'Heat Map Export'!C630 - $C$6</f>
        <v>#N/A</v>
      </c>
      <c r="D631" s="16" t="e">
        <f>'Heat Map Export'!D630 - $D$6</f>
        <v>#N/A</v>
      </c>
      <c r="E631" s="16" t="e">
        <f>'Heat Map Export'!E630 - $E$6</f>
        <v>#N/A</v>
      </c>
      <c r="F631" s="16" t="e">
        <f>'Heat Map Export'!F630 - $F$6</f>
        <v>#N/A</v>
      </c>
      <c r="G631" s="16" t="e">
        <f>'Heat Map Export'!G630 - $G$6</f>
        <v>#N/A</v>
      </c>
      <c r="H631" s="16" t="e">
        <f>'Heat Map Export'!H630 - $H$6</f>
        <v>#N/A</v>
      </c>
      <c r="I631" s="16" t="e">
        <f>'Heat Map Export'!I630 -$I$6</f>
        <v>#N/A</v>
      </c>
      <c r="J631" s="16" t="e">
        <f>'Heat Map Export'!J630 - $J$6</f>
        <v>#N/A</v>
      </c>
      <c r="K631" s="16" t="e">
        <f>'Heat Map Export'!K630-$K$6</f>
        <v>#N/A</v>
      </c>
      <c r="L631" s="16" t="e">
        <f>'Heat Map Export'!L630 - $L$6</f>
        <v>#N/A</v>
      </c>
      <c r="M631" s="16" t="e">
        <f>'Heat Map Export'!M630 - $M$6</f>
        <v>#N/A</v>
      </c>
      <c r="N631" s="16" t="e">
        <f>'Heat Map Export'!N630 - $N$6</f>
        <v>#N/A</v>
      </c>
      <c r="O631" s="16" t="e">
        <f>'Heat Map Export'!O630 - $O$6</f>
        <v>#N/A</v>
      </c>
      <c r="P631" s="16" t="e">
        <f>'Heat Map Export'!P630 - $P$6</f>
        <v>#N/A</v>
      </c>
      <c r="Q631" s="16" t="e">
        <f>'Heat Map Export'!Q630 - $Q$6</f>
        <v>#N/A</v>
      </c>
      <c r="R631" s="16" t="e">
        <f>'Heat Map Export'!R630 - $R$6</f>
        <v>#N/A</v>
      </c>
      <c r="S631" s="16" t="e">
        <f>'Heat Map Export'!S630 - $S$6</f>
        <v>#N/A</v>
      </c>
      <c r="T631" s="16" t="e">
        <f>'Heat Map Export'!T630 - $T$6</f>
        <v>#N/A</v>
      </c>
      <c r="U631" s="16" t="e">
        <f>'Heat Map Export'!U630 - $U$6</f>
        <v>#N/A</v>
      </c>
      <c r="V631" s="16" t="e">
        <f>'Heat Map Export'!V630 - $V$6</f>
        <v>#N/A</v>
      </c>
      <c r="W631" s="16" t="e">
        <f>'Heat Map Export'!W630 - $W$6</f>
        <v>#N/A</v>
      </c>
      <c r="X631" s="16" t="e">
        <f>'Heat Map Export'!X630 - $X$6</f>
        <v>#N/A</v>
      </c>
      <c r="Y631" s="16" t="e">
        <f>'Heat Map Export'!Y630 - $Y$6</f>
        <v>#N/A</v>
      </c>
      <c r="Z631" s="16" t="e">
        <f>'Heat Map Export'!Z630-$Z$6</f>
        <v>#N/A</v>
      </c>
      <c r="AA631" s="16" t="e">
        <f>'Heat Map Export'!AA630 - $AA$6</f>
        <v>#N/A</v>
      </c>
      <c r="AB631" s="16" t="e">
        <f>'Heat Map Export'!AB630-$AB$6</f>
        <v>#N/A</v>
      </c>
      <c r="AC631" s="16" t="e">
        <f>'Heat Map Export'!AC630 - $AC$6</f>
        <v>#N/A</v>
      </c>
      <c r="AD631" s="16" t="e">
        <f>'Heat Map Export'!AD630 - $AD$6</f>
        <v>#N/A</v>
      </c>
    </row>
    <row r="632" spans="1:30" s="19" customFormat="1" ht="14.5" x14ac:dyDescent="0.35">
      <c r="A632" s="27">
        <f>'Heat Map Export'!A631</f>
        <v>0</v>
      </c>
      <c r="B632" s="28">
        <f>'Heat Map Export'!B631</f>
        <v>0</v>
      </c>
      <c r="C632" s="16" t="e">
        <f>'Heat Map Export'!C631 - $C$6</f>
        <v>#N/A</v>
      </c>
      <c r="D632" s="16" t="e">
        <f>'Heat Map Export'!D631 - $D$6</f>
        <v>#N/A</v>
      </c>
      <c r="E632" s="16" t="e">
        <f>'Heat Map Export'!E631 - $E$6</f>
        <v>#N/A</v>
      </c>
      <c r="F632" s="16" t="e">
        <f>'Heat Map Export'!F631 - $F$6</f>
        <v>#N/A</v>
      </c>
      <c r="G632" s="16" t="e">
        <f>'Heat Map Export'!G631 - $G$6</f>
        <v>#N/A</v>
      </c>
      <c r="H632" s="16" t="e">
        <f>'Heat Map Export'!H631 - $H$6</f>
        <v>#N/A</v>
      </c>
      <c r="I632" s="16" t="e">
        <f>'Heat Map Export'!I631 - $I$6</f>
        <v>#N/A</v>
      </c>
      <c r="J632" s="16" t="e">
        <f>'Heat Map Export'!J631 - $J$6</f>
        <v>#N/A</v>
      </c>
      <c r="K632" s="16" t="e">
        <f>'Heat Map Export'!K631 - $K$6</f>
        <v>#N/A</v>
      </c>
      <c r="L632" s="16" t="e">
        <f>'Heat Map Export'!L631 - $L$6</f>
        <v>#N/A</v>
      </c>
      <c r="M632" s="16" t="e">
        <f>'Heat Map Export'!M631 - $M$6</f>
        <v>#N/A</v>
      </c>
      <c r="N632" s="16" t="e">
        <f>'Heat Map Export'!N631 - $N$6</f>
        <v>#N/A</v>
      </c>
      <c r="O632" s="16" t="e">
        <f>'Heat Map Export'!O631 - $O$6</f>
        <v>#N/A</v>
      </c>
      <c r="P632" s="16" t="e">
        <f>'Heat Map Export'!P631 - $P$6</f>
        <v>#N/A</v>
      </c>
      <c r="Q632" s="16" t="e">
        <f>'Heat Map Export'!Q631 - $Q$6</f>
        <v>#N/A</v>
      </c>
      <c r="R632" s="16" t="e">
        <f>'Heat Map Export'!R631 - $R$6</f>
        <v>#N/A</v>
      </c>
      <c r="S632" s="16" t="e">
        <f>'Heat Map Export'!S631 - $S$6</f>
        <v>#N/A</v>
      </c>
      <c r="T632" s="16" t="e">
        <f>'Heat Map Export'!T631 - $T$6</f>
        <v>#N/A</v>
      </c>
      <c r="U632" s="16" t="e">
        <f>'Heat Map Export'!U631 - $U$6</f>
        <v>#N/A</v>
      </c>
      <c r="V632" s="16" t="e">
        <f>'Heat Map Export'!V631 - $V$6</f>
        <v>#N/A</v>
      </c>
      <c r="W632" s="16" t="e">
        <f>'Heat Map Export'!W631 - $W$6</f>
        <v>#N/A</v>
      </c>
      <c r="X632" s="16" t="e">
        <f>'Heat Map Export'!X631 - $X$6</f>
        <v>#N/A</v>
      </c>
      <c r="Y632" s="16" t="e">
        <f>'Heat Map Export'!Y631 - $Y$6</f>
        <v>#N/A</v>
      </c>
      <c r="Z632" s="16" t="e">
        <f>'Heat Map Export'!Z631 - $Z$6</f>
        <v>#N/A</v>
      </c>
      <c r="AA632" s="16" t="e">
        <f>'Heat Map Export'!AA631 - $AA$6</f>
        <v>#N/A</v>
      </c>
      <c r="AB632" s="16" t="e">
        <f>'Heat Map Export'!AB631 - $AB$6</f>
        <v>#N/A</v>
      </c>
      <c r="AC632" s="16" t="e">
        <f>'Heat Map Export'!AC631 - $AC$6</f>
        <v>#N/A</v>
      </c>
      <c r="AD632" s="16" t="e">
        <f>'Heat Map Export'!AD631 - $AD$6</f>
        <v>#N/A</v>
      </c>
    </row>
    <row r="633" spans="1:30" s="19" customFormat="1" ht="14.5" x14ac:dyDescent="0.35">
      <c r="A633" s="27">
        <f>'Heat Map Export'!A632</f>
        <v>0</v>
      </c>
      <c r="B633" s="28">
        <f>'Heat Map Export'!B632</f>
        <v>0</v>
      </c>
      <c r="C633" s="16" t="e">
        <f>'Heat Map Export'!C632 - $C$6</f>
        <v>#N/A</v>
      </c>
      <c r="D633" s="16" t="e">
        <f>'Heat Map Export'!D632 - $D$6</f>
        <v>#N/A</v>
      </c>
      <c r="E633" s="16" t="e">
        <f>'Heat Map Export'!E632 - $E$6</f>
        <v>#N/A</v>
      </c>
      <c r="F633" s="16" t="e">
        <f>'Heat Map Export'!F632 - $F$6</f>
        <v>#N/A</v>
      </c>
      <c r="G633" s="16" t="e">
        <f>'Heat Map Export'!G632 - $G$6</f>
        <v>#N/A</v>
      </c>
      <c r="H633" s="16" t="e">
        <f>'Heat Map Export'!H632 - $H$6</f>
        <v>#N/A</v>
      </c>
      <c r="I633" s="16" t="e">
        <f>'Heat Map Export'!I632 -$I$6</f>
        <v>#N/A</v>
      </c>
      <c r="J633" s="16" t="e">
        <f>'Heat Map Export'!J632 - $J$6</f>
        <v>#N/A</v>
      </c>
      <c r="K633" s="16" t="e">
        <f>'Heat Map Export'!K632-$K$6</f>
        <v>#N/A</v>
      </c>
      <c r="L633" s="16" t="e">
        <f>'Heat Map Export'!L632 - $L$6</f>
        <v>#N/A</v>
      </c>
      <c r="M633" s="16" t="e">
        <f>'Heat Map Export'!M632 - $M$6</f>
        <v>#N/A</v>
      </c>
      <c r="N633" s="16" t="e">
        <f>'Heat Map Export'!N632 - $N$6</f>
        <v>#N/A</v>
      </c>
      <c r="O633" s="16" t="e">
        <f>'Heat Map Export'!O632 - $O$6</f>
        <v>#N/A</v>
      </c>
      <c r="P633" s="16" t="e">
        <f>'Heat Map Export'!P632 - $P$6</f>
        <v>#N/A</v>
      </c>
      <c r="Q633" s="16" t="e">
        <f>'Heat Map Export'!Q632 - $Q$6</f>
        <v>#N/A</v>
      </c>
      <c r="R633" s="16" t="e">
        <f>'Heat Map Export'!R632 - $R$6</f>
        <v>#N/A</v>
      </c>
      <c r="S633" s="16" t="e">
        <f>'Heat Map Export'!S632 - $S$6</f>
        <v>#N/A</v>
      </c>
      <c r="T633" s="16" t="e">
        <f>'Heat Map Export'!T632 - $T$6</f>
        <v>#N/A</v>
      </c>
      <c r="U633" s="16" t="e">
        <f>'Heat Map Export'!U632 - $U$6</f>
        <v>#N/A</v>
      </c>
      <c r="V633" s="16" t="e">
        <f>'Heat Map Export'!V632 - $V$6</f>
        <v>#N/A</v>
      </c>
      <c r="W633" s="16" t="e">
        <f>'Heat Map Export'!W632 - $W$6</f>
        <v>#N/A</v>
      </c>
      <c r="X633" s="16" t="e">
        <f>'Heat Map Export'!X632 - $X$6</f>
        <v>#N/A</v>
      </c>
      <c r="Y633" s="16" t="e">
        <f>'Heat Map Export'!Y632 - $Y$6</f>
        <v>#N/A</v>
      </c>
      <c r="Z633" s="16" t="e">
        <f>'Heat Map Export'!Z632-$Z$6</f>
        <v>#N/A</v>
      </c>
      <c r="AA633" s="16" t="e">
        <f>'Heat Map Export'!AA632 - $AA$6</f>
        <v>#N/A</v>
      </c>
      <c r="AB633" s="16" t="e">
        <f>'Heat Map Export'!AB632-$AB$6</f>
        <v>#N/A</v>
      </c>
      <c r="AC633" s="16" t="e">
        <f>'Heat Map Export'!AC632 - $AC$6</f>
        <v>#N/A</v>
      </c>
      <c r="AD633" s="16" t="e">
        <f>'Heat Map Export'!AD632 - $AD$6</f>
        <v>#N/A</v>
      </c>
    </row>
    <row r="634" spans="1:30" s="19" customFormat="1" ht="14.5" x14ac:dyDescent="0.35">
      <c r="A634" s="27">
        <f>'Heat Map Export'!A633</f>
        <v>0</v>
      </c>
      <c r="B634" s="28">
        <f>'Heat Map Export'!B633</f>
        <v>0</v>
      </c>
      <c r="C634" s="16" t="e">
        <f>'Heat Map Export'!C633 - $C$6</f>
        <v>#N/A</v>
      </c>
      <c r="D634" s="16" t="e">
        <f>'Heat Map Export'!D633 - $D$6</f>
        <v>#N/A</v>
      </c>
      <c r="E634" s="16" t="e">
        <f>'Heat Map Export'!E633 - $E$6</f>
        <v>#N/A</v>
      </c>
      <c r="F634" s="16" t="e">
        <f>'Heat Map Export'!F633 - $F$6</f>
        <v>#N/A</v>
      </c>
      <c r="G634" s="16" t="e">
        <f>'Heat Map Export'!G633 - $G$6</f>
        <v>#N/A</v>
      </c>
      <c r="H634" s="16" t="e">
        <f>'Heat Map Export'!H633 - $H$6</f>
        <v>#N/A</v>
      </c>
      <c r="I634" s="16" t="e">
        <f>'Heat Map Export'!I633 - $I$6</f>
        <v>#N/A</v>
      </c>
      <c r="J634" s="16" t="e">
        <f>'Heat Map Export'!J633 - $J$6</f>
        <v>#N/A</v>
      </c>
      <c r="K634" s="16" t="e">
        <f>'Heat Map Export'!K633 - $K$6</f>
        <v>#N/A</v>
      </c>
      <c r="L634" s="16" t="e">
        <f>'Heat Map Export'!L633 - $L$6</f>
        <v>#N/A</v>
      </c>
      <c r="M634" s="16" t="e">
        <f>'Heat Map Export'!M633 - $M$6</f>
        <v>#N/A</v>
      </c>
      <c r="N634" s="16" t="e">
        <f>'Heat Map Export'!N633 - $N$6</f>
        <v>#N/A</v>
      </c>
      <c r="O634" s="16" t="e">
        <f>'Heat Map Export'!O633 - $O$6</f>
        <v>#N/A</v>
      </c>
      <c r="P634" s="16" t="e">
        <f>'Heat Map Export'!P633 - $P$6</f>
        <v>#N/A</v>
      </c>
      <c r="Q634" s="16" t="e">
        <f>'Heat Map Export'!Q633 - $Q$6</f>
        <v>#N/A</v>
      </c>
      <c r="R634" s="16" t="e">
        <f>'Heat Map Export'!R633 - $R$6</f>
        <v>#N/A</v>
      </c>
      <c r="S634" s="16" t="e">
        <f>'Heat Map Export'!S633 - $S$6</f>
        <v>#N/A</v>
      </c>
      <c r="T634" s="16" t="e">
        <f>'Heat Map Export'!T633 - $T$6</f>
        <v>#N/A</v>
      </c>
      <c r="U634" s="16" t="e">
        <f>'Heat Map Export'!U633 - $U$6</f>
        <v>#N/A</v>
      </c>
      <c r="V634" s="16" t="e">
        <f>'Heat Map Export'!V633 - $V$6</f>
        <v>#N/A</v>
      </c>
      <c r="W634" s="16" t="e">
        <f>'Heat Map Export'!W633 - $W$6</f>
        <v>#N/A</v>
      </c>
      <c r="X634" s="16" t="e">
        <f>'Heat Map Export'!X633 - $X$6</f>
        <v>#N/A</v>
      </c>
      <c r="Y634" s="16" t="e">
        <f>'Heat Map Export'!Y633 - $Y$6</f>
        <v>#N/A</v>
      </c>
      <c r="Z634" s="16" t="e">
        <f>'Heat Map Export'!Z633 - $Z$6</f>
        <v>#N/A</v>
      </c>
      <c r="AA634" s="16" t="e">
        <f>'Heat Map Export'!AA633 - $AA$6</f>
        <v>#N/A</v>
      </c>
      <c r="AB634" s="16" t="e">
        <f>'Heat Map Export'!AB633 - $AB$6</f>
        <v>#N/A</v>
      </c>
      <c r="AC634" s="16" t="e">
        <f>'Heat Map Export'!AC633 - $AC$6</f>
        <v>#N/A</v>
      </c>
      <c r="AD634" s="16" t="e">
        <f>'Heat Map Export'!AD633 - $AD$6</f>
        <v>#N/A</v>
      </c>
    </row>
    <row r="635" spans="1:30" s="19" customFormat="1" ht="14.5" x14ac:dyDescent="0.35">
      <c r="A635" s="27">
        <f>'Heat Map Export'!A634</f>
        <v>0</v>
      </c>
      <c r="B635" s="28">
        <f>'Heat Map Export'!B634</f>
        <v>0</v>
      </c>
      <c r="C635" s="16" t="e">
        <f>'Heat Map Export'!C634 - $C$6</f>
        <v>#N/A</v>
      </c>
      <c r="D635" s="16" t="e">
        <f>'Heat Map Export'!D634 - $D$6</f>
        <v>#N/A</v>
      </c>
      <c r="E635" s="16" t="e">
        <f>'Heat Map Export'!E634 - $E$6</f>
        <v>#N/A</v>
      </c>
      <c r="F635" s="16" t="e">
        <f>'Heat Map Export'!F634 - $F$6</f>
        <v>#N/A</v>
      </c>
      <c r="G635" s="16" t="e">
        <f>'Heat Map Export'!G634 - $G$6</f>
        <v>#N/A</v>
      </c>
      <c r="H635" s="16" t="e">
        <f>'Heat Map Export'!H634 - $H$6</f>
        <v>#N/A</v>
      </c>
      <c r="I635" s="16" t="e">
        <f>'Heat Map Export'!I634 -$I$6</f>
        <v>#N/A</v>
      </c>
      <c r="J635" s="16" t="e">
        <f>'Heat Map Export'!J634 - $J$6</f>
        <v>#N/A</v>
      </c>
      <c r="K635" s="16" t="e">
        <f>'Heat Map Export'!K634-$K$6</f>
        <v>#N/A</v>
      </c>
      <c r="L635" s="16" t="e">
        <f>'Heat Map Export'!L634 - $L$6</f>
        <v>#N/A</v>
      </c>
      <c r="M635" s="16" t="e">
        <f>'Heat Map Export'!M634 - $M$6</f>
        <v>#N/A</v>
      </c>
      <c r="N635" s="16" t="e">
        <f>'Heat Map Export'!N634 - $N$6</f>
        <v>#N/A</v>
      </c>
      <c r="O635" s="16" t="e">
        <f>'Heat Map Export'!O634 - $O$6</f>
        <v>#N/A</v>
      </c>
      <c r="P635" s="16" t="e">
        <f>'Heat Map Export'!P634 - $P$6</f>
        <v>#N/A</v>
      </c>
      <c r="Q635" s="16" t="e">
        <f>'Heat Map Export'!Q634 - $Q$6</f>
        <v>#N/A</v>
      </c>
      <c r="R635" s="16" t="e">
        <f>'Heat Map Export'!R634 - $R$6</f>
        <v>#N/A</v>
      </c>
      <c r="S635" s="16" t="e">
        <f>'Heat Map Export'!S634 - $S$6</f>
        <v>#N/A</v>
      </c>
      <c r="T635" s="16" t="e">
        <f>'Heat Map Export'!T634 - $T$6</f>
        <v>#N/A</v>
      </c>
      <c r="U635" s="16" t="e">
        <f>'Heat Map Export'!U634 - $U$6</f>
        <v>#N/A</v>
      </c>
      <c r="V635" s="16" t="e">
        <f>'Heat Map Export'!V634 - $V$6</f>
        <v>#N/A</v>
      </c>
      <c r="W635" s="16" t="e">
        <f>'Heat Map Export'!W634 - $W$6</f>
        <v>#N/A</v>
      </c>
      <c r="X635" s="16" t="e">
        <f>'Heat Map Export'!X634 - $X$6</f>
        <v>#N/A</v>
      </c>
      <c r="Y635" s="16" t="e">
        <f>'Heat Map Export'!Y634 - $Y$6</f>
        <v>#N/A</v>
      </c>
      <c r="Z635" s="16" t="e">
        <f>'Heat Map Export'!Z634-$Z$6</f>
        <v>#N/A</v>
      </c>
      <c r="AA635" s="16" t="e">
        <f>'Heat Map Export'!AA634 - $AA$6</f>
        <v>#N/A</v>
      </c>
      <c r="AB635" s="16" t="e">
        <f>'Heat Map Export'!AB634-$AB$6</f>
        <v>#N/A</v>
      </c>
      <c r="AC635" s="16" t="e">
        <f>'Heat Map Export'!AC634 - $AC$6</f>
        <v>#N/A</v>
      </c>
      <c r="AD635" s="16" t="e">
        <f>'Heat Map Export'!AD634 - $AD$6</f>
        <v>#N/A</v>
      </c>
    </row>
    <row r="636" spans="1:30" s="19" customFormat="1" ht="14.5" x14ac:dyDescent="0.35">
      <c r="A636" s="27">
        <f>'Heat Map Export'!A635</f>
        <v>0</v>
      </c>
      <c r="B636" s="28">
        <f>'Heat Map Export'!B635</f>
        <v>0</v>
      </c>
      <c r="C636" s="16" t="e">
        <f>'Heat Map Export'!C635 - $C$6</f>
        <v>#N/A</v>
      </c>
      <c r="D636" s="16" t="e">
        <f>'Heat Map Export'!D635 - $D$6</f>
        <v>#N/A</v>
      </c>
      <c r="E636" s="16" t="e">
        <f>'Heat Map Export'!E635 - $E$6</f>
        <v>#N/A</v>
      </c>
      <c r="F636" s="16" t="e">
        <f>'Heat Map Export'!F635 - $F$6</f>
        <v>#N/A</v>
      </c>
      <c r="G636" s="16" t="e">
        <f>'Heat Map Export'!G635 - $G$6</f>
        <v>#N/A</v>
      </c>
      <c r="H636" s="16" t="e">
        <f>'Heat Map Export'!H635 - $H$6</f>
        <v>#N/A</v>
      </c>
      <c r="I636" s="16" t="e">
        <f>'Heat Map Export'!I635 - $I$6</f>
        <v>#N/A</v>
      </c>
      <c r="J636" s="16" t="e">
        <f>'Heat Map Export'!J635 - $J$6</f>
        <v>#N/A</v>
      </c>
      <c r="K636" s="16" t="e">
        <f>'Heat Map Export'!K635 - $K$6</f>
        <v>#N/A</v>
      </c>
      <c r="L636" s="16" t="e">
        <f>'Heat Map Export'!L635 - $L$6</f>
        <v>#N/A</v>
      </c>
      <c r="M636" s="16" t="e">
        <f>'Heat Map Export'!M635 - $M$6</f>
        <v>#N/A</v>
      </c>
      <c r="N636" s="16" t="e">
        <f>'Heat Map Export'!N635 - $N$6</f>
        <v>#N/A</v>
      </c>
      <c r="O636" s="16" t="e">
        <f>'Heat Map Export'!O635 - $O$6</f>
        <v>#N/A</v>
      </c>
      <c r="P636" s="16" t="e">
        <f>'Heat Map Export'!P635 - $P$6</f>
        <v>#N/A</v>
      </c>
      <c r="Q636" s="16" t="e">
        <f>'Heat Map Export'!Q635 - $Q$6</f>
        <v>#N/A</v>
      </c>
      <c r="R636" s="16" t="e">
        <f>'Heat Map Export'!R635 - $R$6</f>
        <v>#N/A</v>
      </c>
      <c r="S636" s="16" t="e">
        <f>'Heat Map Export'!S635 - $S$6</f>
        <v>#N/A</v>
      </c>
      <c r="T636" s="16" t="e">
        <f>'Heat Map Export'!T635 - $T$6</f>
        <v>#N/A</v>
      </c>
      <c r="U636" s="16" t="e">
        <f>'Heat Map Export'!U635 - $U$6</f>
        <v>#N/A</v>
      </c>
      <c r="V636" s="16" t="e">
        <f>'Heat Map Export'!V635 - $V$6</f>
        <v>#N/A</v>
      </c>
      <c r="W636" s="16" t="e">
        <f>'Heat Map Export'!W635 - $W$6</f>
        <v>#N/A</v>
      </c>
      <c r="X636" s="16" t="e">
        <f>'Heat Map Export'!X635 - $X$6</f>
        <v>#N/A</v>
      </c>
      <c r="Y636" s="16" t="e">
        <f>'Heat Map Export'!Y635 - $Y$6</f>
        <v>#N/A</v>
      </c>
      <c r="Z636" s="16" t="e">
        <f>'Heat Map Export'!Z635 - $Z$6</f>
        <v>#N/A</v>
      </c>
      <c r="AA636" s="16" t="e">
        <f>'Heat Map Export'!AA635 - $AA$6</f>
        <v>#N/A</v>
      </c>
      <c r="AB636" s="16" t="e">
        <f>'Heat Map Export'!AB635 - $AB$6</f>
        <v>#N/A</v>
      </c>
      <c r="AC636" s="16" t="e">
        <f>'Heat Map Export'!AC635 - $AC$6</f>
        <v>#N/A</v>
      </c>
      <c r="AD636" s="16" t="e">
        <f>'Heat Map Export'!AD635 - $AD$6</f>
        <v>#N/A</v>
      </c>
    </row>
    <row r="637" spans="1:30" s="19" customFormat="1" ht="14.5" x14ac:dyDescent="0.35">
      <c r="A637" s="27">
        <f>'Heat Map Export'!A636</f>
        <v>0</v>
      </c>
      <c r="B637" s="28">
        <f>'Heat Map Export'!B636</f>
        <v>0</v>
      </c>
      <c r="C637" s="16" t="e">
        <f>'Heat Map Export'!C636 - $C$6</f>
        <v>#N/A</v>
      </c>
      <c r="D637" s="16" t="e">
        <f>'Heat Map Export'!D636 - $D$6</f>
        <v>#N/A</v>
      </c>
      <c r="E637" s="16" t="e">
        <f>'Heat Map Export'!E636 - $E$6</f>
        <v>#N/A</v>
      </c>
      <c r="F637" s="16" t="e">
        <f>'Heat Map Export'!F636 - $F$6</f>
        <v>#N/A</v>
      </c>
      <c r="G637" s="16" t="e">
        <f>'Heat Map Export'!G636 - $G$6</f>
        <v>#N/A</v>
      </c>
      <c r="H637" s="16" t="e">
        <f>'Heat Map Export'!H636 - $H$6</f>
        <v>#N/A</v>
      </c>
      <c r="I637" s="16" t="e">
        <f>'Heat Map Export'!I636 -$I$6</f>
        <v>#N/A</v>
      </c>
      <c r="J637" s="16" t="e">
        <f>'Heat Map Export'!J636 - $J$6</f>
        <v>#N/A</v>
      </c>
      <c r="K637" s="16" t="e">
        <f>'Heat Map Export'!K636-$K$6</f>
        <v>#N/A</v>
      </c>
      <c r="L637" s="16" t="e">
        <f>'Heat Map Export'!L636 - $L$6</f>
        <v>#N/A</v>
      </c>
      <c r="M637" s="16" t="e">
        <f>'Heat Map Export'!M636 - $M$6</f>
        <v>#N/A</v>
      </c>
      <c r="N637" s="16" t="e">
        <f>'Heat Map Export'!N636 - $N$6</f>
        <v>#N/A</v>
      </c>
      <c r="O637" s="16" t="e">
        <f>'Heat Map Export'!O636 - $O$6</f>
        <v>#N/A</v>
      </c>
      <c r="P637" s="16" t="e">
        <f>'Heat Map Export'!P636 - $P$6</f>
        <v>#N/A</v>
      </c>
      <c r="Q637" s="16" t="e">
        <f>'Heat Map Export'!Q636 - $Q$6</f>
        <v>#N/A</v>
      </c>
      <c r="R637" s="16" t="e">
        <f>'Heat Map Export'!R636 - $R$6</f>
        <v>#N/A</v>
      </c>
      <c r="S637" s="16" t="e">
        <f>'Heat Map Export'!S636 - $S$6</f>
        <v>#N/A</v>
      </c>
      <c r="T637" s="16" t="e">
        <f>'Heat Map Export'!T636 - $T$6</f>
        <v>#N/A</v>
      </c>
      <c r="U637" s="16" t="e">
        <f>'Heat Map Export'!U636 - $U$6</f>
        <v>#N/A</v>
      </c>
      <c r="V637" s="16" t="e">
        <f>'Heat Map Export'!V636 - $V$6</f>
        <v>#N/A</v>
      </c>
      <c r="W637" s="16" t="e">
        <f>'Heat Map Export'!W636 - $W$6</f>
        <v>#N/A</v>
      </c>
      <c r="X637" s="16" t="e">
        <f>'Heat Map Export'!X636 - $X$6</f>
        <v>#N/A</v>
      </c>
      <c r="Y637" s="16" t="e">
        <f>'Heat Map Export'!Y636 - $Y$6</f>
        <v>#N/A</v>
      </c>
      <c r="Z637" s="16" t="e">
        <f>'Heat Map Export'!Z636-$Z$6</f>
        <v>#N/A</v>
      </c>
      <c r="AA637" s="16" t="e">
        <f>'Heat Map Export'!AA636 - $AA$6</f>
        <v>#N/A</v>
      </c>
      <c r="AB637" s="16" t="e">
        <f>'Heat Map Export'!AB636-$AB$6</f>
        <v>#N/A</v>
      </c>
      <c r="AC637" s="16" t="e">
        <f>'Heat Map Export'!AC636 - $AC$6</f>
        <v>#N/A</v>
      </c>
      <c r="AD637" s="16" t="e">
        <f>'Heat Map Export'!AD636 - $AD$6</f>
        <v>#N/A</v>
      </c>
    </row>
    <row r="638" spans="1:30" s="19" customFormat="1" ht="14.5" x14ac:dyDescent="0.35">
      <c r="A638" s="27">
        <f>'Heat Map Export'!A637</f>
        <v>0</v>
      </c>
      <c r="B638" s="28">
        <f>'Heat Map Export'!B637</f>
        <v>0</v>
      </c>
      <c r="C638" s="16" t="e">
        <f>'Heat Map Export'!C637 - $C$6</f>
        <v>#N/A</v>
      </c>
      <c r="D638" s="16" t="e">
        <f>'Heat Map Export'!D637 - $D$6</f>
        <v>#N/A</v>
      </c>
      <c r="E638" s="16" t="e">
        <f>'Heat Map Export'!E637 - $E$6</f>
        <v>#N/A</v>
      </c>
      <c r="F638" s="16" t="e">
        <f>'Heat Map Export'!F637 - $F$6</f>
        <v>#N/A</v>
      </c>
      <c r="G638" s="16" t="e">
        <f>'Heat Map Export'!G637 - $G$6</f>
        <v>#N/A</v>
      </c>
      <c r="H638" s="16" t="e">
        <f>'Heat Map Export'!H637 - $H$6</f>
        <v>#N/A</v>
      </c>
      <c r="I638" s="16" t="e">
        <f>'Heat Map Export'!I637 - $I$6</f>
        <v>#N/A</v>
      </c>
      <c r="J638" s="16" t="e">
        <f>'Heat Map Export'!J637 - $J$6</f>
        <v>#N/A</v>
      </c>
      <c r="K638" s="16" t="e">
        <f>'Heat Map Export'!K637 - $K$6</f>
        <v>#N/A</v>
      </c>
      <c r="L638" s="16" t="e">
        <f>'Heat Map Export'!L637 - $L$6</f>
        <v>#N/A</v>
      </c>
      <c r="M638" s="16" t="e">
        <f>'Heat Map Export'!M637 - $M$6</f>
        <v>#N/A</v>
      </c>
      <c r="N638" s="16" t="e">
        <f>'Heat Map Export'!N637 - $N$6</f>
        <v>#N/A</v>
      </c>
      <c r="O638" s="16" t="e">
        <f>'Heat Map Export'!O637 - $O$6</f>
        <v>#N/A</v>
      </c>
      <c r="P638" s="16" t="e">
        <f>'Heat Map Export'!P637 - $P$6</f>
        <v>#N/A</v>
      </c>
      <c r="Q638" s="16" t="e">
        <f>'Heat Map Export'!Q637 - $Q$6</f>
        <v>#N/A</v>
      </c>
      <c r="R638" s="16" t="e">
        <f>'Heat Map Export'!R637 - $R$6</f>
        <v>#N/A</v>
      </c>
      <c r="S638" s="16" t="e">
        <f>'Heat Map Export'!S637 - $S$6</f>
        <v>#N/A</v>
      </c>
      <c r="T638" s="16" t="e">
        <f>'Heat Map Export'!T637 - $T$6</f>
        <v>#N/A</v>
      </c>
      <c r="U638" s="16" t="e">
        <f>'Heat Map Export'!U637 - $U$6</f>
        <v>#N/A</v>
      </c>
      <c r="V638" s="16" t="e">
        <f>'Heat Map Export'!V637 - $V$6</f>
        <v>#N/A</v>
      </c>
      <c r="W638" s="16" t="e">
        <f>'Heat Map Export'!W637 - $W$6</f>
        <v>#N/A</v>
      </c>
      <c r="X638" s="16" t="e">
        <f>'Heat Map Export'!X637 - $X$6</f>
        <v>#N/A</v>
      </c>
      <c r="Y638" s="16" t="e">
        <f>'Heat Map Export'!Y637 - $Y$6</f>
        <v>#N/A</v>
      </c>
      <c r="Z638" s="16" t="e">
        <f>'Heat Map Export'!Z637 - $Z$6</f>
        <v>#N/A</v>
      </c>
      <c r="AA638" s="16" t="e">
        <f>'Heat Map Export'!AA637 - $AA$6</f>
        <v>#N/A</v>
      </c>
      <c r="AB638" s="16" t="e">
        <f>'Heat Map Export'!AB637 - $AB$6</f>
        <v>#N/A</v>
      </c>
      <c r="AC638" s="16" t="e">
        <f>'Heat Map Export'!AC637 - $AC$6</f>
        <v>#N/A</v>
      </c>
      <c r="AD638" s="16" t="e">
        <f>'Heat Map Export'!AD637 - $AD$6</f>
        <v>#N/A</v>
      </c>
    </row>
    <row r="639" spans="1:30" s="19" customFormat="1" ht="14.5" x14ac:dyDescent="0.35">
      <c r="A639" s="27">
        <f>'Heat Map Export'!A638</f>
        <v>0</v>
      </c>
      <c r="B639" s="28">
        <f>'Heat Map Export'!B638</f>
        <v>0</v>
      </c>
      <c r="C639" s="16" t="e">
        <f>'Heat Map Export'!C638 - $C$6</f>
        <v>#N/A</v>
      </c>
      <c r="D639" s="16" t="e">
        <f>'Heat Map Export'!D638 - $D$6</f>
        <v>#N/A</v>
      </c>
      <c r="E639" s="16" t="e">
        <f>'Heat Map Export'!E638 - $E$6</f>
        <v>#N/A</v>
      </c>
      <c r="F639" s="16" t="e">
        <f>'Heat Map Export'!F638 - $F$6</f>
        <v>#N/A</v>
      </c>
      <c r="G639" s="16" t="e">
        <f>'Heat Map Export'!G638 - $G$6</f>
        <v>#N/A</v>
      </c>
      <c r="H639" s="16" t="e">
        <f>'Heat Map Export'!H638 - $H$6</f>
        <v>#N/A</v>
      </c>
      <c r="I639" s="16" t="e">
        <f>'Heat Map Export'!I638 -$I$6</f>
        <v>#N/A</v>
      </c>
      <c r="J639" s="16" t="e">
        <f>'Heat Map Export'!J638 - $J$6</f>
        <v>#N/A</v>
      </c>
      <c r="K639" s="16" t="e">
        <f>'Heat Map Export'!K638-$K$6</f>
        <v>#N/A</v>
      </c>
      <c r="L639" s="16" t="e">
        <f>'Heat Map Export'!L638 - $L$6</f>
        <v>#N/A</v>
      </c>
      <c r="M639" s="16" t="e">
        <f>'Heat Map Export'!M638 - $M$6</f>
        <v>#N/A</v>
      </c>
      <c r="N639" s="16" t="e">
        <f>'Heat Map Export'!N638 - $N$6</f>
        <v>#N/A</v>
      </c>
      <c r="O639" s="16" t="e">
        <f>'Heat Map Export'!O638 - $O$6</f>
        <v>#N/A</v>
      </c>
      <c r="P639" s="16" t="e">
        <f>'Heat Map Export'!P638 - $P$6</f>
        <v>#N/A</v>
      </c>
      <c r="Q639" s="16" t="e">
        <f>'Heat Map Export'!Q638 - $Q$6</f>
        <v>#N/A</v>
      </c>
      <c r="R639" s="16" t="e">
        <f>'Heat Map Export'!R638 - $R$6</f>
        <v>#N/A</v>
      </c>
      <c r="S639" s="16" t="e">
        <f>'Heat Map Export'!S638 - $S$6</f>
        <v>#N/A</v>
      </c>
      <c r="T639" s="16" t="e">
        <f>'Heat Map Export'!T638 - $T$6</f>
        <v>#N/A</v>
      </c>
      <c r="U639" s="16" t="e">
        <f>'Heat Map Export'!U638 - $U$6</f>
        <v>#N/A</v>
      </c>
      <c r="V639" s="16" t="e">
        <f>'Heat Map Export'!V638 - $V$6</f>
        <v>#N/A</v>
      </c>
      <c r="W639" s="16" t="e">
        <f>'Heat Map Export'!W638 - $W$6</f>
        <v>#N/A</v>
      </c>
      <c r="X639" s="16" t="e">
        <f>'Heat Map Export'!X638 - $X$6</f>
        <v>#N/A</v>
      </c>
      <c r="Y639" s="16" t="e">
        <f>'Heat Map Export'!Y638 - $Y$6</f>
        <v>#N/A</v>
      </c>
      <c r="Z639" s="16" t="e">
        <f>'Heat Map Export'!Z638-$Z$6</f>
        <v>#N/A</v>
      </c>
      <c r="AA639" s="16" t="e">
        <f>'Heat Map Export'!AA638 - $AA$6</f>
        <v>#N/A</v>
      </c>
      <c r="AB639" s="16" t="e">
        <f>'Heat Map Export'!AB638-$AB$6</f>
        <v>#N/A</v>
      </c>
      <c r="AC639" s="16" t="e">
        <f>'Heat Map Export'!AC638 - $AC$6</f>
        <v>#N/A</v>
      </c>
      <c r="AD639" s="16" t="e">
        <f>'Heat Map Export'!AD638 - $AD$6</f>
        <v>#N/A</v>
      </c>
    </row>
    <row r="640" spans="1:30" s="19" customFormat="1" ht="14.5" x14ac:dyDescent="0.35">
      <c r="A640" s="27">
        <f>'Heat Map Export'!A639</f>
        <v>0</v>
      </c>
      <c r="B640" s="28">
        <f>'Heat Map Export'!B639</f>
        <v>0</v>
      </c>
      <c r="C640" s="16" t="e">
        <f>'Heat Map Export'!C639 - $C$6</f>
        <v>#N/A</v>
      </c>
      <c r="D640" s="16" t="e">
        <f>'Heat Map Export'!D639 - $D$6</f>
        <v>#N/A</v>
      </c>
      <c r="E640" s="16" t="e">
        <f>'Heat Map Export'!E639 - $E$6</f>
        <v>#N/A</v>
      </c>
      <c r="F640" s="16" t="e">
        <f>'Heat Map Export'!F639 - $F$6</f>
        <v>#N/A</v>
      </c>
      <c r="G640" s="16" t="e">
        <f>'Heat Map Export'!G639 - $G$6</f>
        <v>#N/A</v>
      </c>
      <c r="H640" s="16" t="e">
        <f>'Heat Map Export'!H639 - $H$6</f>
        <v>#N/A</v>
      </c>
      <c r="I640" s="16" t="e">
        <f>'Heat Map Export'!I639 - $I$6</f>
        <v>#N/A</v>
      </c>
      <c r="J640" s="16" t="e">
        <f>'Heat Map Export'!J639 - $J$6</f>
        <v>#N/A</v>
      </c>
      <c r="K640" s="16" t="e">
        <f>'Heat Map Export'!K639 - $K$6</f>
        <v>#N/A</v>
      </c>
      <c r="L640" s="16" t="e">
        <f>'Heat Map Export'!L639 - $L$6</f>
        <v>#N/A</v>
      </c>
      <c r="M640" s="16" t="e">
        <f>'Heat Map Export'!M639 - $M$6</f>
        <v>#N/A</v>
      </c>
      <c r="N640" s="16" t="e">
        <f>'Heat Map Export'!N639 - $N$6</f>
        <v>#N/A</v>
      </c>
      <c r="O640" s="16" t="e">
        <f>'Heat Map Export'!O639 - $O$6</f>
        <v>#N/A</v>
      </c>
      <c r="P640" s="16" t="e">
        <f>'Heat Map Export'!P639 - $P$6</f>
        <v>#N/A</v>
      </c>
      <c r="Q640" s="16" t="e">
        <f>'Heat Map Export'!Q639 - $Q$6</f>
        <v>#N/A</v>
      </c>
      <c r="R640" s="16" t="e">
        <f>'Heat Map Export'!R639 - $R$6</f>
        <v>#N/A</v>
      </c>
      <c r="S640" s="16" t="e">
        <f>'Heat Map Export'!S639 - $S$6</f>
        <v>#N/A</v>
      </c>
      <c r="T640" s="16" t="e">
        <f>'Heat Map Export'!T639 - $T$6</f>
        <v>#N/A</v>
      </c>
      <c r="U640" s="16" t="e">
        <f>'Heat Map Export'!U639 - $U$6</f>
        <v>#N/A</v>
      </c>
      <c r="V640" s="16" t="e">
        <f>'Heat Map Export'!V639 - $V$6</f>
        <v>#N/A</v>
      </c>
      <c r="W640" s="16" t="e">
        <f>'Heat Map Export'!W639 - $W$6</f>
        <v>#N/A</v>
      </c>
      <c r="X640" s="16" t="e">
        <f>'Heat Map Export'!X639 - $X$6</f>
        <v>#N/A</v>
      </c>
      <c r="Y640" s="16" t="e">
        <f>'Heat Map Export'!Y639 - $Y$6</f>
        <v>#N/A</v>
      </c>
      <c r="Z640" s="16" t="e">
        <f>'Heat Map Export'!Z639 - $Z$6</f>
        <v>#N/A</v>
      </c>
      <c r="AA640" s="16" t="e">
        <f>'Heat Map Export'!AA639 - $AA$6</f>
        <v>#N/A</v>
      </c>
      <c r="AB640" s="16" t="e">
        <f>'Heat Map Export'!AB639 - $AB$6</f>
        <v>#N/A</v>
      </c>
      <c r="AC640" s="16" t="e">
        <f>'Heat Map Export'!AC639 - $AC$6</f>
        <v>#N/A</v>
      </c>
      <c r="AD640" s="16" t="e">
        <f>'Heat Map Export'!AD639 - $AD$6</f>
        <v>#N/A</v>
      </c>
    </row>
    <row r="641" spans="1:30" s="19" customFormat="1" ht="14.5" x14ac:dyDescent="0.35">
      <c r="A641" s="27">
        <f>'Heat Map Export'!A640</f>
        <v>0</v>
      </c>
      <c r="B641" s="28">
        <f>'Heat Map Export'!B640</f>
        <v>0</v>
      </c>
      <c r="C641" s="16" t="e">
        <f>'Heat Map Export'!C640 - $C$6</f>
        <v>#N/A</v>
      </c>
      <c r="D641" s="16" t="e">
        <f>'Heat Map Export'!D640 - $D$6</f>
        <v>#N/A</v>
      </c>
      <c r="E641" s="16" t="e">
        <f>'Heat Map Export'!E640 - $E$6</f>
        <v>#N/A</v>
      </c>
      <c r="F641" s="16" t="e">
        <f>'Heat Map Export'!F640 - $F$6</f>
        <v>#N/A</v>
      </c>
      <c r="G641" s="16" t="e">
        <f>'Heat Map Export'!G640 - $G$6</f>
        <v>#N/A</v>
      </c>
      <c r="H641" s="16" t="e">
        <f>'Heat Map Export'!H640 - $H$6</f>
        <v>#N/A</v>
      </c>
      <c r="I641" s="16" t="e">
        <f>'Heat Map Export'!I640 -$I$6</f>
        <v>#N/A</v>
      </c>
      <c r="J641" s="16" t="e">
        <f>'Heat Map Export'!J640 - $J$6</f>
        <v>#N/A</v>
      </c>
      <c r="K641" s="16" t="e">
        <f>'Heat Map Export'!K640-$K$6</f>
        <v>#N/A</v>
      </c>
      <c r="L641" s="16" t="e">
        <f>'Heat Map Export'!L640 - $L$6</f>
        <v>#N/A</v>
      </c>
      <c r="M641" s="16" t="e">
        <f>'Heat Map Export'!M640 - $M$6</f>
        <v>#N/A</v>
      </c>
      <c r="N641" s="16" t="e">
        <f>'Heat Map Export'!N640 - $N$6</f>
        <v>#N/A</v>
      </c>
      <c r="O641" s="16" t="e">
        <f>'Heat Map Export'!O640 - $O$6</f>
        <v>#N/A</v>
      </c>
      <c r="P641" s="16" t="e">
        <f>'Heat Map Export'!P640 - $P$6</f>
        <v>#N/A</v>
      </c>
      <c r="Q641" s="16" t="e">
        <f>'Heat Map Export'!Q640 - $Q$6</f>
        <v>#N/A</v>
      </c>
      <c r="R641" s="16" t="e">
        <f>'Heat Map Export'!R640 - $R$6</f>
        <v>#N/A</v>
      </c>
      <c r="S641" s="16" t="e">
        <f>'Heat Map Export'!S640 - $S$6</f>
        <v>#N/A</v>
      </c>
      <c r="T641" s="16" t="e">
        <f>'Heat Map Export'!T640 - $T$6</f>
        <v>#N/A</v>
      </c>
      <c r="U641" s="16" t="e">
        <f>'Heat Map Export'!U640 - $U$6</f>
        <v>#N/A</v>
      </c>
      <c r="V641" s="16" t="e">
        <f>'Heat Map Export'!V640 - $V$6</f>
        <v>#N/A</v>
      </c>
      <c r="W641" s="16" t="e">
        <f>'Heat Map Export'!W640 - $W$6</f>
        <v>#N/A</v>
      </c>
      <c r="X641" s="16" t="e">
        <f>'Heat Map Export'!X640 - $X$6</f>
        <v>#N/A</v>
      </c>
      <c r="Y641" s="16" t="e">
        <f>'Heat Map Export'!Y640 - $Y$6</f>
        <v>#N/A</v>
      </c>
      <c r="Z641" s="16" t="e">
        <f>'Heat Map Export'!Z640-$Z$6</f>
        <v>#N/A</v>
      </c>
      <c r="AA641" s="16" t="e">
        <f>'Heat Map Export'!AA640 - $AA$6</f>
        <v>#N/A</v>
      </c>
      <c r="AB641" s="16" t="e">
        <f>'Heat Map Export'!AB640-$AB$6</f>
        <v>#N/A</v>
      </c>
      <c r="AC641" s="16" t="e">
        <f>'Heat Map Export'!AC640 - $AC$6</f>
        <v>#N/A</v>
      </c>
      <c r="AD641" s="16" t="e">
        <f>'Heat Map Export'!AD640 - $AD$6</f>
        <v>#N/A</v>
      </c>
    </row>
    <row r="642" spans="1:30" s="19" customFormat="1" ht="14.5" x14ac:dyDescent="0.35">
      <c r="A642" s="27">
        <f>'Heat Map Export'!A641</f>
        <v>0</v>
      </c>
      <c r="B642" s="28">
        <f>'Heat Map Export'!B641</f>
        <v>0</v>
      </c>
      <c r="C642" s="16" t="e">
        <f>'Heat Map Export'!C641 - $C$6</f>
        <v>#N/A</v>
      </c>
      <c r="D642" s="16" t="e">
        <f>'Heat Map Export'!D641 - $D$6</f>
        <v>#N/A</v>
      </c>
      <c r="E642" s="16" t="e">
        <f>'Heat Map Export'!E641 - $E$6</f>
        <v>#N/A</v>
      </c>
      <c r="F642" s="16" t="e">
        <f>'Heat Map Export'!F641 - $F$6</f>
        <v>#N/A</v>
      </c>
      <c r="G642" s="16" t="e">
        <f>'Heat Map Export'!G641 - $G$6</f>
        <v>#N/A</v>
      </c>
      <c r="H642" s="16" t="e">
        <f>'Heat Map Export'!H641 - $H$6</f>
        <v>#N/A</v>
      </c>
      <c r="I642" s="16" t="e">
        <f>'Heat Map Export'!I641 - $I$6</f>
        <v>#N/A</v>
      </c>
      <c r="J642" s="16" t="e">
        <f>'Heat Map Export'!J641 - $J$6</f>
        <v>#N/A</v>
      </c>
      <c r="K642" s="16" t="e">
        <f>'Heat Map Export'!K641 - $K$6</f>
        <v>#N/A</v>
      </c>
      <c r="L642" s="16" t="e">
        <f>'Heat Map Export'!L641 - $L$6</f>
        <v>#N/A</v>
      </c>
      <c r="M642" s="16" t="e">
        <f>'Heat Map Export'!M641 - $M$6</f>
        <v>#N/A</v>
      </c>
      <c r="N642" s="16" t="e">
        <f>'Heat Map Export'!N641 - $N$6</f>
        <v>#N/A</v>
      </c>
      <c r="O642" s="16" t="e">
        <f>'Heat Map Export'!O641 - $O$6</f>
        <v>#N/A</v>
      </c>
      <c r="P642" s="16" t="e">
        <f>'Heat Map Export'!P641 - $P$6</f>
        <v>#N/A</v>
      </c>
      <c r="Q642" s="16" t="e">
        <f>'Heat Map Export'!Q641 - $Q$6</f>
        <v>#N/A</v>
      </c>
      <c r="R642" s="16" t="e">
        <f>'Heat Map Export'!R641 - $R$6</f>
        <v>#N/A</v>
      </c>
      <c r="S642" s="16" t="e">
        <f>'Heat Map Export'!S641 - $S$6</f>
        <v>#N/A</v>
      </c>
      <c r="T642" s="16" t="e">
        <f>'Heat Map Export'!T641 - $T$6</f>
        <v>#N/A</v>
      </c>
      <c r="U642" s="16" t="e">
        <f>'Heat Map Export'!U641 - $U$6</f>
        <v>#N/A</v>
      </c>
      <c r="V642" s="16" t="e">
        <f>'Heat Map Export'!V641 - $V$6</f>
        <v>#N/A</v>
      </c>
      <c r="W642" s="16" t="e">
        <f>'Heat Map Export'!W641 - $W$6</f>
        <v>#N/A</v>
      </c>
      <c r="X642" s="16" t="e">
        <f>'Heat Map Export'!X641 - $X$6</f>
        <v>#N/A</v>
      </c>
      <c r="Y642" s="16" t="e">
        <f>'Heat Map Export'!Y641 - $Y$6</f>
        <v>#N/A</v>
      </c>
      <c r="Z642" s="16" t="e">
        <f>'Heat Map Export'!Z641 - $Z$6</f>
        <v>#N/A</v>
      </c>
      <c r="AA642" s="16" t="e">
        <f>'Heat Map Export'!AA641 - $AA$6</f>
        <v>#N/A</v>
      </c>
      <c r="AB642" s="16" t="e">
        <f>'Heat Map Export'!AB641 - $AB$6</f>
        <v>#N/A</v>
      </c>
      <c r="AC642" s="16" t="e">
        <f>'Heat Map Export'!AC641 - $AC$6</f>
        <v>#N/A</v>
      </c>
      <c r="AD642" s="16" t="e">
        <f>'Heat Map Export'!AD641 - $AD$6</f>
        <v>#N/A</v>
      </c>
    </row>
    <row r="643" spans="1:30" s="19" customFormat="1" ht="14.5" x14ac:dyDescent="0.35">
      <c r="A643" s="27">
        <f>'Heat Map Export'!A642</f>
        <v>0</v>
      </c>
      <c r="B643" s="28">
        <f>'Heat Map Export'!B642</f>
        <v>0</v>
      </c>
      <c r="C643" s="16" t="e">
        <f>'Heat Map Export'!C642 - $C$6</f>
        <v>#N/A</v>
      </c>
      <c r="D643" s="16" t="e">
        <f>'Heat Map Export'!D642 - $D$6</f>
        <v>#N/A</v>
      </c>
      <c r="E643" s="16" t="e">
        <f>'Heat Map Export'!E642 - $E$6</f>
        <v>#N/A</v>
      </c>
      <c r="F643" s="16" t="e">
        <f>'Heat Map Export'!F642 - $F$6</f>
        <v>#N/A</v>
      </c>
      <c r="G643" s="16" t="e">
        <f>'Heat Map Export'!G642 - $G$6</f>
        <v>#N/A</v>
      </c>
      <c r="H643" s="16" t="e">
        <f>'Heat Map Export'!H642 - $H$6</f>
        <v>#N/A</v>
      </c>
      <c r="I643" s="16" t="e">
        <f>'Heat Map Export'!I642 -$I$6</f>
        <v>#N/A</v>
      </c>
      <c r="J643" s="16" t="e">
        <f>'Heat Map Export'!J642 - $J$6</f>
        <v>#N/A</v>
      </c>
      <c r="K643" s="16" t="e">
        <f>'Heat Map Export'!K642-$K$6</f>
        <v>#N/A</v>
      </c>
      <c r="L643" s="16" t="e">
        <f>'Heat Map Export'!L642 - $L$6</f>
        <v>#N/A</v>
      </c>
      <c r="M643" s="16" t="e">
        <f>'Heat Map Export'!M642 - $M$6</f>
        <v>#N/A</v>
      </c>
      <c r="N643" s="16" t="e">
        <f>'Heat Map Export'!N642 - $N$6</f>
        <v>#N/A</v>
      </c>
      <c r="O643" s="16" t="e">
        <f>'Heat Map Export'!O642 - $O$6</f>
        <v>#N/A</v>
      </c>
      <c r="P643" s="16" t="e">
        <f>'Heat Map Export'!P642 - $P$6</f>
        <v>#N/A</v>
      </c>
      <c r="Q643" s="16" t="e">
        <f>'Heat Map Export'!Q642 - $Q$6</f>
        <v>#N/A</v>
      </c>
      <c r="R643" s="16" t="e">
        <f>'Heat Map Export'!R642 - $R$6</f>
        <v>#N/A</v>
      </c>
      <c r="S643" s="16" t="e">
        <f>'Heat Map Export'!S642 - $S$6</f>
        <v>#N/A</v>
      </c>
      <c r="T643" s="16" t="e">
        <f>'Heat Map Export'!T642 - $T$6</f>
        <v>#N/A</v>
      </c>
      <c r="U643" s="16" t="e">
        <f>'Heat Map Export'!U642 - $U$6</f>
        <v>#N/A</v>
      </c>
      <c r="V643" s="16" t="e">
        <f>'Heat Map Export'!V642 - $V$6</f>
        <v>#N/A</v>
      </c>
      <c r="W643" s="16" t="e">
        <f>'Heat Map Export'!W642 - $W$6</f>
        <v>#N/A</v>
      </c>
      <c r="X643" s="16" t="e">
        <f>'Heat Map Export'!X642 - $X$6</f>
        <v>#N/A</v>
      </c>
      <c r="Y643" s="16" t="e">
        <f>'Heat Map Export'!Y642 - $Y$6</f>
        <v>#N/A</v>
      </c>
      <c r="Z643" s="16" t="e">
        <f>'Heat Map Export'!Z642-$Z$6</f>
        <v>#N/A</v>
      </c>
      <c r="AA643" s="16" t="e">
        <f>'Heat Map Export'!AA642 - $AA$6</f>
        <v>#N/A</v>
      </c>
      <c r="AB643" s="16" t="e">
        <f>'Heat Map Export'!AB642-$AB$6</f>
        <v>#N/A</v>
      </c>
      <c r="AC643" s="16" t="e">
        <f>'Heat Map Export'!AC642 - $AC$6</f>
        <v>#N/A</v>
      </c>
      <c r="AD643" s="16" t="e">
        <f>'Heat Map Export'!AD642 - $AD$6</f>
        <v>#N/A</v>
      </c>
    </row>
    <row r="644" spans="1:30" s="19" customFormat="1" ht="14.5" x14ac:dyDescent="0.35">
      <c r="A644" s="27">
        <f>'Heat Map Export'!A643</f>
        <v>0</v>
      </c>
      <c r="B644" s="28">
        <f>'Heat Map Export'!B643</f>
        <v>0</v>
      </c>
      <c r="C644" s="16" t="e">
        <f>'Heat Map Export'!C643 - $C$6</f>
        <v>#N/A</v>
      </c>
      <c r="D644" s="16" t="e">
        <f>'Heat Map Export'!D643 - $D$6</f>
        <v>#N/A</v>
      </c>
      <c r="E644" s="16" t="e">
        <f>'Heat Map Export'!E643 - $E$6</f>
        <v>#N/A</v>
      </c>
      <c r="F644" s="16" t="e">
        <f>'Heat Map Export'!F643 - $F$6</f>
        <v>#N/A</v>
      </c>
      <c r="G644" s="16" t="e">
        <f>'Heat Map Export'!G643 - $G$6</f>
        <v>#N/A</v>
      </c>
      <c r="H644" s="16" t="e">
        <f>'Heat Map Export'!H643 - $H$6</f>
        <v>#N/A</v>
      </c>
      <c r="I644" s="16" t="e">
        <f>'Heat Map Export'!I643 - $I$6</f>
        <v>#N/A</v>
      </c>
      <c r="J644" s="16" t="e">
        <f>'Heat Map Export'!J643 - $J$6</f>
        <v>#N/A</v>
      </c>
      <c r="K644" s="16" t="e">
        <f>'Heat Map Export'!K643 - $K$6</f>
        <v>#N/A</v>
      </c>
      <c r="L644" s="16" t="e">
        <f>'Heat Map Export'!L643 - $L$6</f>
        <v>#N/A</v>
      </c>
      <c r="M644" s="16" t="e">
        <f>'Heat Map Export'!M643 - $M$6</f>
        <v>#N/A</v>
      </c>
      <c r="N644" s="16" t="e">
        <f>'Heat Map Export'!N643 - $N$6</f>
        <v>#N/A</v>
      </c>
      <c r="O644" s="16" t="e">
        <f>'Heat Map Export'!O643 - $O$6</f>
        <v>#N/A</v>
      </c>
      <c r="P644" s="16" t="e">
        <f>'Heat Map Export'!P643 - $P$6</f>
        <v>#N/A</v>
      </c>
      <c r="Q644" s="16" t="e">
        <f>'Heat Map Export'!Q643 - $Q$6</f>
        <v>#N/A</v>
      </c>
      <c r="R644" s="16" t="e">
        <f>'Heat Map Export'!R643 - $R$6</f>
        <v>#N/A</v>
      </c>
      <c r="S644" s="16" t="e">
        <f>'Heat Map Export'!S643 - $S$6</f>
        <v>#N/A</v>
      </c>
      <c r="T644" s="16" t="e">
        <f>'Heat Map Export'!T643 - $T$6</f>
        <v>#N/A</v>
      </c>
      <c r="U644" s="16" t="e">
        <f>'Heat Map Export'!U643 - $U$6</f>
        <v>#N/A</v>
      </c>
      <c r="V644" s="16" t="e">
        <f>'Heat Map Export'!V643 - $V$6</f>
        <v>#N/A</v>
      </c>
      <c r="W644" s="16" t="e">
        <f>'Heat Map Export'!W643 - $W$6</f>
        <v>#N/A</v>
      </c>
      <c r="X644" s="16" t="e">
        <f>'Heat Map Export'!X643 - $X$6</f>
        <v>#N/A</v>
      </c>
      <c r="Y644" s="16" t="e">
        <f>'Heat Map Export'!Y643 - $Y$6</f>
        <v>#N/A</v>
      </c>
      <c r="Z644" s="16" t="e">
        <f>'Heat Map Export'!Z643 - $Z$6</f>
        <v>#N/A</v>
      </c>
      <c r="AA644" s="16" t="e">
        <f>'Heat Map Export'!AA643 - $AA$6</f>
        <v>#N/A</v>
      </c>
      <c r="AB644" s="16" t="e">
        <f>'Heat Map Export'!AB643 - $AB$6</f>
        <v>#N/A</v>
      </c>
      <c r="AC644" s="16" t="e">
        <f>'Heat Map Export'!AC643 - $AC$6</f>
        <v>#N/A</v>
      </c>
      <c r="AD644" s="16" t="e">
        <f>'Heat Map Export'!AD643 - $AD$6</f>
        <v>#N/A</v>
      </c>
    </row>
    <row r="645" spans="1:30" s="19" customFormat="1" ht="14.5" x14ac:dyDescent="0.35">
      <c r="A645" s="27">
        <f>'Heat Map Export'!A644</f>
        <v>0</v>
      </c>
      <c r="B645" s="28">
        <f>'Heat Map Export'!B644</f>
        <v>0</v>
      </c>
      <c r="C645" s="16" t="e">
        <f>'Heat Map Export'!C644 - $C$6</f>
        <v>#N/A</v>
      </c>
      <c r="D645" s="16" t="e">
        <f>'Heat Map Export'!D644 - $D$6</f>
        <v>#N/A</v>
      </c>
      <c r="E645" s="16" t="e">
        <f>'Heat Map Export'!E644 - $E$6</f>
        <v>#N/A</v>
      </c>
      <c r="F645" s="16" t="e">
        <f>'Heat Map Export'!F644 - $F$6</f>
        <v>#N/A</v>
      </c>
      <c r="G645" s="16" t="e">
        <f>'Heat Map Export'!G644 - $G$6</f>
        <v>#N/A</v>
      </c>
      <c r="H645" s="16" t="e">
        <f>'Heat Map Export'!H644 - $H$6</f>
        <v>#N/A</v>
      </c>
      <c r="I645" s="16" t="e">
        <f>'Heat Map Export'!I644 -$I$6</f>
        <v>#N/A</v>
      </c>
      <c r="J645" s="16" t="e">
        <f>'Heat Map Export'!J644 - $J$6</f>
        <v>#N/A</v>
      </c>
      <c r="K645" s="16" t="e">
        <f>'Heat Map Export'!K644-$K$6</f>
        <v>#N/A</v>
      </c>
      <c r="L645" s="16" t="e">
        <f>'Heat Map Export'!L644 - $L$6</f>
        <v>#N/A</v>
      </c>
      <c r="M645" s="16" t="e">
        <f>'Heat Map Export'!M644 - $M$6</f>
        <v>#N/A</v>
      </c>
      <c r="N645" s="16" t="e">
        <f>'Heat Map Export'!N644 - $N$6</f>
        <v>#N/A</v>
      </c>
      <c r="O645" s="16" t="e">
        <f>'Heat Map Export'!O644 - $O$6</f>
        <v>#N/A</v>
      </c>
      <c r="P645" s="16" t="e">
        <f>'Heat Map Export'!P644 - $P$6</f>
        <v>#N/A</v>
      </c>
      <c r="Q645" s="16" t="e">
        <f>'Heat Map Export'!Q644 - $Q$6</f>
        <v>#N/A</v>
      </c>
      <c r="R645" s="16" t="e">
        <f>'Heat Map Export'!R644 - $R$6</f>
        <v>#N/A</v>
      </c>
      <c r="S645" s="16" t="e">
        <f>'Heat Map Export'!S644 - $S$6</f>
        <v>#N/A</v>
      </c>
      <c r="T645" s="16" t="e">
        <f>'Heat Map Export'!T644 - $T$6</f>
        <v>#N/A</v>
      </c>
      <c r="U645" s="16" t="e">
        <f>'Heat Map Export'!U644 - $U$6</f>
        <v>#N/A</v>
      </c>
      <c r="V645" s="16" t="e">
        <f>'Heat Map Export'!V644 - $V$6</f>
        <v>#N/A</v>
      </c>
      <c r="W645" s="16" t="e">
        <f>'Heat Map Export'!W644 - $W$6</f>
        <v>#N/A</v>
      </c>
      <c r="X645" s="16" t="e">
        <f>'Heat Map Export'!X644 - $X$6</f>
        <v>#N/A</v>
      </c>
      <c r="Y645" s="16" t="e">
        <f>'Heat Map Export'!Y644 - $Y$6</f>
        <v>#N/A</v>
      </c>
      <c r="Z645" s="16" t="e">
        <f>'Heat Map Export'!Z644-$Z$6</f>
        <v>#N/A</v>
      </c>
      <c r="AA645" s="16" t="e">
        <f>'Heat Map Export'!AA644 - $AA$6</f>
        <v>#N/A</v>
      </c>
      <c r="AB645" s="16" t="e">
        <f>'Heat Map Export'!AB644-$AB$6</f>
        <v>#N/A</v>
      </c>
      <c r="AC645" s="16" t="e">
        <f>'Heat Map Export'!AC644 - $AC$6</f>
        <v>#N/A</v>
      </c>
      <c r="AD645" s="16" t="e">
        <f>'Heat Map Export'!AD644 - $AD$6</f>
        <v>#N/A</v>
      </c>
    </row>
    <row r="646" spans="1:30" s="19" customFormat="1" ht="14.5" x14ac:dyDescent="0.35">
      <c r="A646" s="27">
        <f>'Heat Map Export'!A645</f>
        <v>0</v>
      </c>
      <c r="B646" s="28">
        <f>'Heat Map Export'!B645</f>
        <v>0</v>
      </c>
      <c r="C646" s="16" t="e">
        <f>'Heat Map Export'!C645 - $C$6</f>
        <v>#N/A</v>
      </c>
      <c r="D646" s="16" t="e">
        <f>'Heat Map Export'!D645 - $D$6</f>
        <v>#N/A</v>
      </c>
      <c r="E646" s="16" t="e">
        <f>'Heat Map Export'!E645 - $E$6</f>
        <v>#N/A</v>
      </c>
      <c r="F646" s="16" t="e">
        <f>'Heat Map Export'!F645 - $F$6</f>
        <v>#N/A</v>
      </c>
      <c r="G646" s="16" t="e">
        <f>'Heat Map Export'!G645 - $G$6</f>
        <v>#N/A</v>
      </c>
      <c r="H646" s="16" t="e">
        <f>'Heat Map Export'!H645 - $H$6</f>
        <v>#N/A</v>
      </c>
      <c r="I646" s="16" t="e">
        <f>'Heat Map Export'!I645 - $I$6</f>
        <v>#N/A</v>
      </c>
      <c r="J646" s="16" t="e">
        <f>'Heat Map Export'!J645 - $J$6</f>
        <v>#N/A</v>
      </c>
      <c r="K646" s="16" t="e">
        <f>'Heat Map Export'!K645 - $K$6</f>
        <v>#N/A</v>
      </c>
      <c r="L646" s="16" t="e">
        <f>'Heat Map Export'!L645 - $L$6</f>
        <v>#N/A</v>
      </c>
      <c r="M646" s="16" t="e">
        <f>'Heat Map Export'!M645 - $M$6</f>
        <v>#N/A</v>
      </c>
      <c r="N646" s="16" t="e">
        <f>'Heat Map Export'!N645 - $N$6</f>
        <v>#N/A</v>
      </c>
      <c r="O646" s="16" t="e">
        <f>'Heat Map Export'!O645 - $O$6</f>
        <v>#N/A</v>
      </c>
      <c r="P646" s="16" t="e">
        <f>'Heat Map Export'!P645 - $P$6</f>
        <v>#N/A</v>
      </c>
      <c r="Q646" s="16" t="e">
        <f>'Heat Map Export'!Q645 - $Q$6</f>
        <v>#N/A</v>
      </c>
      <c r="R646" s="16" t="e">
        <f>'Heat Map Export'!R645 - $R$6</f>
        <v>#N/A</v>
      </c>
      <c r="S646" s="16" t="e">
        <f>'Heat Map Export'!S645 - $S$6</f>
        <v>#N/A</v>
      </c>
      <c r="T646" s="16" t="e">
        <f>'Heat Map Export'!T645 - $T$6</f>
        <v>#N/A</v>
      </c>
      <c r="U646" s="16" t="e">
        <f>'Heat Map Export'!U645 - $U$6</f>
        <v>#N/A</v>
      </c>
      <c r="V646" s="16" t="e">
        <f>'Heat Map Export'!V645 - $V$6</f>
        <v>#N/A</v>
      </c>
      <c r="W646" s="16" t="e">
        <f>'Heat Map Export'!W645 - $W$6</f>
        <v>#N/A</v>
      </c>
      <c r="X646" s="16" t="e">
        <f>'Heat Map Export'!X645 - $X$6</f>
        <v>#N/A</v>
      </c>
      <c r="Y646" s="16" t="e">
        <f>'Heat Map Export'!Y645 - $Y$6</f>
        <v>#N/A</v>
      </c>
      <c r="Z646" s="16" t="e">
        <f>'Heat Map Export'!Z645 - $Z$6</f>
        <v>#N/A</v>
      </c>
      <c r="AA646" s="16" t="e">
        <f>'Heat Map Export'!AA645 - $AA$6</f>
        <v>#N/A</v>
      </c>
      <c r="AB646" s="16" t="e">
        <f>'Heat Map Export'!AB645 - $AB$6</f>
        <v>#N/A</v>
      </c>
      <c r="AC646" s="16" t="e">
        <f>'Heat Map Export'!AC645 - $AC$6</f>
        <v>#N/A</v>
      </c>
      <c r="AD646" s="16" t="e">
        <f>'Heat Map Export'!AD645 - $AD$6</f>
        <v>#N/A</v>
      </c>
    </row>
    <row r="647" spans="1:30" s="19" customFormat="1" ht="14.5" x14ac:dyDescent="0.35">
      <c r="A647" s="27">
        <f>'Heat Map Export'!A646</f>
        <v>0</v>
      </c>
      <c r="B647" s="28">
        <f>'Heat Map Export'!B646</f>
        <v>0</v>
      </c>
      <c r="C647" s="16" t="e">
        <f>'Heat Map Export'!C646 - $C$6</f>
        <v>#N/A</v>
      </c>
      <c r="D647" s="16" t="e">
        <f>'Heat Map Export'!D646 - $D$6</f>
        <v>#N/A</v>
      </c>
      <c r="E647" s="16" t="e">
        <f>'Heat Map Export'!E646 - $E$6</f>
        <v>#N/A</v>
      </c>
      <c r="F647" s="16" t="e">
        <f>'Heat Map Export'!F646 - $F$6</f>
        <v>#N/A</v>
      </c>
      <c r="G647" s="16" t="e">
        <f>'Heat Map Export'!G646 - $G$6</f>
        <v>#N/A</v>
      </c>
      <c r="H647" s="16" t="e">
        <f>'Heat Map Export'!H646 - $H$6</f>
        <v>#N/A</v>
      </c>
      <c r="I647" s="16" t="e">
        <f>'Heat Map Export'!I646 -$I$6</f>
        <v>#N/A</v>
      </c>
      <c r="J647" s="16" t="e">
        <f>'Heat Map Export'!J646 - $J$6</f>
        <v>#N/A</v>
      </c>
      <c r="K647" s="16" t="e">
        <f>'Heat Map Export'!K646-$K$6</f>
        <v>#N/A</v>
      </c>
      <c r="L647" s="16" t="e">
        <f>'Heat Map Export'!L646 - $L$6</f>
        <v>#N/A</v>
      </c>
      <c r="M647" s="16" t="e">
        <f>'Heat Map Export'!M646 - $M$6</f>
        <v>#N/A</v>
      </c>
      <c r="N647" s="16" t="e">
        <f>'Heat Map Export'!N646 - $N$6</f>
        <v>#N/A</v>
      </c>
      <c r="O647" s="16" t="e">
        <f>'Heat Map Export'!O646 - $O$6</f>
        <v>#N/A</v>
      </c>
      <c r="P647" s="16" t="e">
        <f>'Heat Map Export'!P646 - $P$6</f>
        <v>#N/A</v>
      </c>
      <c r="Q647" s="16" t="e">
        <f>'Heat Map Export'!Q646 - $Q$6</f>
        <v>#N/A</v>
      </c>
      <c r="R647" s="16" t="e">
        <f>'Heat Map Export'!R646 - $R$6</f>
        <v>#N/A</v>
      </c>
      <c r="S647" s="16" t="e">
        <f>'Heat Map Export'!S646 - $S$6</f>
        <v>#N/A</v>
      </c>
      <c r="T647" s="16" t="e">
        <f>'Heat Map Export'!T646 - $T$6</f>
        <v>#N/A</v>
      </c>
      <c r="U647" s="16" t="e">
        <f>'Heat Map Export'!U646 - $U$6</f>
        <v>#N/A</v>
      </c>
      <c r="V647" s="16" t="e">
        <f>'Heat Map Export'!V646 - $V$6</f>
        <v>#N/A</v>
      </c>
      <c r="W647" s="16" t="e">
        <f>'Heat Map Export'!W646 - $W$6</f>
        <v>#N/A</v>
      </c>
      <c r="X647" s="16" t="e">
        <f>'Heat Map Export'!X646 - $X$6</f>
        <v>#N/A</v>
      </c>
      <c r="Y647" s="16" t="e">
        <f>'Heat Map Export'!Y646 - $Y$6</f>
        <v>#N/A</v>
      </c>
      <c r="Z647" s="16" t="e">
        <f>'Heat Map Export'!Z646-$Z$6</f>
        <v>#N/A</v>
      </c>
      <c r="AA647" s="16" t="e">
        <f>'Heat Map Export'!AA646 - $AA$6</f>
        <v>#N/A</v>
      </c>
      <c r="AB647" s="16" t="e">
        <f>'Heat Map Export'!AB646-$AB$6</f>
        <v>#N/A</v>
      </c>
      <c r="AC647" s="16" t="e">
        <f>'Heat Map Export'!AC646 - $AC$6</f>
        <v>#N/A</v>
      </c>
      <c r="AD647" s="16" t="e">
        <f>'Heat Map Export'!AD646 - $AD$6</f>
        <v>#N/A</v>
      </c>
    </row>
    <row r="648" spans="1:30" s="19" customFormat="1" ht="14.5" x14ac:dyDescent="0.35">
      <c r="A648" s="27">
        <f>'Heat Map Export'!A647</f>
        <v>0</v>
      </c>
      <c r="B648" s="28">
        <f>'Heat Map Export'!B647</f>
        <v>0</v>
      </c>
      <c r="C648" s="16" t="e">
        <f>'Heat Map Export'!C647 - $C$6</f>
        <v>#N/A</v>
      </c>
      <c r="D648" s="16" t="e">
        <f>'Heat Map Export'!D647 - $D$6</f>
        <v>#N/A</v>
      </c>
      <c r="E648" s="16" t="e">
        <f>'Heat Map Export'!E647 - $E$6</f>
        <v>#N/A</v>
      </c>
      <c r="F648" s="16" t="e">
        <f>'Heat Map Export'!F647 - $F$6</f>
        <v>#N/A</v>
      </c>
      <c r="G648" s="16" t="e">
        <f>'Heat Map Export'!G647 - $G$6</f>
        <v>#N/A</v>
      </c>
      <c r="H648" s="16" t="e">
        <f>'Heat Map Export'!H647 - $H$6</f>
        <v>#N/A</v>
      </c>
      <c r="I648" s="16" t="e">
        <f>'Heat Map Export'!I647 - $I$6</f>
        <v>#N/A</v>
      </c>
      <c r="J648" s="16" t="e">
        <f>'Heat Map Export'!J647 - $J$6</f>
        <v>#N/A</v>
      </c>
      <c r="K648" s="16" t="e">
        <f>'Heat Map Export'!K647 - $K$6</f>
        <v>#N/A</v>
      </c>
      <c r="L648" s="16" t="e">
        <f>'Heat Map Export'!L647 - $L$6</f>
        <v>#N/A</v>
      </c>
      <c r="M648" s="16" t="e">
        <f>'Heat Map Export'!M647 - $M$6</f>
        <v>#N/A</v>
      </c>
      <c r="N648" s="16" t="e">
        <f>'Heat Map Export'!N647 - $N$6</f>
        <v>#N/A</v>
      </c>
      <c r="O648" s="16" t="e">
        <f>'Heat Map Export'!O647 - $O$6</f>
        <v>#N/A</v>
      </c>
      <c r="P648" s="16" t="e">
        <f>'Heat Map Export'!P647 - $P$6</f>
        <v>#N/A</v>
      </c>
      <c r="Q648" s="16" t="e">
        <f>'Heat Map Export'!Q647 - $Q$6</f>
        <v>#N/A</v>
      </c>
      <c r="R648" s="16" t="e">
        <f>'Heat Map Export'!R647 - $R$6</f>
        <v>#N/A</v>
      </c>
      <c r="S648" s="16" t="e">
        <f>'Heat Map Export'!S647 - $S$6</f>
        <v>#N/A</v>
      </c>
      <c r="T648" s="16" t="e">
        <f>'Heat Map Export'!T647 - $T$6</f>
        <v>#N/A</v>
      </c>
      <c r="U648" s="16" t="e">
        <f>'Heat Map Export'!U647 - $U$6</f>
        <v>#N/A</v>
      </c>
      <c r="V648" s="16" t="e">
        <f>'Heat Map Export'!V647 - $V$6</f>
        <v>#N/A</v>
      </c>
      <c r="W648" s="16" t="e">
        <f>'Heat Map Export'!W647 - $W$6</f>
        <v>#N/A</v>
      </c>
      <c r="X648" s="16" t="e">
        <f>'Heat Map Export'!X647 - $X$6</f>
        <v>#N/A</v>
      </c>
      <c r="Y648" s="16" t="e">
        <f>'Heat Map Export'!Y647 - $Y$6</f>
        <v>#N/A</v>
      </c>
      <c r="Z648" s="16" t="e">
        <f>'Heat Map Export'!Z647 - $Z$6</f>
        <v>#N/A</v>
      </c>
      <c r="AA648" s="16" t="e">
        <f>'Heat Map Export'!AA647 - $AA$6</f>
        <v>#N/A</v>
      </c>
      <c r="AB648" s="16" t="e">
        <f>'Heat Map Export'!AB647 - $AB$6</f>
        <v>#N/A</v>
      </c>
      <c r="AC648" s="16" t="e">
        <f>'Heat Map Export'!AC647 - $AC$6</f>
        <v>#N/A</v>
      </c>
      <c r="AD648" s="16" t="e">
        <f>'Heat Map Export'!AD647 - $AD$6</f>
        <v>#N/A</v>
      </c>
    </row>
    <row r="649" spans="1:30" s="19" customFormat="1" ht="14.5" x14ac:dyDescent="0.35">
      <c r="A649" s="27">
        <f>'Heat Map Export'!A648</f>
        <v>0</v>
      </c>
      <c r="B649" s="28">
        <f>'Heat Map Export'!B648</f>
        <v>0</v>
      </c>
      <c r="C649" s="16" t="e">
        <f>'Heat Map Export'!C648 - $C$6</f>
        <v>#N/A</v>
      </c>
      <c r="D649" s="16" t="e">
        <f>'Heat Map Export'!D648 - $D$6</f>
        <v>#N/A</v>
      </c>
      <c r="E649" s="16" t="e">
        <f>'Heat Map Export'!E648 - $E$6</f>
        <v>#N/A</v>
      </c>
      <c r="F649" s="16" t="e">
        <f>'Heat Map Export'!F648 - $F$6</f>
        <v>#N/A</v>
      </c>
      <c r="G649" s="16" t="e">
        <f>'Heat Map Export'!G648 - $G$6</f>
        <v>#N/A</v>
      </c>
      <c r="H649" s="16" t="e">
        <f>'Heat Map Export'!H648 - $H$6</f>
        <v>#N/A</v>
      </c>
      <c r="I649" s="16" t="e">
        <f>'Heat Map Export'!I648 -$I$6</f>
        <v>#N/A</v>
      </c>
      <c r="J649" s="16" t="e">
        <f>'Heat Map Export'!J648 - $J$6</f>
        <v>#N/A</v>
      </c>
      <c r="K649" s="16" t="e">
        <f>'Heat Map Export'!K648-$K$6</f>
        <v>#N/A</v>
      </c>
      <c r="L649" s="16" t="e">
        <f>'Heat Map Export'!L648 - $L$6</f>
        <v>#N/A</v>
      </c>
      <c r="M649" s="16" t="e">
        <f>'Heat Map Export'!M648 - $M$6</f>
        <v>#N/A</v>
      </c>
      <c r="N649" s="16" t="e">
        <f>'Heat Map Export'!N648 - $N$6</f>
        <v>#N/A</v>
      </c>
      <c r="O649" s="16" t="e">
        <f>'Heat Map Export'!O648 - $O$6</f>
        <v>#N/A</v>
      </c>
      <c r="P649" s="16" t="e">
        <f>'Heat Map Export'!P648 - $P$6</f>
        <v>#N/A</v>
      </c>
      <c r="Q649" s="16" t="e">
        <f>'Heat Map Export'!Q648 - $Q$6</f>
        <v>#N/A</v>
      </c>
      <c r="R649" s="16" t="e">
        <f>'Heat Map Export'!R648 - $R$6</f>
        <v>#N/A</v>
      </c>
      <c r="S649" s="16" t="e">
        <f>'Heat Map Export'!S648 - $S$6</f>
        <v>#N/A</v>
      </c>
      <c r="T649" s="16" t="e">
        <f>'Heat Map Export'!T648 - $T$6</f>
        <v>#N/A</v>
      </c>
      <c r="U649" s="16" t="e">
        <f>'Heat Map Export'!U648 - $U$6</f>
        <v>#N/A</v>
      </c>
      <c r="V649" s="16" t="e">
        <f>'Heat Map Export'!V648 - $V$6</f>
        <v>#N/A</v>
      </c>
      <c r="W649" s="16" t="e">
        <f>'Heat Map Export'!W648 - $W$6</f>
        <v>#N/A</v>
      </c>
      <c r="X649" s="16" t="e">
        <f>'Heat Map Export'!X648 - $X$6</f>
        <v>#N/A</v>
      </c>
      <c r="Y649" s="16" t="e">
        <f>'Heat Map Export'!Y648 - $Y$6</f>
        <v>#N/A</v>
      </c>
      <c r="Z649" s="16" t="e">
        <f>'Heat Map Export'!Z648-$Z$6</f>
        <v>#N/A</v>
      </c>
      <c r="AA649" s="16" t="e">
        <f>'Heat Map Export'!AA648 - $AA$6</f>
        <v>#N/A</v>
      </c>
      <c r="AB649" s="16" t="e">
        <f>'Heat Map Export'!AB648-$AB$6</f>
        <v>#N/A</v>
      </c>
      <c r="AC649" s="16" t="e">
        <f>'Heat Map Export'!AC648 - $AC$6</f>
        <v>#N/A</v>
      </c>
      <c r="AD649" s="16" t="e">
        <f>'Heat Map Export'!AD648 - $AD$6</f>
        <v>#N/A</v>
      </c>
    </row>
    <row r="650" spans="1:30" s="19" customFormat="1" ht="14.5" x14ac:dyDescent="0.35">
      <c r="A650" s="27">
        <f>'Heat Map Export'!A649</f>
        <v>0</v>
      </c>
      <c r="B650" s="28">
        <f>'Heat Map Export'!B649</f>
        <v>0</v>
      </c>
      <c r="C650" s="16" t="e">
        <f>'Heat Map Export'!C649 - $C$6</f>
        <v>#N/A</v>
      </c>
      <c r="D650" s="16" t="e">
        <f>'Heat Map Export'!D649 - $D$6</f>
        <v>#N/A</v>
      </c>
      <c r="E650" s="16" t="e">
        <f>'Heat Map Export'!E649 - $E$6</f>
        <v>#N/A</v>
      </c>
      <c r="F650" s="16" t="e">
        <f>'Heat Map Export'!F649 - $F$6</f>
        <v>#N/A</v>
      </c>
      <c r="G650" s="16" t="e">
        <f>'Heat Map Export'!G649 - $G$6</f>
        <v>#N/A</v>
      </c>
      <c r="H650" s="16" t="e">
        <f>'Heat Map Export'!H649 - $H$6</f>
        <v>#N/A</v>
      </c>
      <c r="I650" s="16" t="e">
        <f>'Heat Map Export'!I649 - $I$6</f>
        <v>#N/A</v>
      </c>
      <c r="J650" s="16" t="e">
        <f>'Heat Map Export'!J649 - $J$6</f>
        <v>#N/A</v>
      </c>
      <c r="K650" s="16" t="e">
        <f>'Heat Map Export'!K649 - $K$6</f>
        <v>#N/A</v>
      </c>
      <c r="L650" s="16" t="e">
        <f>'Heat Map Export'!L649 - $L$6</f>
        <v>#N/A</v>
      </c>
      <c r="M650" s="16" t="e">
        <f>'Heat Map Export'!M649 - $M$6</f>
        <v>#N/A</v>
      </c>
      <c r="N650" s="16" t="e">
        <f>'Heat Map Export'!N649 - $N$6</f>
        <v>#N/A</v>
      </c>
      <c r="O650" s="16" t="e">
        <f>'Heat Map Export'!O649 - $O$6</f>
        <v>#N/A</v>
      </c>
      <c r="P650" s="16" t="e">
        <f>'Heat Map Export'!P649 - $P$6</f>
        <v>#N/A</v>
      </c>
      <c r="Q650" s="16" t="e">
        <f>'Heat Map Export'!Q649 - $Q$6</f>
        <v>#N/A</v>
      </c>
      <c r="R650" s="16" t="e">
        <f>'Heat Map Export'!R649 - $R$6</f>
        <v>#N/A</v>
      </c>
      <c r="S650" s="16" t="e">
        <f>'Heat Map Export'!S649 - $S$6</f>
        <v>#N/A</v>
      </c>
      <c r="T650" s="16" t="e">
        <f>'Heat Map Export'!T649 - $T$6</f>
        <v>#N/A</v>
      </c>
      <c r="U650" s="16" t="e">
        <f>'Heat Map Export'!U649 - $U$6</f>
        <v>#N/A</v>
      </c>
      <c r="V650" s="16" t="e">
        <f>'Heat Map Export'!V649 - $V$6</f>
        <v>#N/A</v>
      </c>
      <c r="W650" s="16" t="e">
        <f>'Heat Map Export'!W649 - $W$6</f>
        <v>#N/A</v>
      </c>
      <c r="X650" s="16" t="e">
        <f>'Heat Map Export'!X649 - $X$6</f>
        <v>#N/A</v>
      </c>
      <c r="Y650" s="16" t="e">
        <f>'Heat Map Export'!Y649 - $Y$6</f>
        <v>#N/A</v>
      </c>
      <c r="Z650" s="16" t="e">
        <f>'Heat Map Export'!Z649 - $Z$6</f>
        <v>#N/A</v>
      </c>
      <c r="AA650" s="16" t="e">
        <f>'Heat Map Export'!AA649 - $AA$6</f>
        <v>#N/A</v>
      </c>
      <c r="AB650" s="16" t="e">
        <f>'Heat Map Export'!AB649 - $AB$6</f>
        <v>#N/A</v>
      </c>
      <c r="AC650" s="16" t="e">
        <f>'Heat Map Export'!AC649 - $AC$6</f>
        <v>#N/A</v>
      </c>
      <c r="AD650" s="16" t="e">
        <f>'Heat Map Export'!AD649 - $AD$6</f>
        <v>#N/A</v>
      </c>
    </row>
    <row r="651" spans="1:30" s="19" customFormat="1" ht="14.5" x14ac:dyDescent="0.35">
      <c r="A651" s="27">
        <f>'Heat Map Export'!A650</f>
        <v>0</v>
      </c>
      <c r="B651" s="28">
        <f>'Heat Map Export'!B650</f>
        <v>0</v>
      </c>
      <c r="C651" s="16" t="e">
        <f>'Heat Map Export'!C650 - $C$6</f>
        <v>#N/A</v>
      </c>
      <c r="D651" s="16" t="e">
        <f>'Heat Map Export'!D650 - $D$6</f>
        <v>#N/A</v>
      </c>
      <c r="E651" s="16" t="e">
        <f>'Heat Map Export'!E650 - $E$6</f>
        <v>#N/A</v>
      </c>
      <c r="F651" s="16" t="e">
        <f>'Heat Map Export'!F650 - $F$6</f>
        <v>#N/A</v>
      </c>
      <c r="G651" s="16" t="e">
        <f>'Heat Map Export'!G650 - $G$6</f>
        <v>#N/A</v>
      </c>
      <c r="H651" s="16" t="e">
        <f>'Heat Map Export'!H650 - $H$6</f>
        <v>#N/A</v>
      </c>
      <c r="I651" s="16" t="e">
        <f>'Heat Map Export'!I650 -$I$6</f>
        <v>#N/A</v>
      </c>
      <c r="J651" s="16" t="e">
        <f>'Heat Map Export'!J650 - $J$6</f>
        <v>#N/A</v>
      </c>
      <c r="K651" s="16" t="e">
        <f>'Heat Map Export'!K650-$K$6</f>
        <v>#N/A</v>
      </c>
      <c r="L651" s="16" t="e">
        <f>'Heat Map Export'!L650 - $L$6</f>
        <v>#N/A</v>
      </c>
      <c r="M651" s="16" t="e">
        <f>'Heat Map Export'!M650 - $M$6</f>
        <v>#N/A</v>
      </c>
      <c r="N651" s="16" t="e">
        <f>'Heat Map Export'!N650 - $N$6</f>
        <v>#N/A</v>
      </c>
      <c r="O651" s="16" t="e">
        <f>'Heat Map Export'!O650 - $O$6</f>
        <v>#N/A</v>
      </c>
      <c r="P651" s="16" t="e">
        <f>'Heat Map Export'!P650 - $P$6</f>
        <v>#N/A</v>
      </c>
      <c r="Q651" s="16" t="e">
        <f>'Heat Map Export'!Q650 - $Q$6</f>
        <v>#N/A</v>
      </c>
      <c r="R651" s="16" t="e">
        <f>'Heat Map Export'!R650 - $R$6</f>
        <v>#N/A</v>
      </c>
      <c r="S651" s="16" t="e">
        <f>'Heat Map Export'!S650 - $S$6</f>
        <v>#N/A</v>
      </c>
      <c r="T651" s="16" t="e">
        <f>'Heat Map Export'!T650 - $T$6</f>
        <v>#N/A</v>
      </c>
      <c r="U651" s="16" t="e">
        <f>'Heat Map Export'!U650 - $U$6</f>
        <v>#N/A</v>
      </c>
      <c r="V651" s="16" t="e">
        <f>'Heat Map Export'!V650 - $V$6</f>
        <v>#N/A</v>
      </c>
      <c r="W651" s="16" t="e">
        <f>'Heat Map Export'!W650 - $W$6</f>
        <v>#N/A</v>
      </c>
      <c r="X651" s="16" t="e">
        <f>'Heat Map Export'!X650 - $X$6</f>
        <v>#N/A</v>
      </c>
      <c r="Y651" s="16" t="e">
        <f>'Heat Map Export'!Y650 - $Y$6</f>
        <v>#N/A</v>
      </c>
      <c r="Z651" s="16" t="e">
        <f>'Heat Map Export'!Z650-$Z$6</f>
        <v>#N/A</v>
      </c>
      <c r="AA651" s="16" t="e">
        <f>'Heat Map Export'!AA650 - $AA$6</f>
        <v>#N/A</v>
      </c>
      <c r="AB651" s="16" t="e">
        <f>'Heat Map Export'!AB650-$AB$6</f>
        <v>#N/A</v>
      </c>
      <c r="AC651" s="16" t="e">
        <f>'Heat Map Export'!AC650 - $AC$6</f>
        <v>#N/A</v>
      </c>
      <c r="AD651" s="16" t="e">
        <f>'Heat Map Export'!AD650 - $AD$6</f>
        <v>#N/A</v>
      </c>
    </row>
    <row r="652" spans="1:30" s="19" customFormat="1" ht="14.5" x14ac:dyDescent="0.35">
      <c r="A652" s="27">
        <f>'Heat Map Export'!A651</f>
        <v>0</v>
      </c>
      <c r="B652" s="28">
        <f>'Heat Map Export'!B651</f>
        <v>0</v>
      </c>
      <c r="C652" s="16" t="e">
        <f>'Heat Map Export'!C651 - $C$6</f>
        <v>#N/A</v>
      </c>
      <c r="D652" s="16" t="e">
        <f>'Heat Map Export'!D651 - $D$6</f>
        <v>#N/A</v>
      </c>
      <c r="E652" s="16" t="e">
        <f>'Heat Map Export'!E651 - $E$6</f>
        <v>#N/A</v>
      </c>
      <c r="F652" s="16" t="e">
        <f>'Heat Map Export'!F651 - $F$6</f>
        <v>#N/A</v>
      </c>
      <c r="G652" s="16" t="e">
        <f>'Heat Map Export'!G651 - $G$6</f>
        <v>#N/A</v>
      </c>
      <c r="H652" s="16" t="e">
        <f>'Heat Map Export'!H651 - $H$6</f>
        <v>#N/A</v>
      </c>
      <c r="I652" s="16" t="e">
        <f>'Heat Map Export'!I651 - $I$6</f>
        <v>#N/A</v>
      </c>
      <c r="J652" s="16" t="e">
        <f>'Heat Map Export'!J651 - $J$6</f>
        <v>#N/A</v>
      </c>
      <c r="K652" s="16" t="e">
        <f>'Heat Map Export'!K651 - $K$6</f>
        <v>#N/A</v>
      </c>
      <c r="L652" s="16" t="e">
        <f>'Heat Map Export'!L651 - $L$6</f>
        <v>#N/A</v>
      </c>
      <c r="M652" s="16" t="e">
        <f>'Heat Map Export'!M651 - $M$6</f>
        <v>#N/A</v>
      </c>
      <c r="N652" s="16" t="e">
        <f>'Heat Map Export'!N651 - $N$6</f>
        <v>#N/A</v>
      </c>
      <c r="O652" s="16" t="e">
        <f>'Heat Map Export'!O651 - $O$6</f>
        <v>#N/A</v>
      </c>
      <c r="P652" s="16" t="e">
        <f>'Heat Map Export'!P651 - $P$6</f>
        <v>#N/A</v>
      </c>
      <c r="Q652" s="16" t="e">
        <f>'Heat Map Export'!Q651 - $Q$6</f>
        <v>#N/A</v>
      </c>
      <c r="R652" s="16" t="e">
        <f>'Heat Map Export'!R651 - $R$6</f>
        <v>#N/A</v>
      </c>
      <c r="S652" s="16" t="e">
        <f>'Heat Map Export'!S651 - $S$6</f>
        <v>#N/A</v>
      </c>
      <c r="T652" s="16" t="e">
        <f>'Heat Map Export'!T651 - $T$6</f>
        <v>#N/A</v>
      </c>
      <c r="U652" s="16" t="e">
        <f>'Heat Map Export'!U651 - $U$6</f>
        <v>#N/A</v>
      </c>
      <c r="V652" s="16" t="e">
        <f>'Heat Map Export'!V651 - $V$6</f>
        <v>#N/A</v>
      </c>
      <c r="W652" s="16" t="e">
        <f>'Heat Map Export'!W651 - $W$6</f>
        <v>#N/A</v>
      </c>
      <c r="X652" s="16" t="e">
        <f>'Heat Map Export'!X651 - $X$6</f>
        <v>#N/A</v>
      </c>
      <c r="Y652" s="16" t="e">
        <f>'Heat Map Export'!Y651 - $Y$6</f>
        <v>#N/A</v>
      </c>
      <c r="Z652" s="16" t="e">
        <f>'Heat Map Export'!Z651 - $Z$6</f>
        <v>#N/A</v>
      </c>
      <c r="AA652" s="16" t="e">
        <f>'Heat Map Export'!AA651 - $AA$6</f>
        <v>#N/A</v>
      </c>
      <c r="AB652" s="16" t="e">
        <f>'Heat Map Export'!AB651 - $AB$6</f>
        <v>#N/A</v>
      </c>
      <c r="AC652" s="16" t="e">
        <f>'Heat Map Export'!AC651 - $AC$6</f>
        <v>#N/A</v>
      </c>
      <c r="AD652" s="16" t="e">
        <f>'Heat Map Export'!AD651 - $AD$6</f>
        <v>#N/A</v>
      </c>
    </row>
    <row r="653" spans="1:30" s="19" customFormat="1" ht="14.5" x14ac:dyDescent="0.35">
      <c r="A653" s="27">
        <f>'Heat Map Export'!A652</f>
        <v>0</v>
      </c>
      <c r="B653" s="28">
        <f>'Heat Map Export'!B652</f>
        <v>0</v>
      </c>
      <c r="C653" s="16" t="e">
        <f>'Heat Map Export'!C652 - $C$6</f>
        <v>#N/A</v>
      </c>
      <c r="D653" s="16" t="e">
        <f>'Heat Map Export'!D652 - $D$6</f>
        <v>#N/A</v>
      </c>
      <c r="E653" s="16" t="e">
        <f>'Heat Map Export'!E652 - $E$6</f>
        <v>#N/A</v>
      </c>
      <c r="F653" s="16" t="e">
        <f>'Heat Map Export'!F652 - $F$6</f>
        <v>#N/A</v>
      </c>
      <c r="G653" s="16" t="e">
        <f>'Heat Map Export'!G652 - $G$6</f>
        <v>#N/A</v>
      </c>
      <c r="H653" s="16" t="e">
        <f>'Heat Map Export'!H652 - $H$6</f>
        <v>#N/A</v>
      </c>
      <c r="I653" s="16" t="e">
        <f>'Heat Map Export'!I652 -$I$6</f>
        <v>#N/A</v>
      </c>
      <c r="J653" s="16" t="e">
        <f>'Heat Map Export'!J652 - $J$6</f>
        <v>#N/A</v>
      </c>
      <c r="K653" s="16" t="e">
        <f>'Heat Map Export'!K652-$K$6</f>
        <v>#N/A</v>
      </c>
      <c r="L653" s="16" t="e">
        <f>'Heat Map Export'!L652 - $L$6</f>
        <v>#N/A</v>
      </c>
      <c r="M653" s="16" t="e">
        <f>'Heat Map Export'!M652 - $M$6</f>
        <v>#N/A</v>
      </c>
      <c r="N653" s="16" t="e">
        <f>'Heat Map Export'!N652 - $N$6</f>
        <v>#N/A</v>
      </c>
      <c r="O653" s="16" t="e">
        <f>'Heat Map Export'!O652 - $O$6</f>
        <v>#N/A</v>
      </c>
      <c r="P653" s="16" t="e">
        <f>'Heat Map Export'!P652 - $P$6</f>
        <v>#N/A</v>
      </c>
      <c r="Q653" s="16" t="e">
        <f>'Heat Map Export'!Q652 - $Q$6</f>
        <v>#N/A</v>
      </c>
      <c r="R653" s="16" t="e">
        <f>'Heat Map Export'!R652 - $R$6</f>
        <v>#N/A</v>
      </c>
      <c r="S653" s="16" t="e">
        <f>'Heat Map Export'!S652 - $S$6</f>
        <v>#N/A</v>
      </c>
      <c r="T653" s="16" t="e">
        <f>'Heat Map Export'!T652 - $T$6</f>
        <v>#N/A</v>
      </c>
      <c r="U653" s="16" t="e">
        <f>'Heat Map Export'!U652 - $U$6</f>
        <v>#N/A</v>
      </c>
      <c r="V653" s="16" t="e">
        <f>'Heat Map Export'!V652 - $V$6</f>
        <v>#N/A</v>
      </c>
      <c r="W653" s="16" t="e">
        <f>'Heat Map Export'!W652 - $W$6</f>
        <v>#N/A</v>
      </c>
      <c r="X653" s="16" t="e">
        <f>'Heat Map Export'!X652 - $X$6</f>
        <v>#N/A</v>
      </c>
      <c r="Y653" s="16" t="e">
        <f>'Heat Map Export'!Y652 - $Y$6</f>
        <v>#N/A</v>
      </c>
      <c r="Z653" s="16" t="e">
        <f>'Heat Map Export'!Z652-$Z$6</f>
        <v>#N/A</v>
      </c>
      <c r="AA653" s="16" t="e">
        <f>'Heat Map Export'!AA652 - $AA$6</f>
        <v>#N/A</v>
      </c>
      <c r="AB653" s="16" t="e">
        <f>'Heat Map Export'!AB652-$AB$6</f>
        <v>#N/A</v>
      </c>
      <c r="AC653" s="16" t="e">
        <f>'Heat Map Export'!AC652 - $AC$6</f>
        <v>#N/A</v>
      </c>
      <c r="AD653" s="16" t="e">
        <f>'Heat Map Export'!AD652 - $AD$6</f>
        <v>#N/A</v>
      </c>
    </row>
    <row r="654" spans="1:30" s="19" customFormat="1" ht="14.5" x14ac:dyDescent="0.35">
      <c r="A654" s="27">
        <f>'Heat Map Export'!A653</f>
        <v>0</v>
      </c>
      <c r="B654" s="28">
        <f>'Heat Map Export'!B653</f>
        <v>0</v>
      </c>
      <c r="C654" s="16" t="e">
        <f>'Heat Map Export'!C653 - $C$6</f>
        <v>#N/A</v>
      </c>
      <c r="D654" s="16" t="e">
        <f>'Heat Map Export'!D653 - $D$6</f>
        <v>#N/A</v>
      </c>
      <c r="E654" s="16" t="e">
        <f>'Heat Map Export'!E653 - $E$6</f>
        <v>#N/A</v>
      </c>
      <c r="F654" s="16" t="e">
        <f>'Heat Map Export'!F653 - $F$6</f>
        <v>#N/A</v>
      </c>
      <c r="G654" s="16" t="e">
        <f>'Heat Map Export'!G653 - $G$6</f>
        <v>#N/A</v>
      </c>
      <c r="H654" s="16" t="e">
        <f>'Heat Map Export'!H653 - $H$6</f>
        <v>#N/A</v>
      </c>
      <c r="I654" s="16" t="e">
        <f>'Heat Map Export'!I653 - $I$6</f>
        <v>#N/A</v>
      </c>
      <c r="J654" s="16" t="e">
        <f>'Heat Map Export'!J653 - $J$6</f>
        <v>#N/A</v>
      </c>
      <c r="K654" s="16" t="e">
        <f>'Heat Map Export'!K653 - $K$6</f>
        <v>#N/A</v>
      </c>
      <c r="L654" s="16" t="e">
        <f>'Heat Map Export'!L653 - $L$6</f>
        <v>#N/A</v>
      </c>
      <c r="M654" s="16" t="e">
        <f>'Heat Map Export'!M653 - $M$6</f>
        <v>#N/A</v>
      </c>
      <c r="N654" s="16" t="e">
        <f>'Heat Map Export'!N653 - $N$6</f>
        <v>#N/A</v>
      </c>
      <c r="O654" s="16" t="e">
        <f>'Heat Map Export'!O653 - $O$6</f>
        <v>#N/A</v>
      </c>
      <c r="P654" s="16" t="e">
        <f>'Heat Map Export'!P653 - $P$6</f>
        <v>#N/A</v>
      </c>
      <c r="Q654" s="16" t="e">
        <f>'Heat Map Export'!Q653 - $Q$6</f>
        <v>#N/A</v>
      </c>
      <c r="R654" s="16" t="e">
        <f>'Heat Map Export'!R653 - $R$6</f>
        <v>#N/A</v>
      </c>
      <c r="S654" s="16" t="e">
        <f>'Heat Map Export'!S653 - $S$6</f>
        <v>#N/A</v>
      </c>
      <c r="T654" s="16" t="e">
        <f>'Heat Map Export'!T653 - $T$6</f>
        <v>#N/A</v>
      </c>
      <c r="U654" s="16" t="e">
        <f>'Heat Map Export'!U653 - $U$6</f>
        <v>#N/A</v>
      </c>
      <c r="V654" s="16" t="e">
        <f>'Heat Map Export'!V653 - $V$6</f>
        <v>#N/A</v>
      </c>
      <c r="W654" s="16" t="e">
        <f>'Heat Map Export'!W653 - $W$6</f>
        <v>#N/A</v>
      </c>
      <c r="X654" s="16" t="e">
        <f>'Heat Map Export'!X653 - $X$6</f>
        <v>#N/A</v>
      </c>
      <c r="Y654" s="16" t="e">
        <f>'Heat Map Export'!Y653 - $Y$6</f>
        <v>#N/A</v>
      </c>
      <c r="Z654" s="16" t="e">
        <f>'Heat Map Export'!Z653 - $Z$6</f>
        <v>#N/A</v>
      </c>
      <c r="AA654" s="16" t="e">
        <f>'Heat Map Export'!AA653 - $AA$6</f>
        <v>#N/A</v>
      </c>
      <c r="AB654" s="16" t="e">
        <f>'Heat Map Export'!AB653 - $AB$6</f>
        <v>#N/A</v>
      </c>
      <c r="AC654" s="16" t="e">
        <f>'Heat Map Export'!AC653 - $AC$6</f>
        <v>#N/A</v>
      </c>
      <c r="AD654" s="16" t="e">
        <f>'Heat Map Export'!AD653 - $AD$6</f>
        <v>#N/A</v>
      </c>
    </row>
    <row r="655" spans="1:30" s="19" customFormat="1" ht="14.5" x14ac:dyDescent="0.35">
      <c r="A655" s="27">
        <f>'Heat Map Export'!A654</f>
        <v>0</v>
      </c>
      <c r="B655" s="28">
        <f>'Heat Map Export'!B654</f>
        <v>0</v>
      </c>
      <c r="C655" s="16" t="e">
        <f>'Heat Map Export'!C654 - $C$6</f>
        <v>#N/A</v>
      </c>
      <c r="D655" s="16" t="e">
        <f>'Heat Map Export'!D654 - $D$6</f>
        <v>#N/A</v>
      </c>
      <c r="E655" s="16" t="e">
        <f>'Heat Map Export'!E654 - $E$6</f>
        <v>#N/A</v>
      </c>
      <c r="F655" s="16" t="e">
        <f>'Heat Map Export'!F654 - $F$6</f>
        <v>#N/A</v>
      </c>
      <c r="G655" s="16" t="e">
        <f>'Heat Map Export'!G654 - $G$6</f>
        <v>#N/A</v>
      </c>
      <c r="H655" s="16" t="e">
        <f>'Heat Map Export'!H654 - $H$6</f>
        <v>#N/A</v>
      </c>
      <c r="I655" s="16" t="e">
        <f>'Heat Map Export'!I654 -$I$6</f>
        <v>#N/A</v>
      </c>
      <c r="J655" s="16" t="e">
        <f>'Heat Map Export'!J654 - $J$6</f>
        <v>#N/A</v>
      </c>
      <c r="K655" s="16" t="e">
        <f>'Heat Map Export'!K654-$K$6</f>
        <v>#N/A</v>
      </c>
      <c r="L655" s="16" t="e">
        <f>'Heat Map Export'!L654 - $L$6</f>
        <v>#N/A</v>
      </c>
      <c r="M655" s="16" t="e">
        <f>'Heat Map Export'!M654 - $M$6</f>
        <v>#N/A</v>
      </c>
      <c r="N655" s="16" t="e">
        <f>'Heat Map Export'!N654 - $N$6</f>
        <v>#N/A</v>
      </c>
      <c r="O655" s="16" t="e">
        <f>'Heat Map Export'!O654 - $O$6</f>
        <v>#N/A</v>
      </c>
      <c r="P655" s="16" t="e">
        <f>'Heat Map Export'!P654 - $P$6</f>
        <v>#N/A</v>
      </c>
      <c r="Q655" s="16" t="e">
        <f>'Heat Map Export'!Q654 - $Q$6</f>
        <v>#N/A</v>
      </c>
      <c r="R655" s="16" t="e">
        <f>'Heat Map Export'!R654 - $R$6</f>
        <v>#N/A</v>
      </c>
      <c r="S655" s="16" t="e">
        <f>'Heat Map Export'!S654 - $S$6</f>
        <v>#N/A</v>
      </c>
      <c r="T655" s="16" t="e">
        <f>'Heat Map Export'!T654 - $T$6</f>
        <v>#N/A</v>
      </c>
      <c r="U655" s="16" t="e">
        <f>'Heat Map Export'!U654 - $U$6</f>
        <v>#N/A</v>
      </c>
      <c r="V655" s="16" t="e">
        <f>'Heat Map Export'!V654 - $V$6</f>
        <v>#N/A</v>
      </c>
      <c r="W655" s="16" t="e">
        <f>'Heat Map Export'!W654 - $W$6</f>
        <v>#N/A</v>
      </c>
      <c r="X655" s="16" t="e">
        <f>'Heat Map Export'!X654 - $X$6</f>
        <v>#N/A</v>
      </c>
      <c r="Y655" s="16" t="e">
        <f>'Heat Map Export'!Y654 - $Y$6</f>
        <v>#N/A</v>
      </c>
      <c r="Z655" s="16" t="e">
        <f>'Heat Map Export'!Z654-$Z$6</f>
        <v>#N/A</v>
      </c>
      <c r="AA655" s="16" t="e">
        <f>'Heat Map Export'!AA654 - $AA$6</f>
        <v>#N/A</v>
      </c>
      <c r="AB655" s="16" t="e">
        <f>'Heat Map Export'!AB654-$AB$6</f>
        <v>#N/A</v>
      </c>
      <c r="AC655" s="16" t="e">
        <f>'Heat Map Export'!AC654 - $AC$6</f>
        <v>#N/A</v>
      </c>
      <c r="AD655" s="16" t="e">
        <f>'Heat Map Export'!AD654 - $AD$6</f>
        <v>#N/A</v>
      </c>
    </row>
    <row r="656" spans="1:30" s="19" customFormat="1" ht="14.5" x14ac:dyDescent="0.35">
      <c r="A656" s="27">
        <f>'Heat Map Export'!A655</f>
        <v>0</v>
      </c>
      <c r="B656" s="28">
        <f>'Heat Map Export'!B655</f>
        <v>0</v>
      </c>
      <c r="C656" s="16" t="e">
        <f>'Heat Map Export'!C655 - $C$6</f>
        <v>#N/A</v>
      </c>
      <c r="D656" s="16" t="e">
        <f>'Heat Map Export'!D655 - $D$6</f>
        <v>#N/A</v>
      </c>
      <c r="E656" s="16" t="e">
        <f>'Heat Map Export'!E655 - $E$6</f>
        <v>#N/A</v>
      </c>
      <c r="F656" s="16" t="e">
        <f>'Heat Map Export'!F655 - $F$6</f>
        <v>#N/A</v>
      </c>
      <c r="G656" s="16" t="e">
        <f>'Heat Map Export'!G655 - $G$6</f>
        <v>#N/A</v>
      </c>
      <c r="H656" s="16" t="e">
        <f>'Heat Map Export'!H655 - $H$6</f>
        <v>#N/A</v>
      </c>
      <c r="I656" s="16" t="e">
        <f>'Heat Map Export'!I655 - $I$6</f>
        <v>#N/A</v>
      </c>
      <c r="J656" s="16" t="e">
        <f>'Heat Map Export'!J655 - $J$6</f>
        <v>#N/A</v>
      </c>
      <c r="K656" s="16" t="e">
        <f>'Heat Map Export'!K655 - $K$6</f>
        <v>#N/A</v>
      </c>
      <c r="L656" s="16" t="e">
        <f>'Heat Map Export'!L655 - $L$6</f>
        <v>#N/A</v>
      </c>
      <c r="M656" s="16" t="e">
        <f>'Heat Map Export'!M655 - $M$6</f>
        <v>#N/A</v>
      </c>
      <c r="N656" s="16" t="e">
        <f>'Heat Map Export'!N655 - $N$6</f>
        <v>#N/A</v>
      </c>
      <c r="O656" s="16" t="e">
        <f>'Heat Map Export'!O655 - $O$6</f>
        <v>#N/A</v>
      </c>
      <c r="P656" s="16" t="e">
        <f>'Heat Map Export'!P655 - $P$6</f>
        <v>#N/A</v>
      </c>
      <c r="Q656" s="16" t="e">
        <f>'Heat Map Export'!Q655 - $Q$6</f>
        <v>#N/A</v>
      </c>
      <c r="R656" s="16" t="e">
        <f>'Heat Map Export'!R655 - $R$6</f>
        <v>#N/A</v>
      </c>
      <c r="S656" s="16" t="e">
        <f>'Heat Map Export'!S655 - $S$6</f>
        <v>#N/A</v>
      </c>
      <c r="T656" s="16" t="e">
        <f>'Heat Map Export'!T655 - $T$6</f>
        <v>#N/A</v>
      </c>
      <c r="U656" s="16" t="e">
        <f>'Heat Map Export'!U655 - $U$6</f>
        <v>#N/A</v>
      </c>
      <c r="V656" s="16" t="e">
        <f>'Heat Map Export'!V655 - $V$6</f>
        <v>#N/A</v>
      </c>
      <c r="W656" s="16" t="e">
        <f>'Heat Map Export'!W655 - $W$6</f>
        <v>#N/A</v>
      </c>
      <c r="X656" s="16" t="e">
        <f>'Heat Map Export'!X655 - $X$6</f>
        <v>#N/A</v>
      </c>
      <c r="Y656" s="16" t="e">
        <f>'Heat Map Export'!Y655 - $Y$6</f>
        <v>#N/A</v>
      </c>
      <c r="Z656" s="16" t="e">
        <f>'Heat Map Export'!Z655 - $Z$6</f>
        <v>#N/A</v>
      </c>
      <c r="AA656" s="16" t="e">
        <f>'Heat Map Export'!AA655 - $AA$6</f>
        <v>#N/A</v>
      </c>
      <c r="AB656" s="16" t="e">
        <f>'Heat Map Export'!AB655 - $AB$6</f>
        <v>#N/A</v>
      </c>
      <c r="AC656" s="16" t="e">
        <f>'Heat Map Export'!AC655 - $AC$6</f>
        <v>#N/A</v>
      </c>
      <c r="AD656" s="16" t="e">
        <f>'Heat Map Export'!AD655 - $AD$6</f>
        <v>#N/A</v>
      </c>
    </row>
    <row r="657" spans="1:30" s="19" customFormat="1" ht="14.5" x14ac:dyDescent="0.35">
      <c r="A657" s="27">
        <f>'Heat Map Export'!A656</f>
        <v>0</v>
      </c>
      <c r="B657" s="28">
        <f>'Heat Map Export'!B656</f>
        <v>0</v>
      </c>
      <c r="C657" s="16" t="e">
        <f>'Heat Map Export'!C656 - $C$6</f>
        <v>#N/A</v>
      </c>
      <c r="D657" s="16" t="e">
        <f>'Heat Map Export'!D656 - $D$6</f>
        <v>#N/A</v>
      </c>
      <c r="E657" s="16" t="e">
        <f>'Heat Map Export'!E656 - $E$6</f>
        <v>#N/A</v>
      </c>
      <c r="F657" s="16" t="e">
        <f>'Heat Map Export'!F656 - $F$6</f>
        <v>#N/A</v>
      </c>
      <c r="G657" s="16" t="e">
        <f>'Heat Map Export'!G656 - $G$6</f>
        <v>#N/A</v>
      </c>
      <c r="H657" s="16" t="e">
        <f>'Heat Map Export'!H656 - $H$6</f>
        <v>#N/A</v>
      </c>
      <c r="I657" s="16" t="e">
        <f>'Heat Map Export'!I656 -$I$6</f>
        <v>#N/A</v>
      </c>
      <c r="J657" s="16" t="e">
        <f>'Heat Map Export'!J656 - $J$6</f>
        <v>#N/A</v>
      </c>
      <c r="K657" s="16" t="e">
        <f>'Heat Map Export'!K656-$K$6</f>
        <v>#N/A</v>
      </c>
      <c r="L657" s="16" t="e">
        <f>'Heat Map Export'!L656 - $L$6</f>
        <v>#N/A</v>
      </c>
      <c r="M657" s="16" t="e">
        <f>'Heat Map Export'!M656 - $M$6</f>
        <v>#N/A</v>
      </c>
      <c r="N657" s="16" t="e">
        <f>'Heat Map Export'!N656 - $N$6</f>
        <v>#N/A</v>
      </c>
      <c r="O657" s="16" t="e">
        <f>'Heat Map Export'!O656 - $O$6</f>
        <v>#N/A</v>
      </c>
      <c r="P657" s="16" t="e">
        <f>'Heat Map Export'!P656 - $P$6</f>
        <v>#N/A</v>
      </c>
      <c r="Q657" s="16" t="e">
        <f>'Heat Map Export'!Q656 - $Q$6</f>
        <v>#N/A</v>
      </c>
      <c r="R657" s="16" t="e">
        <f>'Heat Map Export'!R656 - $R$6</f>
        <v>#N/A</v>
      </c>
      <c r="S657" s="16" t="e">
        <f>'Heat Map Export'!S656 - $S$6</f>
        <v>#N/A</v>
      </c>
      <c r="T657" s="16" t="e">
        <f>'Heat Map Export'!T656 - $T$6</f>
        <v>#N/A</v>
      </c>
      <c r="U657" s="16" t="e">
        <f>'Heat Map Export'!U656 - $U$6</f>
        <v>#N/A</v>
      </c>
      <c r="V657" s="16" t="e">
        <f>'Heat Map Export'!V656 - $V$6</f>
        <v>#N/A</v>
      </c>
      <c r="W657" s="16" t="e">
        <f>'Heat Map Export'!W656 - $W$6</f>
        <v>#N/A</v>
      </c>
      <c r="X657" s="16" t="e">
        <f>'Heat Map Export'!X656 - $X$6</f>
        <v>#N/A</v>
      </c>
      <c r="Y657" s="16" t="e">
        <f>'Heat Map Export'!Y656 - $Y$6</f>
        <v>#N/A</v>
      </c>
      <c r="Z657" s="16" t="e">
        <f>'Heat Map Export'!Z656-$Z$6</f>
        <v>#N/A</v>
      </c>
      <c r="AA657" s="16" t="e">
        <f>'Heat Map Export'!AA656 - $AA$6</f>
        <v>#N/A</v>
      </c>
      <c r="AB657" s="16" t="e">
        <f>'Heat Map Export'!AB656-$AB$6</f>
        <v>#N/A</v>
      </c>
      <c r="AC657" s="16" t="e">
        <f>'Heat Map Export'!AC656 - $AC$6</f>
        <v>#N/A</v>
      </c>
      <c r="AD657" s="16" t="e">
        <f>'Heat Map Export'!AD656 - $AD$6</f>
        <v>#N/A</v>
      </c>
    </row>
    <row r="658" spans="1:30" s="19" customFormat="1" ht="14.5" x14ac:dyDescent="0.35">
      <c r="A658" s="27">
        <f>'Heat Map Export'!A657</f>
        <v>0</v>
      </c>
      <c r="B658" s="28">
        <f>'Heat Map Export'!B657</f>
        <v>0</v>
      </c>
      <c r="C658" s="16" t="e">
        <f>'Heat Map Export'!C657 - $C$6</f>
        <v>#N/A</v>
      </c>
      <c r="D658" s="16" t="e">
        <f>'Heat Map Export'!D657 - $D$6</f>
        <v>#N/A</v>
      </c>
      <c r="E658" s="16" t="e">
        <f>'Heat Map Export'!E657 - $E$6</f>
        <v>#N/A</v>
      </c>
      <c r="F658" s="16" t="e">
        <f>'Heat Map Export'!F657 - $F$6</f>
        <v>#N/A</v>
      </c>
      <c r="G658" s="16" t="e">
        <f>'Heat Map Export'!G657 - $G$6</f>
        <v>#N/A</v>
      </c>
      <c r="H658" s="16" t="e">
        <f>'Heat Map Export'!H657 - $H$6</f>
        <v>#N/A</v>
      </c>
      <c r="I658" s="16" t="e">
        <f>'Heat Map Export'!I657 - $I$6</f>
        <v>#N/A</v>
      </c>
      <c r="J658" s="16" t="e">
        <f>'Heat Map Export'!J657 - $J$6</f>
        <v>#N/A</v>
      </c>
      <c r="K658" s="16" t="e">
        <f>'Heat Map Export'!K657 - $K$6</f>
        <v>#N/A</v>
      </c>
      <c r="L658" s="16" t="e">
        <f>'Heat Map Export'!L657 - $L$6</f>
        <v>#N/A</v>
      </c>
      <c r="M658" s="16" t="e">
        <f>'Heat Map Export'!M657 - $M$6</f>
        <v>#N/A</v>
      </c>
      <c r="N658" s="16" t="e">
        <f>'Heat Map Export'!N657 - $N$6</f>
        <v>#N/A</v>
      </c>
      <c r="O658" s="16" t="e">
        <f>'Heat Map Export'!O657 - $O$6</f>
        <v>#N/A</v>
      </c>
      <c r="P658" s="16" t="e">
        <f>'Heat Map Export'!P657 - $P$6</f>
        <v>#N/A</v>
      </c>
      <c r="Q658" s="16" t="e">
        <f>'Heat Map Export'!Q657 - $Q$6</f>
        <v>#N/A</v>
      </c>
      <c r="R658" s="16" t="e">
        <f>'Heat Map Export'!R657 - $R$6</f>
        <v>#N/A</v>
      </c>
      <c r="S658" s="16" t="e">
        <f>'Heat Map Export'!S657 - $S$6</f>
        <v>#N/A</v>
      </c>
      <c r="T658" s="16" t="e">
        <f>'Heat Map Export'!T657 - $T$6</f>
        <v>#N/A</v>
      </c>
      <c r="U658" s="16" t="e">
        <f>'Heat Map Export'!U657 - $U$6</f>
        <v>#N/A</v>
      </c>
      <c r="V658" s="16" t="e">
        <f>'Heat Map Export'!V657 - $V$6</f>
        <v>#N/A</v>
      </c>
      <c r="W658" s="16" t="e">
        <f>'Heat Map Export'!W657 - $W$6</f>
        <v>#N/A</v>
      </c>
      <c r="X658" s="16" t="e">
        <f>'Heat Map Export'!X657 - $X$6</f>
        <v>#N/A</v>
      </c>
      <c r="Y658" s="16" t="e">
        <f>'Heat Map Export'!Y657 - $Y$6</f>
        <v>#N/A</v>
      </c>
      <c r="Z658" s="16" t="e">
        <f>'Heat Map Export'!Z657 - $Z$6</f>
        <v>#N/A</v>
      </c>
      <c r="AA658" s="16" t="e">
        <f>'Heat Map Export'!AA657 - $AA$6</f>
        <v>#N/A</v>
      </c>
      <c r="AB658" s="16" t="e">
        <f>'Heat Map Export'!AB657 - $AB$6</f>
        <v>#N/A</v>
      </c>
      <c r="AC658" s="16" t="e">
        <f>'Heat Map Export'!AC657 - $AC$6</f>
        <v>#N/A</v>
      </c>
      <c r="AD658" s="16" t="e">
        <f>'Heat Map Export'!AD657 - $AD$6</f>
        <v>#N/A</v>
      </c>
    </row>
    <row r="659" spans="1:30" s="19" customFormat="1" ht="14.5" x14ac:dyDescent="0.35">
      <c r="A659" s="27">
        <f>'Heat Map Export'!A658</f>
        <v>0</v>
      </c>
      <c r="B659" s="28">
        <f>'Heat Map Export'!B658</f>
        <v>0</v>
      </c>
      <c r="C659" s="16" t="e">
        <f>'Heat Map Export'!C658 - $C$6</f>
        <v>#N/A</v>
      </c>
      <c r="D659" s="16" t="e">
        <f>'Heat Map Export'!D658 - $D$6</f>
        <v>#N/A</v>
      </c>
      <c r="E659" s="16" t="e">
        <f>'Heat Map Export'!E658 - $E$6</f>
        <v>#N/A</v>
      </c>
      <c r="F659" s="16" t="e">
        <f>'Heat Map Export'!F658 - $F$6</f>
        <v>#N/A</v>
      </c>
      <c r="G659" s="16" t="e">
        <f>'Heat Map Export'!G658 - $G$6</f>
        <v>#N/A</v>
      </c>
      <c r="H659" s="16" t="e">
        <f>'Heat Map Export'!H658 - $H$6</f>
        <v>#N/A</v>
      </c>
      <c r="I659" s="16" t="e">
        <f>'Heat Map Export'!I658 -$I$6</f>
        <v>#N/A</v>
      </c>
      <c r="J659" s="16" t="e">
        <f>'Heat Map Export'!J658 - $J$6</f>
        <v>#N/A</v>
      </c>
      <c r="K659" s="16" t="e">
        <f>'Heat Map Export'!K658-$K$6</f>
        <v>#N/A</v>
      </c>
      <c r="L659" s="16" t="e">
        <f>'Heat Map Export'!L658 - $L$6</f>
        <v>#N/A</v>
      </c>
      <c r="M659" s="16" t="e">
        <f>'Heat Map Export'!M658 - $M$6</f>
        <v>#N/A</v>
      </c>
      <c r="N659" s="16" t="e">
        <f>'Heat Map Export'!N658 - $N$6</f>
        <v>#N/A</v>
      </c>
      <c r="O659" s="16" t="e">
        <f>'Heat Map Export'!O658 - $O$6</f>
        <v>#N/A</v>
      </c>
      <c r="P659" s="16" t="e">
        <f>'Heat Map Export'!P658 - $P$6</f>
        <v>#N/A</v>
      </c>
      <c r="Q659" s="16" t="e">
        <f>'Heat Map Export'!Q658 - $Q$6</f>
        <v>#N/A</v>
      </c>
      <c r="R659" s="16" t="e">
        <f>'Heat Map Export'!R658 - $R$6</f>
        <v>#N/A</v>
      </c>
      <c r="S659" s="16" t="e">
        <f>'Heat Map Export'!S658 - $S$6</f>
        <v>#N/A</v>
      </c>
      <c r="T659" s="16" t="e">
        <f>'Heat Map Export'!T658 - $T$6</f>
        <v>#N/A</v>
      </c>
      <c r="U659" s="16" t="e">
        <f>'Heat Map Export'!U658 - $U$6</f>
        <v>#N/A</v>
      </c>
      <c r="V659" s="16" t="e">
        <f>'Heat Map Export'!V658 - $V$6</f>
        <v>#N/A</v>
      </c>
      <c r="W659" s="16" t="e">
        <f>'Heat Map Export'!W658 - $W$6</f>
        <v>#N/A</v>
      </c>
      <c r="X659" s="16" t="e">
        <f>'Heat Map Export'!X658 - $X$6</f>
        <v>#N/A</v>
      </c>
      <c r="Y659" s="16" t="e">
        <f>'Heat Map Export'!Y658 - $Y$6</f>
        <v>#N/A</v>
      </c>
      <c r="Z659" s="16" t="e">
        <f>'Heat Map Export'!Z658-$Z$6</f>
        <v>#N/A</v>
      </c>
      <c r="AA659" s="16" t="e">
        <f>'Heat Map Export'!AA658 - $AA$6</f>
        <v>#N/A</v>
      </c>
      <c r="AB659" s="16" t="e">
        <f>'Heat Map Export'!AB658-$AB$6</f>
        <v>#N/A</v>
      </c>
      <c r="AC659" s="16" t="e">
        <f>'Heat Map Export'!AC658 - $AC$6</f>
        <v>#N/A</v>
      </c>
      <c r="AD659" s="16" t="e">
        <f>'Heat Map Export'!AD658 - $AD$6</f>
        <v>#N/A</v>
      </c>
    </row>
    <row r="660" spans="1:30" s="19" customFormat="1" ht="14.5" x14ac:dyDescent="0.35">
      <c r="A660" s="27">
        <f>'Heat Map Export'!A659</f>
        <v>0</v>
      </c>
      <c r="B660" s="28">
        <f>'Heat Map Export'!B659</f>
        <v>0</v>
      </c>
      <c r="C660" s="16" t="e">
        <f>'Heat Map Export'!C659 - $C$6</f>
        <v>#N/A</v>
      </c>
      <c r="D660" s="16" t="e">
        <f>'Heat Map Export'!D659 - $D$6</f>
        <v>#N/A</v>
      </c>
      <c r="E660" s="16" t="e">
        <f>'Heat Map Export'!E659 - $E$6</f>
        <v>#N/A</v>
      </c>
      <c r="F660" s="16" t="e">
        <f>'Heat Map Export'!F659 - $F$6</f>
        <v>#N/A</v>
      </c>
      <c r="G660" s="16" t="e">
        <f>'Heat Map Export'!G659 - $G$6</f>
        <v>#N/A</v>
      </c>
      <c r="H660" s="16" t="e">
        <f>'Heat Map Export'!H659 - $H$6</f>
        <v>#N/A</v>
      </c>
      <c r="I660" s="16" t="e">
        <f>'Heat Map Export'!I659 - $I$6</f>
        <v>#N/A</v>
      </c>
      <c r="J660" s="16" t="e">
        <f>'Heat Map Export'!J659 - $J$6</f>
        <v>#N/A</v>
      </c>
      <c r="K660" s="16" t="e">
        <f>'Heat Map Export'!K659 - $K$6</f>
        <v>#N/A</v>
      </c>
      <c r="L660" s="16" t="e">
        <f>'Heat Map Export'!L659 - $L$6</f>
        <v>#N/A</v>
      </c>
      <c r="M660" s="16" t="e">
        <f>'Heat Map Export'!M659 - $M$6</f>
        <v>#N/A</v>
      </c>
      <c r="N660" s="16" t="e">
        <f>'Heat Map Export'!N659 - $N$6</f>
        <v>#N/A</v>
      </c>
      <c r="O660" s="16" t="e">
        <f>'Heat Map Export'!O659 - $O$6</f>
        <v>#N/A</v>
      </c>
      <c r="P660" s="16" t="e">
        <f>'Heat Map Export'!P659 - $P$6</f>
        <v>#N/A</v>
      </c>
      <c r="Q660" s="16" t="e">
        <f>'Heat Map Export'!Q659 - $Q$6</f>
        <v>#N/A</v>
      </c>
      <c r="R660" s="16" t="e">
        <f>'Heat Map Export'!R659 - $R$6</f>
        <v>#N/A</v>
      </c>
      <c r="S660" s="16" t="e">
        <f>'Heat Map Export'!S659 - $S$6</f>
        <v>#N/A</v>
      </c>
      <c r="T660" s="16" t="e">
        <f>'Heat Map Export'!T659 - $T$6</f>
        <v>#N/A</v>
      </c>
      <c r="U660" s="16" t="e">
        <f>'Heat Map Export'!U659 - $U$6</f>
        <v>#N/A</v>
      </c>
      <c r="V660" s="16" t="e">
        <f>'Heat Map Export'!V659 - $V$6</f>
        <v>#N/A</v>
      </c>
      <c r="W660" s="16" t="e">
        <f>'Heat Map Export'!W659 - $W$6</f>
        <v>#N/A</v>
      </c>
      <c r="X660" s="16" t="e">
        <f>'Heat Map Export'!X659 - $X$6</f>
        <v>#N/A</v>
      </c>
      <c r="Y660" s="16" t="e">
        <f>'Heat Map Export'!Y659 - $Y$6</f>
        <v>#N/A</v>
      </c>
      <c r="Z660" s="16" t="e">
        <f>'Heat Map Export'!Z659 - $Z$6</f>
        <v>#N/A</v>
      </c>
      <c r="AA660" s="16" t="e">
        <f>'Heat Map Export'!AA659 - $AA$6</f>
        <v>#N/A</v>
      </c>
      <c r="AB660" s="16" t="e">
        <f>'Heat Map Export'!AB659 - $AB$6</f>
        <v>#N/A</v>
      </c>
      <c r="AC660" s="16" t="e">
        <f>'Heat Map Export'!AC659 - $AC$6</f>
        <v>#N/A</v>
      </c>
      <c r="AD660" s="16" t="e">
        <f>'Heat Map Export'!AD659 - $AD$6</f>
        <v>#N/A</v>
      </c>
    </row>
    <row r="661" spans="1:30" s="19" customFormat="1" ht="14.5" x14ac:dyDescent="0.35">
      <c r="A661" s="27">
        <f>'Heat Map Export'!A660</f>
        <v>0</v>
      </c>
      <c r="B661" s="28">
        <f>'Heat Map Export'!B660</f>
        <v>0</v>
      </c>
      <c r="C661" s="16" t="e">
        <f>'Heat Map Export'!C660 - $C$6</f>
        <v>#N/A</v>
      </c>
      <c r="D661" s="16" t="e">
        <f>'Heat Map Export'!D660 - $D$6</f>
        <v>#N/A</v>
      </c>
      <c r="E661" s="16" t="e">
        <f>'Heat Map Export'!E660 - $E$6</f>
        <v>#N/A</v>
      </c>
      <c r="F661" s="16" t="e">
        <f>'Heat Map Export'!F660 - $F$6</f>
        <v>#N/A</v>
      </c>
      <c r="G661" s="16" t="e">
        <f>'Heat Map Export'!G660 - $G$6</f>
        <v>#N/A</v>
      </c>
      <c r="H661" s="16" t="e">
        <f>'Heat Map Export'!H660 - $H$6</f>
        <v>#N/A</v>
      </c>
      <c r="I661" s="16" t="e">
        <f>'Heat Map Export'!I660 -$I$6</f>
        <v>#N/A</v>
      </c>
      <c r="J661" s="16" t="e">
        <f>'Heat Map Export'!J660 - $J$6</f>
        <v>#N/A</v>
      </c>
      <c r="K661" s="16" t="e">
        <f>'Heat Map Export'!K660-$K$6</f>
        <v>#N/A</v>
      </c>
      <c r="L661" s="16" t="e">
        <f>'Heat Map Export'!L660 - $L$6</f>
        <v>#N/A</v>
      </c>
      <c r="M661" s="16" t="e">
        <f>'Heat Map Export'!M660 - $M$6</f>
        <v>#N/A</v>
      </c>
      <c r="N661" s="16" t="e">
        <f>'Heat Map Export'!N660 - $N$6</f>
        <v>#N/A</v>
      </c>
      <c r="O661" s="16" t="e">
        <f>'Heat Map Export'!O660 - $O$6</f>
        <v>#N/A</v>
      </c>
      <c r="P661" s="16" t="e">
        <f>'Heat Map Export'!P660 - $P$6</f>
        <v>#N/A</v>
      </c>
      <c r="Q661" s="16" t="e">
        <f>'Heat Map Export'!Q660 - $Q$6</f>
        <v>#N/A</v>
      </c>
      <c r="R661" s="16" t="e">
        <f>'Heat Map Export'!R660 - $R$6</f>
        <v>#N/A</v>
      </c>
      <c r="S661" s="16" t="e">
        <f>'Heat Map Export'!S660 - $S$6</f>
        <v>#N/A</v>
      </c>
      <c r="T661" s="16" t="e">
        <f>'Heat Map Export'!T660 - $T$6</f>
        <v>#N/A</v>
      </c>
      <c r="U661" s="16" t="e">
        <f>'Heat Map Export'!U660 - $U$6</f>
        <v>#N/A</v>
      </c>
      <c r="V661" s="16" t="e">
        <f>'Heat Map Export'!V660 - $V$6</f>
        <v>#N/A</v>
      </c>
      <c r="W661" s="16" t="e">
        <f>'Heat Map Export'!W660 - $W$6</f>
        <v>#N/A</v>
      </c>
      <c r="X661" s="16" t="e">
        <f>'Heat Map Export'!X660 - $X$6</f>
        <v>#N/A</v>
      </c>
      <c r="Y661" s="16" t="e">
        <f>'Heat Map Export'!Y660 - $Y$6</f>
        <v>#N/A</v>
      </c>
      <c r="Z661" s="16" t="e">
        <f>'Heat Map Export'!Z660-$Z$6</f>
        <v>#N/A</v>
      </c>
      <c r="AA661" s="16" t="e">
        <f>'Heat Map Export'!AA660 - $AA$6</f>
        <v>#N/A</v>
      </c>
      <c r="AB661" s="16" t="e">
        <f>'Heat Map Export'!AB660-$AB$6</f>
        <v>#N/A</v>
      </c>
      <c r="AC661" s="16" t="e">
        <f>'Heat Map Export'!AC660 - $AC$6</f>
        <v>#N/A</v>
      </c>
      <c r="AD661" s="16" t="e">
        <f>'Heat Map Export'!AD660 - $AD$6</f>
        <v>#N/A</v>
      </c>
    </row>
    <row r="662" spans="1:30" s="19" customFormat="1" ht="14.5" x14ac:dyDescent="0.35">
      <c r="A662" s="27">
        <f>'Heat Map Export'!A661</f>
        <v>0</v>
      </c>
      <c r="B662" s="28">
        <f>'Heat Map Export'!B661</f>
        <v>0</v>
      </c>
      <c r="C662" s="16" t="e">
        <f>'Heat Map Export'!C661 - $C$6</f>
        <v>#N/A</v>
      </c>
      <c r="D662" s="16" t="e">
        <f>'Heat Map Export'!D661 - $D$6</f>
        <v>#N/A</v>
      </c>
      <c r="E662" s="16" t="e">
        <f>'Heat Map Export'!E661 - $E$6</f>
        <v>#N/A</v>
      </c>
      <c r="F662" s="16" t="e">
        <f>'Heat Map Export'!F661 - $F$6</f>
        <v>#N/A</v>
      </c>
      <c r="G662" s="16" t="e">
        <f>'Heat Map Export'!G661 - $G$6</f>
        <v>#N/A</v>
      </c>
      <c r="H662" s="16" t="e">
        <f>'Heat Map Export'!H661 - $H$6</f>
        <v>#N/A</v>
      </c>
      <c r="I662" s="16" t="e">
        <f>'Heat Map Export'!I661 - $I$6</f>
        <v>#N/A</v>
      </c>
      <c r="J662" s="16" t="e">
        <f>'Heat Map Export'!J661 - $J$6</f>
        <v>#N/A</v>
      </c>
      <c r="K662" s="16" t="e">
        <f>'Heat Map Export'!K661 - $K$6</f>
        <v>#N/A</v>
      </c>
      <c r="L662" s="16" t="e">
        <f>'Heat Map Export'!L661 - $L$6</f>
        <v>#N/A</v>
      </c>
      <c r="M662" s="16" t="e">
        <f>'Heat Map Export'!M661 - $M$6</f>
        <v>#N/A</v>
      </c>
      <c r="N662" s="16" t="e">
        <f>'Heat Map Export'!N661 - $N$6</f>
        <v>#N/A</v>
      </c>
      <c r="O662" s="16" t="e">
        <f>'Heat Map Export'!O661 - $O$6</f>
        <v>#N/A</v>
      </c>
      <c r="P662" s="16" t="e">
        <f>'Heat Map Export'!P661 - $P$6</f>
        <v>#N/A</v>
      </c>
      <c r="Q662" s="16" t="e">
        <f>'Heat Map Export'!Q661 - $Q$6</f>
        <v>#N/A</v>
      </c>
      <c r="R662" s="16" t="e">
        <f>'Heat Map Export'!R661 - $R$6</f>
        <v>#N/A</v>
      </c>
      <c r="S662" s="16" t="e">
        <f>'Heat Map Export'!S661 - $S$6</f>
        <v>#N/A</v>
      </c>
      <c r="T662" s="16" t="e">
        <f>'Heat Map Export'!T661 - $T$6</f>
        <v>#N/A</v>
      </c>
      <c r="U662" s="16" t="e">
        <f>'Heat Map Export'!U661 - $U$6</f>
        <v>#N/A</v>
      </c>
      <c r="V662" s="16" t="e">
        <f>'Heat Map Export'!V661 - $V$6</f>
        <v>#N/A</v>
      </c>
      <c r="W662" s="16" t="e">
        <f>'Heat Map Export'!W661 - $W$6</f>
        <v>#N/A</v>
      </c>
      <c r="X662" s="16" t="e">
        <f>'Heat Map Export'!X661 - $X$6</f>
        <v>#N/A</v>
      </c>
      <c r="Y662" s="16" t="e">
        <f>'Heat Map Export'!Y661 - $Y$6</f>
        <v>#N/A</v>
      </c>
      <c r="Z662" s="16" t="e">
        <f>'Heat Map Export'!Z661 - $Z$6</f>
        <v>#N/A</v>
      </c>
      <c r="AA662" s="16" t="e">
        <f>'Heat Map Export'!AA661 - $AA$6</f>
        <v>#N/A</v>
      </c>
      <c r="AB662" s="16" t="e">
        <f>'Heat Map Export'!AB661 - $AB$6</f>
        <v>#N/A</v>
      </c>
      <c r="AC662" s="16" t="e">
        <f>'Heat Map Export'!AC661 - $AC$6</f>
        <v>#N/A</v>
      </c>
      <c r="AD662" s="16" t="e">
        <f>'Heat Map Export'!AD661 - $AD$6</f>
        <v>#N/A</v>
      </c>
    </row>
    <row r="663" spans="1:30" s="19" customFormat="1" ht="14.5" x14ac:dyDescent="0.35">
      <c r="A663" s="27">
        <f>'Heat Map Export'!A662</f>
        <v>0</v>
      </c>
      <c r="B663" s="28">
        <f>'Heat Map Export'!B662</f>
        <v>0</v>
      </c>
      <c r="C663" s="16" t="e">
        <f>'Heat Map Export'!C662 - $C$6</f>
        <v>#N/A</v>
      </c>
      <c r="D663" s="16" t="e">
        <f>'Heat Map Export'!D662 - $D$6</f>
        <v>#N/A</v>
      </c>
      <c r="E663" s="16" t="e">
        <f>'Heat Map Export'!E662 - $E$6</f>
        <v>#N/A</v>
      </c>
      <c r="F663" s="16" t="e">
        <f>'Heat Map Export'!F662 - $F$6</f>
        <v>#N/A</v>
      </c>
      <c r="G663" s="16" t="e">
        <f>'Heat Map Export'!G662 - $G$6</f>
        <v>#N/A</v>
      </c>
      <c r="H663" s="16" t="e">
        <f>'Heat Map Export'!H662 - $H$6</f>
        <v>#N/A</v>
      </c>
      <c r="I663" s="16" t="e">
        <f>'Heat Map Export'!I662 -$I$6</f>
        <v>#N/A</v>
      </c>
      <c r="J663" s="16" t="e">
        <f>'Heat Map Export'!J662 - $J$6</f>
        <v>#N/A</v>
      </c>
      <c r="K663" s="16" t="e">
        <f>'Heat Map Export'!K662-$K$6</f>
        <v>#N/A</v>
      </c>
      <c r="L663" s="16" t="e">
        <f>'Heat Map Export'!L662 - $L$6</f>
        <v>#N/A</v>
      </c>
      <c r="M663" s="16" t="e">
        <f>'Heat Map Export'!M662 - $M$6</f>
        <v>#N/A</v>
      </c>
      <c r="N663" s="16" t="e">
        <f>'Heat Map Export'!N662 - $N$6</f>
        <v>#N/A</v>
      </c>
      <c r="O663" s="16" t="e">
        <f>'Heat Map Export'!O662 - $O$6</f>
        <v>#N/A</v>
      </c>
      <c r="P663" s="16" t="e">
        <f>'Heat Map Export'!P662 - $P$6</f>
        <v>#N/A</v>
      </c>
      <c r="Q663" s="16" t="e">
        <f>'Heat Map Export'!Q662 - $Q$6</f>
        <v>#N/A</v>
      </c>
      <c r="R663" s="16" t="e">
        <f>'Heat Map Export'!R662 - $R$6</f>
        <v>#N/A</v>
      </c>
      <c r="S663" s="16" t="e">
        <f>'Heat Map Export'!S662 - $S$6</f>
        <v>#N/A</v>
      </c>
      <c r="T663" s="16" t="e">
        <f>'Heat Map Export'!T662 - $T$6</f>
        <v>#N/A</v>
      </c>
      <c r="U663" s="16" t="e">
        <f>'Heat Map Export'!U662 - $U$6</f>
        <v>#N/A</v>
      </c>
      <c r="V663" s="16" t="e">
        <f>'Heat Map Export'!V662 - $V$6</f>
        <v>#N/A</v>
      </c>
      <c r="W663" s="16" t="e">
        <f>'Heat Map Export'!W662 - $W$6</f>
        <v>#N/A</v>
      </c>
      <c r="X663" s="16" t="e">
        <f>'Heat Map Export'!X662 - $X$6</f>
        <v>#N/A</v>
      </c>
      <c r="Y663" s="16" t="e">
        <f>'Heat Map Export'!Y662 - $Y$6</f>
        <v>#N/A</v>
      </c>
      <c r="Z663" s="16" t="e">
        <f>'Heat Map Export'!Z662-$Z$6</f>
        <v>#N/A</v>
      </c>
      <c r="AA663" s="16" t="e">
        <f>'Heat Map Export'!AA662 - $AA$6</f>
        <v>#N/A</v>
      </c>
      <c r="AB663" s="16" t="e">
        <f>'Heat Map Export'!AB662-$AB$6</f>
        <v>#N/A</v>
      </c>
      <c r="AC663" s="16" t="e">
        <f>'Heat Map Export'!AC662 - $AC$6</f>
        <v>#N/A</v>
      </c>
      <c r="AD663" s="16" t="e">
        <f>'Heat Map Export'!AD662 - $AD$6</f>
        <v>#N/A</v>
      </c>
    </row>
    <row r="664" spans="1:30" s="19" customFormat="1" ht="14.5" x14ac:dyDescent="0.35">
      <c r="A664" s="27">
        <f>'Heat Map Export'!A663</f>
        <v>0</v>
      </c>
      <c r="B664" s="28">
        <f>'Heat Map Export'!B663</f>
        <v>0</v>
      </c>
      <c r="C664" s="16" t="e">
        <f>'Heat Map Export'!C663 - $C$6</f>
        <v>#N/A</v>
      </c>
      <c r="D664" s="16" t="e">
        <f>'Heat Map Export'!D663 - $D$6</f>
        <v>#N/A</v>
      </c>
      <c r="E664" s="16" t="e">
        <f>'Heat Map Export'!E663 - $E$6</f>
        <v>#N/A</v>
      </c>
      <c r="F664" s="16" t="e">
        <f>'Heat Map Export'!F663 - $F$6</f>
        <v>#N/A</v>
      </c>
      <c r="G664" s="16" t="e">
        <f>'Heat Map Export'!G663 - $G$6</f>
        <v>#N/A</v>
      </c>
      <c r="H664" s="16" t="e">
        <f>'Heat Map Export'!H663 - $H$6</f>
        <v>#N/A</v>
      </c>
      <c r="I664" s="16" t="e">
        <f>'Heat Map Export'!I663 - $I$6</f>
        <v>#N/A</v>
      </c>
      <c r="J664" s="16" t="e">
        <f>'Heat Map Export'!J663 - $J$6</f>
        <v>#N/A</v>
      </c>
      <c r="K664" s="16" t="e">
        <f>'Heat Map Export'!K663 - $K$6</f>
        <v>#N/A</v>
      </c>
      <c r="L664" s="16" t="e">
        <f>'Heat Map Export'!L663 - $L$6</f>
        <v>#N/A</v>
      </c>
      <c r="M664" s="16" t="e">
        <f>'Heat Map Export'!M663 - $M$6</f>
        <v>#N/A</v>
      </c>
      <c r="N664" s="16" t="e">
        <f>'Heat Map Export'!N663 - $N$6</f>
        <v>#N/A</v>
      </c>
      <c r="O664" s="16" t="e">
        <f>'Heat Map Export'!O663 - $O$6</f>
        <v>#N/A</v>
      </c>
      <c r="P664" s="16" t="e">
        <f>'Heat Map Export'!P663 - $P$6</f>
        <v>#N/A</v>
      </c>
      <c r="Q664" s="16" t="e">
        <f>'Heat Map Export'!Q663 - $Q$6</f>
        <v>#N/A</v>
      </c>
      <c r="R664" s="16" t="e">
        <f>'Heat Map Export'!R663 - $R$6</f>
        <v>#N/A</v>
      </c>
      <c r="S664" s="16" t="e">
        <f>'Heat Map Export'!S663 - $S$6</f>
        <v>#N/A</v>
      </c>
      <c r="T664" s="16" t="e">
        <f>'Heat Map Export'!T663 - $T$6</f>
        <v>#N/A</v>
      </c>
      <c r="U664" s="16" t="e">
        <f>'Heat Map Export'!U663 - $U$6</f>
        <v>#N/A</v>
      </c>
      <c r="V664" s="16" t="e">
        <f>'Heat Map Export'!V663 - $V$6</f>
        <v>#N/A</v>
      </c>
      <c r="W664" s="16" t="e">
        <f>'Heat Map Export'!W663 - $W$6</f>
        <v>#N/A</v>
      </c>
      <c r="X664" s="16" t="e">
        <f>'Heat Map Export'!X663 - $X$6</f>
        <v>#N/A</v>
      </c>
      <c r="Y664" s="16" t="e">
        <f>'Heat Map Export'!Y663 - $Y$6</f>
        <v>#N/A</v>
      </c>
      <c r="Z664" s="16" t="e">
        <f>'Heat Map Export'!Z663 - $Z$6</f>
        <v>#N/A</v>
      </c>
      <c r="AA664" s="16" t="e">
        <f>'Heat Map Export'!AA663 - $AA$6</f>
        <v>#N/A</v>
      </c>
      <c r="AB664" s="16" t="e">
        <f>'Heat Map Export'!AB663 - $AB$6</f>
        <v>#N/A</v>
      </c>
      <c r="AC664" s="16" t="e">
        <f>'Heat Map Export'!AC663 - $AC$6</f>
        <v>#N/A</v>
      </c>
      <c r="AD664" s="16" t="e">
        <f>'Heat Map Export'!AD663 - $AD$6</f>
        <v>#N/A</v>
      </c>
    </row>
    <row r="665" spans="1:30" s="19" customFormat="1" ht="14.5" x14ac:dyDescent="0.35">
      <c r="A665" s="27">
        <f>'Heat Map Export'!A664</f>
        <v>0</v>
      </c>
      <c r="B665" s="28">
        <f>'Heat Map Export'!B664</f>
        <v>0</v>
      </c>
      <c r="C665" s="16" t="e">
        <f>'Heat Map Export'!C664 - $C$6</f>
        <v>#N/A</v>
      </c>
      <c r="D665" s="16" t="e">
        <f>'Heat Map Export'!D664 - $D$6</f>
        <v>#N/A</v>
      </c>
      <c r="E665" s="16" t="e">
        <f>'Heat Map Export'!E664 - $E$6</f>
        <v>#N/A</v>
      </c>
      <c r="F665" s="16" t="e">
        <f>'Heat Map Export'!F664 - $F$6</f>
        <v>#N/A</v>
      </c>
      <c r="G665" s="16" t="e">
        <f>'Heat Map Export'!G664 - $G$6</f>
        <v>#N/A</v>
      </c>
      <c r="H665" s="16" t="e">
        <f>'Heat Map Export'!H664 - $H$6</f>
        <v>#N/A</v>
      </c>
      <c r="I665" s="16" t="e">
        <f>'Heat Map Export'!I664 -$I$6</f>
        <v>#N/A</v>
      </c>
      <c r="J665" s="16" t="e">
        <f>'Heat Map Export'!J664 - $J$6</f>
        <v>#N/A</v>
      </c>
      <c r="K665" s="16" t="e">
        <f>'Heat Map Export'!K664-$K$6</f>
        <v>#N/A</v>
      </c>
      <c r="L665" s="16" t="e">
        <f>'Heat Map Export'!L664 - $L$6</f>
        <v>#N/A</v>
      </c>
      <c r="M665" s="16" t="e">
        <f>'Heat Map Export'!M664 - $M$6</f>
        <v>#N/A</v>
      </c>
      <c r="N665" s="16" t="e">
        <f>'Heat Map Export'!N664 - $N$6</f>
        <v>#N/A</v>
      </c>
      <c r="O665" s="16" t="e">
        <f>'Heat Map Export'!O664 - $O$6</f>
        <v>#N/A</v>
      </c>
      <c r="P665" s="16" t="e">
        <f>'Heat Map Export'!P664 - $P$6</f>
        <v>#N/A</v>
      </c>
      <c r="Q665" s="16" t="e">
        <f>'Heat Map Export'!Q664 - $Q$6</f>
        <v>#N/A</v>
      </c>
      <c r="R665" s="16" t="e">
        <f>'Heat Map Export'!R664 - $R$6</f>
        <v>#N/A</v>
      </c>
      <c r="S665" s="16" t="e">
        <f>'Heat Map Export'!S664 - $S$6</f>
        <v>#N/A</v>
      </c>
      <c r="T665" s="16" t="e">
        <f>'Heat Map Export'!T664 - $T$6</f>
        <v>#N/A</v>
      </c>
      <c r="U665" s="16" t="e">
        <f>'Heat Map Export'!U664 - $U$6</f>
        <v>#N/A</v>
      </c>
      <c r="V665" s="16" t="e">
        <f>'Heat Map Export'!V664 - $V$6</f>
        <v>#N/A</v>
      </c>
      <c r="W665" s="16" t="e">
        <f>'Heat Map Export'!W664 - $W$6</f>
        <v>#N/A</v>
      </c>
      <c r="X665" s="16" t="e">
        <f>'Heat Map Export'!X664 - $X$6</f>
        <v>#N/A</v>
      </c>
      <c r="Y665" s="16" t="e">
        <f>'Heat Map Export'!Y664 - $Y$6</f>
        <v>#N/A</v>
      </c>
      <c r="Z665" s="16" t="e">
        <f>'Heat Map Export'!Z664-$Z$6</f>
        <v>#N/A</v>
      </c>
      <c r="AA665" s="16" t="e">
        <f>'Heat Map Export'!AA664 - $AA$6</f>
        <v>#N/A</v>
      </c>
      <c r="AB665" s="16" t="e">
        <f>'Heat Map Export'!AB664-$AB$6</f>
        <v>#N/A</v>
      </c>
      <c r="AC665" s="16" t="e">
        <f>'Heat Map Export'!AC664 - $AC$6</f>
        <v>#N/A</v>
      </c>
      <c r="AD665" s="16" t="e">
        <f>'Heat Map Export'!AD664 - $AD$6</f>
        <v>#N/A</v>
      </c>
    </row>
    <row r="666" spans="1:30" s="19" customFormat="1" ht="14.5" x14ac:dyDescent="0.35">
      <c r="A666" s="27">
        <f>'Heat Map Export'!A665</f>
        <v>0</v>
      </c>
      <c r="B666" s="28">
        <f>'Heat Map Export'!B665</f>
        <v>0</v>
      </c>
      <c r="C666" s="16" t="e">
        <f>'Heat Map Export'!C665 - $C$6</f>
        <v>#N/A</v>
      </c>
      <c r="D666" s="16" t="e">
        <f>'Heat Map Export'!D665 - $D$6</f>
        <v>#N/A</v>
      </c>
      <c r="E666" s="16" t="e">
        <f>'Heat Map Export'!E665 - $E$6</f>
        <v>#N/A</v>
      </c>
      <c r="F666" s="16" t="e">
        <f>'Heat Map Export'!F665 - $F$6</f>
        <v>#N/A</v>
      </c>
      <c r="G666" s="16" t="e">
        <f>'Heat Map Export'!G665 - $G$6</f>
        <v>#N/A</v>
      </c>
      <c r="H666" s="16" t="e">
        <f>'Heat Map Export'!H665 - $H$6</f>
        <v>#N/A</v>
      </c>
      <c r="I666" s="16" t="e">
        <f>'Heat Map Export'!I665 - $I$6</f>
        <v>#N/A</v>
      </c>
      <c r="J666" s="16" t="e">
        <f>'Heat Map Export'!J665 - $J$6</f>
        <v>#N/A</v>
      </c>
      <c r="K666" s="16" t="e">
        <f>'Heat Map Export'!K665 - $K$6</f>
        <v>#N/A</v>
      </c>
      <c r="L666" s="16" t="e">
        <f>'Heat Map Export'!L665 - $L$6</f>
        <v>#N/A</v>
      </c>
      <c r="M666" s="16" t="e">
        <f>'Heat Map Export'!M665 - $M$6</f>
        <v>#N/A</v>
      </c>
      <c r="N666" s="16" t="e">
        <f>'Heat Map Export'!N665 - $N$6</f>
        <v>#N/A</v>
      </c>
      <c r="O666" s="16" t="e">
        <f>'Heat Map Export'!O665 - $O$6</f>
        <v>#N/A</v>
      </c>
      <c r="P666" s="16" t="e">
        <f>'Heat Map Export'!P665 - $P$6</f>
        <v>#N/A</v>
      </c>
      <c r="Q666" s="16" t="e">
        <f>'Heat Map Export'!Q665 - $Q$6</f>
        <v>#N/A</v>
      </c>
      <c r="R666" s="16" t="e">
        <f>'Heat Map Export'!R665 - $R$6</f>
        <v>#N/A</v>
      </c>
      <c r="S666" s="16" t="e">
        <f>'Heat Map Export'!S665 - $S$6</f>
        <v>#N/A</v>
      </c>
      <c r="T666" s="16" t="e">
        <f>'Heat Map Export'!T665 - $T$6</f>
        <v>#N/A</v>
      </c>
      <c r="U666" s="16" t="e">
        <f>'Heat Map Export'!U665 - $U$6</f>
        <v>#N/A</v>
      </c>
      <c r="V666" s="16" t="e">
        <f>'Heat Map Export'!V665 - $V$6</f>
        <v>#N/A</v>
      </c>
      <c r="W666" s="16" t="e">
        <f>'Heat Map Export'!W665 - $W$6</f>
        <v>#N/A</v>
      </c>
      <c r="X666" s="16" t="e">
        <f>'Heat Map Export'!X665 - $X$6</f>
        <v>#N/A</v>
      </c>
      <c r="Y666" s="16" t="e">
        <f>'Heat Map Export'!Y665 - $Y$6</f>
        <v>#N/A</v>
      </c>
      <c r="Z666" s="16" t="e">
        <f>'Heat Map Export'!Z665 - $Z$6</f>
        <v>#N/A</v>
      </c>
      <c r="AA666" s="16" t="e">
        <f>'Heat Map Export'!AA665 - $AA$6</f>
        <v>#N/A</v>
      </c>
      <c r="AB666" s="16" t="e">
        <f>'Heat Map Export'!AB665 - $AB$6</f>
        <v>#N/A</v>
      </c>
      <c r="AC666" s="16" t="e">
        <f>'Heat Map Export'!AC665 - $AC$6</f>
        <v>#N/A</v>
      </c>
      <c r="AD666" s="16" t="e">
        <f>'Heat Map Export'!AD665 - $AD$6</f>
        <v>#N/A</v>
      </c>
    </row>
    <row r="667" spans="1:30" s="19" customFormat="1" ht="14.5" x14ac:dyDescent="0.35">
      <c r="A667" s="27">
        <f>'Heat Map Export'!A666</f>
        <v>0</v>
      </c>
      <c r="B667" s="28">
        <f>'Heat Map Export'!B666</f>
        <v>0</v>
      </c>
      <c r="C667" s="16" t="e">
        <f>'Heat Map Export'!C666 - $C$6</f>
        <v>#N/A</v>
      </c>
      <c r="D667" s="16" t="e">
        <f>'Heat Map Export'!D666 - $D$6</f>
        <v>#N/A</v>
      </c>
      <c r="E667" s="16" t="e">
        <f>'Heat Map Export'!E666 - $E$6</f>
        <v>#N/A</v>
      </c>
      <c r="F667" s="16" t="e">
        <f>'Heat Map Export'!F666 - $F$6</f>
        <v>#N/A</v>
      </c>
      <c r="G667" s="16" t="e">
        <f>'Heat Map Export'!G666 - $G$6</f>
        <v>#N/A</v>
      </c>
      <c r="H667" s="16" t="e">
        <f>'Heat Map Export'!H666 - $H$6</f>
        <v>#N/A</v>
      </c>
      <c r="I667" s="16" t="e">
        <f>'Heat Map Export'!I666 -$I$6</f>
        <v>#N/A</v>
      </c>
      <c r="J667" s="16" t="e">
        <f>'Heat Map Export'!J666 - $J$6</f>
        <v>#N/A</v>
      </c>
      <c r="K667" s="16" t="e">
        <f>'Heat Map Export'!K666-$K$6</f>
        <v>#N/A</v>
      </c>
      <c r="L667" s="16" t="e">
        <f>'Heat Map Export'!L666 - $L$6</f>
        <v>#N/A</v>
      </c>
      <c r="M667" s="16" t="e">
        <f>'Heat Map Export'!M666 - $M$6</f>
        <v>#N/A</v>
      </c>
      <c r="N667" s="16" t="e">
        <f>'Heat Map Export'!N666 - $N$6</f>
        <v>#N/A</v>
      </c>
      <c r="O667" s="16" t="e">
        <f>'Heat Map Export'!O666 - $O$6</f>
        <v>#N/A</v>
      </c>
      <c r="P667" s="16" t="e">
        <f>'Heat Map Export'!P666 - $P$6</f>
        <v>#N/A</v>
      </c>
      <c r="Q667" s="16" t="e">
        <f>'Heat Map Export'!Q666 - $Q$6</f>
        <v>#N/A</v>
      </c>
      <c r="R667" s="16" t="e">
        <f>'Heat Map Export'!R666 - $R$6</f>
        <v>#N/A</v>
      </c>
      <c r="S667" s="16" t="e">
        <f>'Heat Map Export'!S666 - $S$6</f>
        <v>#N/A</v>
      </c>
      <c r="T667" s="16" t="e">
        <f>'Heat Map Export'!T666 - $T$6</f>
        <v>#N/A</v>
      </c>
      <c r="U667" s="16" t="e">
        <f>'Heat Map Export'!U666 - $U$6</f>
        <v>#N/A</v>
      </c>
      <c r="V667" s="16" t="e">
        <f>'Heat Map Export'!V666 - $V$6</f>
        <v>#N/A</v>
      </c>
      <c r="W667" s="16" t="e">
        <f>'Heat Map Export'!W666 - $W$6</f>
        <v>#N/A</v>
      </c>
      <c r="X667" s="16" t="e">
        <f>'Heat Map Export'!X666 - $X$6</f>
        <v>#N/A</v>
      </c>
      <c r="Y667" s="16" t="e">
        <f>'Heat Map Export'!Y666 - $Y$6</f>
        <v>#N/A</v>
      </c>
      <c r="Z667" s="16" t="e">
        <f>'Heat Map Export'!Z666-$Z$6</f>
        <v>#N/A</v>
      </c>
      <c r="AA667" s="16" t="e">
        <f>'Heat Map Export'!AA666 - $AA$6</f>
        <v>#N/A</v>
      </c>
      <c r="AB667" s="16" t="e">
        <f>'Heat Map Export'!AB666-$AB$6</f>
        <v>#N/A</v>
      </c>
      <c r="AC667" s="16" t="e">
        <f>'Heat Map Export'!AC666 - $AC$6</f>
        <v>#N/A</v>
      </c>
      <c r="AD667" s="16" t="e">
        <f>'Heat Map Export'!AD666 - $AD$6</f>
        <v>#N/A</v>
      </c>
    </row>
    <row r="668" spans="1:30" s="19" customFormat="1" ht="14.5" x14ac:dyDescent="0.35">
      <c r="A668" s="27">
        <f>'Heat Map Export'!A667</f>
        <v>0</v>
      </c>
      <c r="B668" s="28">
        <f>'Heat Map Export'!B667</f>
        <v>0</v>
      </c>
      <c r="C668" s="16" t="e">
        <f>'Heat Map Export'!C667 - $C$6</f>
        <v>#N/A</v>
      </c>
      <c r="D668" s="16" t="e">
        <f>'Heat Map Export'!D667 - $D$6</f>
        <v>#N/A</v>
      </c>
      <c r="E668" s="16" t="e">
        <f>'Heat Map Export'!E667 - $E$6</f>
        <v>#N/A</v>
      </c>
      <c r="F668" s="16" t="e">
        <f>'Heat Map Export'!F667 - $F$6</f>
        <v>#N/A</v>
      </c>
      <c r="G668" s="16" t="e">
        <f>'Heat Map Export'!G667 - $G$6</f>
        <v>#N/A</v>
      </c>
      <c r="H668" s="16" t="e">
        <f>'Heat Map Export'!H667 - $H$6</f>
        <v>#N/A</v>
      </c>
      <c r="I668" s="16" t="e">
        <f>'Heat Map Export'!I667 - $I$6</f>
        <v>#N/A</v>
      </c>
      <c r="J668" s="16" t="e">
        <f>'Heat Map Export'!J667 - $J$6</f>
        <v>#N/A</v>
      </c>
      <c r="K668" s="16" t="e">
        <f>'Heat Map Export'!K667 - $K$6</f>
        <v>#N/A</v>
      </c>
      <c r="L668" s="16" t="e">
        <f>'Heat Map Export'!L667 - $L$6</f>
        <v>#N/A</v>
      </c>
      <c r="M668" s="16" t="e">
        <f>'Heat Map Export'!M667 - $M$6</f>
        <v>#N/A</v>
      </c>
      <c r="N668" s="16" t="e">
        <f>'Heat Map Export'!N667 - $N$6</f>
        <v>#N/A</v>
      </c>
      <c r="O668" s="16" t="e">
        <f>'Heat Map Export'!O667 - $O$6</f>
        <v>#N/A</v>
      </c>
      <c r="P668" s="16" t="e">
        <f>'Heat Map Export'!P667 - $P$6</f>
        <v>#N/A</v>
      </c>
      <c r="Q668" s="16" t="e">
        <f>'Heat Map Export'!Q667 - $Q$6</f>
        <v>#N/A</v>
      </c>
      <c r="R668" s="16" t="e">
        <f>'Heat Map Export'!R667 - $R$6</f>
        <v>#N/A</v>
      </c>
      <c r="S668" s="16" t="e">
        <f>'Heat Map Export'!S667 - $S$6</f>
        <v>#N/A</v>
      </c>
      <c r="T668" s="16" t="e">
        <f>'Heat Map Export'!T667 - $T$6</f>
        <v>#N/A</v>
      </c>
      <c r="U668" s="16" t="e">
        <f>'Heat Map Export'!U667 - $U$6</f>
        <v>#N/A</v>
      </c>
      <c r="V668" s="16" t="e">
        <f>'Heat Map Export'!V667 - $V$6</f>
        <v>#N/A</v>
      </c>
      <c r="W668" s="16" t="e">
        <f>'Heat Map Export'!W667 - $W$6</f>
        <v>#N/A</v>
      </c>
      <c r="X668" s="16" t="e">
        <f>'Heat Map Export'!X667 - $X$6</f>
        <v>#N/A</v>
      </c>
      <c r="Y668" s="16" t="e">
        <f>'Heat Map Export'!Y667 - $Y$6</f>
        <v>#N/A</v>
      </c>
      <c r="Z668" s="16" t="e">
        <f>'Heat Map Export'!Z667 - $Z$6</f>
        <v>#N/A</v>
      </c>
      <c r="AA668" s="16" t="e">
        <f>'Heat Map Export'!AA667 - $AA$6</f>
        <v>#N/A</v>
      </c>
      <c r="AB668" s="16" t="e">
        <f>'Heat Map Export'!AB667 - $AB$6</f>
        <v>#N/A</v>
      </c>
      <c r="AC668" s="16" t="e">
        <f>'Heat Map Export'!AC667 - $AC$6</f>
        <v>#N/A</v>
      </c>
      <c r="AD668" s="16" t="e">
        <f>'Heat Map Export'!AD667 - $AD$6</f>
        <v>#N/A</v>
      </c>
    </row>
    <row r="669" spans="1:30" s="19" customFormat="1" ht="14.5" x14ac:dyDescent="0.35">
      <c r="A669" s="27">
        <f>'Heat Map Export'!A668</f>
        <v>0</v>
      </c>
      <c r="B669" s="28">
        <f>'Heat Map Export'!B668</f>
        <v>0</v>
      </c>
      <c r="C669" s="16" t="e">
        <f>'Heat Map Export'!C668 - $C$6</f>
        <v>#N/A</v>
      </c>
      <c r="D669" s="16" t="e">
        <f>'Heat Map Export'!D668 - $D$6</f>
        <v>#N/A</v>
      </c>
      <c r="E669" s="16" t="e">
        <f>'Heat Map Export'!E668 - $E$6</f>
        <v>#N/A</v>
      </c>
      <c r="F669" s="16" t="e">
        <f>'Heat Map Export'!F668 - $F$6</f>
        <v>#N/A</v>
      </c>
      <c r="G669" s="16" t="e">
        <f>'Heat Map Export'!G668 - $G$6</f>
        <v>#N/A</v>
      </c>
      <c r="H669" s="16" t="e">
        <f>'Heat Map Export'!H668 - $H$6</f>
        <v>#N/A</v>
      </c>
      <c r="I669" s="16" t="e">
        <f>'Heat Map Export'!I668 -$I$6</f>
        <v>#N/A</v>
      </c>
      <c r="J669" s="16" t="e">
        <f>'Heat Map Export'!J668 - $J$6</f>
        <v>#N/A</v>
      </c>
      <c r="K669" s="16" t="e">
        <f>'Heat Map Export'!K668-$K$6</f>
        <v>#N/A</v>
      </c>
      <c r="L669" s="16" t="e">
        <f>'Heat Map Export'!L668 - $L$6</f>
        <v>#N/A</v>
      </c>
      <c r="M669" s="16" t="e">
        <f>'Heat Map Export'!M668 - $M$6</f>
        <v>#N/A</v>
      </c>
      <c r="N669" s="16" t="e">
        <f>'Heat Map Export'!N668 - $N$6</f>
        <v>#N/A</v>
      </c>
      <c r="O669" s="16" t="e">
        <f>'Heat Map Export'!O668 - $O$6</f>
        <v>#N/A</v>
      </c>
      <c r="P669" s="16" t="e">
        <f>'Heat Map Export'!P668 - $P$6</f>
        <v>#N/A</v>
      </c>
      <c r="Q669" s="16" t="e">
        <f>'Heat Map Export'!Q668 - $Q$6</f>
        <v>#N/A</v>
      </c>
      <c r="R669" s="16" t="e">
        <f>'Heat Map Export'!R668 - $R$6</f>
        <v>#N/A</v>
      </c>
      <c r="S669" s="16" t="e">
        <f>'Heat Map Export'!S668 - $S$6</f>
        <v>#N/A</v>
      </c>
      <c r="T669" s="16" t="e">
        <f>'Heat Map Export'!T668 - $T$6</f>
        <v>#N/A</v>
      </c>
      <c r="U669" s="16" t="e">
        <f>'Heat Map Export'!U668 - $U$6</f>
        <v>#N/A</v>
      </c>
      <c r="V669" s="16" t="e">
        <f>'Heat Map Export'!V668 - $V$6</f>
        <v>#N/A</v>
      </c>
      <c r="W669" s="16" t="e">
        <f>'Heat Map Export'!W668 - $W$6</f>
        <v>#N/A</v>
      </c>
      <c r="X669" s="16" t="e">
        <f>'Heat Map Export'!X668 - $X$6</f>
        <v>#N/A</v>
      </c>
      <c r="Y669" s="16" t="e">
        <f>'Heat Map Export'!Y668 - $Y$6</f>
        <v>#N/A</v>
      </c>
      <c r="Z669" s="16" t="e">
        <f>'Heat Map Export'!Z668-$Z$6</f>
        <v>#N/A</v>
      </c>
      <c r="AA669" s="16" t="e">
        <f>'Heat Map Export'!AA668 - $AA$6</f>
        <v>#N/A</v>
      </c>
      <c r="AB669" s="16" t="e">
        <f>'Heat Map Export'!AB668-$AB$6</f>
        <v>#N/A</v>
      </c>
      <c r="AC669" s="16" t="e">
        <f>'Heat Map Export'!AC668 - $AC$6</f>
        <v>#N/A</v>
      </c>
      <c r="AD669" s="16" t="e">
        <f>'Heat Map Export'!AD668 - $AD$6</f>
        <v>#N/A</v>
      </c>
    </row>
    <row r="670" spans="1:30" s="19" customFormat="1" ht="14.5" x14ac:dyDescent="0.35">
      <c r="A670" s="27">
        <f>'Heat Map Export'!A669</f>
        <v>0</v>
      </c>
      <c r="B670" s="28">
        <f>'Heat Map Export'!B669</f>
        <v>0</v>
      </c>
      <c r="C670" s="16" t="e">
        <f>'Heat Map Export'!C669 - $C$6</f>
        <v>#N/A</v>
      </c>
      <c r="D670" s="16" t="e">
        <f>'Heat Map Export'!D669 - $D$6</f>
        <v>#N/A</v>
      </c>
      <c r="E670" s="16" t="e">
        <f>'Heat Map Export'!E669 - $E$6</f>
        <v>#N/A</v>
      </c>
      <c r="F670" s="16" t="e">
        <f>'Heat Map Export'!F669 - $F$6</f>
        <v>#N/A</v>
      </c>
      <c r="G670" s="16" t="e">
        <f>'Heat Map Export'!G669 - $G$6</f>
        <v>#N/A</v>
      </c>
      <c r="H670" s="16" t="e">
        <f>'Heat Map Export'!H669 - $H$6</f>
        <v>#N/A</v>
      </c>
      <c r="I670" s="16" t="e">
        <f>'Heat Map Export'!I669 - $I$6</f>
        <v>#N/A</v>
      </c>
      <c r="J670" s="16" t="e">
        <f>'Heat Map Export'!J669 - $J$6</f>
        <v>#N/A</v>
      </c>
      <c r="K670" s="16" t="e">
        <f>'Heat Map Export'!K669 - $K$6</f>
        <v>#N/A</v>
      </c>
      <c r="L670" s="16" t="e">
        <f>'Heat Map Export'!L669 - $L$6</f>
        <v>#N/A</v>
      </c>
      <c r="M670" s="16" t="e">
        <f>'Heat Map Export'!M669 - $M$6</f>
        <v>#N/A</v>
      </c>
      <c r="N670" s="16" t="e">
        <f>'Heat Map Export'!N669 - $N$6</f>
        <v>#N/A</v>
      </c>
      <c r="O670" s="16" t="e">
        <f>'Heat Map Export'!O669 - $O$6</f>
        <v>#N/A</v>
      </c>
      <c r="P670" s="16" t="e">
        <f>'Heat Map Export'!P669 - $P$6</f>
        <v>#N/A</v>
      </c>
      <c r="Q670" s="16" t="e">
        <f>'Heat Map Export'!Q669 - $Q$6</f>
        <v>#N/A</v>
      </c>
      <c r="R670" s="16" t="e">
        <f>'Heat Map Export'!R669 - $R$6</f>
        <v>#N/A</v>
      </c>
      <c r="S670" s="16" t="e">
        <f>'Heat Map Export'!S669 - $S$6</f>
        <v>#N/A</v>
      </c>
      <c r="T670" s="16" t="e">
        <f>'Heat Map Export'!T669 - $T$6</f>
        <v>#N/A</v>
      </c>
      <c r="U670" s="16" t="e">
        <f>'Heat Map Export'!U669 - $U$6</f>
        <v>#N/A</v>
      </c>
      <c r="V670" s="16" t="e">
        <f>'Heat Map Export'!V669 - $V$6</f>
        <v>#N/A</v>
      </c>
      <c r="W670" s="16" t="e">
        <f>'Heat Map Export'!W669 - $W$6</f>
        <v>#N/A</v>
      </c>
      <c r="X670" s="16" t="e">
        <f>'Heat Map Export'!X669 - $X$6</f>
        <v>#N/A</v>
      </c>
      <c r="Y670" s="16" t="e">
        <f>'Heat Map Export'!Y669 - $Y$6</f>
        <v>#N/A</v>
      </c>
      <c r="Z670" s="16" t="e">
        <f>'Heat Map Export'!Z669 - $Z$6</f>
        <v>#N/A</v>
      </c>
      <c r="AA670" s="16" t="e">
        <f>'Heat Map Export'!AA669 - $AA$6</f>
        <v>#N/A</v>
      </c>
      <c r="AB670" s="16" t="e">
        <f>'Heat Map Export'!AB669 - $AB$6</f>
        <v>#N/A</v>
      </c>
      <c r="AC670" s="16" t="e">
        <f>'Heat Map Export'!AC669 - $AC$6</f>
        <v>#N/A</v>
      </c>
      <c r="AD670" s="16" t="e">
        <f>'Heat Map Export'!AD669 - $AD$6</f>
        <v>#N/A</v>
      </c>
    </row>
    <row r="671" spans="1:30" s="19" customFormat="1" ht="14.5" x14ac:dyDescent="0.35">
      <c r="A671" s="27">
        <f>'Heat Map Export'!A670</f>
        <v>0</v>
      </c>
      <c r="B671" s="28">
        <f>'Heat Map Export'!B670</f>
        <v>0</v>
      </c>
      <c r="C671" s="16" t="e">
        <f>'Heat Map Export'!C670 - $C$6</f>
        <v>#N/A</v>
      </c>
      <c r="D671" s="16" t="e">
        <f>'Heat Map Export'!D670 - $D$6</f>
        <v>#N/A</v>
      </c>
      <c r="E671" s="16" t="e">
        <f>'Heat Map Export'!E670 - $E$6</f>
        <v>#N/A</v>
      </c>
      <c r="F671" s="16" t="e">
        <f>'Heat Map Export'!F670 - $F$6</f>
        <v>#N/A</v>
      </c>
      <c r="G671" s="16" t="e">
        <f>'Heat Map Export'!G670 - $G$6</f>
        <v>#N/A</v>
      </c>
      <c r="H671" s="16" t="e">
        <f>'Heat Map Export'!H670 - $H$6</f>
        <v>#N/A</v>
      </c>
      <c r="I671" s="16" t="e">
        <f>'Heat Map Export'!I670 -$I$6</f>
        <v>#N/A</v>
      </c>
      <c r="J671" s="16" t="e">
        <f>'Heat Map Export'!J670 - $J$6</f>
        <v>#N/A</v>
      </c>
      <c r="K671" s="16" t="e">
        <f>'Heat Map Export'!K670-$K$6</f>
        <v>#N/A</v>
      </c>
      <c r="L671" s="16" t="e">
        <f>'Heat Map Export'!L670 - $L$6</f>
        <v>#N/A</v>
      </c>
      <c r="M671" s="16" t="e">
        <f>'Heat Map Export'!M670 - $M$6</f>
        <v>#N/A</v>
      </c>
      <c r="N671" s="16" t="e">
        <f>'Heat Map Export'!N670 - $N$6</f>
        <v>#N/A</v>
      </c>
      <c r="O671" s="16" t="e">
        <f>'Heat Map Export'!O670 - $O$6</f>
        <v>#N/A</v>
      </c>
      <c r="P671" s="16" t="e">
        <f>'Heat Map Export'!P670 - $P$6</f>
        <v>#N/A</v>
      </c>
      <c r="Q671" s="16" t="e">
        <f>'Heat Map Export'!Q670 - $Q$6</f>
        <v>#N/A</v>
      </c>
      <c r="R671" s="16" t="e">
        <f>'Heat Map Export'!R670 - $R$6</f>
        <v>#N/A</v>
      </c>
      <c r="S671" s="16" t="e">
        <f>'Heat Map Export'!S670 - $S$6</f>
        <v>#N/A</v>
      </c>
      <c r="T671" s="16" t="e">
        <f>'Heat Map Export'!T670 - $T$6</f>
        <v>#N/A</v>
      </c>
      <c r="U671" s="16" t="e">
        <f>'Heat Map Export'!U670 - $U$6</f>
        <v>#N/A</v>
      </c>
      <c r="V671" s="16" t="e">
        <f>'Heat Map Export'!V670 - $V$6</f>
        <v>#N/A</v>
      </c>
      <c r="W671" s="16" t="e">
        <f>'Heat Map Export'!W670 - $W$6</f>
        <v>#N/A</v>
      </c>
      <c r="X671" s="16" t="e">
        <f>'Heat Map Export'!X670 - $X$6</f>
        <v>#N/A</v>
      </c>
      <c r="Y671" s="16" t="e">
        <f>'Heat Map Export'!Y670 - $Y$6</f>
        <v>#N/A</v>
      </c>
      <c r="Z671" s="16" t="e">
        <f>'Heat Map Export'!Z670-$Z$6</f>
        <v>#N/A</v>
      </c>
      <c r="AA671" s="16" t="e">
        <f>'Heat Map Export'!AA670 - $AA$6</f>
        <v>#N/A</v>
      </c>
      <c r="AB671" s="16" t="e">
        <f>'Heat Map Export'!AB670-$AB$6</f>
        <v>#N/A</v>
      </c>
      <c r="AC671" s="16" t="e">
        <f>'Heat Map Export'!AC670 - $AC$6</f>
        <v>#N/A</v>
      </c>
      <c r="AD671" s="16" t="e">
        <f>'Heat Map Export'!AD670 - $AD$6</f>
        <v>#N/A</v>
      </c>
    </row>
    <row r="672" spans="1:30" s="19" customFormat="1" ht="14.5" x14ac:dyDescent="0.35">
      <c r="A672" s="27">
        <f>'Heat Map Export'!A671</f>
        <v>0</v>
      </c>
      <c r="B672" s="28">
        <f>'Heat Map Export'!B671</f>
        <v>0</v>
      </c>
      <c r="C672" s="16" t="e">
        <f>'Heat Map Export'!C671 - $C$6</f>
        <v>#N/A</v>
      </c>
      <c r="D672" s="16" t="e">
        <f>'Heat Map Export'!D671 - $D$6</f>
        <v>#N/A</v>
      </c>
      <c r="E672" s="16" t="e">
        <f>'Heat Map Export'!E671 - $E$6</f>
        <v>#N/A</v>
      </c>
      <c r="F672" s="16" t="e">
        <f>'Heat Map Export'!F671 - $F$6</f>
        <v>#N/A</v>
      </c>
      <c r="G672" s="16" t="e">
        <f>'Heat Map Export'!G671 - $G$6</f>
        <v>#N/A</v>
      </c>
      <c r="H672" s="16" t="e">
        <f>'Heat Map Export'!H671 - $H$6</f>
        <v>#N/A</v>
      </c>
      <c r="I672" s="16" t="e">
        <f>'Heat Map Export'!I671 - $I$6</f>
        <v>#N/A</v>
      </c>
      <c r="J672" s="16" t="e">
        <f>'Heat Map Export'!J671 - $J$6</f>
        <v>#N/A</v>
      </c>
      <c r="K672" s="16" t="e">
        <f>'Heat Map Export'!K671 - $K$6</f>
        <v>#N/A</v>
      </c>
      <c r="L672" s="16" t="e">
        <f>'Heat Map Export'!L671 - $L$6</f>
        <v>#N/A</v>
      </c>
      <c r="M672" s="16" t="e">
        <f>'Heat Map Export'!M671 - $M$6</f>
        <v>#N/A</v>
      </c>
      <c r="N672" s="16" t="e">
        <f>'Heat Map Export'!N671 - $N$6</f>
        <v>#N/A</v>
      </c>
      <c r="O672" s="16" t="e">
        <f>'Heat Map Export'!O671 - $O$6</f>
        <v>#N/A</v>
      </c>
      <c r="P672" s="16" t="e">
        <f>'Heat Map Export'!P671 - $P$6</f>
        <v>#N/A</v>
      </c>
      <c r="Q672" s="16" t="e">
        <f>'Heat Map Export'!Q671 - $Q$6</f>
        <v>#N/A</v>
      </c>
      <c r="R672" s="16" t="e">
        <f>'Heat Map Export'!R671 - $R$6</f>
        <v>#N/A</v>
      </c>
      <c r="S672" s="16" t="e">
        <f>'Heat Map Export'!S671 - $S$6</f>
        <v>#N/A</v>
      </c>
      <c r="T672" s="16" t="e">
        <f>'Heat Map Export'!T671 - $T$6</f>
        <v>#N/A</v>
      </c>
      <c r="U672" s="16" t="e">
        <f>'Heat Map Export'!U671 - $U$6</f>
        <v>#N/A</v>
      </c>
      <c r="V672" s="16" t="e">
        <f>'Heat Map Export'!V671 - $V$6</f>
        <v>#N/A</v>
      </c>
      <c r="W672" s="16" t="e">
        <f>'Heat Map Export'!W671 - $W$6</f>
        <v>#N/A</v>
      </c>
      <c r="X672" s="16" t="e">
        <f>'Heat Map Export'!X671 - $X$6</f>
        <v>#N/A</v>
      </c>
      <c r="Y672" s="16" t="e">
        <f>'Heat Map Export'!Y671 - $Y$6</f>
        <v>#N/A</v>
      </c>
      <c r="Z672" s="16" t="e">
        <f>'Heat Map Export'!Z671 - $Z$6</f>
        <v>#N/A</v>
      </c>
      <c r="AA672" s="16" t="e">
        <f>'Heat Map Export'!AA671 - $AA$6</f>
        <v>#N/A</v>
      </c>
      <c r="AB672" s="16" t="e">
        <f>'Heat Map Export'!AB671 - $AB$6</f>
        <v>#N/A</v>
      </c>
      <c r="AC672" s="16" t="e">
        <f>'Heat Map Export'!AC671 - $AC$6</f>
        <v>#N/A</v>
      </c>
      <c r="AD672" s="16" t="e">
        <f>'Heat Map Export'!AD671 - $AD$6</f>
        <v>#N/A</v>
      </c>
    </row>
    <row r="673" spans="1:30" s="19" customFormat="1" ht="14.5" x14ac:dyDescent="0.35">
      <c r="A673" s="27">
        <f>'Heat Map Export'!A672</f>
        <v>0</v>
      </c>
      <c r="B673" s="28">
        <f>'Heat Map Export'!B672</f>
        <v>0</v>
      </c>
      <c r="C673" s="16" t="e">
        <f>'Heat Map Export'!C672 - $C$6</f>
        <v>#N/A</v>
      </c>
      <c r="D673" s="16" t="e">
        <f>'Heat Map Export'!D672 - $D$6</f>
        <v>#N/A</v>
      </c>
      <c r="E673" s="16" t="e">
        <f>'Heat Map Export'!E672 - $E$6</f>
        <v>#N/A</v>
      </c>
      <c r="F673" s="16" t="e">
        <f>'Heat Map Export'!F672 - $F$6</f>
        <v>#N/A</v>
      </c>
      <c r="G673" s="16" t="e">
        <f>'Heat Map Export'!G672 - $G$6</f>
        <v>#N/A</v>
      </c>
      <c r="H673" s="16" t="e">
        <f>'Heat Map Export'!H672 - $H$6</f>
        <v>#N/A</v>
      </c>
      <c r="I673" s="16" t="e">
        <f>'Heat Map Export'!I672 -$I$6</f>
        <v>#N/A</v>
      </c>
      <c r="J673" s="16" t="e">
        <f>'Heat Map Export'!J672 - $J$6</f>
        <v>#N/A</v>
      </c>
      <c r="K673" s="16" t="e">
        <f>'Heat Map Export'!K672-$K$6</f>
        <v>#N/A</v>
      </c>
      <c r="L673" s="16" t="e">
        <f>'Heat Map Export'!L672 - $L$6</f>
        <v>#N/A</v>
      </c>
      <c r="M673" s="16" t="e">
        <f>'Heat Map Export'!M672 - $M$6</f>
        <v>#N/A</v>
      </c>
      <c r="N673" s="16" t="e">
        <f>'Heat Map Export'!N672 - $N$6</f>
        <v>#N/A</v>
      </c>
      <c r="O673" s="16" t="e">
        <f>'Heat Map Export'!O672 - $O$6</f>
        <v>#N/A</v>
      </c>
      <c r="P673" s="16" t="e">
        <f>'Heat Map Export'!P672 - $P$6</f>
        <v>#N/A</v>
      </c>
      <c r="Q673" s="16" t="e">
        <f>'Heat Map Export'!Q672 - $Q$6</f>
        <v>#N/A</v>
      </c>
      <c r="R673" s="16" t="e">
        <f>'Heat Map Export'!R672 - $R$6</f>
        <v>#N/A</v>
      </c>
      <c r="S673" s="16" t="e">
        <f>'Heat Map Export'!S672 - $S$6</f>
        <v>#N/A</v>
      </c>
      <c r="T673" s="16" t="e">
        <f>'Heat Map Export'!T672 - $T$6</f>
        <v>#N/A</v>
      </c>
      <c r="U673" s="16" t="e">
        <f>'Heat Map Export'!U672 - $U$6</f>
        <v>#N/A</v>
      </c>
      <c r="V673" s="16" t="e">
        <f>'Heat Map Export'!V672 - $V$6</f>
        <v>#N/A</v>
      </c>
      <c r="W673" s="16" t="e">
        <f>'Heat Map Export'!W672 - $W$6</f>
        <v>#N/A</v>
      </c>
      <c r="X673" s="16" t="e">
        <f>'Heat Map Export'!X672 - $X$6</f>
        <v>#N/A</v>
      </c>
      <c r="Y673" s="16" t="e">
        <f>'Heat Map Export'!Y672 - $Y$6</f>
        <v>#N/A</v>
      </c>
      <c r="Z673" s="16" t="e">
        <f>'Heat Map Export'!Z672-$Z$6</f>
        <v>#N/A</v>
      </c>
      <c r="AA673" s="16" t="e">
        <f>'Heat Map Export'!AA672 - $AA$6</f>
        <v>#N/A</v>
      </c>
      <c r="AB673" s="16" t="e">
        <f>'Heat Map Export'!AB672-$AB$6</f>
        <v>#N/A</v>
      </c>
      <c r="AC673" s="16" t="e">
        <f>'Heat Map Export'!AC672 - $AC$6</f>
        <v>#N/A</v>
      </c>
      <c r="AD673" s="16" t="e">
        <f>'Heat Map Export'!AD672 - $AD$6</f>
        <v>#N/A</v>
      </c>
    </row>
    <row r="674" spans="1:30" s="19" customFormat="1" ht="14.5" x14ac:dyDescent="0.35">
      <c r="A674" s="27">
        <f>'Heat Map Export'!A673</f>
        <v>0</v>
      </c>
      <c r="B674" s="28">
        <f>'Heat Map Export'!B673</f>
        <v>0</v>
      </c>
      <c r="C674" s="16" t="e">
        <f>'Heat Map Export'!C673 - $C$6</f>
        <v>#N/A</v>
      </c>
      <c r="D674" s="16" t="e">
        <f>'Heat Map Export'!D673 - $D$6</f>
        <v>#N/A</v>
      </c>
      <c r="E674" s="16" t="e">
        <f>'Heat Map Export'!E673 - $E$6</f>
        <v>#N/A</v>
      </c>
      <c r="F674" s="16" t="e">
        <f>'Heat Map Export'!F673 - $F$6</f>
        <v>#N/A</v>
      </c>
      <c r="G674" s="16" t="e">
        <f>'Heat Map Export'!G673 - $G$6</f>
        <v>#N/A</v>
      </c>
      <c r="H674" s="16" t="e">
        <f>'Heat Map Export'!H673 - $H$6</f>
        <v>#N/A</v>
      </c>
      <c r="I674" s="16" t="e">
        <f>'Heat Map Export'!I673 - $I$6</f>
        <v>#N/A</v>
      </c>
      <c r="J674" s="16" t="e">
        <f>'Heat Map Export'!J673 - $J$6</f>
        <v>#N/A</v>
      </c>
      <c r="K674" s="16" t="e">
        <f>'Heat Map Export'!K673 - $K$6</f>
        <v>#N/A</v>
      </c>
      <c r="L674" s="16" t="e">
        <f>'Heat Map Export'!L673 - $L$6</f>
        <v>#N/A</v>
      </c>
      <c r="M674" s="16" t="e">
        <f>'Heat Map Export'!M673 - $M$6</f>
        <v>#N/A</v>
      </c>
      <c r="N674" s="16" t="e">
        <f>'Heat Map Export'!N673 - $N$6</f>
        <v>#N/A</v>
      </c>
      <c r="O674" s="16" t="e">
        <f>'Heat Map Export'!O673 - $O$6</f>
        <v>#N/A</v>
      </c>
      <c r="P674" s="16" t="e">
        <f>'Heat Map Export'!P673 - $P$6</f>
        <v>#N/A</v>
      </c>
      <c r="Q674" s="16" t="e">
        <f>'Heat Map Export'!Q673 - $Q$6</f>
        <v>#N/A</v>
      </c>
      <c r="R674" s="16" t="e">
        <f>'Heat Map Export'!R673 - $R$6</f>
        <v>#N/A</v>
      </c>
      <c r="S674" s="16" t="e">
        <f>'Heat Map Export'!S673 - $S$6</f>
        <v>#N/A</v>
      </c>
      <c r="T674" s="16" t="e">
        <f>'Heat Map Export'!T673 - $T$6</f>
        <v>#N/A</v>
      </c>
      <c r="U674" s="16" t="e">
        <f>'Heat Map Export'!U673 - $U$6</f>
        <v>#N/A</v>
      </c>
      <c r="V674" s="16" t="e">
        <f>'Heat Map Export'!V673 - $V$6</f>
        <v>#N/A</v>
      </c>
      <c r="W674" s="16" t="e">
        <f>'Heat Map Export'!W673 - $W$6</f>
        <v>#N/A</v>
      </c>
      <c r="X674" s="16" t="e">
        <f>'Heat Map Export'!X673 - $X$6</f>
        <v>#N/A</v>
      </c>
      <c r="Y674" s="16" t="e">
        <f>'Heat Map Export'!Y673 - $Y$6</f>
        <v>#N/A</v>
      </c>
      <c r="Z674" s="16" t="e">
        <f>'Heat Map Export'!Z673 - $Z$6</f>
        <v>#N/A</v>
      </c>
      <c r="AA674" s="16" t="e">
        <f>'Heat Map Export'!AA673 - $AA$6</f>
        <v>#N/A</v>
      </c>
      <c r="AB674" s="16" t="e">
        <f>'Heat Map Export'!AB673 - $AB$6</f>
        <v>#N/A</v>
      </c>
      <c r="AC674" s="16" t="e">
        <f>'Heat Map Export'!AC673 - $AC$6</f>
        <v>#N/A</v>
      </c>
      <c r="AD674" s="16" t="e">
        <f>'Heat Map Export'!AD673 - $AD$6</f>
        <v>#N/A</v>
      </c>
    </row>
    <row r="675" spans="1:30" s="19" customFormat="1" ht="14.5" x14ac:dyDescent="0.35">
      <c r="A675" s="27">
        <f>'Heat Map Export'!A674</f>
        <v>0</v>
      </c>
      <c r="B675" s="28">
        <f>'Heat Map Export'!B674</f>
        <v>0</v>
      </c>
      <c r="C675" s="16" t="e">
        <f>'Heat Map Export'!C674 - $C$6</f>
        <v>#N/A</v>
      </c>
      <c r="D675" s="16" t="e">
        <f>'Heat Map Export'!D674 - $D$6</f>
        <v>#N/A</v>
      </c>
      <c r="E675" s="16" t="e">
        <f>'Heat Map Export'!E674 - $E$6</f>
        <v>#N/A</v>
      </c>
      <c r="F675" s="16" t="e">
        <f>'Heat Map Export'!F674 - $F$6</f>
        <v>#N/A</v>
      </c>
      <c r="G675" s="16" t="e">
        <f>'Heat Map Export'!G674 - $G$6</f>
        <v>#N/A</v>
      </c>
      <c r="H675" s="16" t="e">
        <f>'Heat Map Export'!H674 - $H$6</f>
        <v>#N/A</v>
      </c>
      <c r="I675" s="16" t="e">
        <f>'Heat Map Export'!I674 -$I$6</f>
        <v>#N/A</v>
      </c>
      <c r="J675" s="16" t="e">
        <f>'Heat Map Export'!J674 - $J$6</f>
        <v>#N/A</v>
      </c>
      <c r="K675" s="16" t="e">
        <f>'Heat Map Export'!K674-$K$6</f>
        <v>#N/A</v>
      </c>
      <c r="L675" s="16" t="e">
        <f>'Heat Map Export'!L674 - $L$6</f>
        <v>#N/A</v>
      </c>
      <c r="M675" s="16" t="e">
        <f>'Heat Map Export'!M674 - $M$6</f>
        <v>#N/A</v>
      </c>
      <c r="N675" s="16" t="e">
        <f>'Heat Map Export'!N674 - $N$6</f>
        <v>#N/A</v>
      </c>
      <c r="O675" s="16" t="e">
        <f>'Heat Map Export'!O674 - $O$6</f>
        <v>#N/A</v>
      </c>
      <c r="P675" s="16" t="e">
        <f>'Heat Map Export'!P674 - $P$6</f>
        <v>#N/A</v>
      </c>
      <c r="Q675" s="16" t="e">
        <f>'Heat Map Export'!Q674 - $Q$6</f>
        <v>#N/A</v>
      </c>
      <c r="R675" s="16" t="e">
        <f>'Heat Map Export'!R674 - $R$6</f>
        <v>#N/A</v>
      </c>
      <c r="S675" s="16" t="e">
        <f>'Heat Map Export'!S674 - $S$6</f>
        <v>#N/A</v>
      </c>
      <c r="T675" s="16" t="e">
        <f>'Heat Map Export'!T674 - $T$6</f>
        <v>#N/A</v>
      </c>
      <c r="U675" s="16" t="e">
        <f>'Heat Map Export'!U674 - $U$6</f>
        <v>#N/A</v>
      </c>
      <c r="V675" s="16" t="e">
        <f>'Heat Map Export'!V674 - $V$6</f>
        <v>#N/A</v>
      </c>
      <c r="W675" s="16" t="e">
        <f>'Heat Map Export'!W674 - $W$6</f>
        <v>#N/A</v>
      </c>
      <c r="X675" s="16" t="e">
        <f>'Heat Map Export'!X674 - $X$6</f>
        <v>#N/A</v>
      </c>
      <c r="Y675" s="16" t="e">
        <f>'Heat Map Export'!Y674 - $Y$6</f>
        <v>#N/A</v>
      </c>
      <c r="Z675" s="16" t="e">
        <f>'Heat Map Export'!Z674-$Z$6</f>
        <v>#N/A</v>
      </c>
      <c r="AA675" s="16" t="e">
        <f>'Heat Map Export'!AA674 - $AA$6</f>
        <v>#N/A</v>
      </c>
      <c r="AB675" s="16" t="e">
        <f>'Heat Map Export'!AB674-$AB$6</f>
        <v>#N/A</v>
      </c>
      <c r="AC675" s="16" t="e">
        <f>'Heat Map Export'!AC674 - $AC$6</f>
        <v>#N/A</v>
      </c>
      <c r="AD675" s="16" t="e">
        <f>'Heat Map Export'!AD674 - $AD$6</f>
        <v>#N/A</v>
      </c>
    </row>
    <row r="676" spans="1:30" s="19" customFormat="1" ht="14.5" x14ac:dyDescent="0.35">
      <c r="A676" s="27">
        <f>'Heat Map Export'!A675</f>
        <v>0</v>
      </c>
      <c r="B676" s="28">
        <f>'Heat Map Export'!B675</f>
        <v>0</v>
      </c>
      <c r="C676" s="16" t="e">
        <f>'Heat Map Export'!C675 - $C$6</f>
        <v>#N/A</v>
      </c>
      <c r="D676" s="16" t="e">
        <f>'Heat Map Export'!D675 - $D$6</f>
        <v>#N/A</v>
      </c>
      <c r="E676" s="16" t="e">
        <f>'Heat Map Export'!E675 - $E$6</f>
        <v>#N/A</v>
      </c>
      <c r="F676" s="16" t="e">
        <f>'Heat Map Export'!F675 - $F$6</f>
        <v>#N/A</v>
      </c>
      <c r="G676" s="16" t="e">
        <f>'Heat Map Export'!G675 - $G$6</f>
        <v>#N/A</v>
      </c>
      <c r="H676" s="16" t="e">
        <f>'Heat Map Export'!H675 - $H$6</f>
        <v>#N/A</v>
      </c>
      <c r="I676" s="16" t="e">
        <f>'Heat Map Export'!I675 - $I$6</f>
        <v>#N/A</v>
      </c>
      <c r="J676" s="16" t="e">
        <f>'Heat Map Export'!J675 - $J$6</f>
        <v>#N/A</v>
      </c>
      <c r="K676" s="16" t="e">
        <f>'Heat Map Export'!K675 - $K$6</f>
        <v>#N/A</v>
      </c>
      <c r="L676" s="16" t="e">
        <f>'Heat Map Export'!L675 - $L$6</f>
        <v>#N/A</v>
      </c>
      <c r="M676" s="16" t="e">
        <f>'Heat Map Export'!M675 - $M$6</f>
        <v>#N/A</v>
      </c>
      <c r="N676" s="16" t="e">
        <f>'Heat Map Export'!N675 - $N$6</f>
        <v>#N/A</v>
      </c>
      <c r="O676" s="16" t="e">
        <f>'Heat Map Export'!O675 - $O$6</f>
        <v>#N/A</v>
      </c>
      <c r="P676" s="16" t="e">
        <f>'Heat Map Export'!P675 - $P$6</f>
        <v>#N/A</v>
      </c>
      <c r="Q676" s="16" t="e">
        <f>'Heat Map Export'!Q675 - $Q$6</f>
        <v>#N/A</v>
      </c>
      <c r="R676" s="16" t="e">
        <f>'Heat Map Export'!R675 - $R$6</f>
        <v>#N/A</v>
      </c>
      <c r="S676" s="16" t="e">
        <f>'Heat Map Export'!S675 - $S$6</f>
        <v>#N/A</v>
      </c>
      <c r="T676" s="16" t="e">
        <f>'Heat Map Export'!T675 - $T$6</f>
        <v>#N/A</v>
      </c>
      <c r="U676" s="16" t="e">
        <f>'Heat Map Export'!U675 - $U$6</f>
        <v>#N/A</v>
      </c>
      <c r="V676" s="16" t="e">
        <f>'Heat Map Export'!V675 - $V$6</f>
        <v>#N/A</v>
      </c>
      <c r="W676" s="16" t="e">
        <f>'Heat Map Export'!W675 - $W$6</f>
        <v>#N/A</v>
      </c>
      <c r="X676" s="16" t="e">
        <f>'Heat Map Export'!X675 - $X$6</f>
        <v>#N/A</v>
      </c>
      <c r="Y676" s="16" t="e">
        <f>'Heat Map Export'!Y675 - $Y$6</f>
        <v>#N/A</v>
      </c>
      <c r="Z676" s="16" t="e">
        <f>'Heat Map Export'!Z675 - $Z$6</f>
        <v>#N/A</v>
      </c>
      <c r="AA676" s="16" t="e">
        <f>'Heat Map Export'!AA675 - $AA$6</f>
        <v>#N/A</v>
      </c>
      <c r="AB676" s="16" t="e">
        <f>'Heat Map Export'!AB675 - $AB$6</f>
        <v>#N/A</v>
      </c>
      <c r="AC676" s="16" t="e">
        <f>'Heat Map Export'!AC675 - $AC$6</f>
        <v>#N/A</v>
      </c>
      <c r="AD676" s="16" t="e">
        <f>'Heat Map Export'!AD675 - $AD$6</f>
        <v>#N/A</v>
      </c>
    </row>
    <row r="677" spans="1:30" s="19" customFormat="1" ht="14.5" x14ac:dyDescent="0.35">
      <c r="A677" s="27">
        <f>'Heat Map Export'!A676</f>
        <v>0</v>
      </c>
      <c r="B677" s="28">
        <f>'Heat Map Export'!B676</f>
        <v>0</v>
      </c>
      <c r="C677" s="16" t="e">
        <f>'Heat Map Export'!C676 - $C$6</f>
        <v>#N/A</v>
      </c>
      <c r="D677" s="16" t="e">
        <f>'Heat Map Export'!D676 - $D$6</f>
        <v>#N/A</v>
      </c>
      <c r="E677" s="16" t="e">
        <f>'Heat Map Export'!E676 - $E$6</f>
        <v>#N/A</v>
      </c>
      <c r="F677" s="16" t="e">
        <f>'Heat Map Export'!F676 - $F$6</f>
        <v>#N/A</v>
      </c>
      <c r="G677" s="16" t="e">
        <f>'Heat Map Export'!G676 - $G$6</f>
        <v>#N/A</v>
      </c>
      <c r="H677" s="16" t="e">
        <f>'Heat Map Export'!H676 - $H$6</f>
        <v>#N/A</v>
      </c>
      <c r="I677" s="16" t="e">
        <f>'Heat Map Export'!I676 -$I$6</f>
        <v>#N/A</v>
      </c>
      <c r="J677" s="16" t="e">
        <f>'Heat Map Export'!J676 - $J$6</f>
        <v>#N/A</v>
      </c>
      <c r="K677" s="16" t="e">
        <f>'Heat Map Export'!K676-$K$6</f>
        <v>#N/A</v>
      </c>
      <c r="L677" s="16" t="e">
        <f>'Heat Map Export'!L676 - $L$6</f>
        <v>#N/A</v>
      </c>
      <c r="M677" s="16" t="e">
        <f>'Heat Map Export'!M676 - $M$6</f>
        <v>#N/A</v>
      </c>
      <c r="N677" s="16" t="e">
        <f>'Heat Map Export'!N676 - $N$6</f>
        <v>#N/A</v>
      </c>
      <c r="O677" s="16" t="e">
        <f>'Heat Map Export'!O676 - $O$6</f>
        <v>#N/A</v>
      </c>
      <c r="P677" s="16" t="e">
        <f>'Heat Map Export'!P676 - $P$6</f>
        <v>#N/A</v>
      </c>
      <c r="Q677" s="16" t="e">
        <f>'Heat Map Export'!Q676 - $Q$6</f>
        <v>#N/A</v>
      </c>
      <c r="R677" s="16" t="e">
        <f>'Heat Map Export'!R676 - $R$6</f>
        <v>#N/A</v>
      </c>
      <c r="S677" s="16" t="e">
        <f>'Heat Map Export'!S676 - $S$6</f>
        <v>#N/A</v>
      </c>
      <c r="T677" s="16" t="e">
        <f>'Heat Map Export'!T676 - $T$6</f>
        <v>#N/A</v>
      </c>
      <c r="U677" s="16" t="e">
        <f>'Heat Map Export'!U676 - $U$6</f>
        <v>#N/A</v>
      </c>
      <c r="V677" s="16" t="e">
        <f>'Heat Map Export'!V676 - $V$6</f>
        <v>#N/A</v>
      </c>
      <c r="W677" s="16" t="e">
        <f>'Heat Map Export'!W676 - $W$6</f>
        <v>#N/A</v>
      </c>
      <c r="X677" s="16" t="e">
        <f>'Heat Map Export'!X676 - $X$6</f>
        <v>#N/A</v>
      </c>
      <c r="Y677" s="16" t="e">
        <f>'Heat Map Export'!Y676 - $Y$6</f>
        <v>#N/A</v>
      </c>
      <c r="Z677" s="16" t="e">
        <f>'Heat Map Export'!Z676-$Z$6</f>
        <v>#N/A</v>
      </c>
      <c r="AA677" s="16" t="e">
        <f>'Heat Map Export'!AA676 - $AA$6</f>
        <v>#N/A</v>
      </c>
      <c r="AB677" s="16" t="e">
        <f>'Heat Map Export'!AB676-$AB$6</f>
        <v>#N/A</v>
      </c>
      <c r="AC677" s="16" t="e">
        <f>'Heat Map Export'!AC676 - $AC$6</f>
        <v>#N/A</v>
      </c>
      <c r="AD677" s="16" t="e">
        <f>'Heat Map Export'!AD676 - $AD$6</f>
        <v>#N/A</v>
      </c>
    </row>
    <row r="678" spans="1:30" s="19" customFormat="1" ht="14.5" x14ac:dyDescent="0.35">
      <c r="A678" s="27">
        <f>'Heat Map Export'!A677</f>
        <v>0</v>
      </c>
      <c r="B678" s="28">
        <f>'Heat Map Export'!B677</f>
        <v>0</v>
      </c>
      <c r="C678" s="16" t="e">
        <f>'Heat Map Export'!C677 - $C$6</f>
        <v>#N/A</v>
      </c>
      <c r="D678" s="16" t="e">
        <f>'Heat Map Export'!D677 - $D$6</f>
        <v>#N/A</v>
      </c>
      <c r="E678" s="16" t="e">
        <f>'Heat Map Export'!E677 - $E$6</f>
        <v>#N/A</v>
      </c>
      <c r="F678" s="16" t="e">
        <f>'Heat Map Export'!F677 - $F$6</f>
        <v>#N/A</v>
      </c>
      <c r="G678" s="16" t="e">
        <f>'Heat Map Export'!G677 - $G$6</f>
        <v>#N/A</v>
      </c>
      <c r="H678" s="16" t="e">
        <f>'Heat Map Export'!H677 - $H$6</f>
        <v>#N/A</v>
      </c>
      <c r="I678" s="16" t="e">
        <f>'Heat Map Export'!I677 - $I$6</f>
        <v>#N/A</v>
      </c>
      <c r="J678" s="16" t="e">
        <f>'Heat Map Export'!J677 - $J$6</f>
        <v>#N/A</v>
      </c>
      <c r="K678" s="16" t="e">
        <f>'Heat Map Export'!K677 - $K$6</f>
        <v>#N/A</v>
      </c>
      <c r="L678" s="16" t="e">
        <f>'Heat Map Export'!L677 - $L$6</f>
        <v>#N/A</v>
      </c>
      <c r="M678" s="16" t="e">
        <f>'Heat Map Export'!M677 - $M$6</f>
        <v>#N/A</v>
      </c>
      <c r="N678" s="16" t="e">
        <f>'Heat Map Export'!N677 - $N$6</f>
        <v>#N/A</v>
      </c>
      <c r="O678" s="16" t="e">
        <f>'Heat Map Export'!O677 - $O$6</f>
        <v>#N/A</v>
      </c>
      <c r="P678" s="16" t="e">
        <f>'Heat Map Export'!P677 - $P$6</f>
        <v>#N/A</v>
      </c>
      <c r="Q678" s="16" t="e">
        <f>'Heat Map Export'!Q677 - $Q$6</f>
        <v>#N/A</v>
      </c>
      <c r="R678" s="16" t="e">
        <f>'Heat Map Export'!R677 - $R$6</f>
        <v>#N/A</v>
      </c>
      <c r="S678" s="16" t="e">
        <f>'Heat Map Export'!S677 - $S$6</f>
        <v>#N/A</v>
      </c>
      <c r="T678" s="16" t="e">
        <f>'Heat Map Export'!T677 - $T$6</f>
        <v>#N/A</v>
      </c>
      <c r="U678" s="16" t="e">
        <f>'Heat Map Export'!U677 - $U$6</f>
        <v>#N/A</v>
      </c>
      <c r="V678" s="16" t="e">
        <f>'Heat Map Export'!V677 - $V$6</f>
        <v>#N/A</v>
      </c>
      <c r="W678" s="16" t="e">
        <f>'Heat Map Export'!W677 - $W$6</f>
        <v>#N/A</v>
      </c>
      <c r="X678" s="16" t="e">
        <f>'Heat Map Export'!X677 - $X$6</f>
        <v>#N/A</v>
      </c>
      <c r="Y678" s="16" t="e">
        <f>'Heat Map Export'!Y677 - $Y$6</f>
        <v>#N/A</v>
      </c>
      <c r="Z678" s="16" t="e">
        <f>'Heat Map Export'!Z677 - $Z$6</f>
        <v>#N/A</v>
      </c>
      <c r="AA678" s="16" t="e">
        <f>'Heat Map Export'!AA677 - $AA$6</f>
        <v>#N/A</v>
      </c>
      <c r="AB678" s="16" t="e">
        <f>'Heat Map Export'!AB677 - $AB$6</f>
        <v>#N/A</v>
      </c>
      <c r="AC678" s="16" t="e">
        <f>'Heat Map Export'!AC677 - $AC$6</f>
        <v>#N/A</v>
      </c>
      <c r="AD678" s="16" t="e">
        <f>'Heat Map Export'!AD677 - $AD$6</f>
        <v>#N/A</v>
      </c>
    </row>
    <row r="679" spans="1:30" s="19" customFormat="1" ht="14.5" x14ac:dyDescent="0.35">
      <c r="A679" s="27">
        <f>'Heat Map Export'!A678</f>
        <v>0</v>
      </c>
      <c r="B679" s="28">
        <f>'Heat Map Export'!B678</f>
        <v>0</v>
      </c>
      <c r="C679" s="16" t="e">
        <f>'Heat Map Export'!C678 - $C$6</f>
        <v>#N/A</v>
      </c>
      <c r="D679" s="16" t="e">
        <f>'Heat Map Export'!D678 - $D$6</f>
        <v>#N/A</v>
      </c>
      <c r="E679" s="16" t="e">
        <f>'Heat Map Export'!E678 - $E$6</f>
        <v>#N/A</v>
      </c>
      <c r="F679" s="16" t="e">
        <f>'Heat Map Export'!F678 - $F$6</f>
        <v>#N/A</v>
      </c>
      <c r="G679" s="16" t="e">
        <f>'Heat Map Export'!G678 - $G$6</f>
        <v>#N/A</v>
      </c>
      <c r="H679" s="16" t="e">
        <f>'Heat Map Export'!H678 - $H$6</f>
        <v>#N/A</v>
      </c>
      <c r="I679" s="16" t="e">
        <f>'Heat Map Export'!I678 -$I$6</f>
        <v>#N/A</v>
      </c>
      <c r="J679" s="16" t="e">
        <f>'Heat Map Export'!J678 - $J$6</f>
        <v>#N/A</v>
      </c>
      <c r="K679" s="16" t="e">
        <f>'Heat Map Export'!K678-$K$6</f>
        <v>#N/A</v>
      </c>
      <c r="L679" s="16" t="e">
        <f>'Heat Map Export'!L678 - $L$6</f>
        <v>#N/A</v>
      </c>
      <c r="M679" s="16" t="e">
        <f>'Heat Map Export'!M678 - $M$6</f>
        <v>#N/A</v>
      </c>
      <c r="N679" s="16" t="e">
        <f>'Heat Map Export'!N678 - $N$6</f>
        <v>#N/A</v>
      </c>
      <c r="O679" s="16" t="e">
        <f>'Heat Map Export'!O678 - $O$6</f>
        <v>#N/A</v>
      </c>
      <c r="P679" s="16" t="e">
        <f>'Heat Map Export'!P678 - $P$6</f>
        <v>#N/A</v>
      </c>
      <c r="Q679" s="16" t="e">
        <f>'Heat Map Export'!Q678 - $Q$6</f>
        <v>#N/A</v>
      </c>
      <c r="R679" s="16" t="e">
        <f>'Heat Map Export'!R678 - $R$6</f>
        <v>#N/A</v>
      </c>
      <c r="S679" s="16" t="e">
        <f>'Heat Map Export'!S678 - $S$6</f>
        <v>#N/A</v>
      </c>
      <c r="T679" s="16" t="e">
        <f>'Heat Map Export'!T678 - $T$6</f>
        <v>#N/A</v>
      </c>
      <c r="U679" s="16" t="e">
        <f>'Heat Map Export'!U678 - $U$6</f>
        <v>#N/A</v>
      </c>
      <c r="V679" s="16" t="e">
        <f>'Heat Map Export'!V678 - $V$6</f>
        <v>#N/A</v>
      </c>
      <c r="W679" s="16" t="e">
        <f>'Heat Map Export'!W678 - $W$6</f>
        <v>#N/A</v>
      </c>
      <c r="X679" s="16" t="e">
        <f>'Heat Map Export'!X678 - $X$6</f>
        <v>#N/A</v>
      </c>
      <c r="Y679" s="16" t="e">
        <f>'Heat Map Export'!Y678 - $Y$6</f>
        <v>#N/A</v>
      </c>
      <c r="Z679" s="16" t="e">
        <f>'Heat Map Export'!Z678-$Z$6</f>
        <v>#N/A</v>
      </c>
      <c r="AA679" s="16" t="e">
        <f>'Heat Map Export'!AA678 - $AA$6</f>
        <v>#N/A</v>
      </c>
      <c r="AB679" s="16" t="e">
        <f>'Heat Map Export'!AB678-$AB$6</f>
        <v>#N/A</v>
      </c>
      <c r="AC679" s="16" t="e">
        <f>'Heat Map Export'!AC678 - $AC$6</f>
        <v>#N/A</v>
      </c>
      <c r="AD679" s="16" t="e">
        <f>'Heat Map Export'!AD678 - $AD$6</f>
        <v>#N/A</v>
      </c>
    </row>
    <row r="680" spans="1:30" s="19" customFormat="1" ht="14.5" x14ac:dyDescent="0.35">
      <c r="A680" s="27">
        <f>'Heat Map Export'!A679</f>
        <v>0</v>
      </c>
      <c r="B680" s="28">
        <f>'Heat Map Export'!B679</f>
        <v>0</v>
      </c>
      <c r="C680" s="16" t="e">
        <f>'Heat Map Export'!C679 - $C$6</f>
        <v>#N/A</v>
      </c>
      <c r="D680" s="16" t="e">
        <f>'Heat Map Export'!D679 - $D$6</f>
        <v>#N/A</v>
      </c>
      <c r="E680" s="16" t="e">
        <f>'Heat Map Export'!E679 - $E$6</f>
        <v>#N/A</v>
      </c>
      <c r="F680" s="16" t="e">
        <f>'Heat Map Export'!F679 - $F$6</f>
        <v>#N/A</v>
      </c>
      <c r="G680" s="16" t="e">
        <f>'Heat Map Export'!G679 - $G$6</f>
        <v>#N/A</v>
      </c>
      <c r="H680" s="16" t="e">
        <f>'Heat Map Export'!H679 - $H$6</f>
        <v>#N/A</v>
      </c>
      <c r="I680" s="16" t="e">
        <f>'Heat Map Export'!I679 - $I$6</f>
        <v>#N/A</v>
      </c>
      <c r="J680" s="16" t="e">
        <f>'Heat Map Export'!J679 - $J$6</f>
        <v>#N/A</v>
      </c>
      <c r="K680" s="16" t="e">
        <f>'Heat Map Export'!K679 - $K$6</f>
        <v>#N/A</v>
      </c>
      <c r="L680" s="16" t="e">
        <f>'Heat Map Export'!L679 - $L$6</f>
        <v>#N/A</v>
      </c>
      <c r="M680" s="16" t="e">
        <f>'Heat Map Export'!M679 - $M$6</f>
        <v>#N/A</v>
      </c>
      <c r="N680" s="16" t="e">
        <f>'Heat Map Export'!N679 - $N$6</f>
        <v>#N/A</v>
      </c>
      <c r="O680" s="16" t="e">
        <f>'Heat Map Export'!O679 - $O$6</f>
        <v>#N/A</v>
      </c>
      <c r="P680" s="16" t="e">
        <f>'Heat Map Export'!P679 - $P$6</f>
        <v>#N/A</v>
      </c>
      <c r="Q680" s="16" t="e">
        <f>'Heat Map Export'!Q679 - $Q$6</f>
        <v>#N/A</v>
      </c>
      <c r="R680" s="16" t="e">
        <f>'Heat Map Export'!R679 - $R$6</f>
        <v>#N/A</v>
      </c>
      <c r="S680" s="16" t="e">
        <f>'Heat Map Export'!S679 - $S$6</f>
        <v>#N/A</v>
      </c>
      <c r="T680" s="16" t="e">
        <f>'Heat Map Export'!T679 - $T$6</f>
        <v>#N/A</v>
      </c>
      <c r="U680" s="16" t="e">
        <f>'Heat Map Export'!U679 - $U$6</f>
        <v>#N/A</v>
      </c>
      <c r="V680" s="16" t="e">
        <f>'Heat Map Export'!V679 - $V$6</f>
        <v>#N/A</v>
      </c>
      <c r="W680" s="16" t="e">
        <f>'Heat Map Export'!W679 - $W$6</f>
        <v>#N/A</v>
      </c>
      <c r="X680" s="16" t="e">
        <f>'Heat Map Export'!X679 - $X$6</f>
        <v>#N/A</v>
      </c>
      <c r="Y680" s="16" t="e">
        <f>'Heat Map Export'!Y679 - $Y$6</f>
        <v>#N/A</v>
      </c>
      <c r="Z680" s="16" t="e">
        <f>'Heat Map Export'!Z679 - $Z$6</f>
        <v>#N/A</v>
      </c>
      <c r="AA680" s="16" t="e">
        <f>'Heat Map Export'!AA679 - $AA$6</f>
        <v>#N/A</v>
      </c>
      <c r="AB680" s="16" t="e">
        <f>'Heat Map Export'!AB679 - $AB$6</f>
        <v>#N/A</v>
      </c>
      <c r="AC680" s="16" t="e">
        <f>'Heat Map Export'!AC679 - $AC$6</f>
        <v>#N/A</v>
      </c>
      <c r="AD680" s="16" t="e">
        <f>'Heat Map Export'!AD679 - $AD$6</f>
        <v>#N/A</v>
      </c>
    </row>
    <row r="681" spans="1:30" s="19" customFormat="1" ht="14.5" x14ac:dyDescent="0.35">
      <c r="A681" s="27">
        <f>'Heat Map Export'!A680</f>
        <v>0</v>
      </c>
      <c r="B681" s="28">
        <f>'Heat Map Export'!B680</f>
        <v>0</v>
      </c>
      <c r="C681" s="16" t="e">
        <f>'Heat Map Export'!C680 - $C$6</f>
        <v>#N/A</v>
      </c>
      <c r="D681" s="16" t="e">
        <f>'Heat Map Export'!D680 - $D$6</f>
        <v>#N/A</v>
      </c>
      <c r="E681" s="16" t="e">
        <f>'Heat Map Export'!E680 - $E$6</f>
        <v>#N/A</v>
      </c>
      <c r="F681" s="16" t="e">
        <f>'Heat Map Export'!F680 - $F$6</f>
        <v>#N/A</v>
      </c>
      <c r="G681" s="16" t="e">
        <f>'Heat Map Export'!G680 - $G$6</f>
        <v>#N/A</v>
      </c>
      <c r="H681" s="16" t="e">
        <f>'Heat Map Export'!H680 - $H$6</f>
        <v>#N/A</v>
      </c>
      <c r="I681" s="16" t="e">
        <f>'Heat Map Export'!I680 -$I$6</f>
        <v>#N/A</v>
      </c>
      <c r="J681" s="16" t="e">
        <f>'Heat Map Export'!J680 - $J$6</f>
        <v>#N/A</v>
      </c>
      <c r="K681" s="16" t="e">
        <f>'Heat Map Export'!K680-$K$6</f>
        <v>#N/A</v>
      </c>
      <c r="L681" s="16" t="e">
        <f>'Heat Map Export'!L680 - $L$6</f>
        <v>#N/A</v>
      </c>
      <c r="M681" s="16" t="e">
        <f>'Heat Map Export'!M680 - $M$6</f>
        <v>#N/A</v>
      </c>
      <c r="N681" s="16" t="e">
        <f>'Heat Map Export'!N680 - $N$6</f>
        <v>#N/A</v>
      </c>
      <c r="O681" s="16" t="e">
        <f>'Heat Map Export'!O680 - $O$6</f>
        <v>#N/A</v>
      </c>
      <c r="P681" s="16" t="e">
        <f>'Heat Map Export'!P680 - $P$6</f>
        <v>#N/A</v>
      </c>
      <c r="Q681" s="16" t="e">
        <f>'Heat Map Export'!Q680 - $Q$6</f>
        <v>#N/A</v>
      </c>
      <c r="R681" s="16" t="e">
        <f>'Heat Map Export'!R680 - $R$6</f>
        <v>#N/A</v>
      </c>
      <c r="S681" s="16" t="e">
        <f>'Heat Map Export'!S680 - $S$6</f>
        <v>#N/A</v>
      </c>
      <c r="T681" s="16" t="e">
        <f>'Heat Map Export'!T680 - $T$6</f>
        <v>#N/A</v>
      </c>
      <c r="U681" s="16" t="e">
        <f>'Heat Map Export'!U680 - $U$6</f>
        <v>#N/A</v>
      </c>
      <c r="V681" s="16" t="e">
        <f>'Heat Map Export'!V680 - $V$6</f>
        <v>#N/A</v>
      </c>
      <c r="W681" s="16" t="e">
        <f>'Heat Map Export'!W680 - $W$6</f>
        <v>#N/A</v>
      </c>
      <c r="X681" s="16" t="e">
        <f>'Heat Map Export'!X680 - $X$6</f>
        <v>#N/A</v>
      </c>
      <c r="Y681" s="16" t="e">
        <f>'Heat Map Export'!Y680 - $Y$6</f>
        <v>#N/A</v>
      </c>
      <c r="Z681" s="16" t="e">
        <f>'Heat Map Export'!Z680-$Z$6</f>
        <v>#N/A</v>
      </c>
      <c r="AA681" s="16" t="e">
        <f>'Heat Map Export'!AA680 - $AA$6</f>
        <v>#N/A</v>
      </c>
      <c r="AB681" s="16" t="e">
        <f>'Heat Map Export'!AB680-$AB$6</f>
        <v>#N/A</v>
      </c>
      <c r="AC681" s="16" t="e">
        <f>'Heat Map Export'!AC680 - $AC$6</f>
        <v>#N/A</v>
      </c>
      <c r="AD681" s="16" t="e">
        <f>'Heat Map Export'!AD680 - $AD$6</f>
        <v>#N/A</v>
      </c>
    </row>
    <row r="682" spans="1:30" s="19" customFormat="1" ht="14.5" x14ac:dyDescent="0.35">
      <c r="A682" s="27">
        <f>'Heat Map Export'!A681</f>
        <v>0</v>
      </c>
      <c r="B682" s="28">
        <f>'Heat Map Export'!B681</f>
        <v>0</v>
      </c>
      <c r="C682" s="16" t="e">
        <f>'Heat Map Export'!C681 - $C$6</f>
        <v>#N/A</v>
      </c>
      <c r="D682" s="16" t="e">
        <f>'Heat Map Export'!D681 - $D$6</f>
        <v>#N/A</v>
      </c>
      <c r="E682" s="16" t="e">
        <f>'Heat Map Export'!E681 - $E$6</f>
        <v>#N/A</v>
      </c>
      <c r="F682" s="16" t="e">
        <f>'Heat Map Export'!F681 - $F$6</f>
        <v>#N/A</v>
      </c>
      <c r="G682" s="16" t="e">
        <f>'Heat Map Export'!G681 - $G$6</f>
        <v>#N/A</v>
      </c>
      <c r="H682" s="16" t="e">
        <f>'Heat Map Export'!H681 - $H$6</f>
        <v>#N/A</v>
      </c>
      <c r="I682" s="16" t="e">
        <f>'Heat Map Export'!I681 - $I$6</f>
        <v>#N/A</v>
      </c>
      <c r="J682" s="16" t="e">
        <f>'Heat Map Export'!J681 - $J$6</f>
        <v>#N/A</v>
      </c>
      <c r="K682" s="16" t="e">
        <f>'Heat Map Export'!K681 - $K$6</f>
        <v>#N/A</v>
      </c>
      <c r="L682" s="16" t="e">
        <f>'Heat Map Export'!L681 - $L$6</f>
        <v>#N/A</v>
      </c>
      <c r="M682" s="16" t="e">
        <f>'Heat Map Export'!M681 - $M$6</f>
        <v>#N/A</v>
      </c>
      <c r="N682" s="16" t="e">
        <f>'Heat Map Export'!N681 - $N$6</f>
        <v>#N/A</v>
      </c>
      <c r="O682" s="16" t="e">
        <f>'Heat Map Export'!O681 - $O$6</f>
        <v>#N/A</v>
      </c>
      <c r="P682" s="16" t="e">
        <f>'Heat Map Export'!P681 - $P$6</f>
        <v>#N/A</v>
      </c>
      <c r="Q682" s="16" t="e">
        <f>'Heat Map Export'!Q681 - $Q$6</f>
        <v>#N/A</v>
      </c>
      <c r="R682" s="16" t="e">
        <f>'Heat Map Export'!R681 - $R$6</f>
        <v>#N/A</v>
      </c>
      <c r="S682" s="16" t="e">
        <f>'Heat Map Export'!S681 - $S$6</f>
        <v>#N/A</v>
      </c>
      <c r="T682" s="16" t="e">
        <f>'Heat Map Export'!T681 - $T$6</f>
        <v>#N/A</v>
      </c>
      <c r="U682" s="16" t="e">
        <f>'Heat Map Export'!U681 - $U$6</f>
        <v>#N/A</v>
      </c>
      <c r="V682" s="16" t="e">
        <f>'Heat Map Export'!V681 - $V$6</f>
        <v>#N/A</v>
      </c>
      <c r="W682" s="16" t="e">
        <f>'Heat Map Export'!W681 - $W$6</f>
        <v>#N/A</v>
      </c>
      <c r="X682" s="16" t="e">
        <f>'Heat Map Export'!X681 - $X$6</f>
        <v>#N/A</v>
      </c>
      <c r="Y682" s="16" t="e">
        <f>'Heat Map Export'!Y681 - $Y$6</f>
        <v>#N/A</v>
      </c>
      <c r="Z682" s="16" t="e">
        <f>'Heat Map Export'!Z681 - $Z$6</f>
        <v>#N/A</v>
      </c>
      <c r="AA682" s="16" t="e">
        <f>'Heat Map Export'!AA681 - $AA$6</f>
        <v>#N/A</v>
      </c>
      <c r="AB682" s="16" t="e">
        <f>'Heat Map Export'!AB681 - $AB$6</f>
        <v>#N/A</v>
      </c>
      <c r="AC682" s="16" t="e">
        <f>'Heat Map Export'!AC681 - $AC$6</f>
        <v>#N/A</v>
      </c>
      <c r="AD682" s="16" t="e">
        <f>'Heat Map Export'!AD681 - $AD$6</f>
        <v>#N/A</v>
      </c>
    </row>
    <row r="683" spans="1:30" s="19" customFormat="1" ht="14.5" x14ac:dyDescent="0.35">
      <c r="A683" s="27">
        <f>'Heat Map Export'!A682</f>
        <v>0</v>
      </c>
      <c r="B683" s="28">
        <f>'Heat Map Export'!B682</f>
        <v>0</v>
      </c>
      <c r="C683" s="16" t="e">
        <f>'Heat Map Export'!C682 - $C$6</f>
        <v>#N/A</v>
      </c>
      <c r="D683" s="16" t="e">
        <f>'Heat Map Export'!D682 - $D$6</f>
        <v>#N/A</v>
      </c>
      <c r="E683" s="16" t="e">
        <f>'Heat Map Export'!E682 - $E$6</f>
        <v>#N/A</v>
      </c>
      <c r="F683" s="16" t="e">
        <f>'Heat Map Export'!F682 - $F$6</f>
        <v>#N/A</v>
      </c>
      <c r="G683" s="16" t="e">
        <f>'Heat Map Export'!G682 - $G$6</f>
        <v>#N/A</v>
      </c>
      <c r="H683" s="16" t="e">
        <f>'Heat Map Export'!H682 - $H$6</f>
        <v>#N/A</v>
      </c>
      <c r="I683" s="16" t="e">
        <f>'Heat Map Export'!I682 -$I$6</f>
        <v>#N/A</v>
      </c>
      <c r="J683" s="16" t="e">
        <f>'Heat Map Export'!J682 - $J$6</f>
        <v>#N/A</v>
      </c>
      <c r="K683" s="16" t="e">
        <f>'Heat Map Export'!K682-$K$6</f>
        <v>#N/A</v>
      </c>
      <c r="L683" s="16" t="e">
        <f>'Heat Map Export'!L682 - $L$6</f>
        <v>#N/A</v>
      </c>
      <c r="M683" s="16" t="e">
        <f>'Heat Map Export'!M682 - $M$6</f>
        <v>#N/A</v>
      </c>
      <c r="N683" s="16" t="e">
        <f>'Heat Map Export'!N682 - $N$6</f>
        <v>#N/A</v>
      </c>
      <c r="O683" s="16" t="e">
        <f>'Heat Map Export'!O682 - $O$6</f>
        <v>#N/A</v>
      </c>
      <c r="P683" s="16" t="e">
        <f>'Heat Map Export'!P682 - $P$6</f>
        <v>#N/A</v>
      </c>
      <c r="Q683" s="16" t="e">
        <f>'Heat Map Export'!Q682 - $Q$6</f>
        <v>#N/A</v>
      </c>
      <c r="R683" s="16" t="e">
        <f>'Heat Map Export'!R682 - $R$6</f>
        <v>#N/A</v>
      </c>
      <c r="S683" s="16" t="e">
        <f>'Heat Map Export'!S682 - $S$6</f>
        <v>#N/A</v>
      </c>
      <c r="T683" s="16" t="e">
        <f>'Heat Map Export'!T682 - $T$6</f>
        <v>#N/A</v>
      </c>
      <c r="U683" s="16" t="e">
        <f>'Heat Map Export'!U682 - $U$6</f>
        <v>#N/A</v>
      </c>
      <c r="V683" s="16" t="e">
        <f>'Heat Map Export'!V682 - $V$6</f>
        <v>#N/A</v>
      </c>
      <c r="W683" s="16" t="e">
        <f>'Heat Map Export'!W682 - $W$6</f>
        <v>#N/A</v>
      </c>
      <c r="X683" s="16" t="e">
        <f>'Heat Map Export'!X682 - $X$6</f>
        <v>#N/A</v>
      </c>
      <c r="Y683" s="16" t="e">
        <f>'Heat Map Export'!Y682 - $Y$6</f>
        <v>#N/A</v>
      </c>
      <c r="Z683" s="16" t="e">
        <f>'Heat Map Export'!Z682-$Z$6</f>
        <v>#N/A</v>
      </c>
      <c r="AA683" s="16" t="e">
        <f>'Heat Map Export'!AA682 - $AA$6</f>
        <v>#N/A</v>
      </c>
      <c r="AB683" s="16" t="e">
        <f>'Heat Map Export'!AB682-$AB$6</f>
        <v>#N/A</v>
      </c>
      <c r="AC683" s="16" t="e">
        <f>'Heat Map Export'!AC682 - $AC$6</f>
        <v>#N/A</v>
      </c>
      <c r="AD683" s="16" t="e">
        <f>'Heat Map Export'!AD682 - $AD$6</f>
        <v>#N/A</v>
      </c>
    </row>
    <row r="684" spans="1:30" s="19" customFormat="1" ht="14.5" x14ac:dyDescent="0.35">
      <c r="A684" s="27">
        <f>'Heat Map Export'!A683</f>
        <v>0</v>
      </c>
      <c r="B684" s="28">
        <f>'Heat Map Export'!B683</f>
        <v>0</v>
      </c>
      <c r="C684" s="16" t="e">
        <f>'Heat Map Export'!C683 - $C$6</f>
        <v>#N/A</v>
      </c>
      <c r="D684" s="16" t="e">
        <f>'Heat Map Export'!D683 - $D$6</f>
        <v>#N/A</v>
      </c>
      <c r="E684" s="16" t="e">
        <f>'Heat Map Export'!E683 - $E$6</f>
        <v>#N/A</v>
      </c>
      <c r="F684" s="16" t="e">
        <f>'Heat Map Export'!F683 - $F$6</f>
        <v>#N/A</v>
      </c>
      <c r="G684" s="16" t="e">
        <f>'Heat Map Export'!G683 - $G$6</f>
        <v>#N/A</v>
      </c>
      <c r="H684" s="16" t="e">
        <f>'Heat Map Export'!H683 - $H$6</f>
        <v>#N/A</v>
      </c>
      <c r="I684" s="16" t="e">
        <f>'Heat Map Export'!I683 - $I$6</f>
        <v>#N/A</v>
      </c>
      <c r="J684" s="16" t="e">
        <f>'Heat Map Export'!J683 - $J$6</f>
        <v>#N/A</v>
      </c>
      <c r="K684" s="16" t="e">
        <f>'Heat Map Export'!K683 - $K$6</f>
        <v>#N/A</v>
      </c>
      <c r="L684" s="16" t="e">
        <f>'Heat Map Export'!L683 - $L$6</f>
        <v>#N/A</v>
      </c>
      <c r="M684" s="16" t="e">
        <f>'Heat Map Export'!M683 - $M$6</f>
        <v>#N/A</v>
      </c>
      <c r="N684" s="16" t="e">
        <f>'Heat Map Export'!N683 - $N$6</f>
        <v>#N/A</v>
      </c>
      <c r="O684" s="16" t="e">
        <f>'Heat Map Export'!O683 - $O$6</f>
        <v>#N/A</v>
      </c>
      <c r="P684" s="16" t="e">
        <f>'Heat Map Export'!P683 - $P$6</f>
        <v>#N/A</v>
      </c>
      <c r="Q684" s="16" t="e">
        <f>'Heat Map Export'!Q683 - $Q$6</f>
        <v>#N/A</v>
      </c>
      <c r="R684" s="16" t="e">
        <f>'Heat Map Export'!R683 - $R$6</f>
        <v>#N/A</v>
      </c>
      <c r="S684" s="16" t="e">
        <f>'Heat Map Export'!S683 - $S$6</f>
        <v>#N/A</v>
      </c>
      <c r="T684" s="16" t="e">
        <f>'Heat Map Export'!T683 - $T$6</f>
        <v>#N/A</v>
      </c>
      <c r="U684" s="16" t="e">
        <f>'Heat Map Export'!U683 - $U$6</f>
        <v>#N/A</v>
      </c>
      <c r="V684" s="16" t="e">
        <f>'Heat Map Export'!V683 - $V$6</f>
        <v>#N/A</v>
      </c>
      <c r="W684" s="16" t="e">
        <f>'Heat Map Export'!W683 - $W$6</f>
        <v>#N/A</v>
      </c>
      <c r="X684" s="16" t="e">
        <f>'Heat Map Export'!X683 - $X$6</f>
        <v>#N/A</v>
      </c>
      <c r="Y684" s="16" t="e">
        <f>'Heat Map Export'!Y683 - $Y$6</f>
        <v>#N/A</v>
      </c>
      <c r="Z684" s="16" t="e">
        <f>'Heat Map Export'!Z683 - $Z$6</f>
        <v>#N/A</v>
      </c>
      <c r="AA684" s="16" t="e">
        <f>'Heat Map Export'!AA683 - $AA$6</f>
        <v>#N/A</v>
      </c>
      <c r="AB684" s="16" t="e">
        <f>'Heat Map Export'!AB683 - $AB$6</f>
        <v>#N/A</v>
      </c>
      <c r="AC684" s="16" t="e">
        <f>'Heat Map Export'!AC683 - $AC$6</f>
        <v>#N/A</v>
      </c>
      <c r="AD684" s="16" t="e">
        <f>'Heat Map Export'!AD683 - $AD$6</f>
        <v>#N/A</v>
      </c>
    </row>
    <row r="685" spans="1:30" s="19" customFormat="1" ht="14.5" x14ac:dyDescent="0.35">
      <c r="A685" s="27">
        <f>'Heat Map Export'!A684</f>
        <v>0</v>
      </c>
      <c r="B685" s="28">
        <f>'Heat Map Export'!B684</f>
        <v>0</v>
      </c>
      <c r="C685" s="16" t="e">
        <f>'Heat Map Export'!C684 - $C$6</f>
        <v>#N/A</v>
      </c>
      <c r="D685" s="16" t="e">
        <f>'Heat Map Export'!D684 - $D$6</f>
        <v>#N/A</v>
      </c>
      <c r="E685" s="16" t="e">
        <f>'Heat Map Export'!E684 - $E$6</f>
        <v>#N/A</v>
      </c>
      <c r="F685" s="16" t="e">
        <f>'Heat Map Export'!F684 - $F$6</f>
        <v>#N/A</v>
      </c>
      <c r="G685" s="16" t="e">
        <f>'Heat Map Export'!G684 - $G$6</f>
        <v>#N/A</v>
      </c>
      <c r="H685" s="16" t="e">
        <f>'Heat Map Export'!H684 - $H$6</f>
        <v>#N/A</v>
      </c>
      <c r="I685" s="16" t="e">
        <f>'Heat Map Export'!I684 -$I$6</f>
        <v>#N/A</v>
      </c>
      <c r="J685" s="16" t="e">
        <f>'Heat Map Export'!J684 - $J$6</f>
        <v>#N/A</v>
      </c>
      <c r="K685" s="16" t="e">
        <f>'Heat Map Export'!K684-$K$6</f>
        <v>#N/A</v>
      </c>
      <c r="L685" s="16" t="e">
        <f>'Heat Map Export'!L684 - $L$6</f>
        <v>#N/A</v>
      </c>
      <c r="M685" s="16" t="e">
        <f>'Heat Map Export'!M684 - $M$6</f>
        <v>#N/A</v>
      </c>
      <c r="N685" s="16" t="e">
        <f>'Heat Map Export'!N684 - $N$6</f>
        <v>#N/A</v>
      </c>
      <c r="O685" s="16" t="e">
        <f>'Heat Map Export'!O684 - $O$6</f>
        <v>#N/A</v>
      </c>
      <c r="P685" s="16" t="e">
        <f>'Heat Map Export'!P684 - $P$6</f>
        <v>#N/A</v>
      </c>
      <c r="Q685" s="16" t="e">
        <f>'Heat Map Export'!Q684 - $Q$6</f>
        <v>#N/A</v>
      </c>
      <c r="R685" s="16" t="e">
        <f>'Heat Map Export'!R684 - $R$6</f>
        <v>#N/A</v>
      </c>
      <c r="S685" s="16" t="e">
        <f>'Heat Map Export'!S684 - $S$6</f>
        <v>#N/A</v>
      </c>
      <c r="T685" s="16" t="e">
        <f>'Heat Map Export'!T684 - $T$6</f>
        <v>#N/A</v>
      </c>
      <c r="U685" s="16" t="e">
        <f>'Heat Map Export'!U684 - $U$6</f>
        <v>#N/A</v>
      </c>
      <c r="V685" s="16" t="e">
        <f>'Heat Map Export'!V684 - $V$6</f>
        <v>#N/A</v>
      </c>
      <c r="W685" s="16" t="e">
        <f>'Heat Map Export'!W684 - $W$6</f>
        <v>#N/A</v>
      </c>
      <c r="X685" s="16" t="e">
        <f>'Heat Map Export'!X684 - $X$6</f>
        <v>#N/A</v>
      </c>
      <c r="Y685" s="16" t="e">
        <f>'Heat Map Export'!Y684 - $Y$6</f>
        <v>#N/A</v>
      </c>
      <c r="Z685" s="16" t="e">
        <f>'Heat Map Export'!Z684-$Z$6</f>
        <v>#N/A</v>
      </c>
      <c r="AA685" s="16" t="e">
        <f>'Heat Map Export'!AA684 - $AA$6</f>
        <v>#N/A</v>
      </c>
      <c r="AB685" s="16" t="e">
        <f>'Heat Map Export'!AB684-$AB$6</f>
        <v>#N/A</v>
      </c>
      <c r="AC685" s="16" t="e">
        <f>'Heat Map Export'!AC684 - $AC$6</f>
        <v>#N/A</v>
      </c>
      <c r="AD685" s="16" t="e">
        <f>'Heat Map Export'!AD684 - $AD$6</f>
        <v>#N/A</v>
      </c>
    </row>
    <row r="686" spans="1:30" s="19" customFormat="1" ht="14.5" x14ac:dyDescent="0.35">
      <c r="A686" s="27">
        <f>'Heat Map Export'!A685</f>
        <v>0</v>
      </c>
      <c r="B686" s="28">
        <f>'Heat Map Export'!B685</f>
        <v>0</v>
      </c>
      <c r="C686" s="16" t="e">
        <f>'Heat Map Export'!C685 - $C$6</f>
        <v>#N/A</v>
      </c>
      <c r="D686" s="16" t="e">
        <f>'Heat Map Export'!D685 - $D$6</f>
        <v>#N/A</v>
      </c>
      <c r="E686" s="16" t="e">
        <f>'Heat Map Export'!E685 - $E$6</f>
        <v>#N/A</v>
      </c>
      <c r="F686" s="16" t="e">
        <f>'Heat Map Export'!F685 - $F$6</f>
        <v>#N/A</v>
      </c>
      <c r="G686" s="16" t="e">
        <f>'Heat Map Export'!G685 - $G$6</f>
        <v>#N/A</v>
      </c>
      <c r="H686" s="16" t="e">
        <f>'Heat Map Export'!H685 - $H$6</f>
        <v>#N/A</v>
      </c>
      <c r="I686" s="16" t="e">
        <f>'Heat Map Export'!I685 - $I$6</f>
        <v>#N/A</v>
      </c>
      <c r="J686" s="16" t="e">
        <f>'Heat Map Export'!J685 - $J$6</f>
        <v>#N/A</v>
      </c>
      <c r="K686" s="16" t="e">
        <f>'Heat Map Export'!K685 - $K$6</f>
        <v>#N/A</v>
      </c>
      <c r="L686" s="16" t="e">
        <f>'Heat Map Export'!L685 - $L$6</f>
        <v>#N/A</v>
      </c>
      <c r="M686" s="16" t="e">
        <f>'Heat Map Export'!M685 - $M$6</f>
        <v>#N/A</v>
      </c>
      <c r="N686" s="16" t="e">
        <f>'Heat Map Export'!N685 - $N$6</f>
        <v>#N/A</v>
      </c>
      <c r="O686" s="16" t="e">
        <f>'Heat Map Export'!O685 - $O$6</f>
        <v>#N/A</v>
      </c>
      <c r="P686" s="16" t="e">
        <f>'Heat Map Export'!P685 - $P$6</f>
        <v>#N/A</v>
      </c>
      <c r="Q686" s="16" t="e">
        <f>'Heat Map Export'!Q685 - $Q$6</f>
        <v>#N/A</v>
      </c>
      <c r="R686" s="16" t="e">
        <f>'Heat Map Export'!R685 - $R$6</f>
        <v>#N/A</v>
      </c>
      <c r="S686" s="16" t="e">
        <f>'Heat Map Export'!S685 - $S$6</f>
        <v>#N/A</v>
      </c>
      <c r="T686" s="16" t="e">
        <f>'Heat Map Export'!T685 - $T$6</f>
        <v>#N/A</v>
      </c>
      <c r="U686" s="16" t="e">
        <f>'Heat Map Export'!U685 - $U$6</f>
        <v>#N/A</v>
      </c>
      <c r="V686" s="16" t="e">
        <f>'Heat Map Export'!V685 - $V$6</f>
        <v>#N/A</v>
      </c>
      <c r="W686" s="16" t="e">
        <f>'Heat Map Export'!W685 - $W$6</f>
        <v>#N/A</v>
      </c>
      <c r="X686" s="16" t="e">
        <f>'Heat Map Export'!X685 - $X$6</f>
        <v>#N/A</v>
      </c>
      <c r="Y686" s="16" t="e">
        <f>'Heat Map Export'!Y685 - $Y$6</f>
        <v>#N/A</v>
      </c>
      <c r="Z686" s="16" t="e">
        <f>'Heat Map Export'!Z685 - $Z$6</f>
        <v>#N/A</v>
      </c>
      <c r="AA686" s="16" t="e">
        <f>'Heat Map Export'!AA685 - $AA$6</f>
        <v>#N/A</v>
      </c>
      <c r="AB686" s="16" t="e">
        <f>'Heat Map Export'!AB685 - $AB$6</f>
        <v>#N/A</v>
      </c>
      <c r="AC686" s="16" t="e">
        <f>'Heat Map Export'!AC685 - $AC$6</f>
        <v>#N/A</v>
      </c>
      <c r="AD686" s="16" t="e">
        <f>'Heat Map Export'!AD685 - $AD$6</f>
        <v>#N/A</v>
      </c>
    </row>
    <row r="687" spans="1:30" s="19" customFormat="1" ht="14.5" x14ac:dyDescent="0.35">
      <c r="A687" s="27">
        <f>'Heat Map Export'!A686</f>
        <v>0</v>
      </c>
      <c r="B687" s="28">
        <f>'Heat Map Export'!B686</f>
        <v>0</v>
      </c>
      <c r="C687" s="16" t="e">
        <f>'Heat Map Export'!C686 - $C$6</f>
        <v>#N/A</v>
      </c>
      <c r="D687" s="16" t="e">
        <f>'Heat Map Export'!D686 - $D$6</f>
        <v>#N/A</v>
      </c>
      <c r="E687" s="16" t="e">
        <f>'Heat Map Export'!E686 - $E$6</f>
        <v>#N/A</v>
      </c>
      <c r="F687" s="16" t="e">
        <f>'Heat Map Export'!F686 - $F$6</f>
        <v>#N/A</v>
      </c>
      <c r="G687" s="16" t="e">
        <f>'Heat Map Export'!G686 - $G$6</f>
        <v>#N/A</v>
      </c>
      <c r="H687" s="16" t="e">
        <f>'Heat Map Export'!H686 - $H$6</f>
        <v>#N/A</v>
      </c>
      <c r="I687" s="16" t="e">
        <f>'Heat Map Export'!I686 -$I$6</f>
        <v>#N/A</v>
      </c>
      <c r="J687" s="16" t="e">
        <f>'Heat Map Export'!J686 - $J$6</f>
        <v>#N/A</v>
      </c>
      <c r="K687" s="16" t="e">
        <f>'Heat Map Export'!K686-$K$6</f>
        <v>#N/A</v>
      </c>
      <c r="L687" s="16" t="e">
        <f>'Heat Map Export'!L686 - $L$6</f>
        <v>#N/A</v>
      </c>
      <c r="M687" s="16" t="e">
        <f>'Heat Map Export'!M686 - $M$6</f>
        <v>#N/A</v>
      </c>
      <c r="N687" s="16" t="e">
        <f>'Heat Map Export'!N686 - $N$6</f>
        <v>#N/A</v>
      </c>
      <c r="O687" s="16" t="e">
        <f>'Heat Map Export'!O686 - $O$6</f>
        <v>#N/A</v>
      </c>
      <c r="P687" s="16" t="e">
        <f>'Heat Map Export'!P686 - $P$6</f>
        <v>#N/A</v>
      </c>
      <c r="Q687" s="16" t="e">
        <f>'Heat Map Export'!Q686 - $Q$6</f>
        <v>#N/A</v>
      </c>
      <c r="R687" s="16" t="e">
        <f>'Heat Map Export'!R686 - $R$6</f>
        <v>#N/A</v>
      </c>
      <c r="S687" s="16" t="e">
        <f>'Heat Map Export'!S686 - $S$6</f>
        <v>#N/A</v>
      </c>
      <c r="T687" s="16" t="e">
        <f>'Heat Map Export'!T686 - $T$6</f>
        <v>#N/A</v>
      </c>
      <c r="U687" s="16" t="e">
        <f>'Heat Map Export'!U686 - $U$6</f>
        <v>#N/A</v>
      </c>
      <c r="V687" s="16" t="e">
        <f>'Heat Map Export'!V686 - $V$6</f>
        <v>#N/A</v>
      </c>
      <c r="W687" s="16" t="e">
        <f>'Heat Map Export'!W686 - $W$6</f>
        <v>#N/A</v>
      </c>
      <c r="X687" s="16" t="e">
        <f>'Heat Map Export'!X686 - $X$6</f>
        <v>#N/A</v>
      </c>
      <c r="Y687" s="16" t="e">
        <f>'Heat Map Export'!Y686 - $Y$6</f>
        <v>#N/A</v>
      </c>
      <c r="Z687" s="16" t="e">
        <f>'Heat Map Export'!Z686-$Z$6</f>
        <v>#N/A</v>
      </c>
      <c r="AA687" s="16" t="e">
        <f>'Heat Map Export'!AA686 - $AA$6</f>
        <v>#N/A</v>
      </c>
      <c r="AB687" s="16" t="e">
        <f>'Heat Map Export'!AB686-$AB$6</f>
        <v>#N/A</v>
      </c>
      <c r="AC687" s="16" t="e">
        <f>'Heat Map Export'!AC686 - $AC$6</f>
        <v>#N/A</v>
      </c>
      <c r="AD687" s="16" t="e">
        <f>'Heat Map Export'!AD686 - $AD$6</f>
        <v>#N/A</v>
      </c>
    </row>
    <row r="688" spans="1:30" s="19" customFormat="1" ht="14.5" x14ac:dyDescent="0.35">
      <c r="A688" s="27">
        <f>'Heat Map Export'!A687</f>
        <v>0</v>
      </c>
      <c r="B688" s="28">
        <f>'Heat Map Export'!B687</f>
        <v>0</v>
      </c>
      <c r="C688" s="16" t="e">
        <f>'Heat Map Export'!C687 - $C$6</f>
        <v>#N/A</v>
      </c>
      <c r="D688" s="16" t="e">
        <f>'Heat Map Export'!D687 - $D$6</f>
        <v>#N/A</v>
      </c>
      <c r="E688" s="16" t="e">
        <f>'Heat Map Export'!E687 - $E$6</f>
        <v>#N/A</v>
      </c>
      <c r="F688" s="16" t="e">
        <f>'Heat Map Export'!F687 - $F$6</f>
        <v>#N/A</v>
      </c>
      <c r="G688" s="16" t="e">
        <f>'Heat Map Export'!G687 - $G$6</f>
        <v>#N/A</v>
      </c>
      <c r="H688" s="16" t="e">
        <f>'Heat Map Export'!H687 - $H$6</f>
        <v>#N/A</v>
      </c>
      <c r="I688" s="16" t="e">
        <f>'Heat Map Export'!I687 - $I$6</f>
        <v>#N/A</v>
      </c>
      <c r="J688" s="16" t="e">
        <f>'Heat Map Export'!J687 - $J$6</f>
        <v>#N/A</v>
      </c>
      <c r="K688" s="16" t="e">
        <f>'Heat Map Export'!K687 - $K$6</f>
        <v>#N/A</v>
      </c>
      <c r="L688" s="16" t="e">
        <f>'Heat Map Export'!L687 - $L$6</f>
        <v>#N/A</v>
      </c>
      <c r="M688" s="16" t="e">
        <f>'Heat Map Export'!M687 - $M$6</f>
        <v>#N/A</v>
      </c>
      <c r="N688" s="16" t="e">
        <f>'Heat Map Export'!N687 - $N$6</f>
        <v>#N/A</v>
      </c>
      <c r="O688" s="16" t="e">
        <f>'Heat Map Export'!O687 - $O$6</f>
        <v>#N/A</v>
      </c>
      <c r="P688" s="16" t="e">
        <f>'Heat Map Export'!P687 - $P$6</f>
        <v>#N/A</v>
      </c>
      <c r="Q688" s="16" t="e">
        <f>'Heat Map Export'!Q687 - $Q$6</f>
        <v>#N/A</v>
      </c>
      <c r="R688" s="16" t="e">
        <f>'Heat Map Export'!R687 - $R$6</f>
        <v>#N/A</v>
      </c>
      <c r="S688" s="16" t="e">
        <f>'Heat Map Export'!S687 - $S$6</f>
        <v>#N/A</v>
      </c>
      <c r="T688" s="16" t="e">
        <f>'Heat Map Export'!T687 - $T$6</f>
        <v>#N/A</v>
      </c>
      <c r="U688" s="16" t="e">
        <f>'Heat Map Export'!U687 - $U$6</f>
        <v>#N/A</v>
      </c>
      <c r="V688" s="16" t="e">
        <f>'Heat Map Export'!V687 - $V$6</f>
        <v>#N/A</v>
      </c>
      <c r="W688" s="16" t="e">
        <f>'Heat Map Export'!W687 - $W$6</f>
        <v>#N/A</v>
      </c>
      <c r="X688" s="16" t="e">
        <f>'Heat Map Export'!X687 - $X$6</f>
        <v>#N/A</v>
      </c>
      <c r="Y688" s="16" t="e">
        <f>'Heat Map Export'!Y687 - $Y$6</f>
        <v>#N/A</v>
      </c>
      <c r="Z688" s="16" t="e">
        <f>'Heat Map Export'!Z687 - $Z$6</f>
        <v>#N/A</v>
      </c>
      <c r="AA688" s="16" t="e">
        <f>'Heat Map Export'!AA687 - $AA$6</f>
        <v>#N/A</v>
      </c>
      <c r="AB688" s="16" t="e">
        <f>'Heat Map Export'!AB687 - $AB$6</f>
        <v>#N/A</v>
      </c>
      <c r="AC688" s="16" t="e">
        <f>'Heat Map Export'!AC687 - $AC$6</f>
        <v>#N/A</v>
      </c>
      <c r="AD688" s="16" t="e">
        <f>'Heat Map Export'!AD687 - $AD$6</f>
        <v>#N/A</v>
      </c>
    </row>
    <row r="689" spans="1:30" s="19" customFormat="1" ht="14.5" x14ac:dyDescent="0.35">
      <c r="A689" s="27">
        <f>'Heat Map Export'!A688</f>
        <v>0</v>
      </c>
      <c r="B689" s="28">
        <f>'Heat Map Export'!B688</f>
        <v>0</v>
      </c>
      <c r="C689" s="16" t="e">
        <f>'Heat Map Export'!C688 - $C$6</f>
        <v>#N/A</v>
      </c>
      <c r="D689" s="16" t="e">
        <f>'Heat Map Export'!D688 - $D$6</f>
        <v>#N/A</v>
      </c>
      <c r="E689" s="16" t="e">
        <f>'Heat Map Export'!E688 - $E$6</f>
        <v>#N/A</v>
      </c>
      <c r="F689" s="16" t="e">
        <f>'Heat Map Export'!F688 - $F$6</f>
        <v>#N/A</v>
      </c>
      <c r="G689" s="16" t="e">
        <f>'Heat Map Export'!G688 - $G$6</f>
        <v>#N/A</v>
      </c>
      <c r="H689" s="16" t="e">
        <f>'Heat Map Export'!H688 - $H$6</f>
        <v>#N/A</v>
      </c>
      <c r="I689" s="16" t="e">
        <f>'Heat Map Export'!I688 -$I$6</f>
        <v>#N/A</v>
      </c>
      <c r="J689" s="16" t="e">
        <f>'Heat Map Export'!J688 - $J$6</f>
        <v>#N/A</v>
      </c>
      <c r="K689" s="16" t="e">
        <f>'Heat Map Export'!K688-$K$6</f>
        <v>#N/A</v>
      </c>
      <c r="L689" s="16" t="e">
        <f>'Heat Map Export'!L688 - $L$6</f>
        <v>#N/A</v>
      </c>
      <c r="M689" s="16" t="e">
        <f>'Heat Map Export'!M688 - $M$6</f>
        <v>#N/A</v>
      </c>
      <c r="N689" s="16" t="e">
        <f>'Heat Map Export'!N688 - $N$6</f>
        <v>#N/A</v>
      </c>
      <c r="O689" s="16" t="e">
        <f>'Heat Map Export'!O688 - $O$6</f>
        <v>#N/A</v>
      </c>
      <c r="P689" s="16" t="e">
        <f>'Heat Map Export'!P688 - $P$6</f>
        <v>#N/A</v>
      </c>
      <c r="Q689" s="16" t="e">
        <f>'Heat Map Export'!Q688 - $Q$6</f>
        <v>#N/A</v>
      </c>
      <c r="R689" s="16" t="e">
        <f>'Heat Map Export'!R688 - $R$6</f>
        <v>#N/A</v>
      </c>
      <c r="S689" s="16" t="e">
        <f>'Heat Map Export'!S688 - $S$6</f>
        <v>#N/A</v>
      </c>
      <c r="T689" s="16" t="e">
        <f>'Heat Map Export'!T688 - $T$6</f>
        <v>#N/A</v>
      </c>
      <c r="U689" s="16" t="e">
        <f>'Heat Map Export'!U688 - $U$6</f>
        <v>#N/A</v>
      </c>
      <c r="V689" s="16" t="e">
        <f>'Heat Map Export'!V688 - $V$6</f>
        <v>#N/A</v>
      </c>
      <c r="W689" s="16" t="e">
        <f>'Heat Map Export'!W688 - $W$6</f>
        <v>#N/A</v>
      </c>
      <c r="X689" s="16" t="e">
        <f>'Heat Map Export'!X688 - $X$6</f>
        <v>#N/A</v>
      </c>
      <c r="Y689" s="16" t="e">
        <f>'Heat Map Export'!Y688 - $Y$6</f>
        <v>#N/A</v>
      </c>
      <c r="Z689" s="16" t="e">
        <f>'Heat Map Export'!Z688-$Z$6</f>
        <v>#N/A</v>
      </c>
      <c r="AA689" s="16" t="e">
        <f>'Heat Map Export'!AA688 - $AA$6</f>
        <v>#N/A</v>
      </c>
      <c r="AB689" s="16" t="e">
        <f>'Heat Map Export'!AB688-$AB$6</f>
        <v>#N/A</v>
      </c>
      <c r="AC689" s="16" t="e">
        <f>'Heat Map Export'!AC688 - $AC$6</f>
        <v>#N/A</v>
      </c>
      <c r="AD689" s="16" t="e">
        <f>'Heat Map Export'!AD688 - $AD$6</f>
        <v>#N/A</v>
      </c>
    </row>
    <row r="690" spans="1:30" s="19" customFormat="1" ht="14.5" x14ac:dyDescent="0.35">
      <c r="A690" s="27">
        <f>'Heat Map Export'!A689</f>
        <v>0</v>
      </c>
      <c r="B690" s="28">
        <f>'Heat Map Export'!B689</f>
        <v>0</v>
      </c>
      <c r="C690" s="16" t="e">
        <f>'Heat Map Export'!C689 - $C$6</f>
        <v>#N/A</v>
      </c>
      <c r="D690" s="16" t="e">
        <f>'Heat Map Export'!D689 - $D$6</f>
        <v>#N/A</v>
      </c>
      <c r="E690" s="16" t="e">
        <f>'Heat Map Export'!E689 - $E$6</f>
        <v>#N/A</v>
      </c>
      <c r="F690" s="16" t="e">
        <f>'Heat Map Export'!F689 - $F$6</f>
        <v>#N/A</v>
      </c>
      <c r="G690" s="16" t="e">
        <f>'Heat Map Export'!G689 - $G$6</f>
        <v>#N/A</v>
      </c>
      <c r="H690" s="16" t="e">
        <f>'Heat Map Export'!H689 - $H$6</f>
        <v>#N/A</v>
      </c>
      <c r="I690" s="16" t="e">
        <f>'Heat Map Export'!I689 - $I$6</f>
        <v>#N/A</v>
      </c>
      <c r="J690" s="16" t="e">
        <f>'Heat Map Export'!J689 - $J$6</f>
        <v>#N/A</v>
      </c>
      <c r="K690" s="16" t="e">
        <f>'Heat Map Export'!K689 - $K$6</f>
        <v>#N/A</v>
      </c>
      <c r="L690" s="16" t="e">
        <f>'Heat Map Export'!L689 - $L$6</f>
        <v>#N/A</v>
      </c>
      <c r="M690" s="16" t="e">
        <f>'Heat Map Export'!M689 - $M$6</f>
        <v>#N/A</v>
      </c>
      <c r="N690" s="16" t="e">
        <f>'Heat Map Export'!N689 - $N$6</f>
        <v>#N/A</v>
      </c>
      <c r="O690" s="16" t="e">
        <f>'Heat Map Export'!O689 - $O$6</f>
        <v>#N/A</v>
      </c>
      <c r="P690" s="16" t="e">
        <f>'Heat Map Export'!P689 - $P$6</f>
        <v>#N/A</v>
      </c>
      <c r="Q690" s="16" t="e">
        <f>'Heat Map Export'!Q689 - $Q$6</f>
        <v>#N/A</v>
      </c>
      <c r="R690" s="16" t="e">
        <f>'Heat Map Export'!R689 - $R$6</f>
        <v>#N/A</v>
      </c>
      <c r="S690" s="16" t="e">
        <f>'Heat Map Export'!S689 - $S$6</f>
        <v>#N/A</v>
      </c>
      <c r="T690" s="16" t="e">
        <f>'Heat Map Export'!T689 - $T$6</f>
        <v>#N/A</v>
      </c>
      <c r="U690" s="16" t="e">
        <f>'Heat Map Export'!U689 - $U$6</f>
        <v>#N/A</v>
      </c>
      <c r="V690" s="16" t="e">
        <f>'Heat Map Export'!V689 - $V$6</f>
        <v>#N/A</v>
      </c>
      <c r="W690" s="16" t="e">
        <f>'Heat Map Export'!W689 - $W$6</f>
        <v>#N/A</v>
      </c>
      <c r="X690" s="16" t="e">
        <f>'Heat Map Export'!X689 - $X$6</f>
        <v>#N/A</v>
      </c>
      <c r="Y690" s="16" t="e">
        <f>'Heat Map Export'!Y689 - $Y$6</f>
        <v>#N/A</v>
      </c>
      <c r="Z690" s="16" t="e">
        <f>'Heat Map Export'!Z689 - $Z$6</f>
        <v>#N/A</v>
      </c>
      <c r="AA690" s="16" t="e">
        <f>'Heat Map Export'!AA689 - $AA$6</f>
        <v>#N/A</v>
      </c>
      <c r="AB690" s="16" t="e">
        <f>'Heat Map Export'!AB689 - $AB$6</f>
        <v>#N/A</v>
      </c>
      <c r="AC690" s="16" t="e">
        <f>'Heat Map Export'!AC689 - $AC$6</f>
        <v>#N/A</v>
      </c>
      <c r="AD690" s="16" t="e">
        <f>'Heat Map Export'!AD689 - $AD$6</f>
        <v>#N/A</v>
      </c>
    </row>
    <row r="691" spans="1:30" s="19" customFormat="1" ht="14.5" x14ac:dyDescent="0.35">
      <c r="A691" s="27">
        <f>'Heat Map Export'!A690</f>
        <v>0</v>
      </c>
      <c r="B691" s="28">
        <f>'Heat Map Export'!B690</f>
        <v>0</v>
      </c>
      <c r="C691" s="16" t="e">
        <f>'Heat Map Export'!C690 - $C$6</f>
        <v>#N/A</v>
      </c>
      <c r="D691" s="16" t="e">
        <f>'Heat Map Export'!D690 - $D$6</f>
        <v>#N/A</v>
      </c>
      <c r="E691" s="16" t="e">
        <f>'Heat Map Export'!E690 - $E$6</f>
        <v>#N/A</v>
      </c>
      <c r="F691" s="16" t="e">
        <f>'Heat Map Export'!F690 - $F$6</f>
        <v>#N/A</v>
      </c>
      <c r="G691" s="16" t="e">
        <f>'Heat Map Export'!G690 - $G$6</f>
        <v>#N/A</v>
      </c>
      <c r="H691" s="16" t="e">
        <f>'Heat Map Export'!H690 - $H$6</f>
        <v>#N/A</v>
      </c>
      <c r="I691" s="16" t="e">
        <f>'Heat Map Export'!I690 -$I$6</f>
        <v>#N/A</v>
      </c>
      <c r="J691" s="16" t="e">
        <f>'Heat Map Export'!J690 - $J$6</f>
        <v>#N/A</v>
      </c>
      <c r="K691" s="16" t="e">
        <f>'Heat Map Export'!K690-$K$6</f>
        <v>#N/A</v>
      </c>
      <c r="L691" s="16" t="e">
        <f>'Heat Map Export'!L690 - $L$6</f>
        <v>#N/A</v>
      </c>
      <c r="M691" s="16" t="e">
        <f>'Heat Map Export'!M690 - $M$6</f>
        <v>#N/A</v>
      </c>
      <c r="N691" s="16" t="e">
        <f>'Heat Map Export'!N690 - $N$6</f>
        <v>#N/A</v>
      </c>
      <c r="O691" s="16" t="e">
        <f>'Heat Map Export'!O690 - $O$6</f>
        <v>#N/A</v>
      </c>
      <c r="P691" s="16" t="e">
        <f>'Heat Map Export'!P690 - $P$6</f>
        <v>#N/A</v>
      </c>
      <c r="Q691" s="16" t="e">
        <f>'Heat Map Export'!Q690 - $Q$6</f>
        <v>#N/A</v>
      </c>
      <c r="R691" s="16" t="e">
        <f>'Heat Map Export'!R690 - $R$6</f>
        <v>#N/A</v>
      </c>
      <c r="S691" s="16" t="e">
        <f>'Heat Map Export'!S690 - $S$6</f>
        <v>#N/A</v>
      </c>
      <c r="T691" s="16" t="e">
        <f>'Heat Map Export'!T690 - $T$6</f>
        <v>#N/A</v>
      </c>
      <c r="U691" s="16" t="e">
        <f>'Heat Map Export'!U690 - $U$6</f>
        <v>#N/A</v>
      </c>
      <c r="V691" s="16" t="e">
        <f>'Heat Map Export'!V690 - $V$6</f>
        <v>#N/A</v>
      </c>
      <c r="W691" s="16" t="e">
        <f>'Heat Map Export'!W690 - $W$6</f>
        <v>#N/A</v>
      </c>
      <c r="X691" s="16" t="e">
        <f>'Heat Map Export'!X690 - $X$6</f>
        <v>#N/A</v>
      </c>
      <c r="Y691" s="16" t="e">
        <f>'Heat Map Export'!Y690 - $Y$6</f>
        <v>#N/A</v>
      </c>
      <c r="Z691" s="16" t="e">
        <f>'Heat Map Export'!Z690-$Z$6</f>
        <v>#N/A</v>
      </c>
      <c r="AA691" s="16" t="e">
        <f>'Heat Map Export'!AA690 - $AA$6</f>
        <v>#N/A</v>
      </c>
      <c r="AB691" s="16" t="e">
        <f>'Heat Map Export'!AB690-$AB$6</f>
        <v>#N/A</v>
      </c>
      <c r="AC691" s="16" t="e">
        <f>'Heat Map Export'!AC690 - $AC$6</f>
        <v>#N/A</v>
      </c>
      <c r="AD691" s="16" t="e">
        <f>'Heat Map Export'!AD690 - $AD$6</f>
        <v>#N/A</v>
      </c>
    </row>
    <row r="692" spans="1:30" s="19" customFormat="1" ht="14.5" x14ac:dyDescent="0.35">
      <c r="A692" s="27">
        <f>'Heat Map Export'!A691</f>
        <v>0</v>
      </c>
      <c r="B692" s="28">
        <f>'Heat Map Export'!B691</f>
        <v>0</v>
      </c>
      <c r="C692" s="16" t="e">
        <f>'Heat Map Export'!C691 - $C$6</f>
        <v>#N/A</v>
      </c>
      <c r="D692" s="16" t="e">
        <f>'Heat Map Export'!D691 - $D$6</f>
        <v>#N/A</v>
      </c>
      <c r="E692" s="16" t="e">
        <f>'Heat Map Export'!E691 - $E$6</f>
        <v>#N/A</v>
      </c>
      <c r="F692" s="16" t="e">
        <f>'Heat Map Export'!F691 - $F$6</f>
        <v>#N/A</v>
      </c>
      <c r="G692" s="16" t="e">
        <f>'Heat Map Export'!G691 - $G$6</f>
        <v>#N/A</v>
      </c>
      <c r="H692" s="16" t="e">
        <f>'Heat Map Export'!H691 - $H$6</f>
        <v>#N/A</v>
      </c>
      <c r="I692" s="16" t="e">
        <f>'Heat Map Export'!I691 - $I$6</f>
        <v>#N/A</v>
      </c>
      <c r="J692" s="16" t="e">
        <f>'Heat Map Export'!J691 - $J$6</f>
        <v>#N/A</v>
      </c>
      <c r="K692" s="16" t="e">
        <f>'Heat Map Export'!K691 - $K$6</f>
        <v>#N/A</v>
      </c>
      <c r="L692" s="16" t="e">
        <f>'Heat Map Export'!L691 - $L$6</f>
        <v>#N/A</v>
      </c>
      <c r="M692" s="16" t="e">
        <f>'Heat Map Export'!M691 - $M$6</f>
        <v>#N/A</v>
      </c>
      <c r="N692" s="16" t="e">
        <f>'Heat Map Export'!N691 - $N$6</f>
        <v>#N/A</v>
      </c>
      <c r="O692" s="16" t="e">
        <f>'Heat Map Export'!O691 - $O$6</f>
        <v>#N/A</v>
      </c>
      <c r="P692" s="16" t="e">
        <f>'Heat Map Export'!P691 - $P$6</f>
        <v>#N/A</v>
      </c>
      <c r="Q692" s="16" t="e">
        <f>'Heat Map Export'!Q691 - $Q$6</f>
        <v>#N/A</v>
      </c>
      <c r="R692" s="16" t="e">
        <f>'Heat Map Export'!R691 - $R$6</f>
        <v>#N/A</v>
      </c>
      <c r="S692" s="16" t="e">
        <f>'Heat Map Export'!S691 - $S$6</f>
        <v>#N/A</v>
      </c>
      <c r="T692" s="16" t="e">
        <f>'Heat Map Export'!T691 - $T$6</f>
        <v>#N/A</v>
      </c>
      <c r="U692" s="16" t="e">
        <f>'Heat Map Export'!U691 - $U$6</f>
        <v>#N/A</v>
      </c>
      <c r="V692" s="16" t="e">
        <f>'Heat Map Export'!V691 - $V$6</f>
        <v>#N/A</v>
      </c>
      <c r="W692" s="16" t="e">
        <f>'Heat Map Export'!W691 - $W$6</f>
        <v>#N/A</v>
      </c>
      <c r="X692" s="16" t="e">
        <f>'Heat Map Export'!X691 - $X$6</f>
        <v>#N/A</v>
      </c>
      <c r="Y692" s="16" t="e">
        <f>'Heat Map Export'!Y691 - $Y$6</f>
        <v>#N/A</v>
      </c>
      <c r="Z692" s="16" t="e">
        <f>'Heat Map Export'!Z691 - $Z$6</f>
        <v>#N/A</v>
      </c>
      <c r="AA692" s="16" t="e">
        <f>'Heat Map Export'!AA691 - $AA$6</f>
        <v>#N/A</v>
      </c>
      <c r="AB692" s="16" t="e">
        <f>'Heat Map Export'!AB691 - $AB$6</f>
        <v>#N/A</v>
      </c>
      <c r="AC692" s="16" t="e">
        <f>'Heat Map Export'!AC691 - $AC$6</f>
        <v>#N/A</v>
      </c>
      <c r="AD692" s="16" t="e">
        <f>'Heat Map Export'!AD691 - $AD$6</f>
        <v>#N/A</v>
      </c>
    </row>
    <row r="693" spans="1:30" s="19" customFormat="1" ht="14.5" x14ac:dyDescent="0.35">
      <c r="A693" s="27">
        <f>'Heat Map Export'!A692</f>
        <v>0</v>
      </c>
      <c r="B693" s="28">
        <f>'Heat Map Export'!B692</f>
        <v>0</v>
      </c>
      <c r="C693" s="16" t="e">
        <f>'Heat Map Export'!C692 - $C$6</f>
        <v>#N/A</v>
      </c>
      <c r="D693" s="16" t="e">
        <f>'Heat Map Export'!D692 - $D$6</f>
        <v>#N/A</v>
      </c>
      <c r="E693" s="16" t="e">
        <f>'Heat Map Export'!E692 - $E$6</f>
        <v>#N/A</v>
      </c>
      <c r="F693" s="16" t="e">
        <f>'Heat Map Export'!F692 - $F$6</f>
        <v>#N/A</v>
      </c>
      <c r="G693" s="16" t="e">
        <f>'Heat Map Export'!G692 - $G$6</f>
        <v>#N/A</v>
      </c>
      <c r="H693" s="16" t="e">
        <f>'Heat Map Export'!H692 - $H$6</f>
        <v>#N/A</v>
      </c>
      <c r="I693" s="16" t="e">
        <f>'Heat Map Export'!I692 -$I$6</f>
        <v>#N/A</v>
      </c>
      <c r="J693" s="16" t="e">
        <f>'Heat Map Export'!J692 - $J$6</f>
        <v>#N/A</v>
      </c>
      <c r="K693" s="16" t="e">
        <f>'Heat Map Export'!K692-$K$6</f>
        <v>#N/A</v>
      </c>
      <c r="L693" s="16" t="e">
        <f>'Heat Map Export'!L692 - $L$6</f>
        <v>#N/A</v>
      </c>
      <c r="M693" s="16" t="e">
        <f>'Heat Map Export'!M692 - $M$6</f>
        <v>#N/A</v>
      </c>
      <c r="N693" s="16" t="e">
        <f>'Heat Map Export'!N692 - $N$6</f>
        <v>#N/A</v>
      </c>
      <c r="O693" s="16" t="e">
        <f>'Heat Map Export'!O692 - $O$6</f>
        <v>#N/A</v>
      </c>
      <c r="P693" s="16" t="e">
        <f>'Heat Map Export'!P692 - $P$6</f>
        <v>#N/A</v>
      </c>
      <c r="Q693" s="16" t="e">
        <f>'Heat Map Export'!Q692 - $Q$6</f>
        <v>#N/A</v>
      </c>
      <c r="R693" s="16" t="e">
        <f>'Heat Map Export'!R692 - $R$6</f>
        <v>#N/A</v>
      </c>
      <c r="S693" s="16" t="e">
        <f>'Heat Map Export'!S692 - $S$6</f>
        <v>#N/A</v>
      </c>
      <c r="T693" s="16" t="e">
        <f>'Heat Map Export'!T692 - $T$6</f>
        <v>#N/A</v>
      </c>
      <c r="U693" s="16" t="e">
        <f>'Heat Map Export'!U692 - $U$6</f>
        <v>#N/A</v>
      </c>
      <c r="V693" s="16" t="e">
        <f>'Heat Map Export'!V692 - $V$6</f>
        <v>#N/A</v>
      </c>
      <c r="W693" s="16" t="e">
        <f>'Heat Map Export'!W692 - $W$6</f>
        <v>#N/A</v>
      </c>
      <c r="X693" s="16" t="e">
        <f>'Heat Map Export'!X692 - $X$6</f>
        <v>#N/A</v>
      </c>
      <c r="Y693" s="16" t="e">
        <f>'Heat Map Export'!Y692 - $Y$6</f>
        <v>#N/A</v>
      </c>
      <c r="Z693" s="16" t="e">
        <f>'Heat Map Export'!Z692-$Z$6</f>
        <v>#N/A</v>
      </c>
      <c r="AA693" s="16" t="e">
        <f>'Heat Map Export'!AA692 - $AA$6</f>
        <v>#N/A</v>
      </c>
      <c r="AB693" s="16" t="e">
        <f>'Heat Map Export'!AB692-$AB$6</f>
        <v>#N/A</v>
      </c>
      <c r="AC693" s="16" t="e">
        <f>'Heat Map Export'!AC692 - $AC$6</f>
        <v>#N/A</v>
      </c>
      <c r="AD693" s="16" t="e">
        <f>'Heat Map Export'!AD692 - $AD$6</f>
        <v>#N/A</v>
      </c>
    </row>
    <row r="694" spans="1:30" s="19" customFormat="1" ht="14.5" x14ac:dyDescent="0.35">
      <c r="A694" s="27">
        <f>'Heat Map Export'!A693</f>
        <v>0</v>
      </c>
      <c r="B694" s="28">
        <f>'Heat Map Export'!B693</f>
        <v>0</v>
      </c>
      <c r="C694" s="16" t="e">
        <f>'Heat Map Export'!C693 - $C$6</f>
        <v>#N/A</v>
      </c>
      <c r="D694" s="16" t="e">
        <f>'Heat Map Export'!D693 - $D$6</f>
        <v>#N/A</v>
      </c>
      <c r="E694" s="16" t="e">
        <f>'Heat Map Export'!E693 - $E$6</f>
        <v>#N/A</v>
      </c>
      <c r="F694" s="16" t="e">
        <f>'Heat Map Export'!F693 - $F$6</f>
        <v>#N/A</v>
      </c>
      <c r="G694" s="16" t="e">
        <f>'Heat Map Export'!G693 - $G$6</f>
        <v>#N/A</v>
      </c>
      <c r="H694" s="16" t="e">
        <f>'Heat Map Export'!H693 - $H$6</f>
        <v>#N/A</v>
      </c>
      <c r="I694" s="16" t="e">
        <f>'Heat Map Export'!I693 - $I$6</f>
        <v>#N/A</v>
      </c>
      <c r="J694" s="16" t="e">
        <f>'Heat Map Export'!J693 - $J$6</f>
        <v>#N/A</v>
      </c>
      <c r="K694" s="16" t="e">
        <f>'Heat Map Export'!K693 - $K$6</f>
        <v>#N/A</v>
      </c>
      <c r="L694" s="16" t="e">
        <f>'Heat Map Export'!L693 - $L$6</f>
        <v>#N/A</v>
      </c>
      <c r="M694" s="16" t="e">
        <f>'Heat Map Export'!M693 - $M$6</f>
        <v>#N/A</v>
      </c>
      <c r="N694" s="16" t="e">
        <f>'Heat Map Export'!N693 - $N$6</f>
        <v>#N/A</v>
      </c>
      <c r="O694" s="16" t="e">
        <f>'Heat Map Export'!O693 - $O$6</f>
        <v>#N/A</v>
      </c>
      <c r="P694" s="16" t="e">
        <f>'Heat Map Export'!P693 - $P$6</f>
        <v>#N/A</v>
      </c>
      <c r="Q694" s="16" t="e">
        <f>'Heat Map Export'!Q693 - $Q$6</f>
        <v>#N/A</v>
      </c>
      <c r="R694" s="16" t="e">
        <f>'Heat Map Export'!R693 - $R$6</f>
        <v>#N/A</v>
      </c>
      <c r="S694" s="16" t="e">
        <f>'Heat Map Export'!S693 - $S$6</f>
        <v>#N/A</v>
      </c>
      <c r="T694" s="16" t="e">
        <f>'Heat Map Export'!T693 - $T$6</f>
        <v>#N/A</v>
      </c>
      <c r="U694" s="16" t="e">
        <f>'Heat Map Export'!U693 - $U$6</f>
        <v>#N/A</v>
      </c>
      <c r="V694" s="16" t="e">
        <f>'Heat Map Export'!V693 - $V$6</f>
        <v>#N/A</v>
      </c>
      <c r="W694" s="16" t="e">
        <f>'Heat Map Export'!W693 - $W$6</f>
        <v>#N/A</v>
      </c>
      <c r="X694" s="16" t="e">
        <f>'Heat Map Export'!X693 - $X$6</f>
        <v>#N/A</v>
      </c>
      <c r="Y694" s="16" t="e">
        <f>'Heat Map Export'!Y693 - $Y$6</f>
        <v>#N/A</v>
      </c>
      <c r="Z694" s="16" t="e">
        <f>'Heat Map Export'!Z693 - $Z$6</f>
        <v>#N/A</v>
      </c>
      <c r="AA694" s="16" t="e">
        <f>'Heat Map Export'!AA693 - $AA$6</f>
        <v>#N/A</v>
      </c>
      <c r="AB694" s="16" t="e">
        <f>'Heat Map Export'!AB693 - $AB$6</f>
        <v>#N/A</v>
      </c>
      <c r="AC694" s="16" t="e">
        <f>'Heat Map Export'!AC693 - $AC$6</f>
        <v>#N/A</v>
      </c>
      <c r="AD694" s="16" t="e">
        <f>'Heat Map Export'!AD693 - $AD$6</f>
        <v>#N/A</v>
      </c>
    </row>
    <row r="695" spans="1:30" s="19" customFormat="1" ht="14.5" x14ac:dyDescent="0.35">
      <c r="A695" s="27">
        <f>'Heat Map Export'!A694</f>
        <v>0</v>
      </c>
      <c r="B695" s="28">
        <f>'Heat Map Export'!B694</f>
        <v>0</v>
      </c>
      <c r="C695" s="16" t="e">
        <f>'Heat Map Export'!C694 - $C$6</f>
        <v>#N/A</v>
      </c>
      <c r="D695" s="16" t="e">
        <f>'Heat Map Export'!D694 - $D$6</f>
        <v>#N/A</v>
      </c>
      <c r="E695" s="16" t="e">
        <f>'Heat Map Export'!E694 - $E$6</f>
        <v>#N/A</v>
      </c>
      <c r="F695" s="16" t="e">
        <f>'Heat Map Export'!F694 - $F$6</f>
        <v>#N/A</v>
      </c>
      <c r="G695" s="16" t="e">
        <f>'Heat Map Export'!G694 - $G$6</f>
        <v>#N/A</v>
      </c>
      <c r="H695" s="16" t="e">
        <f>'Heat Map Export'!H694 - $H$6</f>
        <v>#N/A</v>
      </c>
      <c r="I695" s="16" t="e">
        <f>'Heat Map Export'!I694 -$I$6</f>
        <v>#N/A</v>
      </c>
      <c r="J695" s="16" t="e">
        <f>'Heat Map Export'!J694 - $J$6</f>
        <v>#N/A</v>
      </c>
      <c r="K695" s="16" t="e">
        <f>'Heat Map Export'!K694-$K$6</f>
        <v>#N/A</v>
      </c>
      <c r="L695" s="16" t="e">
        <f>'Heat Map Export'!L694 - $L$6</f>
        <v>#N/A</v>
      </c>
      <c r="M695" s="16" t="e">
        <f>'Heat Map Export'!M694 - $M$6</f>
        <v>#N/A</v>
      </c>
      <c r="N695" s="16" t="e">
        <f>'Heat Map Export'!N694 - $N$6</f>
        <v>#N/A</v>
      </c>
      <c r="O695" s="16" t="e">
        <f>'Heat Map Export'!O694 - $O$6</f>
        <v>#N/A</v>
      </c>
      <c r="P695" s="16" t="e">
        <f>'Heat Map Export'!P694 - $P$6</f>
        <v>#N/A</v>
      </c>
      <c r="Q695" s="16" t="e">
        <f>'Heat Map Export'!Q694 - $Q$6</f>
        <v>#N/A</v>
      </c>
      <c r="R695" s="16" t="e">
        <f>'Heat Map Export'!R694 - $R$6</f>
        <v>#N/A</v>
      </c>
      <c r="S695" s="16" t="e">
        <f>'Heat Map Export'!S694 - $S$6</f>
        <v>#N/A</v>
      </c>
      <c r="T695" s="16" t="e">
        <f>'Heat Map Export'!T694 - $T$6</f>
        <v>#N/A</v>
      </c>
      <c r="U695" s="16" t="e">
        <f>'Heat Map Export'!U694 - $U$6</f>
        <v>#N/A</v>
      </c>
      <c r="V695" s="16" t="e">
        <f>'Heat Map Export'!V694 - $V$6</f>
        <v>#N/A</v>
      </c>
      <c r="W695" s="16" t="e">
        <f>'Heat Map Export'!W694 - $W$6</f>
        <v>#N/A</v>
      </c>
      <c r="X695" s="16" t="e">
        <f>'Heat Map Export'!X694 - $X$6</f>
        <v>#N/A</v>
      </c>
      <c r="Y695" s="16" t="e">
        <f>'Heat Map Export'!Y694 - $Y$6</f>
        <v>#N/A</v>
      </c>
      <c r="Z695" s="16" t="e">
        <f>'Heat Map Export'!Z694-$Z$6</f>
        <v>#N/A</v>
      </c>
      <c r="AA695" s="16" t="e">
        <f>'Heat Map Export'!AA694 - $AA$6</f>
        <v>#N/A</v>
      </c>
      <c r="AB695" s="16" t="e">
        <f>'Heat Map Export'!AB694-$AB$6</f>
        <v>#N/A</v>
      </c>
      <c r="AC695" s="16" t="e">
        <f>'Heat Map Export'!AC694 - $AC$6</f>
        <v>#N/A</v>
      </c>
      <c r="AD695" s="16" t="e">
        <f>'Heat Map Export'!AD694 - $AD$6</f>
        <v>#N/A</v>
      </c>
    </row>
    <row r="696" spans="1:30" s="19" customFormat="1" ht="14.5" x14ac:dyDescent="0.35">
      <c r="A696" s="27">
        <f>'Heat Map Export'!A695</f>
        <v>0</v>
      </c>
      <c r="B696" s="28">
        <f>'Heat Map Export'!B695</f>
        <v>0</v>
      </c>
      <c r="C696" s="16" t="e">
        <f>'Heat Map Export'!C695 - $C$6</f>
        <v>#N/A</v>
      </c>
      <c r="D696" s="16" t="e">
        <f>'Heat Map Export'!D695 - $D$6</f>
        <v>#N/A</v>
      </c>
      <c r="E696" s="16" t="e">
        <f>'Heat Map Export'!E695 - $E$6</f>
        <v>#N/A</v>
      </c>
      <c r="F696" s="16" t="e">
        <f>'Heat Map Export'!F695 - $F$6</f>
        <v>#N/A</v>
      </c>
      <c r="G696" s="16" t="e">
        <f>'Heat Map Export'!G695 - $G$6</f>
        <v>#N/A</v>
      </c>
      <c r="H696" s="16" t="e">
        <f>'Heat Map Export'!H695 - $H$6</f>
        <v>#N/A</v>
      </c>
      <c r="I696" s="16" t="e">
        <f>'Heat Map Export'!I695 - $I$6</f>
        <v>#N/A</v>
      </c>
      <c r="J696" s="16" t="e">
        <f>'Heat Map Export'!J695 - $J$6</f>
        <v>#N/A</v>
      </c>
      <c r="K696" s="16" t="e">
        <f>'Heat Map Export'!K695 - $K$6</f>
        <v>#N/A</v>
      </c>
      <c r="L696" s="16" t="e">
        <f>'Heat Map Export'!L695 - $L$6</f>
        <v>#N/A</v>
      </c>
      <c r="M696" s="16" t="e">
        <f>'Heat Map Export'!M695 - $M$6</f>
        <v>#N/A</v>
      </c>
      <c r="N696" s="16" t="e">
        <f>'Heat Map Export'!N695 - $N$6</f>
        <v>#N/A</v>
      </c>
      <c r="O696" s="16" t="e">
        <f>'Heat Map Export'!O695 - $O$6</f>
        <v>#N/A</v>
      </c>
      <c r="P696" s="16" t="e">
        <f>'Heat Map Export'!P695 - $P$6</f>
        <v>#N/A</v>
      </c>
      <c r="Q696" s="16" t="e">
        <f>'Heat Map Export'!Q695 - $Q$6</f>
        <v>#N/A</v>
      </c>
      <c r="R696" s="16" t="e">
        <f>'Heat Map Export'!R695 - $R$6</f>
        <v>#N/A</v>
      </c>
      <c r="S696" s="16" t="e">
        <f>'Heat Map Export'!S695 - $S$6</f>
        <v>#N/A</v>
      </c>
      <c r="T696" s="16" t="e">
        <f>'Heat Map Export'!T695 - $T$6</f>
        <v>#N/A</v>
      </c>
      <c r="U696" s="16" t="e">
        <f>'Heat Map Export'!U695 - $U$6</f>
        <v>#N/A</v>
      </c>
      <c r="V696" s="16" t="e">
        <f>'Heat Map Export'!V695 - $V$6</f>
        <v>#N/A</v>
      </c>
      <c r="W696" s="16" t="e">
        <f>'Heat Map Export'!W695 - $W$6</f>
        <v>#N/A</v>
      </c>
      <c r="X696" s="16" t="e">
        <f>'Heat Map Export'!X695 - $X$6</f>
        <v>#N/A</v>
      </c>
      <c r="Y696" s="16" t="e">
        <f>'Heat Map Export'!Y695 - $Y$6</f>
        <v>#N/A</v>
      </c>
      <c r="Z696" s="16" t="e">
        <f>'Heat Map Export'!Z695 - $Z$6</f>
        <v>#N/A</v>
      </c>
      <c r="AA696" s="16" t="e">
        <f>'Heat Map Export'!AA695 - $AA$6</f>
        <v>#N/A</v>
      </c>
      <c r="AB696" s="16" t="e">
        <f>'Heat Map Export'!AB695 - $AB$6</f>
        <v>#N/A</v>
      </c>
      <c r="AC696" s="16" t="e">
        <f>'Heat Map Export'!AC695 - $AC$6</f>
        <v>#N/A</v>
      </c>
      <c r="AD696" s="16" t="e">
        <f>'Heat Map Export'!AD695 - $AD$6</f>
        <v>#N/A</v>
      </c>
    </row>
    <row r="697" spans="1:30" s="19" customFormat="1" ht="14.5" x14ac:dyDescent="0.35">
      <c r="A697" s="27">
        <f>'Heat Map Export'!A696</f>
        <v>0</v>
      </c>
      <c r="B697" s="28">
        <f>'Heat Map Export'!B696</f>
        <v>0</v>
      </c>
      <c r="C697" s="16" t="e">
        <f>'Heat Map Export'!C696 - $C$6</f>
        <v>#N/A</v>
      </c>
      <c r="D697" s="16" t="e">
        <f>'Heat Map Export'!D696 - $D$6</f>
        <v>#N/A</v>
      </c>
      <c r="E697" s="16" t="e">
        <f>'Heat Map Export'!E696 - $E$6</f>
        <v>#N/A</v>
      </c>
      <c r="F697" s="16" t="e">
        <f>'Heat Map Export'!F696 - $F$6</f>
        <v>#N/A</v>
      </c>
      <c r="G697" s="16" t="e">
        <f>'Heat Map Export'!G696 - $G$6</f>
        <v>#N/A</v>
      </c>
      <c r="H697" s="16" t="e">
        <f>'Heat Map Export'!H696 - $H$6</f>
        <v>#N/A</v>
      </c>
      <c r="I697" s="16" t="e">
        <f>'Heat Map Export'!I696 -$I$6</f>
        <v>#N/A</v>
      </c>
      <c r="J697" s="16" t="e">
        <f>'Heat Map Export'!J696 - $J$6</f>
        <v>#N/A</v>
      </c>
      <c r="K697" s="16" t="e">
        <f>'Heat Map Export'!K696-$K$6</f>
        <v>#N/A</v>
      </c>
      <c r="L697" s="16" t="e">
        <f>'Heat Map Export'!L696 - $L$6</f>
        <v>#N/A</v>
      </c>
      <c r="M697" s="16" t="e">
        <f>'Heat Map Export'!M696 - $M$6</f>
        <v>#N/A</v>
      </c>
      <c r="N697" s="16" t="e">
        <f>'Heat Map Export'!N696 - $N$6</f>
        <v>#N/A</v>
      </c>
      <c r="O697" s="16" t="e">
        <f>'Heat Map Export'!O696 - $O$6</f>
        <v>#N/A</v>
      </c>
      <c r="P697" s="16" t="e">
        <f>'Heat Map Export'!P696 - $P$6</f>
        <v>#N/A</v>
      </c>
      <c r="Q697" s="16" t="e">
        <f>'Heat Map Export'!Q696 - $Q$6</f>
        <v>#N/A</v>
      </c>
      <c r="R697" s="16" t="e">
        <f>'Heat Map Export'!R696 - $R$6</f>
        <v>#N/A</v>
      </c>
      <c r="S697" s="16" t="e">
        <f>'Heat Map Export'!S696 - $S$6</f>
        <v>#N/A</v>
      </c>
      <c r="T697" s="16" t="e">
        <f>'Heat Map Export'!T696 - $T$6</f>
        <v>#N/A</v>
      </c>
      <c r="U697" s="16" t="e">
        <f>'Heat Map Export'!U696 - $U$6</f>
        <v>#N/A</v>
      </c>
      <c r="V697" s="16" t="e">
        <f>'Heat Map Export'!V696 - $V$6</f>
        <v>#N/A</v>
      </c>
      <c r="W697" s="16" t="e">
        <f>'Heat Map Export'!W696 - $W$6</f>
        <v>#N/A</v>
      </c>
      <c r="X697" s="16" t="e">
        <f>'Heat Map Export'!X696 - $X$6</f>
        <v>#N/A</v>
      </c>
      <c r="Y697" s="16" t="e">
        <f>'Heat Map Export'!Y696 - $Y$6</f>
        <v>#N/A</v>
      </c>
      <c r="Z697" s="16" t="e">
        <f>'Heat Map Export'!Z696-$Z$6</f>
        <v>#N/A</v>
      </c>
      <c r="AA697" s="16" t="e">
        <f>'Heat Map Export'!AA696 - $AA$6</f>
        <v>#N/A</v>
      </c>
      <c r="AB697" s="16" t="e">
        <f>'Heat Map Export'!AB696-$AB$6</f>
        <v>#N/A</v>
      </c>
      <c r="AC697" s="16" t="e">
        <f>'Heat Map Export'!AC696 - $AC$6</f>
        <v>#N/A</v>
      </c>
      <c r="AD697" s="16" t="e">
        <f>'Heat Map Export'!AD696 - $AD$6</f>
        <v>#N/A</v>
      </c>
    </row>
    <row r="698" spans="1:30" s="19" customFormat="1" ht="14.5" x14ac:dyDescent="0.35">
      <c r="A698" s="27">
        <f>'Heat Map Export'!A697</f>
        <v>0</v>
      </c>
      <c r="B698" s="28">
        <f>'Heat Map Export'!B697</f>
        <v>0</v>
      </c>
      <c r="C698" s="16" t="e">
        <f>'Heat Map Export'!C697 - $C$6</f>
        <v>#N/A</v>
      </c>
      <c r="D698" s="16" t="e">
        <f>'Heat Map Export'!D697 - $D$6</f>
        <v>#N/A</v>
      </c>
      <c r="E698" s="16" t="e">
        <f>'Heat Map Export'!E697 - $E$6</f>
        <v>#N/A</v>
      </c>
      <c r="F698" s="16" t="e">
        <f>'Heat Map Export'!F697 - $F$6</f>
        <v>#N/A</v>
      </c>
      <c r="G698" s="16" t="e">
        <f>'Heat Map Export'!G697 - $G$6</f>
        <v>#N/A</v>
      </c>
      <c r="H698" s="16" t="e">
        <f>'Heat Map Export'!H697 - $H$6</f>
        <v>#N/A</v>
      </c>
      <c r="I698" s="16" t="e">
        <f>'Heat Map Export'!I697 - $I$6</f>
        <v>#N/A</v>
      </c>
      <c r="J698" s="16" t="e">
        <f>'Heat Map Export'!J697 - $J$6</f>
        <v>#N/A</v>
      </c>
      <c r="K698" s="16" t="e">
        <f>'Heat Map Export'!K697 - $K$6</f>
        <v>#N/A</v>
      </c>
      <c r="L698" s="16" t="e">
        <f>'Heat Map Export'!L697 - $L$6</f>
        <v>#N/A</v>
      </c>
      <c r="M698" s="16" t="e">
        <f>'Heat Map Export'!M697 - $M$6</f>
        <v>#N/A</v>
      </c>
      <c r="N698" s="16" t="e">
        <f>'Heat Map Export'!N697 - $N$6</f>
        <v>#N/A</v>
      </c>
      <c r="O698" s="16" t="e">
        <f>'Heat Map Export'!O697 - $O$6</f>
        <v>#N/A</v>
      </c>
      <c r="P698" s="16" t="e">
        <f>'Heat Map Export'!P697 - $P$6</f>
        <v>#N/A</v>
      </c>
      <c r="Q698" s="16" t="e">
        <f>'Heat Map Export'!Q697 - $Q$6</f>
        <v>#N/A</v>
      </c>
      <c r="R698" s="16" t="e">
        <f>'Heat Map Export'!R697 - $R$6</f>
        <v>#N/A</v>
      </c>
      <c r="S698" s="16" t="e">
        <f>'Heat Map Export'!S697 - $S$6</f>
        <v>#N/A</v>
      </c>
      <c r="T698" s="16" t="e">
        <f>'Heat Map Export'!T697 - $T$6</f>
        <v>#N/A</v>
      </c>
      <c r="U698" s="16" t="e">
        <f>'Heat Map Export'!U697 - $U$6</f>
        <v>#N/A</v>
      </c>
      <c r="V698" s="16" t="e">
        <f>'Heat Map Export'!V697 - $V$6</f>
        <v>#N/A</v>
      </c>
      <c r="W698" s="16" t="e">
        <f>'Heat Map Export'!W697 - $W$6</f>
        <v>#N/A</v>
      </c>
      <c r="X698" s="16" t="e">
        <f>'Heat Map Export'!X697 - $X$6</f>
        <v>#N/A</v>
      </c>
      <c r="Y698" s="16" t="e">
        <f>'Heat Map Export'!Y697 - $Y$6</f>
        <v>#N/A</v>
      </c>
      <c r="Z698" s="16" t="e">
        <f>'Heat Map Export'!Z697 - $Z$6</f>
        <v>#N/A</v>
      </c>
      <c r="AA698" s="16" t="e">
        <f>'Heat Map Export'!AA697 - $AA$6</f>
        <v>#N/A</v>
      </c>
      <c r="AB698" s="16" t="e">
        <f>'Heat Map Export'!AB697 - $AB$6</f>
        <v>#N/A</v>
      </c>
      <c r="AC698" s="16" t="e">
        <f>'Heat Map Export'!AC697 - $AC$6</f>
        <v>#N/A</v>
      </c>
      <c r="AD698" s="16" t="e">
        <f>'Heat Map Export'!AD697 - $AD$6</f>
        <v>#N/A</v>
      </c>
    </row>
    <row r="699" spans="1:30" s="19" customFormat="1" ht="14.5" x14ac:dyDescent="0.35">
      <c r="A699" s="27">
        <f>'Heat Map Export'!A698</f>
        <v>0</v>
      </c>
      <c r="B699" s="28">
        <f>'Heat Map Export'!B698</f>
        <v>0</v>
      </c>
      <c r="C699" s="16" t="e">
        <f>'Heat Map Export'!C698 - $C$6</f>
        <v>#N/A</v>
      </c>
      <c r="D699" s="16" t="e">
        <f>'Heat Map Export'!D698 - $D$6</f>
        <v>#N/A</v>
      </c>
      <c r="E699" s="16" t="e">
        <f>'Heat Map Export'!E698 - $E$6</f>
        <v>#N/A</v>
      </c>
      <c r="F699" s="16" t="e">
        <f>'Heat Map Export'!F698 - $F$6</f>
        <v>#N/A</v>
      </c>
      <c r="G699" s="16" t="e">
        <f>'Heat Map Export'!G698 - $G$6</f>
        <v>#N/A</v>
      </c>
      <c r="H699" s="16" t="e">
        <f>'Heat Map Export'!H698 - $H$6</f>
        <v>#N/A</v>
      </c>
      <c r="I699" s="16" t="e">
        <f>'Heat Map Export'!I698 -$I$6</f>
        <v>#N/A</v>
      </c>
      <c r="J699" s="16" t="e">
        <f>'Heat Map Export'!J698 - $J$6</f>
        <v>#N/A</v>
      </c>
      <c r="K699" s="16" t="e">
        <f>'Heat Map Export'!K698-$K$6</f>
        <v>#N/A</v>
      </c>
      <c r="L699" s="16" t="e">
        <f>'Heat Map Export'!L698 - $L$6</f>
        <v>#N/A</v>
      </c>
      <c r="M699" s="16" t="e">
        <f>'Heat Map Export'!M698 - $M$6</f>
        <v>#N/A</v>
      </c>
      <c r="N699" s="16" t="e">
        <f>'Heat Map Export'!N698 - $N$6</f>
        <v>#N/A</v>
      </c>
      <c r="O699" s="16" t="e">
        <f>'Heat Map Export'!O698 - $O$6</f>
        <v>#N/A</v>
      </c>
      <c r="P699" s="16" t="e">
        <f>'Heat Map Export'!P698 - $P$6</f>
        <v>#N/A</v>
      </c>
      <c r="Q699" s="16" t="e">
        <f>'Heat Map Export'!Q698 - $Q$6</f>
        <v>#N/A</v>
      </c>
      <c r="R699" s="16" t="e">
        <f>'Heat Map Export'!R698 - $R$6</f>
        <v>#N/A</v>
      </c>
      <c r="S699" s="16" t="e">
        <f>'Heat Map Export'!S698 - $S$6</f>
        <v>#N/A</v>
      </c>
      <c r="T699" s="16" t="e">
        <f>'Heat Map Export'!T698 - $T$6</f>
        <v>#N/A</v>
      </c>
      <c r="U699" s="16" t="e">
        <f>'Heat Map Export'!U698 - $U$6</f>
        <v>#N/A</v>
      </c>
      <c r="V699" s="16" t="e">
        <f>'Heat Map Export'!V698 - $V$6</f>
        <v>#N/A</v>
      </c>
      <c r="W699" s="16" t="e">
        <f>'Heat Map Export'!W698 - $W$6</f>
        <v>#N/A</v>
      </c>
      <c r="X699" s="16" t="e">
        <f>'Heat Map Export'!X698 - $X$6</f>
        <v>#N/A</v>
      </c>
      <c r="Y699" s="16" t="e">
        <f>'Heat Map Export'!Y698 - $Y$6</f>
        <v>#N/A</v>
      </c>
      <c r="Z699" s="16" t="e">
        <f>'Heat Map Export'!Z698-$Z$6</f>
        <v>#N/A</v>
      </c>
      <c r="AA699" s="16" t="e">
        <f>'Heat Map Export'!AA698 - $AA$6</f>
        <v>#N/A</v>
      </c>
      <c r="AB699" s="16" t="e">
        <f>'Heat Map Export'!AB698-$AB$6</f>
        <v>#N/A</v>
      </c>
      <c r="AC699" s="16" t="e">
        <f>'Heat Map Export'!AC698 - $AC$6</f>
        <v>#N/A</v>
      </c>
      <c r="AD699" s="16" t="e">
        <f>'Heat Map Export'!AD698 - $AD$6</f>
        <v>#N/A</v>
      </c>
    </row>
    <row r="700" spans="1:30" s="19" customFormat="1" ht="14.5" x14ac:dyDescent="0.35">
      <c r="A700" s="27">
        <f>'Heat Map Export'!A699</f>
        <v>0</v>
      </c>
      <c r="B700" s="28">
        <f>'Heat Map Export'!B699</f>
        <v>0</v>
      </c>
      <c r="C700" s="16" t="e">
        <f>'Heat Map Export'!C699 - $C$6</f>
        <v>#N/A</v>
      </c>
      <c r="D700" s="16" t="e">
        <f>'Heat Map Export'!D699 - $D$6</f>
        <v>#N/A</v>
      </c>
      <c r="E700" s="16" t="e">
        <f>'Heat Map Export'!E699 - $E$6</f>
        <v>#N/A</v>
      </c>
      <c r="F700" s="16" t="e">
        <f>'Heat Map Export'!F699 - $F$6</f>
        <v>#N/A</v>
      </c>
      <c r="G700" s="16" t="e">
        <f>'Heat Map Export'!G699 - $G$6</f>
        <v>#N/A</v>
      </c>
      <c r="H700" s="16" t="e">
        <f>'Heat Map Export'!H699 - $H$6</f>
        <v>#N/A</v>
      </c>
      <c r="I700" s="16" t="e">
        <f>'Heat Map Export'!I699 - $I$6</f>
        <v>#N/A</v>
      </c>
      <c r="J700" s="16" t="e">
        <f>'Heat Map Export'!J699 - $J$6</f>
        <v>#N/A</v>
      </c>
      <c r="K700" s="16" t="e">
        <f>'Heat Map Export'!K699 - $K$6</f>
        <v>#N/A</v>
      </c>
      <c r="L700" s="16" t="e">
        <f>'Heat Map Export'!L699 - $L$6</f>
        <v>#N/A</v>
      </c>
      <c r="M700" s="16" t="e">
        <f>'Heat Map Export'!M699 - $M$6</f>
        <v>#N/A</v>
      </c>
      <c r="N700" s="16" t="e">
        <f>'Heat Map Export'!N699 - $N$6</f>
        <v>#N/A</v>
      </c>
      <c r="O700" s="16" t="e">
        <f>'Heat Map Export'!O699 - $O$6</f>
        <v>#N/A</v>
      </c>
      <c r="P700" s="16" t="e">
        <f>'Heat Map Export'!P699 - $P$6</f>
        <v>#N/A</v>
      </c>
      <c r="Q700" s="16" t="e">
        <f>'Heat Map Export'!Q699 - $Q$6</f>
        <v>#N/A</v>
      </c>
      <c r="R700" s="16" t="e">
        <f>'Heat Map Export'!R699 - $R$6</f>
        <v>#N/A</v>
      </c>
      <c r="S700" s="16" t="e">
        <f>'Heat Map Export'!S699 - $S$6</f>
        <v>#N/A</v>
      </c>
      <c r="T700" s="16" t="e">
        <f>'Heat Map Export'!T699 - $T$6</f>
        <v>#N/A</v>
      </c>
      <c r="U700" s="16" t="e">
        <f>'Heat Map Export'!U699 - $U$6</f>
        <v>#N/A</v>
      </c>
      <c r="V700" s="16" t="e">
        <f>'Heat Map Export'!V699 - $V$6</f>
        <v>#N/A</v>
      </c>
      <c r="W700" s="16" t="e">
        <f>'Heat Map Export'!W699 - $W$6</f>
        <v>#N/A</v>
      </c>
      <c r="X700" s="16" t="e">
        <f>'Heat Map Export'!X699 - $X$6</f>
        <v>#N/A</v>
      </c>
      <c r="Y700" s="16" t="e">
        <f>'Heat Map Export'!Y699 - $Y$6</f>
        <v>#N/A</v>
      </c>
      <c r="Z700" s="16" t="e">
        <f>'Heat Map Export'!Z699 - $Z$6</f>
        <v>#N/A</v>
      </c>
      <c r="AA700" s="16" t="e">
        <f>'Heat Map Export'!AA699 - $AA$6</f>
        <v>#N/A</v>
      </c>
      <c r="AB700" s="16" t="e">
        <f>'Heat Map Export'!AB699 - $AB$6</f>
        <v>#N/A</v>
      </c>
      <c r="AC700" s="16" t="e">
        <f>'Heat Map Export'!AC699 - $AC$6</f>
        <v>#N/A</v>
      </c>
      <c r="AD700" s="16" t="e">
        <f>'Heat Map Export'!AD699 - $AD$6</f>
        <v>#N/A</v>
      </c>
    </row>
    <row r="701" spans="1:30" s="19" customFormat="1" ht="14.5" x14ac:dyDescent="0.35">
      <c r="A701" s="27">
        <f>'Heat Map Export'!A700</f>
        <v>0</v>
      </c>
      <c r="B701" s="28">
        <f>'Heat Map Export'!B700</f>
        <v>0</v>
      </c>
      <c r="C701" s="16" t="e">
        <f>'Heat Map Export'!C700 - $C$6</f>
        <v>#N/A</v>
      </c>
      <c r="D701" s="16" t="e">
        <f>'Heat Map Export'!D700 - $D$6</f>
        <v>#N/A</v>
      </c>
      <c r="E701" s="16" t="e">
        <f>'Heat Map Export'!E700 - $E$6</f>
        <v>#N/A</v>
      </c>
      <c r="F701" s="16" t="e">
        <f>'Heat Map Export'!F700 - $F$6</f>
        <v>#N/A</v>
      </c>
      <c r="G701" s="16" t="e">
        <f>'Heat Map Export'!G700 - $G$6</f>
        <v>#N/A</v>
      </c>
      <c r="H701" s="16" t="e">
        <f>'Heat Map Export'!H700 - $H$6</f>
        <v>#N/A</v>
      </c>
      <c r="I701" s="16" t="e">
        <f>'Heat Map Export'!I700 -$I$6</f>
        <v>#N/A</v>
      </c>
      <c r="J701" s="16" t="e">
        <f>'Heat Map Export'!J700 - $J$6</f>
        <v>#N/A</v>
      </c>
      <c r="K701" s="16" t="e">
        <f>'Heat Map Export'!K700-$K$6</f>
        <v>#N/A</v>
      </c>
      <c r="L701" s="16" t="e">
        <f>'Heat Map Export'!L700 - $L$6</f>
        <v>#N/A</v>
      </c>
      <c r="M701" s="16" t="e">
        <f>'Heat Map Export'!M700 - $M$6</f>
        <v>#N/A</v>
      </c>
      <c r="N701" s="16" t="e">
        <f>'Heat Map Export'!N700 - $N$6</f>
        <v>#N/A</v>
      </c>
      <c r="O701" s="16" t="e">
        <f>'Heat Map Export'!O700 - $O$6</f>
        <v>#N/A</v>
      </c>
      <c r="P701" s="16" t="e">
        <f>'Heat Map Export'!P700 - $P$6</f>
        <v>#N/A</v>
      </c>
      <c r="Q701" s="16" t="e">
        <f>'Heat Map Export'!Q700 - $Q$6</f>
        <v>#N/A</v>
      </c>
      <c r="R701" s="16" t="e">
        <f>'Heat Map Export'!R700 - $R$6</f>
        <v>#N/A</v>
      </c>
      <c r="S701" s="16" t="e">
        <f>'Heat Map Export'!S700 - $S$6</f>
        <v>#N/A</v>
      </c>
      <c r="T701" s="16" t="e">
        <f>'Heat Map Export'!T700 - $T$6</f>
        <v>#N/A</v>
      </c>
      <c r="U701" s="16" t="e">
        <f>'Heat Map Export'!U700 - $U$6</f>
        <v>#N/A</v>
      </c>
      <c r="V701" s="16" t="e">
        <f>'Heat Map Export'!V700 - $V$6</f>
        <v>#N/A</v>
      </c>
      <c r="W701" s="16" t="e">
        <f>'Heat Map Export'!W700 - $W$6</f>
        <v>#N/A</v>
      </c>
      <c r="X701" s="16" t="e">
        <f>'Heat Map Export'!X700 - $X$6</f>
        <v>#N/A</v>
      </c>
      <c r="Y701" s="16" t="e">
        <f>'Heat Map Export'!Y700 - $Y$6</f>
        <v>#N/A</v>
      </c>
      <c r="Z701" s="16" t="e">
        <f>'Heat Map Export'!Z700-$Z$6</f>
        <v>#N/A</v>
      </c>
      <c r="AA701" s="16" t="e">
        <f>'Heat Map Export'!AA700 - $AA$6</f>
        <v>#N/A</v>
      </c>
      <c r="AB701" s="16" t="e">
        <f>'Heat Map Export'!AB700-$AB$6</f>
        <v>#N/A</v>
      </c>
      <c r="AC701" s="16" t="e">
        <f>'Heat Map Export'!AC700 - $AC$6</f>
        <v>#N/A</v>
      </c>
      <c r="AD701" s="16" t="e">
        <f>'Heat Map Export'!AD700 - $AD$6</f>
        <v>#N/A</v>
      </c>
    </row>
    <row r="702" spans="1:30" s="19" customFormat="1" ht="14.5" x14ac:dyDescent="0.35">
      <c r="A702" s="27">
        <f>'Heat Map Export'!A701</f>
        <v>0</v>
      </c>
      <c r="B702" s="28">
        <f>'Heat Map Export'!B701</f>
        <v>0</v>
      </c>
      <c r="C702" s="16" t="e">
        <f>'Heat Map Export'!C701 - $C$6</f>
        <v>#N/A</v>
      </c>
      <c r="D702" s="16" t="e">
        <f>'Heat Map Export'!D701 - $D$6</f>
        <v>#N/A</v>
      </c>
      <c r="E702" s="16" t="e">
        <f>'Heat Map Export'!E701 - $E$6</f>
        <v>#N/A</v>
      </c>
      <c r="F702" s="16" t="e">
        <f>'Heat Map Export'!F701 - $F$6</f>
        <v>#N/A</v>
      </c>
      <c r="G702" s="16" t="e">
        <f>'Heat Map Export'!G701 - $G$6</f>
        <v>#N/A</v>
      </c>
      <c r="H702" s="16" t="e">
        <f>'Heat Map Export'!H701 - $H$6</f>
        <v>#N/A</v>
      </c>
      <c r="I702" s="16" t="e">
        <f>'Heat Map Export'!I701 - $I$6</f>
        <v>#N/A</v>
      </c>
      <c r="J702" s="16" t="e">
        <f>'Heat Map Export'!J701 - $J$6</f>
        <v>#N/A</v>
      </c>
      <c r="K702" s="16" t="e">
        <f>'Heat Map Export'!K701 - $K$6</f>
        <v>#N/A</v>
      </c>
      <c r="L702" s="16" t="e">
        <f>'Heat Map Export'!L701 - $L$6</f>
        <v>#N/A</v>
      </c>
      <c r="M702" s="16" t="e">
        <f>'Heat Map Export'!M701 - $M$6</f>
        <v>#N/A</v>
      </c>
      <c r="N702" s="16" t="e">
        <f>'Heat Map Export'!N701 - $N$6</f>
        <v>#N/A</v>
      </c>
      <c r="O702" s="16" t="e">
        <f>'Heat Map Export'!O701 - $O$6</f>
        <v>#N/A</v>
      </c>
      <c r="P702" s="16" t="e">
        <f>'Heat Map Export'!P701 - $P$6</f>
        <v>#N/A</v>
      </c>
      <c r="Q702" s="16" t="e">
        <f>'Heat Map Export'!Q701 - $Q$6</f>
        <v>#N/A</v>
      </c>
      <c r="R702" s="16" t="e">
        <f>'Heat Map Export'!R701 - $R$6</f>
        <v>#N/A</v>
      </c>
      <c r="S702" s="16" t="e">
        <f>'Heat Map Export'!S701 - $S$6</f>
        <v>#N/A</v>
      </c>
      <c r="T702" s="16" t="e">
        <f>'Heat Map Export'!T701 - $T$6</f>
        <v>#N/A</v>
      </c>
      <c r="U702" s="16" t="e">
        <f>'Heat Map Export'!U701 - $U$6</f>
        <v>#N/A</v>
      </c>
      <c r="V702" s="16" t="e">
        <f>'Heat Map Export'!V701 - $V$6</f>
        <v>#N/A</v>
      </c>
      <c r="W702" s="16" t="e">
        <f>'Heat Map Export'!W701 - $W$6</f>
        <v>#N/A</v>
      </c>
      <c r="X702" s="16" t="e">
        <f>'Heat Map Export'!X701 - $X$6</f>
        <v>#N/A</v>
      </c>
      <c r="Y702" s="16" t="e">
        <f>'Heat Map Export'!Y701 - $Y$6</f>
        <v>#N/A</v>
      </c>
      <c r="Z702" s="16" t="e">
        <f>'Heat Map Export'!Z701 - $Z$6</f>
        <v>#N/A</v>
      </c>
      <c r="AA702" s="16" t="e">
        <f>'Heat Map Export'!AA701 - $AA$6</f>
        <v>#N/A</v>
      </c>
      <c r="AB702" s="16" t="e">
        <f>'Heat Map Export'!AB701 - $AB$6</f>
        <v>#N/A</v>
      </c>
      <c r="AC702" s="16" t="e">
        <f>'Heat Map Export'!AC701 - $AC$6</f>
        <v>#N/A</v>
      </c>
      <c r="AD702" s="16" t="e">
        <f>'Heat Map Export'!AD701 - $AD$6</f>
        <v>#N/A</v>
      </c>
    </row>
    <row r="703" spans="1:30" s="19" customFormat="1" ht="14.5" x14ac:dyDescent="0.35">
      <c r="A703" s="27">
        <f>'Heat Map Export'!A702</f>
        <v>0</v>
      </c>
      <c r="B703" s="28">
        <f>'Heat Map Export'!B702</f>
        <v>0</v>
      </c>
      <c r="C703" s="16" t="e">
        <f>'Heat Map Export'!C702 - $C$6</f>
        <v>#N/A</v>
      </c>
      <c r="D703" s="16" t="e">
        <f>'Heat Map Export'!D702 - $D$6</f>
        <v>#N/A</v>
      </c>
      <c r="E703" s="16" t="e">
        <f>'Heat Map Export'!E702 - $E$6</f>
        <v>#N/A</v>
      </c>
      <c r="F703" s="16" t="e">
        <f>'Heat Map Export'!F702 - $F$6</f>
        <v>#N/A</v>
      </c>
      <c r="G703" s="16" t="e">
        <f>'Heat Map Export'!G702 - $G$6</f>
        <v>#N/A</v>
      </c>
      <c r="H703" s="16" t="e">
        <f>'Heat Map Export'!H702 - $H$6</f>
        <v>#N/A</v>
      </c>
      <c r="I703" s="16" t="e">
        <f>'Heat Map Export'!I702 -$I$6</f>
        <v>#N/A</v>
      </c>
      <c r="J703" s="16" t="e">
        <f>'Heat Map Export'!J702 - $J$6</f>
        <v>#N/A</v>
      </c>
      <c r="K703" s="16" t="e">
        <f>'Heat Map Export'!K702-$K$6</f>
        <v>#N/A</v>
      </c>
      <c r="L703" s="16" t="e">
        <f>'Heat Map Export'!L702 - $L$6</f>
        <v>#N/A</v>
      </c>
      <c r="M703" s="16" t="e">
        <f>'Heat Map Export'!M702 - $M$6</f>
        <v>#N/A</v>
      </c>
      <c r="N703" s="16" t="e">
        <f>'Heat Map Export'!N702 - $N$6</f>
        <v>#N/A</v>
      </c>
      <c r="O703" s="16" t="e">
        <f>'Heat Map Export'!O702 - $O$6</f>
        <v>#N/A</v>
      </c>
      <c r="P703" s="16" t="e">
        <f>'Heat Map Export'!P702 - $P$6</f>
        <v>#N/A</v>
      </c>
      <c r="Q703" s="16" t="e">
        <f>'Heat Map Export'!Q702 - $Q$6</f>
        <v>#N/A</v>
      </c>
      <c r="R703" s="16" t="e">
        <f>'Heat Map Export'!R702 - $R$6</f>
        <v>#N/A</v>
      </c>
      <c r="S703" s="16" t="e">
        <f>'Heat Map Export'!S702 - $S$6</f>
        <v>#N/A</v>
      </c>
      <c r="T703" s="16" t="e">
        <f>'Heat Map Export'!T702 - $T$6</f>
        <v>#N/A</v>
      </c>
      <c r="U703" s="16" t="e">
        <f>'Heat Map Export'!U702 - $U$6</f>
        <v>#N/A</v>
      </c>
      <c r="V703" s="16" t="e">
        <f>'Heat Map Export'!V702 - $V$6</f>
        <v>#N/A</v>
      </c>
      <c r="W703" s="16" t="e">
        <f>'Heat Map Export'!W702 - $W$6</f>
        <v>#N/A</v>
      </c>
      <c r="X703" s="16" t="e">
        <f>'Heat Map Export'!X702 - $X$6</f>
        <v>#N/A</v>
      </c>
      <c r="Y703" s="16" t="e">
        <f>'Heat Map Export'!Y702 - $Y$6</f>
        <v>#N/A</v>
      </c>
      <c r="Z703" s="16" t="e">
        <f>'Heat Map Export'!Z702-$Z$6</f>
        <v>#N/A</v>
      </c>
      <c r="AA703" s="16" t="e">
        <f>'Heat Map Export'!AA702 - $AA$6</f>
        <v>#N/A</v>
      </c>
      <c r="AB703" s="16" t="e">
        <f>'Heat Map Export'!AB702-$AB$6</f>
        <v>#N/A</v>
      </c>
      <c r="AC703" s="16" t="e">
        <f>'Heat Map Export'!AC702 - $AC$6</f>
        <v>#N/A</v>
      </c>
      <c r="AD703" s="16" t="e">
        <f>'Heat Map Export'!AD702 - $AD$6</f>
        <v>#N/A</v>
      </c>
    </row>
    <row r="704" spans="1:30" s="19" customFormat="1" ht="14.5" x14ac:dyDescent="0.35">
      <c r="A704" s="27">
        <f>'Heat Map Export'!A703</f>
        <v>0</v>
      </c>
      <c r="B704" s="28">
        <f>'Heat Map Export'!B703</f>
        <v>0</v>
      </c>
      <c r="C704" s="16" t="e">
        <f>'Heat Map Export'!C703 - $C$6</f>
        <v>#N/A</v>
      </c>
      <c r="D704" s="16" t="e">
        <f>'Heat Map Export'!D703 - $D$6</f>
        <v>#N/A</v>
      </c>
      <c r="E704" s="16" t="e">
        <f>'Heat Map Export'!E703 - $E$6</f>
        <v>#N/A</v>
      </c>
      <c r="F704" s="16" t="e">
        <f>'Heat Map Export'!F703 - $F$6</f>
        <v>#N/A</v>
      </c>
      <c r="G704" s="16" t="e">
        <f>'Heat Map Export'!G703 - $G$6</f>
        <v>#N/A</v>
      </c>
      <c r="H704" s="16" t="e">
        <f>'Heat Map Export'!H703 - $H$6</f>
        <v>#N/A</v>
      </c>
      <c r="I704" s="16" t="e">
        <f>'Heat Map Export'!I703 - $I$6</f>
        <v>#N/A</v>
      </c>
      <c r="J704" s="16" t="e">
        <f>'Heat Map Export'!J703 - $J$6</f>
        <v>#N/A</v>
      </c>
      <c r="K704" s="16" t="e">
        <f>'Heat Map Export'!K703 - $K$6</f>
        <v>#N/A</v>
      </c>
      <c r="L704" s="16" t="e">
        <f>'Heat Map Export'!L703 - $L$6</f>
        <v>#N/A</v>
      </c>
      <c r="M704" s="16" t="e">
        <f>'Heat Map Export'!M703 - $M$6</f>
        <v>#N/A</v>
      </c>
      <c r="N704" s="16" t="e">
        <f>'Heat Map Export'!N703 - $N$6</f>
        <v>#N/A</v>
      </c>
      <c r="O704" s="16" t="e">
        <f>'Heat Map Export'!O703 - $O$6</f>
        <v>#N/A</v>
      </c>
      <c r="P704" s="16" t="e">
        <f>'Heat Map Export'!P703 - $P$6</f>
        <v>#N/A</v>
      </c>
      <c r="Q704" s="16" t="e">
        <f>'Heat Map Export'!Q703 - $Q$6</f>
        <v>#N/A</v>
      </c>
      <c r="R704" s="16" t="e">
        <f>'Heat Map Export'!R703 - $R$6</f>
        <v>#N/A</v>
      </c>
      <c r="S704" s="16" t="e">
        <f>'Heat Map Export'!S703 - $S$6</f>
        <v>#N/A</v>
      </c>
      <c r="T704" s="16" t="e">
        <f>'Heat Map Export'!T703 - $T$6</f>
        <v>#N/A</v>
      </c>
      <c r="U704" s="16" t="e">
        <f>'Heat Map Export'!U703 - $U$6</f>
        <v>#N/A</v>
      </c>
      <c r="V704" s="16" t="e">
        <f>'Heat Map Export'!V703 - $V$6</f>
        <v>#N/A</v>
      </c>
      <c r="W704" s="16" t="e">
        <f>'Heat Map Export'!W703 - $W$6</f>
        <v>#N/A</v>
      </c>
      <c r="X704" s="16" t="e">
        <f>'Heat Map Export'!X703 - $X$6</f>
        <v>#N/A</v>
      </c>
      <c r="Y704" s="16" t="e">
        <f>'Heat Map Export'!Y703 - $Y$6</f>
        <v>#N/A</v>
      </c>
      <c r="Z704" s="16" t="e">
        <f>'Heat Map Export'!Z703 - $Z$6</f>
        <v>#N/A</v>
      </c>
      <c r="AA704" s="16" t="e">
        <f>'Heat Map Export'!AA703 - $AA$6</f>
        <v>#N/A</v>
      </c>
      <c r="AB704" s="16" t="e">
        <f>'Heat Map Export'!AB703 - $AB$6</f>
        <v>#N/A</v>
      </c>
      <c r="AC704" s="16" t="e">
        <f>'Heat Map Export'!AC703 - $AC$6</f>
        <v>#N/A</v>
      </c>
      <c r="AD704" s="16" t="e">
        <f>'Heat Map Export'!AD703 - $AD$6</f>
        <v>#N/A</v>
      </c>
    </row>
    <row r="705" spans="1:30" s="19" customFormat="1" ht="14.5" x14ac:dyDescent="0.35">
      <c r="A705" s="27">
        <f>'Heat Map Export'!A704</f>
        <v>0</v>
      </c>
      <c r="B705" s="28">
        <f>'Heat Map Export'!B704</f>
        <v>0</v>
      </c>
      <c r="C705" s="16" t="e">
        <f>'Heat Map Export'!C704 - $C$6</f>
        <v>#N/A</v>
      </c>
      <c r="D705" s="16" t="e">
        <f>'Heat Map Export'!D704 - $D$6</f>
        <v>#N/A</v>
      </c>
      <c r="E705" s="16" t="e">
        <f>'Heat Map Export'!E704 - $E$6</f>
        <v>#N/A</v>
      </c>
      <c r="F705" s="16" t="e">
        <f>'Heat Map Export'!F704 - $F$6</f>
        <v>#N/A</v>
      </c>
      <c r="G705" s="16" t="e">
        <f>'Heat Map Export'!G704 - $G$6</f>
        <v>#N/A</v>
      </c>
      <c r="H705" s="16" t="e">
        <f>'Heat Map Export'!H704 - $H$6</f>
        <v>#N/A</v>
      </c>
      <c r="I705" s="16" t="e">
        <f>'Heat Map Export'!I704 -$I$6</f>
        <v>#N/A</v>
      </c>
      <c r="J705" s="16" t="e">
        <f>'Heat Map Export'!J704 - $J$6</f>
        <v>#N/A</v>
      </c>
      <c r="K705" s="16" t="e">
        <f>'Heat Map Export'!K704-$K$6</f>
        <v>#N/A</v>
      </c>
      <c r="L705" s="16" t="e">
        <f>'Heat Map Export'!L704 - $L$6</f>
        <v>#N/A</v>
      </c>
      <c r="M705" s="16" t="e">
        <f>'Heat Map Export'!M704 - $M$6</f>
        <v>#N/A</v>
      </c>
      <c r="N705" s="16" t="e">
        <f>'Heat Map Export'!N704 - $N$6</f>
        <v>#N/A</v>
      </c>
      <c r="O705" s="16" t="e">
        <f>'Heat Map Export'!O704 - $O$6</f>
        <v>#N/A</v>
      </c>
      <c r="P705" s="16" t="e">
        <f>'Heat Map Export'!P704 - $P$6</f>
        <v>#N/A</v>
      </c>
      <c r="Q705" s="16" t="e">
        <f>'Heat Map Export'!Q704 - $Q$6</f>
        <v>#N/A</v>
      </c>
      <c r="R705" s="16" t="e">
        <f>'Heat Map Export'!R704 - $R$6</f>
        <v>#N/A</v>
      </c>
      <c r="S705" s="16" t="e">
        <f>'Heat Map Export'!S704 - $S$6</f>
        <v>#N/A</v>
      </c>
      <c r="T705" s="16" t="e">
        <f>'Heat Map Export'!T704 - $T$6</f>
        <v>#N/A</v>
      </c>
      <c r="U705" s="16" t="e">
        <f>'Heat Map Export'!U704 - $U$6</f>
        <v>#N/A</v>
      </c>
      <c r="V705" s="16" t="e">
        <f>'Heat Map Export'!V704 - $V$6</f>
        <v>#N/A</v>
      </c>
      <c r="W705" s="16" t="e">
        <f>'Heat Map Export'!W704 - $W$6</f>
        <v>#N/A</v>
      </c>
      <c r="X705" s="16" t="e">
        <f>'Heat Map Export'!X704 - $X$6</f>
        <v>#N/A</v>
      </c>
      <c r="Y705" s="16" t="e">
        <f>'Heat Map Export'!Y704 - $Y$6</f>
        <v>#N/A</v>
      </c>
      <c r="Z705" s="16" t="e">
        <f>'Heat Map Export'!Z704-$Z$6</f>
        <v>#N/A</v>
      </c>
      <c r="AA705" s="16" t="e">
        <f>'Heat Map Export'!AA704 - $AA$6</f>
        <v>#N/A</v>
      </c>
      <c r="AB705" s="16" t="e">
        <f>'Heat Map Export'!AB704-$AB$6</f>
        <v>#N/A</v>
      </c>
      <c r="AC705" s="16" t="e">
        <f>'Heat Map Export'!AC704 - $AC$6</f>
        <v>#N/A</v>
      </c>
      <c r="AD705" s="16" t="e">
        <f>'Heat Map Export'!AD704 - $AD$6</f>
        <v>#N/A</v>
      </c>
    </row>
    <row r="706" spans="1:30" s="19" customFormat="1" ht="14.5" x14ac:dyDescent="0.35">
      <c r="A706" s="27">
        <f>'Heat Map Export'!A705</f>
        <v>0</v>
      </c>
      <c r="B706" s="28">
        <f>'Heat Map Export'!B705</f>
        <v>0</v>
      </c>
      <c r="C706" s="16" t="e">
        <f>'Heat Map Export'!C705 - $C$6</f>
        <v>#N/A</v>
      </c>
      <c r="D706" s="16" t="e">
        <f>'Heat Map Export'!D705 - $D$6</f>
        <v>#N/A</v>
      </c>
      <c r="E706" s="16" t="e">
        <f>'Heat Map Export'!E705 - $E$6</f>
        <v>#N/A</v>
      </c>
      <c r="F706" s="16" t="e">
        <f>'Heat Map Export'!F705 - $F$6</f>
        <v>#N/A</v>
      </c>
      <c r="G706" s="16" t="e">
        <f>'Heat Map Export'!G705 - $G$6</f>
        <v>#N/A</v>
      </c>
      <c r="H706" s="16" t="e">
        <f>'Heat Map Export'!H705 - $H$6</f>
        <v>#N/A</v>
      </c>
      <c r="I706" s="16" t="e">
        <f>'Heat Map Export'!I705 - $I$6</f>
        <v>#N/A</v>
      </c>
      <c r="J706" s="16" t="e">
        <f>'Heat Map Export'!J705 - $J$6</f>
        <v>#N/A</v>
      </c>
      <c r="K706" s="16" t="e">
        <f>'Heat Map Export'!K705 - $K$6</f>
        <v>#N/A</v>
      </c>
      <c r="L706" s="16" t="e">
        <f>'Heat Map Export'!L705 - $L$6</f>
        <v>#N/A</v>
      </c>
      <c r="M706" s="16" t="e">
        <f>'Heat Map Export'!M705 - $M$6</f>
        <v>#N/A</v>
      </c>
      <c r="N706" s="16" t="e">
        <f>'Heat Map Export'!N705 - $N$6</f>
        <v>#N/A</v>
      </c>
      <c r="O706" s="16" t="e">
        <f>'Heat Map Export'!O705 - $O$6</f>
        <v>#N/A</v>
      </c>
      <c r="P706" s="16" t="e">
        <f>'Heat Map Export'!P705 - $P$6</f>
        <v>#N/A</v>
      </c>
      <c r="Q706" s="16" t="e">
        <f>'Heat Map Export'!Q705 - $Q$6</f>
        <v>#N/A</v>
      </c>
      <c r="R706" s="16" t="e">
        <f>'Heat Map Export'!R705 - $R$6</f>
        <v>#N/A</v>
      </c>
      <c r="S706" s="16" t="e">
        <f>'Heat Map Export'!S705 - $S$6</f>
        <v>#N/A</v>
      </c>
      <c r="T706" s="16" t="e">
        <f>'Heat Map Export'!T705 - $T$6</f>
        <v>#N/A</v>
      </c>
      <c r="U706" s="16" t="e">
        <f>'Heat Map Export'!U705 - $U$6</f>
        <v>#N/A</v>
      </c>
      <c r="V706" s="16" t="e">
        <f>'Heat Map Export'!V705 - $V$6</f>
        <v>#N/A</v>
      </c>
      <c r="W706" s="16" t="e">
        <f>'Heat Map Export'!W705 - $W$6</f>
        <v>#N/A</v>
      </c>
      <c r="X706" s="16" t="e">
        <f>'Heat Map Export'!X705 - $X$6</f>
        <v>#N/A</v>
      </c>
      <c r="Y706" s="16" t="e">
        <f>'Heat Map Export'!Y705 - $Y$6</f>
        <v>#N/A</v>
      </c>
      <c r="Z706" s="16" t="e">
        <f>'Heat Map Export'!Z705 - $Z$6</f>
        <v>#N/A</v>
      </c>
      <c r="AA706" s="16" t="e">
        <f>'Heat Map Export'!AA705 - $AA$6</f>
        <v>#N/A</v>
      </c>
      <c r="AB706" s="16" t="e">
        <f>'Heat Map Export'!AB705 - $AB$6</f>
        <v>#N/A</v>
      </c>
      <c r="AC706" s="16" t="e">
        <f>'Heat Map Export'!AC705 - $AC$6</f>
        <v>#N/A</v>
      </c>
      <c r="AD706" s="16" t="e">
        <f>'Heat Map Export'!AD705 - $AD$6</f>
        <v>#N/A</v>
      </c>
    </row>
    <row r="707" spans="1:30" s="19" customFormat="1" ht="14.5" x14ac:dyDescent="0.35">
      <c r="A707" s="27">
        <f>'Heat Map Export'!A706</f>
        <v>0</v>
      </c>
      <c r="B707" s="28">
        <f>'Heat Map Export'!B706</f>
        <v>0</v>
      </c>
      <c r="C707" s="16" t="e">
        <f>'Heat Map Export'!C706 - $C$6</f>
        <v>#N/A</v>
      </c>
      <c r="D707" s="16" t="e">
        <f>'Heat Map Export'!D706 - $D$6</f>
        <v>#N/A</v>
      </c>
      <c r="E707" s="16" t="e">
        <f>'Heat Map Export'!E706 - $E$6</f>
        <v>#N/A</v>
      </c>
      <c r="F707" s="16" t="e">
        <f>'Heat Map Export'!F706 - $F$6</f>
        <v>#N/A</v>
      </c>
      <c r="G707" s="16" t="e">
        <f>'Heat Map Export'!G706 - $G$6</f>
        <v>#N/A</v>
      </c>
      <c r="H707" s="16" t="e">
        <f>'Heat Map Export'!H706 - $H$6</f>
        <v>#N/A</v>
      </c>
      <c r="I707" s="16" t="e">
        <f>'Heat Map Export'!I706 -$I$6</f>
        <v>#N/A</v>
      </c>
      <c r="J707" s="16" t="e">
        <f>'Heat Map Export'!J706 - $J$6</f>
        <v>#N/A</v>
      </c>
      <c r="K707" s="16" t="e">
        <f>'Heat Map Export'!K706-$K$6</f>
        <v>#N/A</v>
      </c>
      <c r="L707" s="16" t="e">
        <f>'Heat Map Export'!L706 - $L$6</f>
        <v>#N/A</v>
      </c>
      <c r="M707" s="16" t="e">
        <f>'Heat Map Export'!M706 - $M$6</f>
        <v>#N/A</v>
      </c>
      <c r="N707" s="16" t="e">
        <f>'Heat Map Export'!N706 - $N$6</f>
        <v>#N/A</v>
      </c>
      <c r="O707" s="16" t="e">
        <f>'Heat Map Export'!O706 - $O$6</f>
        <v>#N/A</v>
      </c>
      <c r="P707" s="16" t="e">
        <f>'Heat Map Export'!P706 - $P$6</f>
        <v>#N/A</v>
      </c>
      <c r="Q707" s="16" t="e">
        <f>'Heat Map Export'!Q706 - $Q$6</f>
        <v>#N/A</v>
      </c>
      <c r="R707" s="16" t="e">
        <f>'Heat Map Export'!R706 - $R$6</f>
        <v>#N/A</v>
      </c>
      <c r="S707" s="16" t="e">
        <f>'Heat Map Export'!S706 - $S$6</f>
        <v>#N/A</v>
      </c>
      <c r="T707" s="16" t="e">
        <f>'Heat Map Export'!T706 - $T$6</f>
        <v>#N/A</v>
      </c>
      <c r="U707" s="16" t="e">
        <f>'Heat Map Export'!U706 - $U$6</f>
        <v>#N/A</v>
      </c>
      <c r="V707" s="16" t="e">
        <f>'Heat Map Export'!V706 - $V$6</f>
        <v>#N/A</v>
      </c>
      <c r="W707" s="16" t="e">
        <f>'Heat Map Export'!W706 - $W$6</f>
        <v>#N/A</v>
      </c>
      <c r="X707" s="16" t="e">
        <f>'Heat Map Export'!X706 - $X$6</f>
        <v>#N/A</v>
      </c>
      <c r="Y707" s="16" t="e">
        <f>'Heat Map Export'!Y706 - $Y$6</f>
        <v>#N/A</v>
      </c>
      <c r="Z707" s="16" t="e">
        <f>'Heat Map Export'!Z706-$Z$6</f>
        <v>#N/A</v>
      </c>
      <c r="AA707" s="16" t="e">
        <f>'Heat Map Export'!AA706 - $AA$6</f>
        <v>#N/A</v>
      </c>
      <c r="AB707" s="16" t="e">
        <f>'Heat Map Export'!AB706-$AB$6</f>
        <v>#N/A</v>
      </c>
      <c r="AC707" s="16" t="e">
        <f>'Heat Map Export'!AC706 - $AC$6</f>
        <v>#N/A</v>
      </c>
      <c r="AD707" s="16" t="e">
        <f>'Heat Map Export'!AD706 - $AD$6</f>
        <v>#N/A</v>
      </c>
    </row>
    <row r="708" spans="1:30" s="19" customFormat="1" ht="14.5" x14ac:dyDescent="0.35">
      <c r="A708" s="27">
        <f>'Heat Map Export'!A707</f>
        <v>0</v>
      </c>
      <c r="B708" s="28">
        <f>'Heat Map Export'!B707</f>
        <v>0</v>
      </c>
      <c r="C708" s="16" t="e">
        <f>'Heat Map Export'!C707 - $C$6</f>
        <v>#N/A</v>
      </c>
      <c r="D708" s="16" t="e">
        <f>'Heat Map Export'!D707 - $D$6</f>
        <v>#N/A</v>
      </c>
      <c r="E708" s="16" t="e">
        <f>'Heat Map Export'!E707 - $E$6</f>
        <v>#N/A</v>
      </c>
      <c r="F708" s="16" t="e">
        <f>'Heat Map Export'!F707 - $F$6</f>
        <v>#N/A</v>
      </c>
      <c r="G708" s="16" t="e">
        <f>'Heat Map Export'!G707 - $G$6</f>
        <v>#N/A</v>
      </c>
      <c r="H708" s="16" t="e">
        <f>'Heat Map Export'!H707 - $H$6</f>
        <v>#N/A</v>
      </c>
      <c r="I708" s="16" t="e">
        <f>'Heat Map Export'!I707 - $I$6</f>
        <v>#N/A</v>
      </c>
      <c r="J708" s="16" t="e">
        <f>'Heat Map Export'!J707 - $J$6</f>
        <v>#N/A</v>
      </c>
      <c r="K708" s="16" t="e">
        <f>'Heat Map Export'!K707 - $K$6</f>
        <v>#N/A</v>
      </c>
      <c r="L708" s="16" t="e">
        <f>'Heat Map Export'!L707 - $L$6</f>
        <v>#N/A</v>
      </c>
      <c r="M708" s="16" t="e">
        <f>'Heat Map Export'!M707 - $M$6</f>
        <v>#N/A</v>
      </c>
      <c r="N708" s="16" t="e">
        <f>'Heat Map Export'!N707 - $N$6</f>
        <v>#N/A</v>
      </c>
      <c r="O708" s="16" t="e">
        <f>'Heat Map Export'!O707 - $O$6</f>
        <v>#N/A</v>
      </c>
      <c r="P708" s="16" t="e">
        <f>'Heat Map Export'!P707 - $P$6</f>
        <v>#N/A</v>
      </c>
      <c r="Q708" s="16" t="e">
        <f>'Heat Map Export'!Q707 - $Q$6</f>
        <v>#N/A</v>
      </c>
      <c r="R708" s="16" t="e">
        <f>'Heat Map Export'!R707 - $R$6</f>
        <v>#N/A</v>
      </c>
      <c r="S708" s="16" t="e">
        <f>'Heat Map Export'!S707 - $S$6</f>
        <v>#N/A</v>
      </c>
      <c r="T708" s="16" t="e">
        <f>'Heat Map Export'!T707 - $T$6</f>
        <v>#N/A</v>
      </c>
      <c r="U708" s="16" t="e">
        <f>'Heat Map Export'!U707 - $U$6</f>
        <v>#N/A</v>
      </c>
      <c r="V708" s="16" t="e">
        <f>'Heat Map Export'!V707 - $V$6</f>
        <v>#N/A</v>
      </c>
      <c r="W708" s="16" t="e">
        <f>'Heat Map Export'!W707 - $W$6</f>
        <v>#N/A</v>
      </c>
      <c r="X708" s="16" t="e">
        <f>'Heat Map Export'!X707 - $X$6</f>
        <v>#N/A</v>
      </c>
      <c r="Y708" s="16" t="e">
        <f>'Heat Map Export'!Y707 - $Y$6</f>
        <v>#N/A</v>
      </c>
      <c r="Z708" s="16" t="e">
        <f>'Heat Map Export'!Z707 - $Z$6</f>
        <v>#N/A</v>
      </c>
      <c r="AA708" s="16" t="e">
        <f>'Heat Map Export'!AA707 - $AA$6</f>
        <v>#N/A</v>
      </c>
      <c r="AB708" s="16" t="e">
        <f>'Heat Map Export'!AB707 - $AB$6</f>
        <v>#N/A</v>
      </c>
      <c r="AC708" s="16" t="e">
        <f>'Heat Map Export'!AC707 - $AC$6</f>
        <v>#N/A</v>
      </c>
      <c r="AD708" s="16" t="e">
        <f>'Heat Map Export'!AD707 - $AD$6</f>
        <v>#N/A</v>
      </c>
    </row>
    <row r="709" spans="1:30" s="19" customFormat="1" ht="14.5" x14ac:dyDescent="0.35">
      <c r="A709" s="27">
        <f>'Heat Map Export'!A708</f>
        <v>0</v>
      </c>
      <c r="B709" s="28">
        <f>'Heat Map Export'!B708</f>
        <v>0</v>
      </c>
      <c r="C709" s="16" t="e">
        <f>'Heat Map Export'!C708 - $C$6</f>
        <v>#N/A</v>
      </c>
      <c r="D709" s="16" t="e">
        <f>'Heat Map Export'!D708 - $D$6</f>
        <v>#N/A</v>
      </c>
      <c r="E709" s="16" t="e">
        <f>'Heat Map Export'!E708 - $E$6</f>
        <v>#N/A</v>
      </c>
      <c r="F709" s="16" t="e">
        <f>'Heat Map Export'!F708 - $F$6</f>
        <v>#N/A</v>
      </c>
      <c r="G709" s="16" t="e">
        <f>'Heat Map Export'!G708 - $G$6</f>
        <v>#N/A</v>
      </c>
      <c r="H709" s="16" t="e">
        <f>'Heat Map Export'!H708 - $H$6</f>
        <v>#N/A</v>
      </c>
      <c r="I709" s="16" t="e">
        <f>'Heat Map Export'!I708 -$I$6</f>
        <v>#N/A</v>
      </c>
      <c r="J709" s="16" t="e">
        <f>'Heat Map Export'!J708 - $J$6</f>
        <v>#N/A</v>
      </c>
      <c r="K709" s="16" t="e">
        <f>'Heat Map Export'!K708-$K$6</f>
        <v>#N/A</v>
      </c>
      <c r="L709" s="16" t="e">
        <f>'Heat Map Export'!L708 - $L$6</f>
        <v>#N/A</v>
      </c>
      <c r="M709" s="16" t="e">
        <f>'Heat Map Export'!M708 - $M$6</f>
        <v>#N/A</v>
      </c>
      <c r="N709" s="16" t="e">
        <f>'Heat Map Export'!N708 - $N$6</f>
        <v>#N/A</v>
      </c>
      <c r="O709" s="16" t="e">
        <f>'Heat Map Export'!O708 - $O$6</f>
        <v>#N/A</v>
      </c>
      <c r="P709" s="16" t="e">
        <f>'Heat Map Export'!P708 - $P$6</f>
        <v>#N/A</v>
      </c>
      <c r="Q709" s="16" t="e">
        <f>'Heat Map Export'!Q708 - $Q$6</f>
        <v>#N/A</v>
      </c>
      <c r="R709" s="16" t="e">
        <f>'Heat Map Export'!R708 - $R$6</f>
        <v>#N/A</v>
      </c>
      <c r="S709" s="16" t="e">
        <f>'Heat Map Export'!S708 - $S$6</f>
        <v>#N/A</v>
      </c>
      <c r="T709" s="16" t="e">
        <f>'Heat Map Export'!T708 - $T$6</f>
        <v>#N/A</v>
      </c>
      <c r="U709" s="16" t="e">
        <f>'Heat Map Export'!U708 - $U$6</f>
        <v>#N/A</v>
      </c>
      <c r="V709" s="16" t="e">
        <f>'Heat Map Export'!V708 - $V$6</f>
        <v>#N/A</v>
      </c>
      <c r="W709" s="16" t="e">
        <f>'Heat Map Export'!W708 - $W$6</f>
        <v>#N/A</v>
      </c>
      <c r="X709" s="16" t="e">
        <f>'Heat Map Export'!X708 - $X$6</f>
        <v>#N/A</v>
      </c>
      <c r="Y709" s="16" t="e">
        <f>'Heat Map Export'!Y708 - $Y$6</f>
        <v>#N/A</v>
      </c>
      <c r="Z709" s="16" t="e">
        <f>'Heat Map Export'!Z708-$Z$6</f>
        <v>#N/A</v>
      </c>
      <c r="AA709" s="16" t="e">
        <f>'Heat Map Export'!AA708 - $AA$6</f>
        <v>#N/A</v>
      </c>
      <c r="AB709" s="16" t="e">
        <f>'Heat Map Export'!AB708-$AB$6</f>
        <v>#N/A</v>
      </c>
      <c r="AC709" s="16" t="e">
        <f>'Heat Map Export'!AC708 - $AC$6</f>
        <v>#N/A</v>
      </c>
      <c r="AD709" s="16" t="e">
        <f>'Heat Map Export'!AD708 - $AD$6</f>
        <v>#N/A</v>
      </c>
    </row>
    <row r="710" spans="1:30" s="19" customFormat="1" ht="14.5" x14ac:dyDescent="0.35">
      <c r="A710" s="27">
        <f>'Heat Map Export'!A709</f>
        <v>0</v>
      </c>
      <c r="B710" s="28">
        <f>'Heat Map Export'!B709</f>
        <v>0</v>
      </c>
      <c r="C710" s="16" t="e">
        <f>'Heat Map Export'!C709 - $C$6</f>
        <v>#N/A</v>
      </c>
      <c r="D710" s="16" t="e">
        <f>'Heat Map Export'!D709 - $D$6</f>
        <v>#N/A</v>
      </c>
      <c r="E710" s="16" t="e">
        <f>'Heat Map Export'!E709 - $E$6</f>
        <v>#N/A</v>
      </c>
      <c r="F710" s="16" t="e">
        <f>'Heat Map Export'!F709 - $F$6</f>
        <v>#N/A</v>
      </c>
      <c r="G710" s="16" t="e">
        <f>'Heat Map Export'!G709 - $G$6</f>
        <v>#N/A</v>
      </c>
      <c r="H710" s="16" t="e">
        <f>'Heat Map Export'!H709 - $H$6</f>
        <v>#N/A</v>
      </c>
      <c r="I710" s="16" t="e">
        <f>'Heat Map Export'!I709 - $I$6</f>
        <v>#N/A</v>
      </c>
      <c r="J710" s="16" t="e">
        <f>'Heat Map Export'!J709 - $J$6</f>
        <v>#N/A</v>
      </c>
      <c r="K710" s="16" t="e">
        <f>'Heat Map Export'!K709 - $K$6</f>
        <v>#N/A</v>
      </c>
      <c r="L710" s="16" t="e">
        <f>'Heat Map Export'!L709 - $L$6</f>
        <v>#N/A</v>
      </c>
      <c r="M710" s="16" t="e">
        <f>'Heat Map Export'!M709 - $M$6</f>
        <v>#N/A</v>
      </c>
      <c r="N710" s="16" t="e">
        <f>'Heat Map Export'!N709 - $N$6</f>
        <v>#N/A</v>
      </c>
      <c r="O710" s="16" t="e">
        <f>'Heat Map Export'!O709 - $O$6</f>
        <v>#N/A</v>
      </c>
      <c r="P710" s="16" t="e">
        <f>'Heat Map Export'!P709 - $P$6</f>
        <v>#N/A</v>
      </c>
      <c r="Q710" s="16" t="e">
        <f>'Heat Map Export'!Q709 - $Q$6</f>
        <v>#N/A</v>
      </c>
      <c r="R710" s="16" t="e">
        <f>'Heat Map Export'!R709 - $R$6</f>
        <v>#N/A</v>
      </c>
      <c r="S710" s="16" t="e">
        <f>'Heat Map Export'!S709 - $S$6</f>
        <v>#N/A</v>
      </c>
      <c r="T710" s="16" t="e">
        <f>'Heat Map Export'!T709 - $T$6</f>
        <v>#N/A</v>
      </c>
      <c r="U710" s="16" t="e">
        <f>'Heat Map Export'!U709 - $U$6</f>
        <v>#N/A</v>
      </c>
      <c r="V710" s="16" t="e">
        <f>'Heat Map Export'!V709 - $V$6</f>
        <v>#N/A</v>
      </c>
      <c r="W710" s="16" t="e">
        <f>'Heat Map Export'!W709 - $W$6</f>
        <v>#N/A</v>
      </c>
      <c r="X710" s="16" t="e">
        <f>'Heat Map Export'!X709 - $X$6</f>
        <v>#N/A</v>
      </c>
      <c r="Y710" s="16" t="e">
        <f>'Heat Map Export'!Y709 - $Y$6</f>
        <v>#N/A</v>
      </c>
      <c r="Z710" s="16" t="e">
        <f>'Heat Map Export'!Z709 - $Z$6</f>
        <v>#N/A</v>
      </c>
      <c r="AA710" s="16" t="e">
        <f>'Heat Map Export'!AA709 - $AA$6</f>
        <v>#N/A</v>
      </c>
      <c r="AB710" s="16" t="e">
        <f>'Heat Map Export'!AB709 - $AB$6</f>
        <v>#N/A</v>
      </c>
      <c r="AC710" s="16" t="e">
        <f>'Heat Map Export'!AC709 - $AC$6</f>
        <v>#N/A</v>
      </c>
      <c r="AD710" s="16" t="e">
        <f>'Heat Map Export'!AD709 - $AD$6</f>
        <v>#N/A</v>
      </c>
    </row>
    <row r="711" spans="1:30" s="19" customFormat="1" ht="14.5" x14ac:dyDescent="0.35">
      <c r="A711" s="27">
        <f>'Heat Map Export'!A710</f>
        <v>0</v>
      </c>
      <c r="B711" s="28">
        <f>'Heat Map Export'!B710</f>
        <v>0</v>
      </c>
      <c r="C711" s="16" t="e">
        <f>'Heat Map Export'!C710 - $C$6</f>
        <v>#N/A</v>
      </c>
      <c r="D711" s="16" t="e">
        <f>'Heat Map Export'!D710 - $D$6</f>
        <v>#N/A</v>
      </c>
      <c r="E711" s="16" t="e">
        <f>'Heat Map Export'!E710 - $E$6</f>
        <v>#N/A</v>
      </c>
      <c r="F711" s="16" t="e">
        <f>'Heat Map Export'!F710 - $F$6</f>
        <v>#N/A</v>
      </c>
      <c r="G711" s="16" t="e">
        <f>'Heat Map Export'!G710 - $G$6</f>
        <v>#N/A</v>
      </c>
      <c r="H711" s="16" t="e">
        <f>'Heat Map Export'!H710 - $H$6</f>
        <v>#N/A</v>
      </c>
      <c r="I711" s="16" t="e">
        <f>'Heat Map Export'!I710 -$I$6</f>
        <v>#N/A</v>
      </c>
      <c r="J711" s="16" t="e">
        <f>'Heat Map Export'!J710 - $J$6</f>
        <v>#N/A</v>
      </c>
      <c r="K711" s="16" t="e">
        <f>'Heat Map Export'!K710-$K$6</f>
        <v>#N/A</v>
      </c>
      <c r="L711" s="16" t="e">
        <f>'Heat Map Export'!L710 - $L$6</f>
        <v>#N/A</v>
      </c>
      <c r="M711" s="16" t="e">
        <f>'Heat Map Export'!M710 - $M$6</f>
        <v>#N/A</v>
      </c>
      <c r="N711" s="16" t="e">
        <f>'Heat Map Export'!N710 - $N$6</f>
        <v>#N/A</v>
      </c>
      <c r="O711" s="16" t="e">
        <f>'Heat Map Export'!O710 - $O$6</f>
        <v>#N/A</v>
      </c>
      <c r="P711" s="16" t="e">
        <f>'Heat Map Export'!P710 - $P$6</f>
        <v>#N/A</v>
      </c>
      <c r="Q711" s="16" t="e">
        <f>'Heat Map Export'!Q710 - $Q$6</f>
        <v>#N/A</v>
      </c>
      <c r="R711" s="16" t="e">
        <f>'Heat Map Export'!R710 - $R$6</f>
        <v>#N/A</v>
      </c>
      <c r="S711" s="16" t="e">
        <f>'Heat Map Export'!S710 - $S$6</f>
        <v>#N/A</v>
      </c>
      <c r="T711" s="16" t="e">
        <f>'Heat Map Export'!T710 - $T$6</f>
        <v>#N/A</v>
      </c>
      <c r="U711" s="16" t="e">
        <f>'Heat Map Export'!U710 - $U$6</f>
        <v>#N/A</v>
      </c>
      <c r="V711" s="16" t="e">
        <f>'Heat Map Export'!V710 - $V$6</f>
        <v>#N/A</v>
      </c>
      <c r="W711" s="16" t="e">
        <f>'Heat Map Export'!W710 - $W$6</f>
        <v>#N/A</v>
      </c>
      <c r="X711" s="16" t="e">
        <f>'Heat Map Export'!X710 - $X$6</f>
        <v>#N/A</v>
      </c>
      <c r="Y711" s="16" t="e">
        <f>'Heat Map Export'!Y710 - $Y$6</f>
        <v>#N/A</v>
      </c>
      <c r="Z711" s="16" t="e">
        <f>'Heat Map Export'!Z710-$Z$6</f>
        <v>#N/A</v>
      </c>
      <c r="AA711" s="16" t="e">
        <f>'Heat Map Export'!AA710 - $AA$6</f>
        <v>#N/A</v>
      </c>
      <c r="AB711" s="16" t="e">
        <f>'Heat Map Export'!AB710-$AB$6</f>
        <v>#N/A</v>
      </c>
      <c r="AC711" s="16" t="e">
        <f>'Heat Map Export'!AC710 - $AC$6</f>
        <v>#N/A</v>
      </c>
      <c r="AD711" s="16" t="e">
        <f>'Heat Map Export'!AD710 - $AD$6</f>
        <v>#N/A</v>
      </c>
    </row>
    <row r="712" spans="1:30" s="19" customFormat="1" ht="14.5" x14ac:dyDescent="0.35">
      <c r="A712" s="27">
        <f>'Heat Map Export'!A711</f>
        <v>0</v>
      </c>
      <c r="B712" s="28">
        <f>'Heat Map Export'!B711</f>
        <v>0</v>
      </c>
      <c r="C712" s="16" t="e">
        <f>'Heat Map Export'!C711 - $C$6</f>
        <v>#N/A</v>
      </c>
      <c r="D712" s="16" t="e">
        <f>'Heat Map Export'!D711 - $D$6</f>
        <v>#N/A</v>
      </c>
      <c r="E712" s="16" t="e">
        <f>'Heat Map Export'!E711 - $E$6</f>
        <v>#N/A</v>
      </c>
      <c r="F712" s="16" t="e">
        <f>'Heat Map Export'!F711 - $F$6</f>
        <v>#N/A</v>
      </c>
      <c r="G712" s="16" t="e">
        <f>'Heat Map Export'!G711 - $G$6</f>
        <v>#N/A</v>
      </c>
      <c r="H712" s="16" t="e">
        <f>'Heat Map Export'!H711 - $H$6</f>
        <v>#N/A</v>
      </c>
      <c r="I712" s="16" t="e">
        <f>'Heat Map Export'!I711 - $I$6</f>
        <v>#N/A</v>
      </c>
      <c r="J712" s="16" t="e">
        <f>'Heat Map Export'!J711 - $J$6</f>
        <v>#N/A</v>
      </c>
      <c r="K712" s="16" t="e">
        <f>'Heat Map Export'!K711 - $K$6</f>
        <v>#N/A</v>
      </c>
      <c r="L712" s="16" t="e">
        <f>'Heat Map Export'!L711 - $L$6</f>
        <v>#N/A</v>
      </c>
      <c r="M712" s="16" t="e">
        <f>'Heat Map Export'!M711 - $M$6</f>
        <v>#N/A</v>
      </c>
      <c r="N712" s="16" t="e">
        <f>'Heat Map Export'!N711 - $N$6</f>
        <v>#N/A</v>
      </c>
      <c r="O712" s="16" t="e">
        <f>'Heat Map Export'!O711 - $O$6</f>
        <v>#N/A</v>
      </c>
      <c r="P712" s="16" t="e">
        <f>'Heat Map Export'!P711 - $P$6</f>
        <v>#N/A</v>
      </c>
      <c r="Q712" s="16" t="e">
        <f>'Heat Map Export'!Q711 - $Q$6</f>
        <v>#N/A</v>
      </c>
      <c r="R712" s="16" t="e">
        <f>'Heat Map Export'!R711 - $R$6</f>
        <v>#N/A</v>
      </c>
      <c r="S712" s="16" t="e">
        <f>'Heat Map Export'!S711 - $S$6</f>
        <v>#N/A</v>
      </c>
      <c r="T712" s="16" t="e">
        <f>'Heat Map Export'!T711 - $T$6</f>
        <v>#N/A</v>
      </c>
      <c r="U712" s="16" t="e">
        <f>'Heat Map Export'!U711 - $U$6</f>
        <v>#N/A</v>
      </c>
      <c r="V712" s="16" t="e">
        <f>'Heat Map Export'!V711 - $V$6</f>
        <v>#N/A</v>
      </c>
      <c r="W712" s="16" t="e">
        <f>'Heat Map Export'!W711 - $W$6</f>
        <v>#N/A</v>
      </c>
      <c r="X712" s="16" t="e">
        <f>'Heat Map Export'!X711 - $X$6</f>
        <v>#N/A</v>
      </c>
      <c r="Y712" s="16" t="e">
        <f>'Heat Map Export'!Y711 - $Y$6</f>
        <v>#N/A</v>
      </c>
      <c r="Z712" s="16" t="e">
        <f>'Heat Map Export'!Z711 - $Z$6</f>
        <v>#N/A</v>
      </c>
      <c r="AA712" s="16" t="e">
        <f>'Heat Map Export'!AA711 - $AA$6</f>
        <v>#N/A</v>
      </c>
      <c r="AB712" s="16" t="e">
        <f>'Heat Map Export'!AB711 - $AB$6</f>
        <v>#N/A</v>
      </c>
      <c r="AC712" s="16" t="e">
        <f>'Heat Map Export'!AC711 - $AC$6</f>
        <v>#N/A</v>
      </c>
      <c r="AD712" s="16" t="e">
        <f>'Heat Map Export'!AD711 - $AD$6</f>
        <v>#N/A</v>
      </c>
    </row>
    <row r="713" spans="1:30" s="19" customFormat="1" ht="14.5" x14ac:dyDescent="0.35">
      <c r="A713" s="27">
        <f>'Heat Map Export'!A712</f>
        <v>0</v>
      </c>
      <c r="B713" s="28">
        <f>'Heat Map Export'!B712</f>
        <v>0</v>
      </c>
      <c r="C713" s="16" t="e">
        <f>'Heat Map Export'!C712 - $C$6</f>
        <v>#N/A</v>
      </c>
      <c r="D713" s="16" t="e">
        <f>'Heat Map Export'!D712 - $D$6</f>
        <v>#N/A</v>
      </c>
      <c r="E713" s="16" t="e">
        <f>'Heat Map Export'!E712 - $E$6</f>
        <v>#N/A</v>
      </c>
      <c r="F713" s="16" t="e">
        <f>'Heat Map Export'!F712 - $F$6</f>
        <v>#N/A</v>
      </c>
      <c r="G713" s="16" t="e">
        <f>'Heat Map Export'!G712 - $G$6</f>
        <v>#N/A</v>
      </c>
      <c r="H713" s="16" t="e">
        <f>'Heat Map Export'!H712 - $H$6</f>
        <v>#N/A</v>
      </c>
      <c r="I713" s="16" t="e">
        <f>'Heat Map Export'!I712 -$I$6</f>
        <v>#N/A</v>
      </c>
      <c r="J713" s="16" t="e">
        <f>'Heat Map Export'!J712 - $J$6</f>
        <v>#N/A</v>
      </c>
      <c r="K713" s="16" t="e">
        <f>'Heat Map Export'!K712-$K$6</f>
        <v>#N/A</v>
      </c>
      <c r="L713" s="16" t="e">
        <f>'Heat Map Export'!L712 - $L$6</f>
        <v>#N/A</v>
      </c>
      <c r="M713" s="16" t="e">
        <f>'Heat Map Export'!M712 - $M$6</f>
        <v>#N/A</v>
      </c>
      <c r="N713" s="16" t="e">
        <f>'Heat Map Export'!N712 - $N$6</f>
        <v>#N/A</v>
      </c>
      <c r="O713" s="16" t="e">
        <f>'Heat Map Export'!O712 - $O$6</f>
        <v>#N/A</v>
      </c>
      <c r="P713" s="16" t="e">
        <f>'Heat Map Export'!P712 - $P$6</f>
        <v>#N/A</v>
      </c>
      <c r="Q713" s="16" t="e">
        <f>'Heat Map Export'!Q712 - $Q$6</f>
        <v>#N/A</v>
      </c>
      <c r="R713" s="16" t="e">
        <f>'Heat Map Export'!R712 - $R$6</f>
        <v>#N/A</v>
      </c>
      <c r="S713" s="16" t="e">
        <f>'Heat Map Export'!S712 - $S$6</f>
        <v>#N/A</v>
      </c>
      <c r="T713" s="16" t="e">
        <f>'Heat Map Export'!T712 - $T$6</f>
        <v>#N/A</v>
      </c>
      <c r="U713" s="16" t="e">
        <f>'Heat Map Export'!U712 - $U$6</f>
        <v>#N/A</v>
      </c>
      <c r="V713" s="16" t="e">
        <f>'Heat Map Export'!V712 - $V$6</f>
        <v>#N/A</v>
      </c>
      <c r="W713" s="16" t="e">
        <f>'Heat Map Export'!W712 - $W$6</f>
        <v>#N/A</v>
      </c>
      <c r="X713" s="16" t="e">
        <f>'Heat Map Export'!X712 - $X$6</f>
        <v>#N/A</v>
      </c>
      <c r="Y713" s="16" t="e">
        <f>'Heat Map Export'!Y712 - $Y$6</f>
        <v>#N/A</v>
      </c>
      <c r="Z713" s="16" t="e">
        <f>'Heat Map Export'!Z712-$Z$6</f>
        <v>#N/A</v>
      </c>
      <c r="AA713" s="16" t="e">
        <f>'Heat Map Export'!AA712 - $AA$6</f>
        <v>#N/A</v>
      </c>
      <c r="AB713" s="16" t="e">
        <f>'Heat Map Export'!AB712-$AB$6</f>
        <v>#N/A</v>
      </c>
      <c r="AC713" s="16" t="e">
        <f>'Heat Map Export'!AC712 - $AC$6</f>
        <v>#N/A</v>
      </c>
      <c r="AD713" s="16" t="e">
        <f>'Heat Map Export'!AD712 - $AD$6</f>
        <v>#N/A</v>
      </c>
    </row>
    <row r="714" spans="1:30" s="19" customFormat="1" ht="14.5" x14ac:dyDescent="0.35">
      <c r="A714" s="27">
        <f>'Heat Map Export'!A713</f>
        <v>0</v>
      </c>
      <c r="B714" s="28">
        <f>'Heat Map Export'!B713</f>
        <v>0</v>
      </c>
      <c r="C714" s="16" t="e">
        <f>'Heat Map Export'!C713 - $C$6</f>
        <v>#N/A</v>
      </c>
      <c r="D714" s="16" t="e">
        <f>'Heat Map Export'!D713 - $D$6</f>
        <v>#N/A</v>
      </c>
      <c r="E714" s="16" t="e">
        <f>'Heat Map Export'!E713 - $E$6</f>
        <v>#N/A</v>
      </c>
      <c r="F714" s="16" t="e">
        <f>'Heat Map Export'!F713 - $F$6</f>
        <v>#N/A</v>
      </c>
      <c r="G714" s="16" t="e">
        <f>'Heat Map Export'!G713 - $G$6</f>
        <v>#N/A</v>
      </c>
      <c r="H714" s="16" t="e">
        <f>'Heat Map Export'!H713 - $H$6</f>
        <v>#N/A</v>
      </c>
      <c r="I714" s="16" t="e">
        <f>'Heat Map Export'!I713 - $I$6</f>
        <v>#N/A</v>
      </c>
      <c r="J714" s="16" t="e">
        <f>'Heat Map Export'!J713 - $J$6</f>
        <v>#N/A</v>
      </c>
      <c r="K714" s="16" t="e">
        <f>'Heat Map Export'!K713 - $K$6</f>
        <v>#N/A</v>
      </c>
      <c r="L714" s="16" t="e">
        <f>'Heat Map Export'!L713 - $L$6</f>
        <v>#N/A</v>
      </c>
      <c r="M714" s="16" t="e">
        <f>'Heat Map Export'!M713 - $M$6</f>
        <v>#N/A</v>
      </c>
      <c r="N714" s="16" t="e">
        <f>'Heat Map Export'!N713 - $N$6</f>
        <v>#N/A</v>
      </c>
      <c r="O714" s="16" t="e">
        <f>'Heat Map Export'!O713 - $O$6</f>
        <v>#N/A</v>
      </c>
      <c r="P714" s="16" t="e">
        <f>'Heat Map Export'!P713 - $P$6</f>
        <v>#N/A</v>
      </c>
      <c r="Q714" s="16" t="e">
        <f>'Heat Map Export'!Q713 - $Q$6</f>
        <v>#N/A</v>
      </c>
      <c r="R714" s="16" t="e">
        <f>'Heat Map Export'!R713 - $R$6</f>
        <v>#N/A</v>
      </c>
      <c r="S714" s="16" t="e">
        <f>'Heat Map Export'!S713 - $S$6</f>
        <v>#N/A</v>
      </c>
      <c r="T714" s="16" t="e">
        <f>'Heat Map Export'!T713 - $T$6</f>
        <v>#N/A</v>
      </c>
      <c r="U714" s="16" t="e">
        <f>'Heat Map Export'!U713 - $U$6</f>
        <v>#N/A</v>
      </c>
      <c r="V714" s="16" t="e">
        <f>'Heat Map Export'!V713 - $V$6</f>
        <v>#N/A</v>
      </c>
      <c r="W714" s="16" t="e">
        <f>'Heat Map Export'!W713 - $W$6</f>
        <v>#N/A</v>
      </c>
      <c r="X714" s="16" t="e">
        <f>'Heat Map Export'!X713 - $X$6</f>
        <v>#N/A</v>
      </c>
      <c r="Y714" s="16" t="e">
        <f>'Heat Map Export'!Y713 - $Y$6</f>
        <v>#N/A</v>
      </c>
      <c r="Z714" s="16" t="e">
        <f>'Heat Map Export'!Z713 - $Z$6</f>
        <v>#N/A</v>
      </c>
      <c r="AA714" s="16" t="e">
        <f>'Heat Map Export'!AA713 - $AA$6</f>
        <v>#N/A</v>
      </c>
      <c r="AB714" s="16" t="e">
        <f>'Heat Map Export'!AB713 - $AB$6</f>
        <v>#N/A</v>
      </c>
      <c r="AC714" s="16" t="e">
        <f>'Heat Map Export'!AC713 - $AC$6</f>
        <v>#N/A</v>
      </c>
      <c r="AD714" s="16" t="e">
        <f>'Heat Map Export'!AD713 - $AD$6</f>
        <v>#N/A</v>
      </c>
    </row>
    <row r="715" spans="1:30" s="19" customFormat="1" ht="14.5" x14ac:dyDescent="0.35">
      <c r="A715" s="27">
        <f>'Heat Map Export'!A714</f>
        <v>0</v>
      </c>
      <c r="B715" s="28">
        <f>'Heat Map Export'!B714</f>
        <v>0</v>
      </c>
      <c r="C715" s="16" t="e">
        <f>'Heat Map Export'!C714 - $C$6</f>
        <v>#N/A</v>
      </c>
      <c r="D715" s="16" t="e">
        <f>'Heat Map Export'!D714 - $D$6</f>
        <v>#N/A</v>
      </c>
      <c r="E715" s="16" t="e">
        <f>'Heat Map Export'!E714 - $E$6</f>
        <v>#N/A</v>
      </c>
      <c r="F715" s="16" t="e">
        <f>'Heat Map Export'!F714 - $F$6</f>
        <v>#N/A</v>
      </c>
      <c r="G715" s="16" t="e">
        <f>'Heat Map Export'!G714 - $G$6</f>
        <v>#N/A</v>
      </c>
      <c r="H715" s="16" t="e">
        <f>'Heat Map Export'!H714 - $H$6</f>
        <v>#N/A</v>
      </c>
      <c r="I715" s="16" t="e">
        <f>'Heat Map Export'!I714 -$I$6</f>
        <v>#N/A</v>
      </c>
      <c r="J715" s="16" t="e">
        <f>'Heat Map Export'!J714 - $J$6</f>
        <v>#N/A</v>
      </c>
      <c r="K715" s="16" t="e">
        <f>'Heat Map Export'!K714-$K$6</f>
        <v>#N/A</v>
      </c>
      <c r="L715" s="16" t="e">
        <f>'Heat Map Export'!L714 - $L$6</f>
        <v>#N/A</v>
      </c>
      <c r="M715" s="16" t="e">
        <f>'Heat Map Export'!M714 - $M$6</f>
        <v>#N/A</v>
      </c>
      <c r="N715" s="16" t="e">
        <f>'Heat Map Export'!N714 - $N$6</f>
        <v>#N/A</v>
      </c>
      <c r="O715" s="16" t="e">
        <f>'Heat Map Export'!O714 - $O$6</f>
        <v>#N/A</v>
      </c>
      <c r="P715" s="16" t="e">
        <f>'Heat Map Export'!P714 - $P$6</f>
        <v>#N/A</v>
      </c>
      <c r="Q715" s="16" t="e">
        <f>'Heat Map Export'!Q714 - $Q$6</f>
        <v>#N/A</v>
      </c>
      <c r="R715" s="16" t="e">
        <f>'Heat Map Export'!R714 - $R$6</f>
        <v>#N/A</v>
      </c>
      <c r="S715" s="16" t="e">
        <f>'Heat Map Export'!S714 - $S$6</f>
        <v>#N/A</v>
      </c>
      <c r="T715" s="16" t="e">
        <f>'Heat Map Export'!T714 - $T$6</f>
        <v>#N/A</v>
      </c>
      <c r="U715" s="16" t="e">
        <f>'Heat Map Export'!U714 - $U$6</f>
        <v>#N/A</v>
      </c>
      <c r="V715" s="16" t="e">
        <f>'Heat Map Export'!V714 - $V$6</f>
        <v>#N/A</v>
      </c>
      <c r="W715" s="16" t="e">
        <f>'Heat Map Export'!W714 - $W$6</f>
        <v>#N/A</v>
      </c>
      <c r="X715" s="16" t="e">
        <f>'Heat Map Export'!X714 - $X$6</f>
        <v>#N/A</v>
      </c>
      <c r="Y715" s="16" t="e">
        <f>'Heat Map Export'!Y714 - $Y$6</f>
        <v>#N/A</v>
      </c>
      <c r="Z715" s="16" t="e">
        <f>'Heat Map Export'!Z714-$Z$6</f>
        <v>#N/A</v>
      </c>
      <c r="AA715" s="16" t="e">
        <f>'Heat Map Export'!AA714 - $AA$6</f>
        <v>#N/A</v>
      </c>
      <c r="AB715" s="16" t="e">
        <f>'Heat Map Export'!AB714-$AB$6</f>
        <v>#N/A</v>
      </c>
      <c r="AC715" s="16" t="e">
        <f>'Heat Map Export'!AC714 - $AC$6</f>
        <v>#N/A</v>
      </c>
      <c r="AD715" s="16" t="e">
        <f>'Heat Map Export'!AD714 - $AD$6</f>
        <v>#N/A</v>
      </c>
    </row>
    <row r="716" spans="1:30" s="19" customFormat="1" ht="14.5" x14ac:dyDescent="0.35">
      <c r="A716" s="27">
        <f>'Heat Map Export'!A715</f>
        <v>0</v>
      </c>
      <c r="B716" s="28">
        <f>'Heat Map Export'!B715</f>
        <v>0</v>
      </c>
      <c r="C716" s="16" t="e">
        <f>'Heat Map Export'!C715 - $C$6</f>
        <v>#N/A</v>
      </c>
      <c r="D716" s="16" t="e">
        <f>'Heat Map Export'!D715 - $D$6</f>
        <v>#N/A</v>
      </c>
      <c r="E716" s="16" t="e">
        <f>'Heat Map Export'!E715 - $E$6</f>
        <v>#N/A</v>
      </c>
      <c r="F716" s="16" t="e">
        <f>'Heat Map Export'!F715 - $F$6</f>
        <v>#N/A</v>
      </c>
      <c r="G716" s="16" t="e">
        <f>'Heat Map Export'!G715 - $G$6</f>
        <v>#N/A</v>
      </c>
      <c r="H716" s="16" t="e">
        <f>'Heat Map Export'!H715 - $H$6</f>
        <v>#N/A</v>
      </c>
      <c r="I716" s="16" t="e">
        <f>'Heat Map Export'!I715 - $I$6</f>
        <v>#N/A</v>
      </c>
      <c r="J716" s="16" t="e">
        <f>'Heat Map Export'!J715 - $J$6</f>
        <v>#N/A</v>
      </c>
      <c r="K716" s="16" t="e">
        <f>'Heat Map Export'!K715 - $K$6</f>
        <v>#N/A</v>
      </c>
      <c r="L716" s="16" t="e">
        <f>'Heat Map Export'!L715 - $L$6</f>
        <v>#N/A</v>
      </c>
      <c r="M716" s="16" t="e">
        <f>'Heat Map Export'!M715 - $M$6</f>
        <v>#N/A</v>
      </c>
      <c r="N716" s="16" t="e">
        <f>'Heat Map Export'!N715 - $N$6</f>
        <v>#N/A</v>
      </c>
      <c r="O716" s="16" t="e">
        <f>'Heat Map Export'!O715 - $O$6</f>
        <v>#N/A</v>
      </c>
      <c r="P716" s="16" t="e">
        <f>'Heat Map Export'!P715 - $P$6</f>
        <v>#N/A</v>
      </c>
      <c r="Q716" s="16" t="e">
        <f>'Heat Map Export'!Q715 - $Q$6</f>
        <v>#N/A</v>
      </c>
      <c r="R716" s="16" t="e">
        <f>'Heat Map Export'!R715 - $R$6</f>
        <v>#N/A</v>
      </c>
      <c r="S716" s="16" t="e">
        <f>'Heat Map Export'!S715 - $S$6</f>
        <v>#N/A</v>
      </c>
      <c r="T716" s="16" t="e">
        <f>'Heat Map Export'!T715 - $T$6</f>
        <v>#N/A</v>
      </c>
      <c r="U716" s="16" t="e">
        <f>'Heat Map Export'!U715 - $U$6</f>
        <v>#N/A</v>
      </c>
      <c r="V716" s="16" t="e">
        <f>'Heat Map Export'!V715 - $V$6</f>
        <v>#N/A</v>
      </c>
      <c r="W716" s="16" t="e">
        <f>'Heat Map Export'!W715 - $W$6</f>
        <v>#N/A</v>
      </c>
      <c r="X716" s="16" t="e">
        <f>'Heat Map Export'!X715 - $X$6</f>
        <v>#N/A</v>
      </c>
      <c r="Y716" s="16" t="e">
        <f>'Heat Map Export'!Y715 - $Y$6</f>
        <v>#N/A</v>
      </c>
      <c r="Z716" s="16" t="e">
        <f>'Heat Map Export'!Z715 - $Z$6</f>
        <v>#N/A</v>
      </c>
      <c r="AA716" s="16" t="e">
        <f>'Heat Map Export'!AA715 - $AA$6</f>
        <v>#N/A</v>
      </c>
      <c r="AB716" s="16" t="e">
        <f>'Heat Map Export'!AB715 - $AB$6</f>
        <v>#N/A</v>
      </c>
      <c r="AC716" s="16" t="e">
        <f>'Heat Map Export'!AC715 - $AC$6</f>
        <v>#N/A</v>
      </c>
      <c r="AD716" s="16" t="e">
        <f>'Heat Map Export'!AD715 - $AD$6</f>
        <v>#N/A</v>
      </c>
    </row>
    <row r="717" spans="1:30" s="19" customFormat="1" ht="14.5" x14ac:dyDescent="0.35">
      <c r="A717" s="27">
        <f>'Heat Map Export'!A716</f>
        <v>0</v>
      </c>
      <c r="B717" s="28">
        <f>'Heat Map Export'!B716</f>
        <v>0</v>
      </c>
      <c r="C717" s="16" t="e">
        <f>'Heat Map Export'!C716 - $C$6</f>
        <v>#N/A</v>
      </c>
      <c r="D717" s="16" t="e">
        <f>'Heat Map Export'!D716 - $D$6</f>
        <v>#N/A</v>
      </c>
      <c r="E717" s="16" t="e">
        <f>'Heat Map Export'!E716 - $E$6</f>
        <v>#N/A</v>
      </c>
      <c r="F717" s="16" t="e">
        <f>'Heat Map Export'!F716 - $F$6</f>
        <v>#N/A</v>
      </c>
      <c r="G717" s="16" t="e">
        <f>'Heat Map Export'!G716 - $G$6</f>
        <v>#N/A</v>
      </c>
      <c r="H717" s="16" t="e">
        <f>'Heat Map Export'!H716 - $H$6</f>
        <v>#N/A</v>
      </c>
      <c r="I717" s="16" t="e">
        <f>'Heat Map Export'!I716 -$I$6</f>
        <v>#N/A</v>
      </c>
      <c r="J717" s="16" t="e">
        <f>'Heat Map Export'!J716 - $J$6</f>
        <v>#N/A</v>
      </c>
      <c r="K717" s="16" t="e">
        <f>'Heat Map Export'!K716-$K$6</f>
        <v>#N/A</v>
      </c>
      <c r="L717" s="16" t="e">
        <f>'Heat Map Export'!L716 - $L$6</f>
        <v>#N/A</v>
      </c>
      <c r="M717" s="16" t="e">
        <f>'Heat Map Export'!M716 - $M$6</f>
        <v>#N/A</v>
      </c>
      <c r="N717" s="16" t="e">
        <f>'Heat Map Export'!N716 - $N$6</f>
        <v>#N/A</v>
      </c>
      <c r="O717" s="16" t="e">
        <f>'Heat Map Export'!O716 - $O$6</f>
        <v>#N/A</v>
      </c>
      <c r="P717" s="16" t="e">
        <f>'Heat Map Export'!P716 - $P$6</f>
        <v>#N/A</v>
      </c>
      <c r="Q717" s="16" t="e">
        <f>'Heat Map Export'!Q716 - $Q$6</f>
        <v>#N/A</v>
      </c>
      <c r="R717" s="16" t="e">
        <f>'Heat Map Export'!R716 - $R$6</f>
        <v>#N/A</v>
      </c>
      <c r="S717" s="16" t="e">
        <f>'Heat Map Export'!S716 - $S$6</f>
        <v>#N/A</v>
      </c>
      <c r="T717" s="16" t="e">
        <f>'Heat Map Export'!T716 - $T$6</f>
        <v>#N/A</v>
      </c>
      <c r="U717" s="16" t="e">
        <f>'Heat Map Export'!U716 - $U$6</f>
        <v>#N/A</v>
      </c>
      <c r="V717" s="16" t="e">
        <f>'Heat Map Export'!V716 - $V$6</f>
        <v>#N/A</v>
      </c>
      <c r="W717" s="16" t="e">
        <f>'Heat Map Export'!W716 - $W$6</f>
        <v>#N/A</v>
      </c>
      <c r="X717" s="16" t="e">
        <f>'Heat Map Export'!X716 - $X$6</f>
        <v>#N/A</v>
      </c>
      <c r="Y717" s="16" t="e">
        <f>'Heat Map Export'!Y716 - $Y$6</f>
        <v>#N/A</v>
      </c>
      <c r="Z717" s="16" t="e">
        <f>'Heat Map Export'!Z716-$Z$6</f>
        <v>#N/A</v>
      </c>
      <c r="AA717" s="16" t="e">
        <f>'Heat Map Export'!AA716 - $AA$6</f>
        <v>#N/A</v>
      </c>
      <c r="AB717" s="16" t="e">
        <f>'Heat Map Export'!AB716-$AB$6</f>
        <v>#N/A</v>
      </c>
      <c r="AC717" s="16" t="e">
        <f>'Heat Map Export'!AC716 - $AC$6</f>
        <v>#N/A</v>
      </c>
      <c r="AD717" s="16" t="e">
        <f>'Heat Map Export'!AD716 - $AD$6</f>
        <v>#N/A</v>
      </c>
    </row>
    <row r="718" spans="1:30" s="19" customFormat="1" ht="14.5" x14ac:dyDescent="0.35">
      <c r="A718" s="27">
        <f>'Heat Map Export'!A717</f>
        <v>0</v>
      </c>
      <c r="B718" s="28">
        <f>'Heat Map Export'!B717</f>
        <v>0</v>
      </c>
      <c r="C718" s="16" t="e">
        <f>'Heat Map Export'!C717 - $C$6</f>
        <v>#N/A</v>
      </c>
      <c r="D718" s="16" t="e">
        <f>'Heat Map Export'!D717 - $D$6</f>
        <v>#N/A</v>
      </c>
      <c r="E718" s="16" t="e">
        <f>'Heat Map Export'!E717 - $E$6</f>
        <v>#N/A</v>
      </c>
      <c r="F718" s="16" t="e">
        <f>'Heat Map Export'!F717 - $F$6</f>
        <v>#N/A</v>
      </c>
      <c r="G718" s="16" t="e">
        <f>'Heat Map Export'!G717 - $G$6</f>
        <v>#N/A</v>
      </c>
      <c r="H718" s="16" t="e">
        <f>'Heat Map Export'!H717 - $H$6</f>
        <v>#N/A</v>
      </c>
      <c r="I718" s="16" t="e">
        <f>'Heat Map Export'!I717 - $I$6</f>
        <v>#N/A</v>
      </c>
      <c r="J718" s="16" t="e">
        <f>'Heat Map Export'!J717 - $J$6</f>
        <v>#N/A</v>
      </c>
      <c r="K718" s="16" t="e">
        <f>'Heat Map Export'!K717 - $K$6</f>
        <v>#N/A</v>
      </c>
      <c r="L718" s="16" t="e">
        <f>'Heat Map Export'!L717 - $L$6</f>
        <v>#N/A</v>
      </c>
      <c r="M718" s="16" t="e">
        <f>'Heat Map Export'!M717 - $M$6</f>
        <v>#N/A</v>
      </c>
      <c r="N718" s="16" t="e">
        <f>'Heat Map Export'!N717 - $N$6</f>
        <v>#N/A</v>
      </c>
      <c r="O718" s="16" t="e">
        <f>'Heat Map Export'!O717 - $O$6</f>
        <v>#N/A</v>
      </c>
      <c r="P718" s="16" t="e">
        <f>'Heat Map Export'!P717 - $P$6</f>
        <v>#N/A</v>
      </c>
      <c r="Q718" s="16" t="e">
        <f>'Heat Map Export'!Q717 - $Q$6</f>
        <v>#N/A</v>
      </c>
      <c r="R718" s="16" t="e">
        <f>'Heat Map Export'!R717 - $R$6</f>
        <v>#N/A</v>
      </c>
      <c r="S718" s="16" t="e">
        <f>'Heat Map Export'!S717 - $S$6</f>
        <v>#N/A</v>
      </c>
      <c r="T718" s="16" t="e">
        <f>'Heat Map Export'!T717 - $T$6</f>
        <v>#N/A</v>
      </c>
      <c r="U718" s="16" t="e">
        <f>'Heat Map Export'!U717 - $U$6</f>
        <v>#N/A</v>
      </c>
      <c r="V718" s="16" t="e">
        <f>'Heat Map Export'!V717 - $V$6</f>
        <v>#N/A</v>
      </c>
      <c r="W718" s="16" t="e">
        <f>'Heat Map Export'!W717 - $W$6</f>
        <v>#N/A</v>
      </c>
      <c r="X718" s="16" t="e">
        <f>'Heat Map Export'!X717 - $X$6</f>
        <v>#N/A</v>
      </c>
      <c r="Y718" s="16" t="e">
        <f>'Heat Map Export'!Y717 - $Y$6</f>
        <v>#N/A</v>
      </c>
      <c r="Z718" s="16" t="e">
        <f>'Heat Map Export'!Z717 - $Z$6</f>
        <v>#N/A</v>
      </c>
      <c r="AA718" s="16" t="e">
        <f>'Heat Map Export'!AA717 - $AA$6</f>
        <v>#N/A</v>
      </c>
      <c r="AB718" s="16" t="e">
        <f>'Heat Map Export'!AB717 - $AB$6</f>
        <v>#N/A</v>
      </c>
      <c r="AC718" s="16" t="e">
        <f>'Heat Map Export'!AC717 - $AC$6</f>
        <v>#N/A</v>
      </c>
      <c r="AD718" s="16" t="e">
        <f>'Heat Map Export'!AD717 - $AD$6</f>
        <v>#N/A</v>
      </c>
    </row>
    <row r="719" spans="1:30" s="19" customFormat="1" ht="14.5" x14ac:dyDescent="0.35">
      <c r="A719" s="27">
        <f>'Heat Map Export'!A718</f>
        <v>0</v>
      </c>
      <c r="B719" s="28">
        <f>'Heat Map Export'!B718</f>
        <v>0</v>
      </c>
      <c r="C719" s="16" t="e">
        <f>'Heat Map Export'!C718 - $C$6</f>
        <v>#N/A</v>
      </c>
      <c r="D719" s="16" t="e">
        <f>'Heat Map Export'!D718 - $D$6</f>
        <v>#N/A</v>
      </c>
      <c r="E719" s="16" t="e">
        <f>'Heat Map Export'!E718 - $E$6</f>
        <v>#N/A</v>
      </c>
      <c r="F719" s="16" t="e">
        <f>'Heat Map Export'!F718 - $F$6</f>
        <v>#N/A</v>
      </c>
      <c r="G719" s="16" t="e">
        <f>'Heat Map Export'!G718 - $G$6</f>
        <v>#N/A</v>
      </c>
      <c r="H719" s="16" t="e">
        <f>'Heat Map Export'!H718 - $H$6</f>
        <v>#N/A</v>
      </c>
      <c r="I719" s="16" t="e">
        <f>'Heat Map Export'!I718 -$I$6</f>
        <v>#N/A</v>
      </c>
      <c r="J719" s="16" t="e">
        <f>'Heat Map Export'!J718 - $J$6</f>
        <v>#N/A</v>
      </c>
      <c r="K719" s="16" t="e">
        <f>'Heat Map Export'!K718-$K$6</f>
        <v>#N/A</v>
      </c>
      <c r="L719" s="16" t="e">
        <f>'Heat Map Export'!L718 - $L$6</f>
        <v>#N/A</v>
      </c>
      <c r="M719" s="16" t="e">
        <f>'Heat Map Export'!M718 - $M$6</f>
        <v>#N/A</v>
      </c>
      <c r="N719" s="16" t="e">
        <f>'Heat Map Export'!N718 - $N$6</f>
        <v>#N/A</v>
      </c>
      <c r="O719" s="16" t="e">
        <f>'Heat Map Export'!O718 - $O$6</f>
        <v>#N/A</v>
      </c>
      <c r="P719" s="16" t="e">
        <f>'Heat Map Export'!P718 - $P$6</f>
        <v>#N/A</v>
      </c>
      <c r="Q719" s="16" t="e">
        <f>'Heat Map Export'!Q718 - $Q$6</f>
        <v>#N/A</v>
      </c>
      <c r="R719" s="16" t="e">
        <f>'Heat Map Export'!R718 - $R$6</f>
        <v>#N/A</v>
      </c>
      <c r="S719" s="16" t="e">
        <f>'Heat Map Export'!S718 - $S$6</f>
        <v>#N/A</v>
      </c>
      <c r="T719" s="16" t="e">
        <f>'Heat Map Export'!T718 - $T$6</f>
        <v>#N/A</v>
      </c>
      <c r="U719" s="16" t="e">
        <f>'Heat Map Export'!U718 - $U$6</f>
        <v>#N/A</v>
      </c>
      <c r="V719" s="16" t="e">
        <f>'Heat Map Export'!V718 - $V$6</f>
        <v>#N/A</v>
      </c>
      <c r="W719" s="16" t="e">
        <f>'Heat Map Export'!W718 - $W$6</f>
        <v>#N/A</v>
      </c>
      <c r="X719" s="16" t="e">
        <f>'Heat Map Export'!X718 - $X$6</f>
        <v>#N/A</v>
      </c>
      <c r="Y719" s="16" t="e">
        <f>'Heat Map Export'!Y718 - $Y$6</f>
        <v>#N/A</v>
      </c>
      <c r="Z719" s="16" t="e">
        <f>'Heat Map Export'!Z718-$Z$6</f>
        <v>#N/A</v>
      </c>
      <c r="AA719" s="16" t="e">
        <f>'Heat Map Export'!AA718 - $AA$6</f>
        <v>#N/A</v>
      </c>
      <c r="AB719" s="16" t="e">
        <f>'Heat Map Export'!AB718-$AB$6</f>
        <v>#N/A</v>
      </c>
      <c r="AC719" s="16" t="e">
        <f>'Heat Map Export'!AC718 - $AC$6</f>
        <v>#N/A</v>
      </c>
      <c r="AD719" s="16" t="e">
        <f>'Heat Map Export'!AD718 - $AD$6</f>
        <v>#N/A</v>
      </c>
    </row>
    <row r="720" spans="1:30" s="19" customFormat="1" ht="14.5" x14ac:dyDescent="0.35">
      <c r="A720" s="27">
        <f>'Heat Map Export'!A719</f>
        <v>0</v>
      </c>
      <c r="B720" s="28">
        <f>'Heat Map Export'!B719</f>
        <v>0</v>
      </c>
      <c r="C720" s="16" t="e">
        <f>'Heat Map Export'!C719 - $C$6</f>
        <v>#N/A</v>
      </c>
      <c r="D720" s="16" t="e">
        <f>'Heat Map Export'!D719 - $D$6</f>
        <v>#N/A</v>
      </c>
      <c r="E720" s="16" t="e">
        <f>'Heat Map Export'!E719 - $E$6</f>
        <v>#N/A</v>
      </c>
      <c r="F720" s="16" t="e">
        <f>'Heat Map Export'!F719 - $F$6</f>
        <v>#N/A</v>
      </c>
      <c r="G720" s="16" t="e">
        <f>'Heat Map Export'!G719 - $G$6</f>
        <v>#N/A</v>
      </c>
      <c r="H720" s="16" t="e">
        <f>'Heat Map Export'!H719 - $H$6</f>
        <v>#N/A</v>
      </c>
      <c r="I720" s="16" t="e">
        <f>'Heat Map Export'!I719 - $I$6</f>
        <v>#N/A</v>
      </c>
      <c r="J720" s="16" t="e">
        <f>'Heat Map Export'!J719 - $J$6</f>
        <v>#N/A</v>
      </c>
      <c r="K720" s="16" t="e">
        <f>'Heat Map Export'!K719 - $K$6</f>
        <v>#N/A</v>
      </c>
      <c r="L720" s="16" t="e">
        <f>'Heat Map Export'!L719 - $L$6</f>
        <v>#N/A</v>
      </c>
      <c r="M720" s="16" t="e">
        <f>'Heat Map Export'!M719 - $M$6</f>
        <v>#N/A</v>
      </c>
      <c r="N720" s="16" t="e">
        <f>'Heat Map Export'!N719 - $N$6</f>
        <v>#N/A</v>
      </c>
      <c r="O720" s="16" t="e">
        <f>'Heat Map Export'!O719 - $O$6</f>
        <v>#N/A</v>
      </c>
      <c r="P720" s="16" t="e">
        <f>'Heat Map Export'!P719 - $P$6</f>
        <v>#N/A</v>
      </c>
      <c r="Q720" s="16" t="e">
        <f>'Heat Map Export'!Q719 - $Q$6</f>
        <v>#N/A</v>
      </c>
      <c r="R720" s="16" t="e">
        <f>'Heat Map Export'!R719 - $R$6</f>
        <v>#N/A</v>
      </c>
      <c r="S720" s="16" t="e">
        <f>'Heat Map Export'!S719 - $S$6</f>
        <v>#N/A</v>
      </c>
      <c r="T720" s="16" t="e">
        <f>'Heat Map Export'!T719 - $T$6</f>
        <v>#N/A</v>
      </c>
      <c r="U720" s="16" t="e">
        <f>'Heat Map Export'!U719 - $U$6</f>
        <v>#N/A</v>
      </c>
      <c r="V720" s="16" t="e">
        <f>'Heat Map Export'!V719 - $V$6</f>
        <v>#N/A</v>
      </c>
      <c r="W720" s="16" t="e">
        <f>'Heat Map Export'!W719 - $W$6</f>
        <v>#N/A</v>
      </c>
      <c r="X720" s="16" t="e">
        <f>'Heat Map Export'!X719 - $X$6</f>
        <v>#N/A</v>
      </c>
      <c r="Y720" s="16" t="e">
        <f>'Heat Map Export'!Y719 - $Y$6</f>
        <v>#N/A</v>
      </c>
      <c r="Z720" s="16" t="e">
        <f>'Heat Map Export'!Z719 - $Z$6</f>
        <v>#N/A</v>
      </c>
      <c r="AA720" s="16" t="e">
        <f>'Heat Map Export'!AA719 - $AA$6</f>
        <v>#N/A</v>
      </c>
      <c r="AB720" s="16" t="e">
        <f>'Heat Map Export'!AB719 - $AB$6</f>
        <v>#N/A</v>
      </c>
      <c r="AC720" s="16" t="e">
        <f>'Heat Map Export'!AC719 - $AC$6</f>
        <v>#N/A</v>
      </c>
      <c r="AD720" s="16" t="e">
        <f>'Heat Map Export'!AD719 - $AD$6</f>
        <v>#N/A</v>
      </c>
    </row>
    <row r="721" spans="1:30" s="19" customFormat="1" ht="14.5" x14ac:dyDescent="0.35">
      <c r="A721" s="27">
        <f>'Heat Map Export'!A720</f>
        <v>0</v>
      </c>
      <c r="B721" s="28">
        <f>'Heat Map Export'!B720</f>
        <v>0</v>
      </c>
      <c r="C721" s="16" t="e">
        <f>'Heat Map Export'!C720 - $C$6</f>
        <v>#N/A</v>
      </c>
      <c r="D721" s="16" t="e">
        <f>'Heat Map Export'!D720 - $D$6</f>
        <v>#N/A</v>
      </c>
      <c r="E721" s="16" t="e">
        <f>'Heat Map Export'!E720 - $E$6</f>
        <v>#N/A</v>
      </c>
      <c r="F721" s="16" t="e">
        <f>'Heat Map Export'!F720 - $F$6</f>
        <v>#N/A</v>
      </c>
      <c r="G721" s="16" t="e">
        <f>'Heat Map Export'!G720 - $G$6</f>
        <v>#N/A</v>
      </c>
      <c r="H721" s="16" t="e">
        <f>'Heat Map Export'!H720 - $H$6</f>
        <v>#N/A</v>
      </c>
      <c r="I721" s="16" t="e">
        <f>'Heat Map Export'!I720 -$I$6</f>
        <v>#N/A</v>
      </c>
      <c r="J721" s="16" t="e">
        <f>'Heat Map Export'!J720 - $J$6</f>
        <v>#N/A</v>
      </c>
      <c r="K721" s="16" t="e">
        <f>'Heat Map Export'!K720-$K$6</f>
        <v>#N/A</v>
      </c>
      <c r="L721" s="16" t="e">
        <f>'Heat Map Export'!L720 - $L$6</f>
        <v>#N/A</v>
      </c>
      <c r="M721" s="16" t="e">
        <f>'Heat Map Export'!M720 - $M$6</f>
        <v>#N/A</v>
      </c>
      <c r="N721" s="16" t="e">
        <f>'Heat Map Export'!N720 - $N$6</f>
        <v>#N/A</v>
      </c>
      <c r="O721" s="16" t="e">
        <f>'Heat Map Export'!O720 - $O$6</f>
        <v>#N/A</v>
      </c>
      <c r="P721" s="16" t="e">
        <f>'Heat Map Export'!P720 - $P$6</f>
        <v>#N/A</v>
      </c>
      <c r="Q721" s="16" t="e">
        <f>'Heat Map Export'!Q720 - $Q$6</f>
        <v>#N/A</v>
      </c>
      <c r="R721" s="16" t="e">
        <f>'Heat Map Export'!R720 - $R$6</f>
        <v>#N/A</v>
      </c>
      <c r="S721" s="16" t="e">
        <f>'Heat Map Export'!S720 - $S$6</f>
        <v>#N/A</v>
      </c>
      <c r="T721" s="16" t="e">
        <f>'Heat Map Export'!T720 - $T$6</f>
        <v>#N/A</v>
      </c>
      <c r="U721" s="16" t="e">
        <f>'Heat Map Export'!U720 - $U$6</f>
        <v>#N/A</v>
      </c>
      <c r="V721" s="16" t="e">
        <f>'Heat Map Export'!V720 - $V$6</f>
        <v>#N/A</v>
      </c>
      <c r="W721" s="16" t="e">
        <f>'Heat Map Export'!W720 - $W$6</f>
        <v>#N/A</v>
      </c>
      <c r="X721" s="16" t="e">
        <f>'Heat Map Export'!X720 - $X$6</f>
        <v>#N/A</v>
      </c>
      <c r="Y721" s="16" t="e">
        <f>'Heat Map Export'!Y720 - $Y$6</f>
        <v>#N/A</v>
      </c>
      <c r="Z721" s="16" t="e">
        <f>'Heat Map Export'!Z720-$Z$6</f>
        <v>#N/A</v>
      </c>
      <c r="AA721" s="16" t="e">
        <f>'Heat Map Export'!AA720 - $AA$6</f>
        <v>#N/A</v>
      </c>
      <c r="AB721" s="16" t="e">
        <f>'Heat Map Export'!AB720-$AB$6</f>
        <v>#N/A</v>
      </c>
      <c r="AC721" s="16" t="e">
        <f>'Heat Map Export'!AC720 - $AC$6</f>
        <v>#N/A</v>
      </c>
      <c r="AD721" s="16" t="e">
        <f>'Heat Map Export'!AD720 - $AD$6</f>
        <v>#N/A</v>
      </c>
    </row>
    <row r="722" spans="1:30" s="19" customFormat="1" ht="14.5" x14ac:dyDescent="0.35">
      <c r="A722" s="27">
        <f>'Heat Map Export'!A721</f>
        <v>0</v>
      </c>
      <c r="B722" s="28">
        <f>'Heat Map Export'!B721</f>
        <v>0</v>
      </c>
      <c r="C722" s="16" t="e">
        <f>'Heat Map Export'!C721 - $C$6</f>
        <v>#N/A</v>
      </c>
      <c r="D722" s="16" t="e">
        <f>'Heat Map Export'!D721 - $D$6</f>
        <v>#N/A</v>
      </c>
      <c r="E722" s="16" t="e">
        <f>'Heat Map Export'!E721 - $E$6</f>
        <v>#N/A</v>
      </c>
      <c r="F722" s="16" t="e">
        <f>'Heat Map Export'!F721 - $F$6</f>
        <v>#N/A</v>
      </c>
      <c r="G722" s="16" t="e">
        <f>'Heat Map Export'!G721 - $G$6</f>
        <v>#N/A</v>
      </c>
      <c r="H722" s="16" t="e">
        <f>'Heat Map Export'!H721 - $H$6</f>
        <v>#N/A</v>
      </c>
      <c r="I722" s="16" t="e">
        <f>'Heat Map Export'!I721 - $I$6</f>
        <v>#N/A</v>
      </c>
      <c r="J722" s="16" t="e">
        <f>'Heat Map Export'!J721 - $J$6</f>
        <v>#N/A</v>
      </c>
      <c r="K722" s="16" t="e">
        <f>'Heat Map Export'!K721 - $K$6</f>
        <v>#N/A</v>
      </c>
      <c r="L722" s="16" t="e">
        <f>'Heat Map Export'!L721 - $L$6</f>
        <v>#N/A</v>
      </c>
      <c r="M722" s="16" t="e">
        <f>'Heat Map Export'!M721 - $M$6</f>
        <v>#N/A</v>
      </c>
      <c r="N722" s="16" t="e">
        <f>'Heat Map Export'!N721 - $N$6</f>
        <v>#N/A</v>
      </c>
      <c r="O722" s="16" t="e">
        <f>'Heat Map Export'!O721 - $O$6</f>
        <v>#N/A</v>
      </c>
      <c r="P722" s="16" t="e">
        <f>'Heat Map Export'!P721 - $P$6</f>
        <v>#N/A</v>
      </c>
      <c r="Q722" s="16" t="e">
        <f>'Heat Map Export'!Q721 - $Q$6</f>
        <v>#N/A</v>
      </c>
      <c r="R722" s="16" t="e">
        <f>'Heat Map Export'!R721 - $R$6</f>
        <v>#N/A</v>
      </c>
      <c r="S722" s="16" t="e">
        <f>'Heat Map Export'!S721 - $S$6</f>
        <v>#N/A</v>
      </c>
      <c r="T722" s="16" t="e">
        <f>'Heat Map Export'!T721 - $T$6</f>
        <v>#N/A</v>
      </c>
      <c r="U722" s="16" t="e">
        <f>'Heat Map Export'!U721 - $U$6</f>
        <v>#N/A</v>
      </c>
      <c r="V722" s="16" t="e">
        <f>'Heat Map Export'!V721 - $V$6</f>
        <v>#N/A</v>
      </c>
      <c r="W722" s="16" t="e">
        <f>'Heat Map Export'!W721 - $W$6</f>
        <v>#N/A</v>
      </c>
      <c r="X722" s="16" t="e">
        <f>'Heat Map Export'!X721 - $X$6</f>
        <v>#N/A</v>
      </c>
      <c r="Y722" s="16" t="e">
        <f>'Heat Map Export'!Y721 - $Y$6</f>
        <v>#N/A</v>
      </c>
      <c r="Z722" s="16" t="e">
        <f>'Heat Map Export'!Z721 - $Z$6</f>
        <v>#N/A</v>
      </c>
      <c r="AA722" s="16" t="e">
        <f>'Heat Map Export'!AA721 - $AA$6</f>
        <v>#N/A</v>
      </c>
      <c r="AB722" s="16" t="e">
        <f>'Heat Map Export'!AB721 - $AB$6</f>
        <v>#N/A</v>
      </c>
      <c r="AC722" s="16" t="e">
        <f>'Heat Map Export'!AC721 - $AC$6</f>
        <v>#N/A</v>
      </c>
      <c r="AD722" s="16" t="e">
        <f>'Heat Map Export'!AD721 - $AD$6</f>
        <v>#N/A</v>
      </c>
    </row>
    <row r="723" spans="1:30" s="19" customFormat="1" ht="14.5" x14ac:dyDescent="0.35">
      <c r="A723" s="27">
        <f>'Heat Map Export'!A722</f>
        <v>0</v>
      </c>
      <c r="B723" s="28">
        <f>'Heat Map Export'!B722</f>
        <v>0</v>
      </c>
      <c r="C723" s="16" t="e">
        <f>'Heat Map Export'!C722 - $C$6</f>
        <v>#N/A</v>
      </c>
      <c r="D723" s="16" t="e">
        <f>'Heat Map Export'!D722 - $D$6</f>
        <v>#N/A</v>
      </c>
      <c r="E723" s="16" t="e">
        <f>'Heat Map Export'!E722 - $E$6</f>
        <v>#N/A</v>
      </c>
      <c r="F723" s="16" t="e">
        <f>'Heat Map Export'!F722 - $F$6</f>
        <v>#N/A</v>
      </c>
      <c r="G723" s="16" t="e">
        <f>'Heat Map Export'!G722 - $G$6</f>
        <v>#N/A</v>
      </c>
      <c r="H723" s="16" t="e">
        <f>'Heat Map Export'!H722 - $H$6</f>
        <v>#N/A</v>
      </c>
      <c r="I723" s="16" t="e">
        <f>'Heat Map Export'!I722 -$I$6</f>
        <v>#N/A</v>
      </c>
      <c r="J723" s="16" t="e">
        <f>'Heat Map Export'!J722 - $J$6</f>
        <v>#N/A</v>
      </c>
      <c r="K723" s="16" t="e">
        <f>'Heat Map Export'!K722-$K$6</f>
        <v>#N/A</v>
      </c>
      <c r="L723" s="16" t="e">
        <f>'Heat Map Export'!L722 - $L$6</f>
        <v>#N/A</v>
      </c>
      <c r="M723" s="16" t="e">
        <f>'Heat Map Export'!M722 - $M$6</f>
        <v>#N/A</v>
      </c>
      <c r="N723" s="16" t="e">
        <f>'Heat Map Export'!N722 - $N$6</f>
        <v>#N/A</v>
      </c>
      <c r="O723" s="16" t="e">
        <f>'Heat Map Export'!O722 - $O$6</f>
        <v>#N/A</v>
      </c>
      <c r="P723" s="16" t="e">
        <f>'Heat Map Export'!P722 - $P$6</f>
        <v>#N/A</v>
      </c>
      <c r="Q723" s="16" t="e">
        <f>'Heat Map Export'!Q722 - $Q$6</f>
        <v>#N/A</v>
      </c>
      <c r="R723" s="16" t="e">
        <f>'Heat Map Export'!R722 - $R$6</f>
        <v>#N/A</v>
      </c>
      <c r="S723" s="16" t="e">
        <f>'Heat Map Export'!S722 - $S$6</f>
        <v>#N/A</v>
      </c>
      <c r="T723" s="16" t="e">
        <f>'Heat Map Export'!T722 - $T$6</f>
        <v>#N/A</v>
      </c>
      <c r="U723" s="16" t="e">
        <f>'Heat Map Export'!U722 - $U$6</f>
        <v>#N/A</v>
      </c>
      <c r="V723" s="16" t="e">
        <f>'Heat Map Export'!V722 - $V$6</f>
        <v>#N/A</v>
      </c>
      <c r="W723" s="16" t="e">
        <f>'Heat Map Export'!W722 - $W$6</f>
        <v>#N/A</v>
      </c>
      <c r="X723" s="16" t="e">
        <f>'Heat Map Export'!X722 - $X$6</f>
        <v>#N/A</v>
      </c>
      <c r="Y723" s="16" t="e">
        <f>'Heat Map Export'!Y722 - $Y$6</f>
        <v>#N/A</v>
      </c>
      <c r="Z723" s="16" t="e">
        <f>'Heat Map Export'!Z722-$Z$6</f>
        <v>#N/A</v>
      </c>
      <c r="AA723" s="16" t="e">
        <f>'Heat Map Export'!AA722 - $AA$6</f>
        <v>#N/A</v>
      </c>
      <c r="AB723" s="16" t="e">
        <f>'Heat Map Export'!AB722-$AB$6</f>
        <v>#N/A</v>
      </c>
      <c r="AC723" s="16" t="e">
        <f>'Heat Map Export'!AC722 - $AC$6</f>
        <v>#N/A</v>
      </c>
      <c r="AD723" s="16" t="e">
        <f>'Heat Map Export'!AD722 - $AD$6</f>
        <v>#N/A</v>
      </c>
    </row>
    <row r="724" spans="1:30" s="19" customFormat="1" ht="14.5" x14ac:dyDescent="0.35">
      <c r="A724" s="27">
        <f>'Heat Map Export'!A723</f>
        <v>0</v>
      </c>
      <c r="B724" s="28">
        <f>'Heat Map Export'!B723</f>
        <v>0</v>
      </c>
      <c r="C724" s="16" t="e">
        <f>'Heat Map Export'!C723 - $C$6</f>
        <v>#N/A</v>
      </c>
      <c r="D724" s="16" t="e">
        <f>'Heat Map Export'!D723 - $D$6</f>
        <v>#N/A</v>
      </c>
      <c r="E724" s="16" t="e">
        <f>'Heat Map Export'!E723 - $E$6</f>
        <v>#N/A</v>
      </c>
      <c r="F724" s="16" t="e">
        <f>'Heat Map Export'!F723 - $F$6</f>
        <v>#N/A</v>
      </c>
      <c r="G724" s="16" t="e">
        <f>'Heat Map Export'!G723 - $G$6</f>
        <v>#N/A</v>
      </c>
      <c r="H724" s="16" t="e">
        <f>'Heat Map Export'!H723 - $H$6</f>
        <v>#N/A</v>
      </c>
      <c r="I724" s="16" t="e">
        <f>'Heat Map Export'!I723 - $I$6</f>
        <v>#N/A</v>
      </c>
      <c r="J724" s="16" t="e">
        <f>'Heat Map Export'!J723 - $J$6</f>
        <v>#N/A</v>
      </c>
      <c r="K724" s="16" t="e">
        <f>'Heat Map Export'!K723 - $K$6</f>
        <v>#N/A</v>
      </c>
      <c r="L724" s="16" t="e">
        <f>'Heat Map Export'!L723 - $L$6</f>
        <v>#N/A</v>
      </c>
      <c r="M724" s="16" t="e">
        <f>'Heat Map Export'!M723 - $M$6</f>
        <v>#N/A</v>
      </c>
      <c r="N724" s="16" t="e">
        <f>'Heat Map Export'!N723 - $N$6</f>
        <v>#N/A</v>
      </c>
      <c r="O724" s="16" t="e">
        <f>'Heat Map Export'!O723 - $O$6</f>
        <v>#N/A</v>
      </c>
      <c r="P724" s="16" t="e">
        <f>'Heat Map Export'!P723 - $P$6</f>
        <v>#N/A</v>
      </c>
      <c r="Q724" s="16" t="e">
        <f>'Heat Map Export'!Q723 - $Q$6</f>
        <v>#N/A</v>
      </c>
      <c r="R724" s="16" t="e">
        <f>'Heat Map Export'!R723 - $R$6</f>
        <v>#N/A</v>
      </c>
      <c r="S724" s="16" t="e">
        <f>'Heat Map Export'!S723 - $S$6</f>
        <v>#N/A</v>
      </c>
      <c r="T724" s="16" t="e">
        <f>'Heat Map Export'!T723 - $T$6</f>
        <v>#N/A</v>
      </c>
      <c r="U724" s="16" t="e">
        <f>'Heat Map Export'!U723 - $U$6</f>
        <v>#N/A</v>
      </c>
      <c r="V724" s="16" t="e">
        <f>'Heat Map Export'!V723 - $V$6</f>
        <v>#N/A</v>
      </c>
      <c r="W724" s="16" t="e">
        <f>'Heat Map Export'!W723 - $W$6</f>
        <v>#N/A</v>
      </c>
      <c r="X724" s="16" t="e">
        <f>'Heat Map Export'!X723 - $X$6</f>
        <v>#N/A</v>
      </c>
      <c r="Y724" s="16" t="e">
        <f>'Heat Map Export'!Y723 - $Y$6</f>
        <v>#N/A</v>
      </c>
      <c r="Z724" s="16" t="e">
        <f>'Heat Map Export'!Z723 - $Z$6</f>
        <v>#N/A</v>
      </c>
      <c r="AA724" s="16" t="e">
        <f>'Heat Map Export'!AA723 - $AA$6</f>
        <v>#N/A</v>
      </c>
      <c r="AB724" s="16" t="e">
        <f>'Heat Map Export'!AB723 - $AB$6</f>
        <v>#N/A</v>
      </c>
      <c r="AC724" s="16" t="e">
        <f>'Heat Map Export'!AC723 - $AC$6</f>
        <v>#N/A</v>
      </c>
      <c r="AD724" s="16" t="e">
        <f>'Heat Map Export'!AD723 - $AD$6</f>
        <v>#N/A</v>
      </c>
    </row>
    <row r="725" spans="1:30" s="19" customFormat="1" ht="14.5" x14ac:dyDescent="0.35">
      <c r="A725" s="27">
        <f>'Heat Map Export'!A724</f>
        <v>0</v>
      </c>
      <c r="B725" s="28">
        <f>'Heat Map Export'!B724</f>
        <v>0</v>
      </c>
      <c r="C725" s="16" t="e">
        <f>'Heat Map Export'!C724 - $C$6</f>
        <v>#N/A</v>
      </c>
      <c r="D725" s="16" t="e">
        <f>'Heat Map Export'!D724 - $D$6</f>
        <v>#N/A</v>
      </c>
      <c r="E725" s="16" t="e">
        <f>'Heat Map Export'!E724 - $E$6</f>
        <v>#N/A</v>
      </c>
      <c r="F725" s="16" t="e">
        <f>'Heat Map Export'!F724 - $F$6</f>
        <v>#N/A</v>
      </c>
      <c r="G725" s="16" t="e">
        <f>'Heat Map Export'!G724 - $G$6</f>
        <v>#N/A</v>
      </c>
      <c r="H725" s="16" t="e">
        <f>'Heat Map Export'!H724 - $H$6</f>
        <v>#N/A</v>
      </c>
      <c r="I725" s="16" t="e">
        <f>'Heat Map Export'!I724 -$I$6</f>
        <v>#N/A</v>
      </c>
      <c r="J725" s="16" t="e">
        <f>'Heat Map Export'!J724 - $J$6</f>
        <v>#N/A</v>
      </c>
      <c r="K725" s="16" t="e">
        <f>'Heat Map Export'!K724-$K$6</f>
        <v>#N/A</v>
      </c>
      <c r="L725" s="16" t="e">
        <f>'Heat Map Export'!L724 - $L$6</f>
        <v>#N/A</v>
      </c>
      <c r="M725" s="16" t="e">
        <f>'Heat Map Export'!M724 - $M$6</f>
        <v>#N/A</v>
      </c>
      <c r="N725" s="16" t="e">
        <f>'Heat Map Export'!N724 - $N$6</f>
        <v>#N/A</v>
      </c>
      <c r="O725" s="16" t="e">
        <f>'Heat Map Export'!O724 - $O$6</f>
        <v>#N/A</v>
      </c>
      <c r="P725" s="16" t="e">
        <f>'Heat Map Export'!P724 - $P$6</f>
        <v>#N/A</v>
      </c>
      <c r="Q725" s="16" t="e">
        <f>'Heat Map Export'!Q724 - $Q$6</f>
        <v>#N/A</v>
      </c>
      <c r="R725" s="16" t="e">
        <f>'Heat Map Export'!R724 - $R$6</f>
        <v>#N/A</v>
      </c>
      <c r="S725" s="16" t="e">
        <f>'Heat Map Export'!S724 - $S$6</f>
        <v>#N/A</v>
      </c>
      <c r="T725" s="16" t="e">
        <f>'Heat Map Export'!T724 - $T$6</f>
        <v>#N/A</v>
      </c>
      <c r="U725" s="16" t="e">
        <f>'Heat Map Export'!U724 - $U$6</f>
        <v>#N/A</v>
      </c>
      <c r="V725" s="16" t="e">
        <f>'Heat Map Export'!V724 - $V$6</f>
        <v>#N/A</v>
      </c>
      <c r="W725" s="16" t="e">
        <f>'Heat Map Export'!W724 - $W$6</f>
        <v>#N/A</v>
      </c>
      <c r="X725" s="16" t="e">
        <f>'Heat Map Export'!X724 - $X$6</f>
        <v>#N/A</v>
      </c>
      <c r="Y725" s="16" t="e">
        <f>'Heat Map Export'!Y724 - $Y$6</f>
        <v>#N/A</v>
      </c>
      <c r="Z725" s="16" t="e">
        <f>'Heat Map Export'!Z724-$Z$6</f>
        <v>#N/A</v>
      </c>
      <c r="AA725" s="16" t="e">
        <f>'Heat Map Export'!AA724 - $AA$6</f>
        <v>#N/A</v>
      </c>
      <c r="AB725" s="16" t="e">
        <f>'Heat Map Export'!AB724-$AB$6</f>
        <v>#N/A</v>
      </c>
      <c r="AC725" s="16" t="e">
        <f>'Heat Map Export'!AC724 - $AC$6</f>
        <v>#N/A</v>
      </c>
      <c r="AD725" s="16" t="e">
        <f>'Heat Map Export'!AD724 - $AD$6</f>
        <v>#N/A</v>
      </c>
    </row>
    <row r="726" spans="1:30" s="19" customFormat="1" ht="14.5" x14ac:dyDescent="0.35">
      <c r="A726" s="27">
        <f>'Heat Map Export'!A725</f>
        <v>0</v>
      </c>
      <c r="B726" s="28">
        <f>'Heat Map Export'!B725</f>
        <v>0</v>
      </c>
      <c r="C726" s="16" t="e">
        <f>'Heat Map Export'!C725 - $C$6</f>
        <v>#N/A</v>
      </c>
      <c r="D726" s="16" t="e">
        <f>'Heat Map Export'!D725 - $D$6</f>
        <v>#N/A</v>
      </c>
      <c r="E726" s="16" t="e">
        <f>'Heat Map Export'!E725 - $E$6</f>
        <v>#N/A</v>
      </c>
      <c r="F726" s="16" t="e">
        <f>'Heat Map Export'!F725 - $F$6</f>
        <v>#N/A</v>
      </c>
      <c r="G726" s="16" t="e">
        <f>'Heat Map Export'!G725 - $G$6</f>
        <v>#N/A</v>
      </c>
      <c r="H726" s="16" t="e">
        <f>'Heat Map Export'!H725 - $H$6</f>
        <v>#N/A</v>
      </c>
      <c r="I726" s="16" t="e">
        <f>'Heat Map Export'!I725 - $I$6</f>
        <v>#N/A</v>
      </c>
      <c r="J726" s="16" t="e">
        <f>'Heat Map Export'!J725 - $J$6</f>
        <v>#N/A</v>
      </c>
      <c r="K726" s="16" t="e">
        <f>'Heat Map Export'!K725 - $K$6</f>
        <v>#N/A</v>
      </c>
      <c r="L726" s="16" t="e">
        <f>'Heat Map Export'!L725 - $L$6</f>
        <v>#N/A</v>
      </c>
      <c r="M726" s="16" t="e">
        <f>'Heat Map Export'!M725 - $M$6</f>
        <v>#N/A</v>
      </c>
      <c r="N726" s="16" t="e">
        <f>'Heat Map Export'!N725 - $N$6</f>
        <v>#N/A</v>
      </c>
      <c r="O726" s="16" t="e">
        <f>'Heat Map Export'!O725 - $O$6</f>
        <v>#N/A</v>
      </c>
      <c r="P726" s="16" t="e">
        <f>'Heat Map Export'!P725 - $P$6</f>
        <v>#N/A</v>
      </c>
      <c r="Q726" s="16" t="e">
        <f>'Heat Map Export'!Q725 - $Q$6</f>
        <v>#N/A</v>
      </c>
      <c r="R726" s="16" t="e">
        <f>'Heat Map Export'!R725 - $R$6</f>
        <v>#N/A</v>
      </c>
      <c r="S726" s="16" t="e">
        <f>'Heat Map Export'!S725 - $S$6</f>
        <v>#N/A</v>
      </c>
      <c r="T726" s="16" t="e">
        <f>'Heat Map Export'!T725 - $T$6</f>
        <v>#N/A</v>
      </c>
      <c r="U726" s="16" t="e">
        <f>'Heat Map Export'!U725 - $U$6</f>
        <v>#N/A</v>
      </c>
      <c r="V726" s="16" t="e">
        <f>'Heat Map Export'!V725 - $V$6</f>
        <v>#N/A</v>
      </c>
      <c r="W726" s="16" t="e">
        <f>'Heat Map Export'!W725 - $W$6</f>
        <v>#N/A</v>
      </c>
      <c r="X726" s="16" t="e">
        <f>'Heat Map Export'!X725 - $X$6</f>
        <v>#N/A</v>
      </c>
      <c r="Y726" s="16" t="e">
        <f>'Heat Map Export'!Y725 - $Y$6</f>
        <v>#N/A</v>
      </c>
      <c r="Z726" s="16" t="e">
        <f>'Heat Map Export'!Z725 - $Z$6</f>
        <v>#N/A</v>
      </c>
      <c r="AA726" s="16" t="e">
        <f>'Heat Map Export'!AA725 - $AA$6</f>
        <v>#N/A</v>
      </c>
      <c r="AB726" s="16" t="e">
        <f>'Heat Map Export'!AB725 - $AB$6</f>
        <v>#N/A</v>
      </c>
      <c r="AC726" s="16" t="e">
        <f>'Heat Map Export'!AC725 - $AC$6</f>
        <v>#N/A</v>
      </c>
      <c r="AD726" s="16" t="e">
        <f>'Heat Map Export'!AD725 - $AD$6</f>
        <v>#N/A</v>
      </c>
    </row>
    <row r="727" spans="1:30" s="19" customFormat="1" ht="14.5" x14ac:dyDescent="0.35">
      <c r="A727" s="27">
        <f>'Heat Map Export'!A726</f>
        <v>0</v>
      </c>
      <c r="B727" s="28">
        <f>'Heat Map Export'!B726</f>
        <v>0</v>
      </c>
      <c r="C727" s="16" t="e">
        <f>'Heat Map Export'!C726 - $C$6</f>
        <v>#N/A</v>
      </c>
      <c r="D727" s="16" t="e">
        <f>'Heat Map Export'!D726 - $D$6</f>
        <v>#N/A</v>
      </c>
      <c r="E727" s="16" t="e">
        <f>'Heat Map Export'!E726 - $E$6</f>
        <v>#N/A</v>
      </c>
      <c r="F727" s="16" t="e">
        <f>'Heat Map Export'!F726 - $F$6</f>
        <v>#N/A</v>
      </c>
      <c r="G727" s="16" t="e">
        <f>'Heat Map Export'!G726 - $G$6</f>
        <v>#N/A</v>
      </c>
      <c r="H727" s="16" t="e">
        <f>'Heat Map Export'!H726 - $H$6</f>
        <v>#N/A</v>
      </c>
      <c r="I727" s="16" t="e">
        <f>'Heat Map Export'!I726 -$I$6</f>
        <v>#N/A</v>
      </c>
      <c r="J727" s="16" t="e">
        <f>'Heat Map Export'!J726 - $J$6</f>
        <v>#N/A</v>
      </c>
      <c r="K727" s="16" t="e">
        <f>'Heat Map Export'!K726-$K$6</f>
        <v>#N/A</v>
      </c>
      <c r="L727" s="16" t="e">
        <f>'Heat Map Export'!L726 - $L$6</f>
        <v>#N/A</v>
      </c>
      <c r="M727" s="16" t="e">
        <f>'Heat Map Export'!M726 - $M$6</f>
        <v>#N/A</v>
      </c>
      <c r="N727" s="16" t="e">
        <f>'Heat Map Export'!N726 - $N$6</f>
        <v>#N/A</v>
      </c>
      <c r="O727" s="16" t="e">
        <f>'Heat Map Export'!O726 - $O$6</f>
        <v>#N/A</v>
      </c>
      <c r="P727" s="16" t="e">
        <f>'Heat Map Export'!P726 - $P$6</f>
        <v>#N/A</v>
      </c>
      <c r="Q727" s="16" t="e">
        <f>'Heat Map Export'!Q726 - $Q$6</f>
        <v>#N/A</v>
      </c>
      <c r="R727" s="16" t="e">
        <f>'Heat Map Export'!R726 - $R$6</f>
        <v>#N/A</v>
      </c>
      <c r="S727" s="16" t="e">
        <f>'Heat Map Export'!S726 - $S$6</f>
        <v>#N/A</v>
      </c>
      <c r="T727" s="16" t="e">
        <f>'Heat Map Export'!T726 - $T$6</f>
        <v>#N/A</v>
      </c>
      <c r="U727" s="16" t="e">
        <f>'Heat Map Export'!U726 - $U$6</f>
        <v>#N/A</v>
      </c>
      <c r="V727" s="16" t="e">
        <f>'Heat Map Export'!V726 - $V$6</f>
        <v>#N/A</v>
      </c>
      <c r="W727" s="16" t="e">
        <f>'Heat Map Export'!W726 - $W$6</f>
        <v>#N/A</v>
      </c>
      <c r="X727" s="16" t="e">
        <f>'Heat Map Export'!X726 - $X$6</f>
        <v>#N/A</v>
      </c>
      <c r="Y727" s="16" t="e">
        <f>'Heat Map Export'!Y726 - $Y$6</f>
        <v>#N/A</v>
      </c>
      <c r="Z727" s="16" t="e">
        <f>'Heat Map Export'!Z726-$Z$6</f>
        <v>#N/A</v>
      </c>
      <c r="AA727" s="16" t="e">
        <f>'Heat Map Export'!AA726 - $AA$6</f>
        <v>#N/A</v>
      </c>
      <c r="AB727" s="16" t="e">
        <f>'Heat Map Export'!AB726-$AB$6</f>
        <v>#N/A</v>
      </c>
      <c r="AC727" s="16" t="e">
        <f>'Heat Map Export'!AC726 - $AC$6</f>
        <v>#N/A</v>
      </c>
      <c r="AD727" s="16" t="e">
        <f>'Heat Map Export'!AD726 - $AD$6</f>
        <v>#N/A</v>
      </c>
    </row>
    <row r="728" spans="1:30" s="19" customFormat="1" ht="14.5" x14ac:dyDescent="0.35">
      <c r="A728" s="27">
        <f>'Heat Map Export'!A727</f>
        <v>0</v>
      </c>
      <c r="B728" s="28">
        <f>'Heat Map Export'!B727</f>
        <v>0</v>
      </c>
      <c r="C728" s="16" t="e">
        <f>'Heat Map Export'!C727 - $C$6</f>
        <v>#N/A</v>
      </c>
      <c r="D728" s="16" t="e">
        <f>'Heat Map Export'!D727 - $D$6</f>
        <v>#N/A</v>
      </c>
      <c r="E728" s="16" t="e">
        <f>'Heat Map Export'!E727 - $E$6</f>
        <v>#N/A</v>
      </c>
      <c r="F728" s="16" t="e">
        <f>'Heat Map Export'!F727 - $F$6</f>
        <v>#N/A</v>
      </c>
      <c r="G728" s="16" t="e">
        <f>'Heat Map Export'!G727 - $G$6</f>
        <v>#N/A</v>
      </c>
      <c r="H728" s="16" t="e">
        <f>'Heat Map Export'!H727 - $H$6</f>
        <v>#N/A</v>
      </c>
      <c r="I728" s="16" t="e">
        <f>'Heat Map Export'!I727 - $I$6</f>
        <v>#N/A</v>
      </c>
      <c r="J728" s="16" t="e">
        <f>'Heat Map Export'!J727 - $J$6</f>
        <v>#N/A</v>
      </c>
      <c r="K728" s="16" t="e">
        <f>'Heat Map Export'!K727 - $K$6</f>
        <v>#N/A</v>
      </c>
      <c r="L728" s="16" t="e">
        <f>'Heat Map Export'!L727 - $L$6</f>
        <v>#N/A</v>
      </c>
      <c r="M728" s="16" t="e">
        <f>'Heat Map Export'!M727 - $M$6</f>
        <v>#N/A</v>
      </c>
      <c r="N728" s="16" t="e">
        <f>'Heat Map Export'!N727 - $N$6</f>
        <v>#N/A</v>
      </c>
      <c r="O728" s="16" t="e">
        <f>'Heat Map Export'!O727 - $O$6</f>
        <v>#N/A</v>
      </c>
      <c r="P728" s="16" t="e">
        <f>'Heat Map Export'!P727 - $P$6</f>
        <v>#N/A</v>
      </c>
      <c r="Q728" s="16" t="e">
        <f>'Heat Map Export'!Q727 - $Q$6</f>
        <v>#N/A</v>
      </c>
      <c r="R728" s="16" t="e">
        <f>'Heat Map Export'!R727 - $R$6</f>
        <v>#N/A</v>
      </c>
      <c r="S728" s="16" t="e">
        <f>'Heat Map Export'!S727 - $S$6</f>
        <v>#N/A</v>
      </c>
      <c r="T728" s="16" t="e">
        <f>'Heat Map Export'!T727 - $T$6</f>
        <v>#N/A</v>
      </c>
      <c r="U728" s="16" t="e">
        <f>'Heat Map Export'!U727 - $U$6</f>
        <v>#N/A</v>
      </c>
      <c r="V728" s="16" t="e">
        <f>'Heat Map Export'!V727 - $V$6</f>
        <v>#N/A</v>
      </c>
      <c r="W728" s="16" t="e">
        <f>'Heat Map Export'!W727 - $W$6</f>
        <v>#N/A</v>
      </c>
      <c r="X728" s="16" t="e">
        <f>'Heat Map Export'!X727 - $X$6</f>
        <v>#N/A</v>
      </c>
      <c r="Y728" s="16" t="e">
        <f>'Heat Map Export'!Y727 - $Y$6</f>
        <v>#N/A</v>
      </c>
      <c r="Z728" s="16" t="e">
        <f>'Heat Map Export'!Z727 - $Z$6</f>
        <v>#N/A</v>
      </c>
      <c r="AA728" s="16" t="e">
        <f>'Heat Map Export'!AA727 - $AA$6</f>
        <v>#N/A</v>
      </c>
      <c r="AB728" s="16" t="e">
        <f>'Heat Map Export'!AB727 - $AB$6</f>
        <v>#N/A</v>
      </c>
      <c r="AC728" s="16" t="e">
        <f>'Heat Map Export'!AC727 - $AC$6</f>
        <v>#N/A</v>
      </c>
      <c r="AD728" s="16" t="e">
        <f>'Heat Map Export'!AD727 - $AD$6</f>
        <v>#N/A</v>
      </c>
    </row>
    <row r="729" spans="1:30" s="19" customFormat="1" ht="14.5" x14ac:dyDescent="0.35">
      <c r="A729" s="27">
        <f>'Heat Map Export'!A728</f>
        <v>0</v>
      </c>
      <c r="B729" s="28">
        <f>'Heat Map Export'!B728</f>
        <v>0</v>
      </c>
      <c r="C729" s="16" t="e">
        <f>'Heat Map Export'!C728 - $C$6</f>
        <v>#N/A</v>
      </c>
      <c r="D729" s="16" t="e">
        <f>'Heat Map Export'!D728 - $D$6</f>
        <v>#N/A</v>
      </c>
      <c r="E729" s="16" t="e">
        <f>'Heat Map Export'!E728 - $E$6</f>
        <v>#N/A</v>
      </c>
      <c r="F729" s="16" t="e">
        <f>'Heat Map Export'!F728 - $F$6</f>
        <v>#N/A</v>
      </c>
      <c r="G729" s="16" t="e">
        <f>'Heat Map Export'!G728 - $G$6</f>
        <v>#N/A</v>
      </c>
      <c r="H729" s="16" t="e">
        <f>'Heat Map Export'!H728 - $H$6</f>
        <v>#N/A</v>
      </c>
      <c r="I729" s="16" t="e">
        <f>'Heat Map Export'!I728 -$I$6</f>
        <v>#N/A</v>
      </c>
      <c r="J729" s="16" t="e">
        <f>'Heat Map Export'!J728 - $J$6</f>
        <v>#N/A</v>
      </c>
      <c r="K729" s="16" t="e">
        <f>'Heat Map Export'!K728-$K$6</f>
        <v>#N/A</v>
      </c>
      <c r="L729" s="16" t="e">
        <f>'Heat Map Export'!L728 - $L$6</f>
        <v>#N/A</v>
      </c>
      <c r="M729" s="16" t="e">
        <f>'Heat Map Export'!M728 - $M$6</f>
        <v>#N/A</v>
      </c>
      <c r="N729" s="16" t="e">
        <f>'Heat Map Export'!N728 - $N$6</f>
        <v>#N/A</v>
      </c>
      <c r="O729" s="16" t="e">
        <f>'Heat Map Export'!O728 - $O$6</f>
        <v>#N/A</v>
      </c>
      <c r="P729" s="16" t="e">
        <f>'Heat Map Export'!P728 - $P$6</f>
        <v>#N/A</v>
      </c>
      <c r="Q729" s="16" t="e">
        <f>'Heat Map Export'!Q728 - $Q$6</f>
        <v>#N/A</v>
      </c>
      <c r="R729" s="16" t="e">
        <f>'Heat Map Export'!R728 - $R$6</f>
        <v>#N/A</v>
      </c>
      <c r="S729" s="16" t="e">
        <f>'Heat Map Export'!S728 - $S$6</f>
        <v>#N/A</v>
      </c>
      <c r="T729" s="16" t="e">
        <f>'Heat Map Export'!T728 - $T$6</f>
        <v>#N/A</v>
      </c>
      <c r="U729" s="16" t="e">
        <f>'Heat Map Export'!U728 - $U$6</f>
        <v>#N/A</v>
      </c>
      <c r="V729" s="16" t="e">
        <f>'Heat Map Export'!V728 - $V$6</f>
        <v>#N/A</v>
      </c>
      <c r="W729" s="16" t="e">
        <f>'Heat Map Export'!W728 - $W$6</f>
        <v>#N/A</v>
      </c>
      <c r="X729" s="16" t="e">
        <f>'Heat Map Export'!X728 - $X$6</f>
        <v>#N/A</v>
      </c>
      <c r="Y729" s="16" t="e">
        <f>'Heat Map Export'!Y728 - $Y$6</f>
        <v>#N/A</v>
      </c>
      <c r="Z729" s="16" t="e">
        <f>'Heat Map Export'!Z728-$Z$6</f>
        <v>#N/A</v>
      </c>
      <c r="AA729" s="16" t="e">
        <f>'Heat Map Export'!AA728 - $AA$6</f>
        <v>#N/A</v>
      </c>
      <c r="AB729" s="16" t="e">
        <f>'Heat Map Export'!AB728-$AB$6</f>
        <v>#N/A</v>
      </c>
      <c r="AC729" s="16" t="e">
        <f>'Heat Map Export'!AC728 - $AC$6</f>
        <v>#N/A</v>
      </c>
      <c r="AD729" s="16" t="e">
        <f>'Heat Map Export'!AD728 - $AD$6</f>
        <v>#N/A</v>
      </c>
    </row>
    <row r="730" spans="1:30" s="19" customFormat="1" ht="14.5" x14ac:dyDescent="0.35">
      <c r="A730" s="27">
        <f>'Heat Map Export'!A729</f>
        <v>0</v>
      </c>
      <c r="B730" s="28">
        <f>'Heat Map Export'!B729</f>
        <v>0</v>
      </c>
      <c r="C730" s="16" t="e">
        <f>'Heat Map Export'!C729 - $C$6</f>
        <v>#N/A</v>
      </c>
      <c r="D730" s="16" t="e">
        <f>'Heat Map Export'!D729 - $D$6</f>
        <v>#N/A</v>
      </c>
      <c r="E730" s="16" t="e">
        <f>'Heat Map Export'!E729 - $E$6</f>
        <v>#N/A</v>
      </c>
      <c r="F730" s="16" t="e">
        <f>'Heat Map Export'!F729 - $F$6</f>
        <v>#N/A</v>
      </c>
      <c r="G730" s="16" t="e">
        <f>'Heat Map Export'!G729 - $G$6</f>
        <v>#N/A</v>
      </c>
      <c r="H730" s="16" t="e">
        <f>'Heat Map Export'!H729 - $H$6</f>
        <v>#N/A</v>
      </c>
      <c r="I730" s="16" t="e">
        <f>'Heat Map Export'!I729 - $I$6</f>
        <v>#N/A</v>
      </c>
      <c r="J730" s="16" t="e">
        <f>'Heat Map Export'!J729 - $J$6</f>
        <v>#N/A</v>
      </c>
      <c r="K730" s="16" t="e">
        <f>'Heat Map Export'!K729 - $K$6</f>
        <v>#N/A</v>
      </c>
      <c r="L730" s="16" t="e">
        <f>'Heat Map Export'!L729 - $L$6</f>
        <v>#N/A</v>
      </c>
      <c r="M730" s="16" t="e">
        <f>'Heat Map Export'!M729 - $M$6</f>
        <v>#N/A</v>
      </c>
      <c r="N730" s="16" t="e">
        <f>'Heat Map Export'!N729 - $N$6</f>
        <v>#N/A</v>
      </c>
      <c r="O730" s="16" t="e">
        <f>'Heat Map Export'!O729 - $O$6</f>
        <v>#N/A</v>
      </c>
      <c r="P730" s="16" t="e">
        <f>'Heat Map Export'!P729 - $P$6</f>
        <v>#N/A</v>
      </c>
      <c r="Q730" s="16" t="e">
        <f>'Heat Map Export'!Q729 - $Q$6</f>
        <v>#N/A</v>
      </c>
      <c r="R730" s="16" t="e">
        <f>'Heat Map Export'!R729 - $R$6</f>
        <v>#N/A</v>
      </c>
      <c r="S730" s="16" t="e">
        <f>'Heat Map Export'!S729 - $S$6</f>
        <v>#N/A</v>
      </c>
      <c r="T730" s="16" t="e">
        <f>'Heat Map Export'!T729 - $T$6</f>
        <v>#N/A</v>
      </c>
      <c r="U730" s="16" t="e">
        <f>'Heat Map Export'!U729 - $U$6</f>
        <v>#N/A</v>
      </c>
      <c r="V730" s="16" t="e">
        <f>'Heat Map Export'!V729 - $V$6</f>
        <v>#N/A</v>
      </c>
      <c r="W730" s="16" t="e">
        <f>'Heat Map Export'!W729 - $W$6</f>
        <v>#N/A</v>
      </c>
      <c r="X730" s="16" t="e">
        <f>'Heat Map Export'!X729 - $X$6</f>
        <v>#N/A</v>
      </c>
      <c r="Y730" s="16" t="e">
        <f>'Heat Map Export'!Y729 - $Y$6</f>
        <v>#N/A</v>
      </c>
      <c r="Z730" s="16" t="e">
        <f>'Heat Map Export'!Z729 - $Z$6</f>
        <v>#N/A</v>
      </c>
      <c r="AA730" s="16" t="e">
        <f>'Heat Map Export'!AA729 - $AA$6</f>
        <v>#N/A</v>
      </c>
      <c r="AB730" s="16" t="e">
        <f>'Heat Map Export'!AB729 - $AB$6</f>
        <v>#N/A</v>
      </c>
      <c r="AC730" s="16" t="e">
        <f>'Heat Map Export'!AC729 - $AC$6</f>
        <v>#N/A</v>
      </c>
      <c r="AD730" s="16" t="e">
        <f>'Heat Map Export'!AD729 - $AD$6</f>
        <v>#N/A</v>
      </c>
    </row>
    <row r="731" spans="1:30" s="19" customFormat="1" ht="14.5" x14ac:dyDescent="0.35">
      <c r="A731" s="27">
        <f>'Heat Map Export'!A730</f>
        <v>0</v>
      </c>
      <c r="B731" s="28">
        <f>'Heat Map Export'!B730</f>
        <v>0</v>
      </c>
      <c r="C731" s="16" t="e">
        <f>'Heat Map Export'!C730 - $C$6</f>
        <v>#N/A</v>
      </c>
      <c r="D731" s="16" t="e">
        <f>'Heat Map Export'!D730 - $D$6</f>
        <v>#N/A</v>
      </c>
      <c r="E731" s="16" t="e">
        <f>'Heat Map Export'!E730 - $E$6</f>
        <v>#N/A</v>
      </c>
      <c r="F731" s="16" t="e">
        <f>'Heat Map Export'!F730 - $F$6</f>
        <v>#N/A</v>
      </c>
      <c r="G731" s="16" t="e">
        <f>'Heat Map Export'!G730 - $G$6</f>
        <v>#N/A</v>
      </c>
      <c r="H731" s="16" t="e">
        <f>'Heat Map Export'!H730 - $H$6</f>
        <v>#N/A</v>
      </c>
      <c r="I731" s="16" t="e">
        <f>'Heat Map Export'!I730 -$I$6</f>
        <v>#N/A</v>
      </c>
      <c r="J731" s="16" t="e">
        <f>'Heat Map Export'!J730 - $J$6</f>
        <v>#N/A</v>
      </c>
      <c r="K731" s="16" t="e">
        <f>'Heat Map Export'!K730-$K$6</f>
        <v>#N/A</v>
      </c>
      <c r="L731" s="16" t="e">
        <f>'Heat Map Export'!L730 - $L$6</f>
        <v>#N/A</v>
      </c>
      <c r="M731" s="16" t="e">
        <f>'Heat Map Export'!M730 - $M$6</f>
        <v>#N/A</v>
      </c>
      <c r="N731" s="16" t="e">
        <f>'Heat Map Export'!N730 - $N$6</f>
        <v>#N/A</v>
      </c>
      <c r="O731" s="16" t="e">
        <f>'Heat Map Export'!O730 - $O$6</f>
        <v>#N/A</v>
      </c>
      <c r="P731" s="16" t="e">
        <f>'Heat Map Export'!P730 - $P$6</f>
        <v>#N/A</v>
      </c>
      <c r="Q731" s="16" t="e">
        <f>'Heat Map Export'!Q730 - $Q$6</f>
        <v>#N/A</v>
      </c>
      <c r="R731" s="16" t="e">
        <f>'Heat Map Export'!R730 - $R$6</f>
        <v>#N/A</v>
      </c>
      <c r="S731" s="16" t="e">
        <f>'Heat Map Export'!S730 - $S$6</f>
        <v>#N/A</v>
      </c>
      <c r="T731" s="16" t="e">
        <f>'Heat Map Export'!T730 - $T$6</f>
        <v>#N/A</v>
      </c>
      <c r="U731" s="16" t="e">
        <f>'Heat Map Export'!U730 - $U$6</f>
        <v>#N/A</v>
      </c>
      <c r="V731" s="16" t="e">
        <f>'Heat Map Export'!V730 - $V$6</f>
        <v>#N/A</v>
      </c>
      <c r="W731" s="16" t="e">
        <f>'Heat Map Export'!W730 - $W$6</f>
        <v>#N/A</v>
      </c>
      <c r="X731" s="16" t="e">
        <f>'Heat Map Export'!X730 - $X$6</f>
        <v>#N/A</v>
      </c>
      <c r="Y731" s="16" t="e">
        <f>'Heat Map Export'!Y730 - $Y$6</f>
        <v>#N/A</v>
      </c>
      <c r="Z731" s="16" t="e">
        <f>'Heat Map Export'!Z730-$Z$6</f>
        <v>#N/A</v>
      </c>
      <c r="AA731" s="16" t="e">
        <f>'Heat Map Export'!AA730 - $AA$6</f>
        <v>#N/A</v>
      </c>
      <c r="AB731" s="16" t="e">
        <f>'Heat Map Export'!AB730-$AB$6</f>
        <v>#N/A</v>
      </c>
      <c r="AC731" s="16" t="e">
        <f>'Heat Map Export'!AC730 - $AC$6</f>
        <v>#N/A</v>
      </c>
      <c r="AD731" s="16" t="e">
        <f>'Heat Map Export'!AD730 - $AD$6</f>
        <v>#N/A</v>
      </c>
    </row>
    <row r="732" spans="1:30" s="19" customFormat="1" ht="14.5" x14ac:dyDescent="0.35">
      <c r="A732" s="27">
        <f>'Heat Map Export'!A731</f>
        <v>0</v>
      </c>
      <c r="B732" s="28">
        <f>'Heat Map Export'!B731</f>
        <v>0</v>
      </c>
      <c r="C732" s="16" t="e">
        <f>'Heat Map Export'!C731 - $C$6</f>
        <v>#N/A</v>
      </c>
      <c r="D732" s="16" t="e">
        <f>'Heat Map Export'!D731 - $D$6</f>
        <v>#N/A</v>
      </c>
      <c r="E732" s="16" t="e">
        <f>'Heat Map Export'!E731 - $E$6</f>
        <v>#N/A</v>
      </c>
      <c r="F732" s="16" t="e">
        <f>'Heat Map Export'!F731 - $F$6</f>
        <v>#N/A</v>
      </c>
      <c r="G732" s="16" t="e">
        <f>'Heat Map Export'!G731 - $G$6</f>
        <v>#N/A</v>
      </c>
      <c r="H732" s="16" t="e">
        <f>'Heat Map Export'!H731 - $H$6</f>
        <v>#N/A</v>
      </c>
      <c r="I732" s="16" t="e">
        <f>'Heat Map Export'!I731 - $I$6</f>
        <v>#N/A</v>
      </c>
      <c r="J732" s="16" t="e">
        <f>'Heat Map Export'!J731 - $J$6</f>
        <v>#N/A</v>
      </c>
      <c r="K732" s="16" t="e">
        <f>'Heat Map Export'!K731 - $K$6</f>
        <v>#N/A</v>
      </c>
      <c r="L732" s="16" t="e">
        <f>'Heat Map Export'!L731 - $L$6</f>
        <v>#N/A</v>
      </c>
      <c r="M732" s="16" t="e">
        <f>'Heat Map Export'!M731 - $M$6</f>
        <v>#N/A</v>
      </c>
      <c r="N732" s="16" t="e">
        <f>'Heat Map Export'!N731 - $N$6</f>
        <v>#N/A</v>
      </c>
      <c r="O732" s="16" t="e">
        <f>'Heat Map Export'!O731 - $O$6</f>
        <v>#N/A</v>
      </c>
      <c r="P732" s="16" t="e">
        <f>'Heat Map Export'!P731 - $P$6</f>
        <v>#N/A</v>
      </c>
      <c r="Q732" s="16" t="e">
        <f>'Heat Map Export'!Q731 - $Q$6</f>
        <v>#N/A</v>
      </c>
      <c r="R732" s="16" t="e">
        <f>'Heat Map Export'!R731 - $R$6</f>
        <v>#N/A</v>
      </c>
      <c r="S732" s="16" t="e">
        <f>'Heat Map Export'!S731 - $S$6</f>
        <v>#N/A</v>
      </c>
      <c r="T732" s="16" t="e">
        <f>'Heat Map Export'!T731 - $T$6</f>
        <v>#N/A</v>
      </c>
      <c r="U732" s="16" t="e">
        <f>'Heat Map Export'!U731 - $U$6</f>
        <v>#N/A</v>
      </c>
      <c r="V732" s="16" t="e">
        <f>'Heat Map Export'!V731 - $V$6</f>
        <v>#N/A</v>
      </c>
      <c r="W732" s="16" t="e">
        <f>'Heat Map Export'!W731 - $W$6</f>
        <v>#N/A</v>
      </c>
      <c r="X732" s="16" t="e">
        <f>'Heat Map Export'!X731 - $X$6</f>
        <v>#N/A</v>
      </c>
      <c r="Y732" s="16" t="e">
        <f>'Heat Map Export'!Y731 - $Y$6</f>
        <v>#N/A</v>
      </c>
      <c r="Z732" s="16" t="e">
        <f>'Heat Map Export'!Z731 - $Z$6</f>
        <v>#N/A</v>
      </c>
      <c r="AA732" s="16" t="e">
        <f>'Heat Map Export'!AA731 - $AA$6</f>
        <v>#N/A</v>
      </c>
      <c r="AB732" s="16" t="e">
        <f>'Heat Map Export'!AB731 - $AB$6</f>
        <v>#N/A</v>
      </c>
      <c r="AC732" s="16" t="e">
        <f>'Heat Map Export'!AC731 - $AC$6</f>
        <v>#N/A</v>
      </c>
      <c r="AD732" s="16" t="e">
        <f>'Heat Map Export'!AD731 - $AD$6</f>
        <v>#N/A</v>
      </c>
    </row>
    <row r="733" spans="1:30" s="19" customFormat="1" ht="14.5" x14ac:dyDescent="0.35">
      <c r="A733" s="27">
        <f>'Heat Map Export'!A732</f>
        <v>0</v>
      </c>
      <c r="B733" s="28">
        <f>'Heat Map Export'!B732</f>
        <v>0</v>
      </c>
      <c r="C733" s="16" t="e">
        <f>'Heat Map Export'!C732 - $C$6</f>
        <v>#N/A</v>
      </c>
      <c r="D733" s="16" t="e">
        <f>'Heat Map Export'!D732 - $D$6</f>
        <v>#N/A</v>
      </c>
      <c r="E733" s="16" t="e">
        <f>'Heat Map Export'!E732 - $E$6</f>
        <v>#N/A</v>
      </c>
      <c r="F733" s="16" t="e">
        <f>'Heat Map Export'!F732 - $F$6</f>
        <v>#N/A</v>
      </c>
      <c r="G733" s="16" t="e">
        <f>'Heat Map Export'!G732 - $G$6</f>
        <v>#N/A</v>
      </c>
      <c r="H733" s="16" t="e">
        <f>'Heat Map Export'!H732 - $H$6</f>
        <v>#N/A</v>
      </c>
      <c r="I733" s="16" t="e">
        <f>'Heat Map Export'!I732 -$I$6</f>
        <v>#N/A</v>
      </c>
      <c r="J733" s="16" t="e">
        <f>'Heat Map Export'!J732 - $J$6</f>
        <v>#N/A</v>
      </c>
      <c r="K733" s="16" t="e">
        <f>'Heat Map Export'!K732-$K$6</f>
        <v>#N/A</v>
      </c>
      <c r="L733" s="16" t="e">
        <f>'Heat Map Export'!L732 - $L$6</f>
        <v>#N/A</v>
      </c>
      <c r="M733" s="16" t="e">
        <f>'Heat Map Export'!M732 - $M$6</f>
        <v>#N/A</v>
      </c>
      <c r="N733" s="16" t="e">
        <f>'Heat Map Export'!N732 - $N$6</f>
        <v>#N/A</v>
      </c>
      <c r="O733" s="16" t="e">
        <f>'Heat Map Export'!O732 - $O$6</f>
        <v>#N/A</v>
      </c>
      <c r="P733" s="16" t="e">
        <f>'Heat Map Export'!P732 - $P$6</f>
        <v>#N/A</v>
      </c>
      <c r="Q733" s="16" t="e">
        <f>'Heat Map Export'!Q732 - $Q$6</f>
        <v>#N/A</v>
      </c>
      <c r="R733" s="16" t="e">
        <f>'Heat Map Export'!R732 - $R$6</f>
        <v>#N/A</v>
      </c>
      <c r="S733" s="16" t="e">
        <f>'Heat Map Export'!S732 - $S$6</f>
        <v>#N/A</v>
      </c>
      <c r="T733" s="16" t="e">
        <f>'Heat Map Export'!T732 - $T$6</f>
        <v>#N/A</v>
      </c>
      <c r="U733" s="16" t="e">
        <f>'Heat Map Export'!U732 - $U$6</f>
        <v>#N/A</v>
      </c>
      <c r="V733" s="16" t="e">
        <f>'Heat Map Export'!V732 - $V$6</f>
        <v>#N/A</v>
      </c>
      <c r="W733" s="16" t="e">
        <f>'Heat Map Export'!W732 - $W$6</f>
        <v>#N/A</v>
      </c>
      <c r="X733" s="16" t="e">
        <f>'Heat Map Export'!X732 - $X$6</f>
        <v>#N/A</v>
      </c>
      <c r="Y733" s="16" t="e">
        <f>'Heat Map Export'!Y732 - $Y$6</f>
        <v>#N/A</v>
      </c>
      <c r="Z733" s="16" t="e">
        <f>'Heat Map Export'!Z732-$Z$6</f>
        <v>#N/A</v>
      </c>
      <c r="AA733" s="16" t="e">
        <f>'Heat Map Export'!AA732 - $AA$6</f>
        <v>#N/A</v>
      </c>
      <c r="AB733" s="16" t="e">
        <f>'Heat Map Export'!AB732-$AB$6</f>
        <v>#N/A</v>
      </c>
      <c r="AC733" s="16" t="e">
        <f>'Heat Map Export'!AC732 - $AC$6</f>
        <v>#N/A</v>
      </c>
      <c r="AD733" s="16" t="e">
        <f>'Heat Map Export'!AD732 - $AD$6</f>
        <v>#N/A</v>
      </c>
    </row>
    <row r="734" spans="1:30" s="19" customFormat="1" ht="14.5" x14ac:dyDescent="0.35">
      <c r="A734" s="27">
        <f>'Heat Map Export'!A733</f>
        <v>0</v>
      </c>
      <c r="B734" s="28">
        <f>'Heat Map Export'!B733</f>
        <v>0</v>
      </c>
      <c r="C734" s="16" t="e">
        <f>'Heat Map Export'!C733 - $C$6</f>
        <v>#N/A</v>
      </c>
      <c r="D734" s="16" t="e">
        <f>'Heat Map Export'!D733 - $D$6</f>
        <v>#N/A</v>
      </c>
      <c r="E734" s="16" t="e">
        <f>'Heat Map Export'!E733 - $E$6</f>
        <v>#N/A</v>
      </c>
      <c r="F734" s="16" t="e">
        <f>'Heat Map Export'!F733 - $F$6</f>
        <v>#N/A</v>
      </c>
      <c r="G734" s="16" t="e">
        <f>'Heat Map Export'!G733 - $G$6</f>
        <v>#N/A</v>
      </c>
      <c r="H734" s="16" t="e">
        <f>'Heat Map Export'!H733 - $H$6</f>
        <v>#N/A</v>
      </c>
      <c r="I734" s="16" t="e">
        <f>'Heat Map Export'!I733 - $I$6</f>
        <v>#N/A</v>
      </c>
      <c r="J734" s="16" t="e">
        <f>'Heat Map Export'!J733 - $J$6</f>
        <v>#N/A</v>
      </c>
      <c r="K734" s="16" t="e">
        <f>'Heat Map Export'!K733 - $K$6</f>
        <v>#N/A</v>
      </c>
      <c r="L734" s="16" t="e">
        <f>'Heat Map Export'!L733 - $L$6</f>
        <v>#N/A</v>
      </c>
      <c r="M734" s="16" t="e">
        <f>'Heat Map Export'!M733 - $M$6</f>
        <v>#N/A</v>
      </c>
      <c r="N734" s="16" t="e">
        <f>'Heat Map Export'!N733 - $N$6</f>
        <v>#N/A</v>
      </c>
      <c r="O734" s="16" t="e">
        <f>'Heat Map Export'!O733 - $O$6</f>
        <v>#N/A</v>
      </c>
      <c r="P734" s="16" t="e">
        <f>'Heat Map Export'!P733 - $P$6</f>
        <v>#N/A</v>
      </c>
      <c r="Q734" s="16" t="e">
        <f>'Heat Map Export'!Q733 - $Q$6</f>
        <v>#N/A</v>
      </c>
      <c r="R734" s="16" t="e">
        <f>'Heat Map Export'!R733 - $R$6</f>
        <v>#N/A</v>
      </c>
      <c r="S734" s="16" t="e">
        <f>'Heat Map Export'!S733 - $S$6</f>
        <v>#N/A</v>
      </c>
      <c r="T734" s="16" t="e">
        <f>'Heat Map Export'!T733 - $T$6</f>
        <v>#N/A</v>
      </c>
      <c r="U734" s="16" t="e">
        <f>'Heat Map Export'!U733 - $U$6</f>
        <v>#N/A</v>
      </c>
      <c r="V734" s="16" t="e">
        <f>'Heat Map Export'!V733 - $V$6</f>
        <v>#N/A</v>
      </c>
      <c r="W734" s="16" t="e">
        <f>'Heat Map Export'!W733 - $W$6</f>
        <v>#N/A</v>
      </c>
      <c r="X734" s="16" t="e">
        <f>'Heat Map Export'!X733 - $X$6</f>
        <v>#N/A</v>
      </c>
      <c r="Y734" s="16" t="e">
        <f>'Heat Map Export'!Y733 - $Y$6</f>
        <v>#N/A</v>
      </c>
      <c r="Z734" s="16" t="e">
        <f>'Heat Map Export'!Z733 - $Z$6</f>
        <v>#N/A</v>
      </c>
      <c r="AA734" s="16" t="e">
        <f>'Heat Map Export'!AA733 - $AA$6</f>
        <v>#N/A</v>
      </c>
      <c r="AB734" s="16" t="e">
        <f>'Heat Map Export'!AB733 - $AB$6</f>
        <v>#N/A</v>
      </c>
      <c r="AC734" s="16" t="e">
        <f>'Heat Map Export'!AC733 - $AC$6</f>
        <v>#N/A</v>
      </c>
      <c r="AD734" s="16" t="e">
        <f>'Heat Map Export'!AD733 - $AD$6</f>
        <v>#N/A</v>
      </c>
    </row>
    <row r="735" spans="1:30" s="19" customFormat="1" ht="14.5" x14ac:dyDescent="0.35">
      <c r="A735" s="27">
        <f>'Heat Map Export'!A734</f>
        <v>0</v>
      </c>
      <c r="B735" s="28">
        <f>'Heat Map Export'!B734</f>
        <v>0</v>
      </c>
      <c r="C735" s="16" t="e">
        <f>'Heat Map Export'!C734 - $C$6</f>
        <v>#N/A</v>
      </c>
      <c r="D735" s="16" t="e">
        <f>'Heat Map Export'!D734 - $D$6</f>
        <v>#N/A</v>
      </c>
      <c r="E735" s="16" t="e">
        <f>'Heat Map Export'!E734 - $E$6</f>
        <v>#N/A</v>
      </c>
      <c r="F735" s="16" t="e">
        <f>'Heat Map Export'!F734 - $F$6</f>
        <v>#N/A</v>
      </c>
      <c r="G735" s="16" t="e">
        <f>'Heat Map Export'!G734 - $G$6</f>
        <v>#N/A</v>
      </c>
      <c r="H735" s="16" t="e">
        <f>'Heat Map Export'!H734 - $H$6</f>
        <v>#N/A</v>
      </c>
      <c r="I735" s="16" t="e">
        <f>'Heat Map Export'!I734 -$I$6</f>
        <v>#N/A</v>
      </c>
      <c r="J735" s="16" t="e">
        <f>'Heat Map Export'!J734 - $J$6</f>
        <v>#N/A</v>
      </c>
      <c r="K735" s="16" t="e">
        <f>'Heat Map Export'!K734-$K$6</f>
        <v>#N/A</v>
      </c>
      <c r="L735" s="16" t="e">
        <f>'Heat Map Export'!L734 - $L$6</f>
        <v>#N/A</v>
      </c>
      <c r="M735" s="16" t="e">
        <f>'Heat Map Export'!M734 - $M$6</f>
        <v>#N/A</v>
      </c>
      <c r="N735" s="16" t="e">
        <f>'Heat Map Export'!N734 - $N$6</f>
        <v>#N/A</v>
      </c>
      <c r="O735" s="16" t="e">
        <f>'Heat Map Export'!O734 - $O$6</f>
        <v>#N/A</v>
      </c>
      <c r="P735" s="16" t="e">
        <f>'Heat Map Export'!P734 - $P$6</f>
        <v>#N/A</v>
      </c>
      <c r="Q735" s="16" t="e">
        <f>'Heat Map Export'!Q734 - $Q$6</f>
        <v>#N/A</v>
      </c>
      <c r="R735" s="16" t="e">
        <f>'Heat Map Export'!R734 - $R$6</f>
        <v>#N/A</v>
      </c>
      <c r="S735" s="16" t="e">
        <f>'Heat Map Export'!S734 - $S$6</f>
        <v>#N/A</v>
      </c>
      <c r="T735" s="16" t="e">
        <f>'Heat Map Export'!T734 - $T$6</f>
        <v>#N/A</v>
      </c>
      <c r="U735" s="16" t="e">
        <f>'Heat Map Export'!U734 - $U$6</f>
        <v>#N/A</v>
      </c>
      <c r="V735" s="16" t="e">
        <f>'Heat Map Export'!V734 - $V$6</f>
        <v>#N/A</v>
      </c>
      <c r="W735" s="16" t="e">
        <f>'Heat Map Export'!W734 - $W$6</f>
        <v>#N/A</v>
      </c>
      <c r="X735" s="16" t="e">
        <f>'Heat Map Export'!X734 - $X$6</f>
        <v>#N/A</v>
      </c>
      <c r="Y735" s="16" t="e">
        <f>'Heat Map Export'!Y734 - $Y$6</f>
        <v>#N/A</v>
      </c>
      <c r="Z735" s="16" t="e">
        <f>'Heat Map Export'!Z734-$Z$6</f>
        <v>#N/A</v>
      </c>
      <c r="AA735" s="16" t="e">
        <f>'Heat Map Export'!AA734 - $AA$6</f>
        <v>#N/A</v>
      </c>
      <c r="AB735" s="16" t="e">
        <f>'Heat Map Export'!AB734-$AB$6</f>
        <v>#N/A</v>
      </c>
      <c r="AC735" s="16" t="e">
        <f>'Heat Map Export'!AC734 - $AC$6</f>
        <v>#N/A</v>
      </c>
      <c r="AD735" s="16" t="e">
        <f>'Heat Map Export'!AD734 - $AD$6</f>
        <v>#N/A</v>
      </c>
    </row>
    <row r="736" spans="1:30" s="19" customFormat="1" ht="14.5" x14ac:dyDescent="0.35">
      <c r="A736" s="27">
        <f>'Heat Map Export'!A735</f>
        <v>0</v>
      </c>
      <c r="B736" s="28">
        <f>'Heat Map Export'!B735</f>
        <v>0</v>
      </c>
      <c r="C736" s="16" t="e">
        <f>'Heat Map Export'!C735 - $C$6</f>
        <v>#N/A</v>
      </c>
      <c r="D736" s="16" t="e">
        <f>'Heat Map Export'!D735 - $D$6</f>
        <v>#N/A</v>
      </c>
      <c r="E736" s="16" t="e">
        <f>'Heat Map Export'!E735 - $E$6</f>
        <v>#N/A</v>
      </c>
      <c r="F736" s="16" t="e">
        <f>'Heat Map Export'!F735 - $F$6</f>
        <v>#N/A</v>
      </c>
      <c r="G736" s="16" t="e">
        <f>'Heat Map Export'!G735 - $G$6</f>
        <v>#N/A</v>
      </c>
      <c r="H736" s="16" t="e">
        <f>'Heat Map Export'!H735 - $H$6</f>
        <v>#N/A</v>
      </c>
      <c r="I736" s="16" t="e">
        <f>'Heat Map Export'!I735 - $I$6</f>
        <v>#N/A</v>
      </c>
      <c r="J736" s="16" t="e">
        <f>'Heat Map Export'!J735 - $J$6</f>
        <v>#N/A</v>
      </c>
      <c r="K736" s="16" t="e">
        <f>'Heat Map Export'!K735 - $K$6</f>
        <v>#N/A</v>
      </c>
      <c r="L736" s="16" t="e">
        <f>'Heat Map Export'!L735 - $L$6</f>
        <v>#N/A</v>
      </c>
      <c r="M736" s="16" t="e">
        <f>'Heat Map Export'!M735 - $M$6</f>
        <v>#N/A</v>
      </c>
      <c r="N736" s="16" t="e">
        <f>'Heat Map Export'!N735 - $N$6</f>
        <v>#N/A</v>
      </c>
      <c r="O736" s="16" t="e">
        <f>'Heat Map Export'!O735 - $O$6</f>
        <v>#N/A</v>
      </c>
      <c r="P736" s="16" t="e">
        <f>'Heat Map Export'!P735 - $P$6</f>
        <v>#N/A</v>
      </c>
      <c r="Q736" s="16" t="e">
        <f>'Heat Map Export'!Q735 - $Q$6</f>
        <v>#N/A</v>
      </c>
      <c r="R736" s="16" t="e">
        <f>'Heat Map Export'!R735 - $R$6</f>
        <v>#N/A</v>
      </c>
      <c r="S736" s="16" t="e">
        <f>'Heat Map Export'!S735 - $S$6</f>
        <v>#N/A</v>
      </c>
      <c r="T736" s="16" t="e">
        <f>'Heat Map Export'!T735 - $T$6</f>
        <v>#N/A</v>
      </c>
      <c r="U736" s="16" t="e">
        <f>'Heat Map Export'!U735 - $U$6</f>
        <v>#N/A</v>
      </c>
      <c r="V736" s="16" t="e">
        <f>'Heat Map Export'!V735 - $V$6</f>
        <v>#N/A</v>
      </c>
      <c r="W736" s="16" t="e">
        <f>'Heat Map Export'!W735 - $W$6</f>
        <v>#N/A</v>
      </c>
      <c r="X736" s="16" t="e">
        <f>'Heat Map Export'!X735 - $X$6</f>
        <v>#N/A</v>
      </c>
      <c r="Y736" s="16" t="e">
        <f>'Heat Map Export'!Y735 - $Y$6</f>
        <v>#N/A</v>
      </c>
      <c r="Z736" s="16" t="e">
        <f>'Heat Map Export'!Z735 - $Z$6</f>
        <v>#N/A</v>
      </c>
      <c r="AA736" s="16" t="e">
        <f>'Heat Map Export'!AA735 - $AA$6</f>
        <v>#N/A</v>
      </c>
      <c r="AB736" s="16" t="e">
        <f>'Heat Map Export'!AB735 - $AB$6</f>
        <v>#N/A</v>
      </c>
      <c r="AC736" s="16" t="e">
        <f>'Heat Map Export'!AC735 - $AC$6</f>
        <v>#N/A</v>
      </c>
      <c r="AD736" s="16" t="e">
        <f>'Heat Map Export'!AD735 - $AD$6</f>
        <v>#N/A</v>
      </c>
    </row>
    <row r="737" spans="1:30" s="19" customFormat="1" ht="14.5" x14ac:dyDescent="0.35">
      <c r="A737" s="27">
        <f>'Heat Map Export'!A736</f>
        <v>0</v>
      </c>
      <c r="B737" s="28">
        <f>'Heat Map Export'!B736</f>
        <v>0</v>
      </c>
      <c r="C737" s="16" t="e">
        <f>'Heat Map Export'!C736 - $C$6</f>
        <v>#N/A</v>
      </c>
      <c r="D737" s="16" t="e">
        <f>'Heat Map Export'!D736 - $D$6</f>
        <v>#N/A</v>
      </c>
      <c r="E737" s="16" t="e">
        <f>'Heat Map Export'!E736 - $E$6</f>
        <v>#N/A</v>
      </c>
      <c r="F737" s="16" t="e">
        <f>'Heat Map Export'!F736 - $F$6</f>
        <v>#N/A</v>
      </c>
      <c r="G737" s="16" t="e">
        <f>'Heat Map Export'!G736 - $G$6</f>
        <v>#N/A</v>
      </c>
      <c r="H737" s="16" t="e">
        <f>'Heat Map Export'!H736 - $H$6</f>
        <v>#N/A</v>
      </c>
      <c r="I737" s="16" t="e">
        <f>'Heat Map Export'!I736 -$I$6</f>
        <v>#N/A</v>
      </c>
      <c r="J737" s="16" t="e">
        <f>'Heat Map Export'!J736 - $J$6</f>
        <v>#N/A</v>
      </c>
      <c r="K737" s="16" t="e">
        <f>'Heat Map Export'!K736-$K$6</f>
        <v>#N/A</v>
      </c>
      <c r="L737" s="16" t="e">
        <f>'Heat Map Export'!L736 - $L$6</f>
        <v>#N/A</v>
      </c>
      <c r="M737" s="16" t="e">
        <f>'Heat Map Export'!M736 - $M$6</f>
        <v>#N/A</v>
      </c>
      <c r="N737" s="16" t="e">
        <f>'Heat Map Export'!N736 - $N$6</f>
        <v>#N/A</v>
      </c>
      <c r="O737" s="16" t="e">
        <f>'Heat Map Export'!O736 - $O$6</f>
        <v>#N/A</v>
      </c>
      <c r="P737" s="16" t="e">
        <f>'Heat Map Export'!P736 - $P$6</f>
        <v>#N/A</v>
      </c>
      <c r="Q737" s="16" t="e">
        <f>'Heat Map Export'!Q736 - $Q$6</f>
        <v>#N/A</v>
      </c>
      <c r="R737" s="16" t="e">
        <f>'Heat Map Export'!R736 - $R$6</f>
        <v>#N/A</v>
      </c>
      <c r="S737" s="16" t="e">
        <f>'Heat Map Export'!S736 - $S$6</f>
        <v>#N/A</v>
      </c>
      <c r="T737" s="16" t="e">
        <f>'Heat Map Export'!T736 - $T$6</f>
        <v>#N/A</v>
      </c>
      <c r="U737" s="16" t="e">
        <f>'Heat Map Export'!U736 - $U$6</f>
        <v>#N/A</v>
      </c>
      <c r="V737" s="16" t="e">
        <f>'Heat Map Export'!V736 - $V$6</f>
        <v>#N/A</v>
      </c>
      <c r="W737" s="16" t="e">
        <f>'Heat Map Export'!W736 - $W$6</f>
        <v>#N/A</v>
      </c>
      <c r="X737" s="16" t="e">
        <f>'Heat Map Export'!X736 - $X$6</f>
        <v>#N/A</v>
      </c>
      <c r="Y737" s="16" t="e">
        <f>'Heat Map Export'!Y736 - $Y$6</f>
        <v>#N/A</v>
      </c>
      <c r="Z737" s="16" t="e">
        <f>'Heat Map Export'!Z736-$Z$6</f>
        <v>#N/A</v>
      </c>
      <c r="AA737" s="16" t="e">
        <f>'Heat Map Export'!AA736 - $AA$6</f>
        <v>#N/A</v>
      </c>
      <c r="AB737" s="16" t="e">
        <f>'Heat Map Export'!AB736-$AB$6</f>
        <v>#N/A</v>
      </c>
      <c r="AC737" s="16" t="e">
        <f>'Heat Map Export'!AC736 - $AC$6</f>
        <v>#N/A</v>
      </c>
      <c r="AD737" s="16" t="e">
        <f>'Heat Map Export'!AD736 - $AD$6</f>
        <v>#N/A</v>
      </c>
    </row>
    <row r="738" spans="1:30" s="19" customFormat="1" ht="14.5" x14ac:dyDescent="0.35">
      <c r="A738" s="27">
        <f>'Heat Map Export'!A737</f>
        <v>0</v>
      </c>
      <c r="B738" s="28">
        <f>'Heat Map Export'!B737</f>
        <v>0</v>
      </c>
      <c r="C738" s="16" t="e">
        <f>'Heat Map Export'!C737 - $C$6</f>
        <v>#N/A</v>
      </c>
      <c r="D738" s="16" t="e">
        <f>'Heat Map Export'!D737 - $D$6</f>
        <v>#N/A</v>
      </c>
      <c r="E738" s="16" t="e">
        <f>'Heat Map Export'!E737 - $E$6</f>
        <v>#N/A</v>
      </c>
      <c r="F738" s="16" t="e">
        <f>'Heat Map Export'!F737 - $F$6</f>
        <v>#N/A</v>
      </c>
      <c r="G738" s="16" t="e">
        <f>'Heat Map Export'!G737 - $G$6</f>
        <v>#N/A</v>
      </c>
      <c r="H738" s="16" t="e">
        <f>'Heat Map Export'!H737 - $H$6</f>
        <v>#N/A</v>
      </c>
      <c r="I738" s="16" t="e">
        <f>'Heat Map Export'!I737 - $I$6</f>
        <v>#N/A</v>
      </c>
      <c r="J738" s="16" t="e">
        <f>'Heat Map Export'!J737 - $J$6</f>
        <v>#N/A</v>
      </c>
      <c r="K738" s="16" t="e">
        <f>'Heat Map Export'!K737 - $K$6</f>
        <v>#N/A</v>
      </c>
      <c r="L738" s="16" t="e">
        <f>'Heat Map Export'!L737 - $L$6</f>
        <v>#N/A</v>
      </c>
      <c r="M738" s="16" t="e">
        <f>'Heat Map Export'!M737 - $M$6</f>
        <v>#N/A</v>
      </c>
      <c r="N738" s="16" t="e">
        <f>'Heat Map Export'!N737 - $N$6</f>
        <v>#N/A</v>
      </c>
      <c r="O738" s="16" t="e">
        <f>'Heat Map Export'!O737 - $O$6</f>
        <v>#N/A</v>
      </c>
      <c r="P738" s="16" t="e">
        <f>'Heat Map Export'!P737 - $P$6</f>
        <v>#N/A</v>
      </c>
      <c r="Q738" s="16" t="e">
        <f>'Heat Map Export'!Q737 - $Q$6</f>
        <v>#N/A</v>
      </c>
      <c r="R738" s="16" t="e">
        <f>'Heat Map Export'!R737 - $R$6</f>
        <v>#N/A</v>
      </c>
      <c r="S738" s="16" t="e">
        <f>'Heat Map Export'!S737 - $S$6</f>
        <v>#N/A</v>
      </c>
      <c r="T738" s="16" t="e">
        <f>'Heat Map Export'!T737 - $T$6</f>
        <v>#N/A</v>
      </c>
      <c r="U738" s="16" t="e">
        <f>'Heat Map Export'!U737 - $U$6</f>
        <v>#N/A</v>
      </c>
      <c r="V738" s="16" t="e">
        <f>'Heat Map Export'!V737 - $V$6</f>
        <v>#N/A</v>
      </c>
      <c r="W738" s="16" t="e">
        <f>'Heat Map Export'!W737 - $W$6</f>
        <v>#N/A</v>
      </c>
      <c r="X738" s="16" t="e">
        <f>'Heat Map Export'!X737 - $X$6</f>
        <v>#N/A</v>
      </c>
      <c r="Y738" s="16" t="e">
        <f>'Heat Map Export'!Y737 - $Y$6</f>
        <v>#N/A</v>
      </c>
      <c r="Z738" s="16" t="e">
        <f>'Heat Map Export'!Z737 - $Z$6</f>
        <v>#N/A</v>
      </c>
      <c r="AA738" s="16" t="e">
        <f>'Heat Map Export'!AA737 - $AA$6</f>
        <v>#N/A</v>
      </c>
      <c r="AB738" s="16" t="e">
        <f>'Heat Map Export'!AB737 - $AB$6</f>
        <v>#N/A</v>
      </c>
      <c r="AC738" s="16" t="e">
        <f>'Heat Map Export'!AC737 - $AC$6</f>
        <v>#N/A</v>
      </c>
      <c r="AD738" s="16" t="e">
        <f>'Heat Map Export'!AD737 - $AD$6</f>
        <v>#N/A</v>
      </c>
    </row>
    <row r="739" spans="1:30" s="19" customFormat="1" ht="14.5" x14ac:dyDescent="0.35">
      <c r="A739" s="27">
        <f>'Heat Map Export'!A738</f>
        <v>0</v>
      </c>
      <c r="B739" s="28">
        <f>'Heat Map Export'!B738</f>
        <v>0</v>
      </c>
      <c r="C739" s="16" t="e">
        <f>'Heat Map Export'!C738 - $C$6</f>
        <v>#N/A</v>
      </c>
      <c r="D739" s="16" t="e">
        <f>'Heat Map Export'!D738 - $D$6</f>
        <v>#N/A</v>
      </c>
      <c r="E739" s="16" t="e">
        <f>'Heat Map Export'!E738 - $E$6</f>
        <v>#N/A</v>
      </c>
      <c r="F739" s="16" t="e">
        <f>'Heat Map Export'!F738 - $F$6</f>
        <v>#N/A</v>
      </c>
      <c r="G739" s="16" t="e">
        <f>'Heat Map Export'!G738 - $G$6</f>
        <v>#N/A</v>
      </c>
      <c r="H739" s="16" t="e">
        <f>'Heat Map Export'!H738 - $H$6</f>
        <v>#N/A</v>
      </c>
      <c r="I739" s="16" t="e">
        <f>'Heat Map Export'!I738 -$I$6</f>
        <v>#N/A</v>
      </c>
      <c r="J739" s="16" t="e">
        <f>'Heat Map Export'!J738 - $J$6</f>
        <v>#N/A</v>
      </c>
      <c r="K739" s="16" t="e">
        <f>'Heat Map Export'!K738-$K$6</f>
        <v>#N/A</v>
      </c>
      <c r="L739" s="16" t="e">
        <f>'Heat Map Export'!L738 - $L$6</f>
        <v>#N/A</v>
      </c>
      <c r="M739" s="16" t="e">
        <f>'Heat Map Export'!M738 - $M$6</f>
        <v>#N/A</v>
      </c>
      <c r="N739" s="16" t="e">
        <f>'Heat Map Export'!N738 - $N$6</f>
        <v>#N/A</v>
      </c>
      <c r="O739" s="16" t="e">
        <f>'Heat Map Export'!O738 - $O$6</f>
        <v>#N/A</v>
      </c>
      <c r="P739" s="16" t="e">
        <f>'Heat Map Export'!P738 - $P$6</f>
        <v>#N/A</v>
      </c>
      <c r="Q739" s="16" t="e">
        <f>'Heat Map Export'!Q738 - $Q$6</f>
        <v>#N/A</v>
      </c>
      <c r="R739" s="16" t="e">
        <f>'Heat Map Export'!R738 - $R$6</f>
        <v>#N/A</v>
      </c>
      <c r="S739" s="16" t="e">
        <f>'Heat Map Export'!S738 - $S$6</f>
        <v>#N/A</v>
      </c>
      <c r="T739" s="16" t="e">
        <f>'Heat Map Export'!T738 - $T$6</f>
        <v>#N/A</v>
      </c>
      <c r="U739" s="16" t="e">
        <f>'Heat Map Export'!U738 - $U$6</f>
        <v>#N/A</v>
      </c>
      <c r="V739" s="16" t="e">
        <f>'Heat Map Export'!V738 - $V$6</f>
        <v>#N/A</v>
      </c>
      <c r="W739" s="16" t="e">
        <f>'Heat Map Export'!W738 - $W$6</f>
        <v>#N/A</v>
      </c>
      <c r="X739" s="16" t="e">
        <f>'Heat Map Export'!X738 - $X$6</f>
        <v>#N/A</v>
      </c>
      <c r="Y739" s="16" t="e">
        <f>'Heat Map Export'!Y738 - $Y$6</f>
        <v>#N/A</v>
      </c>
      <c r="Z739" s="16" t="e">
        <f>'Heat Map Export'!Z738-$Z$6</f>
        <v>#N/A</v>
      </c>
      <c r="AA739" s="16" t="e">
        <f>'Heat Map Export'!AA738 - $AA$6</f>
        <v>#N/A</v>
      </c>
      <c r="AB739" s="16" t="e">
        <f>'Heat Map Export'!AB738-$AB$6</f>
        <v>#N/A</v>
      </c>
      <c r="AC739" s="16" t="e">
        <f>'Heat Map Export'!AC738 - $AC$6</f>
        <v>#N/A</v>
      </c>
      <c r="AD739" s="16" t="e">
        <f>'Heat Map Export'!AD738 - $AD$6</f>
        <v>#N/A</v>
      </c>
    </row>
    <row r="740" spans="1:30" s="19" customFormat="1" ht="14.5" x14ac:dyDescent="0.35">
      <c r="A740" s="27">
        <f>'Heat Map Export'!A739</f>
        <v>0</v>
      </c>
      <c r="B740" s="28">
        <f>'Heat Map Export'!B739</f>
        <v>0</v>
      </c>
      <c r="C740" s="16" t="e">
        <f>'Heat Map Export'!C739 - $C$6</f>
        <v>#N/A</v>
      </c>
      <c r="D740" s="16" t="e">
        <f>'Heat Map Export'!D739 - $D$6</f>
        <v>#N/A</v>
      </c>
      <c r="E740" s="16" t="e">
        <f>'Heat Map Export'!E739 - $E$6</f>
        <v>#N/A</v>
      </c>
      <c r="F740" s="16" t="e">
        <f>'Heat Map Export'!F739 - $F$6</f>
        <v>#N/A</v>
      </c>
      <c r="G740" s="16" t="e">
        <f>'Heat Map Export'!G739 - $G$6</f>
        <v>#N/A</v>
      </c>
      <c r="H740" s="16" t="e">
        <f>'Heat Map Export'!H739 - $H$6</f>
        <v>#N/A</v>
      </c>
      <c r="I740" s="16" t="e">
        <f>'Heat Map Export'!I739 - $I$6</f>
        <v>#N/A</v>
      </c>
      <c r="J740" s="16" t="e">
        <f>'Heat Map Export'!J739 - $J$6</f>
        <v>#N/A</v>
      </c>
      <c r="K740" s="16" t="e">
        <f>'Heat Map Export'!K739 - $K$6</f>
        <v>#N/A</v>
      </c>
      <c r="L740" s="16" t="e">
        <f>'Heat Map Export'!L739 - $L$6</f>
        <v>#N/A</v>
      </c>
      <c r="M740" s="16" t="e">
        <f>'Heat Map Export'!M739 - $M$6</f>
        <v>#N/A</v>
      </c>
      <c r="N740" s="16" t="e">
        <f>'Heat Map Export'!N739 - $N$6</f>
        <v>#N/A</v>
      </c>
      <c r="O740" s="16" t="e">
        <f>'Heat Map Export'!O739 - $O$6</f>
        <v>#N/A</v>
      </c>
      <c r="P740" s="16" t="e">
        <f>'Heat Map Export'!P739 - $P$6</f>
        <v>#N/A</v>
      </c>
      <c r="Q740" s="16" t="e">
        <f>'Heat Map Export'!Q739 - $Q$6</f>
        <v>#N/A</v>
      </c>
      <c r="R740" s="16" t="e">
        <f>'Heat Map Export'!R739 - $R$6</f>
        <v>#N/A</v>
      </c>
      <c r="S740" s="16" t="e">
        <f>'Heat Map Export'!S739 - $S$6</f>
        <v>#N/A</v>
      </c>
      <c r="T740" s="16" t="e">
        <f>'Heat Map Export'!T739 - $T$6</f>
        <v>#N/A</v>
      </c>
      <c r="U740" s="16" t="e">
        <f>'Heat Map Export'!U739 - $U$6</f>
        <v>#N/A</v>
      </c>
      <c r="V740" s="16" t="e">
        <f>'Heat Map Export'!V739 - $V$6</f>
        <v>#N/A</v>
      </c>
      <c r="W740" s="16" t="e">
        <f>'Heat Map Export'!W739 - $W$6</f>
        <v>#N/A</v>
      </c>
      <c r="X740" s="16" t="e">
        <f>'Heat Map Export'!X739 - $X$6</f>
        <v>#N/A</v>
      </c>
      <c r="Y740" s="16" t="e">
        <f>'Heat Map Export'!Y739 - $Y$6</f>
        <v>#N/A</v>
      </c>
      <c r="Z740" s="16" t="e">
        <f>'Heat Map Export'!Z739 - $Z$6</f>
        <v>#N/A</v>
      </c>
      <c r="AA740" s="16" t="e">
        <f>'Heat Map Export'!AA739 - $AA$6</f>
        <v>#N/A</v>
      </c>
      <c r="AB740" s="16" t="e">
        <f>'Heat Map Export'!AB739 - $AB$6</f>
        <v>#N/A</v>
      </c>
      <c r="AC740" s="16" t="e">
        <f>'Heat Map Export'!AC739 - $AC$6</f>
        <v>#N/A</v>
      </c>
      <c r="AD740" s="16" t="e">
        <f>'Heat Map Export'!AD739 - $AD$6</f>
        <v>#N/A</v>
      </c>
    </row>
    <row r="741" spans="1:30" s="19" customFormat="1" ht="14.5" x14ac:dyDescent="0.35">
      <c r="A741" s="27">
        <f>'Heat Map Export'!A740</f>
        <v>0</v>
      </c>
      <c r="B741" s="28">
        <f>'Heat Map Export'!B740</f>
        <v>0</v>
      </c>
      <c r="C741" s="16" t="e">
        <f>'Heat Map Export'!C740 - $C$6</f>
        <v>#N/A</v>
      </c>
      <c r="D741" s="16" t="e">
        <f>'Heat Map Export'!D740 - $D$6</f>
        <v>#N/A</v>
      </c>
      <c r="E741" s="16" t="e">
        <f>'Heat Map Export'!E740 - $E$6</f>
        <v>#N/A</v>
      </c>
      <c r="F741" s="16" t="e">
        <f>'Heat Map Export'!F740 - $F$6</f>
        <v>#N/A</v>
      </c>
      <c r="G741" s="16" t="e">
        <f>'Heat Map Export'!G740 - $G$6</f>
        <v>#N/A</v>
      </c>
      <c r="H741" s="16" t="e">
        <f>'Heat Map Export'!H740 - $H$6</f>
        <v>#N/A</v>
      </c>
      <c r="I741" s="16" t="e">
        <f>'Heat Map Export'!I740 -$I$6</f>
        <v>#N/A</v>
      </c>
      <c r="J741" s="16" t="e">
        <f>'Heat Map Export'!J740 - $J$6</f>
        <v>#N/A</v>
      </c>
      <c r="K741" s="16" t="e">
        <f>'Heat Map Export'!K740-$K$6</f>
        <v>#N/A</v>
      </c>
      <c r="L741" s="16" t="e">
        <f>'Heat Map Export'!L740 - $L$6</f>
        <v>#N/A</v>
      </c>
      <c r="M741" s="16" t="e">
        <f>'Heat Map Export'!M740 - $M$6</f>
        <v>#N/A</v>
      </c>
      <c r="N741" s="16" t="e">
        <f>'Heat Map Export'!N740 - $N$6</f>
        <v>#N/A</v>
      </c>
      <c r="O741" s="16" t="e">
        <f>'Heat Map Export'!O740 - $O$6</f>
        <v>#N/A</v>
      </c>
      <c r="P741" s="16" t="e">
        <f>'Heat Map Export'!P740 - $P$6</f>
        <v>#N/A</v>
      </c>
      <c r="Q741" s="16" t="e">
        <f>'Heat Map Export'!Q740 - $Q$6</f>
        <v>#N/A</v>
      </c>
      <c r="R741" s="16" t="e">
        <f>'Heat Map Export'!R740 - $R$6</f>
        <v>#N/A</v>
      </c>
      <c r="S741" s="16" t="e">
        <f>'Heat Map Export'!S740 - $S$6</f>
        <v>#N/A</v>
      </c>
      <c r="T741" s="16" t="e">
        <f>'Heat Map Export'!T740 - $T$6</f>
        <v>#N/A</v>
      </c>
      <c r="U741" s="16" t="e">
        <f>'Heat Map Export'!U740 - $U$6</f>
        <v>#N/A</v>
      </c>
      <c r="V741" s="16" t="e">
        <f>'Heat Map Export'!V740 - $V$6</f>
        <v>#N/A</v>
      </c>
      <c r="W741" s="16" t="e">
        <f>'Heat Map Export'!W740 - $W$6</f>
        <v>#N/A</v>
      </c>
      <c r="X741" s="16" t="e">
        <f>'Heat Map Export'!X740 - $X$6</f>
        <v>#N/A</v>
      </c>
      <c r="Y741" s="16" t="e">
        <f>'Heat Map Export'!Y740 - $Y$6</f>
        <v>#N/A</v>
      </c>
      <c r="Z741" s="16" t="e">
        <f>'Heat Map Export'!Z740-$Z$6</f>
        <v>#N/A</v>
      </c>
      <c r="AA741" s="16" t="e">
        <f>'Heat Map Export'!AA740 - $AA$6</f>
        <v>#N/A</v>
      </c>
      <c r="AB741" s="16" t="e">
        <f>'Heat Map Export'!AB740-$AB$6</f>
        <v>#N/A</v>
      </c>
      <c r="AC741" s="16" t="e">
        <f>'Heat Map Export'!AC740 - $AC$6</f>
        <v>#N/A</v>
      </c>
      <c r="AD741" s="16" t="e">
        <f>'Heat Map Export'!AD740 - $AD$6</f>
        <v>#N/A</v>
      </c>
    </row>
    <row r="742" spans="1:30" s="19" customFormat="1" ht="14.5" x14ac:dyDescent="0.35">
      <c r="A742" s="27">
        <f>'Heat Map Export'!A741</f>
        <v>0</v>
      </c>
      <c r="B742" s="28">
        <f>'Heat Map Export'!B741</f>
        <v>0</v>
      </c>
      <c r="C742" s="16" t="e">
        <f>'Heat Map Export'!C741 - $C$6</f>
        <v>#N/A</v>
      </c>
      <c r="D742" s="16" t="e">
        <f>'Heat Map Export'!D741 - $D$6</f>
        <v>#N/A</v>
      </c>
      <c r="E742" s="16" t="e">
        <f>'Heat Map Export'!E741 - $E$6</f>
        <v>#N/A</v>
      </c>
      <c r="F742" s="16" t="e">
        <f>'Heat Map Export'!F741 - $F$6</f>
        <v>#N/A</v>
      </c>
      <c r="G742" s="16" t="e">
        <f>'Heat Map Export'!G741 - $G$6</f>
        <v>#N/A</v>
      </c>
      <c r="H742" s="16" t="e">
        <f>'Heat Map Export'!H741 - $H$6</f>
        <v>#N/A</v>
      </c>
      <c r="I742" s="16" t="e">
        <f>'Heat Map Export'!I741 - $I$6</f>
        <v>#N/A</v>
      </c>
      <c r="J742" s="16" t="e">
        <f>'Heat Map Export'!J741 - $J$6</f>
        <v>#N/A</v>
      </c>
      <c r="K742" s="16" t="e">
        <f>'Heat Map Export'!K741 - $K$6</f>
        <v>#N/A</v>
      </c>
      <c r="L742" s="16" t="e">
        <f>'Heat Map Export'!L741 - $L$6</f>
        <v>#N/A</v>
      </c>
      <c r="M742" s="16" t="e">
        <f>'Heat Map Export'!M741 - $M$6</f>
        <v>#N/A</v>
      </c>
      <c r="N742" s="16" t="e">
        <f>'Heat Map Export'!N741 - $N$6</f>
        <v>#N/A</v>
      </c>
      <c r="O742" s="16" t="e">
        <f>'Heat Map Export'!O741 - $O$6</f>
        <v>#N/A</v>
      </c>
      <c r="P742" s="16" t="e">
        <f>'Heat Map Export'!P741 - $P$6</f>
        <v>#N/A</v>
      </c>
      <c r="Q742" s="16" t="e">
        <f>'Heat Map Export'!Q741 - $Q$6</f>
        <v>#N/A</v>
      </c>
      <c r="R742" s="16" t="e">
        <f>'Heat Map Export'!R741 - $R$6</f>
        <v>#N/A</v>
      </c>
      <c r="S742" s="16" t="e">
        <f>'Heat Map Export'!S741 - $S$6</f>
        <v>#N/A</v>
      </c>
      <c r="T742" s="16" t="e">
        <f>'Heat Map Export'!T741 - $T$6</f>
        <v>#N/A</v>
      </c>
      <c r="U742" s="16" t="e">
        <f>'Heat Map Export'!U741 - $U$6</f>
        <v>#N/A</v>
      </c>
      <c r="V742" s="16" t="e">
        <f>'Heat Map Export'!V741 - $V$6</f>
        <v>#N/A</v>
      </c>
      <c r="W742" s="16" t="e">
        <f>'Heat Map Export'!W741 - $W$6</f>
        <v>#N/A</v>
      </c>
      <c r="X742" s="16" t="e">
        <f>'Heat Map Export'!X741 - $X$6</f>
        <v>#N/A</v>
      </c>
      <c r="Y742" s="16" t="e">
        <f>'Heat Map Export'!Y741 - $Y$6</f>
        <v>#N/A</v>
      </c>
      <c r="Z742" s="16" t="e">
        <f>'Heat Map Export'!Z741 - $Z$6</f>
        <v>#N/A</v>
      </c>
      <c r="AA742" s="16" t="e">
        <f>'Heat Map Export'!AA741 - $AA$6</f>
        <v>#N/A</v>
      </c>
      <c r="AB742" s="16" t="e">
        <f>'Heat Map Export'!AB741 - $AB$6</f>
        <v>#N/A</v>
      </c>
      <c r="AC742" s="16" t="e">
        <f>'Heat Map Export'!AC741 - $AC$6</f>
        <v>#N/A</v>
      </c>
      <c r="AD742" s="16" t="e">
        <f>'Heat Map Export'!AD741 - $AD$6</f>
        <v>#N/A</v>
      </c>
    </row>
    <row r="743" spans="1:30" s="19" customFormat="1" ht="14.5" x14ac:dyDescent="0.35">
      <c r="A743" s="27">
        <f>'Heat Map Export'!A742</f>
        <v>0</v>
      </c>
      <c r="B743" s="28">
        <f>'Heat Map Export'!B742</f>
        <v>0</v>
      </c>
      <c r="C743" s="16" t="e">
        <f>'Heat Map Export'!C742 - $C$6</f>
        <v>#N/A</v>
      </c>
      <c r="D743" s="16" t="e">
        <f>'Heat Map Export'!D742 - $D$6</f>
        <v>#N/A</v>
      </c>
      <c r="E743" s="16" t="e">
        <f>'Heat Map Export'!E742 - $E$6</f>
        <v>#N/A</v>
      </c>
      <c r="F743" s="16" t="e">
        <f>'Heat Map Export'!F742 - $F$6</f>
        <v>#N/A</v>
      </c>
      <c r="G743" s="16" t="e">
        <f>'Heat Map Export'!G742 - $G$6</f>
        <v>#N/A</v>
      </c>
      <c r="H743" s="16" t="e">
        <f>'Heat Map Export'!H742 - $H$6</f>
        <v>#N/A</v>
      </c>
      <c r="I743" s="16" t="e">
        <f>'Heat Map Export'!I742 -$I$6</f>
        <v>#N/A</v>
      </c>
      <c r="J743" s="16" t="e">
        <f>'Heat Map Export'!J742 - $J$6</f>
        <v>#N/A</v>
      </c>
      <c r="K743" s="16" t="e">
        <f>'Heat Map Export'!K742-$K$6</f>
        <v>#N/A</v>
      </c>
      <c r="L743" s="16" t="e">
        <f>'Heat Map Export'!L742 - $L$6</f>
        <v>#N/A</v>
      </c>
      <c r="M743" s="16" t="e">
        <f>'Heat Map Export'!M742 - $M$6</f>
        <v>#N/A</v>
      </c>
      <c r="N743" s="16" t="e">
        <f>'Heat Map Export'!N742 - $N$6</f>
        <v>#N/A</v>
      </c>
      <c r="O743" s="16" t="e">
        <f>'Heat Map Export'!O742 - $O$6</f>
        <v>#N/A</v>
      </c>
      <c r="P743" s="16" t="e">
        <f>'Heat Map Export'!P742 - $P$6</f>
        <v>#N/A</v>
      </c>
      <c r="Q743" s="16" t="e">
        <f>'Heat Map Export'!Q742 - $Q$6</f>
        <v>#N/A</v>
      </c>
      <c r="R743" s="16" t="e">
        <f>'Heat Map Export'!R742 - $R$6</f>
        <v>#N/A</v>
      </c>
      <c r="S743" s="16" t="e">
        <f>'Heat Map Export'!S742 - $S$6</f>
        <v>#N/A</v>
      </c>
      <c r="T743" s="16" t="e">
        <f>'Heat Map Export'!T742 - $T$6</f>
        <v>#N/A</v>
      </c>
      <c r="U743" s="16" t="e">
        <f>'Heat Map Export'!U742 - $U$6</f>
        <v>#N/A</v>
      </c>
      <c r="V743" s="16" t="e">
        <f>'Heat Map Export'!V742 - $V$6</f>
        <v>#N/A</v>
      </c>
      <c r="W743" s="16" t="e">
        <f>'Heat Map Export'!W742 - $W$6</f>
        <v>#N/A</v>
      </c>
      <c r="X743" s="16" t="e">
        <f>'Heat Map Export'!X742 - $X$6</f>
        <v>#N/A</v>
      </c>
      <c r="Y743" s="16" t="e">
        <f>'Heat Map Export'!Y742 - $Y$6</f>
        <v>#N/A</v>
      </c>
      <c r="Z743" s="16" t="e">
        <f>'Heat Map Export'!Z742-$Z$6</f>
        <v>#N/A</v>
      </c>
      <c r="AA743" s="16" t="e">
        <f>'Heat Map Export'!AA742 - $AA$6</f>
        <v>#N/A</v>
      </c>
      <c r="AB743" s="16" t="e">
        <f>'Heat Map Export'!AB742-$AB$6</f>
        <v>#N/A</v>
      </c>
      <c r="AC743" s="16" t="e">
        <f>'Heat Map Export'!AC742 - $AC$6</f>
        <v>#N/A</v>
      </c>
      <c r="AD743" s="16" t="e">
        <f>'Heat Map Export'!AD742 - $AD$6</f>
        <v>#N/A</v>
      </c>
    </row>
    <row r="744" spans="1:30" s="19" customFormat="1" ht="14.5" x14ac:dyDescent="0.35">
      <c r="A744" s="27">
        <f>'Heat Map Export'!A743</f>
        <v>0</v>
      </c>
      <c r="B744" s="28">
        <f>'Heat Map Export'!B743</f>
        <v>0</v>
      </c>
      <c r="C744" s="16" t="e">
        <f>'Heat Map Export'!C743 - $C$6</f>
        <v>#N/A</v>
      </c>
      <c r="D744" s="16" t="e">
        <f>'Heat Map Export'!D743 - $D$6</f>
        <v>#N/A</v>
      </c>
      <c r="E744" s="16" t="e">
        <f>'Heat Map Export'!E743 - $E$6</f>
        <v>#N/A</v>
      </c>
      <c r="F744" s="16" t="e">
        <f>'Heat Map Export'!F743 - $F$6</f>
        <v>#N/A</v>
      </c>
      <c r="G744" s="16" t="e">
        <f>'Heat Map Export'!G743 - $G$6</f>
        <v>#N/A</v>
      </c>
      <c r="H744" s="16" t="e">
        <f>'Heat Map Export'!H743 - $H$6</f>
        <v>#N/A</v>
      </c>
      <c r="I744" s="16" t="e">
        <f>'Heat Map Export'!I743 - $I$6</f>
        <v>#N/A</v>
      </c>
      <c r="J744" s="16" t="e">
        <f>'Heat Map Export'!J743 - $J$6</f>
        <v>#N/A</v>
      </c>
      <c r="K744" s="16" t="e">
        <f>'Heat Map Export'!K743 - $K$6</f>
        <v>#N/A</v>
      </c>
      <c r="L744" s="16" t="e">
        <f>'Heat Map Export'!L743 - $L$6</f>
        <v>#N/A</v>
      </c>
      <c r="M744" s="16" t="e">
        <f>'Heat Map Export'!M743 - $M$6</f>
        <v>#N/A</v>
      </c>
      <c r="N744" s="16" t="e">
        <f>'Heat Map Export'!N743 - $N$6</f>
        <v>#N/A</v>
      </c>
      <c r="O744" s="16" t="e">
        <f>'Heat Map Export'!O743 - $O$6</f>
        <v>#N/A</v>
      </c>
      <c r="P744" s="16" t="e">
        <f>'Heat Map Export'!P743 - $P$6</f>
        <v>#N/A</v>
      </c>
      <c r="Q744" s="16" t="e">
        <f>'Heat Map Export'!Q743 - $Q$6</f>
        <v>#N/A</v>
      </c>
      <c r="R744" s="16" t="e">
        <f>'Heat Map Export'!R743 - $R$6</f>
        <v>#N/A</v>
      </c>
      <c r="S744" s="16" t="e">
        <f>'Heat Map Export'!S743 - $S$6</f>
        <v>#N/A</v>
      </c>
      <c r="T744" s="16" t="e">
        <f>'Heat Map Export'!T743 - $T$6</f>
        <v>#N/A</v>
      </c>
      <c r="U744" s="16" t="e">
        <f>'Heat Map Export'!U743 - $U$6</f>
        <v>#N/A</v>
      </c>
      <c r="V744" s="16" t="e">
        <f>'Heat Map Export'!V743 - $V$6</f>
        <v>#N/A</v>
      </c>
      <c r="W744" s="16" t="e">
        <f>'Heat Map Export'!W743 - $W$6</f>
        <v>#N/A</v>
      </c>
      <c r="X744" s="16" t="e">
        <f>'Heat Map Export'!X743 - $X$6</f>
        <v>#N/A</v>
      </c>
      <c r="Y744" s="16" t="e">
        <f>'Heat Map Export'!Y743 - $Y$6</f>
        <v>#N/A</v>
      </c>
      <c r="Z744" s="16" t="e">
        <f>'Heat Map Export'!Z743 - $Z$6</f>
        <v>#N/A</v>
      </c>
      <c r="AA744" s="16" t="e">
        <f>'Heat Map Export'!AA743 - $AA$6</f>
        <v>#N/A</v>
      </c>
      <c r="AB744" s="16" t="e">
        <f>'Heat Map Export'!AB743 - $AB$6</f>
        <v>#N/A</v>
      </c>
      <c r="AC744" s="16" t="e">
        <f>'Heat Map Export'!AC743 - $AC$6</f>
        <v>#N/A</v>
      </c>
      <c r="AD744" s="16" t="e">
        <f>'Heat Map Export'!AD743 - $AD$6</f>
        <v>#N/A</v>
      </c>
    </row>
    <row r="745" spans="1:30" s="19" customFormat="1" ht="14.5" x14ac:dyDescent="0.35">
      <c r="A745" s="27">
        <f>'Heat Map Export'!A744</f>
        <v>0</v>
      </c>
      <c r="B745" s="28">
        <f>'Heat Map Export'!B744</f>
        <v>0</v>
      </c>
      <c r="C745" s="16" t="e">
        <f>'Heat Map Export'!C744 - $C$6</f>
        <v>#N/A</v>
      </c>
      <c r="D745" s="16" t="e">
        <f>'Heat Map Export'!D744 - $D$6</f>
        <v>#N/A</v>
      </c>
      <c r="E745" s="16" t="e">
        <f>'Heat Map Export'!E744 - $E$6</f>
        <v>#N/A</v>
      </c>
      <c r="F745" s="16" t="e">
        <f>'Heat Map Export'!F744 - $F$6</f>
        <v>#N/A</v>
      </c>
      <c r="G745" s="16" t="e">
        <f>'Heat Map Export'!G744 - $G$6</f>
        <v>#N/A</v>
      </c>
      <c r="H745" s="16" t="e">
        <f>'Heat Map Export'!H744 - $H$6</f>
        <v>#N/A</v>
      </c>
      <c r="I745" s="16" t="e">
        <f>'Heat Map Export'!I744 -$I$6</f>
        <v>#N/A</v>
      </c>
      <c r="J745" s="16" t="e">
        <f>'Heat Map Export'!J744 - $J$6</f>
        <v>#N/A</v>
      </c>
      <c r="K745" s="16" t="e">
        <f>'Heat Map Export'!K744-$K$6</f>
        <v>#N/A</v>
      </c>
      <c r="L745" s="16" t="e">
        <f>'Heat Map Export'!L744 - $L$6</f>
        <v>#N/A</v>
      </c>
      <c r="M745" s="16" t="e">
        <f>'Heat Map Export'!M744 - $M$6</f>
        <v>#N/A</v>
      </c>
      <c r="N745" s="16" t="e">
        <f>'Heat Map Export'!N744 - $N$6</f>
        <v>#N/A</v>
      </c>
      <c r="O745" s="16" t="e">
        <f>'Heat Map Export'!O744 - $O$6</f>
        <v>#N/A</v>
      </c>
      <c r="P745" s="16" t="e">
        <f>'Heat Map Export'!P744 - $P$6</f>
        <v>#N/A</v>
      </c>
      <c r="Q745" s="16" t="e">
        <f>'Heat Map Export'!Q744 - $Q$6</f>
        <v>#N/A</v>
      </c>
      <c r="R745" s="16" t="e">
        <f>'Heat Map Export'!R744 - $R$6</f>
        <v>#N/A</v>
      </c>
      <c r="S745" s="16" t="e">
        <f>'Heat Map Export'!S744 - $S$6</f>
        <v>#N/A</v>
      </c>
      <c r="T745" s="16" t="e">
        <f>'Heat Map Export'!T744 - $T$6</f>
        <v>#N/A</v>
      </c>
      <c r="U745" s="16" t="e">
        <f>'Heat Map Export'!U744 - $U$6</f>
        <v>#N/A</v>
      </c>
      <c r="V745" s="16" t="e">
        <f>'Heat Map Export'!V744 - $V$6</f>
        <v>#N/A</v>
      </c>
      <c r="W745" s="16" t="e">
        <f>'Heat Map Export'!W744 - $W$6</f>
        <v>#N/A</v>
      </c>
      <c r="X745" s="16" t="e">
        <f>'Heat Map Export'!X744 - $X$6</f>
        <v>#N/A</v>
      </c>
      <c r="Y745" s="16" t="e">
        <f>'Heat Map Export'!Y744 - $Y$6</f>
        <v>#N/A</v>
      </c>
      <c r="Z745" s="16" t="e">
        <f>'Heat Map Export'!Z744-$Z$6</f>
        <v>#N/A</v>
      </c>
      <c r="AA745" s="16" t="e">
        <f>'Heat Map Export'!AA744 - $AA$6</f>
        <v>#N/A</v>
      </c>
      <c r="AB745" s="16" t="e">
        <f>'Heat Map Export'!AB744-$AB$6</f>
        <v>#N/A</v>
      </c>
      <c r="AC745" s="16" t="e">
        <f>'Heat Map Export'!AC744 - $AC$6</f>
        <v>#N/A</v>
      </c>
      <c r="AD745" s="16" t="e">
        <f>'Heat Map Export'!AD744 - $AD$6</f>
        <v>#N/A</v>
      </c>
    </row>
    <row r="746" spans="1:30" s="19" customFormat="1" ht="14.5" x14ac:dyDescent="0.35">
      <c r="A746" s="27">
        <f>'Heat Map Export'!A745</f>
        <v>0</v>
      </c>
      <c r="B746" s="28">
        <f>'Heat Map Export'!B745</f>
        <v>0</v>
      </c>
      <c r="C746" s="16" t="e">
        <f>'Heat Map Export'!C745 - $C$6</f>
        <v>#N/A</v>
      </c>
      <c r="D746" s="16" t="e">
        <f>'Heat Map Export'!D745 - $D$6</f>
        <v>#N/A</v>
      </c>
      <c r="E746" s="16" t="e">
        <f>'Heat Map Export'!E745 - $E$6</f>
        <v>#N/A</v>
      </c>
      <c r="F746" s="16" t="e">
        <f>'Heat Map Export'!F745 - $F$6</f>
        <v>#N/A</v>
      </c>
      <c r="G746" s="16" t="e">
        <f>'Heat Map Export'!G745 - $G$6</f>
        <v>#N/A</v>
      </c>
      <c r="H746" s="16" t="e">
        <f>'Heat Map Export'!H745 - $H$6</f>
        <v>#N/A</v>
      </c>
      <c r="I746" s="16" t="e">
        <f>'Heat Map Export'!I745 - $I$6</f>
        <v>#N/A</v>
      </c>
      <c r="J746" s="16" t="e">
        <f>'Heat Map Export'!J745 - $J$6</f>
        <v>#N/A</v>
      </c>
      <c r="K746" s="16" t="e">
        <f>'Heat Map Export'!K745 - $K$6</f>
        <v>#N/A</v>
      </c>
      <c r="L746" s="16" t="e">
        <f>'Heat Map Export'!L745 - $L$6</f>
        <v>#N/A</v>
      </c>
      <c r="M746" s="16" t="e">
        <f>'Heat Map Export'!M745 - $M$6</f>
        <v>#N/A</v>
      </c>
      <c r="N746" s="16" t="e">
        <f>'Heat Map Export'!N745 - $N$6</f>
        <v>#N/A</v>
      </c>
      <c r="O746" s="16" t="e">
        <f>'Heat Map Export'!O745 - $O$6</f>
        <v>#N/A</v>
      </c>
      <c r="P746" s="16" t="e">
        <f>'Heat Map Export'!P745 - $P$6</f>
        <v>#N/A</v>
      </c>
      <c r="Q746" s="16" t="e">
        <f>'Heat Map Export'!Q745 - $Q$6</f>
        <v>#N/A</v>
      </c>
      <c r="R746" s="16" t="e">
        <f>'Heat Map Export'!R745 - $R$6</f>
        <v>#N/A</v>
      </c>
      <c r="S746" s="16" t="e">
        <f>'Heat Map Export'!S745 - $S$6</f>
        <v>#N/A</v>
      </c>
      <c r="T746" s="16" t="e">
        <f>'Heat Map Export'!T745 - $T$6</f>
        <v>#N/A</v>
      </c>
      <c r="U746" s="16" t="e">
        <f>'Heat Map Export'!U745 - $U$6</f>
        <v>#N/A</v>
      </c>
      <c r="V746" s="16" t="e">
        <f>'Heat Map Export'!V745 - $V$6</f>
        <v>#N/A</v>
      </c>
      <c r="W746" s="16" t="e">
        <f>'Heat Map Export'!W745 - $W$6</f>
        <v>#N/A</v>
      </c>
      <c r="X746" s="16" t="e">
        <f>'Heat Map Export'!X745 - $X$6</f>
        <v>#N/A</v>
      </c>
      <c r="Y746" s="16" t="e">
        <f>'Heat Map Export'!Y745 - $Y$6</f>
        <v>#N/A</v>
      </c>
      <c r="Z746" s="16" t="e">
        <f>'Heat Map Export'!Z745 - $Z$6</f>
        <v>#N/A</v>
      </c>
      <c r="AA746" s="16" t="e">
        <f>'Heat Map Export'!AA745 - $AA$6</f>
        <v>#N/A</v>
      </c>
      <c r="AB746" s="16" t="e">
        <f>'Heat Map Export'!AB745 - $AB$6</f>
        <v>#N/A</v>
      </c>
      <c r="AC746" s="16" t="e">
        <f>'Heat Map Export'!AC745 - $AC$6</f>
        <v>#N/A</v>
      </c>
      <c r="AD746" s="16" t="e">
        <f>'Heat Map Export'!AD745 - $AD$6</f>
        <v>#N/A</v>
      </c>
    </row>
    <row r="747" spans="1:30" s="19" customFormat="1" ht="14.5" x14ac:dyDescent="0.35">
      <c r="A747" s="27">
        <f>'Heat Map Export'!A746</f>
        <v>0</v>
      </c>
      <c r="B747" s="28">
        <f>'Heat Map Export'!B746</f>
        <v>0</v>
      </c>
      <c r="C747" s="16" t="e">
        <f>'Heat Map Export'!C746 - $C$6</f>
        <v>#N/A</v>
      </c>
      <c r="D747" s="16" t="e">
        <f>'Heat Map Export'!D746 - $D$6</f>
        <v>#N/A</v>
      </c>
      <c r="E747" s="16" t="e">
        <f>'Heat Map Export'!E746 - $E$6</f>
        <v>#N/A</v>
      </c>
      <c r="F747" s="16" t="e">
        <f>'Heat Map Export'!F746 - $F$6</f>
        <v>#N/A</v>
      </c>
      <c r="G747" s="16" t="e">
        <f>'Heat Map Export'!G746 - $G$6</f>
        <v>#N/A</v>
      </c>
      <c r="H747" s="16" t="e">
        <f>'Heat Map Export'!H746 - $H$6</f>
        <v>#N/A</v>
      </c>
      <c r="I747" s="16" t="e">
        <f>'Heat Map Export'!I746 -$I$6</f>
        <v>#N/A</v>
      </c>
      <c r="J747" s="16" t="e">
        <f>'Heat Map Export'!J746 - $J$6</f>
        <v>#N/A</v>
      </c>
      <c r="K747" s="16" t="e">
        <f>'Heat Map Export'!K746-$K$6</f>
        <v>#N/A</v>
      </c>
      <c r="L747" s="16" t="e">
        <f>'Heat Map Export'!L746 - $L$6</f>
        <v>#N/A</v>
      </c>
      <c r="M747" s="16" t="e">
        <f>'Heat Map Export'!M746 - $M$6</f>
        <v>#N/A</v>
      </c>
      <c r="N747" s="16" t="e">
        <f>'Heat Map Export'!N746 - $N$6</f>
        <v>#N/A</v>
      </c>
      <c r="O747" s="16" t="e">
        <f>'Heat Map Export'!O746 - $O$6</f>
        <v>#N/A</v>
      </c>
      <c r="P747" s="16" t="e">
        <f>'Heat Map Export'!P746 - $P$6</f>
        <v>#N/A</v>
      </c>
      <c r="Q747" s="16" t="e">
        <f>'Heat Map Export'!Q746 - $Q$6</f>
        <v>#N/A</v>
      </c>
      <c r="R747" s="16" t="e">
        <f>'Heat Map Export'!R746 - $R$6</f>
        <v>#N/A</v>
      </c>
      <c r="S747" s="16" t="e">
        <f>'Heat Map Export'!S746 - $S$6</f>
        <v>#N/A</v>
      </c>
      <c r="T747" s="16" t="e">
        <f>'Heat Map Export'!T746 - $T$6</f>
        <v>#N/A</v>
      </c>
      <c r="U747" s="16" t="e">
        <f>'Heat Map Export'!U746 - $U$6</f>
        <v>#N/A</v>
      </c>
      <c r="V747" s="16" t="e">
        <f>'Heat Map Export'!V746 - $V$6</f>
        <v>#N/A</v>
      </c>
      <c r="W747" s="16" t="e">
        <f>'Heat Map Export'!W746 - $W$6</f>
        <v>#N/A</v>
      </c>
      <c r="X747" s="16" t="e">
        <f>'Heat Map Export'!X746 - $X$6</f>
        <v>#N/A</v>
      </c>
      <c r="Y747" s="16" t="e">
        <f>'Heat Map Export'!Y746 - $Y$6</f>
        <v>#N/A</v>
      </c>
      <c r="Z747" s="16" t="e">
        <f>'Heat Map Export'!Z746-$Z$6</f>
        <v>#N/A</v>
      </c>
      <c r="AA747" s="16" t="e">
        <f>'Heat Map Export'!AA746 - $AA$6</f>
        <v>#N/A</v>
      </c>
      <c r="AB747" s="16" t="e">
        <f>'Heat Map Export'!AB746-$AB$6</f>
        <v>#N/A</v>
      </c>
      <c r="AC747" s="16" t="e">
        <f>'Heat Map Export'!AC746 - $AC$6</f>
        <v>#N/A</v>
      </c>
      <c r="AD747" s="16" t="e">
        <f>'Heat Map Export'!AD746 - $AD$6</f>
        <v>#N/A</v>
      </c>
    </row>
    <row r="748" spans="1:30" s="19" customFormat="1" ht="14.5" x14ac:dyDescent="0.35">
      <c r="A748" s="27">
        <f>'Heat Map Export'!A747</f>
        <v>0</v>
      </c>
      <c r="B748" s="28">
        <f>'Heat Map Export'!B747</f>
        <v>0</v>
      </c>
      <c r="C748" s="16" t="e">
        <f>'Heat Map Export'!C747 - $C$6</f>
        <v>#N/A</v>
      </c>
      <c r="D748" s="16" t="e">
        <f>'Heat Map Export'!D747 - $D$6</f>
        <v>#N/A</v>
      </c>
      <c r="E748" s="16" t="e">
        <f>'Heat Map Export'!E747 - $E$6</f>
        <v>#N/A</v>
      </c>
      <c r="F748" s="16" t="e">
        <f>'Heat Map Export'!F747 - $F$6</f>
        <v>#N/A</v>
      </c>
      <c r="G748" s="16" t="e">
        <f>'Heat Map Export'!G747 - $G$6</f>
        <v>#N/A</v>
      </c>
      <c r="H748" s="16" t="e">
        <f>'Heat Map Export'!H747 - $H$6</f>
        <v>#N/A</v>
      </c>
      <c r="I748" s="16" t="e">
        <f>'Heat Map Export'!I747 - $I$6</f>
        <v>#N/A</v>
      </c>
      <c r="J748" s="16" t="e">
        <f>'Heat Map Export'!J747 - $J$6</f>
        <v>#N/A</v>
      </c>
      <c r="K748" s="16" t="e">
        <f>'Heat Map Export'!K747 - $K$6</f>
        <v>#N/A</v>
      </c>
      <c r="L748" s="16" t="e">
        <f>'Heat Map Export'!L747 - $L$6</f>
        <v>#N/A</v>
      </c>
      <c r="M748" s="16" t="e">
        <f>'Heat Map Export'!M747 - $M$6</f>
        <v>#N/A</v>
      </c>
      <c r="N748" s="16" t="e">
        <f>'Heat Map Export'!N747 - $N$6</f>
        <v>#N/A</v>
      </c>
      <c r="O748" s="16" t="e">
        <f>'Heat Map Export'!O747 - $O$6</f>
        <v>#N/A</v>
      </c>
      <c r="P748" s="16" t="e">
        <f>'Heat Map Export'!P747 - $P$6</f>
        <v>#N/A</v>
      </c>
      <c r="Q748" s="16" t="e">
        <f>'Heat Map Export'!Q747 - $Q$6</f>
        <v>#N/A</v>
      </c>
      <c r="R748" s="16" t="e">
        <f>'Heat Map Export'!R747 - $R$6</f>
        <v>#N/A</v>
      </c>
      <c r="S748" s="16" t="e">
        <f>'Heat Map Export'!S747 - $S$6</f>
        <v>#N/A</v>
      </c>
      <c r="T748" s="16" t="e">
        <f>'Heat Map Export'!T747 - $T$6</f>
        <v>#N/A</v>
      </c>
      <c r="U748" s="16" t="e">
        <f>'Heat Map Export'!U747 - $U$6</f>
        <v>#N/A</v>
      </c>
      <c r="V748" s="16" t="e">
        <f>'Heat Map Export'!V747 - $V$6</f>
        <v>#N/A</v>
      </c>
      <c r="W748" s="16" t="e">
        <f>'Heat Map Export'!W747 - $W$6</f>
        <v>#N/A</v>
      </c>
      <c r="X748" s="16" t="e">
        <f>'Heat Map Export'!X747 - $X$6</f>
        <v>#N/A</v>
      </c>
      <c r="Y748" s="16" t="e">
        <f>'Heat Map Export'!Y747 - $Y$6</f>
        <v>#N/A</v>
      </c>
      <c r="Z748" s="16" t="e">
        <f>'Heat Map Export'!Z747 - $Z$6</f>
        <v>#N/A</v>
      </c>
      <c r="AA748" s="16" t="e">
        <f>'Heat Map Export'!AA747 - $AA$6</f>
        <v>#N/A</v>
      </c>
      <c r="AB748" s="16" t="e">
        <f>'Heat Map Export'!AB747 - $AB$6</f>
        <v>#N/A</v>
      </c>
      <c r="AC748" s="16" t="e">
        <f>'Heat Map Export'!AC747 - $AC$6</f>
        <v>#N/A</v>
      </c>
      <c r="AD748" s="16" t="e">
        <f>'Heat Map Export'!AD747 - $AD$6</f>
        <v>#N/A</v>
      </c>
    </row>
    <row r="749" spans="1:30" s="19" customFormat="1" ht="14.5" x14ac:dyDescent="0.35">
      <c r="A749" s="27">
        <f>'Heat Map Export'!A748</f>
        <v>0</v>
      </c>
      <c r="B749" s="28">
        <f>'Heat Map Export'!B748</f>
        <v>0</v>
      </c>
      <c r="C749" s="16" t="e">
        <f>'Heat Map Export'!C748 - $C$6</f>
        <v>#N/A</v>
      </c>
      <c r="D749" s="16" t="e">
        <f>'Heat Map Export'!D748 - $D$6</f>
        <v>#N/A</v>
      </c>
      <c r="E749" s="16" t="e">
        <f>'Heat Map Export'!E748 - $E$6</f>
        <v>#N/A</v>
      </c>
      <c r="F749" s="16" t="e">
        <f>'Heat Map Export'!F748 - $F$6</f>
        <v>#N/A</v>
      </c>
      <c r="G749" s="16" t="e">
        <f>'Heat Map Export'!G748 - $G$6</f>
        <v>#N/A</v>
      </c>
      <c r="H749" s="16" t="e">
        <f>'Heat Map Export'!H748 - $H$6</f>
        <v>#N/A</v>
      </c>
      <c r="I749" s="16" t="e">
        <f>'Heat Map Export'!I748 -$I$6</f>
        <v>#N/A</v>
      </c>
      <c r="J749" s="16" t="e">
        <f>'Heat Map Export'!J748 - $J$6</f>
        <v>#N/A</v>
      </c>
      <c r="K749" s="16" t="e">
        <f>'Heat Map Export'!K748-$K$6</f>
        <v>#N/A</v>
      </c>
      <c r="L749" s="16" t="e">
        <f>'Heat Map Export'!L748 - $L$6</f>
        <v>#N/A</v>
      </c>
      <c r="M749" s="16" t="e">
        <f>'Heat Map Export'!M748 - $M$6</f>
        <v>#N/A</v>
      </c>
      <c r="N749" s="16" t="e">
        <f>'Heat Map Export'!N748 - $N$6</f>
        <v>#N/A</v>
      </c>
      <c r="O749" s="16" t="e">
        <f>'Heat Map Export'!O748 - $O$6</f>
        <v>#N/A</v>
      </c>
      <c r="P749" s="16" t="e">
        <f>'Heat Map Export'!P748 - $P$6</f>
        <v>#N/A</v>
      </c>
      <c r="Q749" s="16" t="e">
        <f>'Heat Map Export'!Q748 - $Q$6</f>
        <v>#N/A</v>
      </c>
      <c r="R749" s="16" t="e">
        <f>'Heat Map Export'!R748 - $R$6</f>
        <v>#N/A</v>
      </c>
      <c r="S749" s="16" t="e">
        <f>'Heat Map Export'!S748 - $S$6</f>
        <v>#N/A</v>
      </c>
      <c r="T749" s="16" t="e">
        <f>'Heat Map Export'!T748 - $T$6</f>
        <v>#N/A</v>
      </c>
      <c r="U749" s="16" t="e">
        <f>'Heat Map Export'!U748 - $U$6</f>
        <v>#N/A</v>
      </c>
      <c r="V749" s="16" t="e">
        <f>'Heat Map Export'!V748 - $V$6</f>
        <v>#N/A</v>
      </c>
      <c r="W749" s="16" t="e">
        <f>'Heat Map Export'!W748 - $W$6</f>
        <v>#N/A</v>
      </c>
      <c r="X749" s="16" t="e">
        <f>'Heat Map Export'!X748 - $X$6</f>
        <v>#N/A</v>
      </c>
      <c r="Y749" s="16" t="e">
        <f>'Heat Map Export'!Y748 - $Y$6</f>
        <v>#N/A</v>
      </c>
      <c r="Z749" s="16" t="e">
        <f>'Heat Map Export'!Z748-$Z$6</f>
        <v>#N/A</v>
      </c>
      <c r="AA749" s="16" t="e">
        <f>'Heat Map Export'!AA748 - $AA$6</f>
        <v>#N/A</v>
      </c>
      <c r="AB749" s="16" t="e">
        <f>'Heat Map Export'!AB748-$AB$6</f>
        <v>#N/A</v>
      </c>
      <c r="AC749" s="16" t="e">
        <f>'Heat Map Export'!AC748 - $AC$6</f>
        <v>#N/A</v>
      </c>
      <c r="AD749" s="16" t="e">
        <f>'Heat Map Export'!AD748 - $AD$6</f>
        <v>#N/A</v>
      </c>
    </row>
    <row r="750" spans="1:30" s="19" customFormat="1" ht="14.5" x14ac:dyDescent="0.35">
      <c r="A750" s="27">
        <f>'Heat Map Export'!A749</f>
        <v>0</v>
      </c>
      <c r="B750" s="28">
        <f>'Heat Map Export'!B749</f>
        <v>0</v>
      </c>
      <c r="C750" s="16" t="e">
        <f>'Heat Map Export'!C749 - $C$6</f>
        <v>#N/A</v>
      </c>
      <c r="D750" s="16" t="e">
        <f>'Heat Map Export'!D749 - $D$6</f>
        <v>#N/A</v>
      </c>
      <c r="E750" s="16" t="e">
        <f>'Heat Map Export'!E749 - $E$6</f>
        <v>#N/A</v>
      </c>
      <c r="F750" s="16" t="e">
        <f>'Heat Map Export'!F749 - $F$6</f>
        <v>#N/A</v>
      </c>
      <c r="G750" s="16" t="e">
        <f>'Heat Map Export'!G749 - $G$6</f>
        <v>#N/A</v>
      </c>
      <c r="H750" s="16" t="e">
        <f>'Heat Map Export'!H749 - $H$6</f>
        <v>#N/A</v>
      </c>
      <c r="I750" s="16" t="e">
        <f>'Heat Map Export'!I749 - $I$6</f>
        <v>#N/A</v>
      </c>
      <c r="J750" s="16" t="e">
        <f>'Heat Map Export'!J749 - $J$6</f>
        <v>#N/A</v>
      </c>
      <c r="K750" s="16" t="e">
        <f>'Heat Map Export'!K749 - $K$6</f>
        <v>#N/A</v>
      </c>
      <c r="L750" s="16" t="e">
        <f>'Heat Map Export'!L749 - $L$6</f>
        <v>#N/A</v>
      </c>
      <c r="M750" s="16" t="e">
        <f>'Heat Map Export'!M749 - $M$6</f>
        <v>#N/A</v>
      </c>
      <c r="N750" s="16" t="e">
        <f>'Heat Map Export'!N749 - $N$6</f>
        <v>#N/A</v>
      </c>
      <c r="O750" s="16" t="e">
        <f>'Heat Map Export'!O749 - $O$6</f>
        <v>#N/A</v>
      </c>
      <c r="P750" s="16" t="e">
        <f>'Heat Map Export'!P749 - $P$6</f>
        <v>#N/A</v>
      </c>
      <c r="Q750" s="16" t="e">
        <f>'Heat Map Export'!Q749 - $Q$6</f>
        <v>#N/A</v>
      </c>
      <c r="R750" s="16" t="e">
        <f>'Heat Map Export'!R749 - $R$6</f>
        <v>#N/A</v>
      </c>
      <c r="S750" s="16" t="e">
        <f>'Heat Map Export'!S749 - $S$6</f>
        <v>#N/A</v>
      </c>
      <c r="T750" s="16" t="e">
        <f>'Heat Map Export'!T749 - $T$6</f>
        <v>#N/A</v>
      </c>
      <c r="U750" s="16" t="e">
        <f>'Heat Map Export'!U749 - $U$6</f>
        <v>#N/A</v>
      </c>
      <c r="V750" s="16" t="e">
        <f>'Heat Map Export'!V749 - $V$6</f>
        <v>#N/A</v>
      </c>
      <c r="W750" s="16" t="e">
        <f>'Heat Map Export'!W749 - $W$6</f>
        <v>#N/A</v>
      </c>
      <c r="X750" s="16" t="e">
        <f>'Heat Map Export'!X749 - $X$6</f>
        <v>#N/A</v>
      </c>
      <c r="Y750" s="16" t="e">
        <f>'Heat Map Export'!Y749 - $Y$6</f>
        <v>#N/A</v>
      </c>
      <c r="Z750" s="16" t="e">
        <f>'Heat Map Export'!Z749 - $Z$6</f>
        <v>#N/A</v>
      </c>
      <c r="AA750" s="16" t="e">
        <f>'Heat Map Export'!AA749 - $AA$6</f>
        <v>#N/A</v>
      </c>
      <c r="AB750" s="16" t="e">
        <f>'Heat Map Export'!AB749 - $AB$6</f>
        <v>#N/A</v>
      </c>
      <c r="AC750" s="16" t="e">
        <f>'Heat Map Export'!AC749 - $AC$6</f>
        <v>#N/A</v>
      </c>
      <c r="AD750" s="16" t="e">
        <f>'Heat Map Export'!AD749 - $AD$6</f>
        <v>#N/A</v>
      </c>
    </row>
    <row r="751" spans="1:30" s="19" customFormat="1" ht="14.5" x14ac:dyDescent="0.35">
      <c r="A751" s="27">
        <f>'Heat Map Export'!A750</f>
        <v>0</v>
      </c>
      <c r="B751" s="28">
        <f>'Heat Map Export'!B750</f>
        <v>0</v>
      </c>
      <c r="C751" s="16" t="e">
        <f>'Heat Map Export'!C750 - $C$6</f>
        <v>#N/A</v>
      </c>
      <c r="D751" s="16" t="e">
        <f>'Heat Map Export'!D750 - $D$6</f>
        <v>#N/A</v>
      </c>
      <c r="E751" s="16" t="e">
        <f>'Heat Map Export'!E750 - $E$6</f>
        <v>#N/A</v>
      </c>
      <c r="F751" s="16" t="e">
        <f>'Heat Map Export'!F750 - $F$6</f>
        <v>#N/A</v>
      </c>
      <c r="G751" s="16" t="e">
        <f>'Heat Map Export'!G750 - $G$6</f>
        <v>#N/A</v>
      </c>
      <c r="H751" s="16" t="e">
        <f>'Heat Map Export'!H750 - $H$6</f>
        <v>#N/A</v>
      </c>
      <c r="I751" s="16" t="e">
        <f>'Heat Map Export'!I750 -$I$6</f>
        <v>#N/A</v>
      </c>
      <c r="J751" s="16" t="e">
        <f>'Heat Map Export'!J750 - $J$6</f>
        <v>#N/A</v>
      </c>
      <c r="K751" s="16" t="e">
        <f>'Heat Map Export'!K750-$K$6</f>
        <v>#N/A</v>
      </c>
      <c r="L751" s="16" t="e">
        <f>'Heat Map Export'!L750 - $L$6</f>
        <v>#N/A</v>
      </c>
      <c r="M751" s="16" t="e">
        <f>'Heat Map Export'!M750 - $M$6</f>
        <v>#N/A</v>
      </c>
      <c r="N751" s="16" t="e">
        <f>'Heat Map Export'!N750 - $N$6</f>
        <v>#N/A</v>
      </c>
      <c r="O751" s="16" t="e">
        <f>'Heat Map Export'!O750 - $O$6</f>
        <v>#N/A</v>
      </c>
      <c r="P751" s="16" t="e">
        <f>'Heat Map Export'!P750 - $P$6</f>
        <v>#N/A</v>
      </c>
      <c r="Q751" s="16" t="e">
        <f>'Heat Map Export'!Q750 - $Q$6</f>
        <v>#N/A</v>
      </c>
      <c r="R751" s="16" t="e">
        <f>'Heat Map Export'!R750 - $R$6</f>
        <v>#N/A</v>
      </c>
      <c r="S751" s="16" t="e">
        <f>'Heat Map Export'!S750 - $S$6</f>
        <v>#N/A</v>
      </c>
      <c r="T751" s="16" t="e">
        <f>'Heat Map Export'!T750 - $T$6</f>
        <v>#N/A</v>
      </c>
      <c r="U751" s="16" t="e">
        <f>'Heat Map Export'!U750 - $U$6</f>
        <v>#N/A</v>
      </c>
      <c r="V751" s="16" t="e">
        <f>'Heat Map Export'!V750 - $V$6</f>
        <v>#N/A</v>
      </c>
      <c r="W751" s="16" t="e">
        <f>'Heat Map Export'!W750 - $W$6</f>
        <v>#N/A</v>
      </c>
      <c r="X751" s="16" t="e">
        <f>'Heat Map Export'!X750 - $X$6</f>
        <v>#N/A</v>
      </c>
      <c r="Y751" s="16" t="e">
        <f>'Heat Map Export'!Y750 - $Y$6</f>
        <v>#N/A</v>
      </c>
      <c r="Z751" s="16" t="e">
        <f>'Heat Map Export'!Z750-$Z$6</f>
        <v>#N/A</v>
      </c>
      <c r="AA751" s="16" t="e">
        <f>'Heat Map Export'!AA750 - $AA$6</f>
        <v>#N/A</v>
      </c>
      <c r="AB751" s="16" t="e">
        <f>'Heat Map Export'!AB750-$AB$6</f>
        <v>#N/A</v>
      </c>
      <c r="AC751" s="16" t="e">
        <f>'Heat Map Export'!AC750 - $AC$6</f>
        <v>#N/A</v>
      </c>
      <c r="AD751" s="16" t="e">
        <f>'Heat Map Export'!AD750 - $AD$6</f>
        <v>#N/A</v>
      </c>
    </row>
    <row r="752" spans="1:30" s="19" customFormat="1" ht="14.5" x14ac:dyDescent="0.35">
      <c r="A752" s="27">
        <f>'Heat Map Export'!A751</f>
        <v>0</v>
      </c>
      <c r="B752" s="28">
        <f>'Heat Map Export'!B751</f>
        <v>0</v>
      </c>
      <c r="C752" s="16" t="e">
        <f>'Heat Map Export'!C751 - $C$6</f>
        <v>#N/A</v>
      </c>
      <c r="D752" s="16" t="e">
        <f>'Heat Map Export'!D751 - $D$6</f>
        <v>#N/A</v>
      </c>
      <c r="E752" s="16" t="e">
        <f>'Heat Map Export'!E751 - $E$6</f>
        <v>#N/A</v>
      </c>
      <c r="F752" s="16" t="e">
        <f>'Heat Map Export'!F751 - $F$6</f>
        <v>#N/A</v>
      </c>
      <c r="G752" s="16" t="e">
        <f>'Heat Map Export'!G751 - $G$6</f>
        <v>#N/A</v>
      </c>
      <c r="H752" s="16" t="e">
        <f>'Heat Map Export'!H751 - $H$6</f>
        <v>#N/A</v>
      </c>
      <c r="I752" s="16" t="e">
        <f>'Heat Map Export'!I751 - $I$6</f>
        <v>#N/A</v>
      </c>
      <c r="J752" s="16" t="e">
        <f>'Heat Map Export'!J751 - $J$6</f>
        <v>#N/A</v>
      </c>
      <c r="K752" s="16" t="e">
        <f>'Heat Map Export'!K751 - $K$6</f>
        <v>#N/A</v>
      </c>
      <c r="L752" s="16" t="e">
        <f>'Heat Map Export'!L751 - $L$6</f>
        <v>#N/A</v>
      </c>
      <c r="M752" s="16" t="e">
        <f>'Heat Map Export'!M751 - $M$6</f>
        <v>#N/A</v>
      </c>
      <c r="N752" s="16" t="e">
        <f>'Heat Map Export'!N751 - $N$6</f>
        <v>#N/A</v>
      </c>
      <c r="O752" s="16" t="e">
        <f>'Heat Map Export'!O751 - $O$6</f>
        <v>#N/A</v>
      </c>
      <c r="P752" s="16" t="e">
        <f>'Heat Map Export'!P751 - $P$6</f>
        <v>#N/A</v>
      </c>
      <c r="Q752" s="16" t="e">
        <f>'Heat Map Export'!Q751 - $Q$6</f>
        <v>#N/A</v>
      </c>
      <c r="R752" s="16" t="e">
        <f>'Heat Map Export'!R751 - $R$6</f>
        <v>#N/A</v>
      </c>
      <c r="S752" s="16" t="e">
        <f>'Heat Map Export'!S751 - $S$6</f>
        <v>#N/A</v>
      </c>
      <c r="T752" s="16" t="e">
        <f>'Heat Map Export'!T751 - $T$6</f>
        <v>#N/A</v>
      </c>
      <c r="U752" s="16" t="e">
        <f>'Heat Map Export'!U751 - $U$6</f>
        <v>#N/A</v>
      </c>
      <c r="V752" s="16" t="e">
        <f>'Heat Map Export'!V751 - $V$6</f>
        <v>#N/A</v>
      </c>
      <c r="W752" s="16" t="e">
        <f>'Heat Map Export'!W751 - $W$6</f>
        <v>#N/A</v>
      </c>
      <c r="X752" s="16" t="e">
        <f>'Heat Map Export'!X751 - $X$6</f>
        <v>#N/A</v>
      </c>
      <c r="Y752" s="16" t="e">
        <f>'Heat Map Export'!Y751 - $Y$6</f>
        <v>#N/A</v>
      </c>
      <c r="Z752" s="16" t="e">
        <f>'Heat Map Export'!Z751 - $Z$6</f>
        <v>#N/A</v>
      </c>
      <c r="AA752" s="16" t="e">
        <f>'Heat Map Export'!AA751 - $AA$6</f>
        <v>#N/A</v>
      </c>
      <c r="AB752" s="16" t="e">
        <f>'Heat Map Export'!AB751 - $AB$6</f>
        <v>#N/A</v>
      </c>
      <c r="AC752" s="16" t="e">
        <f>'Heat Map Export'!AC751 - $AC$6</f>
        <v>#N/A</v>
      </c>
      <c r="AD752" s="16" t="e">
        <f>'Heat Map Export'!AD751 - $AD$6</f>
        <v>#N/A</v>
      </c>
    </row>
    <row r="753" spans="1:30" s="19" customFormat="1" ht="14.5" x14ac:dyDescent="0.35">
      <c r="A753" s="27">
        <f>'Heat Map Export'!A752</f>
        <v>0</v>
      </c>
      <c r="B753" s="28">
        <f>'Heat Map Export'!B752</f>
        <v>0</v>
      </c>
      <c r="C753" s="16" t="e">
        <f>'Heat Map Export'!C752 - $C$6</f>
        <v>#N/A</v>
      </c>
      <c r="D753" s="16" t="e">
        <f>'Heat Map Export'!D752 - $D$6</f>
        <v>#N/A</v>
      </c>
      <c r="E753" s="16" t="e">
        <f>'Heat Map Export'!E752 - $E$6</f>
        <v>#N/A</v>
      </c>
      <c r="F753" s="16" t="e">
        <f>'Heat Map Export'!F752 - $F$6</f>
        <v>#N/A</v>
      </c>
      <c r="G753" s="16" t="e">
        <f>'Heat Map Export'!G752 - $G$6</f>
        <v>#N/A</v>
      </c>
      <c r="H753" s="16" t="e">
        <f>'Heat Map Export'!H752 - $H$6</f>
        <v>#N/A</v>
      </c>
      <c r="I753" s="16" t="e">
        <f>'Heat Map Export'!I752 -$I$6</f>
        <v>#N/A</v>
      </c>
      <c r="J753" s="16" t="e">
        <f>'Heat Map Export'!J752 - $J$6</f>
        <v>#N/A</v>
      </c>
      <c r="K753" s="16" t="e">
        <f>'Heat Map Export'!K752-$K$6</f>
        <v>#N/A</v>
      </c>
      <c r="L753" s="16" t="e">
        <f>'Heat Map Export'!L752 - $L$6</f>
        <v>#N/A</v>
      </c>
      <c r="M753" s="16" t="e">
        <f>'Heat Map Export'!M752 - $M$6</f>
        <v>#N/A</v>
      </c>
      <c r="N753" s="16" t="e">
        <f>'Heat Map Export'!N752 - $N$6</f>
        <v>#N/A</v>
      </c>
      <c r="O753" s="16" t="e">
        <f>'Heat Map Export'!O752 - $O$6</f>
        <v>#N/A</v>
      </c>
      <c r="P753" s="16" t="e">
        <f>'Heat Map Export'!P752 - $P$6</f>
        <v>#N/A</v>
      </c>
      <c r="Q753" s="16" t="e">
        <f>'Heat Map Export'!Q752 - $Q$6</f>
        <v>#N/A</v>
      </c>
      <c r="R753" s="16" t="e">
        <f>'Heat Map Export'!R752 - $R$6</f>
        <v>#N/A</v>
      </c>
      <c r="S753" s="16" t="e">
        <f>'Heat Map Export'!S752 - $S$6</f>
        <v>#N/A</v>
      </c>
      <c r="T753" s="16" t="e">
        <f>'Heat Map Export'!T752 - $T$6</f>
        <v>#N/A</v>
      </c>
      <c r="U753" s="16" t="e">
        <f>'Heat Map Export'!U752 - $U$6</f>
        <v>#N/A</v>
      </c>
      <c r="V753" s="16" t="e">
        <f>'Heat Map Export'!V752 - $V$6</f>
        <v>#N/A</v>
      </c>
      <c r="W753" s="16" t="e">
        <f>'Heat Map Export'!W752 - $W$6</f>
        <v>#N/A</v>
      </c>
      <c r="X753" s="16" t="e">
        <f>'Heat Map Export'!X752 - $X$6</f>
        <v>#N/A</v>
      </c>
      <c r="Y753" s="16" t="e">
        <f>'Heat Map Export'!Y752 - $Y$6</f>
        <v>#N/A</v>
      </c>
      <c r="Z753" s="16" t="e">
        <f>'Heat Map Export'!Z752-$Z$6</f>
        <v>#N/A</v>
      </c>
      <c r="AA753" s="16" t="e">
        <f>'Heat Map Export'!AA752 - $AA$6</f>
        <v>#N/A</v>
      </c>
      <c r="AB753" s="16" t="e">
        <f>'Heat Map Export'!AB752-$AB$6</f>
        <v>#N/A</v>
      </c>
      <c r="AC753" s="16" t="e">
        <f>'Heat Map Export'!AC752 - $AC$6</f>
        <v>#N/A</v>
      </c>
      <c r="AD753" s="16" t="e">
        <f>'Heat Map Export'!AD752 - $AD$6</f>
        <v>#N/A</v>
      </c>
    </row>
    <row r="754" spans="1:30" s="19" customFormat="1" ht="14.5" x14ac:dyDescent="0.35">
      <c r="A754" s="27">
        <f>'Heat Map Export'!A753</f>
        <v>0</v>
      </c>
      <c r="B754" s="28">
        <f>'Heat Map Export'!B753</f>
        <v>0</v>
      </c>
      <c r="C754" s="16" t="e">
        <f>'Heat Map Export'!C753 - $C$6</f>
        <v>#N/A</v>
      </c>
      <c r="D754" s="16" t="e">
        <f>'Heat Map Export'!D753 - $D$6</f>
        <v>#N/A</v>
      </c>
      <c r="E754" s="16" t="e">
        <f>'Heat Map Export'!E753 - $E$6</f>
        <v>#N/A</v>
      </c>
      <c r="F754" s="16" t="e">
        <f>'Heat Map Export'!F753 - $F$6</f>
        <v>#N/A</v>
      </c>
      <c r="G754" s="16" t="e">
        <f>'Heat Map Export'!G753 - $G$6</f>
        <v>#N/A</v>
      </c>
      <c r="H754" s="16" t="e">
        <f>'Heat Map Export'!H753 - $H$6</f>
        <v>#N/A</v>
      </c>
      <c r="I754" s="16" t="e">
        <f>'Heat Map Export'!I753 - $I$6</f>
        <v>#N/A</v>
      </c>
      <c r="J754" s="16" t="e">
        <f>'Heat Map Export'!J753 - $J$6</f>
        <v>#N/A</v>
      </c>
      <c r="K754" s="16" t="e">
        <f>'Heat Map Export'!K753 - $K$6</f>
        <v>#N/A</v>
      </c>
      <c r="L754" s="16" t="e">
        <f>'Heat Map Export'!L753 - $L$6</f>
        <v>#N/A</v>
      </c>
      <c r="M754" s="16" t="e">
        <f>'Heat Map Export'!M753 - $M$6</f>
        <v>#N/A</v>
      </c>
      <c r="N754" s="16" t="e">
        <f>'Heat Map Export'!N753 - $N$6</f>
        <v>#N/A</v>
      </c>
      <c r="O754" s="16" t="e">
        <f>'Heat Map Export'!O753 - $O$6</f>
        <v>#N/A</v>
      </c>
      <c r="P754" s="16" t="e">
        <f>'Heat Map Export'!P753 - $P$6</f>
        <v>#N/A</v>
      </c>
      <c r="Q754" s="16" t="e">
        <f>'Heat Map Export'!Q753 - $Q$6</f>
        <v>#N/A</v>
      </c>
      <c r="R754" s="16" t="e">
        <f>'Heat Map Export'!R753 - $R$6</f>
        <v>#N/A</v>
      </c>
      <c r="S754" s="16" t="e">
        <f>'Heat Map Export'!S753 - $S$6</f>
        <v>#N/A</v>
      </c>
      <c r="T754" s="16" t="e">
        <f>'Heat Map Export'!T753 - $T$6</f>
        <v>#N/A</v>
      </c>
      <c r="U754" s="16" t="e">
        <f>'Heat Map Export'!U753 - $U$6</f>
        <v>#N/A</v>
      </c>
      <c r="V754" s="16" t="e">
        <f>'Heat Map Export'!V753 - $V$6</f>
        <v>#N/A</v>
      </c>
      <c r="W754" s="16" t="e">
        <f>'Heat Map Export'!W753 - $W$6</f>
        <v>#N/A</v>
      </c>
      <c r="X754" s="16" t="e">
        <f>'Heat Map Export'!X753 - $X$6</f>
        <v>#N/A</v>
      </c>
      <c r="Y754" s="16" t="e">
        <f>'Heat Map Export'!Y753 - $Y$6</f>
        <v>#N/A</v>
      </c>
      <c r="Z754" s="16" t="e">
        <f>'Heat Map Export'!Z753 - $Z$6</f>
        <v>#N/A</v>
      </c>
      <c r="AA754" s="16" t="e">
        <f>'Heat Map Export'!AA753 - $AA$6</f>
        <v>#N/A</v>
      </c>
      <c r="AB754" s="16" t="e">
        <f>'Heat Map Export'!AB753 - $AB$6</f>
        <v>#N/A</v>
      </c>
      <c r="AC754" s="16" t="e">
        <f>'Heat Map Export'!AC753 - $AC$6</f>
        <v>#N/A</v>
      </c>
      <c r="AD754" s="16" t="e">
        <f>'Heat Map Export'!AD753 - $AD$6</f>
        <v>#N/A</v>
      </c>
    </row>
    <row r="755" spans="1:30" s="19" customFormat="1" ht="14.5" x14ac:dyDescent="0.35">
      <c r="A755" s="27">
        <f>'Heat Map Export'!A754</f>
        <v>0</v>
      </c>
      <c r="B755" s="28">
        <f>'Heat Map Export'!B754</f>
        <v>0</v>
      </c>
      <c r="C755" s="16" t="e">
        <f>'Heat Map Export'!C754 - $C$6</f>
        <v>#N/A</v>
      </c>
      <c r="D755" s="16" t="e">
        <f>'Heat Map Export'!D754 - $D$6</f>
        <v>#N/A</v>
      </c>
      <c r="E755" s="16" t="e">
        <f>'Heat Map Export'!E754 - $E$6</f>
        <v>#N/A</v>
      </c>
      <c r="F755" s="16" t="e">
        <f>'Heat Map Export'!F754 - $F$6</f>
        <v>#N/A</v>
      </c>
      <c r="G755" s="16" t="e">
        <f>'Heat Map Export'!G754 - $G$6</f>
        <v>#N/A</v>
      </c>
      <c r="H755" s="16" t="e">
        <f>'Heat Map Export'!H754 - $H$6</f>
        <v>#N/A</v>
      </c>
      <c r="I755" s="16" t="e">
        <f>'Heat Map Export'!I754 -$I$6</f>
        <v>#N/A</v>
      </c>
      <c r="J755" s="16" t="e">
        <f>'Heat Map Export'!J754 - $J$6</f>
        <v>#N/A</v>
      </c>
      <c r="K755" s="16" t="e">
        <f>'Heat Map Export'!K754-$K$6</f>
        <v>#N/A</v>
      </c>
      <c r="L755" s="16" t="e">
        <f>'Heat Map Export'!L754 - $L$6</f>
        <v>#N/A</v>
      </c>
      <c r="M755" s="16" t="e">
        <f>'Heat Map Export'!M754 - $M$6</f>
        <v>#N/A</v>
      </c>
      <c r="N755" s="16" t="e">
        <f>'Heat Map Export'!N754 - $N$6</f>
        <v>#N/A</v>
      </c>
      <c r="O755" s="16" t="e">
        <f>'Heat Map Export'!O754 - $O$6</f>
        <v>#N/A</v>
      </c>
      <c r="P755" s="16" t="e">
        <f>'Heat Map Export'!P754 - $P$6</f>
        <v>#N/A</v>
      </c>
      <c r="Q755" s="16" t="e">
        <f>'Heat Map Export'!Q754 - $Q$6</f>
        <v>#N/A</v>
      </c>
      <c r="R755" s="16" t="e">
        <f>'Heat Map Export'!R754 - $R$6</f>
        <v>#N/A</v>
      </c>
      <c r="S755" s="16" t="e">
        <f>'Heat Map Export'!S754 - $S$6</f>
        <v>#N/A</v>
      </c>
      <c r="T755" s="16" t="e">
        <f>'Heat Map Export'!T754 - $T$6</f>
        <v>#N/A</v>
      </c>
      <c r="U755" s="16" t="e">
        <f>'Heat Map Export'!U754 - $U$6</f>
        <v>#N/A</v>
      </c>
      <c r="V755" s="16" t="e">
        <f>'Heat Map Export'!V754 - $V$6</f>
        <v>#N/A</v>
      </c>
      <c r="W755" s="16" t="e">
        <f>'Heat Map Export'!W754 - $W$6</f>
        <v>#N/A</v>
      </c>
      <c r="X755" s="16" t="e">
        <f>'Heat Map Export'!X754 - $X$6</f>
        <v>#N/A</v>
      </c>
      <c r="Y755" s="16" t="e">
        <f>'Heat Map Export'!Y754 - $Y$6</f>
        <v>#N/A</v>
      </c>
      <c r="Z755" s="16" t="e">
        <f>'Heat Map Export'!Z754-$Z$6</f>
        <v>#N/A</v>
      </c>
      <c r="AA755" s="16" t="e">
        <f>'Heat Map Export'!AA754 - $AA$6</f>
        <v>#N/A</v>
      </c>
      <c r="AB755" s="16" t="e">
        <f>'Heat Map Export'!AB754-$AB$6</f>
        <v>#N/A</v>
      </c>
      <c r="AC755" s="16" t="e">
        <f>'Heat Map Export'!AC754 - $AC$6</f>
        <v>#N/A</v>
      </c>
      <c r="AD755" s="16" t="e">
        <f>'Heat Map Export'!AD754 - $AD$6</f>
        <v>#N/A</v>
      </c>
    </row>
    <row r="756" spans="1:30" s="19" customFormat="1" ht="14.5" x14ac:dyDescent="0.35">
      <c r="A756" s="27">
        <f>'Heat Map Export'!A755</f>
        <v>0</v>
      </c>
      <c r="B756" s="28">
        <f>'Heat Map Export'!B755</f>
        <v>0</v>
      </c>
      <c r="C756" s="16" t="e">
        <f>'Heat Map Export'!C755 - $C$6</f>
        <v>#N/A</v>
      </c>
      <c r="D756" s="16" t="e">
        <f>'Heat Map Export'!D755 - $D$6</f>
        <v>#N/A</v>
      </c>
      <c r="E756" s="16" t="e">
        <f>'Heat Map Export'!E755 - $E$6</f>
        <v>#N/A</v>
      </c>
      <c r="F756" s="16" t="e">
        <f>'Heat Map Export'!F755 - $F$6</f>
        <v>#N/A</v>
      </c>
      <c r="G756" s="16" t="e">
        <f>'Heat Map Export'!G755 - $G$6</f>
        <v>#N/A</v>
      </c>
      <c r="H756" s="16" t="e">
        <f>'Heat Map Export'!H755 - $H$6</f>
        <v>#N/A</v>
      </c>
      <c r="I756" s="16" t="e">
        <f>'Heat Map Export'!I755 - $I$6</f>
        <v>#N/A</v>
      </c>
      <c r="J756" s="16" t="e">
        <f>'Heat Map Export'!J755 - $J$6</f>
        <v>#N/A</v>
      </c>
      <c r="K756" s="16" t="e">
        <f>'Heat Map Export'!K755 - $K$6</f>
        <v>#N/A</v>
      </c>
      <c r="L756" s="16" t="e">
        <f>'Heat Map Export'!L755 - $L$6</f>
        <v>#N/A</v>
      </c>
      <c r="M756" s="16" t="e">
        <f>'Heat Map Export'!M755 - $M$6</f>
        <v>#N/A</v>
      </c>
      <c r="N756" s="16" t="e">
        <f>'Heat Map Export'!N755 - $N$6</f>
        <v>#N/A</v>
      </c>
      <c r="O756" s="16" t="e">
        <f>'Heat Map Export'!O755 - $O$6</f>
        <v>#N/A</v>
      </c>
      <c r="P756" s="16" t="e">
        <f>'Heat Map Export'!P755 - $P$6</f>
        <v>#N/A</v>
      </c>
      <c r="Q756" s="16" t="e">
        <f>'Heat Map Export'!Q755 - $Q$6</f>
        <v>#N/A</v>
      </c>
      <c r="R756" s="16" t="e">
        <f>'Heat Map Export'!R755 - $R$6</f>
        <v>#N/A</v>
      </c>
      <c r="S756" s="16" t="e">
        <f>'Heat Map Export'!S755 - $S$6</f>
        <v>#N/A</v>
      </c>
      <c r="T756" s="16" t="e">
        <f>'Heat Map Export'!T755 - $T$6</f>
        <v>#N/A</v>
      </c>
      <c r="U756" s="16" t="e">
        <f>'Heat Map Export'!U755 - $U$6</f>
        <v>#N/A</v>
      </c>
      <c r="V756" s="16" t="e">
        <f>'Heat Map Export'!V755 - $V$6</f>
        <v>#N/A</v>
      </c>
      <c r="W756" s="16" t="e">
        <f>'Heat Map Export'!W755 - $W$6</f>
        <v>#N/A</v>
      </c>
      <c r="X756" s="16" t="e">
        <f>'Heat Map Export'!X755 - $X$6</f>
        <v>#N/A</v>
      </c>
      <c r="Y756" s="16" t="e">
        <f>'Heat Map Export'!Y755 - $Y$6</f>
        <v>#N/A</v>
      </c>
      <c r="Z756" s="16" t="e">
        <f>'Heat Map Export'!Z755 - $Z$6</f>
        <v>#N/A</v>
      </c>
      <c r="AA756" s="16" t="e">
        <f>'Heat Map Export'!AA755 - $AA$6</f>
        <v>#N/A</v>
      </c>
      <c r="AB756" s="16" t="e">
        <f>'Heat Map Export'!AB755 - $AB$6</f>
        <v>#N/A</v>
      </c>
      <c r="AC756" s="16" t="e">
        <f>'Heat Map Export'!AC755 - $AC$6</f>
        <v>#N/A</v>
      </c>
      <c r="AD756" s="16" t="e">
        <f>'Heat Map Export'!AD755 - $AD$6</f>
        <v>#N/A</v>
      </c>
    </row>
    <row r="757" spans="1:30" s="19" customFormat="1" ht="14.5" x14ac:dyDescent="0.35">
      <c r="A757" s="27">
        <f>'Heat Map Export'!A756</f>
        <v>0</v>
      </c>
      <c r="B757" s="28">
        <f>'Heat Map Export'!B756</f>
        <v>0</v>
      </c>
      <c r="C757" s="16" t="e">
        <f>'Heat Map Export'!C756 - $C$6</f>
        <v>#N/A</v>
      </c>
      <c r="D757" s="16" t="e">
        <f>'Heat Map Export'!D756 - $D$6</f>
        <v>#N/A</v>
      </c>
      <c r="E757" s="16" t="e">
        <f>'Heat Map Export'!E756 - $E$6</f>
        <v>#N/A</v>
      </c>
      <c r="F757" s="16" t="e">
        <f>'Heat Map Export'!F756 - $F$6</f>
        <v>#N/A</v>
      </c>
      <c r="G757" s="16" t="e">
        <f>'Heat Map Export'!G756 - $G$6</f>
        <v>#N/A</v>
      </c>
      <c r="H757" s="16" t="e">
        <f>'Heat Map Export'!H756 - $H$6</f>
        <v>#N/A</v>
      </c>
      <c r="I757" s="16" t="e">
        <f>'Heat Map Export'!I756 -$I$6</f>
        <v>#N/A</v>
      </c>
      <c r="J757" s="16" t="e">
        <f>'Heat Map Export'!J756 - $J$6</f>
        <v>#N/A</v>
      </c>
      <c r="K757" s="16" t="e">
        <f>'Heat Map Export'!K756-$K$6</f>
        <v>#N/A</v>
      </c>
      <c r="L757" s="16" t="e">
        <f>'Heat Map Export'!L756 - $L$6</f>
        <v>#N/A</v>
      </c>
      <c r="M757" s="16" t="e">
        <f>'Heat Map Export'!M756 - $M$6</f>
        <v>#N/A</v>
      </c>
      <c r="N757" s="16" t="e">
        <f>'Heat Map Export'!N756 - $N$6</f>
        <v>#N/A</v>
      </c>
      <c r="O757" s="16" t="e">
        <f>'Heat Map Export'!O756 - $O$6</f>
        <v>#N/A</v>
      </c>
      <c r="P757" s="16" t="e">
        <f>'Heat Map Export'!P756 - $P$6</f>
        <v>#N/A</v>
      </c>
      <c r="Q757" s="16" t="e">
        <f>'Heat Map Export'!Q756 - $Q$6</f>
        <v>#N/A</v>
      </c>
      <c r="R757" s="16" t="e">
        <f>'Heat Map Export'!R756 - $R$6</f>
        <v>#N/A</v>
      </c>
      <c r="S757" s="16" t="e">
        <f>'Heat Map Export'!S756 - $S$6</f>
        <v>#N/A</v>
      </c>
      <c r="T757" s="16" t="e">
        <f>'Heat Map Export'!T756 - $T$6</f>
        <v>#N/A</v>
      </c>
      <c r="U757" s="16" t="e">
        <f>'Heat Map Export'!U756 - $U$6</f>
        <v>#N/A</v>
      </c>
      <c r="V757" s="16" t="e">
        <f>'Heat Map Export'!V756 - $V$6</f>
        <v>#N/A</v>
      </c>
      <c r="W757" s="16" t="e">
        <f>'Heat Map Export'!W756 - $W$6</f>
        <v>#N/A</v>
      </c>
      <c r="X757" s="16" t="e">
        <f>'Heat Map Export'!X756 - $X$6</f>
        <v>#N/A</v>
      </c>
      <c r="Y757" s="16" t="e">
        <f>'Heat Map Export'!Y756 - $Y$6</f>
        <v>#N/A</v>
      </c>
      <c r="Z757" s="16" t="e">
        <f>'Heat Map Export'!Z756-$Z$6</f>
        <v>#N/A</v>
      </c>
      <c r="AA757" s="16" t="e">
        <f>'Heat Map Export'!AA756 - $AA$6</f>
        <v>#N/A</v>
      </c>
      <c r="AB757" s="16" t="e">
        <f>'Heat Map Export'!AB756-$AB$6</f>
        <v>#N/A</v>
      </c>
      <c r="AC757" s="16" t="e">
        <f>'Heat Map Export'!AC756 - $AC$6</f>
        <v>#N/A</v>
      </c>
      <c r="AD757" s="16" t="e">
        <f>'Heat Map Export'!AD756 - $AD$6</f>
        <v>#N/A</v>
      </c>
    </row>
    <row r="758" spans="1:30" s="19" customFormat="1" ht="14.5" x14ac:dyDescent="0.35">
      <c r="A758" s="27">
        <f>'Heat Map Export'!A757</f>
        <v>0</v>
      </c>
      <c r="B758" s="28">
        <f>'Heat Map Export'!B757</f>
        <v>0</v>
      </c>
      <c r="C758" s="16" t="e">
        <f>'Heat Map Export'!C757 - $C$6</f>
        <v>#N/A</v>
      </c>
      <c r="D758" s="16" t="e">
        <f>'Heat Map Export'!D757 - $D$6</f>
        <v>#N/A</v>
      </c>
      <c r="E758" s="16" t="e">
        <f>'Heat Map Export'!E757 - $E$6</f>
        <v>#N/A</v>
      </c>
      <c r="F758" s="16" t="e">
        <f>'Heat Map Export'!F757 - $F$6</f>
        <v>#N/A</v>
      </c>
      <c r="G758" s="16" t="e">
        <f>'Heat Map Export'!G757 - $G$6</f>
        <v>#N/A</v>
      </c>
      <c r="H758" s="16" t="e">
        <f>'Heat Map Export'!H757 - $H$6</f>
        <v>#N/A</v>
      </c>
      <c r="I758" s="16" t="e">
        <f>'Heat Map Export'!I757 - $I$6</f>
        <v>#N/A</v>
      </c>
      <c r="J758" s="16" t="e">
        <f>'Heat Map Export'!J757 - $J$6</f>
        <v>#N/A</v>
      </c>
      <c r="K758" s="16" t="e">
        <f>'Heat Map Export'!K757 - $K$6</f>
        <v>#N/A</v>
      </c>
      <c r="L758" s="16" t="e">
        <f>'Heat Map Export'!L757 - $L$6</f>
        <v>#N/A</v>
      </c>
      <c r="M758" s="16" t="e">
        <f>'Heat Map Export'!M757 - $M$6</f>
        <v>#N/A</v>
      </c>
      <c r="N758" s="16" t="e">
        <f>'Heat Map Export'!N757 - $N$6</f>
        <v>#N/A</v>
      </c>
      <c r="O758" s="16" t="e">
        <f>'Heat Map Export'!O757 - $O$6</f>
        <v>#N/A</v>
      </c>
      <c r="P758" s="16" t="e">
        <f>'Heat Map Export'!P757 - $P$6</f>
        <v>#N/A</v>
      </c>
      <c r="Q758" s="16" t="e">
        <f>'Heat Map Export'!Q757 - $Q$6</f>
        <v>#N/A</v>
      </c>
      <c r="R758" s="16" t="e">
        <f>'Heat Map Export'!R757 - $R$6</f>
        <v>#N/A</v>
      </c>
      <c r="S758" s="16" t="e">
        <f>'Heat Map Export'!S757 - $S$6</f>
        <v>#N/A</v>
      </c>
      <c r="T758" s="16" t="e">
        <f>'Heat Map Export'!T757 - $T$6</f>
        <v>#N/A</v>
      </c>
      <c r="U758" s="16" t="e">
        <f>'Heat Map Export'!U757 - $U$6</f>
        <v>#N/A</v>
      </c>
      <c r="V758" s="16" t="e">
        <f>'Heat Map Export'!V757 - $V$6</f>
        <v>#N/A</v>
      </c>
      <c r="W758" s="16" t="e">
        <f>'Heat Map Export'!W757 - $W$6</f>
        <v>#N/A</v>
      </c>
      <c r="X758" s="16" t="e">
        <f>'Heat Map Export'!X757 - $X$6</f>
        <v>#N/A</v>
      </c>
      <c r="Y758" s="16" t="e">
        <f>'Heat Map Export'!Y757 - $Y$6</f>
        <v>#N/A</v>
      </c>
      <c r="Z758" s="16" t="e">
        <f>'Heat Map Export'!Z757 - $Z$6</f>
        <v>#N/A</v>
      </c>
      <c r="AA758" s="16" t="e">
        <f>'Heat Map Export'!AA757 - $AA$6</f>
        <v>#N/A</v>
      </c>
      <c r="AB758" s="16" t="e">
        <f>'Heat Map Export'!AB757 - $AB$6</f>
        <v>#N/A</v>
      </c>
      <c r="AC758" s="16" t="e">
        <f>'Heat Map Export'!AC757 - $AC$6</f>
        <v>#N/A</v>
      </c>
      <c r="AD758" s="16" t="e">
        <f>'Heat Map Export'!AD757 - $AD$6</f>
        <v>#N/A</v>
      </c>
    </row>
    <row r="759" spans="1:30" s="19" customFormat="1" ht="14.5" x14ac:dyDescent="0.35">
      <c r="A759" s="27">
        <f>'Heat Map Export'!A758</f>
        <v>0</v>
      </c>
      <c r="B759" s="28">
        <f>'Heat Map Export'!B758</f>
        <v>0</v>
      </c>
      <c r="C759" s="16" t="e">
        <f>'Heat Map Export'!C758 - $C$6</f>
        <v>#N/A</v>
      </c>
      <c r="D759" s="16" t="e">
        <f>'Heat Map Export'!D758 - $D$6</f>
        <v>#N/A</v>
      </c>
      <c r="E759" s="16" t="e">
        <f>'Heat Map Export'!E758 - $E$6</f>
        <v>#N/A</v>
      </c>
      <c r="F759" s="16" t="e">
        <f>'Heat Map Export'!F758 - $F$6</f>
        <v>#N/A</v>
      </c>
      <c r="G759" s="16" t="e">
        <f>'Heat Map Export'!G758 - $G$6</f>
        <v>#N/A</v>
      </c>
      <c r="H759" s="16" t="e">
        <f>'Heat Map Export'!H758 - $H$6</f>
        <v>#N/A</v>
      </c>
      <c r="I759" s="16" t="e">
        <f>'Heat Map Export'!I758 -$I$6</f>
        <v>#N/A</v>
      </c>
      <c r="J759" s="16" t="e">
        <f>'Heat Map Export'!J758 - $J$6</f>
        <v>#N/A</v>
      </c>
      <c r="K759" s="16" t="e">
        <f>'Heat Map Export'!K758-$K$6</f>
        <v>#N/A</v>
      </c>
      <c r="L759" s="16" t="e">
        <f>'Heat Map Export'!L758 - $L$6</f>
        <v>#N/A</v>
      </c>
      <c r="M759" s="16" t="e">
        <f>'Heat Map Export'!M758 - $M$6</f>
        <v>#N/A</v>
      </c>
      <c r="N759" s="16" t="e">
        <f>'Heat Map Export'!N758 - $N$6</f>
        <v>#N/A</v>
      </c>
      <c r="O759" s="16" t="e">
        <f>'Heat Map Export'!O758 - $O$6</f>
        <v>#N/A</v>
      </c>
      <c r="P759" s="16" t="e">
        <f>'Heat Map Export'!P758 - $P$6</f>
        <v>#N/A</v>
      </c>
      <c r="Q759" s="16" t="e">
        <f>'Heat Map Export'!Q758 - $Q$6</f>
        <v>#N/A</v>
      </c>
      <c r="R759" s="16" t="e">
        <f>'Heat Map Export'!R758 - $R$6</f>
        <v>#N/A</v>
      </c>
      <c r="S759" s="16" t="e">
        <f>'Heat Map Export'!S758 - $S$6</f>
        <v>#N/A</v>
      </c>
      <c r="T759" s="16" t="e">
        <f>'Heat Map Export'!T758 - $T$6</f>
        <v>#N/A</v>
      </c>
      <c r="U759" s="16" t="e">
        <f>'Heat Map Export'!U758 - $U$6</f>
        <v>#N/A</v>
      </c>
      <c r="V759" s="16" t="e">
        <f>'Heat Map Export'!V758 - $V$6</f>
        <v>#N/A</v>
      </c>
      <c r="W759" s="16" t="e">
        <f>'Heat Map Export'!W758 - $W$6</f>
        <v>#N/A</v>
      </c>
      <c r="X759" s="16" t="e">
        <f>'Heat Map Export'!X758 - $X$6</f>
        <v>#N/A</v>
      </c>
      <c r="Y759" s="16" t="e">
        <f>'Heat Map Export'!Y758 - $Y$6</f>
        <v>#N/A</v>
      </c>
      <c r="Z759" s="16" t="e">
        <f>'Heat Map Export'!Z758-$Z$6</f>
        <v>#N/A</v>
      </c>
      <c r="AA759" s="16" t="e">
        <f>'Heat Map Export'!AA758 - $AA$6</f>
        <v>#N/A</v>
      </c>
      <c r="AB759" s="16" t="e">
        <f>'Heat Map Export'!AB758-$AB$6</f>
        <v>#N/A</v>
      </c>
      <c r="AC759" s="16" t="e">
        <f>'Heat Map Export'!AC758 - $AC$6</f>
        <v>#N/A</v>
      </c>
      <c r="AD759" s="16" t="e">
        <f>'Heat Map Export'!AD758 - $AD$6</f>
        <v>#N/A</v>
      </c>
    </row>
    <row r="760" spans="1:30" s="19" customFormat="1" ht="14.5" x14ac:dyDescent="0.35">
      <c r="A760" s="27">
        <f>'Heat Map Export'!A759</f>
        <v>0</v>
      </c>
      <c r="B760" s="28">
        <f>'Heat Map Export'!B759</f>
        <v>0</v>
      </c>
      <c r="C760" s="16" t="e">
        <f>'Heat Map Export'!C759 - $C$6</f>
        <v>#N/A</v>
      </c>
      <c r="D760" s="16" t="e">
        <f>'Heat Map Export'!D759 - $D$6</f>
        <v>#N/A</v>
      </c>
      <c r="E760" s="16" t="e">
        <f>'Heat Map Export'!E759 - $E$6</f>
        <v>#N/A</v>
      </c>
      <c r="F760" s="16" t="e">
        <f>'Heat Map Export'!F759 - $F$6</f>
        <v>#N/A</v>
      </c>
      <c r="G760" s="16" t="e">
        <f>'Heat Map Export'!G759 - $G$6</f>
        <v>#N/A</v>
      </c>
      <c r="H760" s="16" t="e">
        <f>'Heat Map Export'!H759 - $H$6</f>
        <v>#N/A</v>
      </c>
      <c r="I760" s="16" t="e">
        <f>'Heat Map Export'!I759 - $I$6</f>
        <v>#N/A</v>
      </c>
      <c r="J760" s="16" t="e">
        <f>'Heat Map Export'!J759 - $J$6</f>
        <v>#N/A</v>
      </c>
      <c r="K760" s="16" t="e">
        <f>'Heat Map Export'!K759 - $K$6</f>
        <v>#N/A</v>
      </c>
      <c r="L760" s="16" t="e">
        <f>'Heat Map Export'!L759 - $L$6</f>
        <v>#N/A</v>
      </c>
      <c r="M760" s="16" t="e">
        <f>'Heat Map Export'!M759 - $M$6</f>
        <v>#N/A</v>
      </c>
      <c r="N760" s="16" t="e">
        <f>'Heat Map Export'!N759 - $N$6</f>
        <v>#N/A</v>
      </c>
      <c r="O760" s="16" t="e">
        <f>'Heat Map Export'!O759 - $O$6</f>
        <v>#N/A</v>
      </c>
      <c r="P760" s="16" t="e">
        <f>'Heat Map Export'!P759 - $P$6</f>
        <v>#N/A</v>
      </c>
      <c r="Q760" s="16" t="e">
        <f>'Heat Map Export'!Q759 - $Q$6</f>
        <v>#N/A</v>
      </c>
      <c r="R760" s="16" t="e">
        <f>'Heat Map Export'!R759 - $R$6</f>
        <v>#N/A</v>
      </c>
      <c r="S760" s="16" t="e">
        <f>'Heat Map Export'!S759 - $S$6</f>
        <v>#N/A</v>
      </c>
      <c r="T760" s="16" t="e">
        <f>'Heat Map Export'!T759 - $T$6</f>
        <v>#N/A</v>
      </c>
      <c r="U760" s="16" t="e">
        <f>'Heat Map Export'!U759 - $U$6</f>
        <v>#N/A</v>
      </c>
      <c r="V760" s="16" t="e">
        <f>'Heat Map Export'!V759 - $V$6</f>
        <v>#N/A</v>
      </c>
      <c r="W760" s="16" t="e">
        <f>'Heat Map Export'!W759 - $W$6</f>
        <v>#N/A</v>
      </c>
      <c r="X760" s="16" t="e">
        <f>'Heat Map Export'!X759 - $X$6</f>
        <v>#N/A</v>
      </c>
      <c r="Y760" s="16" t="e">
        <f>'Heat Map Export'!Y759 - $Y$6</f>
        <v>#N/A</v>
      </c>
      <c r="Z760" s="16" t="e">
        <f>'Heat Map Export'!Z759 - $Z$6</f>
        <v>#N/A</v>
      </c>
      <c r="AA760" s="16" t="e">
        <f>'Heat Map Export'!AA759 - $AA$6</f>
        <v>#N/A</v>
      </c>
      <c r="AB760" s="16" t="e">
        <f>'Heat Map Export'!AB759 - $AB$6</f>
        <v>#N/A</v>
      </c>
      <c r="AC760" s="16" t="e">
        <f>'Heat Map Export'!AC759 - $AC$6</f>
        <v>#N/A</v>
      </c>
      <c r="AD760" s="16" t="e">
        <f>'Heat Map Export'!AD759 - $AD$6</f>
        <v>#N/A</v>
      </c>
    </row>
    <row r="761" spans="1:30" s="19" customFormat="1" ht="14.5" x14ac:dyDescent="0.35">
      <c r="A761" s="27">
        <f>'Heat Map Export'!A760</f>
        <v>0</v>
      </c>
      <c r="B761" s="28">
        <f>'Heat Map Export'!B760</f>
        <v>0</v>
      </c>
      <c r="C761" s="16" t="e">
        <f>'Heat Map Export'!C760 - $C$6</f>
        <v>#N/A</v>
      </c>
      <c r="D761" s="16" t="e">
        <f>'Heat Map Export'!D760 - $D$6</f>
        <v>#N/A</v>
      </c>
      <c r="E761" s="16" t="e">
        <f>'Heat Map Export'!E760 - $E$6</f>
        <v>#N/A</v>
      </c>
      <c r="F761" s="16" t="e">
        <f>'Heat Map Export'!F760 - $F$6</f>
        <v>#N/A</v>
      </c>
      <c r="G761" s="16" t="e">
        <f>'Heat Map Export'!G760 - $G$6</f>
        <v>#N/A</v>
      </c>
      <c r="H761" s="16" t="e">
        <f>'Heat Map Export'!H760 - $H$6</f>
        <v>#N/A</v>
      </c>
      <c r="I761" s="16" t="e">
        <f>'Heat Map Export'!I760 -$I$6</f>
        <v>#N/A</v>
      </c>
      <c r="J761" s="16" t="e">
        <f>'Heat Map Export'!J760 - $J$6</f>
        <v>#N/A</v>
      </c>
      <c r="K761" s="16" t="e">
        <f>'Heat Map Export'!K760-$K$6</f>
        <v>#N/A</v>
      </c>
      <c r="L761" s="16" t="e">
        <f>'Heat Map Export'!L760 - $L$6</f>
        <v>#N/A</v>
      </c>
      <c r="M761" s="16" t="e">
        <f>'Heat Map Export'!M760 - $M$6</f>
        <v>#N/A</v>
      </c>
      <c r="N761" s="16" t="e">
        <f>'Heat Map Export'!N760 - $N$6</f>
        <v>#N/A</v>
      </c>
      <c r="O761" s="16" t="e">
        <f>'Heat Map Export'!O760 - $O$6</f>
        <v>#N/A</v>
      </c>
      <c r="P761" s="16" t="e">
        <f>'Heat Map Export'!P760 - $P$6</f>
        <v>#N/A</v>
      </c>
      <c r="Q761" s="16" t="e">
        <f>'Heat Map Export'!Q760 - $Q$6</f>
        <v>#N/A</v>
      </c>
      <c r="R761" s="16" t="e">
        <f>'Heat Map Export'!R760 - $R$6</f>
        <v>#N/A</v>
      </c>
      <c r="S761" s="16" t="e">
        <f>'Heat Map Export'!S760 - $S$6</f>
        <v>#N/A</v>
      </c>
      <c r="T761" s="16" t="e">
        <f>'Heat Map Export'!T760 - $T$6</f>
        <v>#N/A</v>
      </c>
      <c r="U761" s="16" t="e">
        <f>'Heat Map Export'!U760 - $U$6</f>
        <v>#N/A</v>
      </c>
      <c r="V761" s="16" t="e">
        <f>'Heat Map Export'!V760 - $V$6</f>
        <v>#N/A</v>
      </c>
      <c r="W761" s="16" t="e">
        <f>'Heat Map Export'!W760 - $W$6</f>
        <v>#N/A</v>
      </c>
      <c r="X761" s="16" t="e">
        <f>'Heat Map Export'!X760 - $X$6</f>
        <v>#N/A</v>
      </c>
      <c r="Y761" s="16" t="e">
        <f>'Heat Map Export'!Y760 - $Y$6</f>
        <v>#N/A</v>
      </c>
      <c r="Z761" s="16" t="e">
        <f>'Heat Map Export'!Z760-$Z$6</f>
        <v>#N/A</v>
      </c>
      <c r="AA761" s="16" t="e">
        <f>'Heat Map Export'!AA760 - $AA$6</f>
        <v>#N/A</v>
      </c>
      <c r="AB761" s="16" t="e">
        <f>'Heat Map Export'!AB760-$AB$6</f>
        <v>#N/A</v>
      </c>
      <c r="AC761" s="16" t="e">
        <f>'Heat Map Export'!AC760 - $AC$6</f>
        <v>#N/A</v>
      </c>
      <c r="AD761" s="16" t="e">
        <f>'Heat Map Export'!AD760 - $AD$6</f>
        <v>#N/A</v>
      </c>
    </row>
    <row r="762" spans="1:30" s="19" customFormat="1" ht="14.5" x14ac:dyDescent="0.35">
      <c r="A762" s="27">
        <f>'Heat Map Export'!A761</f>
        <v>0</v>
      </c>
      <c r="B762" s="28">
        <f>'Heat Map Export'!B761</f>
        <v>0</v>
      </c>
      <c r="C762" s="16" t="e">
        <f>'Heat Map Export'!C761 - $C$6</f>
        <v>#N/A</v>
      </c>
      <c r="D762" s="16" t="e">
        <f>'Heat Map Export'!D761 - $D$6</f>
        <v>#N/A</v>
      </c>
      <c r="E762" s="16" t="e">
        <f>'Heat Map Export'!E761 - $E$6</f>
        <v>#N/A</v>
      </c>
      <c r="F762" s="16" t="e">
        <f>'Heat Map Export'!F761 - $F$6</f>
        <v>#N/A</v>
      </c>
      <c r="G762" s="16" t="e">
        <f>'Heat Map Export'!G761 - $G$6</f>
        <v>#N/A</v>
      </c>
      <c r="H762" s="16" t="e">
        <f>'Heat Map Export'!H761 - $H$6</f>
        <v>#N/A</v>
      </c>
      <c r="I762" s="16" t="e">
        <f>'Heat Map Export'!I761 - $I$6</f>
        <v>#N/A</v>
      </c>
      <c r="J762" s="16" t="e">
        <f>'Heat Map Export'!J761 - $J$6</f>
        <v>#N/A</v>
      </c>
      <c r="K762" s="16" t="e">
        <f>'Heat Map Export'!K761 - $K$6</f>
        <v>#N/A</v>
      </c>
      <c r="L762" s="16" t="e">
        <f>'Heat Map Export'!L761 - $L$6</f>
        <v>#N/A</v>
      </c>
      <c r="M762" s="16" t="e">
        <f>'Heat Map Export'!M761 - $M$6</f>
        <v>#N/A</v>
      </c>
      <c r="N762" s="16" t="e">
        <f>'Heat Map Export'!N761 - $N$6</f>
        <v>#N/A</v>
      </c>
      <c r="O762" s="16" t="e">
        <f>'Heat Map Export'!O761 - $O$6</f>
        <v>#N/A</v>
      </c>
      <c r="P762" s="16" t="e">
        <f>'Heat Map Export'!P761 - $P$6</f>
        <v>#N/A</v>
      </c>
      <c r="Q762" s="16" t="e">
        <f>'Heat Map Export'!Q761 - $Q$6</f>
        <v>#N/A</v>
      </c>
      <c r="R762" s="16" t="e">
        <f>'Heat Map Export'!R761 - $R$6</f>
        <v>#N/A</v>
      </c>
      <c r="S762" s="16" t="e">
        <f>'Heat Map Export'!S761 - $S$6</f>
        <v>#N/A</v>
      </c>
      <c r="T762" s="16" t="e">
        <f>'Heat Map Export'!T761 - $T$6</f>
        <v>#N/A</v>
      </c>
      <c r="U762" s="16" t="e">
        <f>'Heat Map Export'!U761 - $U$6</f>
        <v>#N/A</v>
      </c>
      <c r="V762" s="16" t="e">
        <f>'Heat Map Export'!V761 - $V$6</f>
        <v>#N/A</v>
      </c>
      <c r="W762" s="16" t="e">
        <f>'Heat Map Export'!W761 - $W$6</f>
        <v>#N/A</v>
      </c>
      <c r="X762" s="16" t="e">
        <f>'Heat Map Export'!X761 - $X$6</f>
        <v>#N/A</v>
      </c>
      <c r="Y762" s="16" t="e">
        <f>'Heat Map Export'!Y761 - $Y$6</f>
        <v>#N/A</v>
      </c>
      <c r="Z762" s="16" t="e">
        <f>'Heat Map Export'!Z761 - $Z$6</f>
        <v>#N/A</v>
      </c>
      <c r="AA762" s="16" t="e">
        <f>'Heat Map Export'!AA761 - $AA$6</f>
        <v>#N/A</v>
      </c>
      <c r="AB762" s="16" t="e">
        <f>'Heat Map Export'!AB761 - $AB$6</f>
        <v>#N/A</v>
      </c>
      <c r="AC762" s="16" t="e">
        <f>'Heat Map Export'!AC761 - $AC$6</f>
        <v>#N/A</v>
      </c>
      <c r="AD762" s="16" t="e">
        <f>'Heat Map Export'!AD761 - $AD$6</f>
        <v>#N/A</v>
      </c>
    </row>
    <row r="763" spans="1:30" s="19" customFormat="1" ht="14.5" x14ac:dyDescent="0.35">
      <c r="A763" s="27">
        <f>'Heat Map Export'!A762</f>
        <v>0</v>
      </c>
      <c r="B763" s="28">
        <f>'Heat Map Export'!B762</f>
        <v>0</v>
      </c>
      <c r="C763" s="16" t="e">
        <f>'Heat Map Export'!C762 - $C$6</f>
        <v>#N/A</v>
      </c>
      <c r="D763" s="16" t="e">
        <f>'Heat Map Export'!D762 - $D$6</f>
        <v>#N/A</v>
      </c>
      <c r="E763" s="16" t="e">
        <f>'Heat Map Export'!E762 - $E$6</f>
        <v>#N/A</v>
      </c>
      <c r="F763" s="16" t="e">
        <f>'Heat Map Export'!F762 - $F$6</f>
        <v>#N/A</v>
      </c>
      <c r="G763" s="16" t="e">
        <f>'Heat Map Export'!G762 - $G$6</f>
        <v>#N/A</v>
      </c>
      <c r="H763" s="16" t="e">
        <f>'Heat Map Export'!H762 - $H$6</f>
        <v>#N/A</v>
      </c>
      <c r="I763" s="16" t="e">
        <f>'Heat Map Export'!I762 -$I$6</f>
        <v>#N/A</v>
      </c>
      <c r="J763" s="16" t="e">
        <f>'Heat Map Export'!J762 - $J$6</f>
        <v>#N/A</v>
      </c>
      <c r="K763" s="16" t="e">
        <f>'Heat Map Export'!K762-$K$6</f>
        <v>#N/A</v>
      </c>
      <c r="L763" s="16" t="e">
        <f>'Heat Map Export'!L762 - $L$6</f>
        <v>#N/A</v>
      </c>
      <c r="M763" s="16" t="e">
        <f>'Heat Map Export'!M762 - $M$6</f>
        <v>#N/A</v>
      </c>
      <c r="N763" s="16" t="e">
        <f>'Heat Map Export'!N762 - $N$6</f>
        <v>#N/A</v>
      </c>
      <c r="O763" s="16" t="e">
        <f>'Heat Map Export'!O762 - $O$6</f>
        <v>#N/A</v>
      </c>
      <c r="P763" s="16" t="e">
        <f>'Heat Map Export'!P762 - $P$6</f>
        <v>#N/A</v>
      </c>
      <c r="Q763" s="16" t="e">
        <f>'Heat Map Export'!Q762 - $Q$6</f>
        <v>#N/A</v>
      </c>
      <c r="R763" s="16" t="e">
        <f>'Heat Map Export'!R762 - $R$6</f>
        <v>#N/A</v>
      </c>
      <c r="S763" s="16" t="e">
        <f>'Heat Map Export'!S762 - $S$6</f>
        <v>#N/A</v>
      </c>
      <c r="T763" s="16" t="e">
        <f>'Heat Map Export'!T762 - $T$6</f>
        <v>#N/A</v>
      </c>
      <c r="U763" s="16" t="e">
        <f>'Heat Map Export'!U762 - $U$6</f>
        <v>#N/A</v>
      </c>
      <c r="V763" s="16" t="e">
        <f>'Heat Map Export'!V762 - $V$6</f>
        <v>#N/A</v>
      </c>
      <c r="W763" s="16" t="e">
        <f>'Heat Map Export'!W762 - $W$6</f>
        <v>#N/A</v>
      </c>
      <c r="X763" s="16" t="e">
        <f>'Heat Map Export'!X762 - $X$6</f>
        <v>#N/A</v>
      </c>
      <c r="Y763" s="16" t="e">
        <f>'Heat Map Export'!Y762 - $Y$6</f>
        <v>#N/A</v>
      </c>
      <c r="Z763" s="16" t="e">
        <f>'Heat Map Export'!Z762-$Z$6</f>
        <v>#N/A</v>
      </c>
      <c r="AA763" s="16" t="e">
        <f>'Heat Map Export'!AA762 - $AA$6</f>
        <v>#N/A</v>
      </c>
      <c r="AB763" s="16" t="e">
        <f>'Heat Map Export'!AB762-$AB$6</f>
        <v>#N/A</v>
      </c>
      <c r="AC763" s="16" t="e">
        <f>'Heat Map Export'!AC762 - $AC$6</f>
        <v>#N/A</v>
      </c>
      <c r="AD763" s="16" t="e">
        <f>'Heat Map Export'!AD762 - $AD$6</f>
        <v>#N/A</v>
      </c>
    </row>
    <row r="764" spans="1:30" s="19" customFormat="1" ht="14.5" x14ac:dyDescent="0.35">
      <c r="A764" s="27">
        <f>'Heat Map Export'!A763</f>
        <v>0</v>
      </c>
      <c r="B764" s="28">
        <f>'Heat Map Export'!B763</f>
        <v>0</v>
      </c>
      <c r="C764" s="16" t="e">
        <f>'Heat Map Export'!C763 - $C$6</f>
        <v>#N/A</v>
      </c>
      <c r="D764" s="16" t="e">
        <f>'Heat Map Export'!D763 - $D$6</f>
        <v>#N/A</v>
      </c>
      <c r="E764" s="16" t="e">
        <f>'Heat Map Export'!E763 - $E$6</f>
        <v>#N/A</v>
      </c>
      <c r="F764" s="16" t="e">
        <f>'Heat Map Export'!F763 - $F$6</f>
        <v>#N/A</v>
      </c>
      <c r="G764" s="16" t="e">
        <f>'Heat Map Export'!G763 - $G$6</f>
        <v>#N/A</v>
      </c>
      <c r="H764" s="16" t="e">
        <f>'Heat Map Export'!H763 - $H$6</f>
        <v>#N/A</v>
      </c>
      <c r="I764" s="16" t="e">
        <f>'Heat Map Export'!I763 - $I$6</f>
        <v>#N/A</v>
      </c>
      <c r="J764" s="16" t="e">
        <f>'Heat Map Export'!J763 - $J$6</f>
        <v>#N/A</v>
      </c>
      <c r="K764" s="16" t="e">
        <f>'Heat Map Export'!K763 - $K$6</f>
        <v>#N/A</v>
      </c>
      <c r="L764" s="16" t="e">
        <f>'Heat Map Export'!L763 - $L$6</f>
        <v>#N/A</v>
      </c>
      <c r="M764" s="16" t="e">
        <f>'Heat Map Export'!M763 - $M$6</f>
        <v>#N/A</v>
      </c>
      <c r="N764" s="16" t="e">
        <f>'Heat Map Export'!N763 - $N$6</f>
        <v>#N/A</v>
      </c>
      <c r="O764" s="16" t="e">
        <f>'Heat Map Export'!O763 - $O$6</f>
        <v>#N/A</v>
      </c>
      <c r="P764" s="16" t="e">
        <f>'Heat Map Export'!P763 - $P$6</f>
        <v>#N/A</v>
      </c>
      <c r="Q764" s="16" t="e">
        <f>'Heat Map Export'!Q763 - $Q$6</f>
        <v>#N/A</v>
      </c>
      <c r="R764" s="16" t="e">
        <f>'Heat Map Export'!R763 - $R$6</f>
        <v>#N/A</v>
      </c>
      <c r="S764" s="16" t="e">
        <f>'Heat Map Export'!S763 - $S$6</f>
        <v>#N/A</v>
      </c>
      <c r="T764" s="16" t="e">
        <f>'Heat Map Export'!T763 - $T$6</f>
        <v>#N/A</v>
      </c>
      <c r="U764" s="16" t="e">
        <f>'Heat Map Export'!U763 - $U$6</f>
        <v>#N/A</v>
      </c>
      <c r="V764" s="16" t="e">
        <f>'Heat Map Export'!V763 - $V$6</f>
        <v>#N/A</v>
      </c>
      <c r="W764" s="16" t="e">
        <f>'Heat Map Export'!W763 - $W$6</f>
        <v>#N/A</v>
      </c>
      <c r="X764" s="16" t="e">
        <f>'Heat Map Export'!X763 - $X$6</f>
        <v>#N/A</v>
      </c>
      <c r="Y764" s="16" t="e">
        <f>'Heat Map Export'!Y763 - $Y$6</f>
        <v>#N/A</v>
      </c>
      <c r="Z764" s="16" t="e">
        <f>'Heat Map Export'!Z763 - $Z$6</f>
        <v>#N/A</v>
      </c>
      <c r="AA764" s="16" t="e">
        <f>'Heat Map Export'!AA763 - $AA$6</f>
        <v>#N/A</v>
      </c>
      <c r="AB764" s="16" t="e">
        <f>'Heat Map Export'!AB763 - $AB$6</f>
        <v>#N/A</v>
      </c>
      <c r="AC764" s="16" t="e">
        <f>'Heat Map Export'!AC763 - $AC$6</f>
        <v>#N/A</v>
      </c>
      <c r="AD764" s="16" t="e">
        <f>'Heat Map Export'!AD763 - $AD$6</f>
        <v>#N/A</v>
      </c>
    </row>
    <row r="765" spans="1:30" s="19" customFormat="1" ht="14.5" x14ac:dyDescent="0.35">
      <c r="A765" s="27">
        <f>'Heat Map Export'!A764</f>
        <v>0</v>
      </c>
      <c r="B765" s="28">
        <f>'Heat Map Export'!B764</f>
        <v>0</v>
      </c>
      <c r="C765" s="16" t="e">
        <f>'Heat Map Export'!C764 - $C$6</f>
        <v>#N/A</v>
      </c>
      <c r="D765" s="16" t="e">
        <f>'Heat Map Export'!D764 - $D$6</f>
        <v>#N/A</v>
      </c>
      <c r="E765" s="16" t="e">
        <f>'Heat Map Export'!E764 - $E$6</f>
        <v>#N/A</v>
      </c>
      <c r="F765" s="16" t="e">
        <f>'Heat Map Export'!F764 - $F$6</f>
        <v>#N/A</v>
      </c>
      <c r="G765" s="16" t="e">
        <f>'Heat Map Export'!G764 - $G$6</f>
        <v>#N/A</v>
      </c>
      <c r="H765" s="16" t="e">
        <f>'Heat Map Export'!H764 - $H$6</f>
        <v>#N/A</v>
      </c>
      <c r="I765" s="16" t="e">
        <f>'Heat Map Export'!I764 -$I$6</f>
        <v>#N/A</v>
      </c>
      <c r="J765" s="16" t="e">
        <f>'Heat Map Export'!J764 - $J$6</f>
        <v>#N/A</v>
      </c>
      <c r="K765" s="16" t="e">
        <f>'Heat Map Export'!K764-$K$6</f>
        <v>#N/A</v>
      </c>
      <c r="L765" s="16" t="e">
        <f>'Heat Map Export'!L764 - $L$6</f>
        <v>#N/A</v>
      </c>
      <c r="M765" s="16" t="e">
        <f>'Heat Map Export'!M764 - $M$6</f>
        <v>#N/A</v>
      </c>
      <c r="N765" s="16" t="e">
        <f>'Heat Map Export'!N764 - $N$6</f>
        <v>#N/A</v>
      </c>
      <c r="O765" s="16" t="e">
        <f>'Heat Map Export'!O764 - $O$6</f>
        <v>#N/A</v>
      </c>
      <c r="P765" s="16" t="e">
        <f>'Heat Map Export'!P764 - $P$6</f>
        <v>#N/A</v>
      </c>
      <c r="Q765" s="16" t="e">
        <f>'Heat Map Export'!Q764 - $Q$6</f>
        <v>#N/A</v>
      </c>
      <c r="R765" s="16" t="e">
        <f>'Heat Map Export'!R764 - $R$6</f>
        <v>#N/A</v>
      </c>
      <c r="S765" s="16" t="e">
        <f>'Heat Map Export'!S764 - $S$6</f>
        <v>#N/A</v>
      </c>
      <c r="T765" s="16" t="e">
        <f>'Heat Map Export'!T764 - $T$6</f>
        <v>#N/A</v>
      </c>
      <c r="U765" s="16" t="e">
        <f>'Heat Map Export'!U764 - $U$6</f>
        <v>#N/A</v>
      </c>
      <c r="V765" s="16" t="e">
        <f>'Heat Map Export'!V764 - $V$6</f>
        <v>#N/A</v>
      </c>
      <c r="W765" s="16" t="e">
        <f>'Heat Map Export'!W764 - $W$6</f>
        <v>#N/A</v>
      </c>
      <c r="X765" s="16" t="e">
        <f>'Heat Map Export'!X764 - $X$6</f>
        <v>#N/A</v>
      </c>
      <c r="Y765" s="16" t="e">
        <f>'Heat Map Export'!Y764 - $Y$6</f>
        <v>#N/A</v>
      </c>
      <c r="Z765" s="16" t="e">
        <f>'Heat Map Export'!Z764-$Z$6</f>
        <v>#N/A</v>
      </c>
      <c r="AA765" s="16" t="e">
        <f>'Heat Map Export'!AA764 - $AA$6</f>
        <v>#N/A</v>
      </c>
      <c r="AB765" s="16" t="e">
        <f>'Heat Map Export'!AB764-$AB$6</f>
        <v>#N/A</v>
      </c>
      <c r="AC765" s="16" t="e">
        <f>'Heat Map Export'!AC764 - $AC$6</f>
        <v>#N/A</v>
      </c>
      <c r="AD765" s="16" t="e">
        <f>'Heat Map Export'!AD764 - $AD$6</f>
        <v>#N/A</v>
      </c>
    </row>
    <row r="766" spans="1:30" s="19" customFormat="1" ht="14.5" x14ac:dyDescent="0.35">
      <c r="A766" s="27">
        <f>'Heat Map Export'!A765</f>
        <v>0</v>
      </c>
      <c r="B766" s="28">
        <f>'Heat Map Export'!B765</f>
        <v>0</v>
      </c>
      <c r="C766" s="16" t="e">
        <f>'Heat Map Export'!C765 - $C$6</f>
        <v>#N/A</v>
      </c>
      <c r="D766" s="16" t="e">
        <f>'Heat Map Export'!D765 - $D$6</f>
        <v>#N/A</v>
      </c>
      <c r="E766" s="16" t="e">
        <f>'Heat Map Export'!E765 - $E$6</f>
        <v>#N/A</v>
      </c>
      <c r="F766" s="16" t="e">
        <f>'Heat Map Export'!F765 - $F$6</f>
        <v>#N/A</v>
      </c>
      <c r="G766" s="16" t="e">
        <f>'Heat Map Export'!G765 - $G$6</f>
        <v>#N/A</v>
      </c>
      <c r="H766" s="16" t="e">
        <f>'Heat Map Export'!H765 - $H$6</f>
        <v>#N/A</v>
      </c>
      <c r="I766" s="16" t="e">
        <f>'Heat Map Export'!I765 - $I$6</f>
        <v>#N/A</v>
      </c>
      <c r="J766" s="16" t="e">
        <f>'Heat Map Export'!J765 - $J$6</f>
        <v>#N/A</v>
      </c>
      <c r="K766" s="16" t="e">
        <f>'Heat Map Export'!K765 - $K$6</f>
        <v>#N/A</v>
      </c>
      <c r="L766" s="16" t="e">
        <f>'Heat Map Export'!L765 - $L$6</f>
        <v>#N/A</v>
      </c>
      <c r="M766" s="16" t="e">
        <f>'Heat Map Export'!M765 - $M$6</f>
        <v>#N/A</v>
      </c>
      <c r="N766" s="16" t="e">
        <f>'Heat Map Export'!N765 - $N$6</f>
        <v>#N/A</v>
      </c>
      <c r="O766" s="16" t="e">
        <f>'Heat Map Export'!O765 - $O$6</f>
        <v>#N/A</v>
      </c>
      <c r="P766" s="16" t="e">
        <f>'Heat Map Export'!P765 - $P$6</f>
        <v>#N/A</v>
      </c>
      <c r="Q766" s="16" t="e">
        <f>'Heat Map Export'!Q765 - $Q$6</f>
        <v>#N/A</v>
      </c>
      <c r="R766" s="16" t="e">
        <f>'Heat Map Export'!R765 - $R$6</f>
        <v>#N/A</v>
      </c>
      <c r="S766" s="16" t="e">
        <f>'Heat Map Export'!S765 - $S$6</f>
        <v>#N/A</v>
      </c>
      <c r="T766" s="16" t="e">
        <f>'Heat Map Export'!T765 - $T$6</f>
        <v>#N/A</v>
      </c>
      <c r="U766" s="16" t="e">
        <f>'Heat Map Export'!U765 - $U$6</f>
        <v>#N/A</v>
      </c>
      <c r="V766" s="16" t="e">
        <f>'Heat Map Export'!V765 - $V$6</f>
        <v>#N/A</v>
      </c>
      <c r="W766" s="16" t="e">
        <f>'Heat Map Export'!W765 - $W$6</f>
        <v>#N/A</v>
      </c>
      <c r="X766" s="16" t="e">
        <f>'Heat Map Export'!X765 - $X$6</f>
        <v>#N/A</v>
      </c>
      <c r="Y766" s="16" t="e">
        <f>'Heat Map Export'!Y765 - $Y$6</f>
        <v>#N/A</v>
      </c>
      <c r="Z766" s="16" t="e">
        <f>'Heat Map Export'!Z765 - $Z$6</f>
        <v>#N/A</v>
      </c>
      <c r="AA766" s="16" t="e">
        <f>'Heat Map Export'!AA765 - $AA$6</f>
        <v>#N/A</v>
      </c>
      <c r="AB766" s="16" t="e">
        <f>'Heat Map Export'!AB765 - $AB$6</f>
        <v>#N/A</v>
      </c>
      <c r="AC766" s="16" t="e">
        <f>'Heat Map Export'!AC765 - $AC$6</f>
        <v>#N/A</v>
      </c>
      <c r="AD766" s="16" t="e">
        <f>'Heat Map Export'!AD765 - $AD$6</f>
        <v>#N/A</v>
      </c>
    </row>
    <row r="767" spans="1:30" s="19" customFormat="1" ht="14.5" x14ac:dyDescent="0.35">
      <c r="A767" s="27">
        <f>'Heat Map Export'!A766</f>
        <v>0</v>
      </c>
      <c r="B767" s="28">
        <f>'Heat Map Export'!B766</f>
        <v>0</v>
      </c>
      <c r="C767" s="16" t="e">
        <f>'Heat Map Export'!C766 - $C$6</f>
        <v>#N/A</v>
      </c>
      <c r="D767" s="16" t="e">
        <f>'Heat Map Export'!D766 - $D$6</f>
        <v>#N/A</v>
      </c>
      <c r="E767" s="16" t="e">
        <f>'Heat Map Export'!E766 - $E$6</f>
        <v>#N/A</v>
      </c>
      <c r="F767" s="16" t="e">
        <f>'Heat Map Export'!F766 - $F$6</f>
        <v>#N/A</v>
      </c>
      <c r="G767" s="16" t="e">
        <f>'Heat Map Export'!G766 - $G$6</f>
        <v>#N/A</v>
      </c>
      <c r="H767" s="16" t="e">
        <f>'Heat Map Export'!H766 - $H$6</f>
        <v>#N/A</v>
      </c>
      <c r="I767" s="16" t="e">
        <f>'Heat Map Export'!I766 -$I$6</f>
        <v>#N/A</v>
      </c>
      <c r="J767" s="16" t="e">
        <f>'Heat Map Export'!J766 - $J$6</f>
        <v>#N/A</v>
      </c>
      <c r="K767" s="16" t="e">
        <f>'Heat Map Export'!K766-$K$6</f>
        <v>#N/A</v>
      </c>
      <c r="L767" s="16" t="e">
        <f>'Heat Map Export'!L766 - $L$6</f>
        <v>#N/A</v>
      </c>
      <c r="M767" s="16" t="e">
        <f>'Heat Map Export'!M766 - $M$6</f>
        <v>#N/A</v>
      </c>
      <c r="N767" s="16" t="e">
        <f>'Heat Map Export'!N766 - $N$6</f>
        <v>#N/A</v>
      </c>
      <c r="O767" s="16" t="e">
        <f>'Heat Map Export'!O766 - $O$6</f>
        <v>#N/A</v>
      </c>
      <c r="P767" s="16" t="e">
        <f>'Heat Map Export'!P766 - $P$6</f>
        <v>#N/A</v>
      </c>
      <c r="Q767" s="16" t="e">
        <f>'Heat Map Export'!Q766 - $Q$6</f>
        <v>#N/A</v>
      </c>
      <c r="R767" s="16" t="e">
        <f>'Heat Map Export'!R766 - $R$6</f>
        <v>#N/A</v>
      </c>
      <c r="S767" s="16" t="e">
        <f>'Heat Map Export'!S766 - $S$6</f>
        <v>#N/A</v>
      </c>
      <c r="T767" s="16" t="e">
        <f>'Heat Map Export'!T766 - $T$6</f>
        <v>#N/A</v>
      </c>
      <c r="U767" s="16" t="e">
        <f>'Heat Map Export'!U766 - $U$6</f>
        <v>#N/A</v>
      </c>
      <c r="V767" s="16" t="e">
        <f>'Heat Map Export'!V766 - $V$6</f>
        <v>#N/A</v>
      </c>
      <c r="W767" s="16" t="e">
        <f>'Heat Map Export'!W766 - $W$6</f>
        <v>#N/A</v>
      </c>
      <c r="X767" s="16" t="e">
        <f>'Heat Map Export'!X766 - $X$6</f>
        <v>#N/A</v>
      </c>
      <c r="Y767" s="16" t="e">
        <f>'Heat Map Export'!Y766 - $Y$6</f>
        <v>#N/A</v>
      </c>
      <c r="Z767" s="16" t="e">
        <f>'Heat Map Export'!Z766-$Z$6</f>
        <v>#N/A</v>
      </c>
      <c r="AA767" s="16" t="e">
        <f>'Heat Map Export'!AA766 - $AA$6</f>
        <v>#N/A</v>
      </c>
      <c r="AB767" s="16" t="e">
        <f>'Heat Map Export'!AB766-$AB$6</f>
        <v>#N/A</v>
      </c>
      <c r="AC767" s="16" t="e">
        <f>'Heat Map Export'!AC766 - $AC$6</f>
        <v>#N/A</v>
      </c>
      <c r="AD767" s="16" t="e">
        <f>'Heat Map Export'!AD766 - $AD$6</f>
        <v>#N/A</v>
      </c>
    </row>
    <row r="768" spans="1:30" s="19" customFormat="1" ht="14.5" x14ac:dyDescent="0.35">
      <c r="A768" s="27">
        <f>'Heat Map Export'!A767</f>
        <v>0</v>
      </c>
      <c r="B768" s="28">
        <f>'Heat Map Export'!B767</f>
        <v>0</v>
      </c>
      <c r="C768" s="16" t="e">
        <f>'Heat Map Export'!C767 - $C$6</f>
        <v>#N/A</v>
      </c>
      <c r="D768" s="16" t="e">
        <f>'Heat Map Export'!D767 - $D$6</f>
        <v>#N/A</v>
      </c>
      <c r="E768" s="16" t="e">
        <f>'Heat Map Export'!E767 - $E$6</f>
        <v>#N/A</v>
      </c>
      <c r="F768" s="16" t="e">
        <f>'Heat Map Export'!F767 - $F$6</f>
        <v>#N/A</v>
      </c>
      <c r="G768" s="16" t="e">
        <f>'Heat Map Export'!G767 - $G$6</f>
        <v>#N/A</v>
      </c>
      <c r="H768" s="16" t="e">
        <f>'Heat Map Export'!H767 - $H$6</f>
        <v>#N/A</v>
      </c>
      <c r="I768" s="16" t="e">
        <f>'Heat Map Export'!I767 - $I$6</f>
        <v>#N/A</v>
      </c>
      <c r="J768" s="16" t="e">
        <f>'Heat Map Export'!J767 - $J$6</f>
        <v>#N/A</v>
      </c>
      <c r="K768" s="16" t="e">
        <f>'Heat Map Export'!K767 - $K$6</f>
        <v>#N/A</v>
      </c>
      <c r="L768" s="16" t="e">
        <f>'Heat Map Export'!L767 - $L$6</f>
        <v>#N/A</v>
      </c>
      <c r="M768" s="16" t="e">
        <f>'Heat Map Export'!M767 - $M$6</f>
        <v>#N/A</v>
      </c>
      <c r="N768" s="16" t="e">
        <f>'Heat Map Export'!N767 - $N$6</f>
        <v>#N/A</v>
      </c>
      <c r="O768" s="16" t="e">
        <f>'Heat Map Export'!O767 - $O$6</f>
        <v>#N/A</v>
      </c>
      <c r="P768" s="16" t="e">
        <f>'Heat Map Export'!P767 - $P$6</f>
        <v>#N/A</v>
      </c>
      <c r="Q768" s="16" t="e">
        <f>'Heat Map Export'!Q767 - $Q$6</f>
        <v>#N/A</v>
      </c>
      <c r="R768" s="16" t="e">
        <f>'Heat Map Export'!R767 - $R$6</f>
        <v>#N/A</v>
      </c>
      <c r="S768" s="16" t="e">
        <f>'Heat Map Export'!S767 - $S$6</f>
        <v>#N/A</v>
      </c>
      <c r="T768" s="16" t="e">
        <f>'Heat Map Export'!T767 - $T$6</f>
        <v>#N/A</v>
      </c>
      <c r="U768" s="16" t="e">
        <f>'Heat Map Export'!U767 - $U$6</f>
        <v>#N/A</v>
      </c>
      <c r="V768" s="16" t="e">
        <f>'Heat Map Export'!V767 - $V$6</f>
        <v>#N/A</v>
      </c>
      <c r="W768" s="16" t="e">
        <f>'Heat Map Export'!W767 - $W$6</f>
        <v>#N/A</v>
      </c>
      <c r="X768" s="16" t="e">
        <f>'Heat Map Export'!X767 - $X$6</f>
        <v>#N/A</v>
      </c>
      <c r="Y768" s="16" t="e">
        <f>'Heat Map Export'!Y767 - $Y$6</f>
        <v>#N/A</v>
      </c>
      <c r="Z768" s="16" t="e">
        <f>'Heat Map Export'!Z767 - $Z$6</f>
        <v>#N/A</v>
      </c>
      <c r="AA768" s="16" t="e">
        <f>'Heat Map Export'!AA767 - $AA$6</f>
        <v>#N/A</v>
      </c>
      <c r="AB768" s="16" t="e">
        <f>'Heat Map Export'!AB767 - $AB$6</f>
        <v>#N/A</v>
      </c>
      <c r="AC768" s="16" t="e">
        <f>'Heat Map Export'!AC767 - $AC$6</f>
        <v>#N/A</v>
      </c>
      <c r="AD768" s="16" t="e">
        <f>'Heat Map Export'!AD767 - $AD$6</f>
        <v>#N/A</v>
      </c>
    </row>
    <row r="769" spans="1:30" s="19" customFormat="1" ht="14.5" x14ac:dyDescent="0.35">
      <c r="A769" s="27">
        <f>'Heat Map Export'!A768</f>
        <v>0</v>
      </c>
      <c r="B769" s="28">
        <f>'Heat Map Export'!B768</f>
        <v>0</v>
      </c>
      <c r="C769" s="16" t="e">
        <f>'Heat Map Export'!C768 - $C$6</f>
        <v>#N/A</v>
      </c>
      <c r="D769" s="16" t="e">
        <f>'Heat Map Export'!D768 - $D$6</f>
        <v>#N/A</v>
      </c>
      <c r="E769" s="16" t="e">
        <f>'Heat Map Export'!E768 - $E$6</f>
        <v>#N/A</v>
      </c>
      <c r="F769" s="16" t="e">
        <f>'Heat Map Export'!F768 - $F$6</f>
        <v>#N/A</v>
      </c>
      <c r="G769" s="16" t="e">
        <f>'Heat Map Export'!G768 - $G$6</f>
        <v>#N/A</v>
      </c>
      <c r="H769" s="16" t="e">
        <f>'Heat Map Export'!H768 - $H$6</f>
        <v>#N/A</v>
      </c>
      <c r="I769" s="16" t="e">
        <f>'Heat Map Export'!I768 -$I$6</f>
        <v>#N/A</v>
      </c>
      <c r="J769" s="16" t="e">
        <f>'Heat Map Export'!J768 - $J$6</f>
        <v>#N/A</v>
      </c>
      <c r="K769" s="16" t="e">
        <f>'Heat Map Export'!K768-$K$6</f>
        <v>#N/A</v>
      </c>
      <c r="L769" s="16" t="e">
        <f>'Heat Map Export'!L768 - $L$6</f>
        <v>#N/A</v>
      </c>
      <c r="M769" s="16" t="e">
        <f>'Heat Map Export'!M768 - $M$6</f>
        <v>#N/A</v>
      </c>
      <c r="N769" s="16" t="e">
        <f>'Heat Map Export'!N768 - $N$6</f>
        <v>#N/A</v>
      </c>
      <c r="O769" s="16" t="e">
        <f>'Heat Map Export'!O768 - $O$6</f>
        <v>#N/A</v>
      </c>
      <c r="P769" s="16" t="e">
        <f>'Heat Map Export'!P768 - $P$6</f>
        <v>#N/A</v>
      </c>
      <c r="Q769" s="16" t="e">
        <f>'Heat Map Export'!Q768 - $Q$6</f>
        <v>#N/A</v>
      </c>
      <c r="R769" s="16" t="e">
        <f>'Heat Map Export'!R768 - $R$6</f>
        <v>#N/A</v>
      </c>
      <c r="S769" s="16" t="e">
        <f>'Heat Map Export'!S768 - $S$6</f>
        <v>#N/A</v>
      </c>
      <c r="T769" s="16" t="e">
        <f>'Heat Map Export'!T768 - $T$6</f>
        <v>#N/A</v>
      </c>
      <c r="U769" s="16" t="e">
        <f>'Heat Map Export'!U768 - $U$6</f>
        <v>#N/A</v>
      </c>
      <c r="V769" s="16" t="e">
        <f>'Heat Map Export'!V768 - $V$6</f>
        <v>#N/A</v>
      </c>
      <c r="W769" s="16" t="e">
        <f>'Heat Map Export'!W768 - $W$6</f>
        <v>#N/A</v>
      </c>
      <c r="X769" s="16" t="e">
        <f>'Heat Map Export'!X768 - $X$6</f>
        <v>#N/A</v>
      </c>
      <c r="Y769" s="16" t="e">
        <f>'Heat Map Export'!Y768 - $Y$6</f>
        <v>#N/A</v>
      </c>
      <c r="Z769" s="16" t="e">
        <f>'Heat Map Export'!Z768-$Z$6</f>
        <v>#N/A</v>
      </c>
      <c r="AA769" s="16" t="e">
        <f>'Heat Map Export'!AA768 - $AA$6</f>
        <v>#N/A</v>
      </c>
      <c r="AB769" s="16" t="e">
        <f>'Heat Map Export'!AB768-$AB$6</f>
        <v>#N/A</v>
      </c>
      <c r="AC769" s="16" t="e">
        <f>'Heat Map Export'!AC768 - $AC$6</f>
        <v>#N/A</v>
      </c>
      <c r="AD769" s="16" t="e">
        <f>'Heat Map Export'!AD768 - $AD$6</f>
        <v>#N/A</v>
      </c>
    </row>
    <row r="770" spans="1:30" s="19" customFormat="1" ht="14.5" x14ac:dyDescent="0.35">
      <c r="A770" s="27">
        <f>'Heat Map Export'!A769</f>
        <v>0</v>
      </c>
      <c r="B770" s="28">
        <f>'Heat Map Export'!B769</f>
        <v>0</v>
      </c>
      <c r="C770" s="16" t="e">
        <f>'Heat Map Export'!C769 - $C$6</f>
        <v>#N/A</v>
      </c>
      <c r="D770" s="16" t="e">
        <f>'Heat Map Export'!D769 - $D$6</f>
        <v>#N/A</v>
      </c>
      <c r="E770" s="16" t="e">
        <f>'Heat Map Export'!E769 - $E$6</f>
        <v>#N/A</v>
      </c>
      <c r="F770" s="16" t="e">
        <f>'Heat Map Export'!F769 - $F$6</f>
        <v>#N/A</v>
      </c>
      <c r="G770" s="16" t="e">
        <f>'Heat Map Export'!G769 - $G$6</f>
        <v>#N/A</v>
      </c>
      <c r="H770" s="16" t="e">
        <f>'Heat Map Export'!H769 - $H$6</f>
        <v>#N/A</v>
      </c>
      <c r="I770" s="16" t="e">
        <f>'Heat Map Export'!I769 - $I$6</f>
        <v>#N/A</v>
      </c>
      <c r="J770" s="16" t="e">
        <f>'Heat Map Export'!J769 - $J$6</f>
        <v>#N/A</v>
      </c>
      <c r="K770" s="16" t="e">
        <f>'Heat Map Export'!K769 - $K$6</f>
        <v>#N/A</v>
      </c>
      <c r="L770" s="16" t="e">
        <f>'Heat Map Export'!L769 - $L$6</f>
        <v>#N/A</v>
      </c>
      <c r="M770" s="16" t="e">
        <f>'Heat Map Export'!M769 - $M$6</f>
        <v>#N/A</v>
      </c>
      <c r="N770" s="16" t="e">
        <f>'Heat Map Export'!N769 - $N$6</f>
        <v>#N/A</v>
      </c>
      <c r="O770" s="16" t="e">
        <f>'Heat Map Export'!O769 - $O$6</f>
        <v>#N/A</v>
      </c>
      <c r="P770" s="16" t="e">
        <f>'Heat Map Export'!P769 - $P$6</f>
        <v>#N/A</v>
      </c>
      <c r="Q770" s="16" t="e">
        <f>'Heat Map Export'!Q769 - $Q$6</f>
        <v>#N/A</v>
      </c>
      <c r="R770" s="16" t="e">
        <f>'Heat Map Export'!R769 - $R$6</f>
        <v>#N/A</v>
      </c>
      <c r="S770" s="16" t="e">
        <f>'Heat Map Export'!S769 - $S$6</f>
        <v>#N/A</v>
      </c>
      <c r="T770" s="16" t="e">
        <f>'Heat Map Export'!T769 - $T$6</f>
        <v>#N/A</v>
      </c>
      <c r="U770" s="16" t="e">
        <f>'Heat Map Export'!U769 - $U$6</f>
        <v>#N/A</v>
      </c>
      <c r="V770" s="16" t="e">
        <f>'Heat Map Export'!V769 - $V$6</f>
        <v>#N/A</v>
      </c>
      <c r="W770" s="16" t="e">
        <f>'Heat Map Export'!W769 - $W$6</f>
        <v>#N/A</v>
      </c>
      <c r="X770" s="16" t="e">
        <f>'Heat Map Export'!X769 - $X$6</f>
        <v>#N/A</v>
      </c>
      <c r="Y770" s="16" t="e">
        <f>'Heat Map Export'!Y769 - $Y$6</f>
        <v>#N/A</v>
      </c>
      <c r="Z770" s="16" t="e">
        <f>'Heat Map Export'!Z769 - $Z$6</f>
        <v>#N/A</v>
      </c>
      <c r="AA770" s="16" t="e">
        <f>'Heat Map Export'!AA769 - $AA$6</f>
        <v>#N/A</v>
      </c>
      <c r="AB770" s="16" t="e">
        <f>'Heat Map Export'!AB769 - $AB$6</f>
        <v>#N/A</v>
      </c>
      <c r="AC770" s="16" t="e">
        <f>'Heat Map Export'!AC769 - $AC$6</f>
        <v>#N/A</v>
      </c>
      <c r="AD770" s="16" t="e">
        <f>'Heat Map Export'!AD769 - $AD$6</f>
        <v>#N/A</v>
      </c>
    </row>
    <row r="771" spans="1:30" s="19" customFormat="1" ht="14.5" x14ac:dyDescent="0.35">
      <c r="A771" s="27">
        <f>'Heat Map Export'!A770</f>
        <v>0</v>
      </c>
      <c r="B771" s="28">
        <f>'Heat Map Export'!B770</f>
        <v>0</v>
      </c>
      <c r="C771" s="16" t="e">
        <f>'Heat Map Export'!C770 - $C$6</f>
        <v>#N/A</v>
      </c>
      <c r="D771" s="16" t="e">
        <f>'Heat Map Export'!D770 - $D$6</f>
        <v>#N/A</v>
      </c>
      <c r="E771" s="16" t="e">
        <f>'Heat Map Export'!E770 - $E$6</f>
        <v>#N/A</v>
      </c>
      <c r="F771" s="16" t="e">
        <f>'Heat Map Export'!F770 - $F$6</f>
        <v>#N/A</v>
      </c>
      <c r="G771" s="16" t="e">
        <f>'Heat Map Export'!G770 - $G$6</f>
        <v>#N/A</v>
      </c>
      <c r="H771" s="16" t="e">
        <f>'Heat Map Export'!H770 - $H$6</f>
        <v>#N/A</v>
      </c>
      <c r="I771" s="16" t="e">
        <f>'Heat Map Export'!I770 -$I$6</f>
        <v>#N/A</v>
      </c>
      <c r="J771" s="16" t="e">
        <f>'Heat Map Export'!J770 - $J$6</f>
        <v>#N/A</v>
      </c>
      <c r="K771" s="16" t="e">
        <f>'Heat Map Export'!K770-$K$6</f>
        <v>#N/A</v>
      </c>
      <c r="L771" s="16" t="e">
        <f>'Heat Map Export'!L770 - $L$6</f>
        <v>#N/A</v>
      </c>
      <c r="M771" s="16" t="e">
        <f>'Heat Map Export'!M770 - $M$6</f>
        <v>#N/A</v>
      </c>
      <c r="N771" s="16" t="e">
        <f>'Heat Map Export'!N770 - $N$6</f>
        <v>#N/A</v>
      </c>
      <c r="O771" s="16" t="e">
        <f>'Heat Map Export'!O770 - $O$6</f>
        <v>#N/A</v>
      </c>
      <c r="P771" s="16" t="e">
        <f>'Heat Map Export'!P770 - $P$6</f>
        <v>#N/A</v>
      </c>
      <c r="Q771" s="16" t="e">
        <f>'Heat Map Export'!Q770 - $Q$6</f>
        <v>#N/A</v>
      </c>
      <c r="R771" s="16" t="e">
        <f>'Heat Map Export'!R770 - $R$6</f>
        <v>#N/A</v>
      </c>
      <c r="S771" s="16" t="e">
        <f>'Heat Map Export'!S770 - $S$6</f>
        <v>#N/A</v>
      </c>
      <c r="T771" s="16" t="e">
        <f>'Heat Map Export'!T770 - $T$6</f>
        <v>#N/A</v>
      </c>
      <c r="U771" s="16" t="e">
        <f>'Heat Map Export'!U770 - $U$6</f>
        <v>#N/A</v>
      </c>
      <c r="V771" s="16" t="e">
        <f>'Heat Map Export'!V770 - $V$6</f>
        <v>#N/A</v>
      </c>
      <c r="W771" s="16" t="e">
        <f>'Heat Map Export'!W770 - $W$6</f>
        <v>#N/A</v>
      </c>
      <c r="X771" s="16" t="e">
        <f>'Heat Map Export'!X770 - $X$6</f>
        <v>#N/A</v>
      </c>
      <c r="Y771" s="16" t="e">
        <f>'Heat Map Export'!Y770 - $Y$6</f>
        <v>#N/A</v>
      </c>
      <c r="Z771" s="16" t="e">
        <f>'Heat Map Export'!Z770-$Z$6</f>
        <v>#N/A</v>
      </c>
      <c r="AA771" s="16" t="e">
        <f>'Heat Map Export'!AA770 - $AA$6</f>
        <v>#N/A</v>
      </c>
      <c r="AB771" s="16" t="e">
        <f>'Heat Map Export'!AB770-$AB$6</f>
        <v>#N/A</v>
      </c>
      <c r="AC771" s="16" t="e">
        <f>'Heat Map Export'!AC770 - $AC$6</f>
        <v>#N/A</v>
      </c>
      <c r="AD771" s="16" t="e">
        <f>'Heat Map Export'!AD770 - $AD$6</f>
        <v>#N/A</v>
      </c>
    </row>
    <row r="772" spans="1:30" s="19" customFormat="1" ht="14.5" x14ac:dyDescent="0.35">
      <c r="A772" s="27">
        <f>'Heat Map Export'!A771</f>
        <v>0</v>
      </c>
      <c r="B772" s="28">
        <f>'Heat Map Export'!B771</f>
        <v>0</v>
      </c>
      <c r="C772" s="16" t="e">
        <f>'Heat Map Export'!C771 - $C$6</f>
        <v>#N/A</v>
      </c>
      <c r="D772" s="16" t="e">
        <f>'Heat Map Export'!D771 - $D$6</f>
        <v>#N/A</v>
      </c>
      <c r="E772" s="16" t="e">
        <f>'Heat Map Export'!E771 - $E$6</f>
        <v>#N/A</v>
      </c>
      <c r="F772" s="16" t="e">
        <f>'Heat Map Export'!F771 - $F$6</f>
        <v>#N/A</v>
      </c>
      <c r="G772" s="16" t="e">
        <f>'Heat Map Export'!G771 - $G$6</f>
        <v>#N/A</v>
      </c>
      <c r="H772" s="16" t="e">
        <f>'Heat Map Export'!H771 - $H$6</f>
        <v>#N/A</v>
      </c>
      <c r="I772" s="16" t="e">
        <f>'Heat Map Export'!I771 - $I$6</f>
        <v>#N/A</v>
      </c>
      <c r="J772" s="16" t="e">
        <f>'Heat Map Export'!J771 - $J$6</f>
        <v>#N/A</v>
      </c>
      <c r="K772" s="16" t="e">
        <f>'Heat Map Export'!K771 - $K$6</f>
        <v>#N/A</v>
      </c>
      <c r="L772" s="16" t="e">
        <f>'Heat Map Export'!L771 - $L$6</f>
        <v>#N/A</v>
      </c>
      <c r="M772" s="16" t="e">
        <f>'Heat Map Export'!M771 - $M$6</f>
        <v>#N/A</v>
      </c>
      <c r="N772" s="16" t="e">
        <f>'Heat Map Export'!N771 - $N$6</f>
        <v>#N/A</v>
      </c>
      <c r="O772" s="16" t="e">
        <f>'Heat Map Export'!O771 - $O$6</f>
        <v>#N/A</v>
      </c>
      <c r="P772" s="16" t="e">
        <f>'Heat Map Export'!P771 - $P$6</f>
        <v>#N/A</v>
      </c>
      <c r="Q772" s="16" t="e">
        <f>'Heat Map Export'!Q771 - $Q$6</f>
        <v>#N/A</v>
      </c>
      <c r="R772" s="16" t="e">
        <f>'Heat Map Export'!R771 - $R$6</f>
        <v>#N/A</v>
      </c>
      <c r="S772" s="16" t="e">
        <f>'Heat Map Export'!S771 - $S$6</f>
        <v>#N/A</v>
      </c>
      <c r="T772" s="16" t="e">
        <f>'Heat Map Export'!T771 - $T$6</f>
        <v>#N/A</v>
      </c>
      <c r="U772" s="16" t="e">
        <f>'Heat Map Export'!U771 - $U$6</f>
        <v>#N/A</v>
      </c>
      <c r="V772" s="16" t="e">
        <f>'Heat Map Export'!V771 - $V$6</f>
        <v>#N/A</v>
      </c>
      <c r="W772" s="16" t="e">
        <f>'Heat Map Export'!W771 - $W$6</f>
        <v>#N/A</v>
      </c>
      <c r="X772" s="16" t="e">
        <f>'Heat Map Export'!X771 - $X$6</f>
        <v>#N/A</v>
      </c>
      <c r="Y772" s="16" t="e">
        <f>'Heat Map Export'!Y771 - $Y$6</f>
        <v>#N/A</v>
      </c>
      <c r="Z772" s="16" t="e">
        <f>'Heat Map Export'!Z771 - $Z$6</f>
        <v>#N/A</v>
      </c>
      <c r="AA772" s="16" t="e">
        <f>'Heat Map Export'!AA771 - $AA$6</f>
        <v>#N/A</v>
      </c>
      <c r="AB772" s="16" t="e">
        <f>'Heat Map Export'!AB771 - $AB$6</f>
        <v>#N/A</v>
      </c>
      <c r="AC772" s="16" t="e">
        <f>'Heat Map Export'!AC771 - $AC$6</f>
        <v>#N/A</v>
      </c>
      <c r="AD772" s="16" t="e">
        <f>'Heat Map Export'!AD771 - $AD$6</f>
        <v>#N/A</v>
      </c>
    </row>
    <row r="773" spans="1:30" s="19" customFormat="1" ht="14.5" x14ac:dyDescent="0.35">
      <c r="A773" s="27">
        <f>'Heat Map Export'!A772</f>
        <v>0</v>
      </c>
      <c r="B773" s="28">
        <f>'Heat Map Export'!B772</f>
        <v>0</v>
      </c>
      <c r="C773" s="16" t="e">
        <f>'Heat Map Export'!C772 - $C$6</f>
        <v>#N/A</v>
      </c>
      <c r="D773" s="16" t="e">
        <f>'Heat Map Export'!D772 - $D$6</f>
        <v>#N/A</v>
      </c>
      <c r="E773" s="16" t="e">
        <f>'Heat Map Export'!E772 - $E$6</f>
        <v>#N/A</v>
      </c>
      <c r="F773" s="16" t="e">
        <f>'Heat Map Export'!F772 - $F$6</f>
        <v>#N/A</v>
      </c>
      <c r="G773" s="16" t="e">
        <f>'Heat Map Export'!G772 - $G$6</f>
        <v>#N/A</v>
      </c>
      <c r="H773" s="16" t="e">
        <f>'Heat Map Export'!H772 - $H$6</f>
        <v>#N/A</v>
      </c>
      <c r="I773" s="16" t="e">
        <f>'Heat Map Export'!I772 -$I$6</f>
        <v>#N/A</v>
      </c>
      <c r="J773" s="16" t="e">
        <f>'Heat Map Export'!J772 - $J$6</f>
        <v>#N/A</v>
      </c>
      <c r="K773" s="16" t="e">
        <f>'Heat Map Export'!K772-$K$6</f>
        <v>#N/A</v>
      </c>
      <c r="L773" s="16" t="e">
        <f>'Heat Map Export'!L772 - $L$6</f>
        <v>#N/A</v>
      </c>
      <c r="M773" s="16" t="e">
        <f>'Heat Map Export'!M772 - $M$6</f>
        <v>#N/A</v>
      </c>
      <c r="N773" s="16" t="e">
        <f>'Heat Map Export'!N772 - $N$6</f>
        <v>#N/A</v>
      </c>
      <c r="O773" s="16" t="e">
        <f>'Heat Map Export'!O772 - $O$6</f>
        <v>#N/A</v>
      </c>
      <c r="P773" s="16" t="e">
        <f>'Heat Map Export'!P772 - $P$6</f>
        <v>#N/A</v>
      </c>
      <c r="Q773" s="16" t="e">
        <f>'Heat Map Export'!Q772 - $Q$6</f>
        <v>#N/A</v>
      </c>
      <c r="R773" s="16" t="e">
        <f>'Heat Map Export'!R772 - $R$6</f>
        <v>#N/A</v>
      </c>
      <c r="S773" s="16" t="e">
        <f>'Heat Map Export'!S772 - $S$6</f>
        <v>#N/A</v>
      </c>
      <c r="T773" s="16" t="e">
        <f>'Heat Map Export'!T772 - $T$6</f>
        <v>#N/A</v>
      </c>
      <c r="U773" s="16" t="e">
        <f>'Heat Map Export'!U772 - $U$6</f>
        <v>#N/A</v>
      </c>
      <c r="V773" s="16" t="e">
        <f>'Heat Map Export'!V772 - $V$6</f>
        <v>#N/A</v>
      </c>
      <c r="W773" s="16" t="e">
        <f>'Heat Map Export'!W772 - $W$6</f>
        <v>#N/A</v>
      </c>
      <c r="X773" s="16" t="e">
        <f>'Heat Map Export'!X772 - $X$6</f>
        <v>#N/A</v>
      </c>
      <c r="Y773" s="16" t="e">
        <f>'Heat Map Export'!Y772 - $Y$6</f>
        <v>#N/A</v>
      </c>
      <c r="Z773" s="16" t="e">
        <f>'Heat Map Export'!Z772-$Z$6</f>
        <v>#N/A</v>
      </c>
      <c r="AA773" s="16" t="e">
        <f>'Heat Map Export'!AA772 - $AA$6</f>
        <v>#N/A</v>
      </c>
      <c r="AB773" s="16" t="e">
        <f>'Heat Map Export'!AB772-$AB$6</f>
        <v>#N/A</v>
      </c>
      <c r="AC773" s="16" t="e">
        <f>'Heat Map Export'!AC772 - $AC$6</f>
        <v>#N/A</v>
      </c>
      <c r="AD773" s="16" t="e">
        <f>'Heat Map Export'!AD772 - $AD$6</f>
        <v>#N/A</v>
      </c>
    </row>
    <row r="774" spans="1:30" s="19" customFormat="1" ht="14.5" x14ac:dyDescent="0.35">
      <c r="A774" s="27">
        <f>'Heat Map Export'!A773</f>
        <v>0</v>
      </c>
      <c r="B774" s="28">
        <f>'Heat Map Export'!B773</f>
        <v>0</v>
      </c>
      <c r="C774" s="16" t="e">
        <f>'Heat Map Export'!C773 - $C$6</f>
        <v>#N/A</v>
      </c>
      <c r="D774" s="16" t="e">
        <f>'Heat Map Export'!D773 - $D$6</f>
        <v>#N/A</v>
      </c>
      <c r="E774" s="16" t="e">
        <f>'Heat Map Export'!E773 - $E$6</f>
        <v>#N/A</v>
      </c>
      <c r="F774" s="16" t="e">
        <f>'Heat Map Export'!F773 - $F$6</f>
        <v>#N/A</v>
      </c>
      <c r="G774" s="16" t="e">
        <f>'Heat Map Export'!G773 - $G$6</f>
        <v>#N/A</v>
      </c>
      <c r="H774" s="16" t="e">
        <f>'Heat Map Export'!H773 - $H$6</f>
        <v>#N/A</v>
      </c>
      <c r="I774" s="16" t="e">
        <f>'Heat Map Export'!I773 - $I$6</f>
        <v>#N/A</v>
      </c>
      <c r="J774" s="16" t="e">
        <f>'Heat Map Export'!J773 - $J$6</f>
        <v>#N/A</v>
      </c>
      <c r="K774" s="16" t="e">
        <f>'Heat Map Export'!K773 - $K$6</f>
        <v>#N/A</v>
      </c>
      <c r="L774" s="16" t="e">
        <f>'Heat Map Export'!L773 - $L$6</f>
        <v>#N/A</v>
      </c>
      <c r="M774" s="16" t="e">
        <f>'Heat Map Export'!M773 - $M$6</f>
        <v>#N/A</v>
      </c>
      <c r="N774" s="16" t="e">
        <f>'Heat Map Export'!N773 - $N$6</f>
        <v>#N/A</v>
      </c>
      <c r="O774" s="16" t="e">
        <f>'Heat Map Export'!O773 - $O$6</f>
        <v>#N/A</v>
      </c>
      <c r="P774" s="16" t="e">
        <f>'Heat Map Export'!P773 - $P$6</f>
        <v>#N/A</v>
      </c>
      <c r="Q774" s="16" t="e">
        <f>'Heat Map Export'!Q773 - $Q$6</f>
        <v>#N/A</v>
      </c>
      <c r="R774" s="16" t="e">
        <f>'Heat Map Export'!R773 - $R$6</f>
        <v>#N/A</v>
      </c>
      <c r="S774" s="16" t="e">
        <f>'Heat Map Export'!S773 - $S$6</f>
        <v>#N/A</v>
      </c>
      <c r="T774" s="16" t="e">
        <f>'Heat Map Export'!T773 - $T$6</f>
        <v>#N/A</v>
      </c>
      <c r="U774" s="16" t="e">
        <f>'Heat Map Export'!U773 - $U$6</f>
        <v>#N/A</v>
      </c>
      <c r="V774" s="16" t="e">
        <f>'Heat Map Export'!V773 - $V$6</f>
        <v>#N/A</v>
      </c>
      <c r="W774" s="16" t="e">
        <f>'Heat Map Export'!W773 - $W$6</f>
        <v>#N/A</v>
      </c>
      <c r="X774" s="16" t="e">
        <f>'Heat Map Export'!X773 - $X$6</f>
        <v>#N/A</v>
      </c>
      <c r="Y774" s="16" t="e">
        <f>'Heat Map Export'!Y773 - $Y$6</f>
        <v>#N/A</v>
      </c>
      <c r="Z774" s="16" t="e">
        <f>'Heat Map Export'!Z773 - $Z$6</f>
        <v>#N/A</v>
      </c>
      <c r="AA774" s="16" t="e">
        <f>'Heat Map Export'!AA773 - $AA$6</f>
        <v>#N/A</v>
      </c>
      <c r="AB774" s="16" t="e">
        <f>'Heat Map Export'!AB773 - $AB$6</f>
        <v>#N/A</v>
      </c>
      <c r="AC774" s="16" t="e">
        <f>'Heat Map Export'!AC773 - $AC$6</f>
        <v>#N/A</v>
      </c>
      <c r="AD774" s="16" t="e">
        <f>'Heat Map Export'!AD773 - $AD$6</f>
        <v>#N/A</v>
      </c>
    </row>
    <row r="775" spans="1:30" s="19" customFormat="1" ht="14.5" x14ac:dyDescent="0.35">
      <c r="A775" s="27">
        <f>'Heat Map Export'!A774</f>
        <v>0</v>
      </c>
      <c r="B775" s="28">
        <f>'Heat Map Export'!B774</f>
        <v>0</v>
      </c>
      <c r="C775" s="16" t="e">
        <f>'Heat Map Export'!C774 - $C$6</f>
        <v>#N/A</v>
      </c>
      <c r="D775" s="16" t="e">
        <f>'Heat Map Export'!D774 - $D$6</f>
        <v>#N/A</v>
      </c>
      <c r="E775" s="16" t="e">
        <f>'Heat Map Export'!E774 - $E$6</f>
        <v>#N/A</v>
      </c>
      <c r="F775" s="16" t="e">
        <f>'Heat Map Export'!F774 - $F$6</f>
        <v>#N/A</v>
      </c>
      <c r="G775" s="16" t="e">
        <f>'Heat Map Export'!G774 - $G$6</f>
        <v>#N/A</v>
      </c>
      <c r="H775" s="16" t="e">
        <f>'Heat Map Export'!H774 - $H$6</f>
        <v>#N/A</v>
      </c>
      <c r="I775" s="16" t="e">
        <f>'Heat Map Export'!I774 -$I$6</f>
        <v>#N/A</v>
      </c>
      <c r="J775" s="16" t="e">
        <f>'Heat Map Export'!J774 - $J$6</f>
        <v>#N/A</v>
      </c>
      <c r="K775" s="16" t="e">
        <f>'Heat Map Export'!K774-$K$6</f>
        <v>#N/A</v>
      </c>
      <c r="L775" s="16" t="e">
        <f>'Heat Map Export'!L774 - $L$6</f>
        <v>#N/A</v>
      </c>
      <c r="M775" s="16" t="e">
        <f>'Heat Map Export'!M774 - $M$6</f>
        <v>#N/A</v>
      </c>
      <c r="N775" s="16" t="e">
        <f>'Heat Map Export'!N774 - $N$6</f>
        <v>#N/A</v>
      </c>
      <c r="O775" s="16" t="e">
        <f>'Heat Map Export'!O774 - $O$6</f>
        <v>#N/A</v>
      </c>
      <c r="P775" s="16" t="e">
        <f>'Heat Map Export'!P774 - $P$6</f>
        <v>#N/A</v>
      </c>
      <c r="Q775" s="16" t="e">
        <f>'Heat Map Export'!Q774 - $Q$6</f>
        <v>#N/A</v>
      </c>
      <c r="R775" s="16" t="e">
        <f>'Heat Map Export'!R774 - $R$6</f>
        <v>#N/A</v>
      </c>
      <c r="S775" s="16" t="e">
        <f>'Heat Map Export'!S774 - $S$6</f>
        <v>#N/A</v>
      </c>
      <c r="T775" s="16" t="e">
        <f>'Heat Map Export'!T774 - $T$6</f>
        <v>#N/A</v>
      </c>
      <c r="U775" s="16" t="e">
        <f>'Heat Map Export'!U774 - $U$6</f>
        <v>#N/A</v>
      </c>
      <c r="V775" s="16" t="e">
        <f>'Heat Map Export'!V774 - $V$6</f>
        <v>#N/A</v>
      </c>
      <c r="W775" s="16" t="e">
        <f>'Heat Map Export'!W774 - $W$6</f>
        <v>#N/A</v>
      </c>
      <c r="X775" s="16" t="e">
        <f>'Heat Map Export'!X774 - $X$6</f>
        <v>#N/A</v>
      </c>
      <c r="Y775" s="16" t="e">
        <f>'Heat Map Export'!Y774 - $Y$6</f>
        <v>#N/A</v>
      </c>
      <c r="Z775" s="16" t="e">
        <f>'Heat Map Export'!Z774-$Z$6</f>
        <v>#N/A</v>
      </c>
      <c r="AA775" s="16" t="e">
        <f>'Heat Map Export'!AA774 - $AA$6</f>
        <v>#N/A</v>
      </c>
      <c r="AB775" s="16" t="e">
        <f>'Heat Map Export'!AB774-$AB$6</f>
        <v>#N/A</v>
      </c>
      <c r="AC775" s="16" t="e">
        <f>'Heat Map Export'!AC774 - $AC$6</f>
        <v>#N/A</v>
      </c>
      <c r="AD775" s="16" t="e">
        <f>'Heat Map Export'!AD774 - $AD$6</f>
        <v>#N/A</v>
      </c>
    </row>
    <row r="776" spans="1:30" s="19" customFormat="1" ht="14.5" x14ac:dyDescent="0.35">
      <c r="A776" s="27">
        <f>'Heat Map Export'!A775</f>
        <v>0</v>
      </c>
      <c r="B776" s="28">
        <f>'Heat Map Export'!B775</f>
        <v>0</v>
      </c>
      <c r="C776" s="16" t="e">
        <f>'Heat Map Export'!C775 - $C$6</f>
        <v>#N/A</v>
      </c>
      <c r="D776" s="16" t="e">
        <f>'Heat Map Export'!D775 - $D$6</f>
        <v>#N/A</v>
      </c>
      <c r="E776" s="16" t="e">
        <f>'Heat Map Export'!E775 - $E$6</f>
        <v>#N/A</v>
      </c>
      <c r="F776" s="16" t="e">
        <f>'Heat Map Export'!F775 - $F$6</f>
        <v>#N/A</v>
      </c>
      <c r="G776" s="16" t="e">
        <f>'Heat Map Export'!G775 - $G$6</f>
        <v>#N/A</v>
      </c>
      <c r="H776" s="16" t="e">
        <f>'Heat Map Export'!H775 - $H$6</f>
        <v>#N/A</v>
      </c>
      <c r="I776" s="16" t="e">
        <f>'Heat Map Export'!I775 - $I$6</f>
        <v>#N/A</v>
      </c>
      <c r="J776" s="16" t="e">
        <f>'Heat Map Export'!J775 - $J$6</f>
        <v>#N/A</v>
      </c>
      <c r="K776" s="16" t="e">
        <f>'Heat Map Export'!K775 - $K$6</f>
        <v>#N/A</v>
      </c>
      <c r="L776" s="16" t="e">
        <f>'Heat Map Export'!L775 - $L$6</f>
        <v>#N/A</v>
      </c>
      <c r="M776" s="16" t="e">
        <f>'Heat Map Export'!M775 - $M$6</f>
        <v>#N/A</v>
      </c>
      <c r="N776" s="16" t="e">
        <f>'Heat Map Export'!N775 - $N$6</f>
        <v>#N/A</v>
      </c>
      <c r="O776" s="16" t="e">
        <f>'Heat Map Export'!O775 - $O$6</f>
        <v>#N/A</v>
      </c>
      <c r="P776" s="16" t="e">
        <f>'Heat Map Export'!P775 - $P$6</f>
        <v>#N/A</v>
      </c>
      <c r="Q776" s="16" t="e">
        <f>'Heat Map Export'!Q775 - $Q$6</f>
        <v>#N/A</v>
      </c>
      <c r="R776" s="16" t="e">
        <f>'Heat Map Export'!R775 - $R$6</f>
        <v>#N/A</v>
      </c>
      <c r="S776" s="16" t="e">
        <f>'Heat Map Export'!S775 - $S$6</f>
        <v>#N/A</v>
      </c>
      <c r="T776" s="16" t="e">
        <f>'Heat Map Export'!T775 - $T$6</f>
        <v>#N/A</v>
      </c>
      <c r="U776" s="16" t="e">
        <f>'Heat Map Export'!U775 - $U$6</f>
        <v>#N/A</v>
      </c>
      <c r="V776" s="16" t="e">
        <f>'Heat Map Export'!V775 - $V$6</f>
        <v>#N/A</v>
      </c>
      <c r="W776" s="16" t="e">
        <f>'Heat Map Export'!W775 - $W$6</f>
        <v>#N/A</v>
      </c>
      <c r="X776" s="16" t="e">
        <f>'Heat Map Export'!X775 - $X$6</f>
        <v>#N/A</v>
      </c>
      <c r="Y776" s="16" t="e">
        <f>'Heat Map Export'!Y775 - $Y$6</f>
        <v>#N/A</v>
      </c>
      <c r="Z776" s="16" t="e">
        <f>'Heat Map Export'!Z775 - $Z$6</f>
        <v>#N/A</v>
      </c>
      <c r="AA776" s="16" t="e">
        <f>'Heat Map Export'!AA775 - $AA$6</f>
        <v>#N/A</v>
      </c>
      <c r="AB776" s="16" t="e">
        <f>'Heat Map Export'!AB775 - $AB$6</f>
        <v>#N/A</v>
      </c>
      <c r="AC776" s="16" t="e">
        <f>'Heat Map Export'!AC775 - $AC$6</f>
        <v>#N/A</v>
      </c>
      <c r="AD776" s="16" t="e">
        <f>'Heat Map Export'!AD775 - $AD$6</f>
        <v>#N/A</v>
      </c>
    </row>
    <row r="777" spans="1:30" s="19" customFormat="1" ht="14.5" x14ac:dyDescent="0.35">
      <c r="A777" s="27">
        <f>'Heat Map Export'!A776</f>
        <v>0</v>
      </c>
      <c r="B777" s="28">
        <f>'Heat Map Export'!B776</f>
        <v>0</v>
      </c>
      <c r="C777" s="16" t="e">
        <f>'Heat Map Export'!C776 - $C$6</f>
        <v>#N/A</v>
      </c>
      <c r="D777" s="16" t="e">
        <f>'Heat Map Export'!D776 - $D$6</f>
        <v>#N/A</v>
      </c>
      <c r="E777" s="16" t="e">
        <f>'Heat Map Export'!E776 - $E$6</f>
        <v>#N/A</v>
      </c>
      <c r="F777" s="16" t="e">
        <f>'Heat Map Export'!F776 - $F$6</f>
        <v>#N/A</v>
      </c>
      <c r="G777" s="16" t="e">
        <f>'Heat Map Export'!G776 - $G$6</f>
        <v>#N/A</v>
      </c>
      <c r="H777" s="16" t="e">
        <f>'Heat Map Export'!H776 - $H$6</f>
        <v>#N/A</v>
      </c>
      <c r="I777" s="16" t="e">
        <f>'Heat Map Export'!I776 -$I$6</f>
        <v>#N/A</v>
      </c>
      <c r="J777" s="16" t="e">
        <f>'Heat Map Export'!J776 - $J$6</f>
        <v>#N/A</v>
      </c>
      <c r="K777" s="16" t="e">
        <f>'Heat Map Export'!K776-$K$6</f>
        <v>#N/A</v>
      </c>
      <c r="L777" s="16" t="e">
        <f>'Heat Map Export'!L776 - $L$6</f>
        <v>#N/A</v>
      </c>
      <c r="M777" s="16" t="e">
        <f>'Heat Map Export'!M776 - $M$6</f>
        <v>#N/A</v>
      </c>
      <c r="N777" s="16" t="e">
        <f>'Heat Map Export'!N776 - $N$6</f>
        <v>#N/A</v>
      </c>
      <c r="O777" s="16" t="e">
        <f>'Heat Map Export'!O776 - $O$6</f>
        <v>#N/A</v>
      </c>
      <c r="P777" s="16" t="e">
        <f>'Heat Map Export'!P776 - $P$6</f>
        <v>#N/A</v>
      </c>
      <c r="Q777" s="16" t="e">
        <f>'Heat Map Export'!Q776 - $Q$6</f>
        <v>#N/A</v>
      </c>
      <c r="R777" s="16" t="e">
        <f>'Heat Map Export'!R776 - $R$6</f>
        <v>#N/A</v>
      </c>
      <c r="S777" s="16" t="e">
        <f>'Heat Map Export'!S776 - $S$6</f>
        <v>#N/A</v>
      </c>
      <c r="T777" s="16" t="e">
        <f>'Heat Map Export'!T776 - $T$6</f>
        <v>#N/A</v>
      </c>
      <c r="U777" s="16" t="e">
        <f>'Heat Map Export'!U776 - $U$6</f>
        <v>#N/A</v>
      </c>
      <c r="V777" s="16" t="e">
        <f>'Heat Map Export'!V776 - $V$6</f>
        <v>#N/A</v>
      </c>
      <c r="W777" s="16" t="e">
        <f>'Heat Map Export'!W776 - $W$6</f>
        <v>#N/A</v>
      </c>
      <c r="X777" s="16" t="e">
        <f>'Heat Map Export'!X776 - $X$6</f>
        <v>#N/A</v>
      </c>
      <c r="Y777" s="16" t="e">
        <f>'Heat Map Export'!Y776 - $Y$6</f>
        <v>#N/A</v>
      </c>
      <c r="Z777" s="16" t="e">
        <f>'Heat Map Export'!Z776-$Z$6</f>
        <v>#N/A</v>
      </c>
      <c r="AA777" s="16" t="e">
        <f>'Heat Map Export'!AA776 - $AA$6</f>
        <v>#N/A</v>
      </c>
      <c r="AB777" s="16" t="e">
        <f>'Heat Map Export'!AB776-$AB$6</f>
        <v>#N/A</v>
      </c>
      <c r="AC777" s="16" t="e">
        <f>'Heat Map Export'!AC776 - $AC$6</f>
        <v>#N/A</v>
      </c>
      <c r="AD777" s="16" t="e">
        <f>'Heat Map Export'!AD776 - $AD$6</f>
        <v>#N/A</v>
      </c>
    </row>
    <row r="778" spans="1:30" s="19" customFormat="1" ht="14.5" x14ac:dyDescent="0.35">
      <c r="A778" s="27">
        <f>'Heat Map Export'!A777</f>
        <v>0</v>
      </c>
      <c r="B778" s="28">
        <f>'Heat Map Export'!B777</f>
        <v>0</v>
      </c>
      <c r="C778" s="16" t="e">
        <f>'Heat Map Export'!C777 - $C$6</f>
        <v>#N/A</v>
      </c>
      <c r="D778" s="16" t="e">
        <f>'Heat Map Export'!D777 - $D$6</f>
        <v>#N/A</v>
      </c>
      <c r="E778" s="16" t="e">
        <f>'Heat Map Export'!E777 - $E$6</f>
        <v>#N/A</v>
      </c>
      <c r="F778" s="16" t="e">
        <f>'Heat Map Export'!F777 - $F$6</f>
        <v>#N/A</v>
      </c>
      <c r="G778" s="16" t="e">
        <f>'Heat Map Export'!G777 - $G$6</f>
        <v>#N/A</v>
      </c>
      <c r="H778" s="16" t="e">
        <f>'Heat Map Export'!H777 - $H$6</f>
        <v>#N/A</v>
      </c>
      <c r="I778" s="16" t="e">
        <f>'Heat Map Export'!I777 - $I$6</f>
        <v>#N/A</v>
      </c>
      <c r="J778" s="16" t="e">
        <f>'Heat Map Export'!J777 - $J$6</f>
        <v>#N/A</v>
      </c>
      <c r="K778" s="16" t="e">
        <f>'Heat Map Export'!K777 - $K$6</f>
        <v>#N/A</v>
      </c>
      <c r="L778" s="16" t="e">
        <f>'Heat Map Export'!L777 - $L$6</f>
        <v>#N/A</v>
      </c>
      <c r="M778" s="16" t="e">
        <f>'Heat Map Export'!M777 - $M$6</f>
        <v>#N/A</v>
      </c>
      <c r="N778" s="16" t="e">
        <f>'Heat Map Export'!N777 - $N$6</f>
        <v>#N/A</v>
      </c>
      <c r="O778" s="16" t="e">
        <f>'Heat Map Export'!O777 - $O$6</f>
        <v>#N/A</v>
      </c>
      <c r="P778" s="16" t="e">
        <f>'Heat Map Export'!P777 - $P$6</f>
        <v>#N/A</v>
      </c>
      <c r="Q778" s="16" t="e">
        <f>'Heat Map Export'!Q777 - $Q$6</f>
        <v>#N/A</v>
      </c>
      <c r="R778" s="16" t="e">
        <f>'Heat Map Export'!R777 - $R$6</f>
        <v>#N/A</v>
      </c>
      <c r="S778" s="16" t="e">
        <f>'Heat Map Export'!S777 - $S$6</f>
        <v>#N/A</v>
      </c>
      <c r="T778" s="16" t="e">
        <f>'Heat Map Export'!T777 - $T$6</f>
        <v>#N/A</v>
      </c>
      <c r="U778" s="16" t="e">
        <f>'Heat Map Export'!U777 - $U$6</f>
        <v>#N/A</v>
      </c>
      <c r="V778" s="16" t="e">
        <f>'Heat Map Export'!V777 - $V$6</f>
        <v>#N/A</v>
      </c>
      <c r="W778" s="16" t="e">
        <f>'Heat Map Export'!W777 - $W$6</f>
        <v>#N/A</v>
      </c>
      <c r="X778" s="16" t="e">
        <f>'Heat Map Export'!X777 - $X$6</f>
        <v>#N/A</v>
      </c>
      <c r="Y778" s="16" t="e">
        <f>'Heat Map Export'!Y777 - $Y$6</f>
        <v>#N/A</v>
      </c>
      <c r="Z778" s="16" t="e">
        <f>'Heat Map Export'!Z777 - $Z$6</f>
        <v>#N/A</v>
      </c>
      <c r="AA778" s="16" t="e">
        <f>'Heat Map Export'!AA777 - $AA$6</f>
        <v>#N/A</v>
      </c>
      <c r="AB778" s="16" t="e">
        <f>'Heat Map Export'!AB777 - $AB$6</f>
        <v>#N/A</v>
      </c>
      <c r="AC778" s="16" t="e">
        <f>'Heat Map Export'!AC777 - $AC$6</f>
        <v>#N/A</v>
      </c>
      <c r="AD778" s="16" t="e">
        <f>'Heat Map Export'!AD777 - $AD$6</f>
        <v>#N/A</v>
      </c>
    </row>
    <row r="779" spans="1:30" s="19" customFormat="1" ht="14.5" x14ac:dyDescent="0.35">
      <c r="A779" s="27">
        <f>'Heat Map Export'!A778</f>
        <v>0</v>
      </c>
      <c r="B779" s="28">
        <f>'Heat Map Export'!B778</f>
        <v>0</v>
      </c>
      <c r="C779" s="16" t="e">
        <f>'Heat Map Export'!C778 - $C$6</f>
        <v>#N/A</v>
      </c>
      <c r="D779" s="16" t="e">
        <f>'Heat Map Export'!D778 - $D$6</f>
        <v>#N/A</v>
      </c>
      <c r="E779" s="16" t="e">
        <f>'Heat Map Export'!E778 - $E$6</f>
        <v>#N/A</v>
      </c>
      <c r="F779" s="16" t="e">
        <f>'Heat Map Export'!F778 - $F$6</f>
        <v>#N/A</v>
      </c>
      <c r="G779" s="16" t="e">
        <f>'Heat Map Export'!G778 - $G$6</f>
        <v>#N/A</v>
      </c>
      <c r="H779" s="16" t="e">
        <f>'Heat Map Export'!H778 - $H$6</f>
        <v>#N/A</v>
      </c>
      <c r="I779" s="16" t="e">
        <f>'Heat Map Export'!I778 -$I$6</f>
        <v>#N/A</v>
      </c>
      <c r="J779" s="16" t="e">
        <f>'Heat Map Export'!J778 - $J$6</f>
        <v>#N/A</v>
      </c>
      <c r="K779" s="16" t="e">
        <f>'Heat Map Export'!K778-$K$6</f>
        <v>#N/A</v>
      </c>
      <c r="L779" s="16" t="e">
        <f>'Heat Map Export'!L778 - $L$6</f>
        <v>#N/A</v>
      </c>
      <c r="M779" s="16" t="e">
        <f>'Heat Map Export'!M778 - $M$6</f>
        <v>#N/A</v>
      </c>
      <c r="N779" s="16" t="e">
        <f>'Heat Map Export'!N778 - $N$6</f>
        <v>#N/A</v>
      </c>
      <c r="O779" s="16" t="e">
        <f>'Heat Map Export'!O778 - $O$6</f>
        <v>#N/A</v>
      </c>
      <c r="P779" s="16" t="e">
        <f>'Heat Map Export'!P778 - $P$6</f>
        <v>#N/A</v>
      </c>
      <c r="Q779" s="16" t="e">
        <f>'Heat Map Export'!Q778 - $Q$6</f>
        <v>#N/A</v>
      </c>
      <c r="R779" s="16" t="e">
        <f>'Heat Map Export'!R778 - $R$6</f>
        <v>#N/A</v>
      </c>
      <c r="S779" s="16" t="e">
        <f>'Heat Map Export'!S778 - $S$6</f>
        <v>#N/A</v>
      </c>
      <c r="T779" s="16" t="e">
        <f>'Heat Map Export'!T778 - $T$6</f>
        <v>#N/A</v>
      </c>
      <c r="U779" s="16" t="e">
        <f>'Heat Map Export'!U778 - $U$6</f>
        <v>#N/A</v>
      </c>
      <c r="V779" s="16" t="e">
        <f>'Heat Map Export'!V778 - $V$6</f>
        <v>#N/A</v>
      </c>
      <c r="W779" s="16" t="e">
        <f>'Heat Map Export'!W778 - $W$6</f>
        <v>#N/A</v>
      </c>
      <c r="X779" s="16" t="e">
        <f>'Heat Map Export'!X778 - $X$6</f>
        <v>#N/A</v>
      </c>
      <c r="Y779" s="16" t="e">
        <f>'Heat Map Export'!Y778 - $Y$6</f>
        <v>#N/A</v>
      </c>
      <c r="Z779" s="16" t="e">
        <f>'Heat Map Export'!Z778-$Z$6</f>
        <v>#N/A</v>
      </c>
      <c r="AA779" s="16" t="e">
        <f>'Heat Map Export'!AA778 - $AA$6</f>
        <v>#N/A</v>
      </c>
      <c r="AB779" s="16" t="e">
        <f>'Heat Map Export'!AB778-$AB$6</f>
        <v>#N/A</v>
      </c>
      <c r="AC779" s="16" t="e">
        <f>'Heat Map Export'!AC778 - $AC$6</f>
        <v>#N/A</v>
      </c>
      <c r="AD779" s="16" t="e">
        <f>'Heat Map Export'!AD778 - $AD$6</f>
        <v>#N/A</v>
      </c>
    </row>
    <row r="780" spans="1:30" s="19" customFormat="1" ht="14.5" x14ac:dyDescent="0.35">
      <c r="A780" s="27">
        <f>'Heat Map Export'!A779</f>
        <v>0</v>
      </c>
      <c r="B780" s="28">
        <f>'Heat Map Export'!B779</f>
        <v>0</v>
      </c>
      <c r="C780" s="16" t="e">
        <f>'Heat Map Export'!C779 - $C$6</f>
        <v>#N/A</v>
      </c>
      <c r="D780" s="16" t="e">
        <f>'Heat Map Export'!D779 - $D$6</f>
        <v>#N/A</v>
      </c>
      <c r="E780" s="16" t="e">
        <f>'Heat Map Export'!E779 - $E$6</f>
        <v>#N/A</v>
      </c>
      <c r="F780" s="16" t="e">
        <f>'Heat Map Export'!F779 - $F$6</f>
        <v>#N/A</v>
      </c>
      <c r="G780" s="16" t="e">
        <f>'Heat Map Export'!G779 - $G$6</f>
        <v>#N/A</v>
      </c>
      <c r="H780" s="16" t="e">
        <f>'Heat Map Export'!H779 - $H$6</f>
        <v>#N/A</v>
      </c>
      <c r="I780" s="16" t="e">
        <f>'Heat Map Export'!I779 - $I$6</f>
        <v>#N/A</v>
      </c>
      <c r="J780" s="16" t="e">
        <f>'Heat Map Export'!J779 - $J$6</f>
        <v>#N/A</v>
      </c>
      <c r="K780" s="16" t="e">
        <f>'Heat Map Export'!K779 - $K$6</f>
        <v>#N/A</v>
      </c>
      <c r="L780" s="16" t="e">
        <f>'Heat Map Export'!L779 - $L$6</f>
        <v>#N/A</v>
      </c>
      <c r="M780" s="16" t="e">
        <f>'Heat Map Export'!M779 - $M$6</f>
        <v>#N/A</v>
      </c>
      <c r="N780" s="16" t="e">
        <f>'Heat Map Export'!N779 - $N$6</f>
        <v>#N/A</v>
      </c>
      <c r="O780" s="16" t="e">
        <f>'Heat Map Export'!O779 - $O$6</f>
        <v>#N/A</v>
      </c>
      <c r="P780" s="16" t="e">
        <f>'Heat Map Export'!P779 - $P$6</f>
        <v>#N/A</v>
      </c>
      <c r="Q780" s="16" t="e">
        <f>'Heat Map Export'!Q779 - $Q$6</f>
        <v>#N/A</v>
      </c>
      <c r="R780" s="16" t="e">
        <f>'Heat Map Export'!R779 - $R$6</f>
        <v>#N/A</v>
      </c>
      <c r="S780" s="16" t="e">
        <f>'Heat Map Export'!S779 - $S$6</f>
        <v>#N/A</v>
      </c>
      <c r="T780" s="16" t="e">
        <f>'Heat Map Export'!T779 - $T$6</f>
        <v>#N/A</v>
      </c>
      <c r="U780" s="16" t="e">
        <f>'Heat Map Export'!U779 - $U$6</f>
        <v>#N/A</v>
      </c>
      <c r="V780" s="16" t="e">
        <f>'Heat Map Export'!V779 - $V$6</f>
        <v>#N/A</v>
      </c>
      <c r="W780" s="16" t="e">
        <f>'Heat Map Export'!W779 - $W$6</f>
        <v>#N/A</v>
      </c>
      <c r="X780" s="16" t="e">
        <f>'Heat Map Export'!X779 - $X$6</f>
        <v>#N/A</v>
      </c>
      <c r="Y780" s="16" t="e">
        <f>'Heat Map Export'!Y779 - $Y$6</f>
        <v>#N/A</v>
      </c>
      <c r="Z780" s="16" t="e">
        <f>'Heat Map Export'!Z779 - $Z$6</f>
        <v>#N/A</v>
      </c>
      <c r="AA780" s="16" t="e">
        <f>'Heat Map Export'!AA779 - $AA$6</f>
        <v>#N/A</v>
      </c>
      <c r="AB780" s="16" t="e">
        <f>'Heat Map Export'!AB779 - $AB$6</f>
        <v>#N/A</v>
      </c>
      <c r="AC780" s="16" t="e">
        <f>'Heat Map Export'!AC779 - $AC$6</f>
        <v>#N/A</v>
      </c>
      <c r="AD780" s="16" t="e">
        <f>'Heat Map Export'!AD779 - $AD$6</f>
        <v>#N/A</v>
      </c>
    </row>
    <row r="781" spans="1:30" s="19" customFormat="1" ht="14.5" x14ac:dyDescent="0.35">
      <c r="A781" s="27">
        <f>'Heat Map Export'!A780</f>
        <v>0</v>
      </c>
      <c r="B781" s="28">
        <f>'Heat Map Export'!B780</f>
        <v>0</v>
      </c>
      <c r="C781" s="16" t="e">
        <f>'Heat Map Export'!C780 - $C$6</f>
        <v>#N/A</v>
      </c>
      <c r="D781" s="16" t="e">
        <f>'Heat Map Export'!D780 - $D$6</f>
        <v>#N/A</v>
      </c>
      <c r="E781" s="16" t="e">
        <f>'Heat Map Export'!E780 - $E$6</f>
        <v>#N/A</v>
      </c>
      <c r="F781" s="16" t="e">
        <f>'Heat Map Export'!F780 - $F$6</f>
        <v>#N/A</v>
      </c>
      <c r="G781" s="16" t="e">
        <f>'Heat Map Export'!G780 - $G$6</f>
        <v>#N/A</v>
      </c>
      <c r="H781" s="16" t="e">
        <f>'Heat Map Export'!H780 - $H$6</f>
        <v>#N/A</v>
      </c>
      <c r="I781" s="16" t="e">
        <f>'Heat Map Export'!I780 -$I$6</f>
        <v>#N/A</v>
      </c>
      <c r="J781" s="16" t="e">
        <f>'Heat Map Export'!J780 - $J$6</f>
        <v>#N/A</v>
      </c>
      <c r="K781" s="16" t="e">
        <f>'Heat Map Export'!K780-$K$6</f>
        <v>#N/A</v>
      </c>
      <c r="L781" s="16" t="e">
        <f>'Heat Map Export'!L780 - $L$6</f>
        <v>#N/A</v>
      </c>
      <c r="M781" s="16" t="e">
        <f>'Heat Map Export'!M780 - $M$6</f>
        <v>#N/A</v>
      </c>
      <c r="N781" s="16" t="e">
        <f>'Heat Map Export'!N780 - $N$6</f>
        <v>#N/A</v>
      </c>
      <c r="O781" s="16" t="e">
        <f>'Heat Map Export'!O780 - $O$6</f>
        <v>#N/A</v>
      </c>
      <c r="P781" s="16" t="e">
        <f>'Heat Map Export'!P780 - $P$6</f>
        <v>#N/A</v>
      </c>
      <c r="Q781" s="16" t="e">
        <f>'Heat Map Export'!Q780 - $Q$6</f>
        <v>#N/A</v>
      </c>
      <c r="R781" s="16" t="e">
        <f>'Heat Map Export'!R780 - $R$6</f>
        <v>#N/A</v>
      </c>
      <c r="S781" s="16" t="e">
        <f>'Heat Map Export'!S780 - $S$6</f>
        <v>#N/A</v>
      </c>
      <c r="T781" s="16" t="e">
        <f>'Heat Map Export'!T780 - $T$6</f>
        <v>#N/A</v>
      </c>
      <c r="U781" s="16" t="e">
        <f>'Heat Map Export'!U780 - $U$6</f>
        <v>#N/A</v>
      </c>
      <c r="V781" s="16" t="e">
        <f>'Heat Map Export'!V780 - $V$6</f>
        <v>#N/A</v>
      </c>
      <c r="W781" s="16" t="e">
        <f>'Heat Map Export'!W780 - $W$6</f>
        <v>#N/A</v>
      </c>
      <c r="X781" s="16" t="e">
        <f>'Heat Map Export'!X780 - $X$6</f>
        <v>#N/A</v>
      </c>
      <c r="Y781" s="16" t="e">
        <f>'Heat Map Export'!Y780 - $Y$6</f>
        <v>#N/A</v>
      </c>
      <c r="Z781" s="16" t="e">
        <f>'Heat Map Export'!Z780-$Z$6</f>
        <v>#N/A</v>
      </c>
      <c r="AA781" s="16" t="e">
        <f>'Heat Map Export'!AA780 - $AA$6</f>
        <v>#N/A</v>
      </c>
      <c r="AB781" s="16" t="e">
        <f>'Heat Map Export'!AB780-$AB$6</f>
        <v>#N/A</v>
      </c>
      <c r="AC781" s="16" t="e">
        <f>'Heat Map Export'!AC780 - $AC$6</f>
        <v>#N/A</v>
      </c>
      <c r="AD781" s="16" t="e">
        <f>'Heat Map Export'!AD780 - $AD$6</f>
        <v>#N/A</v>
      </c>
    </row>
    <row r="782" spans="1:30" s="19" customFormat="1" ht="14.5" x14ac:dyDescent="0.35">
      <c r="A782" s="27">
        <f>'Heat Map Export'!A781</f>
        <v>0</v>
      </c>
      <c r="B782" s="28">
        <f>'Heat Map Export'!B781</f>
        <v>0</v>
      </c>
      <c r="C782" s="16" t="e">
        <f>'Heat Map Export'!C781 - $C$6</f>
        <v>#N/A</v>
      </c>
      <c r="D782" s="16" t="e">
        <f>'Heat Map Export'!D781 - $D$6</f>
        <v>#N/A</v>
      </c>
      <c r="E782" s="16" t="e">
        <f>'Heat Map Export'!E781 - $E$6</f>
        <v>#N/A</v>
      </c>
      <c r="F782" s="16" t="e">
        <f>'Heat Map Export'!F781 - $F$6</f>
        <v>#N/A</v>
      </c>
      <c r="G782" s="16" t="e">
        <f>'Heat Map Export'!G781 - $G$6</f>
        <v>#N/A</v>
      </c>
      <c r="H782" s="16" t="e">
        <f>'Heat Map Export'!H781 - $H$6</f>
        <v>#N/A</v>
      </c>
      <c r="I782" s="16" t="e">
        <f>'Heat Map Export'!I781 - $I$6</f>
        <v>#N/A</v>
      </c>
      <c r="J782" s="16" t="e">
        <f>'Heat Map Export'!J781 - $J$6</f>
        <v>#N/A</v>
      </c>
      <c r="K782" s="16" t="e">
        <f>'Heat Map Export'!K781 - $K$6</f>
        <v>#N/A</v>
      </c>
      <c r="L782" s="16" t="e">
        <f>'Heat Map Export'!L781 - $L$6</f>
        <v>#N/A</v>
      </c>
      <c r="M782" s="16" t="e">
        <f>'Heat Map Export'!M781 - $M$6</f>
        <v>#N/A</v>
      </c>
      <c r="N782" s="16" t="e">
        <f>'Heat Map Export'!N781 - $N$6</f>
        <v>#N/A</v>
      </c>
      <c r="O782" s="16" t="e">
        <f>'Heat Map Export'!O781 - $O$6</f>
        <v>#N/A</v>
      </c>
      <c r="P782" s="16" t="e">
        <f>'Heat Map Export'!P781 - $P$6</f>
        <v>#N/A</v>
      </c>
      <c r="Q782" s="16" t="e">
        <f>'Heat Map Export'!Q781 - $Q$6</f>
        <v>#N/A</v>
      </c>
      <c r="R782" s="16" t="e">
        <f>'Heat Map Export'!R781 - $R$6</f>
        <v>#N/A</v>
      </c>
      <c r="S782" s="16" t="e">
        <f>'Heat Map Export'!S781 - $S$6</f>
        <v>#N/A</v>
      </c>
      <c r="T782" s="16" t="e">
        <f>'Heat Map Export'!T781 - $T$6</f>
        <v>#N/A</v>
      </c>
      <c r="U782" s="16" t="e">
        <f>'Heat Map Export'!U781 - $U$6</f>
        <v>#N/A</v>
      </c>
      <c r="V782" s="16" t="e">
        <f>'Heat Map Export'!V781 - $V$6</f>
        <v>#N/A</v>
      </c>
      <c r="W782" s="16" t="e">
        <f>'Heat Map Export'!W781 - $W$6</f>
        <v>#N/A</v>
      </c>
      <c r="X782" s="16" t="e">
        <f>'Heat Map Export'!X781 - $X$6</f>
        <v>#N/A</v>
      </c>
      <c r="Y782" s="16" t="e">
        <f>'Heat Map Export'!Y781 - $Y$6</f>
        <v>#N/A</v>
      </c>
      <c r="Z782" s="16" t="e">
        <f>'Heat Map Export'!Z781 - $Z$6</f>
        <v>#N/A</v>
      </c>
      <c r="AA782" s="16" t="e">
        <f>'Heat Map Export'!AA781 - $AA$6</f>
        <v>#N/A</v>
      </c>
      <c r="AB782" s="16" t="e">
        <f>'Heat Map Export'!AB781 - $AB$6</f>
        <v>#N/A</v>
      </c>
      <c r="AC782" s="16" t="e">
        <f>'Heat Map Export'!AC781 - $AC$6</f>
        <v>#N/A</v>
      </c>
      <c r="AD782" s="16" t="e">
        <f>'Heat Map Export'!AD781 - $AD$6</f>
        <v>#N/A</v>
      </c>
    </row>
    <row r="783" spans="1:30" s="19" customFormat="1" ht="14.5" x14ac:dyDescent="0.35">
      <c r="A783" s="27">
        <f>'Heat Map Export'!A782</f>
        <v>0</v>
      </c>
      <c r="B783" s="28">
        <f>'Heat Map Export'!B782</f>
        <v>0</v>
      </c>
      <c r="C783" s="16" t="e">
        <f>'Heat Map Export'!C782 - $C$6</f>
        <v>#N/A</v>
      </c>
      <c r="D783" s="16" t="e">
        <f>'Heat Map Export'!D782 - $D$6</f>
        <v>#N/A</v>
      </c>
      <c r="E783" s="16" t="e">
        <f>'Heat Map Export'!E782 - $E$6</f>
        <v>#N/A</v>
      </c>
      <c r="F783" s="16" t="e">
        <f>'Heat Map Export'!F782 - $F$6</f>
        <v>#N/A</v>
      </c>
      <c r="G783" s="16" t="e">
        <f>'Heat Map Export'!G782 - $G$6</f>
        <v>#N/A</v>
      </c>
      <c r="H783" s="16" t="e">
        <f>'Heat Map Export'!H782 - $H$6</f>
        <v>#N/A</v>
      </c>
      <c r="I783" s="16" t="e">
        <f>'Heat Map Export'!I782 -$I$6</f>
        <v>#N/A</v>
      </c>
      <c r="J783" s="16" t="e">
        <f>'Heat Map Export'!J782 - $J$6</f>
        <v>#N/A</v>
      </c>
      <c r="K783" s="16" t="e">
        <f>'Heat Map Export'!K782-$K$6</f>
        <v>#N/A</v>
      </c>
      <c r="L783" s="16" t="e">
        <f>'Heat Map Export'!L782 - $L$6</f>
        <v>#N/A</v>
      </c>
      <c r="M783" s="16" t="e">
        <f>'Heat Map Export'!M782 - $M$6</f>
        <v>#N/A</v>
      </c>
      <c r="N783" s="16" t="e">
        <f>'Heat Map Export'!N782 - $N$6</f>
        <v>#N/A</v>
      </c>
      <c r="O783" s="16" t="e">
        <f>'Heat Map Export'!O782 - $O$6</f>
        <v>#N/A</v>
      </c>
      <c r="P783" s="16" t="e">
        <f>'Heat Map Export'!P782 - $P$6</f>
        <v>#N/A</v>
      </c>
      <c r="Q783" s="16" t="e">
        <f>'Heat Map Export'!Q782 - $Q$6</f>
        <v>#N/A</v>
      </c>
      <c r="R783" s="16" t="e">
        <f>'Heat Map Export'!R782 - $R$6</f>
        <v>#N/A</v>
      </c>
      <c r="S783" s="16" t="e">
        <f>'Heat Map Export'!S782 - $S$6</f>
        <v>#N/A</v>
      </c>
      <c r="T783" s="16" t="e">
        <f>'Heat Map Export'!T782 - $T$6</f>
        <v>#N/A</v>
      </c>
      <c r="U783" s="16" t="e">
        <f>'Heat Map Export'!U782 - $U$6</f>
        <v>#N/A</v>
      </c>
      <c r="V783" s="16" t="e">
        <f>'Heat Map Export'!V782 - $V$6</f>
        <v>#N/A</v>
      </c>
      <c r="W783" s="16" t="e">
        <f>'Heat Map Export'!W782 - $W$6</f>
        <v>#N/A</v>
      </c>
      <c r="X783" s="16" t="e">
        <f>'Heat Map Export'!X782 - $X$6</f>
        <v>#N/A</v>
      </c>
      <c r="Y783" s="16" t="e">
        <f>'Heat Map Export'!Y782 - $Y$6</f>
        <v>#N/A</v>
      </c>
      <c r="Z783" s="16" t="e">
        <f>'Heat Map Export'!Z782-$Z$6</f>
        <v>#N/A</v>
      </c>
      <c r="AA783" s="16" t="e">
        <f>'Heat Map Export'!AA782 - $AA$6</f>
        <v>#N/A</v>
      </c>
      <c r="AB783" s="16" t="e">
        <f>'Heat Map Export'!AB782-$AB$6</f>
        <v>#N/A</v>
      </c>
      <c r="AC783" s="16" t="e">
        <f>'Heat Map Export'!AC782 - $AC$6</f>
        <v>#N/A</v>
      </c>
      <c r="AD783" s="16" t="e">
        <f>'Heat Map Export'!AD782 - $AD$6</f>
        <v>#N/A</v>
      </c>
    </row>
    <row r="784" spans="1:30" s="19" customFormat="1" ht="14.5" x14ac:dyDescent="0.35">
      <c r="A784" s="27">
        <f>'Heat Map Export'!A783</f>
        <v>0</v>
      </c>
      <c r="B784" s="28">
        <f>'Heat Map Export'!B783</f>
        <v>0</v>
      </c>
      <c r="C784" s="16" t="e">
        <f>'Heat Map Export'!C783 - $C$6</f>
        <v>#N/A</v>
      </c>
      <c r="D784" s="16" t="e">
        <f>'Heat Map Export'!D783 - $D$6</f>
        <v>#N/A</v>
      </c>
      <c r="E784" s="16" t="e">
        <f>'Heat Map Export'!E783 - $E$6</f>
        <v>#N/A</v>
      </c>
      <c r="F784" s="16" t="e">
        <f>'Heat Map Export'!F783 - $F$6</f>
        <v>#N/A</v>
      </c>
      <c r="G784" s="16" t="e">
        <f>'Heat Map Export'!G783 - $G$6</f>
        <v>#N/A</v>
      </c>
      <c r="H784" s="16" t="e">
        <f>'Heat Map Export'!H783 - $H$6</f>
        <v>#N/A</v>
      </c>
      <c r="I784" s="16" t="e">
        <f>'Heat Map Export'!I783 - $I$6</f>
        <v>#N/A</v>
      </c>
      <c r="J784" s="16" t="e">
        <f>'Heat Map Export'!J783 - $J$6</f>
        <v>#N/A</v>
      </c>
      <c r="K784" s="16" t="e">
        <f>'Heat Map Export'!K783 - $K$6</f>
        <v>#N/A</v>
      </c>
      <c r="L784" s="16" t="e">
        <f>'Heat Map Export'!L783 - $L$6</f>
        <v>#N/A</v>
      </c>
      <c r="M784" s="16" t="e">
        <f>'Heat Map Export'!M783 - $M$6</f>
        <v>#N/A</v>
      </c>
      <c r="N784" s="16" t="e">
        <f>'Heat Map Export'!N783 - $N$6</f>
        <v>#N/A</v>
      </c>
      <c r="O784" s="16" t="e">
        <f>'Heat Map Export'!O783 - $O$6</f>
        <v>#N/A</v>
      </c>
      <c r="P784" s="16" t="e">
        <f>'Heat Map Export'!P783 - $P$6</f>
        <v>#N/A</v>
      </c>
      <c r="Q784" s="16" t="e">
        <f>'Heat Map Export'!Q783 - $Q$6</f>
        <v>#N/A</v>
      </c>
      <c r="R784" s="16" t="e">
        <f>'Heat Map Export'!R783 - $R$6</f>
        <v>#N/A</v>
      </c>
      <c r="S784" s="16" t="e">
        <f>'Heat Map Export'!S783 - $S$6</f>
        <v>#N/A</v>
      </c>
      <c r="T784" s="16" t="e">
        <f>'Heat Map Export'!T783 - $T$6</f>
        <v>#N/A</v>
      </c>
      <c r="U784" s="16" t="e">
        <f>'Heat Map Export'!U783 - $U$6</f>
        <v>#N/A</v>
      </c>
      <c r="V784" s="16" t="e">
        <f>'Heat Map Export'!V783 - $V$6</f>
        <v>#N/A</v>
      </c>
      <c r="W784" s="16" t="e">
        <f>'Heat Map Export'!W783 - $W$6</f>
        <v>#N/A</v>
      </c>
      <c r="X784" s="16" t="e">
        <f>'Heat Map Export'!X783 - $X$6</f>
        <v>#N/A</v>
      </c>
      <c r="Y784" s="16" t="e">
        <f>'Heat Map Export'!Y783 - $Y$6</f>
        <v>#N/A</v>
      </c>
      <c r="Z784" s="16" t="e">
        <f>'Heat Map Export'!Z783 - $Z$6</f>
        <v>#N/A</v>
      </c>
      <c r="AA784" s="16" t="e">
        <f>'Heat Map Export'!AA783 - $AA$6</f>
        <v>#N/A</v>
      </c>
      <c r="AB784" s="16" t="e">
        <f>'Heat Map Export'!AB783 - $AB$6</f>
        <v>#N/A</v>
      </c>
      <c r="AC784" s="16" t="e">
        <f>'Heat Map Export'!AC783 - $AC$6</f>
        <v>#N/A</v>
      </c>
      <c r="AD784" s="16" t="e">
        <f>'Heat Map Export'!AD783 - $AD$6</f>
        <v>#N/A</v>
      </c>
    </row>
    <row r="785" spans="1:30" s="19" customFormat="1" ht="14.5" x14ac:dyDescent="0.35">
      <c r="A785" s="27">
        <f>'Heat Map Export'!A784</f>
        <v>0</v>
      </c>
      <c r="B785" s="28">
        <f>'Heat Map Export'!B784</f>
        <v>0</v>
      </c>
      <c r="C785" s="16" t="e">
        <f>'Heat Map Export'!C784 - $C$6</f>
        <v>#N/A</v>
      </c>
      <c r="D785" s="16" t="e">
        <f>'Heat Map Export'!D784 - $D$6</f>
        <v>#N/A</v>
      </c>
      <c r="E785" s="16" t="e">
        <f>'Heat Map Export'!E784 - $E$6</f>
        <v>#N/A</v>
      </c>
      <c r="F785" s="16" t="e">
        <f>'Heat Map Export'!F784 - $F$6</f>
        <v>#N/A</v>
      </c>
      <c r="G785" s="16" t="e">
        <f>'Heat Map Export'!G784 - $G$6</f>
        <v>#N/A</v>
      </c>
      <c r="H785" s="16" t="e">
        <f>'Heat Map Export'!H784 - $H$6</f>
        <v>#N/A</v>
      </c>
      <c r="I785" s="16" t="e">
        <f>'Heat Map Export'!I784 -$I$6</f>
        <v>#N/A</v>
      </c>
      <c r="J785" s="16" t="e">
        <f>'Heat Map Export'!J784 - $J$6</f>
        <v>#N/A</v>
      </c>
      <c r="K785" s="16" t="e">
        <f>'Heat Map Export'!K784-$K$6</f>
        <v>#N/A</v>
      </c>
      <c r="L785" s="16" t="e">
        <f>'Heat Map Export'!L784 - $L$6</f>
        <v>#N/A</v>
      </c>
      <c r="M785" s="16" t="e">
        <f>'Heat Map Export'!M784 - $M$6</f>
        <v>#N/A</v>
      </c>
      <c r="N785" s="16" t="e">
        <f>'Heat Map Export'!N784 - $N$6</f>
        <v>#N/A</v>
      </c>
      <c r="O785" s="16" t="e">
        <f>'Heat Map Export'!O784 - $O$6</f>
        <v>#N/A</v>
      </c>
      <c r="P785" s="16" t="e">
        <f>'Heat Map Export'!P784 - $P$6</f>
        <v>#N/A</v>
      </c>
      <c r="Q785" s="16" t="e">
        <f>'Heat Map Export'!Q784 - $Q$6</f>
        <v>#N/A</v>
      </c>
      <c r="R785" s="16" t="e">
        <f>'Heat Map Export'!R784 - $R$6</f>
        <v>#N/A</v>
      </c>
      <c r="S785" s="16" t="e">
        <f>'Heat Map Export'!S784 - $S$6</f>
        <v>#N/A</v>
      </c>
      <c r="T785" s="16" t="e">
        <f>'Heat Map Export'!T784 - $T$6</f>
        <v>#N/A</v>
      </c>
      <c r="U785" s="16" t="e">
        <f>'Heat Map Export'!U784 - $U$6</f>
        <v>#N/A</v>
      </c>
      <c r="V785" s="16" t="e">
        <f>'Heat Map Export'!V784 - $V$6</f>
        <v>#N/A</v>
      </c>
      <c r="W785" s="16" t="e">
        <f>'Heat Map Export'!W784 - $W$6</f>
        <v>#N/A</v>
      </c>
      <c r="X785" s="16" t="e">
        <f>'Heat Map Export'!X784 - $X$6</f>
        <v>#N/A</v>
      </c>
      <c r="Y785" s="16" t="e">
        <f>'Heat Map Export'!Y784 - $Y$6</f>
        <v>#N/A</v>
      </c>
      <c r="Z785" s="16" t="e">
        <f>'Heat Map Export'!Z784-$Z$6</f>
        <v>#N/A</v>
      </c>
      <c r="AA785" s="16" t="e">
        <f>'Heat Map Export'!AA784 - $AA$6</f>
        <v>#N/A</v>
      </c>
      <c r="AB785" s="16" t="e">
        <f>'Heat Map Export'!AB784-$AB$6</f>
        <v>#N/A</v>
      </c>
      <c r="AC785" s="16" t="e">
        <f>'Heat Map Export'!AC784 - $AC$6</f>
        <v>#N/A</v>
      </c>
      <c r="AD785" s="16" t="e">
        <f>'Heat Map Export'!AD784 - $AD$6</f>
        <v>#N/A</v>
      </c>
    </row>
    <row r="786" spans="1:30" s="19" customFormat="1" ht="14.5" x14ac:dyDescent="0.35">
      <c r="A786" s="27">
        <f>'Heat Map Export'!A785</f>
        <v>0</v>
      </c>
      <c r="B786" s="28">
        <f>'Heat Map Export'!B785</f>
        <v>0</v>
      </c>
      <c r="C786" s="16" t="e">
        <f>'Heat Map Export'!C785 - $C$6</f>
        <v>#N/A</v>
      </c>
      <c r="D786" s="16" t="e">
        <f>'Heat Map Export'!D785 - $D$6</f>
        <v>#N/A</v>
      </c>
      <c r="E786" s="16" t="e">
        <f>'Heat Map Export'!E785 - $E$6</f>
        <v>#N/A</v>
      </c>
      <c r="F786" s="16" t="e">
        <f>'Heat Map Export'!F785 - $F$6</f>
        <v>#N/A</v>
      </c>
      <c r="G786" s="16" t="e">
        <f>'Heat Map Export'!G785 - $G$6</f>
        <v>#N/A</v>
      </c>
      <c r="H786" s="16" t="e">
        <f>'Heat Map Export'!H785 - $H$6</f>
        <v>#N/A</v>
      </c>
      <c r="I786" s="16" t="e">
        <f>'Heat Map Export'!I785 - $I$6</f>
        <v>#N/A</v>
      </c>
      <c r="J786" s="16" t="e">
        <f>'Heat Map Export'!J785 - $J$6</f>
        <v>#N/A</v>
      </c>
      <c r="K786" s="16" t="e">
        <f>'Heat Map Export'!K785 - $K$6</f>
        <v>#N/A</v>
      </c>
      <c r="L786" s="16" t="e">
        <f>'Heat Map Export'!L785 - $L$6</f>
        <v>#N/A</v>
      </c>
      <c r="M786" s="16" t="e">
        <f>'Heat Map Export'!M785 - $M$6</f>
        <v>#N/A</v>
      </c>
      <c r="N786" s="16" t="e">
        <f>'Heat Map Export'!N785 - $N$6</f>
        <v>#N/A</v>
      </c>
      <c r="O786" s="16" t="e">
        <f>'Heat Map Export'!O785 - $O$6</f>
        <v>#N/A</v>
      </c>
      <c r="P786" s="16" t="e">
        <f>'Heat Map Export'!P785 - $P$6</f>
        <v>#N/A</v>
      </c>
      <c r="Q786" s="16" t="e">
        <f>'Heat Map Export'!Q785 - $Q$6</f>
        <v>#N/A</v>
      </c>
      <c r="R786" s="16" t="e">
        <f>'Heat Map Export'!R785 - $R$6</f>
        <v>#N/A</v>
      </c>
      <c r="S786" s="16" t="e">
        <f>'Heat Map Export'!S785 - $S$6</f>
        <v>#N/A</v>
      </c>
      <c r="T786" s="16" t="e">
        <f>'Heat Map Export'!T785 - $T$6</f>
        <v>#N/A</v>
      </c>
      <c r="U786" s="16" t="e">
        <f>'Heat Map Export'!U785 - $U$6</f>
        <v>#N/A</v>
      </c>
      <c r="V786" s="16" t="e">
        <f>'Heat Map Export'!V785 - $V$6</f>
        <v>#N/A</v>
      </c>
      <c r="W786" s="16" t="e">
        <f>'Heat Map Export'!W785 - $W$6</f>
        <v>#N/A</v>
      </c>
      <c r="X786" s="16" t="e">
        <f>'Heat Map Export'!X785 - $X$6</f>
        <v>#N/A</v>
      </c>
      <c r="Y786" s="16" t="e">
        <f>'Heat Map Export'!Y785 - $Y$6</f>
        <v>#N/A</v>
      </c>
      <c r="Z786" s="16" t="e">
        <f>'Heat Map Export'!Z785 - $Z$6</f>
        <v>#N/A</v>
      </c>
      <c r="AA786" s="16" t="e">
        <f>'Heat Map Export'!AA785 - $AA$6</f>
        <v>#N/A</v>
      </c>
      <c r="AB786" s="16" t="e">
        <f>'Heat Map Export'!AB785 - $AB$6</f>
        <v>#N/A</v>
      </c>
      <c r="AC786" s="16" t="e">
        <f>'Heat Map Export'!AC785 - $AC$6</f>
        <v>#N/A</v>
      </c>
      <c r="AD786" s="16" t="e">
        <f>'Heat Map Export'!AD785 - $AD$6</f>
        <v>#N/A</v>
      </c>
    </row>
    <row r="787" spans="1:30" s="19" customFormat="1" ht="14.5" x14ac:dyDescent="0.35">
      <c r="A787" s="27">
        <f>'Heat Map Export'!A786</f>
        <v>0</v>
      </c>
      <c r="B787" s="28">
        <f>'Heat Map Export'!B786</f>
        <v>0</v>
      </c>
      <c r="C787" s="16" t="e">
        <f>'Heat Map Export'!C786 - $C$6</f>
        <v>#N/A</v>
      </c>
      <c r="D787" s="16" t="e">
        <f>'Heat Map Export'!D786 - $D$6</f>
        <v>#N/A</v>
      </c>
      <c r="E787" s="16" t="e">
        <f>'Heat Map Export'!E786 - $E$6</f>
        <v>#N/A</v>
      </c>
      <c r="F787" s="16" t="e">
        <f>'Heat Map Export'!F786 - $F$6</f>
        <v>#N/A</v>
      </c>
      <c r="G787" s="16" t="e">
        <f>'Heat Map Export'!G786 - $G$6</f>
        <v>#N/A</v>
      </c>
      <c r="H787" s="16" t="e">
        <f>'Heat Map Export'!H786 - $H$6</f>
        <v>#N/A</v>
      </c>
      <c r="I787" s="16" t="e">
        <f>'Heat Map Export'!I786 -$I$6</f>
        <v>#N/A</v>
      </c>
      <c r="J787" s="16" t="e">
        <f>'Heat Map Export'!J786 - $J$6</f>
        <v>#N/A</v>
      </c>
      <c r="K787" s="16" t="e">
        <f>'Heat Map Export'!K786-$K$6</f>
        <v>#N/A</v>
      </c>
      <c r="L787" s="16" t="e">
        <f>'Heat Map Export'!L786 - $L$6</f>
        <v>#N/A</v>
      </c>
      <c r="M787" s="16" t="e">
        <f>'Heat Map Export'!M786 - $M$6</f>
        <v>#N/A</v>
      </c>
      <c r="N787" s="16" t="e">
        <f>'Heat Map Export'!N786 - $N$6</f>
        <v>#N/A</v>
      </c>
      <c r="O787" s="16" t="e">
        <f>'Heat Map Export'!O786 - $O$6</f>
        <v>#N/A</v>
      </c>
      <c r="P787" s="16" t="e">
        <f>'Heat Map Export'!P786 - $P$6</f>
        <v>#N/A</v>
      </c>
      <c r="Q787" s="16" t="e">
        <f>'Heat Map Export'!Q786 - $Q$6</f>
        <v>#N/A</v>
      </c>
      <c r="R787" s="16" t="e">
        <f>'Heat Map Export'!R786 - $R$6</f>
        <v>#N/A</v>
      </c>
      <c r="S787" s="16" t="e">
        <f>'Heat Map Export'!S786 - $S$6</f>
        <v>#N/A</v>
      </c>
      <c r="T787" s="16" t="e">
        <f>'Heat Map Export'!T786 - $T$6</f>
        <v>#N/A</v>
      </c>
      <c r="U787" s="16" t="e">
        <f>'Heat Map Export'!U786 - $U$6</f>
        <v>#N/A</v>
      </c>
      <c r="V787" s="16" t="e">
        <f>'Heat Map Export'!V786 - $V$6</f>
        <v>#N/A</v>
      </c>
      <c r="W787" s="16" t="e">
        <f>'Heat Map Export'!W786 - $W$6</f>
        <v>#N/A</v>
      </c>
      <c r="X787" s="16" t="e">
        <f>'Heat Map Export'!X786 - $X$6</f>
        <v>#N/A</v>
      </c>
      <c r="Y787" s="16" t="e">
        <f>'Heat Map Export'!Y786 - $Y$6</f>
        <v>#N/A</v>
      </c>
      <c r="Z787" s="16" t="e">
        <f>'Heat Map Export'!Z786-$Z$6</f>
        <v>#N/A</v>
      </c>
      <c r="AA787" s="16" t="e">
        <f>'Heat Map Export'!AA786 - $AA$6</f>
        <v>#N/A</v>
      </c>
      <c r="AB787" s="16" t="e">
        <f>'Heat Map Export'!AB786-$AB$6</f>
        <v>#N/A</v>
      </c>
      <c r="AC787" s="16" t="e">
        <f>'Heat Map Export'!AC786 - $AC$6</f>
        <v>#N/A</v>
      </c>
      <c r="AD787" s="16" t="e">
        <f>'Heat Map Export'!AD786 - $AD$6</f>
        <v>#N/A</v>
      </c>
    </row>
    <row r="788" spans="1:30" s="19" customFormat="1" ht="14.5" x14ac:dyDescent="0.35">
      <c r="A788" s="27">
        <f>'Heat Map Export'!A787</f>
        <v>0</v>
      </c>
      <c r="B788" s="28">
        <f>'Heat Map Export'!B787</f>
        <v>0</v>
      </c>
      <c r="C788" s="16" t="e">
        <f>'Heat Map Export'!C787 - $C$6</f>
        <v>#N/A</v>
      </c>
      <c r="D788" s="16" t="e">
        <f>'Heat Map Export'!D787 - $D$6</f>
        <v>#N/A</v>
      </c>
      <c r="E788" s="16" t="e">
        <f>'Heat Map Export'!E787 - $E$6</f>
        <v>#N/A</v>
      </c>
      <c r="F788" s="16" t="e">
        <f>'Heat Map Export'!F787 - $F$6</f>
        <v>#N/A</v>
      </c>
      <c r="G788" s="16" t="e">
        <f>'Heat Map Export'!G787 - $G$6</f>
        <v>#N/A</v>
      </c>
      <c r="H788" s="16" t="e">
        <f>'Heat Map Export'!H787 - $H$6</f>
        <v>#N/A</v>
      </c>
      <c r="I788" s="16" t="e">
        <f>'Heat Map Export'!I787 - $I$6</f>
        <v>#N/A</v>
      </c>
      <c r="J788" s="16" t="e">
        <f>'Heat Map Export'!J787 - $J$6</f>
        <v>#N/A</v>
      </c>
      <c r="K788" s="16" t="e">
        <f>'Heat Map Export'!K787 - $K$6</f>
        <v>#N/A</v>
      </c>
      <c r="L788" s="16" t="e">
        <f>'Heat Map Export'!L787 - $L$6</f>
        <v>#N/A</v>
      </c>
      <c r="M788" s="16" t="e">
        <f>'Heat Map Export'!M787 - $M$6</f>
        <v>#N/A</v>
      </c>
      <c r="N788" s="16" t="e">
        <f>'Heat Map Export'!N787 - $N$6</f>
        <v>#N/A</v>
      </c>
      <c r="O788" s="16" t="e">
        <f>'Heat Map Export'!O787 - $O$6</f>
        <v>#N/A</v>
      </c>
      <c r="P788" s="16" t="e">
        <f>'Heat Map Export'!P787 - $P$6</f>
        <v>#N/A</v>
      </c>
      <c r="Q788" s="16" t="e">
        <f>'Heat Map Export'!Q787 - $Q$6</f>
        <v>#N/A</v>
      </c>
      <c r="R788" s="16" t="e">
        <f>'Heat Map Export'!R787 - $R$6</f>
        <v>#N/A</v>
      </c>
      <c r="S788" s="16" t="e">
        <f>'Heat Map Export'!S787 - $S$6</f>
        <v>#N/A</v>
      </c>
      <c r="T788" s="16" t="e">
        <f>'Heat Map Export'!T787 - $T$6</f>
        <v>#N/A</v>
      </c>
      <c r="U788" s="16" t="e">
        <f>'Heat Map Export'!U787 - $U$6</f>
        <v>#N/A</v>
      </c>
      <c r="V788" s="16" t="e">
        <f>'Heat Map Export'!V787 - $V$6</f>
        <v>#N/A</v>
      </c>
      <c r="W788" s="16" t="e">
        <f>'Heat Map Export'!W787 - $W$6</f>
        <v>#N/A</v>
      </c>
      <c r="X788" s="16" t="e">
        <f>'Heat Map Export'!X787 - $X$6</f>
        <v>#N/A</v>
      </c>
      <c r="Y788" s="16" t="e">
        <f>'Heat Map Export'!Y787 - $Y$6</f>
        <v>#N/A</v>
      </c>
      <c r="Z788" s="16" t="e">
        <f>'Heat Map Export'!Z787 - $Z$6</f>
        <v>#N/A</v>
      </c>
      <c r="AA788" s="16" t="e">
        <f>'Heat Map Export'!AA787 - $AA$6</f>
        <v>#N/A</v>
      </c>
      <c r="AB788" s="16" t="e">
        <f>'Heat Map Export'!AB787 - $AB$6</f>
        <v>#N/A</v>
      </c>
      <c r="AC788" s="16" t="e">
        <f>'Heat Map Export'!AC787 - $AC$6</f>
        <v>#N/A</v>
      </c>
      <c r="AD788" s="16" t="e">
        <f>'Heat Map Export'!AD787 - $AD$6</f>
        <v>#N/A</v>
      </c>
    </row>
    <row r="789" spans="1:30" s="19" customFormat="1" ht="14.5" x14ac:dyDescent="0.35">
      <c r="A789" s="27">
        <f>'Heat Map Export'!A788</f>
        <v>0</v>
      </c>
      <c r="B789" s="28">
        <f>'Heat Map Export'!B788</f>
        <v>0</v>
      </c>
      <c r="C789" s="16" t="e">
        <f>'Heat Map Export'!C788 - $C$6</f>
        <v>#N/A</v>
      </c>
      <c r="D789" s="16" t="e">
        <f>'Heat Map Export'!D788 - $D$6</f>
        <v>#N/A</v>
      </c>
      <c r="E789" s="16" t="e">
        <f>'Heat Map Export'!E788 - $E$6</f>
        <v>#N/A</v>
      </c>
      <c r="F789" s="16" t="e">
        <f>'Heat Map Export'!F788 - $F$6</f>
        <v>#N/A</v>
      </c>
      <c r="G789" s="16" t="e">
        <f>'Heat Map Export'!G788 - $G$6</f>
        <v>#N/A</v>
      </c>
      <c r="H789" s="16" t="e">
        <f>'Heat Map Export'!H788 - $H$6</f>
        <v>#N/A</v>
      </c>
      <c r="I789" s="16" t="e">
        <f>'Heat Map Export'!I788 -$I$6</f>
        <v>#N/A</v>
      </c>
      <c r="J789" s="16" t="e">
        <f>'Heat Map Export'!J788 - $J$6</f>
        <v>#N/A</v>
      </c>
      <c r="K789" s="16" t="e">
        <f>'Heat Map Export'!K788-$K$6</f>
        <v>#N/A</v>
      </c>
      <c r="L789" s="16" t="e">
        <f>'Heat Map Export'!L788 - $L$6</f>
        <v>#N/A</v>
      </c>
      <c r="M789" s="16" t="e">
        <f>'Heat Map Export'!M788 - $M$6</f>
        <v>#N/A</v>
      </c>
      <c r="N789" s="16" t="e">
        <f>'Heat Map Export'!N788 - $N$6</f>
        <v>#N/A</v>
      </c>
      <c r="O789" s="16" t="e">
        <f>'Heat Map Export'!O788 - $O$6</f>
        <v>#N/A</v>
      </c>
      <c r="P789" s="16" t="e">
        <f>'Heat Map Export'!P788 - $P$6</f>
        <v>#N/A</v>
      </c>
      <c r="Q789" s="16" t="e">
        <f>'Heat Map Export'!Q788 - $Q$6</f>
        <v>#N/A</v>
      </c>
      <c r="R789" s="16" t="e">
        <f>'Heat Map Export'!R788 - $R$6</f>
        <v>#N/A</v>
      </c>
      <c r="S789" s="16" t="e">
        <f>'Heat Map Export'!S788 - $S$6</f>
        <v>#N/A</v>
      </c>
      <c r="T789" s="16" t="e">
        <f>'Heat Map Export'!T788 - $T$6</f>
        <v>#N/A</v>
      </c>
      <c r="U789" s="16" t="e">
        <f>'Heat Map Export'!U788 - $U$6</f>
        <v>#N/A</v>
      </c>
      <c r="V789" s="16" t="e">
        <f>'Heat Map Export'!V788 - $V$6</f>
        <v>#N/A</v>
      </c>
      <c r="W789" s="16" t="e">
        <f>'Heat Map Export'!W788 - $W$6</f>
        <v>#N/A</v>
      </c>
      <c r="X789" s="16" t="e">
        <f>'Heat Map Export'!X788 - $X$6</f>
        <v>#N/A</v>
      </c>
      <c r="Y789" s="16" t="e">
        <f>'Heat Map Export'!Y788 - $Y$6</f>
        <v>#N/A</v>
      </c>
      <c r="Z789" s="16" t="e">
        <f>'Heat Map Export'!Z788-$Z$6</f>
        <v>#N/A</v>
      </c>
      <c r="AA789" s="16" t="e">
        <f>'Heat Map Export'!AA788 - $AA$6</f>
        <v>#N/A</v>
      </c>
      <c r="AB789" s="16" t="e">
        <f>'Heat Map Export'!AB788-$AB$6</f>
        <v>#N/A</v>
      </c>
      <c r="AC789" s="16" t="e">
        <f>'Heat Map Export'!AC788 - $AC$6</f>
        <v>#N/A</v>
      </c>
      <c r="AD789" s="16" t="e">
        <f>'Heat Map Export'!AD788 - $AD$6</f>
        <v>#N/A</v>
      </c>
    </row>
    <row r="790" spans="1:30" s="19" customFormat="1" ht="14.5" x14ac:dyDescent="0.35">
      <c r="A790" s="27">
        <f>'Heat Map Export'!A789</f>
        <v>0</v>
      </c>
      <c r="B790" s="28">
        <f>'Heat Map Export'!B789</f>
        <v>0</v>
      </c>
      <c r="C790" s="16" t="e">
        <f>'Heat Map Export'!C789 - $C$6</f>
        <v>#N/A</v>
      </c>
      <c r="D790" s="16" t="e">
        <f>'Heat Map Export'!D789 - $D$6</f>
        <v>#N/A</v>
      </c>
      <c r="E790" s="16" t="e">
        <f>'Heat Map Export'!E789 - $E$6</f>
        <v>#N/A</v>
      </c>
      <c r="F790" s="16" t="e">
        <f>'Heat Map Export'!F789 - $F$6</f>
        <v>#N/A</v>
      </c>
      <c r="G790" s="16" t="e">
        <f>'Heat Map Export'!G789 - $G$6</f>
        <v>#N/A</v>
      </c>
      <c r="H790" s="16" t="e">
        <f>'Heat Map Export'!H789 - $H$6</f>
        <v>#N/A</v>
      </c>
      <c r="I790" s="16" t="e">
        <f>'Heat Map Export'!I789 - $I$6</f>
        <v>#N/A</v>
      </c>
      <c r="J790" s="16" t="e">
        <f>'Heat Map Export'!J789 - $J$6</f>
        <v>#N/A</v>
      </c>
      <c r="K790" s="16" t="e">
        <f>'Heat Map Export'!K789 - $K$6</f>
        <v>#N/A</v>
      </c>
      <c r="L790" s="16" t="e">
        <f>'Heat Map Export'!L789 - $L$6</f>
        <v>#N/A</v>
      </c>
      <c r="M790" s="16" t="e">
        <f>'Heat Map Export'!M789 - $M$6</f>
        <v>#N/A</v>
      </c>
      <c r="N790" s="16" t="e">
        <f>'Heat Map Export'!N789 - $N$6</f>
        <v>#N/A</v>
      </c>
      <c r="O790" s="16" t="e">
        <f>'Heat Map Export'!O789 - $O$6</f>
        <v>#N/A</v>
      </c>
      <c r="P790" s="16" t="e">
        <f>'Heat Map Export'!P789 - $P$6</f>
        <v>#N/A</v>
      </c>
      <c r="Q790" s="16" t="e">
        <f>'Heat Map Export'!Q789 - $Q$6</f>
        <v>#N/A</v>
      </c>
      <c r="R790" s="16" t="e">
        <f>'Heat Map Export'!R789 - $R$6</f>
        <v>#N/A</v>
      </c>
      <c r="S790" s="16" t="e">
        <f>'Heat Map Export'!S789 - $S$6</f>
        <v>#N/A</v>
      </c>
      <c r="T790" s="16" t="e">
        <f>'Heat Map Export'!T789 - $T$6</f>
        <v>#N/A</v>
      </c>
      <c r="U790" s="16" t="e">
        <f>'Heat Map Export'!U789 - $U$6</f>
        <v>#N/A</v>
      </c>
      <c r="V790" s="16" t="e">
        <f>'Heat Map Export'!V789 - $V$6</f>
        <v>#N/A</v>
      </c>
      <c r="W790" s="16" t="e">
        <f>'Heat Map Export'!W789 - $W$6</f>
        <v>#N/A</v>
      </c>
      <c r="X790" s="16" t="e">
        <f>'Heat Map Export'!X789 - $X$6</f>
        <v>#N/A</v>
      </c>
      <c r="Y790" s="16" t="e">
        <f>'Heat Map Export'!Y789 - $Y$6</f>
        <v>#N/A</v>
      </c>
      <c r="Z790" s="16" t="e">
        <f>'Heat Map Export'!Z789 - $Z$6</f>
        <v>#N/A</v>
      </c>
      <c r="AA790" s="16" t="e">
        <f>'Heat Map Export'!AA789 - $AA$6</f>
        <v>#N/A</v>
      </c>
      <c r="AB790" s="16" t="e">
        <f>'Heat Map Export'!AB789 - $AB$6</f>
        <v>#N/A</v>
      </c>
      <c r="AC790" s="16" t="e">
        <f>'Heat Map Export'!AC789 - $AC$6</f>
        <v>#N/A</v>
      </c>
      <c r="AD790" s="16" t="e">
        <f>'Heat Map Export'!AD789 - $AD$6</f>
        <v>#N/A</v>
      </c>
    </row>
    <row r="791" spans="1:30" s="19" customFormat="1" ht="14.5" x14ac:dyDescent="0.35">
      <c r="A791" s="27">
        <f>'Heat Map Export'!A790</f>
        <v>0</v>
      </c>
      <c r="B791" s="28">
        <f>'Heat Map Export'!B790</f>
        <v>0</v>
      </c>
      <c r="C791" s="16" t="e">
        <f>'Heat Map Export'!C790 - $C$6</f>
        <v>#N/A</v>
      </c>
      <c r="D791" s="16" t="e">
        <f>'Heat Map Export'!D790 - $D$6</f>
        <v>#N/A</v>
      </c>
      <c r="E791" s="16" t="e">
        <f>'Heat Map Export'!E790 - $E$6</f>
        <v>#N/A</v>
      </c>
      <c r="F791" s="16" t="e">
        <f>'Heat Map Export'!F790 - $F$6</f>
        <v>#N/A</v>
      </c>
      <c r="G791" s="16" t="e">
        <f>'Heat Map Export'!G790 - $G$6</f>
        <v>#N/A</v>
      </c>
      <c r="H791" s="16" t="e">
        <f>'Heat Map Export'!H790 - $H$6</f>
        <v>#N/A</v>
      </c>
      <c r="I791" s="16" t="e">
        <f>'Heat Map Export'!I790 -$I$6</f>
        <v>#N/A</v>
      </c>
      <c r="J791" s="16" t="e">
        <f>'Heat Map Export'!J790 - $J$6</f>
        <v>#N/A</v>
      </c>
      <c r="K791" s="16" t="e">
        <f>'Heat Map Export'!K790-$K$6</f>
        <v>#N/A</v>
      </c>
      <c r="L791" s="16" t="e">
        <f>'Heat Map Export'!L790 - $L$6</f>
        <v>#N/A</v>
      </c>
      <c r="M791" s="16" t="e">
        <f>'Heat Map Export'!M790 - $M$6</f>
        <v>#N/A</v>
      </c>
      <c r="N791" s="16" t="e">
        <f>'Heat Map Export'!N790 - $N$6</f>
        <v>#N/A</v>
      </c>
      <c r="O791" s="16" t="e">
        <f>'Heat Map Export'!O790 - $O$6</f>
        <v>#N/A</v>
      </c>
      <c r="P791" s="16" t="e">
        <f>'Heat Map Export'!P790 - $P$6</f>
        <v>#N/A</v>
      </c>
      <c r="Q791" s="16" t="e">
        <f>'Heat Map Export'!Q790 - $Q$6</f>
        <v>#N/A</v>
      </c>
      <c r="R791" s="16" t="e">
        <f>'Heat Map Export'!R790 - $R$6</f>
        <v>#N/A</v>
      </c>
      <c r="S791" s="16" t="e">
        <f>'Heat Map Export'!S790 - $S$6</f>
        <v>#N/A</v>
      </c>
      <c r="T791" s="16" t="e">
        <f>'Heat Map Export'!T790 - $T$6</f>
        <v>#N/A</v>
      </c>
      <c r="U791" s="16" t="e">
        <f>'Heat Map Export'!U790 - $U$6</f>
        <v>#N/A</v>
      </c>
      <c r="V791" s="16" t="e">
        <f>'Heat Map Export'!V790 - $V$6</f>
        <v>#N/A</v>
      </c>
      <c r="W791" s="16" t="e">
        <f>'Heat Map Export'!W790 - $W$6</f>
        <v>#N/A</v>
      </c>
      <c r="X791" s="16" t="e">
        <f>'Heat Map Export'!X790 - $X$6</f>
        <v>#N/A</v>
      </c>
      <c r="Y791" s="16" t="e">
        <f>'Heat Map Export'!Y790 - $Y$6</f>
        <v>#N/A</v>
      </c>
      <c r="Z791" s="16" t="e">
        <f>'Heat Map Export'!Z790-$Z$6</f>
        <v>#N/A</v>
      </c>
      <c r="AA791" s="16" t="e">
        <f>'Heat Map Export'!AA790 - $AA$6</f>
        <v>#N/A</v>
      </c>
      <c r="AB791" s="16" t="e">
        <f>'Heat Map Export'!AB790-$AB$6</f>
        <v>#N/A</v>
      </c>
      <c r="AC791" s="16" t="e">
        <f>'Heat Map Export'!AC790 - $AC$6</f>
        <v>#N/A</v>
      </c>
      <c r="AD791" s="16" t="e">
        <f>'Heat Map Export'!AD790 - $AD$6</f>
        <v>#N/A</v>
      </c>
    </row>
    <row r="792" spans="1:30" s="19" customFormat="1" ht="14.5" x14ac:dyDescent="0.35">
      <c r="A792" s="27">
        <f>'Heat Map Export'!A791</f>
        <v>0</v>
      </c>
      <c r="B792" s="28">
        <f>'Heat Map Export'!B791</f>
        <v>0</v>
      </c>
      <c r="C792" s="16" t="e">
        <f>'Heat Map Export'!C791 - $C$6</f>
        <v>#N/A</v>
      </c>
      <c r="D792" s="16" t="e">
        <f>'Heat Map Export'!D791 - $D$6</f>
        <v>#N/A</v>
      </c>
      <c r="E792" s="16" t="e">
        <f>'Heat Map Export'!E791 - $E$6</f>
        <v>#N/A</v>
      </c>
      <c r="F792" s="16" t="e">
        <f>'Heat Map Export'!F791 - $F$6</f>
        <v>#N/A</v>
      </c>
      <c r="G792" s="16" t="e">
        <f>'Heat Map Export'!G791 - $G$6</f>
        <v>#N/A</v>
      </c>
      <c r="H792" s="16" t="e">
        <f>'Heat Map Export'!H791 - $H$6</f>
        <v>#N/A</v>
      </c>
      <c r="I792" s="16" t="e">
        <f>'Heat Map Export'!I791 - $I$6</f>
        <v>#N/A</v>
      </c>
      <c r="J792" s="16" t="e">
        <f>'Heat Map Export'!J791 - $J$6</f>
        <v>#N/A</v>
      </c>
      <c r="K792" s="16" t="e">
        <f>'Heat Map Export'!K791 - $K$6</f>
        <v>#N/A</v>
      </c>
      <c r="L792" s="16" t="e">
        <f>'Heat Map Export'!L791 - $L$6</f>
        <v>#N/A</v>
      </c>
      <c r="M792" s="16" t="e">
        <f>'Heat Map Export'!M791 - $M$6</f>
        <v>#N/A</v>
      </c>
      <c r="N792" s="16" t="e">
        <f>'Heat Map Export'!N791 - $N$6</f>
        <v>#N/A</v>
      </c>
      <c r="O792" s="16" t="e">
        <f>'Heat Map Export'!O791 - $O$6</f>
        <v>#N/A</v>
      </c>
      <c r="P792" s="16" t="e">
        <f>'Heat Map Export'!P791 - $P$6</f>
        <v>#N/A</v>
      </c>
      <c r="Q792" s="16" t="e">
        <f>'Heat Map Export'!Q791 - $Q$6</f>
        <v>#N/A</v>
      </c>
      <c r="R792" s="16" t="e">
        <f>'Heat Map Export'!R791 - $R$6</f>
        <v>#N/A</v>
      </c>
      <c r="S792" s="16" t="e">
        <f>'Heat Map Export'!S791 - $S$6</f>
        <v>#N/A</v>
      </c>
      <c r="T792" s="16" t="e">
        <f>'Heat Map Export'!T791 - $T$6</f>
        <v>#N/A</v>
      </c>
      <c r="U792" s="16" t="e">
        <f>'Heat Map Export'!U791 - $U$6</f>
        <v>#N/A</v>
      </c>
      <c r="V792" s="16" t="e">
        <f>'Heat Map Export'!V791 - $V$6</f>
        <v>#N/A</v>
      </c>
      <c r="W792" s="16" t="e">
        <f>'Heat Map Export'!W791 - $W$6</f>
        <v>#N/A</v>
      </c>
      <c r="X792" s="16" t="e">
        <f>'Heat Map Export'!X791 - $X$6</f>
        <v>#N/A</v>
      </c>
      <c r="Y792" s="16" t="e">
        <f>'Heat Map Export'!Y791 - $Y$6</f>
        <v>#N/A</v>
      </c>
      <c r="Z792" s="16" t="e">
        <f>'Heat Map Export'!Z791 - $Z$6</f>
        <v>#N/A</v>
      </c>
      <c r="AA792" s="16" t="e">
        <f>'Heat Map Export'!AA791 - $AA$6</f>
        <v>#N/A</v>
      </c>
      <c r="AB792" s="16" t="e">
        <f>'Heat Map Export'!AB791 - $AB$6</f>
        <v>#N/A</v>
      </c>
      <c r="AC792" s="16" t="e">
        <f>'Heat Map Export'!AC791 - $AC$6</f>
        <v>#N/A</v>
      </c>
      <c r="AD792" s="16" t="e">
        <f>'Heat Map Export'!AD791 - $AD$6</f>
        <v>#N/A</v>
      </c>
    </row>
    <row r="793" spans="1:30" s="19" customFormat="1" ht="14.5" x14ac:dyDescent="0.35">
      <c r="A793" s="27">
        <f>'Heat Map Export'!A792</f>
        <v>0</v>
      </c>
      <c r="B793" s="28">
        <f>'Heat Map Export'!B792</f>
        <v>0</v>
      </c>
      <c r="C793" s="16" t="e">
        <f>'Heat Map Export'!C792 - $C$6</f>
        <v>#N/A</v>
      </c>
      <c r="D793" s="16" t="e">
        <f>'Heat Map Export'!D792 - $D$6</f>
        <v>#N/A</v>
      </c>
      <c r="E793" s="16" t="e">
        <f>'Heat Map Export'!E792 - $E$6</f>
        <v>#N/A</v>
      </c>
      <c r="F793" s="16" t="e">
        <f>'Heat Map Export'!F792 - $F$6</f>
        <v>#N/A</v>
      </c>
      <c r="G793" s="16" t="e">
        <f>'Heat Map Export'!G792 - $G$6</f>
        <v>#N/A</v>
      </c>
      <c r="H793" s="16" t="e">
        <f>'Heat Map Export'!H792 - $H$6</f>
        <v>#N/A</v>
      </c>
      <c r="I793" s="16" t="e">
        <f>'Heat Map Export'!I792 -$I$6</f>
        <v>#N/A</v>
      </c>
      <c r="J793" s="16" t="e">
        <f>'Heat Map Export'!J792 - $J$6</f>
        <v>#N/A</v>
      </c>
      <c r="K793" s="16" t="e">
        <f>'Heat Map Export'!K792-$K$6</f>
        <v>#N/A</v>
      </c>
      <c r="L793" s="16" t="e">
        <f>'Heat Map Export'!L792 - $L$6</f>
        <v>#N/A</v>
      </c>
      <c r="M793" s="16" t="e">
        <f>'Heat Map Export'!M792 - $M$6</f>
        <v>#N/A</v>
      </c>
      <c r="N793" s="16" t="e">
        <f>'Heat Map Export'!N792 - $N$6</f>
        <v>#N/A</v>
      </c>
      <c r="O793" s="16" t="e">
        <f>'Heat Map Export'!O792 - $O$6</f>
        <v>#N/A</v>
      </c>
      <c r="P793" s="16" t="e">
        <f>'Heat Map Export'!P792 - $P$6</f>
        <v>#N/A</v>
      </c>
      <c r="Q793" s="16" t="e">
        <f>'Heat Map Export'!Q792 - $Q$6</f>
        <v>#N/A</v>
      </c>
      <c r="R793" s="16" t="e">
        <f>'Heat Map Export'!R792 - $R$6</f>
        <v>#N/A</v>
      </c>
      <c r="S793" s="16" t="e">
        <f>'Heat Map Export'!S792 - $S$6</f>
        <v>#N/A</v>
      </c>
      <c r="T793" s="16" t="e">
        <f>'Heat Map Export'!T792 - $T$6</f>
        <v>#N/A</v>
      </c>
      <c r="U793" s="16" t="e">
        <f>'Heat Map Export'!U792 - $U$6</f>
        <v>#N/A</v>
      </c>
      <c r="V793" s="16" t="e">
        <f>'Heat Map Export'!V792 - $V$6</f>
        <v>#N/A</v>
      </c>
      <c r="W793" s="16" t="e">
        <f>'Heat Map Export'!W792 - $W$6</f>
        <v>#N/A</v>
      </c>
      <c r="X793" s="16" t="e">
        <f>'Heat Map Export'!X792 - $X$6</f>
        <v>#N/A</v>
      </c>
      <c r="Y793" s="16" t="e">
        <f>'Heat Map Export'!Y792 - $Y$6</f>
        <v>#N/A</v>
      </c>
      <c r="Z793" s="16" t="e">
        <f>'Heat Map Export'!Z792-$Z$6</f>
        <v>#N/A</v>
      </c>
      <c r="AA793" s="16" t="e">
        <f>'Heat Map Export'!AA792 - $AA$6</f>
        <v>#N/A</v>
      </c>
      <c r="AB793" s="16" t="e">
        <f>'Heat Map Export'!AB792-$AB$6</f>
        <v>#N/A</v>
      </c>
      <c r="AC793" s="16" t="e">
        <f>'Heat Map Export'!AC792 - $AC$6</f>
        <v>#N/A</v>
      </c>
      <c r="AD793" s="16" t="e">
        <f>'Heat Map Export'!AD792 - $AD$6</f>
        <v>#N/A</v>
      </c>
    </row>
    <row r="794" spans="1:30" s="19" customFormat="1" ht="14.5" x14ac:dyDescent="0.35">
      <c r="A794" s="27">
        <f>'Heat Map Export'!A793</f>
        <v>0</v>
      </c>
      <c r="B794" s="28">
        <f>'Heat Map Export'!B793</f>
        <v>0</v>
      </c>
      <c r="C794" s="16" t="e">
        <f>'Heat Map Export'!C793 - $C$6</f>
        <v>#N/A</v>
      </c>
      <c r="D794" s="16" t="e">
        <f>'Heat Map Export'!D793 - $D$6</f>
        <v>#N/A</v>
      </c>
      <c r="E794" s="16" t="e">
        <f>'Heat Map Export'!E793 - $E$6</f>
        <v>#N/A</v>
      </c>
      <c r="F794" s="16" t="e">
        <f>'Heat Map Export'!F793 - $F$6</f>
        <v>#N/A</v>
      </c>
      <c r="G794" s="16" t="e">
        <f>'Heat Map Export'!G793 - $G$6</f>
        <v>#N/A</v>
      </c>
      <c r="H794" s="16" t="e">
        <f>'Heat Map Export'!H793 - $H$6</f>
        <v>#N/A</v>
      </c>
      <c r="I794" s="16" t="e">
        <f>'Heat Map Export'!I793 - $I$6</f>
        <v>#N/A</v>
      </c>
      <c r="J794" s="16" t="e">
        <f>'Heat Map Export'!J793 - $J$6</f>
        <v>#N/A</v>
      </c>
      <c r="K794" s="16" t="e">
        <f>'Heat Map Export'!K793 - $K$6</f>
        <v>#N/A</v>
      </c>
      <c r="L794" s="16" t="e">
        <f>'Heat Map Export'!L793 - $L$6</f>
        <v>#N/A</v>
      </c>
      <c r="M794" s="16" t="e">
        <f>'Heat Map Export'!M793 - $M$6</f>
        <v>#N/A</v>
      </c>
      <c r="N794" s="16" t="e">
        <f>'Heat Map Export'!N793 - $N$6</f>
        <v>#N/A</v>
      </c>
      <c r="O794" s="16" t="e">
        <f>'Heat Map Export'!O793 - $O$6</f>
        <v>#N/A</v>
      </c>
      <c r="P794" s="16" t="e">
        <f>'Heat Map Export'!P793 - $P$6</f>
        <v>#N/A</v>
      </c>
      <c r="Q794" s="16" t="e">
        <f>'Heat Map Export'!Q793 - $Q$6</f>
        <v>#N/A</v>
      </c>
      <c r="R794" s="16" t="e">
        <f>'Heat Map Export'!R793 - $R$6</f>
        <v>#N/A</v>
      </c>
      <c r="S794" s="16" t="e">
        <f>'Heat Map Export'!S793 - $S$6</f>
        <v>#N/A</v>
      </c>
      <c r="T794" s="16" t="e">
        <f>'Heat Map Export'!T793 - $T$6</f>
        <v>#N/A</v>
      </c>
      <c r="U794" s="16" t="e">
        <f>'Heat Map Export'!U793 - $U$6</f>
        <v>#N/A</v>
      </c>
      <c r="V794" s="16" t="e">
        <f>'Heat Map Export'!V793 - $V$6</f>
        <v>#N/A</v>
      </c>
      <c r="W794" s="16" t="e">
        <f>'Heat Map Export'!W793 - $W$6</f>
        <v>#N/A</v>
      </c>
      <c r="X794" s="16" t="e">
        <f>'Heat Map Export'!X793 - $X$6</f>
        <v>#N/A</v>
      </c>
      <c r="Y794" s="16" t="e">
        <f>'Heat Map Export'!Y793 - $Y$6</f>
        <v>#N/A</v>
      </c>
      <c r="Z794" s="16" t="e">
        <f>'Heat Map Export'!Z793 - $Z$6</f>
        <v>#N/A</v>
      </c>
      <c r="AA794" s="16" t="e">
        <f>'Heat Map Export'!AA793 - $AA$6</f>
        <v>#N/A</v>
      </c>
      <c r="AB794" s="16" t="e">
        <f>'Heat Map Export'!AB793 - $AB$6</f>
        <v>#N/A</v>
      </c>
      <c r="AC794" s="16" t="e">
        <f>'Heat Map Export'!AC793 - $AC$6</f>
        <v>#N/A</v>
      </c>
      <c r="AD794" s="16" t="e">
        <f>'Heat Map Export'!AD793 - $AD$6</f>
        <v>#N/A</v>
      </c>
    </row>
    <row r="795" spans="1:30" s="19" customFormat="1" ht="14.5" x14ac:dyDescent="0.35">
      <c r="A795" s="27">
        <f>'Heat Map Export'!A794</f>
        <v>0</v>
      </c>
      <c r="B795" s="28">
        <f>'Heat Map Export'!B794</f>
        <v>0</v>
      </c>
      <c r="C795" s="16" t="e">
        <f>'Heat Map Export'!C794 - $C$6</f>
        <v>#N/A</v>
      </c>
      <c r="D795" s="16" t="e">
        <f>'Heat Map Export'!D794 - $D$6</f>
        <v>#N/A</v>
      </c>
      <c r="E795" s="16" t="e">
        <f>'Heat Map Export'!E794 - $E$6</f>
        <v>#N/A</v>
      </c>
      <c r="F795" s="16" t="e">
        <f>'Heat Map Export'!F794 - $F$6</f>
        <v>#N/A</v>
      </c>
      <c r="G795" s="16" t="e">
        <f>'Heat Map Export'!G794 - $G$6</f>
        <v>#N/A</v>
      </c>
      <c r="H795" s="16" t="e">
        <f>'Heat Map Export'!H794 - $H$6</f>
        <v>#N/A</v>
      </c>
      <c r="I795" s="16" t="e">
        <f>'Heat Map Export'!I794 -$I$6</f>
        <v>#N/A</v>
      </c>
      <c r="J795" s="16" t="e">
        <f>'Heat Map Export'!J794 - $J$6</f>
        <v>#N/A</v>
      </c>
      <c r="K795" s="16" t="e">
        <f>'Heat Map Export'!K794-$K$6</f>
        <v>#N/A</v>
      </c>
      <c r="L795" s="16" t="e">
        <f>'Heat Map Export'!L794 - $L$6</f>
        <v>#N/A</v>
      </c>
      <c r="M795" s="16" t="e">
        <f>'Heat Map Export'!M794 - $M$6</f>
        <v>#N/A</v>
      </c>
      <c r="N795" s="16" t="e">
        <f>'Heat Map Export'!N794 - $N$6</f>
        <v>#N/A</v>
      </c>
      <c r="O795" s="16" t="e">
        <f>'Heat Map Export'!O794 - $O$6</f>
        <v>#N/A</v>
      </c>
      <c r="P795" s="16" t="e">
        <f>'Heat Map Export'!P794 - $P$6</f>
        <v>#N/A</v>
      </c>
      <c r="Q795" s="16" t="e">
        <f>'Heat Map Export'!Q794 - $Q$6</f>
        <v>#N/A</v>
      </c>
      <c r="R795" s="16" t="e">
        <f>'Heat Map Export'!R794 - $R$6</f>
        <v>#N/A</v>
      </c>
      <c r="S795" s="16" t="e">
        <f>'Heat Map Export'!S794 - $S$6</f>
        <v>#N/A</v>
      </c>
      <c r="T795" s="16" t="e">
        <f>'Heat Map Export'!T794 - $T$6</f>
        <v>#N/A</v>
      </c>
      <c r="U795" s="16" t="e">
        <f>'Heat Map Export'!U794 - $U$6</f>
        <v>#N/A</v>
      </c>
      <c r="V795" s="16" t="e">
        <f>'Heat Map Export'!V794 - $V$6</f>
        <v>#N/A</v>
      </c>
      <c r="W795" s="16" t="e">
        <f>'Heat Map Export'!W794 - $W$6</f>
        <v>#N/A</v>
      </c>
      <c r="X795" s="16" t="e">
        <f>'Heat Map Export'!X794 - $X$6</f>
        <v>#N/A</v>
      </c>
      <c r="Y795" s="16" t="e">
        <f>'Heat Map Export'!Y794 - $Y$6</f>
        <v>#N/A</v>
      </c>
      <c r="Z795" s="16" t="e">
        <f>'Heat Map Export'!Z794-$Z$6</f>
        <v>#N/A</v>
      </c>
      <c r="AA795" s="16" t="e">
        <f>'Heat Map Export'!AA794 - $AA$6</f>
        <v>#N/A</v>
      </c>
      <c r="AB795" s="16" t="e">
        <f>'Heat Map Export'!AB794-$AB$6</f>
        <v>#N/A</v>
      </c>
      <c r="AC795" s="16" t="e">
        <f>'Heat Map Export'!AC794 - $AC$6</f>
        <v>#N/A</v>
      </c>
      <c r="AD795" s="16" t="e">
        <f>'Heat Map Export'!AD794 - $AD$6</f>
        <v>#N/A</v>
      </c>
    </row>
    <row r="796" spans="1:30" s="19" customFormat="1" ht="14.5" x14ac:dyDescent="0.35">
      <c r="A796" s="27">
        <f>'Heat Map Export'!A795</f>
        <v>0</v>
      </c>
      <c r="B796" s="28">
        <f>'Heat Map Export'!B795</f>
        <v>0</v>
      </c>
      <c r="C796" s="16" t="e">
        <f>'Heat Map Export'!C795 - $C$6</f>
        <v>#N/A</v>
      </c>
      <c r="D796" s="16" t="e">
        <f>'Heat Map Export'!D795 - $D$6</f>
        <v>#N/A</v>
      </c>
      <c r="E796" s="16" t="e">
        <f>'Heat Map Export'!E795 - $E$6</f>
        <v>#N/A</v>
      </c>
      <c r="F796" s="16" t="e">
        <f>'Heat Map Export'!F795 - $F$6</f>
        <v>#N/A</v>
      </c>
      <c r="G796" s="16" t="e">
        <f>'Heat Map Export'!G795 - $G$6</f>
        <v>#N/A</v>
      </c>
      <c r="H796" s="16" t="e">
        <f>'Heat Map Export'!H795 - $H$6</f>
        <v>#N/A</v>
      </c>
      <c r="I796" s="16" t="e">
        <f>'Heat Map Export'!I795 - $I$6</f>
        <v>#N/A</v>
      </c>
      <c r="J796" s="16" t="e">
        <f>'Heat Map Export'!J795 - $J$6</f>
        <v>#N/A</v>
      </c>
      <c r="K796" s="16" t="e">
        <f>'Heat Map Export'!K795 - $K$6</f>
        <v>#N/A</v>
      </c>
      <c r="L796" s="16" t="e">
        <f>'Heat Map Export'!L795 - $L$6</f>
        <v>#N/A</v>
      </c>
      <c r="M796" s="16" t="e">
        <f>'Heat Map Export'!M795 - $M$6</f>
        <v>#N/A</v>
      </c>
      <c r="N796" s="16" t="e">
        <f>'Heat Map Export'!N795 - $N$6</f>
        <v>#N/A</v>
      </c>
      <c r="O796" s="16" t="e">
        <f>'Heat Map Export'!O795 - $O$6</f>
        <v>#N/A</v>
      </c>
      <c r="P796" s="16" t="e">
        <f>'Heat Map Export'!P795 - $P$6</f>
        <v>#N/A</v>
      </c>
      <c r="Q796" s="16" t="e">
        <f>'Heat Map Export'!Q795 - $Q$6</f>
        <v>#N/A</v>
      </c>
      <c r="R796" s="16" t="e">
        <f>'Heat Map Export'!R795 - $R$6</f>
        <v>#N/A</v>
      </c>
      <c r="S796" s="16" t="e">
        <f>'Heat Map Export'!S795 - $S$6</f>
        <v>#N/A</v>
      </c>
      <c r="T796" s="16" t="e">
        <f>'Heat Map Export'!T795 - $T$6</f>
        <v>#N/A</v>
      </c>
      <c r="U796" s="16" t="e">
        <f>'Heat Map Export'!U795 - $U$6</f>
        <v>#N/A</v>
      </c>
      <c r="V796" s="16" t="e">
        <f>'Heat Map Export'!V795 - $V$6</f>
        <v>#N/A</v>
      </c>
      <c r="W796" s="16" t="e">
        <f>'Heat Map Export'!W795 - $W$6</f>
        <v>#N/A</v>
      </c>
      <c r="X796" s="16" t="e">
        <f>'Heat Map Export'!X795 - $X$6</f>
        <v>#N/A</v>
      </c>
      <c r="Y796" s="16" t="e">
        <f>'Heat Map Export'!Y795 - $Y$6</f>
        <v>#N/A</v>
      </c>
      <c r="Z796" s="16" t="e">
        <f>'Heat Map Export'!Z795 - $Z$6</f>
        <v>#N/A</v>
      </c>
      <c r="AA796" s="16" t="e">
        <f>'Heat Map Export'!AA795 - $AA$6</f>
        <v>#N/A</v>
      </c>
      <c r="AB796" s="16" t="e">
        <f>'Heat Map Export'!AB795 - $AB$6</f>
        <v>#N/A</v>
      </c>
      <c r="AC796" s="16" t="e">
        <f>'Heat Map Export'!AC795 - $AC$6</f>
        <v>#N/A</v>
      </c>
      <c r="AD796" s="16" t="e">
        <f>'Heat Map Export'!AD795 - $AD$6</f>
        <v>#N/A</v>
      </c>
    </row>
    <row r="797" spans="1:30" s="19" customFormat="1" ht="14.5" x14ac:dyDescent="0.35">
      <c r="A797" s="27">
        <f>'Heat Map Export'!A796</f>
        <v>0</v>
      </c>
      <c r="B797" s="28">
        <f>'Heat Map Export'!B796</f>
        <v>0</v>
      </c>
      <c r="C797" s="16" t="e">
        <f>'Heat Map Export'!C796 - $C$6</f>
        <v>#N/A</v>
      </c>
      <c r="D797" s="16" t="e">
        <f>'Heat Map Export'!D796 - $D$6</f>
        <v>#N/A</v>
      </c>
      <c r="E797" s="16" t="e">
        <f>'Heat Map Export'!E796 - $E$6</f>
        <v>#N/A</v>
      </c>
      <c r="F797" s="16" t="e">
        <f>'Heat Map Export'!F796 - $F$6</f>
        <v>#N/A</v>
      </c>
      <c r="G797" s="16" t="e">
        <f>'Heat Map Export'!G796 - $G$6</f>
        <v>#N/A</v>
      </c>
      <c r="H797" s="16" t="e">
        <f>'Heat Map Export'!H796 - $H$6</f>
        <v>#N/A</v>
      </c>
      <c r="I797" s="16" t="e">
        <f>'Heat Map Export'!I796 -$I$6</f>
        <v>#N/A</v>
      </c>
      <c r="J797" s="16" t="e">
        <f>'Heat Map Export'!J796 - $J$6</f>
        <v>#N/A</v>
      </c>
      <c r="K797" s="16" t="e">
        <f>'Heat Map Export'!K796-$K$6</f>
        <v>#N/A</v>
      </c>
      <c r="L797" s="16" t="e">
        <f>'Heat Map Export'!L796 - $L$6</f>
        <v>#N/A</v>
      </c>
      <c r="M797" s="16" t="e">
        <f>'Heat Map Export'!M796 - $M$6</f>
        <v>#N/A</v>
      </c>
      <c r="N797" s="16" t="e">
        <f>'Heat Map Export'!N796 - $N$6</f>
        <v>#N/A</v>
      </c>
      <c r="O797" s="16" t="e">
        <f>'Heat Map Export'!O796 - $O$6</f>
        <v>#N/A</v>
      </c>
      <c r="P797" s="16" t="e">
        <f>'Heat Map Export'!P796 - $P$6</f>
        <v>#N/A</v>
      </c>
      <c r="Q797" s="16" t="e">
        <f>'Heat Map Export'!Q796 - $Q$6</f>
        <v>#N/A</v>
      </c>
      <c r="R797" s="16" t="e">
        <f>'Heat Map Export'!R796 - $R$6</f>
        <v>#N/A</v>
      </c>
      <c r="S797" s="16" t="e">
        <f>'Heat Map Export'!S796 - $S$6</f>
        <v>#N/A</v>
      </c>
      <c r="T797" s="16" t="e">
        <f>'Heat Map Export'!T796 - $T$6</f>
        <v>#N/A</v>
      </c>
      <c r="U797" s="16" t="e">
        <f>'Heat Map Export'!U796 - $U$6</f>
        <v>#N/A</v>
      </c>
      <c r="V797" s="16" t="e">
        <f>'Heat Map Export'!V796 - $V$6</f>
        <v>#N/A</v>
      </c>
      <c r="W797" s="16" t="e">
        <f>'Heat Map Export'!W796 - $W$6</f>
        <v>#N/A</v>
      </c>
      <c r="X797" s="16" t="e">
        <f>'Heat Map Export'!X796 - $X$6</f>
        <v>#N/A</v>
      </c>
      <c r="Y797" s="16" t="e">
        <f>'Heat Map Export'!Y796 - $Y$6</f>
        <v>#N/A</v>
      </c>
      <c r="Z797" s="16" t="e">
        <f>'Heat Map Export'!Z796-$Z$6</f>
        <v>#N/A</v>
      </c>
      <c r="AA797" s="16" t="e">
        <f>'Heat Map Export'!AA796 - $AA$6</f>
        <v>#N/A</v>
      </c>
      <c r="AB797" s="16" t="e">
        <f>'Heat Map Export'!AB796-$AB$6</f>
        <v>#N/A</v>
      </c>
      <c r="AC797" s="16" t="e">
        <f>'Heat Map Export'!AC796 - $AC$6</f>
        <v>#N/A</v>
      </c>
      <c r="AD797" s="16" t="e">
        <f>'Heat Map Export'!AD796 - $AD$6</f>
        <v>#N/A</v>
      </c>
    </row>
    <row r="798" spans="1:30" s="19" customFormat="1" ht="14.5" x14ac:dyDescent="0.35">
      <c r="A798" s="27">
        <f>'Heat Map Export'!A797</f>
        <v>0</v>
      </c>
      <c r="B798" s="28">
        <f>'Heat Map Export'!B797</f>
        <v>0</v>
      </c>
      <c r="C798" s="16" t="e">
        <f>'Heat Map Export'!C797 - $C$6</f>
        <v>#N/A</v>
      </c>
      <c r="D798" s="16" t="e">
        <f>'Heat Map Export'!D797 - $D$6</f>
        <v>#N/A</v>
      </c>
      <c r="E798" s="16" t="e">
        <f>'Heat Map Export'!E797 - $E$6</f>
        <v>#N/A</v>
      </c>
      <c r="F798" s="16" t="e">
        <f>'Heat Map Export'!F797 - $F$6</f>
        <v>#N/A</v>
      </c>
      <c r="G798" s="16" t="e">
        <f>'Heat Map Export'!G797 - $G$6</f>
        <v>#N/A</v>
      </c>
      <c r="H798" s="16" t="e">
        <f>'Heat Map Export'!H797 - $H$6</f>
        <v>#N/A</v>
      </c>
      <c r="I798" s="16" t="e">
        <f>'Heat Map Export'!I797 - $I$6</f>
        <v>#N/A</v>
      </c>
      <c r="J798" s="16" t="e">
        <f>'Heat Map Export'!J797 - $J$6</f>
        <v>#N/A</v>
      </c>
      <c r="K798" s="16" t="e">
        <f>'Heat Map Export'!K797 - $K$6</f>
        <v>#N/A</v>
      </c>
      <c r="L798" s="16" t="e">
        <f>'Heat Map Export'!L797 - $L$6</f>
        <v>#N/A</v>
      </c>
      <c r="M798" s="16" t="e">
        <f>'Heat Map Export'!M797 - $M$6</f>
        <v>#N/A</v>
      </c>
      <c r="N798" s="16" t="e">
        <f>'Heat Map Export'!N797 - $N$6</f>
        <v>#N/A</v>
      </c>
      <c r="O798" s="16" t="e">
        <f>'Heat Map Export'!O797 - $O$6</f>
        <v>#N/A</v>
      </c>
      <c r="P798" s="16" t="e">
        <f>'Heat Map Export'!P797 - $P$6</f>
        <v>#N/A</v>
      </c>
      <c r="Q798" s="16" t="e">
        <f>'Heat Map Export'!Q797 - $Q$6</f>
        <v>#N/A</v>
      </c>
      <c r="R798" s="16" t="e">
        <f>'Heat Map Export'!R797 - $R$6</f>
        <v>#N/A</v>
      </c>
      <c r="S798" s="16" t="e">
        <f>'Heat Map Export'!S797 - $S$6</f>
        <v>#N/A</v>
      </c>
      <c r="T798" s="16" t="e">
        <f>'Heat Map Export'!T797 - $T$6</f>
        <v>#N/A</v>
      </c>
      <c r="U798" s="16" t="e">
        <f>'Heat Map Export'!U797 - $U$6</f>
        <v>#N/A</v>
      </c>
      <c r="V798" s="16" t="e">
        <f>'Heat Map Export'!V797 - $V$6</f>
        <v>#N/A</v>
      </c>
      <c r="W798" s="16" t="e">
        <f>'Heat Map Export'!W797 - $W$6</f>
        <v>#N/A</v>
      </c>
      <c r="X798" s="16" t="e">
        <f>'Heat Map Export'!X797 - $X$6</f>
        <v>#N/A</v>
      </c>
      <c r="Y798" s="16" t="e">
        <f>'Heat Map Export'!Y797 - $Y$6</f>
        <v>#N/A</v>
      </c>
      <c r="Z798" s="16" t="e">
        <f>'Heat Map Export'!Z797 - $Z$6</f>
        <v>#N/A</v>
      </c>
      <c r="AA798" s="16" t="e">
        <f>'Heat Map Export'!AA797 - $AA$6</f>
        <v>#N/A</v>
      </c>
      <c r="AB798" s="16" t="e">
        <f>'Heat Map Export'!AB797 - $AB$6</f>
        <v>#N/A</v>
      </c>
      <c r="AC798" s="16" t="e">
        <f>'Heat Map Export'!AC797 - $AC$6</f>
        <v>#N/A</v>
      </c>
      <c r="AD798" s="16" t="e">
        <f>'Heat Map Export'!AD797 - $AD$6</f>
        <v>#N/A</v>
      </c>
    </row>
    <row r="799" spans="1:30" s="19" customFormat="1" ht="14.5" x14ac:dyDescent="0.35">
      <c r="A799" s="27">
        <f>'Heat Map Export'!A798</f>
        <v>0</v>
      </c>
      <c r="B799" s="28">
        <f>'Heat Map Export'!B798</f>
        <v>0</v>
      </c>
      <c r="C799" s="16" t="e">
        <f>'Heat Map Export'!C798 - $C$6</f>
        <v>#N/A</v>
      </c>
      <c r="D799" s="16" t="e">
        <f>'Heat Map Export'!D798 - $D$6</f>
        <v>#N/A</v>
      </c>
      <c r="E799" s="16" t="e">
        <f>'Heat Map Export'!E798 - $E$6</f>
        <v>#N/A</v>
      </c>
      <c r="F799" s="16" t="e">
        <f>'Heat Map Export'!F798 - $F$6</f>
        <v>#N/A</v>
      </c>
      <c r="G799" s="16" t="e">
        <f>'Heat Map Export'!G798 - $G$6</f>
        <v>#N/A</v>
      </c>
      <c r="H799" s="16" t="e">
        <f>'Heat Map Export'!H798 - $H$6</f>
        <v>#N/A</v>
      </c>
      <c r="I799" s="16" t="e">
        <f>'Heat Map Export'!I798 -$I$6</f>
        <v>#N/A</v>
      </c>
      <c r="J799" s="16" t="e">
        <f>'Heat Map Export'!J798 - $J$6</f>
        <v>#N/A</v>
      </c>
      <c r="K799" s="16" t="e">
        <f>'Heat Map Export'!K798-$K$6</f>
        <v>#N/A</v>
      </c>
      <c r="L799" s="16" t="e">
        <f>'Heat Map Export'!L798 - $L$6</f>
        <v>#N/A</v>
      </c>
      <c r="M799" s="16" t="e">
        <f>'Heat Map Export'!M798 - $M$6</f>
        <v>#N/A</v>
      </c>
      <c r="N799" s="16" t="e">
        <f>'Heat Map Export'!N798 - $N$6</f>
        <v>#N/A</v>
      </c>
      <c r="O799" s="16" t="e">
        <f>'Heat Map Export'!O798 - $O$6</f>
        <v>#N/A</v>
      </c>
      <c r="P799" s="16" t="e">
        <f>'Heat Map Export'!P798 - $P$6</f>
        <v>#N/A</v>
      </c>
      <c r="Q799" s="16" t="e">
        <f>'Heat Map Export'!Q798 - $Q$6</f>
        <v>#N/A</v>
      </c>
      <c r="R799" s="16" t="e">
        <f>'Heat Map Export'!R798 - $R$6</f>
        <v>#N/A</v>
      </c>
      <c r="S799" s="16" t="e">
        <f>'Heat Map Export'!S798 - $S$6</f>
        <v>#N/A</v>
      </c>
      <c r="T799" s="16" t="e">
        <f>'Heat Map Export'!T798 - $T$6</f>
        <v>#N/A</v>
      </c>
      <c r="U799" s="16" t="e">
        <f>'Heat Map Export'!U798 - $U$6</f>
        <v>#N/A</v>
      </c>
      <c r="V799" s="16" t="e">
        <f>'Heat Map Export'!V798 - $V$6</f>
        <v>#N/A</v>
      </c>
      <c r="W799" s="16" t="e">
        <f>'Heat Map Export'!W798 - $W$6</f>
        <v>#N/A</v>
      </c>
      <c r="X799" s="16" t="e">
        <f>'Heat Map Export'!X798 - $X$6</f>
        <v>#N/A</v>
      </c>
      <c r="Y799" s="16" t="e">
        <f>'Heat Map Export'!Y798 - $Y$6</f>
        <v>#N/A</v>
      </c>
      <c r="Z799" s="16" t="e">
        <f>'Heat Map Export'!Z798-$Z$6</f>
        <v>#N/A</v>
      </c>
      <c r="AA799" s="16" t="e">
        <f>'Heat Map Export'!AA798 - $AA$6</f>
        <v>#N/A</v>
      </c>
      <c r="AB799" s="16" t="e">
        <f>'Heat Map Export'!AB798-$AB$6</f>
        <v>#N/A</v>
      </c>
      <c r="AC799" s="16" t="e">
        <f>'Heat Map Export'!AC798 - $AC$6</f>
        <v>#N/A</v>
      </c>
      <c r="AD799" s="16" t="e">
        <f>'Heat Map Export'!AD798 - $AD$6</f>
        <v>#N/A</v>
      </c>
    </row>
    <row r="800" spans="1:30" s="19" customFormat="1" ht="14.5" x14ac:dyDescent="0.35">
      <c r="A800" s="27">
        <f>'Heat Map Export'!A799</f>
        <v>0</v>
      </c>
      <c r="B800" s="28">
        <f>'Heat Map Export'!B799</f>
        <v>0</v>
      </c>
      <c r="C800" s="16" t="e">
        <f>'Heat Map Export'!C799 - $C$6</f>
        <v>#N/A</v>
      </c>
      <c r="D800" s="16" t="e">
        <f>'Heat Map Export'!D799 - $D$6</f>
        <v>#N/A</v>
      </c>
      <c r="E800" s="16" t="e">
        <f>'Heat Map Export'!E799 - $E$6</f>
        <v>#N/A</v>
      </c>
      <c r="F800" s="16" t="e">
        <f>'Heat Map Export'!F799 - $F$6</f>
        <v>#N/A</v>
      </c>
      <c r="G800" s="16" t="e">
        <f>'Heat Map Export'!G799 - $G$6</f>
        <v>#N/A</v>
      </c>
      <c r="H800" s="16" t="e">
        <f>'Heat Map Export'!H799 - $H$6</f>
        <v>#N/A</v>
      </c>
      <c r="I800" s="16" t="e">
        <f>'Heat Map Export'!I799 - $I$6</f>
        <v>#N/A</v>
      </c>
      <c r="J800" s="16" t="e">
        <f>'Heat Map Export'!J799 - $J$6</f>
        <v>#N/A</v>
      </c>
      <c r="K800" s="16" t="e">
        <f>'Heat Map Export'!K799 - $K$6</f>
        <v>#N/A</v>
      </c>
      <c r="L800" s="16" t="e">
        <f>'Heat Map Export'!L799 - $L$6</f>
        <v>#N/A</v>
      </c>
      <c r="M800" s="16" t="e">
        <f>'Heat Map Export'!M799 - $M$6</f>
        <v>#N/A</v>
      </c>
      <c r="N800" s="16" t="e">
        <f>'Heat Map Export'!N799 - $N$6</f>
        <v>#N/A</v>
      </c>
      <c r="O800" s="16" t="e">
        <f>'Heat Map Export'!O799 - $O$6</f>
        <v>#N/A</v>
      </c>
      <c r="P800" s="16" t="e">
        <f>'Heat Map Export'!P799 - $P$6</f>
        <v>#N/A</v>
      </c>
      <c r="Q800" s="16" t="e">
        <f>'Heat Map Export'!Q799 - $Q$6</f>
        <v>#N/A</v>
      </c>
      <c r="R800" s="16" t="e">
        <f>'Heat Map Export'!R799 - $R$6</f>
        <v>#N/A</v>
      </c>
      <c r="S800" s="16" t="e">
        <f>'Heat Map Export'!S799 - $S$6</f>
        <v>#N/A</v>
      </c>
      <c r="T800" s="16" t="e">
        <f>'Heat Map Export'!T799 - $T$6</f>
        <v>#N/A</v>
      </c>
      <c r="U800" s="16" t="e">
        <f>'Heat Map Export'!U799 - $U$6</f>
        <v>#N/A</v>
      </c>
      <c r="V800" s="16" t="e">
        <f>'Heat Map Export'!V799 - $V$6</f>
        <v>#N/A</v>
      </c>
      <c r="W800" s="16" t="e">
        <f>'Heat Map Export'!W799 - $W$6</f>
        <v>#N/A</v>
      </c>
      <c r="X800" s="16" t="e">
        <f>'Heat Map Export'!X799 - $X$6</f>
        <v>#N/A</v>
      </c>
      <c r="Y800" s="16" t="e">
        <f>'Heat Map Export'!Y799 - $Y$6</f>
        <v>#N/A</v>
      </c>
      <c r="Z800" s="16" t="e">
        <f>'Heat Map Export'!Z799 - $Z$6</f>
        <v>#N/A</v>
      </c>
      <c r="AA800" s="16" t="e">
        <f>'Heat Map Export'!AA799 - $AA$6</f>
        <v>#N/A</v>
      </c>
      <c r="AB800" s="16" t="e">
        <f>'Heat Map Export'!AB799 - $AB$6</f>
        <v>#N/A</v>
      </c>
      <c r="AC800" s="16" t="e">
        <f>'Heat Map Export'!AC799 - $AC$6</f>
        <v>#N/A</v>
      </c>
      <c r="AD800" s="16" t="e">
        <f>'Heat Map Export'!AD799 - $AD$6</f>
        <v>#N/A</v>
      </c>
    </row>
    <row r="801" spans="1:30" s="19" customFormat="1" ht="14.5" x14ac:dyDescent="0.35">
      <c r="A801" s="27">
        <f>'Heat Map Export'!A800</f>
        <v>0</v>
      </c>
      <c r="B801" s="28">
        <f>'Heat Map Export'!B800</f>
        <v>0</v>
      </c>
      <c r="C801" s="16" t="e">
        <f>'Heat Map Export'!C800 - $C$6</f>
        <v>#N/A</v>
      </c>
      <c r="D801" s="16" t="e">
        <f>'Heat Map Export'!D800 - $D$6</f>
        <v>#N/A</v>
      </c>
      <c r="E801" s="16" t="e">
        <f>'Heat Map Export'!E800 - $E$6</f>
        <v>#N/A</v>
      </c>
      <c r="F801" s="16" t="e">
        <f>'Heat Map Export'!F800 - $F$6</f>
        <v>#N/A</v>
      </c>
      <c r="G801" s="16" t="e">
        <f>'Heat Map Export'!G800 - $G$6</f>
        <v>#N/A</v>
      </c>
      <c r="H801" s="16" t="e">
        <f>'Heat Map Export'!H800 - $H$6</f>
        <v>#N/A</v>
      </c>
      <c r="I801" s="16" t="e">
        <f>'Heat Map Export'!I800 -$I$6</f>
        <v>#N/A</v>
      </c>
      <c r="J801" s="16" t="e">
        <f>'Heat Map Export'!J800 - $J$6</f>
        <v>#N/A</v>
      </c>
      <c r="K801" s="16" t="e">
        <f>'Heat Map Export'!K800-$K$6</f>
        <v>#N/A</v>
      </c>
      <c r="L801" s="16" t="e">
        <f>'Heat Map Export'!L800 - $L$6</f>
        <v>#N/A</v>
      </c>
      <c r="M801" s="16" t="e">
        <f>'Heat Map Export'!M800 - $M$6</f>
        <v>#N/A</v>
      </c>
      <c r="N801" s="16" t="e">
        <f>'Heat Map Export'!N800 - $N$6</f>
        <v>#N/A</v>
      </c>
      <c r="O801" s="16" t="e">
        <f>'Heat Map Export'!O800 - $O$6</f>
        <v>#N/A</v>
      </c>
      <c r="P801" s="16" t="e">
        <f>'Heat Map Export'!P800 - $P$6</f>
        <v>#N/A</v>
      </c>
      <c r="Q801" s="16" t="e">
        <f>'Heat Map Export'!Q800 - $Q$6</f>
        <v>#N/A</v>
      </c>
      <c r="R801" s="16" t="e">
        <f>'Heat Map Export'!R800 - $R$6</f>
        <v>#N/A</v>
      </c>
      <c r="S801" s="16" t="e">
        <f>'Heat Map Export'!S800 - $S$6</f>
        <v>#N/A</v>
      </c>
      <c r="T801" s="16" t="e">
        <f>'Heat Map Export'!T800 - $T$6</f>
        <v>#N/A</v>
      </c>
      <c r="U801" s="16" t="e">
        <f>'Heat Map Export'!U800 - $U$6</f>
        <v>#N/A</v>
      </c>
      <c r="V801" s="16" t="e">
        <f>'Heat Map Export'!V800 - $V$6</f>
        <v>#N/A</v>
      </c>
      <c r="W801" s="16" t="e">
        <f>'Heat Map Export'!W800 - $W$6</f>
        <v>#N/A</v>
      </c>
      <c r="X801" s="16" t="e">
        <f>'Heat Map Export'!X800 - $X$6</f>
        <v>#N/A</v>
      </c>
      <c r="Y801" s="16" t="e">
        <f>'Heat Map Export'!Y800 - $Y$6</f>
        <v>#N/A</v>
      </c>
      <c r="Z801" s="16" t="e">
        <f>'Heat Map Export'!Z800-$Z$6</f>
        <v>#N/A</v>
      </c>
      <c r="AA801" s="16" t="e">
        <f>'Heat Map Export'!AA800 - $AA$6</f>
        <v>#N/A</v>
      </c>
      <c r="AB801" s="16" t="e">
        <f>'Heat Map Export'!AB800-$AB$6</f>
        <v>#N/A</v>
      </c>
      <c r="AC801" s="16" t="e">
        <f>'Heat Map Export'!AC800 - $AC$6</f>
        <v>#N/A</v>
      </c>
      <c r="AD801" s="16" t="e">
        <f>'Heat Map Export'!AD800 - $AD$6</f>
        <v>#N/A</v>
      </c>
    </row>
    <row r="802" spans="1:30" s="19" customFormat="1" ht="14.5" x14ac:dyDescent="0.35">
      <c r="A802" s="27">
        <f>'Heat Map Export'!A801</f>
        <v>0</v>
      </c>
      <c r="B802" s="28">
        <f>'Heat Map Export'!B801</f>
        <v>0</v>
      </c>
      <c r="C802" s="16" t="e">
        <f>'Heat Map Export'!C801 - $C$6</f>
        <v>#N/A</v>
      </c>
      <c r="D802" s="16" t="e">
        <f>'Heat Map Export'!D801 - $D$6</f>
        <v>#N/A</v>
      </c>
      <c r="E802" s="16" t="e">
        <f>'Heat Map Export'!E801 - $E$6</f>
        <v>#N/A</v>
      </c>
      <c r="F802" s="16" t="e">
        <f>'Heat Map Export'!F801 - $F$6</f>
        <v>#N/A</v>
      </c>
      <c r="G802" s="16" t="e">
        <f>'Heat Map Export'!G801 - $G$6</f>
        <v>#N/A</v>
      </c>
      <c r="H802" s="16" t="e">
        <f>'Heat Map Export'!H801 - $H$6</f>
        <v>#N/A</v>
      </c>
      <c r="I802" s="16" t="e">
        <f>'Heat Map Export'!I801 - $I$6</f>
        <v>#N/A</v>
      </c>
      <c r="J802" s="16" t="e">
        <f>'Heat Map Export'!J801 - $J$6</f>
        <v>#N/A</v>
      </c>
      <c r="K802" s="16" t="e">
        <f>'Heat Map Export'!K801 - $K$6</f>
        <v>#N/A</v>
      </c>
      <c r="L802" s="16" t="e">
        <f>'Heat Map Export'!L801 - $L$6</f>
        <v>#N/A</v>
      </c>
      <c r="M802" s="16" t="e">
        <f>'Heat Map Export'!M801 - $M$6</f>
        <v>#N/A</v>
      </c>
      <c r="N802" s="16" t="e">
        <f>'Heat Map Export'!N801 - $N$6</f>
        <v>#N/A</v>
      </c>
      <c r="O802" s="16" t="e">
        <f>'Heat Map Export'!O801 - $O$6</f>
        <v>#N/A</v>
      </c>
      <c r="P802" s="16" t="e">
        <f>'Heat Map Export'!P801 - $P$6</f>
        <v>#N/A</v>
      </c>
      <c r="Q802" s="16" t="e">
        <f>'Heat Map Export'!Q801 - $Q$6</f>
        <v>#N/A</v>
      </c>
      <c r="R802" s="16" t="e">
        <f>'Heat Map Export'!R801 - $R$6</f>
        <v>#N/A</v>
      </c>
      <c r="S802" s="16" t="e">
        <f>'Heat Map Export'!S801 - $S$6</f>
        <v>#N/A</v>
      </c>
      <c r="T802" s="16" t="e">
        <f>'Heat Map Export'!T801 - $T$6</f>
        <v>#N/A</v>
      </c>
      <c r="U802" s="16" t="e">
        <f>'Heat Map Export'!U801 - $U$6</f>
        <v>#N/A</v>
      </c>
      <c r="V802" s="16" t="e">
        <f>'Heat Map Export'!V801 - $V$6</f>
        <v>#N/A</v>
      </c>
      <c r="W802" s="16" t="e">
        <f>'Heat Map Export'!W801 - $W$6</f>
        <v>#N/A</v>
      </c>
      <c r="X802" s="16" t="e">
        <f>'Heat Map Export'!X801 - $X$6</f>
        <v>#N/A</v>
      </c>
      <c r="Y802" s="16" t="e">
        <f>'Heat Map Export'!Y801 - $Y$6</f>
        <v>#N/A</v>
      </c>
      <c r="Z802" s="16" t="e">
        <f>'Heat Map Export'!Z801 - $Z$6</f>
        <v>#N/A</v>
      </c>
      <c r="AA802" s="16" t="e">
        <f>'Heat Map Export'!AA801 - $AA$6</f>
        <v>#N/A</v>
      </c>
      <c r="AB802" s="16" t="e">
        <f>'Heat Map Export'!AB801 - $AB$6</f>
        <v>#N/A</v>
      </c>
      <c r="AC802" s="16" t="e">
        <f>'Heat Map Export'!AC801 - $AC$6</f>
        <v>#N/A</v>
      </c>
      <c r="AD802" s="16" t="e">
        <f>'Heat Map Export'!AD801 - $AD$6</f>
        <v>#N/A</v>
      </c>
    </row>
    <row r="803" spans="1:30" s="19" customFormat="1" ht="14.5" x14ac:dyDescent="0.35">
      <c r="A803" s="27">
        <f>'Heat Map Export'!A802</f>
        <v>0</v>
      </c>
      <c r="B803" s="28">
        <f>'Heat Map Export'!B802</f>
        <v>0</v>
      </c>
      <c r="C803" s="16" t="e">
        <f>'Heat Map Export'!C802 - $C$6</f>
        <v>#N/A</v>
      </c>
      <c r="D803" s="16" t="e">
        <f>'Heat Map Export'!D802 - $D$6</f>
        <v>#N/A</v>
      </c>
      <c r="E803" s="16" t="e">
        <f>'Heat Map Export'!E802 - $E$6</f>
        <v>#N/A</v>
      </c>
      <c r="F803" s="16" t="e">
        <f>'Heat Map Export'!F802 - $F$6</f>
        <v>#N/A</v>
      </c>
      <c r="G803" s="16" t="e">
        <f>'Heat Map Export'!G802 - $G$6</f>
        <v>#N/A</v>
      </c>
      <c r="H803" s="16" t="e">
        <f>'Heat Map Export'!H802 - $H$6</f>
        <v>#N/A</v>
      </c>
      <c r="I803" s="16" t="e">
        <f>'Heat Map Export'!I802 -$I$6</f>
        <v>#N/A</v>
      </c>
      <c r="J803" s="16" t="e">
        <f>'Heat Map Export'!J802 - $J$6</f>
        <v>#N/A</v>
      </c>
      <c r="K803" s="16" t="e">
        <f>'Heat Map Export'!K802-$K$6</f>
        <v>#N/A</v>
      </c>
      <c r="L803" s="16" t="e">
        <f>'Heat Map Export'!L802 - $L$6</f>
        <v>#N/A</v>
      </c>
      <c r="M803" s="16" t="e">
        <f>'Heat Map Export'!M802 - $M$6</f>
        <v>#N/A</v>
      </c>
      <c r="N803" s="16" t="e">
        <f>'Heat Map Export'!N802 - $N$6</f>
        <v>#N/A</v>
      </c>
      <c r="O803" s="16" t="e">
        <f>'Heat Map Export'!O802 - $O$6</f>
        <v>#N/A</v>
      </c>
      <c r="P803" s="16" t="e">
        <f>'Heat Map Export'!P802 - $P$6</f>
        <v>#N/A</v>
      </c>
      <c r="Q803" s="16" t="e">
        <f>'Heat Map Export'!Q802 - $Q$6</f>
        <v>#N/A</v>
      </c>
      <c r="R803" s="16" t="e">
        <f>'Heat Map Export'!R802 - $R$6</f>
        <v>#N/A</v>
      </c>
      <c r="S803" s="16" t="e">
        <f>'Heat Map Export'!S802 - $S$6</f>
        <v>#N/A</v>
      </c>
      <c r="T803" s="16" t="e">
        <f>'Heat Map Export'!T802 - $T$6</f>
        <v>#N/A</v>
      </c>
      <c r="U803" s="16" t="e">
        <f>'Heat Map Export'!U802 - $U$6</f>
        <v>#N/A</v>
      </c>
      <c r="V803" s="16" t="e">
        <f>'Heat Map Export'!V802 - $V$6</f>
        <v>#N/A</v>
      </c>
      <c r="W803" s="16" t="e">
        <f>'Heat Map Export'!W802 - $W$6</f>
        <v>#N/A</v>
      </c>
      <c r="X803" s="16" t="e">
        <f>'Heat Map Export'!X802 - $X$6</f>
        <v>#N/A</v>
      </c>
      <c r="Y803" s="16" t="e">
        <f>'Heat Map Export'!Y802 - $Y$6</f>
        <v>#N/A</v>
      </c>
      <c r="Z803" s="16" t="e">
        <f>'Heat Map Export'!Z802-$Z$6</f>
        <v>#N/A</v>
      </c>
      <c r="AA803" s="16" t="e">
        <f>'Heat Map Export'!AA802 - $AA$6</f>
        <v>#N/A</v>
      </c>
      <c r="AB803" s="16" t="e">
        <f>'Heat Map Export'!AB802-$AB$6</f>
        <v>#N/A</v>
      </c>
      <c r="AC803" s="16" t="e">
        <f>'Heat Map Export'!AC802 - $AC$6</f>
        <v>#N/A</v>
      </c>
      <c r="AD803" s="16" t="e">
        <f>'Heat Map Export'!AD802 - $AD$6</f>
        <v>#N/A</v>
      </c>
    </row>
    <row r="804" spans="1:30" s="19" customFormat="1" ht="14.5" x14ac:dyDescent="0.35">
      <c r="A804" s="27">
        <f>'Heat Map Export'!A803</f>
        <v>0</v>
      </c>
      <c r="B804" s="28">
        <f>'Heat Map Export'!B803</f>
        <v>0</v>
      </c>
      <c r="C804" s="16" t="e">
        <f>'Heat Map Export'!C803 - $C$6</f>
        <v>#N/A</v>
      </c>
      <c r="D804" s="16" t="e">
        <f>'Heat Map Export'!D803 - $D$6</f>
        <v>#N/A</v>
      </c>
      <c r="E804" s="16" t="e">
        <f>'Heat Map Export'!E803 - $E$6</f>
        <v>#N/A</v>
      </c>
      <c r="F804" s="16" t="e">
        <f>'Heat Map Export'!F803 - $F$6</f>
        <v>#N/A</v>
      </c>
      <c r="G804" s="16" t="e">
        <f>'Heat Map Export'!G803 - $G$6</f>
        <v>#N/A</v>
      </c>
      <c r="H804" s="16" t="e">
        <f>'Heat Map Export'!H803 - $H$6</f>
        <v>#N/A</v>
      </c>
      <c r="I804" s="16" t="e">
        <f>'Heat Map Export'!I803 - $I$6</f>
        <v>#N/A</v>
      </c>
      <c r="J804" s="16" t="e">
        <f>'Heat Map Export'!J803 - $J$6</f>
        <v>#N/A</v>
      </c>
      <c r="K804" s="16" t="e">
        <f>'Heat Map Export'!K803 - $K$6</f>
        <v>#N/A</v>
      </c>
      <c r="L804" s="16" t="e">
        <f>'Heat Map Export'!L803 - $L$6</f>
        <v>#N/A</v>
      </c>
      <c r="M804" s="16" t="e">
        <f>'Heat Map Export'!M803 - $M$6</f>
        <v>#N/A</v>
      </c>
      <c r="N804" s="16" t="e">
        <f>'Heat Map Export'!N803 - $N$6</f>
        <v>#N/A</v>
      </c>
      <c r="O804" s="16" t="e">
        <f>'Heat Map Export'!O803 - $O$6</f>
        <v>#N/A</v>
      </c>
      <c r="P804" s="16" t="e">
        <f>'Heat Map Export'!P803 - $P$6</f>
        <v>#N/A</v>
      </c>
      <c r="Q804" s="16" t="e">
        <f>'Heat Map Export'!Q803 - $Q$6</f>
        <v>#N/A</v>
      </c>
      <c r="R804" s="16" t="e">
        <f>'Heat Map Export'!R803 - $R$6</f>
        <v>#N/A</v>
      </c>
      <c r="S804" s="16" t="e">
        <f>'Heat Map Export'!S803 - $S$6</f>
        <v>#N/A</v>
      </c>
      <c r="T804" s="16" t="e">
        <f>'Heat Map Export'!T803 - $T$6</f>
        <v>#N/A</v>
      </c>
      <c r="U804" s="16" t="e">
        <f>'Heat Map Export'!U803 - $U$6</f>
        <v>#N/A</v>
      </c>
      <c r="V804" s="16" t="e">
        <f>'Heat Map Export'!V803 - $V$6</f>
        <v>#N/A</v>
      </c>
      <c r="W804" s="16" t="e">
        <f>'Heat Map Export'!W803 - $W$6</f>
        <v>#N/A</v>
      </c>
      <c r="X804" s="16" t="e">
        <f>'Heat Map Export'!X803 - $X$6</f>
        <v>#N/A</v>
      </c>
      <c r="Y804" s="16" t="e">
        <f>'Heat Map Export'!Y803 - $Y$6</f>
        <v>#N/A</v>
      </c>
      <c r="Z804" s="16" t="e">
        <f>'Heat Map Export'!Z803 - $Z$6</f>
        <v>#N/A</v>
      </c>
      <c r="AA804" s="16" t="e">
        <f>'Heat Map Export'!AA803 - $AA$6</f>
        <v>#N/A</v>
      </c>
      <c r="AB804" s="16" t="e">
        <f>'Heat Map Export'!AB803 - $AB$6</f>
        <v>#N/A</v>
      </c>
      <c r="AC804" s="16" t="e">
        <f>'Heat Map Export'!AC803 - $AC$6</f>
        <v>#N/A</v>
      </c>
      <c r="AD804" s="16" t="e">
        <f>'Heat Map Export'!AD803 - $AD$6</f>
        <v>#N/A</v>
      </c>
    </row>
    <row r="805" spans="1:30" s="19" customFormat="1" ht="14.5" x14ac:dyDescent="0.35">
      <c r="A805" s="27">
        <f>'Heat Map Export'!A804</f>
        <v>0</v>
      </c>
      <c r="B805" s="28">
        <f>'Heat Map Export'!B804</f>
        <v>0</v>
      </c>
      <c r="C805" s="16" t="e">
        <f>'Heat Map Export'!C804 - $C$6</f>
        <v>#N/A</v>
      </c>
      <c r="D805" s="16" t="e">
        <f>'Heat Map Export'!D804 - $D$6</f>
        <v>#N/A</v>
      </c>
      <c r="E805" s="16" t="e">
        <f>'Heat Map Export'!E804 - $E$6</f>
        <v>#N/A</v>
      </c>
      <c r="F805" s="16" t="e">
        <f>'Heat Map Export'!F804 - $F$6</f>
        <v>#N/A</v>
      </c>
      <c r="G805" s="16" t="e">
        <f>'Heat Map Export'!G804 - $G$6</f>
        <v>#N/A</v>
      </c>
      <c r="H805" s="16" t="e">
        <f>'Heat Map Export'!H804 - $H$6</f>
        <v>#N/A</v>
      </c>
      <c r="I805" s="16" t="e">
        <f>'Heat Map Export'!I804 -$I$6</f>
        <v>#N/A</v>
      </c>
      <c r="J805" s="16" t="e">
        <f>'Heat Map Export'!J804 - $J$6</f>
        <v>#N/A</v>
      </c>
      <c r="K805" s="16" t="e">
        <f>'Heat Map Export'!K804-$K$6</f>
        <v>#N/A</v>
      </c>
      <c r="L805" s="16" t="e">
        <f>'Heat Map Export'!L804 - $L$6</f>
        <v>#N/A</v>
      </c>
      <c r="M805" s="16" t="e">
        <f>'Heat Map Export'!M804 - $M$6</f>
        <v>#N/A</v>
      </c>
      <c r="N805" s="16" t="e">
        <f>'Heat Map Export'!N804 - $N$6</f>
        <v>#N/A</v>
      </c>
      <c r="O805" s="16" t="e">
        <f>'Heat Map Export'!O804 - $O$6</f>
        <v>#N/A</v>
      </c>
      <c r="P805" s="16" t="e">
        <f>'Heat Map Export'!P804 - $P$6</f>
        <v>#N/A</v>
      </c>
      <c r="Q805" s="16" t="e">
        <f>'Heat Map Export'!Q804 - $Q$6</f>
        <v>#N/A</v>
      </c>
      <c r="R805" s="16" t="e">
        <f>'Heat Map Export'!R804 - $R$6</f>
        <v>#N/A</v>
      </c>
      <c r="S805" s="16" t="e">
        <f>'Heat Map Export'!S804 - $S$6</f>
        <v>#N/A</v>
      </c>
      <c r="T805" s="16" t="e">
        <f>'Heat Map Export'!T804 - $T$6</f>
        <v>#N/A</v>
      </c>
      <c r="U805" s="16" t="e">
        <f>'Heat Map Export'!U804 - $U$6</f>
        <v>#N/A</v>
      </c>
      <c r="V805" s="16" t="e">
        <f>'Heat Map Export'!V804 - $V$6</f>
        <v>#N/A</v>
      </c>
      <c r="W805" s="16" t="e">
        <f>'Heat Map Export'!W804 - $W$6</f>
        <v>#N/A</v>
      </c>
      <c r="X805" s="16" t="e">
        <f>'Heat Map Export'!X804 - $X$6</f>
        <v>#N/A</v>
      </c>
      <c r="Y805" s="16" t="e">
        <f>'Heat Map Export'!Y804 - $Y$6</f>
        <v>#N/A</v>
      </c>
      <c r="Z805" s="16" t="e">
        <f>'Heat Map Export'!Z804-$Z$6</f>
        <v>#N/A</v>
      </c>
      <c r="AA805" s="16" t="e">
        <f>'Heat Map Export'!AA804 - $AA$6</f>
        <v>#N/A</v>
      </c>
      <c r="AB805" s="16" t="e">
        <f>'Heat Map Export'!AB804-$AB$6</f>
        <v>#N/A</v>
      </c>
      <c r="AC805" s="16" t="e">
        <f>'Heat Map Export'!AC804 - $AC$6</f>
        <v>#N/A</v>
      </c>
      <c r="AD805" s="16" t="e">
        <f>'Heat Map Export'!AD804 - $AD$6</f>
        <v>#N/A</v>
      </c>
    </row>
    <row r="806" spans="1:30" s="19" customFormat="1" ht="14.5" x14ac:dyDescent="0.35">
      <c r="A806" s="27">
        <f>'Heat Map Export'!A805</f>
        <v>0</v>
      </c>
      <c r="B806" s="28">
        <f>'Heat Map Export'!B805</f>
        <v>0</v>
      </c>
      <c r="C806" s="16" t="e">
        <f>'Heat Map Export'!C805 - $C$6</f>
        <v>#N/A</v>
      </c>
      <c r="D806" s="16" t="e">
        <f>'Heat Map Export'!D805 - $D$6</f>
        <v>#N/A</v>
      </c>
      <c r="E806" s="16" t="e">
        <f>'Heat Map Export'!E805 - $E$6</f>
        <v>#N/A</v>
      </c>
      <c r="F806" s="16" t="e">
        <f>'Heat Map Export'!F805 - $F$6</f>
        <v>#N/A</v>
      </c>
      <c r="G806" s="16" t="e">
        <f>'Heat Map Export'!G805 - $G$6</f>
        <v>#N/A</v>
      </c>
      <c r="H806" s="16" t="e">
        <f>'Heat Map Export'!H805 - $H$6</f>
        <v>#N/A</v>
      </c>
      <c r="I806" s="16" t="e">
        <f>'Heat Map Export'!I805 - $I$6</f>
        <v>#N/A</v>
      </c>
      <c r="J806" s="16" t="e">
        <f>'Heat Map Export'!J805 - $J$6</f>
        <v>#N/A</v>
      </c>
      <c r="K806" s="16" t="e">
        <f>'Heat Map Export'!K805 - $K$6</f>
        <v>#N/A</v>
      </c>
      <c r="L806" s="16" t="e">
        <f>'Heat Map Export'!L805 - $L$6</f>
        <v>#N/A</v>
      </c>
      <c r="M806" s="16" t="e">
        <f>'Heat Map Export'!M805 - $M$6</f>
        <v>#N/A</v>
      </c>
      <c r="N806" s="16" t="e">
        <f>'Heat Map Export'!N805 - $N$6</f>
        <v>#N/A</v>
      </c>
      <c r="O806" s="16" t="e">
        <f>'Heat Map Export'!O805 - $O$6</f>
        <v>#N/A</v>
      </c>
      <c r="P806" s="16" t="e">
        <f>'Heat Map Export'!P805 - $P$6</f>
        <v>#N/A</v>
      </c>
      <c r="Q806" s="16" t="e">
        <f>'Heat Map Export'!Q805 - $Q$6</f>
        <v>#N/A</v>
      </c>
      <c r="R806" s="16" t="e">
        <f>'Heat Map Export'!R805 - $R$6</f>
        <v>#N/A</v>
      </c>
      <c r="S806" s="16" t="e">
        <f>'Heat Map Export'!S805 - $S$6</f>
        <v>#N/A</v>
      </c>
      <c r="T806" s="16" t="e">
        <f>'Heat Map Export'!T805 - $T$6</f>
        <v>#N/A</v>
      </c>
      <c r="U806" s="16" t="e">
        <f>'Heat Map Export'!U805 - $U$6</f>
        <v>#N/A</v>
      </c>
      <c r="V806" s="16" t="e">
        <f>'Heat Map Export'!V805 - $V$6</f>
        <v>#N/A</v>
      </c>
      <c r="W806" s="16" t="e">
        <f>'Heat Map Export'!W805 - $W$6</f>
        <v>#N/A</v>
      </c>
      <c r="X806" s="16" t="e">
        <f>'Heat Map Export'!X805 - $X$6</f>
        <v>#N/A</v>
      </c>
      <c r="Y806" s="16" t="e">
        <f>'Heat Map Export'!Y805 - $Y$6</f>
        <v>#N/A</v>
      </c>
      <c r="Z806" s="16" t="e">
        <f>'Heat Map Export'!Z805 - $Z$6</f>
        <v>#N/A</v>
      </c>
      <c r="AA806" s="16" t="e">
        <f>'Heat Map Export'!AA805 - $AA$6</f>
        <v>#N/A</v>
      </c>
      <c r="AB806" s="16" t="e">
        <f>'Heat Map Export'!AB805 - $AB$6</f>
        <v>#N/A</v>
      </c>
      <c r="AC806" s="16" t="e">
        <f>'Heat Map Export'!AC805 - $AC$6</f>
        <v>#N/A</v>
      </c>
      <c r="AD806" s="16" t="e">
        <f>'Heat Map Export'!AD805 - $AD$6</f>
        <v>#N/A</v>
      </c>
    </row>
    <row r="807" spans="1:30" s="19" customFormat="1" ht="14.5" x14ac:dyDescent="0.35">
      <c r="A807" s="27">
        <f>'Heat Map Export'!A806</f>
        <v>0</v>
      </c>
      <c r="B807" s="28">
        <f>'Heat Map Export'!B806</f>
        <v>0</v>
      </c>
      <c r="C807" s="16" t="e">
        <f>'Heat Map Export'!C806 - $C$6</f>
        <v>#N/A</v>
      </c>
      <c r="D807" s="16" t="e">
        <f>'Heat Map Export'!D806 - $D$6</f>
        <v>#N/A</v>
      </c>
      <c r="E807" s="16" t="e">
        <f>'Heat Map Export'!E806 - $E$6</f>
        <v>#N/A</v>
      </c>
      <c r="F807" s="16" t="e">
        <f>'Heat Map Export'!F806 - $F$6</f>
        <v>#N/A</v>
      </c>
      <c r="G807" s="16" t="e">
        <f>'Heat Map Export'!G806 - $G$6</f>
        <v>#N/A</v>
      </c>
      <c r="H807" s="16" t="e">
        <f>'Heat Map Export'!H806 - $H$6</f>
        <v>#N/A</v>
      </c>
      <c r="I807" s="16" t="e">
        <f>'Heat Map Export'!I806 -$I$6</f>
        <v>#N/A</v>
      </c>
      <c r="J807" s="16" t="e">
        <f>'Heat Map Export'!J806 - $J$6</f>
        <v>#N/A</v>
      </c>
      <c r="K807" s="16" t="e">
        <f>'Heat Map Export'!K806-$K$6</f>
        <v>#N/A</v>
      </c>
      <c r="L807" s="16" t="e">
        <f>'Heat Map Export'!L806 - $L$6</f>
        <v>#N/A</v>
      </c>
      <c r="M807" s="16" t="e">
        <f>'Heat Map Export'!M806 - $M$6</f>
        <v>#N/A</v>
      </c>
      <c r="N807" s="16" t="e">
        <f>'Heat Map Export'!N806 - $N$6</f>
        <v>#N/A</v>
      </c>
      <c r="O807" s="16" t="e">
        <f>'Heat Map Export'!O806 - $O$6</f>
        <v>#N/A</v>
      </c>
      <c r="P807" s="16" t="e">
        <f>'Heat Map Export'!P806 - $P$6</f>
        <v>#N/A</v>
      </c>
      <c r="Q807" s="16" t="e">
        <f>'Heat Map Export'!Q806 - $Q$6</f>
        <v>#N/A</v>
      </c>
      <c r="R807" s="16" t="e">
        <f>'Heat Map Export'!R806 - $R$6</f>
        <v>#N/A</v>
      </c>
      <c r="S807" s="16" t="e">
        <f>'Heat Map Export'!S806 - $S$6</f>
        <v>#N/A</v>
      </c>
      <c r="T807" s="16" t="e">
        <f>'Heat Map Export'!T806 - $T$6</f>
        <v>#N/A</v>
      </c>
      <c r="U807" s="16" t="e">
        <f>'Heat Map Export'!U806 - $U$6</f>
        <v>#N/A</v>
      </c>
      <c r="V807" s="16" t="e">
        <f>'Heat Map Export'!V806 - $V$6</f>
        <v>#N/A</v>
      </c>
      <c r="W807" s="16" t="e">
        <f>'Heat Map Export'!W806 - $W$6</f>
        <v>#N/A</v>
      </c>
      <c r="X807" s="16" t="e">
        <f>'Heat Map Export'!X806 - $X$6</f>
        <v>#N/A</v>
      </c>
      <c r="Y807" s="16" t="e">
        <f>'Heat Map Export'!Y806 - $Y$6</f>
        <v>#N/A</v>
      </c>
      <c r="Z807" s="16" t="e">
        <f>'Heat Map Export'!Z806-$Z$6</f>
        <v>#N/A</v>
      </c>
      <c r="AA807" s="16" t="e">
        <f>'Heat Map Export'!AA806 - $AA$6</f>
        <v>#N/A</v>
      </c>
      <c r="AB807" s="16" t="e">
        <f>'Heat Map Export'!AB806-$AB$6</f>
        <v>#N/A</v>
      </c>
      <c r="AC807" s="16" t="e">
        <f>'Heat Map Export'!AC806 - $AC$6</f>
        <v>#N/A</v>
      </c>
      <c r="AD807" s="16" t="e">
        <f>'Heat Map Export'!AD806 - $AD$6</f>
        <v>#N/A</v>
      </c>
    </row>
    <row r="808" spans="1:30" s="19" customFormat="1" ht="14.5" x14ac:dyDescent="0.35">
      <c r="A808" s="27">
        <f>'Heat Map Export'!A807</f>
        <v>0</v>
      </c>
      <c r="B808" s="28">
        <f>'Heat Map Export'!B807</f>
        <v>0</v>
      </c>
      <c r="C808" s="16" t="e">
        <f>'Heat Map Export'!C807 - $C$6</f>
        <v>#N/A</v>
      </c>
      <c r="D808" s="16" t="e">
        <f>'Heat Map Export'!D807 - $D$6</f>
        <v>#N/A</v>
      </c>
      <c r="E808" s="16" t="e">
        <f>'Heat Map Export'!E807 - $E$6</f>
        <v>#N/A</v>
      </c>
      <c r="F808" s="16" t="e">
        <f>'Heat Map Export'!F807 - $F$6</f>
        <v>#N/A</v>
      </c>
      <c r="G808" s="16" t="e">
        <f>'Heat Map Export'!G807 - $G$6</f>
        <v>#N/A</v>
      </c>
      <c r="H808" s="16" t="e">
        <f>'Heat Map Export'!H807 - $H$6</f>
        <v>#N/A</v>
      </c>
      <c r="I808" s="16" t="e">
        <f>'Heat Map Export'!I807 - $I$6</f>
        <v>#N/A</v>
      </c>
      <c r="J808" s="16" t="e">
        <f>'Heat Map Export'!J807 - $J$6</f>
        <v>#N/A</v>
      </c>
      <c r="K808" s="16" t="e">
        <f>'Heat Map Export'!K807 - $K$6</f>
        <v>#N/A</v>
      </c>
      <c r="L808" s="16" t="e">
        <f>'Heat Map Export'!L807 - $L$6</f>
        <v>#N/A</v>
      </c>
      <c r="M808" s="16" t="e">
        <f>'Heat Map Export'!M807 - $M$6</f>
        <v>#N/A</v>
      </c>
      <c r="N808" s="16" t="e">
        <f>'Heat Map Export'!N807 - $N$6</f>
        <v>#N/A</v>
      </c>
      <c r="O808" s="16" t="e">
        <f>'Heat Map Export'!O807 - $O$6</f>
        <v>#N/A</v>
      </c>
      <c r="P808" s="16" t="e">
        <f>'Heat Map Export'!P807 - $P$6</f>
        <v>#N/A</v>
      </c>
      <c r="Q808" s="16" t="e">
        <f>'Heat Map Export'!Q807 - $Q$6</f>
        <v>#N/A</v>
      </c>
      <c r="R808" s="16" t="e">
        <f>'Heat Map Export'!R807 - $R$6</f>
        <v>#N/A</v>
      </c>
      <c r="S808" s="16" t="e">
        <f>'Heat Map Export'!S807 - $S$6</f>
        <v>#N/A</v>
      </c>
      <c r="T808" s="16" t="e">
        <f>'Heat Map Export'!T807 - $T$6</f>
        <v>#N/A</v>
      </c>
      <c r="U808" s="16" t="e">
        <f>'Heat Map Export'!U807 - $U$6</f>
        <v>#N/A</v>
      </c>
      <c r="V808" s="16" t="e">
        <f>'Heat Map Export'!V807 - $V$6</f>
        <v>#N/A</v>
      </c>
      <c r="W808" s="16" t="e">
        <f>'Heat Map Export'!W807 - $W$6</f>
        <v>#N/A</v>
      </c>
      <c r="X808" s="16" t="e">
        <f>'Heat Map Export'!X807 - $X$6</f>
        <v>#N/A</v>
      </c>
      <c r="Y808" s="16" t="e">
        <f>'Heat Map Export'!Y807 - $Y$6</f>
        <v>#N/A</v>
      </c>
      <c r="Z808" s="16" t="e">
        <f>'Heat Map Export'!Z807 - $Z$6</f>
        <v>#N/A</v>
      </c>
      <c r="AA808" s="16" t="e">
        <f>'Heat Map Export'!AA807 - $AA$6</f>
        <v>#N/A</v>
      </c>
      <c r="AB808" s="16" t="e">
        <f>'Heat Map Export'!AB807 - $AB$6</f>
        <v>#N/A</v>
      </c>
      <c r="AC808" s="16" t="e">
        <f>'Heat Map Export'!AC807 - $AC$6</f>
        <v>#N/A</v>
      </c>
      <c r="AD808" s="16" t="e">
        <f>'Heat Map Export'!AD807 - $AD$6</f>
        <v>#N/A</v>
      </c>
    </row>
    <row r="809" spans="1:30" s="19" customFormat="1" ht="14.5" x14ac:dyDescent="0.35">
      <c r="A809" s="27">
        <f>'Heat Map Export'!A808</f>
        <v>0</v>
      </c>
      <c r="B809" s="28">
        <f>'Heat Map Export'!B808</f>
        <v>0</v>
      </c>
      <c r="C809" s="16" t="e">
        <f>'Heat Map Export'!C808 - $C$6</f>
        <v>#N/A</v>
      </c>
      <c r="D809" s="16" t="e">
        <f>'Heat Map Export'!D808 - $D$6</f>
        <v>#N/A</v>
      </c>
      <c r="E809" s="16" t="e">
        <f>'Heat Map Export'!E808 - $E$6</f>
        <v>#N/A</v>
      </c>
      <c r="F809" s="16" t="e">
        <f>'Heat Map Export'!F808 - $F$6</f>
        <v>#N/A</v>
      </c>
      <c r="G809" s="16" t="e">
        <f>'Heat Map Export'!G808 - $G$6</f>
        <v>#N/A</v>
      </c>
      <c r="H809" s="16" t="e">
        <f>'Heat Map Export'!H808 - $H$6</f>
        <v>#N/A</v>
      </c>
      <c r="I809" s="16" t="e">
        <f>'Heat Map Export'!I808 -$I$6</f>
        <v>#N/A</v>
      </c>
      <c r="J809" s="16" t="e">
        <f>'Heat Map Export'!J808 - $J$6</f>
        <v>#N/A</v>
      </c>
      <c r="K809" s="16" t="e">
        <f>'Heat Map Export'!K808-$K$6</f>
        <v>#N/A</v>
      </c>
      <c r="L809" s="16" t="e">
        <f>'Heat Map Export'!L808 - $L$6</f>
        <v>#N/A</v>
      </c>
      <c r="M809" s="16" t="e">
        <f>'Heat Map Export'!M808 - $M$6</f>
        <v>#N/A</v>
      </c>
      <c r="N809" s="16" t="e">
        <f>'Heat Map Export'!N808 - $N$6</f>
        <v>#N/A</v>
      </c>
      <c r="O809" s="16" t="e">
        <f>'Heat Map Export'!O808 - $O$6</f>
        <v>#N/A</v>
      </c>
      <c r="P809" s="16" t="e">
        <f>'Heat Map Export'!P808 - $P$6</f>
        <v>#N/A</v>
      </c>
      <c r="Q809" s="16" t="e">
        <f>'Heat Map Export'!Q808 - $Q$6</f>
        <v>#N/A</v>
      </c>
      <c r="R809" s="16" t="e">
        <f>'Heat Map Export'!R808 - $R$6</f>
        <v>#N/A</v>
      </c>
      <c r="S809" s="16" t="e">
        <f>'Heat Map Export'!S808 - $S$6</f>
        <v>#N/A</v>
      </c>
      <c r="T809" s="16" t="e">
        <f>'Heat Map Export'!T808 - $T$6</f>
        <v>#N/A</v>
      </c>
      <c r="U809" s="16" t="e">
        <f>'Heat Map Export'!U808 - $U$6</f>
        <v>#N/A</v>
      </c>
      <c r="V809" s="16" t="e">
        <f>'Heat Map Export'!V808 - $V$6</f>
        <v>#N/A</v>
      </c>
      <c r="W809" s="16" t="e">
        <f>'Heat Map Export'!W808 - $W$6</f>
        <v>#N/A</v>
      </c>
      <c r="X809" s="16" t="e">
        <f>'Heat Map Export'!X808 - $X$6</f>
        <v>#N/A</v>
      </c>
      <c r="Y809" s="16" t="e">
        <f>'Heat Map Export'!Y808 - $Y$6</f>
        <v>#N/A</v>
      </c>
      <c r="Z809" s="16" t="e">
        <f>'Heat Map Export'!Z808-$Z$6</f>
        <v>#N/A</v>
      </c>
      <c r="AA809" s="16" t="e">
        <f>'Heat Map Export'!AA808 - $AA$6</f>
        <v>#N/A</v>
      </c>
      <c r="AB809" s="16" t="e">
        <f>'Heat Map Export'!AB808-$AB$6</f>
        <v>#N/A</v>
      </c>
      <c r="AC809" s="16" t="e">
        <f>'Heat Map Export'!AC808 - $AC$6</f>
        <v>#N/A</v>
      </c>
      <c r="AD809" s="16" t="e">
        <f>'Heat Map Export'!AD808 - $AD$6</f>
        <v>#N/A</v>
      </c>
    </row>
    <row r="810" spans="1:30" s="19" customFormat="1" ht="14.5" x14ac:dyDescent="0.35">
      <c r="A810" s="27">
        <f>'Heat Map Export'!A809</f>
        <v>0</v>
      </c>
      <c r="B810" s="28">
        <f>'Heat Map Export'!B809</f>
        <v>0</v>
      </c>
      <c r="C810" s="16" t="e">
        <f>'Heat Map Export'!C809 - $C$6</f>
        <v>#N/A</v>
      </c>
      <c r="D810" s="16" t="e">
        <f>'Heat Map Export'!D809 - $D$6</f>
        <v>#N/A</v>
      </c>
      <c r="E810" s="16" t="e">
        <f>'Heat Map Export'!E809 - $E$6</f>
        <v>#N/A</v>
      </c>
      <c r="F810" s="16" t="e">
        <f>'Heat Map Export'!F809 - $F$6</f>
        <v>#N/A</v>
      </c>
      <c r="G810" s="16" t="e">
        <f>'Heat Map Export'!G809 - $G$6</f>
        <v>#N/A</v>
      </c>
      <c r="H810" s="16" t="e">
        <f>'Heat Map Export'!H809 - $H$6</f>
        <v>#N/A</v>
      </c>
      <c r="I810" s="16" t="e">
        <f>'Heat Map Export'!I809 - $I$6</f>
        <v>#N/A</v>
      </c>
      <c r="J810" s="16" t="e">
        <f>'Heat Map Export'!J809 - $J$6</f>
        <v>#N/A</v>
      </c>
      <c r="K810" s="16" t="e">
        <f>'Heat Map Export'!K809 - $K$6</f>
        <v>#N/A</v>
      </c>
      <c r="L810" s="16" t="e">
        <f>'Heat Map Export'!L809 - $L$6</f>
        <v>#N/A</v>
      </c>
      <c r="M810" s="16" t="e">
        <f>'Heat Map Export'!M809 - $M$6</f>
        <v>#N/A</v>
      </c>
      <c r="N810" s="16" t="e">
        <f>'Heat Map Export'!N809 - $N$6</f>
        <v>#N/A</v>
      </c>
      <c r="O810" s="16" t="e">
        <f>'Heat Map Export'!O809 - $O$6</f>
        <v>#N/A</v>
      </c>
      <c r="P810" s="16" t="e">
        <f>'Heat Map Export'!P809 - $P$6</f>
        <v>#N/A</v>
      </c>
      <c r="Q810" s="16" t="e">
        <f>'Heat Map Export'!Q809 - $Q$6</f>
        <v>#N/A</v>
      </c>
      <c r="R810" s="16" t="e">
        <f>'Heat Map Export'!R809 - $R$6</f>
        <v>#N/A</v>
      </c>
      <c r="S810" s="16" t="e">
        <f>'Heat Map Export'!S809 - $S$6</f>
        <v>#N/A</v>
      </c>
      <c r="T810" s="16" t="e">
        <f>'Heat Map Export'!T809 - $T$6</f>
        <v>#N/A</v>
      </c>
      <c r="U810" s="16" t="e">
        <f>'Heat Map Export'!U809 - $U$6</f>
        <v>#N/A</v>
      </c>
      <c r="V810" s="16" t="e">
        <f>'Heat Map Export'!V809 - $V$6</f>
        <v>#N/A</v>
      </c>
      <c r="W810" s="16" t="e">
        <f>'Heat Map Export'!W809 - $W$6</f>
        <v>#N/A</v>
      </c>
      <c r="X810" s="16" t="e">
        <f>'Heat Map Export'!X809 - $X$6</f>
        <v>#N/A</v>
      </c>
      <c r="Y810" s="16" t="e">
        <f>'Heat Map Export'!Y809 - $Y$6</f>
        <v>#N/A</v>
      </c>
      <c r="Z810" s="16" t="e">
        <f>'Heat Map Export'!Z809 - $Z$6</f>
        <v>#N/A</v>
      </c>
      <c r="AA810" s="16" t="e">
        <f>'Heat Map Export'!AA809 - $AA$6</f>
        <v>#N/A</v>
      </c>
      <c r="AB810" s="16" t="e">
        <f>'Heat Map Export'!AB809 - $AB$6</f>
        <v>#N/A</v>
      </c>
      <c r="AC810" s="16" t="e">
        <f>'Heat Map Export'!AC809 - $AC$6</f>
        <v>#N/A</v>
      </c>
      <c r="AD810" s="16" t="e">
        <f>'Heat Map Export'!AD809 - $AD$6</f>
        <v>#N/A</v>
      </c>
    </row>
    <row r="811" spans="1:30" s="19" customFormat="1" ht="14.5" x14ac:dyDescent="0.35">
      <c r="A811" s="27">
        <f>'Heat Map Export'!A810</f>
        <v>0</v>
      </c>
      <c r="B811" s="28">
        <f>'Heat Map Export'!B810</f>
        <v>0</v>
      </c>
      <c r="C811" s="16" t="e">
        <f>'Heat Map Export'!C810 - $C$6</f>
        <v>#N/A</v>
      </c>
      <c r="D811" s="16" t="e">
        <f>'Heat Map Export'!D810 - $D$6</f>
        <v>#N/A</v>
      </c>
      <c r="E811" s="16" t="e">
        <f>'Heat Map Export'!E810 - $E$6</f>
        <v>#N/A</v>
      </c>
      <c r="F811" s="16" t="e">
        <f>'Heat Map Export'!F810 - $F$6</f>
        <v>#N/A</v>
      </c>
      <c r="G811" s="16" t="e">
        <f>'Heat Map Export'!G810 - $G$6</f>
        <v>#N/A</v>
      </c>
      <c r="H811" s="16" t="e">
        <f>'Heat Map Export'!H810 - $H$6</f>
        <v>#N/A</v>
      </c>
      <c r="I811" s="16" t="e">
        <f>'Heat Map Export'!I810 -$I$6</f>
        <v>#N/A</v>
      </c>
      <c r="J811" s="16" t="e">
        <f>'Heat Map Export'!J810 - $J$6</f>
        <v>#N/A</v>
      </c>
      <c r="K811" s="16" t="e">
        <f>'Heat Map Export'!K810-$K$6</f>
        <v>#N/A</v>
      </c>
      <c r="L811" s="16" t="e">
        <f>'Heat Map Export'!L810 - $L$6</f>
        <v>#N/A</v>
      </c>
      <c r="M811" s="16" t="e">
        <f>'Heat Map Export'!M810 - $M$6</f>
        <v>#N/A</v>
      </c>
      <c r="N811" s="16" t="e">
        <f>'Heat Map Export'!N810 - $N$6</f>
        <v>#N/A</v>
      </c>
      <c r="O811" s="16" t="e">
        <f>'Heat Map Export'!O810 - $O$6</f>
        <v>#N/A</v>
      </c>
      <c r="P811" s="16" t="e">
        <f>'Heat Map Export'!P810 - $P$6</f>
        <v>#N/A</v>
      </c>
      <c r="Q811" s="16" t="e">
        <f>'Heat Map Export'!Q810 - $Q$6</f>
        <v>#N/A</v>
      </c>
      <c r="R811" s="16" t="e">
        <f>'Heat Map Export'!R810 - $R$6</f>
        <v>#N/A</v>
      </c>
      <c r="S811" s="16" t="e">
        <f>'Heat Map Export'!S810 - $S$6</f>
        <v>#N/A</v>
      </c>
      <c r="T811" s="16" t="e">
        <f>'Heat Map Export'!T810 - $T$6</f>
        <v>#N/A</v>
      </c>
      <c r="U811" s="16" t="e">
        <f>'Heat Map Export'!U810 - $U$6</f>
        <v>#N/A</v>
      </c>
      <c r="V811" s="16" t="e">
        <f>'Heat Map Export'!V810 - $V$6</f>
        <v>#N/A</v>
      </c>
      <c r="W811" s="16" t="e">
        <f>'Heat Map Export'!W810 - $W$6</f>
        <v>#N/A</v>
      </c>
      <c r="X811" s="16" t="e">
        <f>'Heat Map Export'!X810 - $X$6</f>
        <v>#N/A</v>
      </c>
      <c r="Y811" s="16" t="e">
        <f>'Heat Map Export'!Y810 - $Y$6</f>
        <v>#N/A</v>
      </c>
      <c r="Z811" s="16" t="e">
        <f>'Heat Map Export'!Z810-$Z$6</f>
        <v>#N/A</v>
      </c>
      <c r="AA811" s="16" t="e">
        <f>'Heat Map Export'!AA810 - $AA$6</f>
        <v>#N/A</v>
      </c>
      <c r="AB811" s="16" t="e">
        <f>'Heat Map Export'!AB810-$AB$6</f>
        <v>#N/A</v>
      </c>
      <c r="AC811" s="16" t="e">
        <f>'Heat Map Export'!AC810 - $AC$6</f>
        <v>#N/A</v>
      </c>
      <c r="AD811" s="16" t="e">
        <f>'Heat Map Export'!AD810 - $AD$6</f>
        <v>#N/A</v>
      </c>
    </row>
    <row r="812" spans="1:30" s="19" customFormat="1" ht="14.5" x14ac:dyDescent="0.35">
      <c r="A812" s="27">
        <f>'Heat Map Export'!A811</f>
        <v>0</v>
      </c>
      <c r="B812" s="28">
        <f>'Heat Map Export'!B811</f>
        <v>0</v>
      </c>
      <c r="C812" s="16" t="e">
        <f>'Heat Map Export'!C811 - $C$6</f>
        <v>#N/A</v>
      </c>
      <c r="D812" s="16" t="e">
        <f>'Heat Map Export'!D811 - $D$6</f>
        <v>#N/A</v>
      </c>
      <c r="E812" s="16" t="e">
        <f>'Heat Map Export'!E811 - $E$6</f>
        <v>#N/A</v>
      </c>
      <c r="F812" s="16" t="e">
        <f>'Heat Map Export'!F811 - $F$6</f>
        <v>#N/A</v>
      </c>
      <c r="G812" s="16" t="e">
        <f>'Heat Map Export'!G811 - $G$6</f>
        <v>#N/A</v>
      </c>
      <c r="H812" s="16" t="e">
        <f>'Heat Map Export'!H811 - $H$6</f>
        <v>#N/A</v>
      </c>
      <c r="I812" s="16" t="e">
        <f>'Heat Map Export'!I811 - $I$6</f>
        <v>#N/A</v>
      </c>
      <c r="J812" s="16" t="e">
        <f>'Heat Map Export'!J811 - $J$6</f>
        <v>#N/A</v>
      </c>
      <c r="K812" s="16" t="e">
        <f>'Heat Map Export'!K811 - $K$6</f>
        <v>#N/A</v>
      </c>
      <c r="L812" s="16" t="e">
        <f>'Heat Map Export'!L811 - $L$6</f>
        <v>#N/A</v>
      </c>
      <c r="M812" s="16" t="e">
        <f>'Heat Map Export'!M811 - $M$6</f>
        <v>#N/A</v>
      </c>
      <c r="N812" s="16" t="e">
        <f>'Heat Map Export'!N811 - $N$6</f>
        <v>#N/A</v>
      </c>
      <c r="O812" s="16" t="e">
        <f>'Heat Map Export'!O811 - $O$6</f>
        <v>#N/A</v>
      </c>
      <c r="P812" s="16" t="e">
        <f>'Heat Map Export'!P811 - $P$6</f>
        <v>#N/A</v>
      </c>
      <c r="Q812" s="16" t="e">
        <f>'Heat Map Export'!Q811 - $Q$6</f>
        <v>#N/A</v>
      </c>
      <c r="R812" s="16" t="e">
        <f>'Heat Map Export'!R811 - $R$6</f>
        <v>#N/A</v>
      </c>
      <c r="S812" s="16" t="e">
        <f>'Heat Map Export'!S811 - $S$6</f>
        <v>#N/A</v>
      </c>
      <c r="T812" s="16" t="e">
        <f>'Heat Map Export'!T811 - $T$6</f>
        <v>#N/A</v>
      </c>
      <c r="U812" s="16" t="e">
        <f>'Heat Map Export'!U811 - $U$6</f>
        <v>#N/A</v>
      </c>
      <c r="V812" s="16" t="e">
        <f>'Heat Map Export'!V811 - $V$6</f>
        <v>#N/A</v>
      </c>
      <c r="W812" s="16" t="e">
        <f>'Heat Map Export'!W811 - $W$6</f>
        <v>#N/A</v>
      </c>
      <c r="X812" s="16" t="e">
        <f>'Heat Map Export'!X811 - $X$6</f>
        <v>#N/A</v>
      </c>
      <c r="Y812" s="16" t="e">
        <f>'Heat Map Export'!Y811 - $Y$6</f>
        <v>#N/A</v>
      </c>
      <c r="Z812" s="16" t="e">
        <f>'Heat Map Export'!Z811 - $Z$6</f>
        <v>#N/A</v>
      </c>
      <c r="AA812" s="16" t="e">
        <f>'Heat Map Export'!AA811 - $AA$6</f>
        <v>#N/A</v>
      </c>
      <c r="AB812" s="16" t="e">
        <f>'Heat Map Export'!AB811 - $AB$6</f>
        <v>#N/A</v>
      </c>
      <c r="AC812" s="16" t="e">
        <f>'Heat Map Export'!AC811 - $AC$6</f>
        <v>#N/A</v>
      </c>
      <c r="AD812" s="16" t="e">
        <f>'Heat Map Export'!AD811 - $AD$6</f>
        <v>#N/A</v>
      </c>
    </row>
    <row r="813" spans="1:30" s="19" customFormat="1" ht="14.5" x14ac:dyDescent="0.35">
      <c r="A813" s="27">
        <f>'Heat Map Export'!A812</f>
        <v>0</v>
      </c>
      <c r="B813" s="28">
        <f>'Heat Map Export'!B812</f>
        <v>0</v>
      </c>
      <c r="C813" s="16" t="e">
        <f>'Heat Map Export'!C812 - $C$6</f>
        <v>#N/A</v>
      </c>
      <c r="D813" s="16" t="e">
        <f>'Heat Map Export'!D812 - $D$6</f>
        <v>#N/A</v>
      </c>
      <c r="E813" s="16" t="e">
        <f>'Heat Map Export'!E812 - $E$6</f>
        <v>#N/A</v>
      </c>
      <c r="F813" s="16" t="e">
        <f>'Heat Map Export'!F812 - $F$6</f>
        <v>#N/A</v>
      </c>
      <c r="G813" s="16" t="e">
        <f>'Heat Map Export'!G812 - $G$6</f>
        <v>#N/A</v>
      </c>
      <c r="H813" s="16" t="e">
        <f>'Heat Map Export'!H812 - $H$6</f>
        <v>#N/A</v>
      </c>
      <c r="I813" s="16" t="e">
        <f>'Heat Map Export'!I812 -$I$6</f>
        <v>#N/A</v>
      </c>
      <c r="J813" s="16" t="e">
        <f>'Heat Map Export'!J812 - $J$6</f>
        <v>#N/A</v>
      </c>
      <c r="K813" s="16" t="e">
        <f>'Heat Map Export'!K812-$K$6</f>
        <v>#N/A</v>
      </c>
      <c r="L813" s="16" t="e">
        <f>'Heat Map Export'!L812 - $L$6</f>
        <v>#N/A</v>
      </c>
      <c r="M813" s="16" t="e">
        <f>'Heat Map Export'!M812 - $M$6</f>
        <v>#N/A</v>
      </c>
      <c r="N813" s="16" t="e">
        <f>'Heat Map Export'!N812 - $N$6</f>
        <v>#N/A</v>
      </c>
      <c r="O813" s="16" t="e">
        <f>'Heat Map Export'!O812 - $O$6</f>
        <v>#N/A</v>
      </c>
      <c r="P813" s="16" t="e">
        <f>'Heat Map Export'!P812 - $P$6</f>
        <v>#N/A</v>
      </c>
      <c r="Q813" s="16" t="e">
        <f>'Heat Map Export'!Q812 - $Q$6</f>
        <v>#N/A</v>
      </c>
      <c r="R813" s="16" t="e">
        <f>'Heat Map Export'!R812 - $R$6</f>
        <v>#N/A</v>
      </c>
      <c r="S813" s="16" t="e">
        <f>'Heat Map Export'!S812 - $S$6</f>
        <v>#N/A</v>
      </c>
      <c r="T813" s="16" t="e">
        <f>'Heat Map Export'!T812 - $T$6</f>
        <v>#N/A</v>
      </c>
      <c r="U813" s="16" t="e">
        <f>'Heat Map Export'!U812 - $U$6</f>
        <v>#N/A</v>
      </c>
      <c r="V813" s="16" t="e">
        <f>'Heat Map Export'!V812 - $V$6</f>
        <v>#N/A</v>
      </c>
      <c r="W813" s="16" t="e">
        <f>'Heat Map Export'!W812 - $W$6</f>
        <v>#N/A</v>
      </c>
      <c r="X813" s="16" t="e">
        <f>'Heat Map Export'!X812 - $X$6</f>
        <v>#N/A</v>
      </c>
      <c r="Y813" s="16" t="e">
        <f>'Heat Map Export'!Y812 - $Y$6</f>
        <v>#N/A</v>
      </c>
      <c r="Z813" s="16" t="e">
        <f>'Heat Map Export'!Z812-$Z$6</f>
        <v>#N/A</v>
      </c>
      <c r="AA813" s="16" t="e">
        <f>'Heat Map Export'!AA812 - $AA$6</f>
        <v>#N/A</v>
      </c>
      <c r="AB813" s="16" t="e">
        <f>'Heat Map Export'!AB812-$AB$6</f>
        <v>#N/A</v>
      </c>
      <c r="AC813" s="16" t="e">
        <f>'Heat Map Export'!AC812 - $AC$6</f>
        <v>#N/A</v>
      </c>
      <c r="AD813" s="16" t="e">
        <f>'Heat Map Export'!AD812 - $AD$6</f>
        <v>#N/A</v>
      </c>
    </row>
    <row r="814" spans="1:30" s="19" customFormat="1" ht="14.5" x14ac:dyDescent="0.35">
      <c r="A814" s="27">
        <f>'Heat Map Export'!A813</f>
        <v>0</v>
      </c>
      <c r="B814" s="28">
        <f>'Heat Map Export'!B813</f>
        <v>0</v>
      </c>
      <c r="C814" s="16" t="e">
        <f>'Heat Map Export'!C813 - $C$6</f>
        <v>#N/A</v>
      </c>
      <c r="D814" s="16" t="e">
        <f>'Heat Map Export'!D813 - $D$6</f>
        <v>#N/A</v>
      </c>
      <c r="E814" s="16" t="e">
        <f>'Heat Map Export'!E813 - $E$6</f>
        <v>#N/A</v>
      </c>
      <c r="F814" s="16" t="e">
        <f>'Heat Map Export'!F813 - $F$6</f>
        <v>#N/A</v>
      </c>
      <c r="G814" s="16" t="e">
        <f>'Heat Map Export'!G813 - $G$6</f>
        <v>#N/A</v>
      </c>
      <c r="H814" s="16" t="e">
        <f>'Heat Map Export'!H813 - $H$6</f>
        <v>#N/A</v>
      </c>
      <c r="I814" s="16" t="e">
        <f>'Heat Map Export'!I813 - $I$6</f>
        <v>#N/A</v>
      </c>
      <c r="J814" s="16" t="e">
        <f>'Heat Map Export'!J813 - $J$6</f>
        <v>#N/A</v>
      </c>
      <c r="K814" s="16" t="e">
        <f>'Heat Map Export'!K813 - $K$6</f>
        <v>#N/A</v>
      </c>
      <c r="L814" s="16" t="e">
        <f>'Heat Map Export'!L813 - $L$6</f>
        <v>#N/A</v>
      </c>
      <c r="M814" s="16" t="e">
        <f>'Heat Map Export'!M813 - $M$6</f>
        <v>#N/A</v>
      </c>
      <c r="N814" s="16" t="e">
        <f>'Heat Map Export'!N813 - $N$6</f>
        <v>#N/A</v>
      </c>
      <c r="O814" s="16" t="e">
        <f>'Heat Map Export'!O813 - $O$6</f>
        <v>#N/A</v>
      </c>
      <c r="P814" s="16" t="e">
        <f>'Heat Map Export'!P813 - $P$6</f>
        <v>#N/A</v>
      </c>
      <c r="Q814" s="16" t="e">
        <f>'Heat Map Export'!Q813 - $Q$6</f>
        <v>#N/A</v>
      </c>
      <c r="R814" s="16" t="e">
        <f>'Heat Map Export'!R813 - $R$6</f>
        <v>#N/A</v>
      </c>
      <c r="S814" s="16" t="e">
        <f>'Heat Map Export'!S813 - $S$6</f>
        <v>#N/A</v>
      </c>
      <c r="T814" s="16" t="e">
        <f>'Heat Map Export'!T813 - $T$6</f>
        <v>#N/A</v>
      </c>
      <c r="U814" s="16" t="e">
        <f>'Heat Map Export'!U813 - $U$6</f>
        <v>#N/A</v>
      </c>
      <c r="V814" s="16" t="e">
        <f>'Heat Map Export'!V813 - $V$6</f>
        <v>#N/A</v>
      </c>
      <c r="W814" s="16" t="e">
        <f>'Heat Map Export'!W813 - $W$6</f>
        <v>#N/A</v>
      </c>
      <c r="X814" s="16" t="e">
        <f>'Heat Map Export'!X813 - $X$6</f>
        <v>#N/A</v>
      </c>
      <c r="Y814" s="16" t="e">
        <f>'Heat Map Export'!Y813 - $Y$6</f>
        <v>#N/A</v>
      </c>
      <c r="Z814" s="16" t="e">
        <f>'Heat Map Export'!Z813 - $Z$6</f>
        <v>#N/A</v>
      </c>
      <c r="AA814" s="16" t="e">
        <f>'Heat Map Export'!AA813 - $AA$6</f>
        <v>#N/A</v>
      </c>
      <c r="AB814" s="16" t="e">
        <f>'Heat Map Export'!AB813 - $AB$6</f>
        <v>#N/A</v>
      </c>
      <c r="AC814" s="16" t="e">
        <f>'Heat Map Export'!AC813 - $AC$6</f>
        <v>#N/A</v>
      </c>
      <c r="AD814" s="16" t="e">
        <f>'Heat Map Export'!AD813 - $AD$6</f>
        <v>#N/A</v>
      </c>
    </row>
    <row r="815" spans="1:30" s="19" customFormat="1" ht="14.5" x14ac:dyDescent="0.35">
      <c r="A815" s="27">
        <f>'Heat Map Export'!A814</f>
        <v>0</v>
      </c>
      <c r="B815" s="28">
        <f>'Heat Map Export'!B814</f>
        <v>0</v>
      </c>
      <c r="C815" s="16" t="e">
        <f>'Heat Map Export'!C814 - $C$6</f>
        <v>#N/A</v>
      </c>
      <c r="D815" s="16" t="e">
        <f>'Heat Map Export'!D814 - $D$6</f>
        <v>#N/A</v>
      </c>
      <c r="E815" s="16" t="e">
        <f>'Heat Map Export'!E814 - $E$6</f>
        <v>#N/A</v>
      </c>
      <c r="F815" s="16" t="e">
        <f>'Heat Map Export'!F814 - $F$6</f>
        <v>#N/A</v>
      </c>
      <c r="G815" s="16" t="e">
        <f>'Heat Map Export'!G814 - $G$6</f>
        <v>#N/A</v>
      </c>
      <c r="H815" s="16" t="e">
        <f>'Heat Map Export'!H814 - $H$6</f>
        <v>#N/A</v>
      </c>
      <c r="I815" s="16" t="e">
        <f>'Heat Map Export'!I814 -$I$6</f>
        <v>#N/A</v>
      </c>
      <c r="J815" s="16" t="e">
        <f>'Heat Map Export'!J814 - $J$6</f>
        <v>#N/A</v>
      </c>
      <c r="K815" s="16" t="e">
        <f>'Heat Map Export'!K814-$K$6</f>
        <v>#N/A</v>
      </c>
      <c r="L815" s="16" t="e">
        <f>'Heat Map Export'!L814 - $L$6</f>
        <v>#N/A</v>
      </c>
      <c r="M815" s="16" t="e">
        <f>'Heat Map Export'!M814 - $M$6</f>
        <v>#N/A</v>
      </c>
      <c r="N815" s="16" t="e">
        <f>'Heat Map Export'!N814 - $N$6</f>
        <v>#N/A</v>
      </c>
      <c r="O815" s="16" t="e">
        <f>'Heat Map Export'!O814 - $O$6</f>
        <v>#N/A</v>
      </c>
      <c r="P815" s="16" t="e">
        <f>'Heat Map Export'!P814 - $P$6</f>
        <v>#N/A</v>
      </c>
      <c r="Q815" s="16" t="e">
        <f>'Heat Map Export'!Q814 - $Q$6</f>
        <v>#N/A</v>
      </c>
      <c r="R815" s="16" t="e">
        <f>'Heat Map Export'!R814 - $R$6</f>
        <v>#N/A</v>
      </c>
      <c r="S815" s="16" t="e">
        <f>'Heat Map Export'!S814 - $S$6</f>
        <v>#N/A</v>
      </c>
      <c r="T815" s="16" t="e">
        <f>'Heat Map Export'!T814 - $T$6</f>
        <v>#N/A</v>
      </c>
      <c r="U815" s="16" t="e">
        <f>'Heat Map Export'!U814 - $U$6</f>
        <v>#N/A</v>
      </c>
      <c r="V815" s="16" t="e">
        <f>'Heat Map Export'!V814 - $V$6</f>
        <v>#N/A</v>
      </c>
      <c r="W815" s="16" t="e">
        <f>'Heat Map Export'!W814 - $W$6</f>
        <v>#N/A</v>
      </c>
      <c r="X815" s="16" t="e">
        <f>'Heat Map Export'!X814 - $X$6</f>
        <v>#N/A</v>
      </c>
      <c r="Y815" s="16" t="e">
        <f>'Heat Map Export'!Y814 - $Y$6</f>
        <v>#N/A</v>
      </c>
      <c r="Z815" s="16" t="e">
        <f>'Heat Map Export'!Z814-$Z$6</f>
        <v>#N/A</v>
      </c>
      <c r="AA815" s="16" t="e">
        <f>'Heat Map Export'!AA814 - $AA$6</f>
        <v>#N/A</v>
      </c>
      <c r="AB815" s="16" t="e">
        <f>'Heat Map Export'!AB814-$AB$6</f>
        <v>#N/A</v>
      </c>
      <c r="AC815" s="16" t="e">
        <f>'Heat Map Export'!AC814 - $AC$6</f>
        <v>#N/A</v>
      </c>
      <c r="AD815" s="16" t="e">
        <f>'Heat Map Export'!AD814 - $AD$6</f>
        <v>#N/A</v>
      </c>
    </row>
    <row r="816" spans="1:30" s="19" customFormat="1" ht="14.5" x14ac:dyDescent="0.35">
      <c r="A816" s="27">
        <f>'Heat Map Export'!A815</f>
        <v>0</v>
      </c>
      <c r="B816" s="28">
        <f>'Heat Map Export'!B815</f>
        <v>0</v>
      </c>
      <c r="C816" s="16" t="e">
        <f>'Heat Map Export'!C815 - $C$6</f>
        <v>#N/A</v>
      </c>
      <c r="D816" s="16" t="e">
        <f>'Heat Map Export'!D815 - $D$6</f>
        <v>#N/A</v>
      </c>
      <c r="E816" s="16" t="e">
        <f>'Heat Map Export'!E815 - $E$6</f>
        <v>#N/A</v>
      </c>
      <c r="F816" s="16" t="e">
        <f>'Heat Map Export'!F815 - $F$6</f>
        <v>#N/A</v>
      </c>
      <c r="G816" s="16" t="e">
        <f>'Heat Map Export'!G815 - $G$6</f>
        <v>#N/A</v>
      </c>
      <c r="H816" s="16" t="e">
        <f>'Heat Map Export'!H815 - $H$6</f>
        <v>#N/A</v>
      </c>
      <c r="I816" s="16" t="e">
        <f>'Heat Map Export'!I815 - $I$6</f>
        <v>#N/A</v>
      </c>
      <c r="J816" s="16" t="e">
        <f>'Heat Map Export'!J815 - $J$6</f>
        <v>#N/A</v>
      </c>
      <c r="K816" s="16" t="e">
        <f>'Heat Map Export'!K815 - $K$6</f>
        <v>#N/A</v>
      </c>
      <c r="L816" s="16" t="e">
        <f>'Heat Map Export'!L815 - $L$6</f>
        <v>#N/A</v>
      </c>
      <c r="M816" s="16" t="e">
        <f>'Heat Map Export'!M815 - $M$6</f>
        <v>#N/A</v>
      </c>
      <c r="N816" s="16" t="e">
        <f>'Heat Map Export'!N815 - $N$6</f>
        <v>#N/A</v>
      </c>
      <c r="O816" s="16" t="e">
        <f>'Heat Map Export'!O815 - $O$6</f>
        <v>#N/A</v>
      </c>
      <c r="P816" s="16" t="e">
        <f>'Heat Map Export'!P815 - $P$6</f>
        <v>#N/A</v>
      </c>
      <c r="Q816" s="16" t="e">
        <f>'Heat Map Export'!Q815 - $Q$6</f>
        <v>#N/A</v>
      </c>
      <c r="R816" s="16" t="e">
        <f>'Heat Map Export'!R815 - $R$6</f>
        <v>#N/A</v>
      </c>
      <c r="S816" s="16" t="e">
        <f>'Heat Map Export'!S815 - $S$6</f>
        <v>#N/A</v>
      </c>
      <c r="T816" s="16" t="e">
        <f>'Heat Map Export'!T815 - $T$6</f>
        <v>#N/A</v>
      </c>
      <c r="U816" s="16" t="e">
        <f>'Heat Map Export'!U815 - $U$6</f>
        <v>#N/A</v>
      </c>
      <c r="V816" s="16" t="e">
        <f>'Heat Map Export'!V815 - $V$6</f>
        <v>#N/A</v>
      </c>
      <c r="W816" s="16" t="e">
        <f>'Heat Map Export'!W815 - $W$6</f>
        <v>#N/A</v>
      </c>
      <c r="X816" s="16" t="e">
        <f>'Heat Map Export'!X815 - $X$6</f>
        <v>#N/A</v>
      </c>
      <c r="Y816" s="16" t="e">
        <f>'Heat Map Export'!Y815 - $Y$6</f>
        <v>#N/A</v>
      </c>
      <c r="Z816" s="16" t="e">
        <f>'Heat Map Export'!Z815 - $Z$6</f>
        <v>#N/A</v>
      </c>
      <c r="AA816" s="16" t="e">
        <f>'Heat Map Export'!AA815 - $AA$6</f>
        <v>#N/A</v>
      </c>
      <c r="AB816" s="16" t="e">
        <f>'Heat Map Export'!AB815 - $AB$6</f>
        <v>#N/A</v>
      </c>
      <c r="AC816" s="16" t="e">
        <f>'Heat Map Export'!AC815 - $AC$6</f>
        <v>#N/A</v>
      </c>
      <c r="AD816" s="16" t="e">
        <f>'Heat Map Export'!AD815 - $AD$6</f>
        <v>#N/A</v>
      </c>
    </row>
    <row r="817" spans="1:30" s="19" customFormat="1" ht="14.5" x14ac:dyDescent="0.35">
      <c r="A817" s="27">
        <f>'Heat Map Export'!A816</f>
        <v>0</v>
      </c>
      <c r="B817" s="28">
        <f>'Heat Map Export'!B816</f>
        <v>0</v>
      </c>
      <c r="C817" s="16" t="e">
        <f>'Heat Map Export'!C816 - $C$6</f>
        <v>#N/A</v>
      </c>
      <c r="D817" s="16" t="e">
        <f>'Heat Map Export'!D816 - $D$6</f>
        <v>#N/A</v>
      </c>
      <c r="E817" s="16" t="e">
        <f>'Heat Map Export'!E816 - $E$6</f>
        <v>#N/A</v>
      </c>
      <c r="F817" s="16" t="e">
        <f>'Heat Map Export'!F816 - $F$6</f>
        <v>#N/A</v>
      </c>
      <c r="G817" s="16" t="e">
        <f>'Heat Map Export'!G816 - $G$6</f>
        <v>#N/A</v>
      </c>
      <c r="H817" s="16" t="e">
        <f>'Heat Map Export'!H816 - $H$6</f>
        <v>#N/A</v>
      </c>
      <c r="I817" s="16" t="e">
        <f>'Heat Map Export'!I816 -$I$6</f>
        <v>#N/A</v>
      </c>
      <c r="J817" s="16" t="e">
        <f>'Heat Map Export'!J816 - $J$6</f>
        <v>#N/A</v>
      </c>
      <c r="K817" s="16" t="e">
        <f>'Heat Map Export'!K816-$K$6</f>
        <v>#N/A</v>
      </c>
      <c r="L817" s="16" t="e">
        <f>'Heat Map Export'!L816 - $L$6</f>
        <v>#N/A</v>
      </c>
      <c r="M817" s="16" t="e">
        <f>'Heat Map Export'!M816 - $M$6</f>
        <v>#N/A</v>
      </c>
      <c r="N817" s="16" t="e">
        <f>'Heat Map Export'!N816 - $N$6</f>
        <v>#N/A</v>
      </c>
      <c r="O817" s="16" t="e">
        <f>'Heat Map Export'!O816 - $O$6</f>
        <v>#N/A</v>
      </c>
      <c r="P817" s="16" t="e">
        <f>'Heat Map Export'!P816 - $P$6</f>
        <v>#N/A</v>
      </c>
      <c r="Q817" s="16" t="e">
        <f>'Heat Map Export'!Q816 - $Q$6</f>
        <v>#N/A</v>
      </c>
      <c r="R817" s="16" t="e">
        <f>'Heat Map Export'!R816 - $R$6</f>
        <v>#N/A</v>
      </c>
      <c r="S817" s="16" t="e">
        <f>'Heat Map Export'!S816 - $S$6</f>
        <v>#N/A</v>
      </c>
      <c r="T817" s="16" t="e">
        <f>'Heat Map Export'!T816 - $T$6</f>
        <v>#N/A</v>
      </c>
      <c r="U817" s="16" t="e">
        <f>'Heat Map Export'!U816 - $U$6</f>
        <v>#N/A</v>
      </c>
      <c r="V817" s="16" t="e">
        <f>'Heat Map Export'!V816 - $V$6</f>
        <v>#N/A</v>
      </c>
      <c r="W817" s="16" t="e">
        <f>'Heat Map Export'!W816 - $W$6</f>
        <v>#N/A</v>
      </c>
      <c r="X817" s="16" t="e">
        <f>'Heat Map Export'!X816 - $X$6</f>
        <v>#N/A</v>
      </c>
      <c r="Y817" s="16" t="e">
        <f>'Heat Map Export'!Y816 - $Y$6</f>
        <v>#N/A</v>
      </c>
      <c r="Z817" s="16" t="e">
        <f>'Heat Map Export'!Z816-$Z$6</f>
        <v>#N/A</v>
      </c>
      <c r="AA817" s="16" t="e">
        <f>'Heat Map Export'!AA816 - $AA$6</f>
        <v>#N/A</v>
      </c>
      <c r="AB817" s="16" t="e">
        <f>'Heat Map Export'!AB816-$AB$6</f>
        <v>#N/A</v>
      </c>
      <c r="AC817" s="16" t="e">
        <f>'Heat Map Export'!AC816 - $AC$6</f>
        <v>#N/A</v>
      </c>
      <c r="AD817" s="16" t="e">
        <f>'Heat Map Export'!AD816 - $AD$6</f>
        <v>#N/A</v>
      </c>
    </row>
    <row r="818" spans="1:30" s="19" customFormat="1" ht="14.5" x14ac:dyDescent="0.35">
      <c r="A818" s="27">
        <f>'Heat Map Export'!A817</f>
        <v>0</v>
      </c>
      <c r="B818" s="28">
        <f>'Heat Map Export'!B817</f>
        <v>0</v>
      </c>
      <c r="C818" s="16" t="e">
        <f>'Heat Map Export'!C817 - $C$6</f>
        <v>#N/A</v>
      </c>
      <c r="D818" s="16" t="e">
        <f>'Heat Map Export'!D817 - $D$6</f>
        <v>#N/A</v>
      </c>
      <c r="E818" s="16" t="e">
        <f>'Heat Map Export'!E817 - $E$6</f>
        <v>#N/A</v>
      </c>
      <c r="F818" s="16" t="e">
        <f>'Heat Map Export'!F817 - $F$6</f>
        <v>#N/A</v>
      </c>
      <c r="G818" s="16" t="e">
        <f>'Heat Map Export'!G817 - $G$6</f>
        <v>#N/A</v>
      </c>
      <c r="H818" s="16" t="e">
        <f>'Heat Map Export'!H817 - $H$6</f>
        <v>#N/A</v>
      </c>
      <c r="I818" s="16" t="e">
        <f>'Heat Map Export'!I817 - $I$6</f>
        <v>#N/A</v>
      </c>
      <c r="J818" s="16" t="e">
        <f>'Heat Map Export'!J817 - $J$6</f>
        <v>#N/A</v>
      </c>
      <c r="K818" s="16" t="e">
        <f>'Heat Map Export'!K817 - $K$6</f>
        <v>#N/A</v>
      </c>
      <c r="L818" s="16" t="e">
        <f>'Heat Map Export'!L817 - $L$6</f>
        <v>#N/A</v>
      </c>
      <c r="M818" s="16" t="e">
        <f>'Heat Map Export'!M817 - $M$6</f>
        <v>#N/A</v>
      </c>
      <c r="N818" s="16" t="e">
        <f>'Heat Map Export'!N817 - $N$6</f>
        <v>#N/A</v>
      </c>
      <c r="O818" s="16" t="e">
        <f>'Heat Map Export'!O817 - $O$6</f>
        <v>#N/A</v>
      </c>
      <c r="P818" s="16" t="e">
        <f>'Heat Map Export'!P817 - $P$6</f>
        <v>#N/A</v>
      </c>
      <c r="Q818" s="16" t="e">
        <f>'Heat Map Export'!Q817 - $Q$6</f>
        <v>#N/A</v>
      </c>
      <c r="R818" s="16" t="e">
        <f>'Heat Map Export'!R817 - $R$6</f>
        <v>#N/A</v>
      </c>
      <c r="S818" s="16" t="e">
        <f>'Heat Map Export'!S817 - $S$6</f>
        <v>#N/A</v>
      </c>
      <c r="T818" s="16" t="e">
        <f>'Heat Map Export'!T817 - $T$6</f>
        <v>#N/A</v>
      </c>
      <c r="U818" s="16" t="e">
        <f>'Heat Map Export'!U817 - $U$6</f>
        <v>#N/A</v>
      </c>
      <c r="V818" s="16" t="e">
        <f>'Heat Map Export'!V817 - $V$6</f>
        <v>#N/A</v>
      </c>
      <c r="W818" s="16" t="e">
        <f>'Heat Map Export'!W817 - $W$6</f>
        <v>#N/A</v>
      </c>
      <c r="X818" s="16" t="e">
        <f>'Heat Map Export'!X817 - $X$6</f>
        <v>#N/A</v>
      </c>
      <c r="Y818" s="16" t="e">
        <f>'Heat Map Export'!Y817 - $Y$6</f>
        <v>#N/A</v>
      </c>
      <c r="Z818" s="16" t="e">
        <f>'Heat Map Export'!Z817 - $Z$6</f>
        <v>#N/A</v>
      </c>
      <c r="AA818" s="16" t="e">
        <f>'Heat Map Export'!AA817 - $AA$6</f>
        <v>#N/A</v>
      </c>
      <c r="AB818" s="16" t="e">
        <f>'Heat Map Export'!AB817 - $AB$6</f>
        <v>#N/A</v>
      </c>
      <c r="AC818" s="16" t="e">
        <f>'Heat Map Export'!AC817 - $AC$6</f>
        <v>#N/A</v>
      </c>
      <c r="AD818" s="16" t="e">
        <f>'Heat Map Export'!AD817 - $AD$6</f>
        <v>#N/A</v>
      </c>
    </row>
    <row r="819" spans="1:30" s="19" customFormat="1" ht="14.5" x14ac:dyDescent="0.35">
      <c r="A819" s="27">
        <f>'Heat Map Export'!A818</f>
        <v>0</v>
      </c>
      <c r="B819" s="28">
        <f>'Heat Map Export'!B818</f>
        <v>0</v>
      </c>
      <c r="C819" s="16" t="e">
        <f>'Heat Map Export'!C818 - $C$6</f>
        <v>#N/A</v>
      </c>
      <c r="D819" s="16" t="e">
        <f>'Heat Map Export'!D818 - $D$6</f>
        <v>#N/A</v>
      </c>
      <c r="E819" s="16" t="e">
        <f>'Heat Map Export'!E818 - $E$6</f>
        <v>#N/A</v>
      </c>
      <c r="F819" s="16" t="e">
        <f>'Heat Map Export'!F818 - $F$6</f>
        <v>#N/A</v>
      </c>
      <c r="G819" s="16" t="e">
        <f>'Heat Map Export'!G818 - $G$6</f>
        <v>#N/A</v>
      </c>
      <c r="H819" s="16" t="e">
        <f>'Heat Map Export'!H818 - $H$6</f>
        <v>#N/A</v>
      </c>
      <c r="I819" s="16" t="e">
        <f>'Heat Map Export'!I818 -$I$6</f>
        <v>#N/A</v>
      </c>
      <c r="J819" s="16" t="e">
        <f>'Heat Map Export'!J818 - $J$6</f>
        <v>#N/A</v>
      </c>
      <c r="K819" s="16" t="e">
        <f>'Heat Map Export'!K818-$K$6</f>
        <v>#N/A</v>
      </c>
      <c r="L819" s="16" t="e">
        <f>'Heat Map Export'!L818 - $L$6</f>
        <v>#N/A</v>
      </c>
      <c r="M819" s="16" t="e">
        <f>'Heat Map Export'!M818 - $M$6</f>
        <v>#N/A</v>
      </c>
      <c r="N819" s="16" t="e">
        <f>'Heat Map Export'!N818 - $N$6</f>
        <v>#N/A</v>
      </c>
      <c r="O819" s="16" t="e">
        <f>'Heat Map Export'!O818 - $O$6</f>
        <v>#N/A</v>
      </c>
      <c r="P819" s="16" t="e">
        <f>'Heat Map Export'!P818 - $P$6</f>
        <v>#N/A</v>
      </c>
      <c r="Q819" s="16" t="e">
        <f>'Heat Map Export'!Q818 - $Q$6</f>
        <v>#N/A</v>
      </c>
      <c r="R819" s="16" t="e">
        <f>'Heat Map Export'!R818 - $R$6</f>
        <v>#N/A</v>
      </c>
      <c r="S819" s="16" t="e">
        <f>'Heat Map Export'!S818 - $S$6</f>
        <v>#N/A</v>
      </c>
      <c r="T819" s="16" t="e">
        <f>'Heat Map Export'!T818 - $T$6</f>
        <v>#N/A</v>
      </c>
      <c r="U819" s="16" t="e">
        <f>'Heat Map Export'!U818 - $U$6</f>
        <v>#N/A</v>
      </c>
      <c r="V819" s="16" t="e">
        <f>'Heat Map Export'!V818 - $V$6</f>
        <v>#N/A</v>
      </c>
      <c r="W819" s="16" t="e">
        <f>'Heat Map Export'!W818 - $W$6</f>
        <v>#N/A</v>
      </c>
      <c r="X819" s="16" t="e">
        <f>'Heat Map Export'!X818 - $X$6</f>
        <v>#N/A</v>
      </c>
      <c r="Y819" s="16" t="e">
        <f>'Heat Map Export'!Y818 - $Y$6</f>
        <v>#N/A</v>
      </c>
      <c r="Z819" s="16" t="e">
        <f>'Heat Map Export'!Z818-$Z$6</f>
        <v>#N/A</v>
      </c>
      <c r="AA819" s="16" t="e">
        <f>'Heat Map Export'!AA818 - $AA$6</f>
        <v>#N/A</v>
      </c>
      <c r="AB819" s="16" t="e">
        <f>'Heat Map Export'!AB818-$AB$6</f>
        <v>#N/A</v>
      </c>
      <c r="AC819" s="16" t="e">
        <f>'Heat Map Export'!AC818 - $AC$6</f>
        <v>#N/A</v>
      </c>
      <c r="AD819" s="16" t="e">
        <f>'Heat Map Export'!AD818 - $AD$6</f>
        <v>#N/A</v>
      </c>
    </row>
    <row r="820" spans="1:30" s="19" customFormat="1" ht="14.5" x14ac:dyDescent="0.35">
      <c r="A820" s="27">
        <f>'Heat Map Export'!A819</f>
        <v>0</v>
      </c>
      <c r="B820" s="28">
        <f>'Heat Map Export'!B819</f>
        <v>0</v>
      </c>
      <c r="C820" s="16" t="e">
        <f>'Heat Map Export'!C819 - $C$6</f>
        <v>#N/A</v>
      </c>
      <c r="D820" s="16" t="e">
        <f>'Heat Map Export'!D819 - $D$6</f>
        <v>#N/A</v>
      </c>
      <c r="E820" s="16" t="e">
        <f>'Heat Map Export'!E819 - $E$6</f>
        <v>#N/A</v>
      </c>
      <c r="F820" s="16" t="e">
        <f>'Heat Map Export'!F819 - $F$6</f>
        <v>#N/A</v>
      </c>
      <c r="G820" s="16" t="e">
        <f>'Heat Map Export'!G819 - $G$6</f>
        <v>#N/A</v>
      </c>
      <c r="H820" s="16" t="e">
        <f>'Heat Map Export'!H819 - $H$6</f>
        <v>#N/A</v>
      </c>
      <c r="I820" s="16" t="e">
        <f>'Heat Map Export'!I819 - $I$6</f>
        <v>#N/A</v>
      </c>
      <c r="J820" s="16" t="e">
        <f>'Heat Map Export'!J819 - $J$6</f>
        <v>#N/A</v>
      </c>
      <c r="K820" s="16" t="e">
        <f>'Heat Map Export'!K819 - $K$6</f>
        <v>#N/A</v>
      </c>
      <c r="L820" s="16" t="e">
        <f>'Heat Map Export'!L819 - $L$6</f>
        <v>#N/A</v>
      </c>
      <c r="M820" s="16" t="e">
        <f>'Heat Map Export'!M819 - $M$6</f>
        <v>#N/A</v>
      </c>
      <c r="N820" s="16" t="e">
        <f>'Heat Map Export'!N819 - $N$6</f>
        <v>#N/A</v>
      </c>
      <c r="O820" s="16" t="e">
        <f>'Heat Map Export'!O819 - $O$6</f>
        <v>#N/A</v>
      </c>
      <c r="P820" s="16" t="e">
        <f>'Heat Map Export'!P819 - $P$6</f>
        <v>#N/A</v>
      </c>
      <c r="Q820" s="16" t="e">
        <f>'Heat Map Export'!Q819 - $Q$6</f>
        <v>#N/A</v>
      </c>
      <c r="R820" s="16" t="e">
        <f>'Heat Map Export'!R819 - $R$6</f>
        <v>#N/A</v>
      </c>
      <c r="S820" s="16" t="e">
        <f>'Heat Map Export'!S819 - $S$6</f>
        <v>#N/A</v>
      </c>
      <c r="T820" s="16" t="e">
        <f>'Heat Map Export'!T819 - $T$6</f>
        <v>#N/A</v>
      </c>
      <c r="U820" s="16" t="e">
        <f>'Heat Map Export'!U819 - $U$6</f>
        <v>#N/A</v>
      </c>
      <c r="V820" s="16" t="e">
        <f>'Heat Map Export'!V819 - $V$6</f>
        <v>#N/A</v>
      </c>
      <c r="W820" s="16" t="e">
        <f>'Heat Map Export'!W819 - $W$6</f>
        <v>#N/A</v>
      </c>
      <c r="X820" s="16" t="e">
        <f>'Heat Map Export'!X819 - $X$6</f>
        <v>#N/A</v>
      </c>
      <c r="Y820" s="16" t="e">
        <f>'Heat Map Export'!Y819 - $Y$6</f>
        <v>#N/A</v>
      </c>
      <c r="Z820" s="16" t="e">
        <f>'Heat Map Export'!Z819 - $Z$6</f>
        <v>#N/A</v>
      </c>
      <c r="AA820" s="16" t="e">
        <f>'Heat Map Export'!AA819 - $AA$6</f>
        <v>#N/A</v>
      </c>
      <c r="AB820" s="16" t="e">
        <f>'Heat Map Export'!AB819 - $AB$6</f>
        <v>#N/A</v>
      </c>
      <c r="AC820" s="16" t="e">
        <f>'Heat Map Export'!AC819 - $AC$6</f>
        <v>#N/A</v>
      </c>
      <c r="AD820" s="16" t="e">
        <f>'Heat Map Export'!AD819 - $AD$6</f>
        <v>#N/A</v>
      </c>
    </row>
    <row r="821" spans="1:30" s="19" customFormat="1" ht="14.5" x14ac:dyDescent="0.35">
      <c r="A821" s="27">
        <f>'Heat Map Export'!A820</f>
        <v>0</v>
      </c>
      <c r="B821" s="28">
        <f>'Heat Map Export'!B820</f>
        <v>0</v>
      </c>
      <c r="C821" s="16" t="e">
        <f>'Heat Map Export'!C820 - $C$6</f>
        <v>#N/A</v>
      </c>
      <c r="D821" s="16" t="e">
        <f>'Heat Map Export'!D820 - $D$6</f>
        <v>#N/A</v>
      </c>
      <c r="E821" s="16" t="e">
        <f>'Heat Map Export'!E820 - $E$6</f>
        <v>#N/A</v>
      </c>
      <c r="F821" s="16" t="e">
        <f>'Heat Map Export'!F820 - $F$6</f>
        <v>#N/A</v>
      </c>
      <c r="G821" s="16" t="e">
        <f>'Heat Map Export'!G820 - $G$6</f>
        <v>#N/A</v>
      </c>
      <c r="H821" s="16" t="e">
        <f>'Heat Map Export'!H820 - $H$6</f>
        <v>#N/A</v>
      </c>
      <c r="I821" s="16" t="e">
        <f>'Heat Map Export'!I820 -$I$6</f>
        <v>#N/A</v>
      </c>
      <c r="J821" s="16" t="e">
        <f>'Heat Map Export'!J820 - $J$6</f>
        <v>#N/A</v>
      </c>
      <c r="K821" s="16" t="e">
        <f>'Heat Map Export'!K820-$K$6</f>
        <v>#N/A</v>
      </c>
      <c r="L821" s="16" t="e">
        <f>'Heat Map Export'!L820 - $L$6</f>
        <v>#N/A</v>
      </c>
      <c r="M821" s="16" t="e">
        <f>'Heat Map Export'!M820 - $M$6</f>
        <v>#N/A</v>
      </c>
      <c r="N821" s="16" t="e">
        <f>'Heat Map Export'!N820 - $N$6</f>
        <v>#N/A</v>
      </c>
      <c r="O821" s="16" t="e">
        <f>'Heat Map Export'!O820 - $O$6</f>
        <v>#N/A</v>
      </c>
      <c r="P821" s="16" t="e">
        <f>'Heat Map Export'!P820 - $P$6</f>
        <v>#N/A</v>
      </c>
      <c r="Q821" s="16" t="e">
        <f>'Heat Map Export'!Q820 - $Q$6</f>
        <v>#N/A</v>
      </c>
      <c r="R821" s="16" t="e">
        <f>'Heat Map Export'!R820 - $R$6</f>
        <v>#N/A</v>
      </c>
      <c r="S821" s="16" t="e">
        <f>'Heat Map Export'!S820 - $S$6</f>
        <v>#N/A</v>
      </c>
      <c r="T821" s="16" t="e">
        <f>'Heat Map Export'!T820 - $T$6</f>
        <v>#N/A</v>
      </c>
      <c r="U821" s="16" t="e">
        <f>'Heat Map Export'!U820 - $U$6</f>
        <v>#N/A</v>
      </c>
      <c r="V821" s="16" t="e">
        <f>'Heat Map Export'!V820 - $V$6</f>
        <v>#N/A</v>
      </c>
      <c r="W821" s="16" t="e">
        <f>'Heat Map Export'!W820 - $W$6</f>
        <v>#N/A</v>
      </c>
      <c r="X821" s="16" t="e">
        <f>'Heat Map Export'!X820 - $X$6</f>
        <v>#N/A</v>
      </c>
      <c r="Y821" s="16" t="e">
        <f>'Heat Map Export'!Y820 - $Y$6</f>
        <v>#N/A</v>
      </c>
      <c r="Z821" s="16" t="e">
        <f>'Heat Map Export'!Z820-$Z$6</f>
        <v>#N/A</v>
      </c>
      <c r="AA821" s="16" t="e">
        <f>'Heat Map Export'!AA820 - $AA$6</f>
        <v>#N/A</v>
      </c>
      <c r="AB821" s="16" t="e">
        <f>'Heat Map Export'!AB820-$AB$6</f>
        <v>#N/A</v>
      </c>
      <c r="AC821" s="16" t="e">
        <f>'Heat Map Export'!AC820 - $AC$6</f>
        <v>#N/A</v>
      </c>
      <c r="AD821" s="16" t="e">
        <f>'Heat Map Export'!AD820 - $AD$6</f>
        <v>#N/A</v>
      </c>
    </row>
    <row r="822" spans="1:30" s="19" customFormat="1" ht="14.5" x14ac:dyDescent="0.35">
      <c r="A822" s="27">
        <f>'Heat Map Export'!A821</f>
        <v>0</v>
      </c>
      <c r="B822" s="28">
        <f>'Heat Map Export'!B821</f>
        <v>0</v>
      </c>
      <c r="C822" s="16" t="e">
        <f>'Heat Map Export'!C821 - $C$6</f>
        <v>#N/A</v>
      </c>
      <c r="D822" s="16" t="e">
        <f>'Heat Map Export'!D821 - $D$6</f>
        <v>#N/A</v>
      </c>
      <c r="E822" s="16" t="e">
        <f>'Heat Map Export'!E821 - $E$6</f>
        <v>#N/A</v>
      </c>
      <c r="F822" s="16" t="e">
        <f>'Heat Map Export'!F821 - $F$6</f>
        <v>#N/A</v>
      </c>
      <c r="G822" s="16" t="e">
        <f>'Heat Map Export'!G821 - $G$6</f>
        <v>#N/A</v>
      </c>
      <c r="H822" s="16" t="e">
        <f>'Heat Map Export'!H821 - $H$6</f>
        <v>#N/A</v>
      </c>
      <c r="I822" s="16" t="e">
        <f>'Heat Map Export'!I821 - $I$6</f>
        <v>#N/A</v>
      </c>
      <c r="J822" s="16" t="e">
        <f>'Heat Map Export'!J821 - $J$6</f>
        <v>#N/A</v>
      </c>
      <c r="K822" s="16" t="e">
        <f>'Heat Map Export'!K821 - $K$6</f>
        <v>#N/A</v>
      </c>
      <c r="L822" s="16" t="e">
        <f>'Heat Map Export'!L821 - $L$6</f>
        <v>#N/A</v>
      </c>
      <c r="M822" s="16" t="e">
        <f>'Heat Map Export'!M821 - $M$6</f>
        <v>#N/A</v>
      </c>
      <c r="N822" s="16" t="e">
        <f>'Heat Map Export'!N821 - $N$6</f>
        <v>#N/A</v>
      </c>
      <c r="O822" s="16" t="e">
        <f>'Heat Map Export'!O821 - $O$6</f>
        <v>#N/A</v>
      </c>
      <c r="P822" s="16" t="e">
        <f>'Heat Map Export'!P821 - $P$6</f>
        <v>#N/A</v>
      </c>
      <c r="Q822" s="16" t="e">
        <f>'Heat Map Export'!Q821 - $Q$6</f>
        <v>#N/A</v>
      </c>
      <c r="R822" s="16" t="e">
        <f>'Heat Map Export'!R821 - $R$6</f>
        <v>#N/A</v>
      </c>
      <c r="S822" s="16" t="e">
        <f>'Heat Map Export'!S821 - $S$6</f>
        <v>#N/A</v>
      </c>
      <c r="T822" s="16" t="e">
        <f>'Heat Map Export'!T821 - $T$6</f>
        <v>#N/A</v>
      </c>
      <c r="U822" s="16" t="e">
        <f>'Heat Map Export'!U821 - $U$6</f>
        <v>#N/A</v>
      </c>
      <c r="V822" s="16" t="e">
        <f>'Heat Map Export'!V821 - $V$6</f>
        <v>#N/A</v>
      </c>
      <c r="W822" s="16" t="e">
        <f>'Heat Map Export'!W821 - $W$6</f>
        <v>#N/A</v>
      </c>
      <c r="X822" s="16" t="e">
        <f>'Heat Map Export'!X821 - $X$6</f>
        <v>#N/A</v>
      </c>
      <c r="Y822" s="16" t="e">
        <f>'Heat Map Export'!Y821 - $Y$6</f>
        <v>#N/A</v>
      </c>
      <c r="Z822" s="16" t="e">
        <f>'Heat Map Export'!Z821 - $Z$6</f>
        <v>#N/A</v>
      </c>
      <c r="AA822" s="16" t="e">
        <f>'Heat Map Export'!AA821 - $AA$6</f>
        <v>#N/A</v>
      </c>
      <c r="AB822" s="16" t="e">
        <f>'Heat Map Export'!AB821 - $AB$6</f>
        <v>#N/A</v>
      </c>
      <c r="AC822" s="16" t="e">
        <f>'Heat Map Export'!AC821 - $AC$6</f>
        <v>#N/A</v>
      </c>
      <c r="AD822" s="16" t="e">
        <f>'Heat Map Export'!AD821 - $AD$6</f>
        <v>#N/A</v>
      </c>
    </row>
    <row r="823" spans="1:30" s="19" customFormat="1" ht="14.5" x14ac:dyDescent="0.35">
      <c r="A823" s="27">
        <f>'Heat Map Export'!A822</f>
        <v>0</v>
      </c>
      <c r="B823" s="28">
        <f>'Heat Map Export'!B822</f>
        <v>0</v>
      </c>
      <c r="C823" s="16" t="e">
        <f>'Heat Map Export'!C822 - $C$6</f>
        <v>#N/A</v>
      </c>
      <c r="D823" s="16" t="e">
        <f>'Heat Map Export'!D822 - $D$6</f>
        <v>#N/A</v>
      </c>
      <c r="E823" s="16" t="e">
        <f>'Heat Map Export'!E822 - $E$6</f>
        <v>#N/A</v>
      </c>
      <c r="F823" s="16" t="e">
        <f>'Heat Map Export'!F822 - $F$6</f>
        <v>#N/A</v>
      </c>
      <c r="G823" s="16" t="e">
        <f>'Heat Map Export'!G822 - $G$6</f>
        <v>#N/A</v>
      </c>
      <c r="H823" s="16" t="e">
        <f>'Heat Map Export'!H822 - $H$6</f>
        <v>#N/A</v>
      </c>
      <c r="I823" s="16" t="e">
        <f>'Heat Map Export'!I822 -$I$6</f>
        <v>#N/A</v>
      </c>
      <c r="J823" s="16" t="e">
        <f>'Heat Map Export'!J822 - $J$6</f>
        <v>#N/A</v>
      </c>
      <c r="K823" s="16" t="e">
        <f>'Heat Map Export'!K822-$K$6</f>
        <v>#N/A</v>
      </c>
      <c r="L823" s="16" t="e">
        <f>'Heat Map Export'!L822 - $L$6</f>
        <v>#N/A</v>
      </c>
      <c r="M823" s="16" t="e">
        <f>'Heat Map Export'!M822 - $M$6</f>
        <v>#N/A</v>
      </c>
      <c r="N823" s="16" t="e">
        <f>'Heat Map Export'!N822 - $N$6</f>
        <v>#N/A</v>
      </c>
      <c r="O823" s="16" t="e">
        <f>'Heat Map Export'!O822 - $O$6</f>
        <v>#N/A</v>
      </c>
      <c r="P823" s="16" t="e">
        <f>'Heat Map Export'!P822 - $P$6</f>
        <v>#N/A</v>
      </c>
      <c r="Q823" s="16" t="e">
        <f>'Heat Map Export'!Q822 - $Q$6</f>
        <v>#N/A</v>
      </c>
      <c r="R823" s="16" t="e">
        <f>'Heat Map Export'!R822 - $R$6</f>
        <v>#N/A</v>
      </c>
      <c r="S823" s="16" t="e">
        <f>'Heat Map Export'!S822 - $S$6</f>
        <v>#N/A</v>
      </c>
      <c r="T823" s="16" t="e">
        <f>'Heat Map Export'!T822 - $T$6</f>
        <v>#N/A</v>
      </c>
      <c r="U823" s="16" t="e">
        <f>'Heat Map Export'!U822 - $U$6</f>
        <v>#N/A</v>
      </c>
      <c r="V823" s="16" t="e">
        <f>'Heat Map Export'!V822 - $V$6</f>
        <v>#N/A</v>
      </c>
      <c r="W823" s="16" t="e">
        <f>'Heat Map Export'!W822 - $W$6</f>
        <v>#N/A</v>
      </c>
      <c r="X823" s="16" t="e">
        <f>'Heat Map Export'!X822 - $X$6</f>
        <v>#N/A</v>
      </c>
      <c r="Y823" s="16" t="e">
        <f>'Heat Map Export'!Y822 - $Y$6</f>
        <v>#N/A</v>
      </c>
      <c r="Z823" s="16" t="e">
        <f>'Heat Map Export'!Z822-$Z$6</f>
        <v>#N/A</v>
      </c>
      <c r="AA823" s="16" t="e">
        <f>'Heat Map Export'!AA822 - $AA$6</f>
        <v>#N/A</v>
      </c>
      <c r="AB823" s="16" t="e">
        <f>'Heat Map Export'!AB822-$AB$6</f>
        <v>#N/A</v>
      </c>
      <c r="AC823" s="16" t="e">
        <f>'Heat Map Export'!AC822 - $AC$6</f>
        <v>#N/A</v>
      </c>
      <c r="AD823" s="16" t="e">
        <f>'Heat Map Export'!AD822 - $AD$6</f>
        <v>#N/A</v>
      </c>
    </row>
    <row r="824" spans="1:30" s="19" customFormat="1" ht="14.5" x14ac:dyDescent="0.35">
      <c r="A824" s="27">
        <f>'Heat Map Export'!A823</f>
        <v>0</v>
      </c>
      <c r="B824" s="28">
        <f>'Heat Map Export'!B823</f>
        <v>0</v>
      </c>
      <c r="C824" s="16" t="e">
        <f>'Heat Map Export'!C823 - $C$6</f>
        <v>#N/A</v>
      </c>
      <c r="D824" s="16" t="e">
        <f>'Heat Map Export'!D823 - $D$6</f>
        <v>#N/A</v>
      </c>
      <c r="E824" s="16" t="e">
        <f>'Heat Map Export'!E823 - $E$6</f>
        <v>#N/A</v>
      </c>
      <c r="F824" s="16" t="e">
        <f>'Heat Map Export'!F823 - $F$6</f>
        <v>#N/A</v>
      </c>
      <c r="G824" s="16" t="e">
        <f>'Heat Map Export'!G823 - $G$6</f>
        <v>#N/A</v>
      </c>
      <c r="H824" s="16" t="e">
        <f>'Heat Map Export'!H823 - $H$6</f>
        <v>#N/A</v>
      </c>
      <c r="I824" s="16" t="e">
        <f>'Heat Map Export'!I823 - $I$6</f>
        <v>#N/A</v>
      </c>
      <c r="J824" s="16" t="e">
        <f>'Heat Map Export'!J823 - $J$6</f>
        <v>#N/A</v>
      </c>
      <c r="K824" s="16" t="e">
        <f>'Heat Map Export'!K823 - $K$6</f>
        <v>#N/A</v>
      </c>
      <c r="L824" s="16" t="e">
        <f>'Heat Map Export'!L823 - $L$6</f>
        <v>#N/A</v>
      </c>
      <c r="M824" s="16" t="e">
        <f>'Heat Map Export'!M823 - $M$6</f>
        <v>#N/A</v>
      </c>
      <c r="N824" s="16" t="e">
        <f>'Heat Map Export'!N823 - $N$6</f>
        <v>#N/A</v>
      </c>
      <c r="O824" s="16" t="e">
        <f>'Heat Map Export'!O823 - $O$6</f>
        <v>#N/A</v>
      </c>
      <c r="P824" s="16" t="e">
        <f>'Heat Map Export'!P823 - $P$6</f>
        <v>#N/A</v>
      </c>
      <c r="Q824" s="16" t="e">
        <f>'Heat Map Export'!Q823 - $Q$6</f>
        <v>#N/A</v>
      </c>
      <c r="R824" s="16" t="e">
        <f>'Heat Map Export'!R823 - $R$6</f>
        <v>#N/A</v>
      </c>
      <c r="S824" s="16" t="e">
        <f>'Heat Map Export'!S823 - $S$6</f>
        <v>#N/A</v>
      </c>
      <c r="T824" s="16" t="e">
        <f>'Heat Map Export'!T823 - $T$6</f>
        <v>#N/A</v>
      </c>
      <c r="U824" s="16" t="e">
        <f>'Heat Map Export'!U823 - $U$6</f>
        <v>#N/A</v>
      </c>
      <c r="V824" s="16" t="e">
        <f>'Heat Map Export'!V823 - $V$6</f>
        <v>#N/A</v>
      </c>
      <c r="W824" s="16" t="e">
        <f>'Heat Map Export'!W823 - $W$6</f>
        <v>#N/A</v>
      </c>
      <c r="X824" s="16" t="e">
        <f>'Heat Map Export'!X823 - $X$6</f>
        <v>#N/A</v>
      </c>
      <c r="Y824" s="16" t="e">
        <f>'Heat Map Export'!Y823 - $Y$6</f>
        <v>#N/A</v>
      </c>
      <c r="Z824" s="16" t="e">
        <f>'Heat Map Export'!Z823 - $Z$6</f>
        <v>#N/A</v>
      </c>
      <c r="AA824" s="16" t="e">
        <f>'Heat Map Export'!AA823 - $AA$6</f>
        <v>#N/A</v>
      </c>
      <c r="AB824" s="16" t="e">
        <f>'Heat Map Export'!AB823 - $AB$6</f>
        <v>#N/A</v>
      </c>
      <c r="AC824" s="16" t="e">
        <f>'Heat Map Export'!AC823 - $AC$6</f>
        <v>#N/A</v>
      </c>
      <c r="AD824" s="16" t="e">
        <f>'Heat Map Export'!AD823 - $AD$6</f>
        <v>#N/A</v>
      </c>
    </row>
    <row r="825" spans="1:30" s="19" customFormat="1" ht="14.5" x14ac:dyDescent="0.35">
      <c r="A825" s="27">
        <f>'Heat Map Export'!A824</f>
        <v>0</v>
      </c>
      <c r="B825" s="28">
        <f>'Heat Map Export'!B824</f>
        <v>0</v>
      </c>
      <c r="C825" s="16" t="e">
        <f>'Heat Map Export'!C824 - $C$6</f>
        <v>#N/A</v>
      </c>
      <c r="D825" s="16" t="e">
        <f>'Heat Map Export'!D824 - $D$6</f>
        <v>#N/A</v>
      </c>
      <c r="E825" s="16" t="e">
        <f>'Heat Map Export'!E824 - $E$6</f>
        <v>#N/A</v>
      </c>
      <c r="F825" s="16" t="e">
        <f>'Heat Map Export'!F824 - $F$6</f>
        <v>#N/A</v>
      </c>
      <c r="G825" s="16" t="e">
        <f>'Heat Map Export'!G824 - $G$6</f>
        <v>#N/A</v>
      </c>
      <c r="H825" s="16" t="e">
        <f>'Heat Map Export'!H824 - $H$6</f>
        <v>#N/A</v>
      </c>
      <c r="I825" s="16" t="e">
        <f>'Heat Map Export'!I824 -$I$6</f>
        <v>#N/A</v>
      </c>
      <c r="J825" s="16" t="e">
        <f>'Heat Map Export'!J824 - $J$6</f>
        <v>#N/A</v>
      </c>
      <c r="K825" s="16" t="e">
        <f>'Heat Map Export'!K824-$K$6</f>
        <v>#N/A</v>
      </c>
      <c r="L825" s="16" t="e">
        <f>'Heat Map Export'!L824 - $L$6</f>
        <v>#N/A</v>
      </c>
      <c r="M825" s="16" t="e">
        <f>'Heat Map Export'!M824 - $M$6</f>
        <v>#N/A</v>
      </c>
      <c r="N825" s="16" t="e">
        <f>'Heat Map Export'!N824 - $N$6</f>
        <v>#N/A</v>
      </c>
      <c r="O825" s="16" t="e">
        <f>'Heat Map Export'!O824 - $O$6</f>
        <v>#N/A</v>
      </c>
      <c r="P825" s="16" t="e">
        <f>'Heat Map Export'!P824 - $P$6</f>
        <v>#N/A</v>
      </c>
      <c r="Q825" s="16" t="e">
        <f>'Heat Map Export'!Q824 - $Q$6</f>
        <v>#N/A</v>
      </c>
      <c r="R825" s="16" t="e">
        <f>'Heat Map Export'!R824 - $R$6</f>
        <v>#N/A</v>
      </c>
      <c r="S825" s="16" t="e">
        <f>'Heat Map Export'!S824 - $S$6</f>
        <v>#N/A</v>
      </c>
      <c r="T825" s="16" t="e">
        <f>'Heat Map Export'!T824 - $T$6</f>
        <v>#N/A</v>
      </c>
      <c r="U825" s="16" t="e">
        <f>'Heat Map Export'!U824 - $U$6</f>
        <v>#N/A</v>
      </c>
      <c r="V825" s="16" t="e">
        <f>'Heat Map Export'!V824 - $V$6</f>
        <v>#N/A</v>
      </c>
      <c r="W825" s="16" t="e">
        <f>'Heat Map Export'!W824 - $W$6</f>
        <v>#N/A</v>
      </c>
      <c r="X825" s="16" t="e">
        <f>'Heat Map Export'!X824 - $X$6</f>
        <v>#N/A</v>
      </c>
      <c r="Y825" s="16" t="e">
        <f>'Heat Map Export'!Y824 - $Y$6</f>
        <v>#N/A</v>
      </c>
      <c r="Z825" s="16" t="e">
        <f>'Heat Map Export'!Z824-$Z$6</f>
        <v>#N/A</v>
      </c>
      <c r="AA825" s="16" t="e">
        <f>'Heat Map Export'!AA824 - $AA$6</f>
        <v>#N/A</v>
      </c>
      <c r="AB825" s="16" t="e">
        <f>'Heat Map Export'!AB824-$AB$6</f>
        <v>#N/A</v>
      </c>
      <c r="AC825" s="16" t="e">
        <f>'Heat Map Export'!AC824 - $AC$6</f>
        <v>#N/A</v>
      </c>
      <c r="AD825" s="16" t="e">
        <f>'Heat Map Export'!AD824 - $AD$6</f>
        <v>#N/A</v>
      </c>
    </row>
    <row r="826" spans="1:30" s="19" customFormat="1" ht="14.5" x14ac:dyDescent="0.35">
      <c r="A826" s="27">
        <f>'Heat Map Export'!A825</f>
        <v>0</v>
      </c>
      <c r="B826" s="28">
        <f>'Heat Map Export'!B825</f>
        <v>0</v>
      </c>
      <c r="C826" s="16" t="e">
        <f>'Heat Map Export'!C825 - $C$6</f>
        <v>#N/A</v>
      </c>
      <c r="D826" s="16" t="e">
        <f>'Heat Map Export'!D825 - $D$6</f>
        <v>#N/A</v>
      </c>
      <c r="E826" s="16" t="e">
        <f>'Heat Map Export'!E825 - $E$6</f>
        <v>#N/A</v>
      </c>
      <c r="F826" s="16" t="e">
        <f>'Heat Map Export'!F825 - $F$6</f>
        <v>#N/A</v>
      </c>
      <c r="G826" s="16" t="e">
        <f>'Heat Map Export'!G825 - $G$6</f>
        <v>#N/A</v>
      </c>
      <c r="H826" s="16" t="e">
        <f>'Heat Map Export'!H825 - $H$6</f>
        <v>#N/A</v>
      </c>
      <c r="I826" s="16" t="e">
        <f>'Heat Map Export'!I825 - $I$6</f>
        <v>#N/A</v>
      </c>
      <c r="J826" s="16" t="e">
        <f>'Heat Map Export'!J825 - $J$6</f>
        <v>#N/A</v>
      </c>
      <c r="K826" s="16" t="e">
        <f>'Heat Map Export'!K825 - $K$6</f>
        <v>#N/A</v>
      </c>
      <c r="L826" s="16" t="e">
        <f>'Heat Map Export'!L825 - $L$6</f>
        <v>#N/A</v>
      </c>
      <c r="M826" s="16" t="e">
        <f>'Heat Map Export'!M825 - $M$6</f>
        <v>#N/A</v>
      </c>
      <c r="N826" s="16" t="e">
        <f>'Heat Map Export'!N825 - $N$6</f>
        <v>#N/A</v>
      </c>
      <c r="O826" s="16" t="e">
        <f>'Heat Map Export'!O825 - $O$6</f>
        <v>#N/A</v>
      </c>
      <c r="P826" s="16" t="e">
        <f>'Heat Map Export'!P825 - $P$6</f>
        <v>#N/A</v>
      </c>
      <c r="Q826" s="16" t="e">
        <f>'Heat Map Export'!Q825 - $Q$6</f>
        <v>#N/A</v>
      </c>
      <c r="R826" s="16" t="e">
        <f>'Heat Map Export'!R825 - $R$6</f>
        <v>#N/A</v>
      </c>
      <c r="S826" s="16" t="e">
        <f>'Heat Map Export'!S825 - $S$6</f>
        <v>#N/A</v>
      </c>
      <c r="T826" s="16" t="e">
        <f>'Heat Map Export'!T825 - $T$6</f>
        <v>#N/A</v>
      </c>
      <c r="U826" s="16" t="e">
        <f>'Heat Map Export'!U825 - $U$6</f>
        <v>#N/A</v>
      </c>
      <c r="V826" s="16" t="e">
        <f>'Heat Map Export'!V825 - $V$6</f>
        <v>#N/A</v>
      </c>
      <c r="W826" s="16" t="e">
        <f>'Heat Map Export'!W825 - $W$6</f>
        <v>#N/A</v>
      </c>
      <c r="X826" s="16" t="e">
        <f>'Heat Map Export'!X825 - $X$6</f>
        <v>#N/A</v>
      </c>
      <c r="Y826" s="16" t="e">
        <f>'Heat Map Export'!Y825 - $Y$6</f>
        <v>#N/A</v>
      </c>
      <c r="Z826" s="16" t="e">
        <f>'Heat Map Export'!Z825 - $Z$6</f>
        <v>#N/A</v>
      </c>
      <c r="AA826" s="16" t="e">
        <f>'Heat Map Export'!AA825 - $AA$6</f>
        <v>#N/A</v>
      </c>
      <c r="AB826" s="16" t="e">
        <f>'Heat Map Export'!AB825 - $AB$6</f>
        <v>#N/A</v>
      </c>
      <c r="AC826" s="16" t="e">
        <f>'Heat Map Export'!AC825 - $AC$6</f>
        <v>#N/A</v>
      </c>
      <c r="AD826" s="16" t="e">
        <f>'Heat Map Export'!AD825 - $AD$6</f>
        <v>#N/A</v>
      </c>
    </row>
    <row r="827" spans="1:30" s="19" customFormat="1" ht="14.5" x14ac:dyDescent="0.35">
      <c r="A827" s="27">
        <f>'Heat Map Export'!A826</f>
        <v>0</v>
      </c>
      <c r="B827" s="28">
        <f>'Heat Map Export'!B826</f>
        <v>0</v>
      </c>
      <c r="C827" s="16" t="e">
        <f>'Heat Map Export'!C826 - $C$6</f>
        <v>#N/A</v>
      </c>
      <c r="D827" s="16" t="e">
        <f>'Heat Map Export'!D826 - $D$6</f>
        <v>#N/A</v>
      </c>
      <c r="E827" s="16" t="e">
        <f>'Heat Map Export'!E826 - $E$6</f>
        <v>#N/A</v>
      </c>
      <c r="F827" s="16" t="e">
        <f>'Heat Map Export'!F826 - $F$6</f>
        <v>#N/A</v>
      </c>
      <c r="G827" s="16" t="e">
        <f>'Heat Map Export'!G826 - $G$6</f>
        <v>#N/A</v>
      </c>
      <c r="H827" s="16" t="e">
        <f>'Heat Map Export'!H826 - $H$6</f>
        <v>#N/A</v>
      </c>
      <c r="I827" s="16" t="e">
        <f>'Heat Map Export'!I826 -$I$6</f>
        <v>#N/A</v>
      </c>
      <c r="J827" s="16" t="e">
        <f>'Heat Map Export'!J826 - $J$6</f>
        <v>#N/A</v>
      </c>
      <c r="K827" s="16" t="e">
        <f>'Heat Map Export'!K826-$K$6</f>
        <v>#N/A</v>
      </c>
      <c r="L827" s="16" t="e">
        <f>'Heat Map Export'!L826 - $L$6</f>
        <v>#N/A</v>
      </c>
      <c r="M827" s="16" t="e">
        <f>'Heat Map Export'!M826 - $M$6</f>
        <v>#N/A</v>
      </c>
      <c r="N827" s="16" t="e">
        <f>'Heat Map Export'!N826 - $N$6</f>
        <v>#N/A</v>
      </c>
      <c r="O827" s="16" t="e">
        <f>'Heat Map Export'!O826 - $O$6</f>
        <v>#N/A</v>
      </c>
      <c r="P827" s="16" t="e">
        <f>'Heat Map Export'!P826 - $P$6</f>
        <v>#N/A</v>
      </c>
      <c r="Q827" s="16" t="e">
        <f>'Heat Map Export'!Q826 - $Q$6</f>
        <v>#N/A</v>
      </c>
      <c r="R827" s="16" t="e">
        <f>'Heat Map Export'!R826 - $R$6</f>
        <v>#N/A</v>
      </c>
      <c r="S827" s="16" t="e">
        <f>'Heat Map Export'!S826 - $S$6</f>
        <v>#N/A</v>
      </c>
      <c r="T827" s="16" t="e">
        <f>'Heat Map Export'!T826 - $T$6</f>
        <v>#N/A</v>
      </c>
      <c r="U827" s="16" t="e">
        <f>'Heat Map Export'!U826 - $U$6</f>
        <v>#N/A</v>
      </c>
      <c r="V827" s="16" t="e">
        <f>'Heat Map Export'!V826 - $V$6</f>
        <v>#N/A</v>
      </c>
      <c r="W827" s="16" t="e">
        <f>'Heat Map Export'!W826 - $W$6</f>
        <v>#N/A</v>
      </c>
      <c r="X827" s="16" t="e">
        <f>'Heat Map Export'!X826 - $X$6</f>
        <v>#N/A</v>
      </c>
      <c r="Y827" s="16" t="e">
        <f>'Heat Map Export'!Y826 - $Y$6</f>
        <v>#N/A</v>
      </c>
      <c r="Z827" s="16" t="e">
        <f>'Heat Map Export'!Z826-$Z$6</f>
        <v>#N/A</v>
      </c>
      <c r="AA827" s="16" t="e">
        <f>'Heat Map Export'!AA826 - $AA$6</f>
        <v>#N/A</v>
      </c>
      <c r="AB827" s="16" t="e">
        <f>'Heat Map Export'!AB826-$AB$6</f>
        <v>#N/A</v>
      </c>
      <c r="AC827" s="16" t="e">
        <f>'Heat Map Export'!AC826 - $AC$6</f>
        <v>#N/A</v>
      </c>
      <c r="AD827" s="16" t="e">
        <f>'Heat Map Export'!AD826 - $AD$6</f>
        <v>#N/A</v>
      </c>
    </row>
    <row r="828" spans="1:30" s="19" customFormat="1" ht="14.5" x14ac:dyDescent="0.35">
      <c r="A828" s="27">
        <f>'Heat Map Export'!A827</f>
        <v>0</v>
      </c>
      <c r="B828" s="28">
        <f>'Heat Map Export'!B827</f>
        <v>0</v>
      </c>
      <c r="C828" s="16" t="e">
        <f>'Heat Map Export'!C827 - $C$6</f>
        <v>#N/A</v>
      </c>
      <c r="D828" s="16" t="e">
        <f>'Heat Map Export'!D827 - $D$6</f>
        <v>#N/A</v>
      </c>
      <c r="E828" s="16" t="e">
        <f>'Heat Map Export'!E827 - $E$6</f>
        <v>#N/A</v>
      </c>
      <c r="F828" s="16" t="e">
        <f>'Heat Map Export'!F827 - $F$6</f>
        <v>#N/A</v>
      </c>
      <c r="G828" s="16" t="e">
        <f>'Heat Map Export'!G827 - $G$6</f>
        <v>#N/A</v>
      </c>
      <c r="H828" s="16" t="e">
        <f>'Heat Map Export'!H827 - $H$6</f>
        <v>#N/A</v>
      </c>
      <c r="I828" s="16" t="e">
        <f>'Heat Map Export'!I827 - $I$6</f>
        <v>#N/A</v>
      </c>
      <c r="J828" s="16" t="e">
        <f>'Heat Map Export'!J827 - $J$6</f>
        <v>#N/A</v>
      </c>
      <c r="K828" s="16" t="e">
        <f>'Heat Map Export'!K827 - $K$6</f>
        <v>#N/A</v>
      </c>
      <c r="L828" s="16" t="e">
        <f>'Heat Map Export'!L827 - $L$6</f>
        <v>#N/A</v>
      </c>
      <c r="M828" s="16" t="e">
        <f>'Heat Map Export'!M827 - $M$6</f>
        <v>#N/A</v>
      </c>
      <c r="N828" s="16" t="e">
        <f>'Heat Map Export'!N827 - $N$6</f>
        <v>#N/A</v>
      </c>
      <c r="O828" s="16" t="e">
        <f>'Heat Map Export'!O827 - $O$6</f>
        <v>#N/A</v>
      </c>
      <c r="P828" s="16" t="e">
        <f>'Heat Map Export'!P827 - $P$6</f>
        <v>#N/A</v>
      </c>
      <c r="Q828" s="16" t="e">
        <f>'Heat Map Export'!Q827 - $Q$6</f>
        <v>#N/A</v>
      </c>
      <c r="R828" s="16" t="e">
        <f>'Heat Map Export'!R827 - $R$6</f>
        <v>#N/A</v>
      </c>
      <c r="S828" s="16" t="e">
        <f>'Heat Map Export'!S827 - $S$6</f>
        <v>#N/A</v>
      </c>
      <c r="T828" s="16" t="e">
        <f>'Heat Map Export'!T827 - $T$6</f>
        <v>#N/A</v>
      </c>
      <c r="U828" s="16" t="e">
        <f>'Heat Map Export'!U827 - $U$6</f>
        <v>#N/A</v>
      </c>
      <c r="V828" s="16" t="e">
        <f>'Heat Map Export'!V827 - $V$6</f>
        <v>#N/A</v>
      </c>
      <c r="W828" s="16" t="e">
        <f>'Heat Map Export'!W827 - $W$6</f>
        <v>#N/A</v>
      </c>
      <c r="X828" s="16" t="e">
        <f>'Heat Map Export'!X827 - $X$6</f>
        <v>#N/A</v>
      </c>
      <c r="Y828" s="16" t="e">
        <f>'Heat Map Export'!Y827 - $Y$6</f>
        <v>#N/A</v>
      </c>
      <c r="Z828" s="16" t="e">
        <f>'Heat Map Export'!Z827 - $Z$6</f>
        <v>#N/A</v>
      </c>
      <c r="AA828" s="16" t="e">
        <f>'Heat Map Export'!AA827 - $AA$6</f>
        <v>#N/A</v>
      </c>
      <c r="AB828" s="16" t="e">
        <f>'Heat Map Export'!AB827 - $AB$6</f>
        <v>#N/A</v>
      </c>
      <c r="AC828" s="16" t="e">
        <f>'Heat Map Export'!AC827 - $AC$6</f>
        <v>#N/A</v>
      </c>
      <c r="AD828" s="16" t="e">
        <f>'Heat Map Export'!AD827 - $AD$6</f>
        <v>#N/A</v>
      </c>
    </row>
    <row r="829" spans="1:30" s="19" customFormat="1" ht="14.5" x14ac:dyDescent="0.35">
      <c r="A829" s="27">
        <f>'Heat Map Export'!A828</f>
        <v>0</v>
      </c>
      <c r="B829" s="28">
        <f>'Heat Map Export'!B828</f>
        <v>0</v>
      </c>
      <c r="C829" s="16" t="e">
        <f>'Heat Map Export'!C828 - $C$6</f>
        <v>#N/A</v>
      </c>
      <c r="D829" s="16" t="e">
        <f>'Heat Map Export'!D828 - $D$6</f>
        <v>#N/A</v>
      </c>
      <c r="E829" s="16" t="e">
        <f>'Heat Map Export'!E828 - $E$6</f>
        <v>#N/A</v>
      </c>
      <c r="F829" s="16" t="e">
        <f>'Heat Map Export'!F828 - $F$6</f>
        <v>#N/A</v>
      </c>
      <c r="G829" s="16" t="e">
        <f>'Heat Map Export'!G828 - $G$6</f>
        <v>#N/A</v>
      </c>
      <c r="H829" s="16" t="e">
        <f>'Heat Map Export'!H828 - $H$6</f>
        <v>#N/A</v>
      </c>
      <c r="I829" s="16" t="e">
        <f>'Heat Map Export'!I828 -$I$6</f>
        <v>#N/A</v>
      </c>
      <c r="J829" s="16" t="e">
        <f>'Heat Map Export'!J828 - $J$6</f>
        <v>#N/A</v>
      </c>
      <c r="K829" s="16" t="e">
        <f>'Heat Map Export'!K828-$K$6</f>
        <v>#N/A</v>
      </c>
      <c r="L829" s="16" t="e">
        <f>'Heat Map Export'!L828 - $L$6</f>
        <v>#N/A</v>
      </c>
      <c r="M829" s="16" t="e">
        <f>'Heat Map Export'!M828 - $M$6</f>
        <v>#N/A</v>
      </c>
      <c r="N829" s="16" t="e">
        <f>'Heat Map Export'!N828 - $N$6</f>
        <v>#N/A</v>
      </c>
      <c r="O829" s="16" t="e">
        <f>'Heat Map Export'!O828 - $O$6</f>
        <v>#N/A</v>
      </c>
      <c r="P829" s="16" t="e">
        <f>'Heat Map Export'!P828 - $P$6</f>
        <v>#N/A</v>
      </c>
      <c r="Q829" s="16" t="e">
        <f>'Heat Map Export'!Q828 - $Q$6</f>
        <v>#N/A</v>
      </c>
      <c r="R829" s="16" t="e">
        <f>'Heat Map Export'!R828 - $R$6</f>
        <v>#N/A</v>
      </c>
      <c r="S829" s="16" t="e">
        <f>'Heat Map Export'!S828 - $S$6</f>
        <v>#N/A</v>
      </c>
      <c r="T829" s="16" t="e">
        <f>'Heat Map Export'!T828 - $T$6</f>
        <v>#N/A</v>
      </c>
      <c r="U829" s="16" t="e">
        <f>'Heat Map Export'!U828 - $U$6</f>
        <v>#N/A</v>
      </c>
      <c r="V829" s="16" t="e">
        <f>'Heat Map Export'!V828 - $V$6</f>
        <v>#N/A</v>
      </c>
      <c r="W829" s="16" t="e">
        <f>'Heat Map Export'!W828 - $W$6</f>
        <v>#N/A</v>
      </c>
      <c r="X829" s="16" t="e">
        <f>'Heat Map Export'!X828 - $X$6</f>
        <v>#N/A</v>
      </c>
      <c r="Y829" s="16" t="e">
        <f>'Heat Map Export'!Y828 - $Y$6</f>
        <v>#N/A</v>
      </c>
      <c r="Z829" s="16" t="e">
        <f>'Heat Map Export'!Z828-$Z$6</f>
        <v>#N/A</v>
      </c>
      <c r="AA829" s="16" t="e">
        <f>'Heat Map Export'!AA828 - $AA$6</f>
        <v>#N/A</v>
      </c>
      <c r="AB829" s="16" t="e">
        <f>'Heat Map Export'!AB828-$AB$6</f>
        <v>#N/A</v>
      </c>
      <c r="AC829" s="16" t="e">
        <f>'Heat Map Export'!AC828 - $AC$6</f>
        <v>#N/A</v>
      </c>
      <c r="AD829" s="16" t="e">
        <f>'Heat Map Export'!AD828 - $AD$6</f>
        <v>#N/A</v>
      </c>
    </row>
    <row r="830" spans="1:30" s="19" customFormat="1" ht="14.5" x14ac:dyDescent="0.35">
      <c r="A830" s="27">
        <f>'Heat Map Export'!A829</f>
        <v>0</v>
      </c>
      <c r="B830" s="28">
        <f>'Heat Map Export'!B829</f>
        <v>0</v>
      </c>
      <c r="C830" s="16" t="e">
        <f>'Heat Map Export'!C829 - $C$6</f>
        <v>#N/A</v>
      </c>
      <c r="D830" s="16" t="e">
        <f>'Heat Map Export'!D829 - $D$6</f>
        <v>#N/A</v>
      </c>
      <c r="E830" s="16" t="e">
        <f>'Heat Map Export'!E829 - $E$6</f>
        <v>#N/A</v>
      </c>
      <c r="F830" s="16" t="e">
        <f>'Heat Map Export'!F829 - $F$6</f>
        <v>#N/A</v>
      </c>
      <c r="G830" s="16" t="e">
        <f>'Heat Map Export'!G829 - $G$6</f>
        <v>#N/A</v>
      </c>
      <c r="H830" s="16" t="e">
        <f>'Heat Map Export'!H829 - $H$6</f>
        <v>#N/A</v>
      </c>
      <c r="I830" s="16" t="e">
        <f>'Heat Map Export'!I829 - $I$6</f>
        <v>#N/A</v>
      </c>
      <c r="J830" s="16" t="e">
        <f>'Heat Map Export'!J829 - $J$6</f>
        <v>#N/A</v>
      </c>
      <c r="K830" s="16" t="e">
        <f>'Heat Map Export'!K829 - $K$6</f>
        <v>#N/A</v>
      </c>
      <c r="L830" s="16" t="e">
        <f>'Heat Map Export'!L829 - $L$6</f>
        <v>#N/A</v>
      </c>
      <c r="M830" s="16" t="e">
        <f>'Heat Map Export'!M829 - $M$6</f>
        <v>#N/A</v>
      </c>
      <c r="N830" s="16" t="e">
        <f>'Heat Map Export'!N829 - $N$6</f>
        <v>#N/A</v>
      </c>
      <c r="O830" s="16" t="e">
        <f>'Heat Map Export'!O829 - $O$6</f>
        <v>#N/A</v>
      </c>
      <c r="P830" s="16" t="e">
        <f>'Heat Map Export'!P829 - $P$6</f>
        <v>#N/A</v>
      </c>
      <c r="Q830" s="16" t="e">
        <f>'Heat Map Export'!Q829 - $Q$6</f>
        <v>#N/A</v>
      </c>
      <c r="R830" s="16" t="e">
        <f>'Heat Map Export'!R829 - $R$6</f>
        <v>#N/A</v>
      </c>
      <c r="S830" s="16" t="e">
        <f>'Heat Map Export'!S829 - $S$6</f>
        <v>#N/A</v>
      </c>
      <c r="T830" s="16" t="e">
        <f>'Heat Map Export'!T829 - $T$6</f>
        <v>#N/A</v>
      </c>
      <c r="U830" s="16" t="e">
        <f>'Heat Map Export'!U829 - $U$6</f>
        <v>#N/A</v>
      </c>
      <c r="V830" s="16" t="e">
        <f>'Heat Map Export'!V829 - $V$6</f>
        <v>#N/A</v>
      </c>
      <c r="W830" s="16" t="e">
        <f>'Heat Map Export'!W829 - $W$6</f>
        <v>#N/A</v>
      </c>
      <c r="X830" s="16" t="e">
        <f>'Heat Map Export'!X829 - $X$6</f>
        <v>#N/A</v>
      </c>
      <c r="Y830" s="16" t="e">
        <f>'Heat Map Export'!Y829 - $Y$6</f>
        <v>#N/A</v>
      </c>
      <c r="Z830" s="16" t="e">
        <f>'Heat Map Export'!Z829 - $Z$6</f>
        <v>#N/A</v>
      </c>
      <c r="AA830" s="16" t="e">
        <f>'Heat Map Export'!AA829 - $AA$6</f>
        <v>#N/A</v>
      </c>
      <c r="AB830" s="16" t="e">
        <f>'Heat Map Export'!AB829 - $AB$6</f>
        <v>#N/A</v>
      </c>
      <c r="AC830" s="16" t="e">
        <f>'Heat Map Export'!AC829 - $AC$6</f>
        <v>#N/A</v>
      </c>
      <c r="AD830" s="16" t="e">
        <f>'Heat Map Export'!AD829 - $AD$6</f>
        <v>#N/A</v>
      </c>
    </row>
    <row r="831" spans="1:30" s="19" customFormat="1" ht="14.5" x14ac:dyDescent="0.35">
      <c r="A831" s="27">
        <f>'Heat Map Export'!A830</f>
        <v>0</v>
      </c>
      <c r="B831" s="28">
        <f>'Heat Map Export'!B830</f>
        <v>0</v>
      </c>
      <c r="C831" s="16" t="e">
        <f>'Heat Map Export'!C830 - $C$6</f>
        <v>#N/A</v>
      </c>
      <c r="D831" s="16" t="e">
        <f>'Heat Map Export'!D830 - $D$6</f>
        <v>#N/A</v>
      </c>
      <c r="E831" s="16" t="e">
        <f>'Heat Map Export'!E830 - $E$6</f>
        <v>#N/A</v>
      </c>
      <c r="F831" s="16" t="e">
        <f>'Heat Map Export'!F830 - $F$6</f>
        <v>#N/A</v>
      </c>
      <c r="G831" s="16" t="e">
        <f>'Heat Map Export'!G830 - $G$6</f>
        <v>#N/A</v>
      </c>
      <c r="H831" s="16" t="e">
        <f>'Heat Map Export'!H830 - $H$6</f>
        <v>#N/A</v>
      </c>
      <c r="I831" s="16" t="e">
        <f>'Heat Map Export'!I830 -$I$6</f>
        <v>#N/A</v>
      </c>
      <c r="J831" s="16" t="e">
        <f>'Heat Map Export'!J830 - $J$6</f>
        <v>#N/A</v>
      </c>
      <c r="K831" s="16" t="e">
        <f>'Heat Map Export'!K830-$K$6</f>
        <v>#N/A</v>
      </c>
      <c r="L831" s="16" t="e">
        <f>'Heat Map Export'!L830 - $L$6</f>
        <v>#N/A</v>
      </c>
      <c r="M831" s="16" t="e">
        <f>'Heat Map Export'!M830 - $M$6</f>
        <v>#N/A</v>
      </c>
      <c r="N831" s="16" t="e">
        <f>'Heat Map Export'!N830 - $N$6</f>
        <v>#N/A</v>
      </c>
      <c r="O831" s="16" t="e">
        <f>'Heat Map Export'!O830 - $O$6</f>
        <v>#N/A</v>
      </c>
      <c r="P831" s="16" t="e">
        <f>'Heat Map Export'!P830 - $P$6</f>
        <v>#N/A</v>
      </c>
      <c r="Q831" s="16" t="e">
        <f>'Heat Map Export'!Q830 - $Q$6</f>
        <v>#N/A</v>
      </c>
      <c r="R831" s="16" t="e">
        <f>'Heat Map Export'!R830 - $R$6</f>
        <v>#N/A</v>
      </c>
      <c r="S831" s="16" t="e">
        <f>'Heat Map Export'!S830 - $S$6</f>
        <v>#N/A</v>
      </c>
      <c r="T831" s="16" t="e">
        <f>'Heat Map Export'!T830 - $T$6</f>
        <v>#N/A</v>
      </c>
      <c r="U831" s="16" t="e">
        <f>'Heat Map Export'!U830 - $U$6</f>
        <v>#N/A</v>
      </c>
      <c r="V831" s="16" t="e">
        <f>'Heat Map Export'!V830 - $V$6</f>
        <v>#N/A</v>
      </c>
      <c r="W831" s="16" t="e">
        <f>'Heat Map Export'!W830 - $W$6</f>
        <v>#N/A</v>
      </c>
      <c r="X831" s="16" t="e">
        <f>'Heat Map Export'!X830 - $X$6</f>
        <v>#N/A</v>
      </c>
      <c r="Y831" s="16" t="e">
        <f>'Heat Map Export'!Y830 - $Y$6</f>
        <v>#N/A</v>
      </c>
      <c r="Z831" s="16" t="e">
        <f>'Heat Map Export'!Z830-$Z$6</f>
        <v>#N/A</v>
      </c>
      <c r="AA831" s="16" t="e">
        <f>'Heat Map Export'!AA830 - $AA$6</f>
        <v>#N/A</v>
      </c>
      <c r="AB831" s="16" t="e">
        <f>'Heat Map Export'!AB830-$AB$6</f>
        <v>#N/A</v>
      </c>
      <c r="AC831" s="16" t="e">
        <f>'Heat Map Export'!AC830 - $AC$6</f>
        <v>#N/A</v>
      </c>
      <c r="AD831" s="16" t="e">
        <f>'Heat Map Export'!AD830 - $AD$6</f>
        <v>#N/A</v>
      </c>
    </row>
    <row r="832" spans="1:30" s="19" customFormat="1" ht="14.5" x14ac:dyDescent="0.35">
      <c r="A832" s="27">
        <f>'Heat Map Export'!A831</f>
        <v>0</v>
      </c>
      <c r="B832" s="28">
        <f>'Heat Map Export'!B831</f>
        <v>0</v>
      </c>
      <c r="C832" s="16" t="e">
        <f>'Heat Map Export'!C831 - $C$6</f>
        <v>#N/A</v>
      </c>
      <c r="D832" s="16" t="e">
        <f>'Heat Map Export'!D831 - $D$6</f>
        <v>#N/A</v>
      </c>
      <c r="E832" s="16" t="e">
        <f>'Heat Map Export'!E831 - $E$6</f>
        <v>#N/A</v>
      </c>
      <c r="F832" s="16" t="e">
        <f>'Heat Map Export'!F831 - $F$6</f>
        <v>#N/A</v>
      </c>
      <c r="G832" s="16" t="e">
        <f>'Heat Map Export'!G831 - $G$6</f>
        <v>#N/A</v>
      </c>
      <c r="H832" s="16" t="e">
        <f>'Heat Map Export'!H831 - $H$6</f>
        <v>#N/A</v>
      </c>
      <c r="I832" s="16" t="e">
        <f>'Heat Map Export'!I831 - $I$6</f>
        <v>#N/A</v>
      </c>
      <c r="J832" s="16" t="e">
        <f>'Heat Map Export'!J831 - $J$6</f>
        <v>#N/A</v>
      </c>
      <c r="K832" s="16" t="e">
        <f>'Heat Map Export'!K831 - $K$6</f>
        <v>#N/A</v>
      </c>
      <c r="L832" s="16" t="e">
        <f>'Heat Map Export'!L831 - $L$6</f>
        <v>#N/A</v>
      </c>
      <c r="M832" s="16" t="e">
        <f>'Heat Map Export'!M831 - $M$6</f>
        <v>#N/A</v>
      </c>
      <c r="N832" s="16" t="e">
        <f>'Heat Map Export'!N831 - $N$6</f>
        <v>#N/A</v>
      </c>
      <c r="O832" s="16" t="e">
        <f>'Heat Map Export'!O831 - $O$6</f>
        <v>#N/A</v>
      </c>
      <c r="P832" s="16" t="e">
        <f>'Heat Map Export'!P831 - $P$6</f>
        <v>#N/A</v>
      </c>
      <c r="Q832" s="16" t="e">
        <f>'Heat Map Export'!Q831 - $Q$6</f>
        <v>#N/A</v>
      </c>
      <c r="R832" s="16" t="e">
        <f>'Heat Map Export'!R831 - $R$6</f>
        <v>#N/A</v>
      </c>
      <c r="S832" s="16" t="e">
        <f>'Heat Map Export'!S831 - $S$6</f>
        <v>#N/A</v>
      </c>
      <c r="T832" s="16" t="e">
        <f>'Heat Map Export'!T831 - $T$6</f>
        <v>#N/A</v>
      </c>
      <c r="U832" s="16" t="e">
        <f>'Heat Map Export'!U831 - $U$6</f>
        <v>#N/A</v>
      </c>
      <c r="V832" s="16" t="e">
        <f>'Heat Map Export'!V831 - $V$6</f>
        <v>#N/A</v>
      </c>
      <c r="W832" s="16" t="e">
        <f>'Heat Map Export'!W831 - $W$6</f>
        <v>#N/A</v>
      </c>
      <c r="X832" s="16" t="e">
        <f>'Heat Map Export'!X831 - $X$6</f>
        <v>#N/A</v>
      </c>
      <c r="Y832" s="16" t="e">
        <f>'Heat Map Export'!Y831 - $Y$6</f>
        <v>#N/A</v>
      </c>
      <c r="Z832" s="16" t="e">
        <f>'Heat Map Export'!Z831 - $Z$6</f>
        <v>#N/A</v>
      </c>
      <c r="AA832" s="16" t="e">
        <f>'Heat Map Export'!AA831 - $AA$6</f>
        <v>#N/A</v>
      </c>
      <c r="AB832" s="16" t="e">
        <f>'Heat Map Export'!AB831 - $AB$6</f>
        <v>#N/A</v>
      </c>
      <c r="AC832" s="16" t="e">
        <f>'Heat Map Export'!AC831 - $AC$6</f>
        <v>#N/A</v>
      </c>
      <c r="AD832" s="16" t="e">
        <f>'Heat Map Export'!AD831 - $AD$6</f>
        <v>#N/A</v>
      </c>
    </row>
    <row r="833" spans="1:30" s="19" customFormat="1" ht="14.5" x14ac:dyDescent="0.35">
      <c r="A833" s="27">
        <f>'Heat Map Export'!A832</f>
        <v>0</v>
      </c>
      <c r="B833" s="28">
        <f>'Heat Map Export'!B832</f>
        <v>0</v>
      </c>
      <c r="C833" s="16" t="e">
        <f>'Heat Map Export'!C832 - $C$6</f>
        <v>#N/A</v>
      </c>
      <c r="D833" s="16" t="e">
        <f>'Heat Map Export'!D832 - $D$6</f>
        <v>#N/A</v>
      </c>
      <c r="E833" s="16" t="e">
        <f>'Heat Map Export'!E832 - $E$6</f>
        <v>#N/A</v>
      </c>
      <c r="F833" s="16" t="e">
        <f>'Heat Map Export'!F832 - $F$6</f>
        <v>#N/A</v>
      </c>
      <c r="G833" s="16" t="e">
        <f>'Heat Map Export'!G832 - $G$6</f>
        <v>#N/A</v>
      </c>
      <c r="H833" s="16" t="e">
        <f>'Heat Map Export'!H832 - $H$6</f>
        <v>#N/A</v>
      </c>
      <c r="I833" s="16" t="e">
        <f>'Heat Map Export'!I832 -$I$6</f>
        <v>#N/A</v>
      </c>
      <c r="J833" s="16" t="e">
        <f>'Heat Map Export'!J832 - $J$6</f>
        <v>#N/A</v>
      </c>
      <c r="K833" s="16" t="e">
        <f>'Heat Map Export'!K832-$K$6</f>
        <v>#N/A</v>
      </c>
      <c r="L833" s="16" t="e">
        <f>'Heat Map Export'!L832 - $L$6</f>
        <v>#N/A</v>
      </c>
      <c r="M833" s="16" t="e">
        <f>'Heat Map Export'!M832 - $M$6</f>
        <v>#N/A</v>
      </c>
      <c r="N833" s="16" t="e">
        <f>'Heat Map Export'!N832 - $N$6</f>
        <v>#N/A</v>
      </c>
      <c r="O833" s="16" t="e">
        <f>'Heat Map Export'!O832 - $O$6</f>
        <v>#N/A</v>
      </c>
      <c r="P833" s="16" t="e">
        <f>'Heat Map Export'!P832 - $P$6</f>
        <v>#N/A</v>
      </c>
      <c r="Q833" s="16" t="e">
        <f>'Heat Map Export'!Q832 - $Q$6</f>
        <v>#N/A</v>
      </c>
      <c r="R833" s="16" t="e">
        <f>'Heat Map Export'!R832 - $R$6</f>
        <v>#N/A</v>
      </c>
      <c r="S833" s="16" t="e">
        <f>'Heat Map Export'!S832 - $S$6</f>
        <v>#N/A</v>
      </c>
      <c r="T833" s="16" t="e">
        <f>'Heat Map Export'!T832 - $T$6</f>
        <v>#N/A</v>
      </c>
      <c r="U833" s="16" t="e">
        <f>'Heat Map Export'!U832 - $U$6</f>
        <v>#N/A</v>
      </c>
      <c r="V833" s="16" t="e">
        <f>'Heat Map Export'!V832 - $V$6</f>
        <v>#N/A</v>
      </c>
      <c r="W833" s="16" t="e">
        <f>'Heat Map Export'!W832 - $W$6</f>
        <v>#N/A</v>
      </c>
      <c r="X833" s="16" t="e">
        <f>'Heat Map Export'!X832 - $X$6</f>
        <v>#N/A</v>
      </c>
      <c r="Y833" s="16" t="e">
        <f>'Heat Map Export'!Y832 - $Y$6</f>
        <v>#N/A</v>
      </c>
      <c r="Z833" s="16" t="e">
        <f>'Heat Map Export'!Z832-$Z$6</f>
        <v>#N/A</v>
      </c>
      <c r="AA833" s="16" t="e">
        <f>'Heat Map Export'!AA832 - $AA$6</f>
        <v>#N/A</v>
      </c>
      <c r="AB833" s="16" t="e">
        <f>'Heat Map Export'!AB832-$AB$6</f>
        <v>#N/A</v>
      </c>
      <c r="AC833" s="16" t="e">
        <f>'Heat Map Export'!AC832 - $AC$6</f>
        <v>#N/A</v>
      </c>
      <c r="AD833" s="16" t="e">
        <f>'Heat Map Export'!AD832 - $AD$6</f>
        <v>#N/A</v>
      </c>
    </row>
    <row r="834" spans="1:30" s="19" customFormat="1" ht="14.5" x14ac:dyDescent="0.35">
      <c r="A834" s="27">
        <f>'Heat Map Export'!A833</f>
        <v>0</v>
      </c>
      <c r="B834" s="28">
        <f>'Heat Map Export'!B833</f>
        <v>0</v>
      </c>
      <c r="C834" s="16" t="e">
        <f>'Heat Map Export'!C833 - $C$6</f>
        <v>#N/A</v>
      </c>
      <c r="D834" s="16" t="e">
        <f>'Heat Map Export'!D833 - $D$6</f>
        <v>#N/A</v>
      </c>
      <c r="E834" s="16" t="e">
        <f>'Heat Map Export'!E833 - $E$6</f>
        <v>#N/A</v>
      </c>
      <c r="F834" s="16" t="e">
        <f>'Heat Map Export'!F833 - $F$6</f>
        <v>#N/A</v>
      </c>
      <c r="G834" s="16" t="e">
        <f>'Heat Map Export'!G833 - $G$6</f>
        <v>#N/A</v>
      </c>
      <c r="H834" s="16" t="e">
        <f>'Heat Map Export'!H833 - $H$6</f>
        <v>#N/A</v>
      </c>
      <c r="I834" s="16" t="e">
        <f>'Heat Map Export'!I833 - $I$6</f>
        <v>#N/A</v>
      </c>
      <c r="J834" s="16" t="e">
        <f>'Heat Map Export'!J833 - $J$6</f>
        <v>#N/A</v>
      </c>
      <c r="K834" s="16" t="e">
        <f>'Heat Map Export'!K833 - $K$6</f>
        <v>#N/A</v>
      </c>
      <c r="L834" s="16" t="e">
        <f>'Heat Map Export'!L833 - $L$6</f>
        <v>#N/A</v>
      </c>
      <c r="M834" s="16" t="e">
        <f>'Heat Map Export'!M833 - $M$6</f>
        <v>#N/A</v>
      </c>
      <c r="N834" s="16" t="e">
        <f>'Heat Map Export'!N833 - $N$6</f>
        <v>#N/A</v>
      </c>
      <c r="O834" s="16" t="e">
        <f>'Heat Map Export'!O833 - $O$6</f>
        <v>#N/A</v>
      </c>
      <c r="P834" s="16" t="e">
        <f>'Heat Map Export'!P833 - $P$6</f>
        <v>#N/A</v>
      </c>
      <c r="Q834" s="16" t="e">
        <f>'Heat Map Export'!Q833 - $Q$6</f>
        <v>#N/A</v>
      </c>
      <c r="R834" s="16" t="e">
        <f>'Heat Map Export'!R833 - $R$6</f>
        <v>#N/A</v>
      </c>
      <c r="S834" s="16" t="e">
        <f>'Heat Map Export'!S833 - $S$6</f>
        <v>#N/A</v>
      </c>
      <c r="T834" s="16" t="e">
        <f>'Heat Map Export'!T833 - $T$6</f>
        <v>#N/A</v>
      </c>
      <c r="U834" s="16" t="e">
        <f>'Heat Map Export'!U833 - $U$6</f>
        <v>#N/A</v>
      </c>
      <c r="V834" s="16" t="e">
        <f>'Heat Map Export'!V833 - $V$6</f>
        <v>#N/A</v>
      </c>
      <c r="W834" s="16" t="e">
        <f>'Heat Map Export'!W833 - $W$6</f>
        <v>#N/A</v>
      </c>
      <c r="X834" s="16" t="e">
        <f>'Heat Map Export'!X833 - $X$6</f>
        <v>#N/A</v>
      </c>
      <c r="Y834" s="16" t="e">
        <f>'Heat Map Export'!Y833 - $Y$6</f>
        <v>#N/A</v>
      </c>
      <c r="Z834" s="16" t="e">
        <f>'Heat Map Export'!Z833 - $Z$6</f>
        <v>#N/A</v>
      </c>
      <c r="AA834" s="16" t="e">
        <f>'Heat Map Export'!AA833 - $AA$6</f>
        <v>#N/A</v>
      </c>
      <c r="AB834" s="16" t="e">
        <f>'Heat Map Export'!AB833 - $AB$6</f>
        <v>#N/A</v>
      </c>
      <c r="AC834" s="16" t="e">
        <f>'Heat Map Export'!AC833 - $AC$6</f>
        <v>#N/A</v>
      </c>
      <c r="AD834" s="16" t="e">
        <f>'Heat Map Export'!AD833 - $AD$6</f>
        <v>#N/A</v>
      </c>
    </row>
    <row r="835" spans="1:30" s="19" customFormat="1" ht="14.5" x14ac:dyDescent="0.35">
      <c r="A835" s="27">
        <f>'Heat Map Export'!A834</f>
        <v>0</v>
      </c>
      <c r="B835" s="28">
        <f>'Heat Map Export'!B834</f>
        <v>0</v>
      </c>
      <c r="C835" s="16" t="e">
        <f>'Heat Map Export'!C834 - $C$6</f>
        <v>#N/A</v>
      </c>
      <c r="D835" s="16" t="e">
        <f>'Heat Map Export'!D834 - $D$6</f>
        <v>#N/A</v>
      </c>
      <c r="E835" s="16" t="e">
        <f>'Heat Map Export'!E834 - $E$6</f>
        <v>#N/A</v>
      </c>
      <c r="F835" s="16" t="e">
        <f>'Heat Map Export'!F834 - $F$6</f>
        <v>#N/A</v>
      </c>
      <c r="G835" s="16" t="e">
        <f>'Heat Map Export'!G834 - $G$6</f>
        <v>#N/A</v>
      </c>
      <c r="H835" s="16" t="e">
        <f>'Heat Map Export'!H834 - $H$6</f>
        <v>#N/A</v>
      </c>
      <c r="I835" s="16" t="e">
        <f>'Heat Map Export'!I834 -$I$6</f>
        <v>#N/A</v>
      </c>
      <c r="J835" s="16" t="e">
        <f>'Heat Map Export'!J834 - $J$6</f>
        <v>#N/A</v>
      </c>
      <c r="K835" s="16" t="e">
        <f>'Heat Map Export'!K834-$K$6</f>
        <v>#N/A</v>
      </c>
      <c r="L835" s="16" t="e">
        <f>'Heat Map Export'!L834 - $L$6</f>
        <v>#N/A</v>
      </c>
      <c r="M835" s="16" t="e">
        <f>'Heat Map Export'!M834 - $M$6</f>
        <v>#N/A</v>
      </c>
      <c r="N835" s="16" t="e">
        <f>'Heat Map Export'!N834 - $N$6</f>
        <v>#N/A</v>
      </c>
      <c r="O835" s="16" t="e">
        <f>'Heat Map Export'!O834 - $O$6</f>
        <v>#N/A</v>
      </c>
      <c r="P835" s="16" t="e">
        <f>'Heat Map Export'!P834 - $P$6</f>
        <v>#N/A</v>
      </c>
      <c r="Q835" s="16" t="e">
        <f>'Heat Map Export'!Q834 - $Q$6</f>
        <v>#N/A</v>
      </c>
      <c r="R835" s="16" t="e">
        <f>'Heat Map Export'!R834 - $R$6</f>
        <v>#N/A</v>
      </c>
      <c r="S835" s="16" t="e">
        <f>'Heat Map Export'!S834 - $S$6</f>
        <v>#N/A</v>
      </c>
      <c r="T835" s="16" t="e">
        <f>'Heat Map Export'!T834 - $T$6</f>
        <v>#N/A</v>
      </c>
      <c r="U835" s="16" t="e">
        <f>'Heat Map Export'!U834 - $U$6</f>
        <v>#N/A</v>
      </c>
      <c r="V835" s="16" t="e">
        <f>'Heat Map Export'!V834 - $V$6</f>
        <v>#N/A</v>
      </c>
      <c r="W835" s="16" t="e">
        <f>'Heat Map Export'!W834 - $W$6</f>
        <v>#N/A</v>
      </c>
      <c r="X835" s="16" t="e">
        <f>'Heat Map Export'!X834 - $X$6</f>
        <v>#N/A</v>
      </c>
      <c r="Y835" s="16" t="e">
        <f>'Heat Map Export'!Y834 - $Y$6</f>
        <v>#N/A</v>
      </c>
      <c r="Z835" s="16" t="e">
        <f>'Heat Map Export'!Z834-$Z$6</f>
        <v>#N/A</v>
      </c>
      <c r="AA835" s="16" t="e">
        <f>'Heat Map Export'!AA834 - $AA$6</f>
        <v>#N/A</v>
      </c>
      <c r="AB835" s="16" t="e">
        <f>'Heat Map Export'!AB834-$AB$6</f>
        <v>#N/A</v>
      </c>
      <c r="AC835" s="16" t="e">
        <f>'Heat Map Export'!AC834 - $AC$6</f>
        <v>#N/A</v>
      </c>
      <c r="AD835" s="16" t="e">
        <f>'Heat Map Export'!AD834 - $AD$6</f>
        <v>#N/A</v>
      </c>
    </row>
    <row r="836" spans="1:30" s="19" customFormat="1" ht="14.5" x14ac:dyDescent="0.35">
      <c r="A836" s="27">
        <f>'Heat Map Export'!A835</f>
        <v>0</v>
      </c>
      <c r="B836" s="28">
        <f>'Heat Map Export'!B835</f>
        <v>0</v>
      </c>
      <c r="C836" s="16" t="e">
        <f>'Heat Map Export'!C835 - $C$6</f>
        <v>#N/A</v>
      </c>
      <c r="D836" s="16" t="e">
        <f>'Heat Map Export'!D835 - $D$6</f>
        <v>#N/A</v>
      </c>
      <c r="E836" s="16" t="e">
        <f>'Heat Map Export'!E835 - $E$6</f>
        <v>#N/A</v>
      </c>
      <c r="F836" s="16" t="e">
        <f>'Heat Map Export'!F835 - $F$6</f>
        <v>#N/A</v>
      </c>
      <c r="G836" s="16" t="e">
        <f>'Heat Map Export'!G835 - $G$6</f>
        <v>#N/A</v>
      </c>
      <c r="H836" s="16" t="e">
        <f>'Heat Map Export'!H835 - $H$6</f>
        <v>#N/A</v>
      </c>
      <c r="I836" s="16" t="e">
        <f>'Heat Map Export'!I835 - $I$6</f>
        <v>#N/A</v>
      </c>
      <c r="J836" s="16" t="e">
        <f>'Heat Map Export'!J835 - $J$6</f>
        <v>#N/A</v>
      </c>
      <c r="K836" s="16" t="e">
        <f>'Heat Map Export'!K835 - $K$6</f>
        <v>#N/A</v>
      </c>
      <c r="L836" s="16" t="e">
        <f>'Heat Map Export'!L835 - $L$6</f>
        <v>#N/A</v>
      </c>
      <c r="M836" s="16" t="e">
        <f>'Heat Map Export'!M835 - $M$6</f>
        <v>#N/A</v>
      </c>
      <c r="N836" s="16" t="e">
        <f>'Heat Map Export'!N835 - $N$6</f>
        <v>#N/A</v>
      </c>
      <c r="O836" s="16" t="e">
        <f>'Heat Map Export'!O835 - $O$6</f>
        <v>#N/A</v>
      </c>
      <c r="P836" s="16" t="e">
        <f>'Heat Map Export'!P835 - $P$6</f>
        <v>#N/A</v>
      </c>
      <c r="Q836" s="16" t="e">
        <f>'Heat Map Export'!Q835 - $Q$6</f>
        <v>#N/A</v>
      </c>
      <c r="R836" s="16" t="e">
        <f>'Heat Map Export'!R835 - $R$6</f>
        <v>#N/A</v>
      </c>
      <c r="S836" s="16" t="e">
        <f>'Heat Map Export'!S835 - $S$6</f>
        <v>#N/A</v>
      </c>
      <c r="T836" s="16" t="e">
        <f>'Heat Map Export'!T835 - $T$6</f>
        <v>#N/A</v>
      </c>
      <c r="U836" s="16" t="e">
        <f>'Heat Map Export'!U835 - $U$6</f>
        <v>#N/A</v>
      </c>
      <c r="V836" s="16" t="e">
        <f>'Heat Map Export'!V835 - $V$6</f>
        <v>#N/A</v>
      </c>
      <c r="W836" s="16" t="e">
        <f>'Heat Map Export'!W835 - $W$6</f>
        <v>#N/A</v>
      </c>
      <c r="X836" s="16" t="e">
        <f>'Heat Map Export'!X835 - $X$6</f>
        <v>#N/A</v>
      </c>
      <c r="Y836" s="16" t="e">
        <f>'Heat Map Export'!Y835 - $Y$6</f>
        <v>#N/A</v>
      </c>
      <c r="Z836" s="16" t="e">
        <f>'Heat Map Export'!Z835 - $Z$6</f>
        <v>#N/A</v>
      </c>
      <c r="AA836" s="16" t="e">
        <f>'Heat Map Export'!AA835 - $AA$6</f>
        <v>#N/A</v>
      </c>
      <c r="AB836" s="16" t="e">
        <f>'Heat Map Export'!AB835 - $AB$6</f>
        <v>#N/A</v>
      </c>
      <c r="AC836" s="16" t="e">
        <f>'Heat Map Export'!AC835 - $AC$6</f>
        <v>#N/A</v>
      </c>
      <c r="AD836" s="16" t="e">
        <f>'Heat Map Export'!AD835 - $AD$6</f>
        <v>#N/A</v>
      </c>
    </row>
    <row r="837" spans="1:30" s="19" customFormat="1" ht="14.5" x14ac:dyDescent="0.35">
      <c r="A837" s="27">
        <f>'Heat Map Export'!A836</f>
        <v>0</v>
      </c>
      <c r="B837" s="28">
        <f>'Heat Map Export'!B836</f>
        <v>0</v>
      </c>
      <c r="C837" s="16" t="e">
        <f>'Heat Map Export'!C836 - $C$6</f>
        <v>#N/A</v>
      </c>
      <c r="D837" s="16" t="e">
        <f>'Heat Map Export'!D836 - $D$6</f>
        <v>#N/A</v>
      </c>
      <c r="E837" s="16" t="e">
        <f>'Heat Map Export'!E836 - $E$6</f>
        <v>#N/A</v>
      </c>
      <c r="F837" s="16" t="e">
        <f>'Heat Map Export'!F836 - $F$6</f>
        <v>#N/A</v>
      </c>
      <c r="G837" s="16" t="e">
        <f>'Heat Map Export'!G836 - $G$6</f>
        <v>#N/A</v>
      </c>
      <c r="H837" s="16" t="e">
        <f>'Heat Map Export'!H836 - $H$6</f>
        <v>#N/A</v>
      </c>
      <c r="I837" s="16" t="e">
        <f>'Heat Map Export'!I836 -$I$6</f>
        <v>#N/A</v>
      </c>
      <c r="J837" s="16" t="e">
        <f>'Heat Map Export'!J836 - $J$6</f>
        <v>#N/A</v>
      </c>
      <c r="K837" s="16" t="e">
        <f>'Heat Map Export'!K836-$K$6</f>
        <v>#N/A</v>
      </c>
      <c r="L837" s="16" t="e">
        <f>'Heat Map Export'!L836 - $L$6</f>
        <v>#N/A</v>
      </c>
      <c r="M837" s="16" t="e">
        <f>'Heat Map Export'!M836 - $M$6</f>
        <v>#N/A</v>
      </c>
      <c r="N837" s="16" t="e">
        <f>'Heat Map Export'!N836 - $N$6</f>
        <v>#N/A</v>
      </c>
      <c r="O837" s="16" t="e">
        <f>'Heat Map Export'!O836 - $O$6</f>
        <v>#N/A</v>
      </c>
      <c r="P837" s="16" t="e">
        <f>'Heat Map Export'!P836 - $P$6</f>
        <v>#N/A</v>
      </c>
      <c r="Q837" s="16" t="e">
        <f>'Heat Map Export'!Q836 - $Q$6</f>
        <v>#N/A</v>
      </c>
      <c r="R837" s="16" t="e">
        <f>'Heat Map Export'!R836 - $R$6</f>
        <v>#N/A</v>
      </c>
      <c r="S837" s="16" t="e">
        <f>'Heat Map Export'!S836 - $S$6</f>
        <v>#N/A</v>
      </c>
      <c r="T837" s="16" t="e">
        <f>'Heat Map Export'!T836 - $T$6</f>
        <v>#N/A</v>
      </c>
      <c r="U837" s="16" t="e">
        <f>'Heat Map Export'!U836 - $U$6</f>
        <v>#N/A</v>
      </c>
      <c r="V837" s="16" t="e">
        <f>'Heat Map Export'!V836 - $V$6</f>
        <v>#N/A</v>
      </c>
      <c r="W837" s="16" t="e">
        <f>'Heat Map Export'!W836 - $W$6</f>
        <v>#N/A</v>
      </c>
      <c r="X837" s="16" t="e">
        <f>'Heat Map Export'!X836 - $X$6</f>
        <v>#N/A</v>
      </c>
      <c r="Y837" s="16" t="e">
        <f>'Heat Map Export'!Y836 - $Y$6</f>
        <v>#N/A</v>
      </c>
      <c r="Z837" s="16" t="e">
        <f>'Heat Map Export'!Z836-$Z$6</f>
        <v>#N/A</v>
      </c>
      <c r="AA837" s="16" t="e">
        <f>'Heat Map Export'!AA836 - $AA$6</f>
        <v>#N/A</v>
      </c>
      <c r="AB837" s="16" t="e">
        <f>'Heat Map Export'!AB836-$AB$6</f>
        <v>#N/A</v>
      </c>
      <c r="AC837" s="16" t="e">
        <f>'Heat Map Export'!AC836 - $AC$6</f>
        <v>#N/A</v>
      </c>
      <c r="AD837" s="16" t="e">
        <f>'Heat Map Export'!AD836 - $AD$6</f>
        <v>#N/A</v>
      </c>
    </row>
    <row r="838" spans="1:30" s="19" customFormat="1" ht="14.5" x14ac:dyDescent="0.35">
      <c r="A838" s="27">
        <f>'Heat Map Export'!A837</f>
        <v>0</v>
      </c>
      <c r="B838" s="28">
        <f>'Heat Map Export'!B837</f>
        <v>0</v>
      </c>
      <c r="C838" s="16" t="e">
        <f>'Heat Map Export'!C837 - $C$6</f>
        <v>#N/A</v>
      </c>
      <c r="D838" s="16" t="e">
        <f>'Heat Map Export'!D837 - $D$6</f>
        <v>#N/A</v>
      </c>
      <c r="E838" s="16" t="e">
        <f>'Heat Map Export'!E837 - $E$6</f>
        <v>#N/A</v>
      </c>
      <c r="F838" s="16" t="e">
        <f>'Heat Map Export'!F837 - $F$6</f>
        <v>#N/A</v>
      </c>
      <c r="G838" s="16" t="e">
        <f>'Heat Map Export'!G837 - $G$6</f>
        <v>#N/A</v>
      </c>
      <c r="H838" s="16" t="e">
        <f>'Heat Map Export'!H837 - $H$6</f>
        <v>#N/A</v>
      </c>
      <c r="I838" s="16" t="e">
        <f>'Heat Map Export'!I837 - $I$6</f>
        <v>#N/A</v>
      </c>
      <c r="J838" s="16" t="e">
        <f>'Heat Map Export'!J837 - $J$6</f>
        <v>#N/A</v>
      </c>
      <c r="K838" s="16" t="e">
        <f>'Heat Map Export'!K837 - $K$6</f>
        <v>#N/A</v>
      </c>
      <c r="L838" s="16" t="e">
        <f>'Heat Map Export'!L837 - $L$6</f>
        <v>#N/A</v>
      </c>
      <c r="M838" s="16" t="e">
        <f>'Heat Map Export'!M837 - $M$6</f>
        <v>#N/A</v>
      </c>
      <c r="N838" s="16" t="e">
        <f>'Heat Map Export'!N837 - $N$6</f>
        <v>#N/A</v>
      </c>
      <c r="O838" s="16" t="e">
        <f>'Heat Map Export'!O837 - $O$6</f>
        <v>#N/A</v>
      </c>
      <c r="P838" s="16" t="e">
        <f>'Heat Map Export'!P837 - $P$6</f>
        <v>#N/A</v>
      </c>
      <c r="Q838" s="16" t="e">
        <f>'Heat Map Export'!Q837 - $Q$6</f>
        <v>#N/A</v>
      </c>
      <c r="R838" s="16" t="e">
        <f>'Heat Map Export'!R837 - $R$6</f>
        <v>#N/A</v>
      </c>
      <c r="S838" s="16" t="e">
        <f>'Heat Map Export'!S837 - $S$6</f>
        <v>#N/A</v>
      </c>
      <c r="T838" s="16" t="e">
        <f>'Heat Map Export'!T837 - $T$6</f>
        <v>#N/A</v>
      </c>
      <c r="U838" s="16" t="e">
        <f>'Heat Map Export'!U837 - $U$6</f>
        <v>#N/A</v>
      </c>
      <c r="V838" s="16" t="e">
        <f>'Heat Map Export'!V837 - $V$6</f>
        <v>#N/A</v>
      </c>
      <c r="W838" s="16" t="e">
        <f>'Heat Map Export'!W837 - $W$6</f>
        <v>#N/A</v>
      </c>
      <c r="X838" s="16" t="e">
        <f>'Heat Map Export'!X837 - $X$6</f>
        <v>#N/A</v>
      </c>
      <c r="Y838" s="16" t="e">
        <f>'Heat Map Export'!Y837 - $Y$6</f>
        <v>#N/A</v>
      </c>
      <c r="Z838" s="16" t="e">
        <f>'Heat Map Export'!Z837 - $Z$6</f>
        <v>#N/A</v>
      </c>
      <c r="AA838" s="16" t="e">
        <f>'Heat Map Export'!AA837 - $AA$6</f>
        <v>#N/A</v>
      </c>
      <c r="AB838" s="16" t="e">
        <f>'Heat Map Export'!AB837 - $AB$6</f>
        <v>#N/A</v>
      </c>
      <c r="AC838" s="16" t="e">
        <f>'Heat Map Export'!AC837 - $AC$6</f>
        <v>#N/A</v>
      </c>
      <c r="AD838" s="16" t="e">
        <f>'Heat Map Export'!AD837 - $AD$6</f>
        <v>#N/A</v>
      </c>
    </row>
    <row r="839" spans="1:30" s="19" customFormat="1" ht="14.5" x14ac:dyDescent="0.35">
      <c r="A839" s="27">
        <f>'Heat Map Export'!A838</f>
        <v>0</v>
      </c>
      <c r="B839" s="28">
        <f>'Heat Map Export'!B838</f>
        <v>0</v>
      </c>
      <c r="C839" s="16" t="e">
        <f>'Heat Map Export'!C838 - $C$6</f>
        <v>#N/A</v>
      </c>
      <c r="D839" s="16" t="e">
        <f>'Heat Map Export'!D838 - $D$6</f>
        <v>#N/A</v>
      </c>
      <c r="E839" s="16" t="e">
        <f>'Heat Map Export'!E838 - $E$6</f>
        <v>#N/A</v>
      </c>
      <c r="F839" s="16" t="e">
        <f>'Heat Map Export'!F838 - $F$6</f>
        <v>#N/A</v>
      </c>
      <c r="G839" s="16" t="e">
        <f>'Heat Map Export'!G838 - $G$6</f>
        <v>#N/A</v>
      </c>
      <c r="H839" s="16" t="e">
        <f>'Heat Map Export'!H838 - $H$6</f>
        <v>#N/A</v>
      </c>
      <c r="I839" s="16" t="e">
        <f>'Heat Map Export'!I838 -$I$6</f>
        <v>#N/A</v>
      </c>
      <c r="J839" s="16" t="e">
        <f>'Heat Map Export'!J838 - $J$6</f>
        <v>#N/A</v>
      </c>
      <c r="K839" s="16" t="e">
        <f>'Heat Map Export'!K838-$K$6</f>
        <v>#N/A</v>
      </c>
      <c r="L839" s="16" t="e">
        <f>'Heat Map Export'!L838 - $L$6</f>
        <v>#N/A</v>
      </c>
      <c r="M839" s="16" t="e">
        <f>'Heat Map Export'!M838 - $M$6</f>
        <v>#N/A</v>
      </c>
      <c r="N839" s="16" t="e">
        <f>'Heat Map Export'!N838 - $N$6</f>
        <v>#N/A</v>
      </c>
      <c r="O839" s="16" t="e">
        <f>'Heat Map Export'!O838 - $O$6</f>
        <v>#N/A</v>
      </c>
      <c r="P839" s="16" t="e">
        <f>'Heat Map Export'!P838 - $P$6</f>
        <v>#N/A</v>
      </c>
      <c r="Q839" s="16" t="e">
        <f>'Heat Map Export'!Q838 - $Q$6</f>
        <v>#N/A</v>
      </c>
      <c r="R839" s="16" t="e">
        <f>'Heat Map Export'!R838 - $R$6</f>
        <v>#N/A</v>
      </c>
      <c r="S839" s="16" t="e">
        <f>'Heat Map Export'!S838 - $S$6</f>
        <v>#N/A</v>
      </c>
      <c r="T839" s="16" t="e">
        <f>'Heat Map Export'!T838 - $T$6</f>
        <v>#N/A</v>
      </c>
      <c r="U839" s="16" t="e">
        <f>'Heat Map Export'!U838 - $U$6</f>
        <v>#N/A</v>
      </c>
      <c r="V839" s="16" t="e">
        <f>'Heat Map Export'!V838 - $V$6</f>
        <v>#N/A</v>
      </c>
      <c r="W839" s="16" t="e">
        <f>'Heat Map Export'!W838 - $W$6</f>
        <v>#N/A</v>
      </c>
      <c r="X839" s="16" t="e">
        <f>'Heat Map Export'!X838 - $X$6</f>
        <v>#N/A</v>
      </c>
      <c r="Y839" s="16" t="e">
        <f>'Heat Map Export'!Y838 - $Y$6</f>
        <v>#N/A</v>
      </c>
      <c r="Z839" s="16" t="e">
        <f>'Heat Map Export'!Z838-$Z$6</f>
        <v>#N/A</v>
      </c>
      <c r="AA839" s="16" t="e">
        <f>'Heat Map Export'!AA838 - $AA$6</f>
        <v>#N/A</v>
      </c>
      <c r="AB839" s="16" t="e">
        <f>'Heat Map Export'!AB838-$AB$6</f>
        <v>#N/A</v>
      </c>
      <c r="AC839" s="16" t="e">
        <f>'Heat Map Export'!AC838 - $AC$6</f>
        <v>#N/A</v>
      </c>
      <c r="AD839" s="16" t="e">
        <f>'Heat Map Export'!AD838 - $AD$6</f>
        <v>#N/A</v>
      </c>
    </row>
    <row r="840" spans="1:30" s="19" customFormat="1" ht="14.5" x14ac:dyDescent="0.35">
      <c r="A840" s="27">
        <f>'Heat Map Export'!A839</f>
        <v>0</v>
      </c>
      <c r="B840" s="28">
        <f>'Heat Map Export'!B839</f>
        <v>0</v>
      </c>
      <c r="C840" s="16" t="e">
        <f>'Heat Map Export'!C839 - $C$6</f>
        <v>#N/A</v>
      </c>
      <c r="D840" s="16" t="e">
        <f>'Heat Map Export'!D839 - $D$6</f>
        <v>#N/A</v>
      </c>
      <c r="E840" s="16" t="e">
        <f>'Heat Map Export'!E839 - $E$6</f>
        <v>#N/A</v>
      </c>
      <c r="F840" s="16" t="e">
        <f>'Heat Map Export'!F839 - $F$6</f>
        <v>#N/A</v>
      </c>
      <c r="G840" s="16" t="e">
        <f>'Heat Map Export'!G839 - $G$6</f>
        <v>#N/A</v>
      </c>
      <c r="H840" s="16" t="e">
        <f>'Heat Map Export'!H839 - $H$6</f>
        <v>#N/A</v>
      </c>
      <c r="I840" s="16" t="e">
        <f>'Heat Map Export'!I839 - $I$6</f>
        <v>#N/A</v>
      </c>
      <c r="J840" s="16" t="e">
        <f>'Heat Map Export'!J839 - $J$6</f>
        <v>#N/A</v>
      </c>
      <c r="K840" s="16" t="e">
        <f>'Heat Map Export'!K839 - $K$6</f>
        <v>#N/A</v>
      </c>
      <c r="L840" s="16" t="e">
        <f>'Heat Map Export'!L839 - $L$6</f>
        <v>#N/A</v>
      </c>
      <c r="M840" s="16" t="e">
        <f>'Heat Map Export'!M839 - $M$6</f>
        <v>#N/A</v>
      </c>
      <c r="N840" s="16" t="e">
        <f>'Heat Map Export'!N839 - $N$6</f>
        <v>#N/A</v>
      </c>
      <c r="O840" s="16" t="e">
        <f>'Heat Map Export'!O839 - $O$6</f>
        <v>#N/A</v>
      </c>
      <c r="P840" s="16" t="e">
        <f>'Heat Map Export'!P839 - $P$6</f>
        <v>#N/A</v>
      </c>
      <c r="Q840" s="16" t="e">
        <f>'Heat Map Export'!Q839 - $Q$6</f>
        <v>#N/A</v>
      </c>
      <c r="R840" s="16" t="e">
        <f>'Heat Map Export'!R839 - $R$6</f>
        <v>#N/A</v>
      </c>
      <c r="S840" s="16" t="e">
        <f>'Heat Map Export'!S839 - $S$6</f>
        <v>#N/A</v>
      </c>
      <c r="T840" s="16" t="e">
        <f>'Heat Map Export'!T839 - $T$6</f>
        <v>#N/A</v>
      </c>
      <c r="U840" s="16" t="e">
        <f>'Heat Map Export'!U839 - $U$6</f>
        <v>#N/A</v>
      </c>
      <c r="V840" s="16" t="e">
        <f>'Heat Map Export'!V839 - $V$6</f>
        <v>#N/A</v>
      </c>
      <c r="W840" s="16" t="e">
        <f>'Heat Map Export'!W839 - $W$6</f>
        <v>#N/A</v>
      </c>
      <c r="X840" s="16" t="e">
        <f>'Heat Map Export'!X839 - $X$6</f>
        <v>#N/A</v>
      </c>
      <c r="Y840" s="16" t="e">
        <f>'Heat Map Export'!Y839 - $Y$6</f>
        <v>#N/A</v>
      </c>
      <c r="Z840" s="16" t="e">
        <f>'Heat Map Export'!Z839 - $Z$6</f>
        <v>#N/A</v>
      </c>
      <c r="AA840" s="16" t="e">
        <f>'Heat Map Export'!AA839 - $AA$6</f>
        <v>#N/A</v>
      </c>
      <c r="AB840" s="16" t="e">
        <f>'Heat Map Export'!AB839 - $AB$6</f>
        <v>#N/A</v>
      </c>
      <c r="AC840" s="16" t="e">
        <f>'Heat Map Export'!AC839 - $AC$6</f>
        <v>#N/A</v>
      </c>
      <c r="AD840" s="16" t="e">
        <f>'Heat Map Export'!AD839 - $AD$6</f>
        <v>#N/A</v>
      </c>
    </row>
    <row r="841" spans="1:30" s="19" customFormat="1" ht="14.5" x14ac:dyDescent="0.35">
      <c r="A841" s="27">
        <f>'Heat Map Export'!A840</f>
        <v>0</v>
      </c>
      <c r="B841" s="28">
        <f>'Heat Map Export'!B840</f>
        <v>0</v>
      </c>
      <c r="C841" s="16" t="e">
        <f>'Heat Map Export'!C840 - $C$6</f>
        <v>#N/A</v>
      </c>
      <c r="D841" s="16" t="e">
        <f>'Heat Map Export'!D840 - $D$6</f>
        <v>#N/A</v>
      </c>
      <c r="E841" s="16" t="e">
        <f>'Heat Map Export'!E840 - $E$6</f>
        <v>#N/A</v>
      </c>
      <c r="F841" s="16" t="e">
        <f>'Heat Map Export'!F840 - $F$6</f>
        <v>#N/A</v>
      </c>
      <c r="G841" s="16" t="e">
        <f>'Heat Map Export'!G840 - $G$6</f>
        <v>#N/A</v>
      </c>
      <c r="H841" s="16" t="e">
        <f>'Heat Map Export'!H840 - $H$6</f>
        <v>#N/A</v>
      </c>
      <c r="I841" s="16" t="e">
        <f>'Heat Map Export'!I840 -$I$6</f>
        <v>#N/A</v>
      </c>
      <c r="J841" s="16" t="e">
        <f>'Heat Map Export'!J840 - $J$6</f>
        <v>#N/A</v>
      </c>
      <c r="K841" s="16" t="e">
        <f>'Heat Map Export'!K840-$K$6</f>
        <v>#N/A</v>
      </c>
      <c r="L841" s="16" t="e">
        <f>'Heat Map Export'!L840 - $L$6</f>
        <v>#N/A</v>
      </c>
      <c r="M841" s="16" t="e">
        <f>'Heat Map Export'!M840 - $M$6</f>
        <v>#N/A</v>
      </c>
      <c r="N841" s="16" t="e">
        <f>'Heat Map Export'!N840 - $N$6</f>
        <v>#N/A</v>
      </c>
      <c r="O841" s="16" t="e">
        <f>'Heat Map Export'!O840 - $O$6</f>
        <v>#N/A</v>
      </c>
      <c r="P841" s="16" t="e">
        <f>'Heat Map Export'!P840 - $P$6</f>
        <v>#N/A</v>
      </c>
      <c r="Q841" s="16" t="e">
        <f>'Heat Map Export'!Q840 - $Q$6</f>
        <v>#N/A</v>
      </c>
      <c r="R841" s="16" t="e">
        <f>'Heat Map Export'!R840 - $R$6</f>
        <v>#N/A</v>
      </c>
      <c r="S841" s="16" t="e">
        <f>'Heat Map Export'!S840 - $S$6</f>
        <v>#N/A</v>
      </c>
      <c r="T841" s="16" t="e">
        <f>'Heat Map Export'!T840 - $T$6</f>
        <v>#N/A</v>
      </c>
      <c r="U841" s="16" t="e">
        <f>'Heat Map Export'!U840 - $U$6</f>
        <v>#N/A</v>
      </c>
      <c r="V841" s="16" t="e">
        <f>'Heat Map Export'!V840 - $V$6</f>
        <v>#N/A</v>
      </c>
      <c r="W841" s="16" t="e">
        <f>'Heat Map Export'!W840 - $W$6</f>
        <v>#N/A</v>
      </c>
      <c r="X841" s="16" t="e">
        <f>'Heat Map Export'!X840 - $X$6</f>
        <v>#N/A</v>
      </c>
      <c r="Y841" s="16" t="e">
        <f>'Heat Map Export'!Y840 - $Y$6</f>
        <v>#N/A</v>
      </c>
      <c r="Z841" s="16" t="e">
        <f>'Heat Map Export'!Z840-$Z$6</f>
        <v>#N/A</v>
      </c>
      <c r="AA841" s="16" t="e">
        <f>'Heat Map Export'!AA840 - $AA$6</f>
        <v>#N/A</v>
      </c>
      <c r="AB841" s="16" t="e">
        <f>'Heat Map Export'!AB840-$AB$6</f>
        <v>#N/A</v>
      </c>
      <c r="AC841" s="16" t="e">
        <f>'Heat Map Export'!AC840 - $AC$6</f>
        <v>#N/A</v>
      </c>
      <c r="AD841" s="16" t="e">
        <f>'Heat Map Export'!AD840 - $AD$6</f>
        <v>#N/A</v>
      </c>
    </row>
    <row r="842" spans="1:30" s="19" customFormat="1" ht="14.5" x14ac:dyDescent="0.35">
      <c r="A842" s="27">
        <f>'Heat Map Export'!A841</f>
        <v>0</v>
      </c>
      <c r="B842" s="28">
        <f>'Heat Map Export'!B841</f>
        <v>0</v>
      </c>
      <c r="C842" s="16" t="e">
        <f>'Heat Map Export'!C841 - $C$6</f>
        <v>#N/A</v>
      </c>
      <c r="D842" s="16" t="e">
        <f>'Heat Map Export'!D841 - $D$6</f>
        <v>#N/A</v>
      </c>
      <c r="E842" s="16" t="e">
        <f>'Heat Map Export'!E841 - $E$6</f>
        <v>#N/A</v>
      </c>
      <c r="F842" s="16" t="e">
        <f>'Heat Map Export'!F841 - $F$6</f>
        <v>#N/A</v>
      </c>
      <c r="G842" s="16" t="e">
        <f>'Heat Map Export'!G841 - $G$6</f>
        <v>#N/A</v>
      </c>
      <c r="H842" s="16" t="e">
        <f>'Heat Map Export'!H841 - $H$6</f>
        <v>#N/A</v>
      </c>
      <c r="I842" s="16" t="e">
        <f>'Heat Map Export'!I841 - $I$6</f>
        <v>#N/A</v>
      </c>
      <c r="J842" s="16" t="e">
        <f>'Heat Map Export'!J841 - $J$6</f>
        <v>#N/A</v>
      </c>
      <c r="K842" s="16" t="e">
        <f>'Heat Map Export'!K841 - $K$6</f>
        <v>#N/A</v>
      </c>
      <c r="L842" s="16" t="e">
        <f>'Heat Map Export'!L841 - $L$6</f>
        <v>#N/A</v>
      </c>
      <c r="M842" s="16" t="e">
        <f>'Heat Map Export'!M841 - $M$6</f>
        <v>#N/A</v>
      </c>
      <c r="N842" s="16" t="e">
        <f>'Heat Map Export'!N841 - $N$6</f>
        <v>#N/A</v>
      </c>
      <c r="O842" s="16" t="e">
        <f>'Heat Map Export'!O841 - $O$6</f>
        <v>#N/A</v>
      </c>
      <c r="P842" s="16" t="e">
        <f>'Heat Map Export'!P841 - $P$6</f>
        <v>#N/A</v>
      </c>
      <c r="Q842" s="16" t="e">
        <f>'Heat Map Export'!Q841 - $Q$6</f>
        <v>#N/A</v>
      </c>
      <c r="R842" s="16" t="e">
        <f>'Heat Map Export'!R841 - $R$6</f>
        <v>#N/A</v>
      </c>
      <c r="S842" s="16" t="e">
        <f>'Heat Map Export'!S841 - $S$6</f>
        <v>#N/A</v>
      </c>
      <c r="T842" s="16" t="e">
        <f>'Heat Map Export'!T841 - $T$6</f>
        <v>#N/A</v>
      </c>
      <c r="U842" s="16" t="e">
        <f>'Heat Map Export'!U841 - $U$6</f>
        <v>#N/A</v>
      </c>
      <c r="V842" s="16" t="e">
        <f>'Heat Map Export'!V841 - $V$6</f>
        <v>#N/A</v>
      </c>
      <c r="W842" s="16" t="e">
        <f>'Heat Map Export'!W841 - $W$6</f>
        <v>#N/A</v>
      </c>
      <c r="X842" s="16" t="e">
        <f>'Heat Map Export'!X841 - $X$6</f>
        <v>#N/A</v>
      </c>
      <c r="Y842" s="16" t="e">
        <f>'Heat Map Export'!Y841 - $Y$6</f>
        <v>#N/A</v>
      </c>
      <c r="Z842" s="16" t="e">
        <f>'Heat Map Export'!Z841 - $Z$6</f>
        <v>#N/A</v>
      </c>
      <c r="AA842" s="16" t="e">
        <f>'Heat Map Export'!AA841 - $AA$6</f>
        <v>#N/A</v>
      </c>
      <c r="AB842" s="16" t="e">
        <f>'Heat Map Export'!AB841 - $AB$6</f>
        <v>#N/A</v>
      </c>
      <c r="AC842" s="16" t="e">
        <f>'Heat Map Export'!AC841 - $AC$6</f>
        <v>#N/A</v>
      </c>
      <c r="AD842" s="16" t="e">
        <f>'Heat Map Export'!AD841 - $AD$6</f>
        <v>#N/A</v>
      </c>
    </row>
    <row r="843" spans="1:30" s="19" customFormat="1" ht="14.5" x14ac:dyDescent="0.35">
      <c r="A843" s="27">
        <f>'Heat Map Export'!A842</f>
        <v>0</v>
      </c>
      <c r="B843" s="28">
        <f>'Heat Map Export'!B842</f>
        <v>0</v>
      </c>
      <c r="C843" s="16" t="e">
        <f>'Heat Map Export'!C842 - $C$6</f>
        <v>#N/A</v>
      </c>
      <c r="D843" s="16" t="e">
        <f>'Heat Map Export'!D842 - $D$6</f>
        <v>#N/A</v>
      </c>
      <c r="E843" s="16" t="e">
        <f>'Heat Map Export'!E842 - $E$6</f>
        <v>#N/A</v>
      </c>
      <c r="F843" s="16" t="e">
        <f>'Heat Map Export'!F842 - $F$6</f>
        <v>#N/A</v>
      </c>
      <c r="G843" s="16" t="e">
        <f>'Heat Map Export'!G842 - $G$6</f>
        <v>#N/A</v>
      </c>
      <c r="H843" s="16" t="e">
        <f>'Heat Map Export'!H842 - $H$6</f>
        <v>#N/A</v>
      </c>
      <c r="I843" s="16" t="e">
        <f>'Heat Map Export'!I842 -$I$6</f>
        <v>#N/A</v>
      </c>
      <c r="J843" s="16" t="e">
        <f>'Heat Map Export'!J842 - $J$6</f>
        <v>#N/A</v>
      </c>
      <c r="K843" s="16" t="e">
        <f>'Heat Map Export'!K842-$K$6</f>
        <v>#N/A</v>
      </c>
      <c r="L843" s="16" t="e">
        <f>'Heat Map Export'!L842 - $L$6</f>
        <v>#N/A</v>
      </c>
      <c r="M843" s="16" t="e">
        <f>'Heat Map Export'!M842 - $M$6</f>
        <v>#N/A</v>
      </c>
      <c r="N843" s="16" t="e">
        <f>'Heat Map Export'!N842 - $N$6</f>
        <v>#N/A</v>
      </c>
      <c r="O843" s="16" t="e">
        <f>'Heat Map Export'!O842 - $O$6</f>
        <v>#N/A</v>
      </c>
      <c r="P843" s="16" t="e">
        <f>'Heat Map Export'!P842 - $P$6</f>
        <v>#N/A</v>
      </c>
      <c r="Q843" s="16" t="e">
        <f>'Heat Map Export'!Q842 - $Q$6</f>
        <v>#N/A</v>
      </c>
      <c r="R843" s="16" t="e">
        <f>'Heat Map Export'!R842 - $R$6</f>
        <v>#N/A</v>
      </c>
      <c r="S843" s="16" t="e">
        <f>'Heat Map Export'!S842 - $S$6</f>
        <v>#N/A</v>
      </c>
      <c r="T843" s="16" t="e">
        <f>'Heat Map Export'!T842 - $T$6</f>
        <v>#N/A</v>
      </c>
      <c r="U843" s="16" t="e">
        <f>'Heat Map Export'!U842 - $U$6</f>
        <v>#N/A</v>
      </c>
      <c r="V843" s="16" t="e">
        <f>'Heat Map Export'!V842 - $V$6</f>
        <v>#N/A</v>
      </c>
      <c r="W843" s="16" t="e">
        <f>'Heat Map Export'!W842 - $W$6</f>
        <v>#N/A</v>
      </c>
      <c r="X843" s="16" t="e">
        <f>'Heat Map Export'!X842 - $X$6</f>
        <v>#N/A</v>
      </c>
      <c r="Y843" s="16" t="e">
        <f>'Heat Map Export'!Y842 - $Y$6</f>
        <v>#N/A</v>
      </c>
      <c r="Z843" s="16" t="e">
        <f>'Heat Map Export'!Z842-$Z$6</f>
        <v>#N/A</v>
      </c>
      <c r="AA843" s="16" t="e">
        <f>'Heat Map Export'!AA842 - $AA$6</f>
        <v>#N/A</v>
      </c>
      <c r="AB843" s="16" t="e">
        <f>'Heat Map Export'!AB842-$AB$6</f>
        <v>#N/A</v>
      </c>
      <c r="AC843" s="16" t="e">
        <f>'Heat Map Export'!AC842 - $AC$6</f>
        <v>#N/A</v>
      </c>
      <c r="AD843" s="16" t="e">
        <f>'Heat Map Export'!AD842 - $AD$6</f>
        <v>#N/A</v>
      </c>
    </row>
    <row r="844" spans="1:30" s="19" customFormat="1" ht="14.5" x14ac:dyDescent="0.35">
      <c r="A844" s="27">
        <f>'Heat Map Export'!A843</f>
        <v>0</v>
      </c>
      <c r="B844" s="28">
        <f>'Heat Map Export'!B843</f>
        <v>0</v>
      </c>
      <c r="C844" s="16" t="e">
        <f>'Heat Map Export'!C843 - $C$6</f>
        <v>#N/A</v>
      </c>
      <c r="D844" s="16" t="e">
        <f>'Heat Map Export'!D843 - $D$6</f>
        <v>#N/A</v>
      </c>
      <c r="E844" s="16" t="e">
        <f>'Heat Map Export'!E843 - $E$6</f>
        <v>#N/A</v>
      </c>
      <c r="F844" s="16" t="e">
        <f>'Heat Map Export'!F843 - $F$6</f>
        <v>#N/A</v>
      </c>
      <c r="G844" s="16" t="e">
        <f>'Heat Map Export'!G843 - $G$6</f>
        <v>#N/A</v>
      </c>
      <c r="H844" s="16" t="e">
        <f>'Heat Map Export'!H843 - $H$6</f>
        <v>#N/A</v>
      </c>
      <c r="I844" s="16" t="e">
        <f>'Heat Map Export'!I843 - $I$6</f>
        <v>#N/A</v>
      </c>
      <c r="J844" s="16" t="e">
        <f>'Heat Map Export'!J843 - $J$6</f>
        <v>#N/A</v>
      </c>
      <c r="K844" s="16" t="e">
        <f>'Heat Map Export'!K843 - $K$6</f>
        <v>#N/A</v>
      </c>
      <c r="L844" s="16" t="e">
        <f>'Heat Map Export'!L843 - $L$6</f>
        <v>#N/A</v>
      </c>
      <c r="M844" s="16" t="e">
        <f>'Heat Map Export'!M843 - $M$6</f>
        <v>#N/A</v>
      </c>
      <c r="N844" s="16" t="e">
        <f>'Heat Map Export'!N843 - $N$6</f>
        <v>#N/A</v>
      </c>
      <c r="O844" s="16" t="e">
        <f>'Heat Map Export'!O843 - $O$6</f>
        <v>#N/A</v>
      </c>
      <c r="P844" s="16" t="e">
        <f>'Heat Map Export'!P843 - $P$6</f>
        <v>#N/A</v>
      </c>
      <c r="Q844" s="16" t="e">
        <f>'Heat Map Export'!Q843 - $Q$6</f>
        <v>#N/A</v>
      </c>
      <c r="R844" s="16" t="e">
        <f>'Heat Map Export'!R843 - $R$6</f>
        <v>#N/A</v>
      </c>
      <c r="S844" s="16" t="e">
        <f>'Heat Map Export'!S843 - $S$6</f>
        <v>#N/A</v>
      </c>
      <c r="T844" s="16" t="e">
        <f>'Heat Map Export'!T843 - $T$6</f>
        <v>#N/A</v>
      </c>
      <c r="U844" s="16" t="e">
        <f>'Heat Map Export'!U843 - $U$6</f>
        <v>#N/A</v>
      </c>
      <c r="V844" s="16" t="e">
        <f>'Heat Map Export'!V843 - $V$6</f>
        <v>#N/A</v>
      </c>
      <c r="W844" s="16" t="e">
        <f>'Heat Map Export'!W843 - $W$6</f>
        <v>#N/A</v>
      </c>
      <c r="X844" s="16" t="e">
        <f>'Heat Map Export'!X843 - $X$6</f>
        <v>#N/A</v>
      </c>
      <c r="Y844" s="16" t="e">
        <f>'Heat Map Export'!Y843 - $Y$6</f>
        <v>#N/A</v>
      </c>
      <c r="Z844" s="16" t="e">
        <f>'Heat Map Export'!Z843 - $Z$6</f>
        <v>#N/A</v>
      </c>
      <c r="AA844" s="16" t="e">
        <f>'Heat Map Export'!AA843 - $AA$6</f>
        <v>#N/A</v>
      </c>
      <c r="AB844" s="16" t="e">
        <f>'Heat Map Export'!AB843 - $AB$6</f>
        <v>#N/A</v>
      </c>
      <c r="AC844" s="16" t="e">
        <f>'Heat Map Export'!AC843 - $AC$6</f>
        <v>#N/A</v>
      </c>
      <c r="AD844" s="16" t="e">
        <f>'Heat Map Export'!AD843 - $AD$6</f>
        <v>#N/A</v>
      </c>
    </row>
    <row r="845" spans="1:30" s="19" customFormat="1" ht="14.5" x14ac:dyDescent="0.35">
      <c r="A845" s="27">
        <f>'Heat Map Export'!A844</f>
        <v>0</v>
      </c>
      <c r="B845" s="28">
        <f>'Heat Map Export'!B844</f>
        <v>0</v>
      </c>
      <c r="C845" s="16" t="e">
        <f>'Heat Map Export'!C844 - $C$6</f>
        <v>#N/A</v>
      </c>
      <c r="D845" s="16" t="e">
        <f>'Heat Map Export'!D844 - $D$6</f>
        <v>#N/A</v>
      </c>
      <c r="E845" s="16" t="e">
        <f>'Heat Map Export'!E844 - $E$6</f>
        <v>#N/A</v>
      </c>
      <c r="F845" s="16" t="e">
        <f>'Heat Map Export'!F844 - $F$6</f>
        <v>#N/A</v>
      </c>
      <c r="G845" s="16" t="e">
        <f>'Heat Map Export'!G844 - $G$6</f>
        <v>#N/A</v>
      </c>
      <c r="H845" s="16" t="e">
        <f>'Heat Map Export'!H844 - $H$6</f>
        <v>#N/A</v>
      </c>
      <c r="I845" s="16" t="e">
        <f>'Heat Map Export'!I844 -$I$6</f>
        <v>#N/A</v>
      </c>
      <c r="J845" s="16" t="e">
        <f>'Heat Map Export'!J844 - $J$6</f>
        <v>#N/A</v>
      </c>
      <c r="K845" s="16" t="e">
        <f>'Heat Map Export'!K844-$K$6</f>
        <v>#N/A</v>
      </c>
      <c r="L845" s="16" t="e">
        <f>'Heat Map Export'!L844 - $L$6</f>
        <v>#N/A</v>
      </c>
      <c r="M845" s="16" t="e">
        <f>'Heat Map Export'!M844 - $M$6</f>
        <v>#N/A</v>
      </c>
      <c r="N845" s="16" t="e">
        <f>'Heat Map Export'!N844 - $N$6</f>
        <v>#N/A</v>
      </c>
      <c r="O845" s="16" t="e">
        <f>'Heat Map Export'!O844 - $O$6</f>
        <v>#N/A</v>
      </c>
      <c r="P845" s="16" t="e">
        <f>'Heat Map Export'!P844 - $P$6</f>
        <v>#N/A</v>
      </c>
      <c r="Q845" s="16" t="e">
        <f>'Heat Map Export'!Q844 - $Q$6</f>
        <v>#N/A</v>
      </c>
      <c r="R845" s="16" t="e">
        <f>'Heat Map Export'!R844 - $R$6</f>
        <v>#N/A</v>
      </c>
      <c r="S845" s="16" t="e">
        <f>'Heat Map Export'!S844 - $S$6</f>
        <v>#N/A</v>
      </c>
      <c r="T845" s="16" t="e">
        <f>'Heat Map Export'!T844 - $T$6</f>
        <v>#N/A</v>
      </c>
      <c r="U845" s="16" t="e">
        <f>'Heat Map Export'!U844 - $U$6</f>
        <v>#N/A</v>
      </c>
      <c r="V845" s="16" t="e">
        <f>'Heat Map Export'!V844 - $V$6</f>
        <v>#N/A</v>
      </c>
      <c r="W845" s="16" t="e">
        <f>'Heat Map Export'!W844 - $W$6</f>
        <v>#N/A</v>
      </c>
      <c r="X845" s="16" t="e">
        <f>'Heat Map Export'!X844 - $X$6</f>
        <v>#N/A</v>
      </c>
      <c r="Y845" s="16" t="e">
        <f>'Heat Map Export'!Y844 - $Y$6</f>
        <v>#N/A</v>
      </c>
      <c r="Z845" s="16" t="e">
        <f>'Heat Map Export'!Z844-$Z$6</f>
        <v>#N/A</v>
      </c>
      <c r="AA845" s="16" t="e">
        <f>'Heat Map Export'!AA844 - $AA$6</f>
        <v>#N/A</v>
      </c>
      <c r="AB845" s="16" t="e">
        <f>'Heat Map Export'!AB844-$AB$6</f>
        <v>#N/A</v>
      </c>
      <c r="AC845" s="16" t="e">
        <f>'Heat Map Export'!AC844 - $AC$6</f>
        <v>#N/A</v>
      </c>
      <c r="AD845" s="16" t="e">
        <f>'Heat Map Export'!AD844 - $AD$6</f>
        <v>#N/A</v>
      </c>
    </row>
    <row r="846" spans="1:30" s="19" customFormat="1" ht="14.5" x14ac:dyDescent="0.35">
      <c r="A846" s="27">
        <f>'Heat Map Export'!A845</f>
        <v>0</v>
      </c>
      <c r="B846" s="28">
        <f>'Heat Map Export'!B845</f>
        <v>0</v>
      </c>
      <c r="C846" s="16" t="e">
        <f>'Heat Map Export'!C845 - $C$6</f>
        <v>#N/A</v>
      </c>
      <c r="D846" s="16" t="e">
        <f>'Heat Map Export'!D845 - $D$6</f>
        <v>#N/A</v>
      </c>
      <c r="E846" s="16" t="e">
        <f>'Heat Map Export'!E845 - $E$6</f>
        <v>#N/A</v>
      </c>
      <c r="F846" s="16" t="e">
        <f>'Heat Map Export'!F845 - $F$6</f>
        <v>#N/A</v>
      </c>
      <c r="G846" s="16" t="e">
        <f>'Heat Map Export'!G845 - $G$6</f>
        <v>#N/A</v>
      </c>
      <c r="H846" s="16" t="e">
        <f>'Heat Map Export'!H845 - $H$6</f>
        <v>#N/A</v>
      </c>
      <c r="I846" s="16" t="e">
        <f>'Heat Map Export'!I845 - $I$6</f>
        <v>#N/A</v>
      </c>
      <c r="J846" s="16" t="e">
        <f>'Heat Map Export'!J845 - $J$6</f>
        <v>#N/A</v>
      </c>
      <c r="K846" s="16" t="e">
        <f>'Heat Map Export'!K845 - $K$6</f>
        <v>#N/A</v>
      </c>
      <c r="L846" s="16" t="e">
        <f>'Heat Map Export'!L845 - $L$6</f>
        <v>#N/A</v>
      </c>
      <c r="M846" s="16" t="e">
        <f>'Heat Map Export'!M845 - $M$6</f>
        <v>#N/A</v>
      </c>
      <c r="N846" s="16" t="e">
        <f>'Heat Map Export'!N845 - $N$6</f>
        <v>#N/A</v>
      </c>
      <c r="O846" s="16" t="e">
        <f>'Heat Map Export'!O845 - $O$6</f>
        <v>#N/A</v>
      </c>
      <c r="P846" s="16" t="e">
        <f>'Heat Map Export'!P845 - $P$6</f>
        <v>#N/A</v>
      </c>
      <c r="Q846" s="16" t="e">
        <f>'Heat Map Export'!Q845 - $Q$6</f>
        <v>#N/A</v>
      </c>
      <c r="R846" s="16" t="e">
        <f>'Heat Map Export'!R845 - $R$6</f>
        <v>#N/A</v>
      </c>
      <c r="S846" s="16" t="e">
        <f>'Heat Map Export'!S845 - $S$6</f>
        <v>#N/A</v>
      </c>
      <c r="T846" s="16" t="e">
        <f>'Heat Map Export'!T845 - $T$6</f>
        <v>#N/A</v>
      </c>
      <c r="U846" s="16" t="e">
        <f>'Heat Map Export'!U845 - $U$6</f>
        <v>#N/A</v>
      </c>
      <c r="V846" s="16" t="e">
        <f>'Heat Map Export'!V845 - $V$6</f>
        <v>#N/A</v>
      </c>
      <c r="W846" s="16" t="e">
        <f>'Heat Map Export'!W845 - $W$6</f>
        <v>#N/A</v>
      </c>
      <c r="X846" s="16" t="e">
        <f>'Heat Map Export'!X845 - $X$6</f>
        <v>#N/A</v>
      </c>
      <c r="Y846" s="16" t="e">
        <f>'Heat Map Export'!Y845 - $Y$6</f>
        <v>#N/A</v>
      </c>
      <c r="Z846" s="16" t="e">
        <f>'Heat Map Export'!Z845 - $Z$6</f>
        <v>#N/A</v>
      </c>
      <c r="AA846" s="16" t="e">
        <f>'Heat Map Export'!AA845 - $AA$6</f>
        <v>#N/A</v>
      </c>
      <c r="AB846" s="16" t="e">
        <f>'Heat Map Export'!AB845 - $AB$6</f>
        <v>#N/A</v>
      </c>
      <c r="AC846" s="16" t="e">
        <f>'Heat Map Export'!AC845 - $AC$6</f>
        <v>#N/A</v>
      </c>
      <c r="AD846" s="16" t="e">
        <f>'Heat Map Export'!AD845 - $AD$6</f>
        <v>#N/A</v>
      </c>
    </row>
    <row r="847" spans="1:30" s="19" customFormat="1" ht="14.5" x14ac:dyDescent="0.35">
      <c r="A847" s="27">
        <f>'Heat Map Export'!A846</f>
        <v>0</v>
      </c>
      <c r="B847" s="28">
        <f>'Heat Map Export'!B846</f>
        <v>0</v>
      </c>
      <c r="C847" s="16" t="e">
        <f>'Heat Map Export'!C846 - $C$6</f>
        <v>#N/A</v>
      </c>
      <c r="D847" s="16" t="e">
        <f>'Heat Map Export'!D846 - $D$6</f>
        <v>#N/A</v>
      </c>
      <c r="E847" s="16" t="e">
        <f>'Heat Map Export'!E846 - $E$6</f>
        <v>#N/A</v>
      </c>
      <c r="F847" s="16" t="e">
        <f>'Heat Map Export'!F846 - $F$6</f>
        <v>#N/A</v>
      </c>
      <c r="G847" s="16" t="e">
        <f>'Heat Map Export'!G846 - $G$6</f>
        <v>#N/A</v>
      </c>
      <c r="H847" s="16" t="e">
        <f>'Heat Map Export'!H846 - $H$6</f>
        <v>#N/A</v>
      </c>
      <c r="I847" s="16" t="e">
        <f>'Heat Map Export'!I846 -$I$6</f>
        <v>#N/A</v>
      </c>
      <c r="J847" s="16" t="e">
        <f>'Heat Map Export'!J846 - $J$6</f>
        <v>#N/A</v>
      </c>
      <c r="K847" s="16" t="e">
        <f>'Heat Map Export'!K846-$K$6</f>
        <v>#N/A</v>
      </c>
      <c r="L847" s="16" t="e">
        <f>'Heat Map Export'!L846 - $L$6</f>
        <v>#N/A</v>
      </c>
      <c r="M847" s="16" t="e">
        <f>'Heat Map Export'!M846 - $M$6</f>
        <v>#N/A</v>
      </c>
      <c r="N847" s="16" t="e">
        <f>'Heat Map Export'!N846 - $N$6</f>
        <v>#N/A</v>
      </c>
      <c r="O847" s="16" t="e">
        <f>'Heat Map Export'!O846 - $O$6</f>
        <v>#N/A</v>
      </c>
      <c r="P847" s="16" t="e">
        <f>'Heat Map Export'!P846 - $P$6</f>
        <v>#N/A</v>
      </c>
      <c r="Q847" s="16" t="e">
        <f>'Heat Map Export'!Q846 - $Q$6</f>
        <v>#N/A</v>
      </c>
      <c r="R847" s="16" t="e">
        <f>'Heat Map Export'!R846 - $R$6</f>
        <v>#N/A</v>
      </c>
      <c r="S847" s="16" t="e">
        <f>'Heat Map Export'!S846 - $S$6</f>
        <v>#N/A</v>
      </c>
      <c r="T847" s="16" t="e">
        <f>'Heat Map Export'!T846 - $T$6</f>
        <v>#N/A</v>
      </c>
      <c r="U847" s="16" t="e">
        <f>'Heat Map Export'!U846 - $U$6</f>
        <v>#N/A</v>
      </c>
      <c r="V847" s="16" t="e">
        <f>'Heat Map Export'!V846 - $V$6</f>
        <v>#N/A</v>
      </c>
      <c r="W847" s="16" t="e">
        <f>'Heat Map Export'!W846 - $W$6</f>
        <v>#N/A</v>
      </c>
      <c r="X847" s="16" t="e">
        <f>'Heat Map Export'!X846 - $X$6</f>
        <v>#N/A</v>
      </c>
      <c r="Y847" s="16" t="e">
        <f>'Heat Map Export'!Y846 - $Y$6</f>
        <v>#N/A</v>
      </c>
      <c r="Z847" s="16" t="e">
        <f>'Heat Map Export'!Z846-$Z$6</f>
        <v>#N/A</v>
      </c>
      <c r="AA847" s="16" t="e">
        <f>'Heat Map Export'!AA846 - $AA$6</f>
        <v>#N/A</v>
      </c>
      <c r="AB847" s="16" t="e">
        <f>'Heat Map Export'!AB846-$AB$6</f>
        <v>#N/A</v>
      </c>
      <c r="AC847" s="16" t="e">
        <f>'Heat Map Export'!AC846 - $AC$6</f>
        <v>#N/A</v>
      </c>
      <c r="AD847" s="16" t="e">
        <f>'Heat Map Export'!AD846 - $AD$6</f>
        <v>#N/A</v>
      </c>
    </row>
    <row r="848" spans="1:30" s="19" customFormat="1" ht="14.5" x14ac:dyDescent="0.35">
      <c r="A848" s="27">
        <f>'Heat Map Export'!A847</f>
        <v>0</v>
      </c>
      <c r="B848" s="28">
        <f>'Heat Map Export'!B847</f>
        <v>0</v>
      </c>
      <c r="C848" s="16" t="e">
        <f>'Heat Map Export'!C847 - $C$6</f>
        <v>#N/A</v>
      </c>
      <c r="D848" s="16" t="e">
        <f>'Heat Map Export'!D847 - $D$6</f>
        <v>#N/A</v>
      </c>
      <c r="E848" s="16" t="e">
        <f>'Heat Map Export'!E847 - $E$6</f>
        <v>#N/A</v>
      </c>
      <c r="F848" s="16" t="e">
        <f>'Heat Map Export'!F847 - $F$6</f>
        <v>#N/A</v>
      </c>
      <c r="G848" s="16" t="e">
        <f>'Heat Map Export'!G847 - $G$6</f>
        <v>#N/A</v>
      </c>
      <c r="H848" s="16" t="e">
        <f>'Heat Map Export'!H847 - $H$6</f>
        <v>#N/A</v>
      </c>
      <c r="I848" s="16" t="e">
        <f>'Heat Map Export'!I847 - $I$6</f>
        <v>#N/A</v>
      </c>
      <c r="J848" s="16" t="e">
        <f>'Heat Map Export'!J847 - $J$6</f>
        <v>#N/A</v>
      </c>
      <c r="K848" s="16" t="e">
        <f>'Heat Map Export'!K847 - $K$6</f>
        <v>#N/A</v>
      </c>
      <c r="L848" s="16" t="e">
        <f>'Heat Map Export'!L847 - $L$6</f>
        <v>#N/A</v>
      </c>
      <c r="M848" s="16" t="e">
        <f>'Heat Map Export'!M847 - $M$6</f>
        <v>#N/A</v>
      </c>
      <c r="N848" s="16" t="e">
        <f>'Heat Map Export'!N847 - $N$6</f>
        <v>#N/A</v>
      </c>
      <c r="O848" s="16" t="e">
        <f>'Heat Map Export'!O847 - $O$6</f>
        <v>#N/A</v>
      </c>
      <c r="P848" s="16" t="e">
        <f>'Heat Map Export'!P847 - $P$6</f>
        <v>#N/A</v>
      </c>
      <c r="Q848" s="16" t="e">
        <f>'Heat Map Export'!Q847 - $Q$6</f>
        <v>#N/A</v>
      </c>
      <c r="R848" s="16" t="e">
        <f>'Heat Map Export'!R847 - $R$6</f>
        <v>#N/A</v>
      </c>
      <c r="S848" s="16" t="e">
        <f>'Heat Map Export'!S847 - $S$6</f>
        <v>#N/A</v>
      </c>
      <c r="T848" s="16" t="e">
        <f>'Heat Map Export'!T847 - $T$6</f>
        <v>#N/A</v>
      </c>
      <c r="U848" s="16" t="e">
        <f>'Heat Map Export'!U847 - $U$6</f>
        <v>#N/A</v>
      </c>
      <c r="V848" s="16" t="e">
        <f>'Heat Map Export'!V847 - $V$6</f>
        <v>#N/A</v>
      </c>
      <c r="W848" s="16" t="e">
        <f>'Heat Map Export'!W847 - $W$6</f>
        <v>#N/A</v>
      </c>
      <c r="X848" s="16" t="e">
        <f>'Heat Map Export'!X847 - $X$6</f>
        <v>#N/A</v>
      </c>
      <c r="Y848" s="16" t="e">
        <f>'Heat Map Export'!Y847 - $Y$6</f>
        <v>#N/A</v>
      </c>
      <c r="Z848" s="16" t="e">
        <f>'Heat Map Export'!Z847 - $Z$6</f>
        <v>#N/A</v>
      </c>
      <c r="AA848" s="16" t="e">
        <f>'Heat Map Export'!AA847 - $AA$6</f>
        <v>#N/A</v>
      </c>
      <c r="AB848" s="16" t="e">
        <f>'Heat Map Export'!AB847 - $AB$6</f>
        <v>#N/A</v>
      </c>
      <c r="AC848" s="16" t="e">
        <f>'Heat Map Export'!AC847 - $AC$6</f>
        <v>#N/A</v>
      </c>
      <c r="AD848" s="16" t="e">
        <f>'Heat Map Export'!AD847 - $AD$6</f>
        <v>#N/A</v>
      </c>
    </row>
    <row r="849" spans="1:30" s="19" customFormat="1" ht="14.5" x14ac:dyDescent="0.35">
      <c r="A849" s="27">
        <f>'Heat Map Export'!A848</f>
        <v>0</v>
      </c>
      <c r="B849" s="28">
        <f>'Heat Map Export'!B848</f>
        <v>0</v>
      </c>
      <c r="C849" s="16" t="e">
        <f>'Heat Map Export'!C848 - $C$6</f>
        <v>#N/A</v>
      </c>
      <c r="D849" s="16" t="e">
        <f>'Heat Map Export'!D848 - $D$6</f>
        <v>#N/A</v>
      </c>
      <c r="E849" s="16" t="e">
        <f>'Heat Map Export'!E848 - $E$6</f>
        <v>#N/A</v>
      </c>
      <c r="F849" s="16" t="e">
        <f>'Heat Map Export'!F848 - $F$6</f>
        <v>#N/A</v>
      </c>
      <c r="G849" s="16" t="e">
        <f>'Heat Map Export'!G848 - $G$6</f>
        <v>#N/A</v>
      </c>
      <c r="H849" s="16" t="e">
        <f>'Heat Map Export'!H848 - $H$6</f>
        <v>#N/A</v>
      </c>
      <c r="I849" s="16" t="e">
        <f>'Heat Map Export'!I848 -$I$6</f>
        <v>#N/A</v>
      </c>
      <c r="J849" s="16" t="e">
        <f>'Heat Map Export'!J848 - $J$6</f>
        <v>#N/A</v>
      </c>
      <c r="K849" s="16" t="e">
        <f>'Heat Map Export'!K848-$K$6</f>
        <v>#N/A</v>
      </c>
      <c r="L849" s="16" t="e">
        <f>'Heat Map Export'!L848 - $L$6</f>
        <v>#N/A</v>
      </c>
      <c r="M849" s="16" t="e">
        <f>'Heat Map Export'!M848 - $M$6</f>
        <v>#N/A</v>
      </c>
      <c r="N849" s="16" t="e">
        <f>'Heat Map Export'!N848 - $N$6</f>
        <v>#N/A</v>
      </c>
      <c r="O849" s="16" t="e">
        <f>'Heat Map Export'!O848 - $O$6</f>
        <v>#N/A</v>
      </c>
      <c r="P849" s="16" t="e">
        <f>'Heat Map Export'!P848 - $P$6</f>
        <v>#N/A</v>
      </c>
      <c r="Q849" s="16" t="e">
        <f>'Heat Map Export'!Q848 - $Q$6</f>
        <v>#N/A</v>
      </c>
      <c r="R849" s="16" t="e">
        <f>'Heat Map Export'!R848 - $R$6</f>
        <v>#N/A</v>
      </c>
      <c r="S849" s="16" t="e">
        <f>'Heat Map Export'!S848 - $S$6</f>
        <v>#N/A</v>
      </c>
      <c r="T849" s="16" t="e">
        <f>'Heat Map Export'!T848 - $T$6</f>
        <v>#N/A</v>
      </c>
      <c r="U849" s="16" t="e">
        <f>'Heat Map Export'!U848 - $U$6</f>
        <v>#N/A</v>
      </c>
      <c r="V849" s="16" t="e">
        <f>'Heat Map Export'!V848 - $V$6</f>
        <v>#N/A</v>
      </c>
      <c r="W849" s="16" t="e">
        <f>'Heat Map Export'!W848 - $W$6</f>
        <v>#N/A</v>
      </c>
      <c r="X849" s="16" t="e">
        <f>'Heat Map Export'!X848 - $X$6</f>
        <v>#N/A</v>
      </c>
      <c r="Y849" s="16" t="e">
        <f>'Heat Map Export'!Y848 - $Y$6</f>
        <v>#N/A</v>
      </c>
      <c r="Z849" s="16" t="e">
        <f>'Heat Map Export'!Z848-$Z$6</f>
        <v>#N/A</v>
      </c>
      <c r="AA849" s="16" t="e">
        <f>'Heat Map Export'!AA848 - $AA$6</f>
        <v>#N/A</v>
      </c>
      <c r="AB849" s="16" t="e">
        <f>'Heat Map Export'!AB848-$AB$6</f>
        <v>#N/A</v>
      </c>
      <c r="AC849" s="16" t="e">
        <f>'Heat Map Export'!AC848 - $AC$6</f>
        <v>#N/A</v>
      </c>
      <c r="AD849" s="16" t="e">
        <f>'Heat Map Export'!AD848 - $AD$6</f>
        <v>#N/A</v>
      </c>
    </row>
    <row r="850" spans="1:30" s="19" customFormat="1" ht="14.5" x14ac:dyDescent="0.35">
      <c r="A850" s="27">
        <f>'Heat Map Export'!A849</f>
        <v>0</v>
      </c>
      <c r="B850" s="28">
        <f>'Heat Map Export'!B849</f>
        <v>0</v>
      </c>
      <c r="C850" s="16" t="e">
        <f>'Heat Map Export'!C849 - $C$6</f>
        <v>#N/A</v>
      </c>
      <c r="D850" s="16" t="e">
        <f>'Heat Map Export'!D849 - $D$6</f>
        <v>#N/A</v>
      </c>
      <c r="E850" s="16" t="e">
        <f>'Heat Map Export'!E849 - $E$6</f>
        <v>#N/A</v>
      </c>
      <c r="F850" s="16" t="e">
        <f>'Heat Map Export'!F849 - $F$6</f>
        <v>#N/A</v>
      </c>
      <c r="G850" s="16" t="e">
        <f>'Heat Map Export'!G849 - $G$6</f>
        <v>#N/A</v>
      </c>
      <c r="H850" s="16" t="e">
        <f>'Heat Map Export'!H849 - $H$6</f>
        <v>#N/A</v>
      </c>
      <c r="I850" s="16" t="e">
        <f>'Heat Map Export'!I849 - $I$6</f>
        <v>#N/A</v>
      </c>
      <c r="J850" s="16" t="e">
        <f>'Heat Map Export'!J849 - $J$6</f>
        <v>#N/A</v>
      </c>
      <c r="K850" s="16" t="e">
        <f>'Heat Map Export'!K849 - $K$6</f>
        <v>#N/A</v>
      </c>
      <c r="L850" s="16" t="e">
        <f>'Heat Map Export'!L849 - $L$6</f>
        <v>#N/A</v>
      </c>
      <c r="M850" s="16" t="e">
        <f>'Heat Map Export'!M849 - $M$6</f>
        <v>#N/A</v>
      </c>
      <c r="N850" s="16" t="e">
        <f>'Heat Map Export'!N849 - $N$6</f>
        <v>#N/A</v>
      </c>
      <c r="O850" s="16" t="e">
        <f>'Heat Map Export'!O849 - $O$6</f>
        <v>#N/A</v>
      </c>
      <c r="P850" s="16" t="e">
        <f>'Heat Map Export'!P849 - $P$6</f>
        <v>#N/A</v>
      </c>
      <c r="Q850" s="16" t="e">
        <f>'Heat Map Export'!Q849 - $Q$6</f>
        <v>#N/A</v>
      </c>
      <c r="R850" s="16" t="e">
        <f>'Heat Map Export'!R849 - $R$6</f>
        <v>#N/A</v>
      </c>
      <c r="S850" s="16" t="e">
        <f>'Heat Map Export'!S849 - $S$6</f>
        <v>#N/A</v>
      </c>
      <c r="T850" s="16" t="e">
        <f>'Heat Map Export'!T849 - $T$6</f>
        <v>#N/A</v>
      </c>
      <c r="U850" s="16" t="e">
        <f>'Heat Map Export'!U849 - $U$6</f>
        <v>#N/A</v>
      </c>
      <c r="V850" s="16" t="e">
        <f>'Heat Map Export'!V849 - $V$6</f>
        <v>#N/A</v>
      </c>
      <c r="W850" s="16" t="e">
        <f>'Heat Map Export'!W849 - $W$6</f>
        <v>#N/A</v>
      </c>
      <c r="X850" s="16" t="e">
        <f>'Heat Map Export'!X849 - $X$6</f>
        <v>#N/A</v>
      </c>
      <c r="Y850" s="16" t="e">
        <f>'Heat Map Export'!Y849 - $Y$6</f>
        <v>#N/A</v>
      </c>
      <c r="Z850" s="16" t="e">
        <f>'Heat Map Export'!Z849 - $Z$6</f>
        <v>#N/A</v>
      </c>
      <c r="AA850" s="16" t="e">
        <f>'Heat Map Export'!AA849 - $AA$6</f>
        <v>#N/A</v>
      </c>
      <c r="AB850" s="16" t="e">
        <f>'Heat Map Export'!AB849 - $AB$6</f>
        <v>#N/A</v>
      </c>
      <c r="AC850" s="16" t="e">
        <f>'Heat Map Export'!AC849 - $AC$6</f>
        <v>#N/A</v>
      </c>
      <c r="AD850" s="16" t="e">
        <f>'Heat Map Export'!AD849 - $AD$6</f>
        <v>#N/A</v>
      </c>
    </row>
    <row r="851" spans="1:30" s="19" customFormat="1" ht="14.5" x14ac:dyDescent="0.35">
      <c r="A851" s="27">
        <f>'Heat Map Export'!A850</f>
        <v>0</v>
      </c>
      <c r="B851" s="28">
        <f>'Heat Map Export'!B850</f>
        <v>0</v>
      </c>
      <c r="C851" s="16" t="e">
        <f>'Heat Map Export'!C850 - $C$6</f>
        <v>#N/A</v>
      </c>
      <c r="D851" s="16" t="e">
        <f>'Heat Map Export'!D850 - $D$6</f>
        <v>#N/A</v>
      </c>
      <c r="E851" s="16" t="e">
        <f>'Heat Map Export'!E850 - $E$6</f>
        <v>#N/A</v>
      </c>
      <c r="F851" s="16" t="e">
        <f>'Heat Map Export'!F850 - $F$6</f>
        <v>#N/A</v>
      </c>
      <c r="G851" s="16" t="e">
        <f>'Heat Map Export'!G850 - $G$6</f>
        <v>#N/A</v>
      </c>
      <c r="H851" s="16" t="e">
        <f>'Heat Map Export'!H850 - $H$6</f>
        <v>#N/A</v>
      </c>
      <c r="I851" s="16" t="e">
        <f>'Heat Map Export'!I850 -$I$6</f>
        <v>#N/A</v>
      </c>
      <c r="J851" s="16" t="e">
        <f>'Heat Map Export'!J850 - $J$6</f>
        <v>#N/A</v>
      </c>
      <c r="K851" s="16" t="e">
        <f>'Heat Map Export'!K850-$K$6</f>
        <v>#N/A</v>
      </c>
      <c r="L851" s="16" t="e">
        <f>'Heat Map Export'!L850 - $L$6</f>
        <v>#N/A</v>
      </c>
      <c r="M851" s="16" t="e">
        <f>'Heat Map Export'!M850 - $M$6</f>
        <v>#N/A</v>
      </c>
      <c r="N851" s="16" t="e">
        <f>'Heat Map Export'!N850 - $N$6</f>
        <v>#N/A</v>
      </c>
      <c r="O851" s="16" t="e">
        <f>'Heat Map Export'!O850 - $O$6</f>
        <v>#N/A</v>
      </c>
      <c r="P851" s="16" t="e">
        <f>'Heat Map Export'!P850 - $P$6</f>
        <v>#N/A</v>
      </c>
      <c r="Q851" s="16" t="e">
        <f>'Heat Map Export'!Q850 - $Q$6</f>
        <v>#N/A</v>
      </c>
      <c r="R851" s="16" t="e">
        <f>'Heat Map Export'!R850 - $R$6</f>
        <v>#N/A</v>
      </c>
      <c r="S851" s="16" t="e">
        <f>'Heat Map Export'!S850 - $S$6</f>
        <v>#N/A</v>
      </c>
      <c r="T851" s="16" t="e">
        <f>'Heat Map Export'!T850 - $T$6</f>
        <v>#N/A</v>
      </c>
      <c r="U851" s="16" t="e">
        <f>'Heat Map Export'!U850 - $U$6</f>
        <v>#N/A</v>
      </c>
      <c r="V851" s="16" t="e">
        <f>'Heat Map Export'!V850 - $V$6</f>
        <v>#N/A</v>
      </c>
      <c r="W851" s="16" t="e">
        <f>'Heat Map Export'!W850 - $W$6</f>
        <v>#N/A</v>
      </c>
      <c r="X851" s="16" t="e">
        <f>'Heat Map Export'!X850 - $X$6</f>
        <v>#N/A</v>
      </c>
      <c r="Y851" s="16" t="e">
        <f>'Heat Map Export'!Y850 - $Y$6</f>
        <v>#N/A</v>
      </c>
      <c r="Z851" s="16" t="e">
        <f>'Heat Map Export'!Z850-$Z$6</f>
        <v>#N/A</v>
      </c>
      <c r="AA851" s="16" t="e">
        <f>'Heat Map Export'!AA850 - $AA$6</f>
        <v>#N/A</v>
      </c>
      <c r="AB851" s="16" t="e">
        <f>'Heat Map Export'!AB850-$AB$6</f>
        <v>#N/A</v>
      </c>
      <c r="AC851" s="16" t="e">
        <f>'Heat Map Export'!AC850 - $AC$6</f>
        <v>#N/A</v>
      </c>
      <c r="AD851" s="16" t="e">
        <f>'Heat Map Export'!AD850 - $AD$6</f>
        <v>#N/A</v>
      </c>
    </row>
    <row r="852" spans="1:30" s="19" customFormat="1" ht="14.5" x14ac:dyDescent="0.35">
      <c r="A852" s="27">
        <f>'Heat Map Export'!A851</f>
        <v>0</v>
      </c>
      <c r="B852" s="28">
        <f>'Heat Map Export'!B851</f>
        <v>0</v>
      </c>
      <c r="C852" s="16" t="e">
        <f>'Heat Map Export'!C851 - $C$6</f>
        <v>#N/A</v>
      </c>
      <c r="D852" s="16" t="e">
        <f>'Heat Map Export'!D851 - $D$6</f>
        <v>#N/A</v>
      </c>
      <c r="E852" s="16" t="e">
        <f>'Heat Map Export'!E851 - $E$6</f>
        <v>#N/A</v>
      </c>
      <c r="F852" s="16" t="e">
        <f>'Heat Map Export'!F851 - $F$6</f>
        <v>#N/A</v>
      </c>
      <c r="G852" s="16" t="e">
        <f>'Heat Map Export'!G851 - $G$6</f>
        <v>#N/A</v>
      </c>
      <c r="H852" s="16" t="e">
        <f>'Heat Map Export'!H851 - $H$6</f>
        <v>#N/A</v>
      </c>
      <c r="I852" s="16" t="e">
        <f>'Heat Map Export'!I851 - $I$6</f>
        <v>#N/A</v>
      </c>
      <c r="J852" s="16" t="e">
        <f>'Heat Map Export'!J851 - $J$6</f>
        <v>#N/A</v>
      </c>
      <c r="K852" s="16" t="e">
        <f>'Heat Map Export'!K851 - $K$6</f>
        <v>#N/A</v>
      </c>
      <c r="L852" s="16" t="e">
        <f>'Heat Map Export'!L851 - $L$6</f>
        <v>#N/A</v>
      </c>
      <c r="M852" s="16" t="e">
        <f>'Heat Map Export'!M851 - $M$6</f>
        <v>#N/A</v>
      </c>
      <c r="N852" s="16" t="e">
        <f>'Heat Map Export'!N851 - $N$6</f>
        <v>#N/A</v>
      </c>
      <c r="O852" s="16" t="e">
        <f>'Heat Map Export'!O851 - $O$6</f>
        <v>#N/A</v>
      </c>
      <c r="P852" s="16" t="e">
        <f>'Heat Map Export'!P851 - $P$6</f>
        <v>#N/A</v>
      </c>
      <c r="Q852" s="16" t="e">
        <f>'Heat Map Export'!Q851 - $Q$6</f>
        <v>#N/A</v>
      </c>
      <c r="R852" s="16" t="e">
        <f>'Heat Map Export'!R851 - $R$6</f>
        <v>#N/A</v>
      </c>
      <c r="S852" s="16" t="e">
        <f>'Heat Map Export'!S851 - $S$6</f>
        <v>#N/A</v>
      </c>
      <c r="T852" s="16" t="e">
        <f>'Heat Map Export'!T851 - $T$6</f>
        <v>#N/A</v>
      </c>
      <c r="U852" s="16" t="e">
        <f>'Heat Map Export'!U851 - $U$6</f>
        <v>#N/A</v>
      </c>
      <c r="V852" s="16" t="e">
        <f>'Heat Map Export'!V851 - $V$6</f>
        <v>#N/A</v>
      </c>
      <c r="W852" s="16" t="e">
        <f>'Heat Map Export'!W851 - $W$6</f>
        <v>#N/A</v>
      </c>
      <c r="X852" s="16" t="e">
        <f>'Heat Map Export'!X851 - $X$6</f>
        <v>#N/A</v>
      </c>
      <c r="Y852" s="16" t="e">
        <f>'Heat Map Export'!Y851 - $Y$6</f>
        <v>#N/A</v>
      </c>
      <c r="Z852" s="16" t="e">
        <f>'Heat Map Export'!Z851 - $Z$6</f>
        <v>#N/A</v>
      </c>
      <c r="AA852" s="16" t="e">
        <f>'Heat Map Export'!AA851 - $AA$6</f>
        <v>#N/A</v>
      </c>
      <c r="AB852" s="16" t="e">
        <f>'Heat Map Export'!AB851 - $AB$6</f>
        <v>#N/A</v>
      </c>
      <c r="AC852" s="16" t="e">
        <f>'Heat Map Export'!AC851 - $AC$6</f>
        <v>#N/A</v>
      </c>
      <c r="AD852" s="16" t="e">
        <f>'Heat Map Export'!AD851 - $AD$6</f>
        <v>#N/A</v>
      </c>
    </row>
    <row r="853" spans="1:30" s="19" customFormat="1" ht="14.5" x14ac:dyDescent="0.35">
      <c r="A853" s="27">
        <f>'Heat Map Export'!A852</f>
        <v>0</v>
      </c>
      <c r="B853" s="28">
        <f>'Heat Map Export'!B852</f>
        <v>0</v>
      </c>
      <c r="C853" s="16" t="e">
        <f>'Heat Map Export'!C852 - $C$6</f>
        <v>#N/A</v>
      </c>
      <c r="D853" s="16" t="e">
        <f>'Heat Map Export'!D852 - $D$6</f>
        <v>#N/A</v>
      </c>
      <c r="E853" s="16" t="e">
        <f>'Heat Map Export'!E852 - $E$6</f>
        <v>#N/A</v>
      </c>
      <c r="F853" s="16" t="e">
        <f>'Heat Map Export'!F852 - $F$6</f>
        <v>#N/A</v>
      </c>
      <c r="G853" s="16" t="e">
        <f>'Heat Map Export'!G852 - $G$6</f>
        <v>#N/A</v>
      </c>
      <c r="H853" s="16" t="e">
        <f>'Heat Map Export'!H852 - $H$6</f>
        <v>#N/A</v>
      </c>
      <c r="I853" s="16" t="e">
        <f>'Heat Map Export'!I852 -$I$6</f>
        <v>#N/A</v>
      </c>
      <c r="J853" s="16" t="e">
        <f>'Heat Map Export'!J852 - $J$6</f>
        <v>#N/A</v>
      </c>
      <c r="K853" s="16" t="e">
        <f>'Heat Map Export'!K852-$K$6</f>
        <v>#N/A</v>
      </c>
      <c r="L853" s="16" t="e">
        <f>'Heat Map Export'!L852 - $L$6</f>
        <v>#N/A</v>
      </c>
      <c r="M853" s="16" t="e">
        <f>'Heat Map Export'!M852 - $M$6</f>
        <v>#N/A</v>
      </c>
      <c r="N853" s="16" t="e">
        <f>'Heat Map Export'!N852 - $N$6</f>
        <v>#N/A</v>
      </c>
      <c r="O853" s="16" t="e">
        <f>'Heat Map Export'!O852 - $O$6</f>
        <v>#N/A</v>
      </c>
      <c r="P853" s="16" t="e">
        <f>'Heat Map Export'!P852 - $P$6</f>
        <v>#N/A</v>
      </c>
      <c r="Q853" s="16" t="e">
        <f>'Heat Map Export'!Q852 - $Q$6</f>
        <v>#N/A</v>
      </c>
      <c r="R853" s="16" t="e">
        <f>'Heat Map Export'!R852 - $R$6</f>
        <v>#N/A</v>
      </c>
      <c r="S853" s="16" t="e">
        <f>'Heat Map Export'!S852 - $S$6</f>
        <v>#N/A</v>
      </c>
      <c r="T853" s="16" t="e">
        <f>'Heat Map Export'!T852 - $T$6</f>
        <v>#N/A</v>
      </c>
      <c r="U853" s="16" t="e">
        <f>'Heat Map Export'!U852 - $U$6</f>
        <v>#N/A</v>
      </c>
      <c r="V853" s="16" t="e">
        <f>'Heat Map Export'!V852 - $V$6</f>
        <v>#N/A</v>
      </c>
      <c r="W853" s="16" t="e">
        <f>'Heat Map Export'!W852 - $W$6</f>
        <v>#N/A</v>
      </c>
      <c r="X853" s="16" t="e">
        <f>'Heat Map Export'!X852 - $X$6</f>
        <v>#N/A</v>
      </c>
      <c r="Y853" s="16" t="e">
        <f>'Heat Map Export'!Y852 - $Y$6</f>
        <v>#N/A</v>
      </c>
      <c r="Z853" s="16" t="e">
        <f>'Heat Map Export'!Z852-$Z$6</f>
        <v>#N/A</v>
      </c>
      <c r="AA853" s="16" t="e">
        <f>'Heat Map Export'!AA852 - $AA$6</f>
        <v>#N/A</v>
      </c>
      <c r="AB853" s="16" t="e">
        <f>'Heat Map Export'!AB852-$AB$6</f>
        <v>#N/A</v>
      </c>
      <c r="AC853" s="16" t="e">
        <f>'Heat Map Export'!AC852 - $AC$6</f>
        <v>#N/A</v>
      </c>
      <c r="AD853" s="16" t="e">
        <f>'Heat Map Export'!AD852 - $AD$6</f>
        <v>#N/A</v>
      </c>
    </row>
    <row r="854" spans="1:30" s="19" customFormat="1" ht="14.5" x14ac:dyDescent="0.35">
      <c r="A854" s="27">
        <f>'Heat Map Export'!A853</f>
        <v>0</v>
      </c>
      <c r="B854" s="28">
        <f>'Heat Map Export'!B853</f>
        <v>0</v>
      </c>
      <c r="C854" s="16" t="e">
        <f>'Heat Map Export'!C853 - $C$6</f>
        <v>#N/A</v>
      </c>
      <c r="D854" s="16" t="e">
        <f>'Heat Map Export'!D853 - $D$6</f>
        <v>#N/A</v>
      </c>
      <c r="E854" s="16" t="e">
        <f>'Heat Map Export'!E853 - $E$6</f>
        <v>#N/A</v>
      </c>
      <c r="F854" s="16" t="e">
        <f>'Heat Map Export'!F853 - $F$6</f>
        <v>#N/A</v>
      </c>
      <c r="G854" s="16" t="e">
        <f>'Heat Map Export'!G853 - $G$6</f>
        <v>#N/A</v>
      </c>
      <c r="H854" s="16" t="e">
        <f>'Heat Map Export'!H853 - $H$6</f>
        <v>#N/A</v>
      </c>
      <c r="I854" s="16" t="e">
        <f>'Heat Map Export'!I853 - $I$6</f>
        <v>#N/A</v>
      </c>
      <c r="J854" s="16" t="e">
        <f>'Heat Map Export'!J853 - $J$6</f>
        <v>#N/A</v>
      </c>
      <c r="K854" s="16" t="e">
        <f>'Heat Map Export'!K853 - $K$6</f>
        <v>#N/A</v>
      </c>
      <c r="L854" s="16" t="e">
        <f>'Heat Map Export'!L853 - $L$6</f>
        <v>#N/A</v>
      </c>
      <c r="M854" s="16" t="e">
        <f>'Heat Map Export'!M853 - $M$6</f>
        <v>#N/A</v>
      </c>
      <c r="N854" s="16" t="e">
        <f>'Heat Map Export'!N853 - $N$6</f>
        <v>#N/A</v>
      </c>
      <c r="O854" s="16" t="e">
        <f>'Heat Map Export'!O853 - $O$6</f>
        <v>#N/A</v>
      </c>
      <c r="P854" s="16" t="e">
        <f>'Heat Map Export'!P853 - $P$6</f>
        <v>#N/A</v>
      </c>
      <c r="Q854" s="16" t="e">
        <f>'Heat Map Export'!Q853 - $Q$6</f>
        <v>#N/A</v>
      </c>
      <c r="R854" s="16" t="e">
        <f>'Heat Map Export'!R853 - $R$6</f>
        <v>#N/A</v>
      </c>
      <c r="S854" s="16" t="e">
        <f>'Heat Map Export'!S853 - $S$6</f>
        <v>#N/A</v>
      </c>
      <c r="T854" s="16" t="e">
        <f>'Heat Map Export'!T853 - $T$6</f>
        <v>#N/A</v>
      </c>
      <c r="U854" s="16" t="e">
        <f>'Heat Map Export'!U853 - $U$6</f>
        <v>#N/A</v>
      </c>
      <c r="V854" s="16" t="e">
        <f>'Heat Map Export'!V853 - $V$6</f>
        <v>#N/A</v>
      </c>
      <c r="W854" s="16" t="e">
        <f>'Heat Map Export'!W853 - $W$6</f>
        <v>#N/A</v>
      </c>
      <c r="X854" s="16" t="e">
        <f>'Heat Map Export'!X853 - $X$6</f>
        <v>#N/A</v>
      </c>
      <c r="Y854" s="16" t="e">
        <f>'Heat Map Export'!Y853 - $Y$6</f>
        <v>#N/A</v>
      </c>
      <c r="Z854" s="16" t="e">
        <f>'Heat Map Export'!Z853 - $Z$6</f>
        <v>#N/A</v>
      </c>
      <c r="AA854" s="16" t="e">
        <f>'Heat Map Export'!AA853 - $AA$6</f>
        <v>#N/A</v>
      </c>
      <c r="AB854" s="16" t="e">
        <f>'Heat Map Export'!AB853 - $AB$6</f>
        <v>#N/A</v>
      </c>
      <c r="AC854" s="16" t="e">
        <f>'Heat Map Export'!AC853 - $AC$6</f>
        <v>#N/A</v>
      </c>
      <c r="AD854" s="16" t="e">
        <f>'Heat Map Export'!AD853 - $AD$6</f>
        <v>#N/A</v>
      </c>
    </row>
    <row r="855" spans="1:30" s="19" customFormat="1" ht="14.5" x14ac:dyDescent="0.35">
      <c r="A855" s="27">
        <f>'Heat Map Export'!A854</f>
        <v>0</v>
      </c>
      <c r="B855" s="28">
        <f>'Heat Map Export'!B854</f>
        <v>0</v>
      </c>
      <c r="C855" s="16" t="e">
        <f>'Heat Map Export'!C854 - $C$6</f>
        <v>#N/A</v>
      </c>
      <c r="D855" s="16" t="e">
        <f>'Heat Map Export'!D854 - $D$6</f>
        <v>#N/A</v>
      </c>
      <c r="E855" s="16" t="e">
        <f>'Heat Map Export'!E854 - $E$6</f>
        <v>#N/A</v>
      </c>
      <c r="F855" s="16" t="e">
        <f>'Heat Map Export'!F854 - $F$6</f>
        <v>#N/A</v>
      </c>
      <c r="G855" s="16" t="e">
        <f>'Heat Map Export'!G854 - $G$6</f>
        <v>#N/A</v>
      </c>
      <c r="H855" s="16" t="e">
        <f>'Heat Map Export'!H854 - $H$6</f>
        <v>#N/A</v>
      </c>
      <c r="I855" s="16" t="e">
        <f>'Heat Map Export'!I854 -$I$6</f>
        <v>#N/A</v>
      </c>
      <c r="J855" s="16" t="e">
        <f>'Heat Map Export'!J854 - $J$6</f>
        <v>#N/A</v>
      </c>
      <c r="K855" s="16" t="e">
        <f>'Heat Map Export'!K854-$K$6</f>
        <v>#N/A</v>
      </c>
      <c r="L855" s="16" t="e">
        <f>'Heat Map Export'!L854 - $L$6</f>
        <v>#N/A</v>
      </c>
      <c r="M855" s="16" t="e">
        <f>'Heat Map Export'!M854 - $M$6</f>
        <v>#N/A</v>
      </c>
      <c r="N855" s="16" t="e">
        <f>'Heat Map Export'!N854 - $N$6</f>
        <v>#N/A</v>
      </c>
      <c r="O855" s="16" t="e">
        <f>'Heat Map Export'!O854 - $O$6</f>
        <v>#N/A</v>
      </c>
      <c r="P855" s="16" t="e">
        <f>'Heat Map Export'!P854 - $P$6</f>
        <v>#N/A</v>
      </c>
      <c r="Q855" s="16" t="e">
        <f>'Heat Map Export'!Q854 - $Q$6</f>
        <v>#N/A</v>
      </c>
      <c r="R855" s="16" t="e">
        <f>'Heat Map Export'!R854 - $R$6</f>
        <v>#N/A</v>
      </c>
      <c r="S855" s="16" t="e">
        <f>'Heat Map Export'!S854 - $S$6</f>
        <v>#N/A</v>
      </c>
      <c r="T855" s="16" t="e">
        <f>'Heat Map Export'!T854 - $T$6</f>
        <v>#N/A</v>
      </c>
      <c r="U855" s="16" t="e">
        <f>'Heat Map Export'!U854 - $U$6</f>
        <v>#N/A</v>
      </c>
      <c r="V855" s="16" t="e">
        <f>'Heat Map Export'!V854 - $V$6</f>
        <v>#N/A</v>
      </c>
      <c r="W855" s="16" t="e">
        <f>'Heat Map Export'!W854 - $W$6</f>
        <v>#N/A</v>
      </c>
      <c r="X855" s="16" t="e">
        <f>'Heat Map Export'!X854 - $X$6</f>
        <v>#N/A</v>
      </c>
      <c r="Y855" s="16" t="e">
        <f>'Heat Map Export'!Y854 - $Y$6</f>
        <v>#N/A</v>
      </c>
      <c r="Z855" s="16" t="e">
        <f>'Heat Map Export'!Z854-$Z$6</f>
        <v>#N/A</v>
      </c>
      <c r="AA855" s="16" t="e">
        <f>'Heat Map Export'!AA854 - $AA$6</f>
        <v>#N/A</v>
      </c>
      <c r="AB855" s="16" t="e">
        <f>'Heat Map Export'!AB854-$AB$6</f>
        <v>#N/A</v>
      </c>
      <c r="AC855" s="16" t="e">
        <f>'Heat Map Export'!AC854 - $AC$6</f>
        <v>#N/A</v>
      </c>
      <c r="AD855" s="16" t="e">
        <f>'Heat Map Export'!AD854 - $AD$6</f>
        <v>#N/A</v>
      </c>
    </row>
    <row r="856" spans="1:30" s="19" customFormat="1" ht="14.5" x14ac:dyDescent="0.35">
      <c r="A856" s="27">
        <f>'Heat Map Export'!A855</f>
        <v>0</v>
      </c>
      <c r="B856" s="28">
        <f>'Heat Map Export'!B855</f>
        <v>0</v>
      </c>
      <c r="C856" s="16" t="e">
        <f>'Heat Map Export'!C855 - $C$6</f>
        <v>#N/A</v>
      </c>
      <c r="D856" s="16" t="e">
        <f>'Heat Map Export'!D855 - $D$6</f>
        <v>#N/A</v>
      </c>
      <c r="E856" s="16" t="e">
        <f>'Heat Map Export'!E855 - $E$6</f>
        <v>#N/A</v>
      </c>
      <c r="F856" s="16" t="e">
        <f>'Heat Map Export'!F855 - $F$6</f>
        <v>#N/A</v>
      </c>
      <c r="G856" s="16" t="e">
        <f>'Heat Map Export'!G855 - $G$6</f>
        <v>#N/A</v>
      </c>
      <c r="H856" s="16" t="e">
        <f>'Heat Map Export'!H855 - $H$6</f>
        <v>#N/A</v>
      </c>
      <c r="I856" s="16" t="e">
        <f>'Heat Map Export'!I855 - $I$6</f>
        <v>#N/A</v>
      </c>
      <c r="J856" s="16" t="e">
        <f>'Heat Map Export'!J855 - $J$6</f>
        <v>#N/A</v>
      </c>
      <c r="K856" s="16" t="e">
        <f>'Heat Map Export'!K855 - $K$6</f>
        <v>#N/A</v>
      </c>
      <c r="L856" s="16" t="e">
        <f>'Heat Map Export'!L855 - $L$6</f>
        <v>#N/A</v>
      </c>
      <c r="M856" s="16" t="e">
        <f>'Heat Map Export'!M855 - $M$6</f>
        <v>#N/A</v>
      </c>
      <c r="N856" s="16" t="e">
        <f>'Heat Map Export'!N855 - $N$6</f>
        <v>#N/A</v>
      </c>
      <c r="O856" s="16" t="e">
        <f>'Heat Map Export'!O855 - $O$6</f>
        <v>#N/A</v>
      </c>
      <c r="P856" s="16" t="e">
        <f>'Heat Map Export'!P855 - $P$6</f>
        <v>#N/A</v>
      </c>
      <c r="Q856" s="16" t="e">
        <f>'Heat Map Export'!Q855 - $Q$6</f>
        <v>#N/A</v>
      </c>
      <c r="R856" s="16" t="e">
        <f>'Heat Map Export'!R855 - $R$6</f>
        <v>#N/A</v>
      </c>
      <c r="S856" s="16" t="e">
        <f>'Heat Map Export'!S855 - $S$6</f>
        <v>#N/A</v>
      </c>
      <c r="T856" s="16" t="e">
        <f>'Heat Map Export'!T855 - $T$6</f>
        <v>#N/A</v>
      </c>
      <c r="U856" s="16" t="e">
        <f>'Heat Map Export'!U855 - $U$6</f>
        <v>#N/A</v>
      </c>
      <c r="V856" s="16" t="e">
        <f>'Heat Map Export'!V855 - $V$6</f>
        <v>#N/A</v>
      </c>
      <c r="W856" s="16" t="e">
        <f>'Heat Map Export'!W855 - $W$6</f>
        <v>#N/A</v>
      </c>
      <c r="X856" s="16" t="e">
        <f>'Heat Map Export'!X855 - $X$6</f>
        <v>#N/A</v>
      </c>
      <c r="Y856" s="16" t="e">
        <f>'Heat Map Export'!Y855 - $Y$6</f>
        <v>#N/A</v>
      </c>
      <c r="Z856" s="16" t="e">
        <f>'Heat Map Export'!Z855 - $Z$6</f>
        <v>#N/A</v>
      </c>
      <c r="AA856" s="16" t="e">
        <f>'Heat Map Export'!AA855 - $AA$6</f>
        <v>#N/A</v>
      </c>
      <c r="AB856" s="16" t="e">
        <f>'Heat Map Export'!AB855 - $AB$6</f>
        <v>#N/A</v>
      </c>
      <c r="AC856" s="16" t="e">
        <f>'Heat Map Export'!AC855 - $AC$6</f>
        <v>#N/A</v>
      </c>
      <c r="AD856" s="16" t="e">
        <f>'Heat Map Export'!AD855 - $AD$6</f>
        <v>#N/A</v>
      </c>
    </row>
    <row r="857" spans="1:30" s="19" customFormat="1" ht="14.5" x14ac:dyDescent="0.35">
      <c r="A857" s="27">
        <f>'Heat Map Export'!A856</f>
        <v>0</v>
      </c>
      <c r="B857" s="28">
        <f>'Heat Map Export'!B856</f>
        <v>0</v>
      </c>
      <c r="C857" s="16" t="e">
        <f>'Heat Map Export'!C856 - $C$6</f>
        <v>#N/A</v>
      </c>
      <c r="D857" s="16" t="e">
        <f>'Heat Map Export'!D856 - $D$6</f>
        <v>#N/A</v>
      </c>
      <c r="E857" s="16" t="e">
        <f>'Heat Map Export'!E856 - $E$6</f>
        <v>#N/A</v>
      </c>
      <c r="F857" s="16" t="e">
        <f>'Heat Map Export'!F856 - $F$6</f>
        <v>#N/A</v>
      </c>
      <c r="G857" s="16" t="e">
        <f>'Heat Map Export'!G856 - $G$6</f>
        <v>#N/A</v>
      </c>
      <c r="H857" s="16" t="e">
        <f>'Heat Map Export'!H856 - $H$6</f>
        <v>#N/A</v>
      </c>
      <c r="I857" s="16" t="e">
        <f>'Heat Map Export'!I856 -$I$6</f>
        <v>#N/A</v>
      </c>
      <c r="J857" s="16" t="e">
        <f>'Heat Map Export'!J856 - $J$6</f>
        <v>#N/A</v>
      </c>
      <c r="K857" s="16" t="e">
        <f>'Heat Map Export'!K856-$K$6</f>
        <v>#N/A</v>
      </c>
      <c r="L857" s="16" t="e">
        <f>'Heat Map Export'!L856 - $L$6</f>
        <v>#N/A</v>
      </c>
      <c r="M857" s="16" t="e">
        <f>'Heat Map Export'!M856 - $M$6</f>
        <v>#N/A</v>
      </c>
      <c r="N857" s="16" t="e">
        <f>'Heat Map Export'!N856 - $N$6</f>
        <v>#N/A</v>
      </c>
      <c r="O857" s="16" t="e">
        <f>'Heat Map Export'!O856 - $O$6</f>
        <v>#N/A</v>
      </c>
      <c r="P857" s="16" t="e">
        <f>'Heat Map Export'!P856 - $P$6</f>
        <v>#N/A</v>
      </c>
      <c r="Q857" s="16" t="e">
        <f>'Heat Map Export'!Q856 - $Q$6</f>
        <v>#N/A</v>
      </c>
      <c r="R857" s="16" t="e">
        <f>'Heat Map Export'!R856 - $R$6</f>
        <v>#N/A</v>
      </c>
      <c r="S857" s="16" t="e">
        <f>'Heat Map Export'!S856 - $S$6</f>
        <v>#N/A</v>
      </c>
      <c r="T857" s="16" t="e">
        <f>'Heat Map Export'!T856 - $T$6</f>
        <v>#N/A</v>
      </c>
      <c r="U857" s="16" t="e">
        <f>'Heat Map Export'!U856 - $U$6</f>
        <v>#N/A</v>
      </c>
      <c r="V857" s="16" t="e">
        <f>'Heat Map Export'!V856 - $V$6</f>
        <v>#N/A</v>
      </c>
      <c r="W857" s="16" t="e">
        <f>'Heat Map Export'!W856 - $W$6</f>
        <v>#N/A</v>
      </c>
      <c r="X857" s="16" t="e">
        <f>'Heat Map Export'!X856 - $X$6</f>
        <v>#N/A</v>
      </c>
      <c r="Y857" s="16" t="e">
        <f>'Heat Map Export'!Y856 - $Y$6</f>
        <v>#N/A</v>
      </c>
      <c r="Z857" s="16" t="e">
        <f>'Heat Map Export'!Z856-$Z$6</f>
        <v>#N/A</v>
      </c>
      <c r="AA857" s="16" t="e">
        <f>'Heat Map Export'!AA856 - $AA$6</f>
        <v>#N/A</v>
      </c>
      <c r="AB857" s="16" t="e">
        <f>'Heat Map Export'!AB856-$AB$6</f>
        <v>#N/A</v>
      </c>
      <c r="AC857" s="16" t="e">
        <f>'Heat Map Export'!AC856 - $AC$6</f>
        <v>#N/A</v>
      </c>
      <c r="AD857" s="16" t="e">
        <f>'Heat Map Export'!AD856 - $AD$6</f>
        <v>#N/A</v>
      </c>
    </row>
    <row r="858" spans="1:30" s="19" customFormat="1" ht="14.5" x14ac:dyDescent="0.35">
      <c r="A858" s="27">
        <f>'Heat Map Export'!A857</f>
        <v>0</v>
      </c>
      <c r="B858" s="28">
        <f>'Heat Map Export'!B857</f>
        <v>0</v>
      </c>
      <c r="C858" s="16" t="e">
        <f>'Heat Map Export'!C857 - $C$6</f>
        <v>#N/A</v>
      </c>
      <c r="D858" s="16" t="e">
        <f>'Heat Map Export'!D857 - $D$6</f>
        <v>#N/A</v>
      </c>
      <c r="E858" s="16" t="e">
        <f>'Heat Map Export'!E857 - $E$6</f>
        <v>#N/A</v>
      </c>
      <c r="F858" s="16" t="e">
        <f>'Heat Map Export'!F857 - $F$6</f>
        <v>#N/A</v>
      </c>
      <c r="G858" s="16" t="e">
        <f>'Heat Map Export'!G857 - $G$6</f>
        <v>#N/A</v>
      </c>
      <c r="H858" s="16" t="e">
        <f>'Heat Map Export'!H857 - $H$6</f>
        <v>#N/A</v>
      </c>
      <c r="I858" s="16" t="e">
        <f>'Heat Map Export'!I857 - $I$6</f>
        <v>#N/A</v>
      </c>
      <c r="J858" s="16" t="e">
        <f>'Heat Map Export'!J857 - $J$6</f>
        <v>#N/A</v>
      </c>
      <c r="K858" s="16" t="e">
        <f>'Heat Map Export'!K857 - $K$6</f>
        <v>#N/A</v>
      </c>
      <c r="L858" s="16" t="e">
        <f>'Heat Map Export'!L857 - $L$6</f>
        <v>#N/A</v>
      </c>
      <c r="M858" s="16" t="e">
        <f>'Heat Map Export'!M857 - $M$6</f>
        <v>#N/A</v>
      </c>
      <c r="N858" s="16" t="e">
        <f>'Heat Map Export'!N857 - $N$6</f>
        <v>#N/A</v>
      </c>
      <c r="O858" s="16" t="e">
        <f>'Heat Map Export'!O857 - $O$6</f>
        <v>#N/A</v>
      </c>
      <c r="P858" s="16" t="e">
        <f>'Heat Map Export'!P857 - $P$6</f>
        <v>#N/A</v>
      </c>
      <c r="Q858" s="16" t="e">
        <f>'Heat Map Export'!Q857 - $Q$6</f>
        <v>#N/A</v>
      </c>
      <c r="R858" s="16" t="e">
        <f>'Heat Map Export'!R857 - $R$6</f>
        <v>#N/A</v>
      </c>
      <c r="S858" s="16" t="e">
        <f>'Heat Map Export'!S857 - $S$6</f>
        <v>#N/A</v>
      </c>
      <c r="T858" s="16" t="e">
        <f>'Heat Map Export'!T857 - $T$6</f>
        <v>#N/A</v>
      </c>
      <c r="U858" s="16" t="e">
        <f>'Heat Map Export'!U857 - $U$6</f>
        <v>#N/A</v>
      </c>
      <c r="V858" s="16" t="e">
        <f>'Heat Map Export'!V857 - $V$6</f>
        <v>#N/A</v>
      </c>
      <c r="W858" s="16" t="e">
        <f>'Heat Map Export'!W857 - $W$6</f>
        <v>#N/A</v>
      </c>
      <c r="X858" s="16" t="e">
        <f>'Heat Map Export'!X857 - $X$6</f>
        <v>#N/A</v>
      </c>
      <c r="Y858" s="16" t="e">
        <f>'Heat Map Export'!Y857 - $Y$6</f>
        <v>#N/A</v>
      </c>
      <c r="Z858" s="16" t="e">
        <f>'Heat Map Export'!Z857 - $Z$6</f>
        <v>#N/A</v>
      </c>
      <c r="AA858" s="16" t="e">
        <f>'Heat Map Export'!AA857 - $AA$6</f>
        <v>#N/A</v>
      </c>
      <c r="AB858" s="16" t="e">
        <f>'Heat Map Export'!AB857 - $AB$6</f>
        <v>#N/A</v>
      </c>
      <c r="AC858" s="16" t="e">
        <f>'Heat Map Export'!AC857 - $AC$6</f>
        <v>#N/A</v>
      </c>
      <c r="AD858" s="16" t="e">
        <f>'Heat Map Export'!AD857 - $AD$6</f>
        <v>#N/A</v>
      </c>
    </row>
    <row r="859" spans="1:30" s="19" customFormat="1" ht="14.5" x14ac:dyDescent="0.35">
      <c r="A859" s="27">
        <f>'Heat Map Export'!A858</f>
        <v>0</v>
      </c>
      <c r="B859" s="28">
        <f>'Heat Map Export'!B858</f>
        <v>0</v>
      </c>
      <c r="C859" s="16" t="e">
        <f>'Heat Map Export'!C858 - $C$6</f>
        <v>#N/A</v>
      </c>
      <c r="D859" s="16" t="e">
        <f>'Heat Map Export'!D858 - $D$6</f>
        <v>#N/A</v>
      </c>
      <c r="E859" s="16" t="e">
        <f>'Heat Map Export'!E858 - $E$6</f>
        <v>#N/A</v>
      </c>
      <c r="F859" s="16" t="e">
        <f>'Heat Map Export'!F858 - $F$6</f>
        <v>#N/A</v>
      </c>
      <c r="G859" s="16" t="e">
        <f>'Heat Map Export'!G858 - $G$6</f>
        <v>#N/A</v>
      </c>
      <c r="H859" s="16" t="e">
        <f>'Heat Map Export'!H858 - $H$6</f>
        <v>#N/A</v>
      </c>
      <c r="I859" s="16" t="e">
        <f>'Heat Map Export'!I858 -$I$6</f>
        <v>#N/A</v>
      </c>
      <c r="J859" s="16" t="e">
        <f>'Heat Map Export'!J858 - $J$6</f>
        <v>#N/A</v>
      </c>
      <c r="K859" s="16" t="e">
        <f>'Heat Map Export'!K858-$K$6</f>
        <v>#N/A</v>
      </c>
      <c r="L859" s="16" t="e">
        <f>'Heat Map Export'!L858 - $L$6</f>
        <v>#N/A</v>
      </c>
      <c r="M859" s="16" t="e">
        <f>'Heat Map Export'!M858 - $M$6</f>
        <v>#N/A</v>
      </c>
      <c r="N859" s="16" t="e">
        <f>'Heat Map Export'!N858 - $N$6</f>
        <v>#N/A</v>
      </c>
      <c r="O859" s="16" t="e">
        <f>'Heat Map Export'!O858 - $O$6</f>
        <v>#N/A</v>
      </c>
      <c r="P859" s="16" t="e">
        <f>'Heat Map Export'!P858 - $P$6</f>
        <v>#N/A</v>
      </c>
      <c r="Q859" s="16" t="e">
        <f>'Heat Map Export'!Q858 - $Q$6</f>
        <v>#N/A</v>
      </c>
      <c r="R859" s="16" t="e">
        <f>'Heat Map Export'!R858 - $R$6</f>
        <v>#N/A</v>
      </c>
      <c r="S859" s="16" t="e">
        <f>'Heat Map Export'!S858 - $S$6</f>
        <v>#N/A</v>
      </c>
      <c r="T859" s="16" t="e">
        <f>'Heat Map Export'!T858 - $T$6</f>
        <v>#N/A</v>
      </c>
      <c r="U859" s="16" t="e">
        <f>'Heat Map Export'!U858 - $U$6</f>
        <v>#N/A</v>
      </c>
      <c r="V859" s="16" t="e">
        <f>'Heat Map Export'!V858 - $V$6</f>
        <v>#N/A</v>
      </c>
      <c r="W859" s="16" t="e">
        <f>'Heat Map Export'!W858 - $W$6</f>
        <v>#N/A</v>
      </c>
      <c r="X859" s="16" t="e">
        <f>'Heat Map Export'!X858 - $X$6</f>
        <v>#N/A</v>
      </c>
      <c r="Y859" s="16" t="e">
        <f>'Heat Map Export'!Y858 - $Y$6</f>
        <v>#N/A</v>
      </c>
      <c r="Z859" s="16" t="e">
        <f>'Heat Map Export'!Z858-$Z$6</f>
        <v>#N/A</v>
      </c>
      <c r="AA859" s="16" t="e">
        <f>'Heat Map Export'!AA858 - $AA$6</f>
        <v>#N/A</v>
      </c>
      <c r="AB859" s="16" t="e">
        <f>'Heat Map Export'!AB858-$AB$6</f>
        <v>#N/A</v>
      </c>
      <c r="AC859" s="16" t="e">
        <f>'Heat Map Export'!AC858 - $AC$6</f>
        <v>#N/A</v>
      </c>
      <c r="AD859" s="16" t="e">
        <f>'Heat Map Export'!AD858 - $AD$6</f>
        <v>#N/A</v>
      </c>
    </row>
    <row r="860" spans="1:30" s="19" customFormat="1" ht="14.5" x14ac:dyDescent="0.35">
      <c r="A860" s="27">
        <f>'Heat Map Export'!A859</f>
        <v>0</v>
      </c>
      <c r="B860" s="28">
        <f>'Heat Map Export'!B859</f>
        <v>0</v>
      </c>
      <c r="C860" s="16" t="e">
        <f>'Heat Map Export'!C859 - $C$6</f>
        <v>#N/A</v>
      </c>
      <c r="D860" s="16" t="e">
        <f>'Heat Map Export'!D859 - $D$6</f>
        <v>#N/A</v>
      </c>
      <c r="E860" s="16" t="e">
        <f>'Heat Map Export'!E859 - $E$6</f>
        <v>#N/A</v>
      </c>
      <c r="F860" s="16" t="e">
        <f>'Heat Map Export'!F859 - $F$6</f>
        <v>#N/A</v>
      </c>
      <c r="G860" s="16" t="e">
        <f>'Heat Map Export'!G859 - $G$6</f>
        <v>#N/A</v>
      </c>
      <c r="H860" s="16" t="e">
        <f>'Heat Map Export'!H859 - $H$6</f>
        <v>#N/A</v>
      </c>
      <c r="I860" s="16" t="e">
        <f>'Heat Map Export'!I859 - $I$6</f>
        <v>#N/A</v>
      </c>
      <c r="J860" s="16" t="e">
        <f>'Heat Map Export'!J859 - $J$6</f>
        <v>#N/A</v>
      </c>
      <c r="K860" s="16" t="e">
        <f>'Heat Map Export'!K859 - $K$6</f>
        <v>#N/A</v>
      </c>
      <c r="L860" s="16" t="e">
        <f>'Heat Map Export'!L859 - $L$6</f>
        <v>#N/A</v>
      </c>
      <c r="M860" s="16" t="e">
        <f>'Heat Map Export'!M859 - $M$6</f>
        <v>#N/A</v>
      </c>
      <c r="N860" s="16" t="e">
        <f>'Heat Map Export'!N859 - $N$6</f>
        <v>#N/A</v>
      </c>
      <c r="O860" s="16" t="e">
        <f>'Heat Map Export'!O859 - $O$6</f>
        <v>#N/A</v>
      </c>
      <c r="P860" s="16" t="e">
        <f>'Heat Map Export'!P859 - $P$6</f>
        <v>#N/A</v>
      </c>
      <c r="Q860" s="16" t="e">
        <f>'Heat Map Export'!Q859 - $Q$6</f>
        <v>#N/A</v>
      </c>
      <c r="R860" s="16" t="e">
        <f>'Heat Map Export'!R859 - $R$6</f>
        <v>#N/A</v>
      </c>
      <c r="S860" s="16" t="e">
        <f>'Heat Map Export'!S859 - $S$6</f>
        <v>#N/A</v>
      </c>
      <c r="T860" s="16" t="e">
        <f>'Heat Map Export'!T859 - $T$6</f>
        <v>#N/A</v>
      </c>
      <c r="U860" s="16" t="e">
        <f>'Heat Map Export'!U859 - $U$6</f>
        <v>#N/A</v>
      </c>
      <c r="V860" s="16" t="e">
        <f>'Heat Map Export'!V859 - $V$6</f>
        <v>#N/A</v>
      </c>
      <c r="W860" s="16" t="e">
        <f>'Heat Map Export'!W859 - $W$6</f>
        <v>#N/A</v>
      </c>
      <c r="X860" s="16" t="e">
        <f>'Heat Map Export'!X859 - $X$6</f>
        <v>#N/A</v>
      </c>
      <c r="Y860" s="16" t="e">
        <f>'Heat Map Export'!Y859 - $Y$6</f>
        <v>#N/A</v>
      </c>
      <c r="Z860" s="16" t="e">
        <f>'Heat Map Export'!Z859 - $Z$6</f>
        <v>#N/A</v>
      </c>
      <c r="AA860" s="16" t="e">
        <f>'Heat Map Export'!AA859 - $AA$6</f>
        <v>#N/A</v>
      </c>
      <c r="AB860" s="16" t="e">
        <f>'Heat Map Export'!AB859 - $AB$6</f>
        <v>#N/A</v>
      </c>
      <c r="AC860" s="16" t="e">
        <f>'Heat Map Export'!AC859 - $AC$6</f>
        <v>#N/A</v>
      </c>
      <c r="AD860" s="16" t="e">
        <f>'Heat Map Export'!AD859 - $AD$6</f>
        <v>#N/A</v>
      </c>
    </row>
    <row r="861" spans="1:30" s="19" customFormat="1" ht="14.5" x14ac:dyDescent="0.35">
      <c r="A861" s="27">
        <f>'Heat Map Export'!A860</f>
        <v>0</v>
      </c>
      <c r="B861" s="28">
        <f>'Heat Map Export'!B860</f>
        <v>0</v>
      </c>
      <c r="C861" s="16" t="e">
        <f>'Heat Map Export'!C860 - $C$6</f>
        <v>#N/A</v>
      </c>
      <c r="D861" s="16" t="e">
        <f>'Heat Map Export'!D860 - $D$6</f>
        <v>#N/A</v>
      </c>
      <c r="E861" s="16" t="e">
        <f>'Heat Map Export'!E860 - $E$6</f>
        <v>#N/A</v>
      </c>
      <c r="F861" s="16" t="e">
        <f>'Heat Map Export'!F860 - $F$6</f>
        <v>#N/A</v>
      </c>
      <c r="G861" s="16" t="e">
        <f>'Heat Map Export'!G860 - $G$6</f>
        <v>#N/A</v>
      </c>
      <c r="H861" s="16" t="e">
        <f>'Heat Map Export'!H860 - $H$6</f>
        <v>#N/A</v>
      </c>
      <c r="I861" s="16" t="e">
        <f>'Heat Map Export'!I860 -$I$6</f>
        <v>#N/A</v>
      </c>
      <c r="J861" s="16" t="e">
        <f>'Heat Map Export'!J860 - $J$6</f>
        <v>#N/A</v>
      </c>
      <c r="K861" s="16" t="e">
        <f>'Heat Map Export'!K860-$K$6</f>
        <v>#N/A</v>
      </c>
      <c r="L861" s="16" t="e">
        <f>'Heat Map Export'!L860 - $L$6</f>
        <v>#N/A</v>
      </c>
      <c r="M861" s="16" t="e">
        <f>'Heat Map Export'!M860 - $M$6</f>
        <v>#N/A</v>
      </c>
      <c r="N861" s="16" t="e">
        <f>'Heat Map Export'!N860 - $N$6</f>
        <v>#N/A</v>
      </c>
      <c r="O861" s="16" t="e">
        <f>'Heat Map Export'!O860 - $O$6</f>
        <v>#N/A</v>
      </c>
      <c r="P861" s="16" t="e">
        <f>'Heat Map Export'!P860 - $P$6</f>
        <v>#N/A</v>
      </c>
      <c r="Q861" s="16" t="e">
        <f>'Heat Map Export'!Q860 - $Q$6</f>
        <v>#N/A</v>
      </c>
      <c r="R861" s="16" t="e">
        <f>'Heat Map Export'!R860 - $R$6</f>
        <v>#N/A</v>
      </c>
      <c r="S861" s="16" t="e">
        <f>'Heat Map Export'!S860 - $S$6</f>
        <v>#N/A</v>
      </c>
      <c r="T861" s="16" t="e">
        <f>'Heat Map Export'!T860 - $T$6</f>
        <v>#N/A</v>
      </c>
      <c r="U861" s="16" t="e">
        <f>'Heat Map Export'!U860 - $U$6</f>
        <v>#N/A</v>
      </c>
      <c r="V861" s="16" t="e">
        <f>'Heat Map Export'!V860 - $V$6</f>
        <v>#N/A</v>
      </c>
      <c r="W861" s="16" t="e">
        <f>'Heat Map Export'!W860 - $W$6</f>
        <v>#N/A</v>
      </c>
      <c r="X861" s="16" t="e">
        <f>'Heat Map Export'!X860 - $X$6</f>
        <v>#N/A</v>
      </c>
      <c r="Y861" s="16" t="e">
        <f>'Heat Map Export'!Y860 - $Y$6</f>
        <v>#N/A</v>
      </c>
      <c r="Z861" s="16" t="e">
        <f>'Heat Map Export'!Z860-$Z$6</f>
        <v>#N/A</v>
      </c>
      <c r="AA861" s="16" t="e">
        <f>'Heat Map Export'!AA860 - $AA$6</f>
        <v>#N/A</v>
      </c>
      <c r="AB861" s="16" t="e">
        <f>'Heat Map Export'!AB860-$AB$6</f>
        <v>#N/A</v>
      </c>
      <c r="AC861" s="16" t="e">
        <f>'Heat Map Export'!AC860 - $AC$6</f>
        <v>#N/A</v>
      </c>
      <c r="AD861" s="16" t="e">
        <f>'Heat Map Export'!AD860 - $AD$6</f>
        <v>#N/A</v>
      </c>
    </row>
    <row r="862" spans="1:30" s="19" customFormat="1" ht="14.5" x14ac:dyDescent="0.35">
      <c r="A862" s="27">
        <f>'Heat Map Export'!A861</f>
        <v>0</v>
      </c>
      <c r="B862" s="28">
        <f>'Heat Map Export'!B861</f>
        <v>0</v>
      </c>
      <c r="C862" s="16" t="e">
        <f>'Heat Map Export'!C861 - $C$6</f>
        <v>#N/A</v>
      </c>
      <c r="D862" s="16" t="e">
        <f>'Heat Map Export'!D861 - $D$6</f>
        <v>#N/A</v>
      </c>
      <c r="E862" s="16" t="e">
        <f>'Heat Map Export'!E861 - $E$6</f>
        <v>#N/A</v>
      </c>
      <c r="F862" s="16" t="e">
        <f>'Heat Map Export'!F861 - $F$6</f>
        <v>#N/A</v>
      </c>
      <c r="G862" s="16" t="e">
        <f>'Heat Map Export'!G861 - $G$6</f>
        <v>#N/A</v>
      </c>
      <c r="H862" s="16" t="e">
        <f>'Heat Map Export'!H861 - $H$6</f>
        <v>#N/A</v>
      </c>
      <c r="I862" s="16" t="e">
        <f>'Heat Map Export'!I861 - $I$6</f>
        <v>#N/A</v>
      </c>
      <c r="J862" s="16" t="e">
        <f>'Heat Map Export'!J861 - $J$6</f>
        <v>#N/A</v>
      </c>
      <c r="K862" s="16" t="e">
        <f>'Heat Map Export'!K861 - $K$6</f>
        <v>#N/A</v>
      </c>
      <c r="L862" s="16" t="e">
        <f>'Heat Map Export'!L861 - $L$6</f>
        <v>#N/A</v>
      </c>
      <c r="M862" s="16" t="e">
        <f>'Heat Map Export'!M861 - $M$6</f>
        <v>#N/A</v>
      </c>
      <c r="N862" s="16" t="e">
        <f>'Heat Map Export'!N861 - $N$6</f>
        <v>#N/A</v>
      </c>
      <c r="O862" s="16" t="e">
        <f>'Heat Map Export'!O861 - $O$6</f>
        <v>#N/A</v>
      </c>
      <c r="P862" s="16" t="e">
        <f>'Heat Map Export'!P861 - $P$6</f>
        <v>#N/A</v>
      </c>
      <c r="Q862" s="16" t="e">
        <f>'Heat Map Export'!Q861 - $Q$6</f>
        <v>#N/A</v>
      </c>
      <c r="R862" s="16" t="e">
        <f>'Heat Map Export'!R861 - $R$6</f>
        <v>#N/A</v>
      </c>
      <c r="S862" s="16" t="e">
        <f>'Heat Map Export'!S861 - $S$6</f>
        <v>#N/A</v>
      </c>
      <c r="T862" s="16" t="e">
        <f>'Heat Map Export'!T861 - $T$6</f>
        <v>#N/A</v>
      </c>
      <c r="U862" s="16" t="e">
        <f>'Heat Map Export'!U861 - $U$6</f>
        <v>#N/A</v>
      </c>
      <c r="V862" s="16" t="e">
        <f>'Heat Map Export'!V861 - $V$6</f>
        <v>#N/A</v>
      </c>
      <c r="W862" s="16" t="e">
        <f>'Heat Map Export'!W861 - $W$6</f>
        <v>#N/A</v>
      </c>
      <c r="X862" s="16" t="e">
        <f>'Heat Map Export'!X861 - $X$6</f>
        <v>#N/A</v>
      </c>
      <c r="Y862" s="16" t="e">
        <f>'Heat Map Export'!Y861 - $Y$6</f>
        <v>#N/A</v>
      </c>
      <c r="Z862" s="16" t="e">
        <f>'Heat Map Export'!Z861 - $Z$6</f>
        <v>#N/A</v>
      </c>
      <c r="AA862" s="16" t="e">
        <f>'Heat Map Export'!AA861 - $AA$6</f>
        <v>#N/A</v>
      </c>
      <c r="AB862" s="16" t="e">
        <f>'Heat Map Export'!AB861 - $AB$6</f>
        <v>#N/A</v>
      </c>
      <c r="AC862" s="16" t="e">
        <f>'Heat Map Export'!AC861 - $AC$6</f>
        <v>#N/A</v>
      </c>
      <c r="AD862" s="16" t="e">
        <f>'Heat Map Export'!AD861 - $AD$6</f>
        <v>#N/A</v>
      </c>
    </row>
    <row r="863" spans="1:30" s="19" customFormat="1" ht="14.5" x14ac:dyDescent="0.35">
      <c r="A863" s="27">
        <f>'Heat Map Export'!A862</f>
        <v>0</v>
      </c>
      <c r="B863" s="28">
        <f>'Heat Map Export'!B862</f>
        <v>0</v>
      </c>
      <c r="C863" s="16" t="e">
        <f>'Heat Map Export'!C862 - $C$6</f>
        <v>#N/A</v>
      </c>
      <c r="D863" s="16" t="e">
        <f>'Heat Map Export'!D862 - $D$6</f>
        <v>#N/A</v>
      </c>
      <c r="E863" s="16" t="e">
        <f>'Heat Map Export'!E862 - $E$6</f>
        <v>#N/A</v>
      </c>
      <c r="F863" s="16" t="e">
        <f>'Heat Map Export'!F862 - $F$6</f>
        <v>#N/A</v>
      </c>
      <c r="G863" s="16" t="e">
        <f>'Heat Map Export'!G862 - $G$6</f>
        <v>#N/A</v>
      </c>
      <c r="H863" s="16" t="e">
        <f>'Heat Map Export'!H862 - $H$6</f>
        <v>#N/A</v>
      </c>
      <c r="I863" s="16" t="e">
        <f>'Heat Map Export'!I862 -$I$6</f>
        <v>#N/A</v>
      </c>
      <c r="J863" s="16" t="e">
        <f>'Heat Map Export'!J862 - $J$6</f>
        <v>#N/A</v>
      </c>
      <c r="K863" s="16" t="e">
        <f>'Heat Map Export'!K862-$K$6</f>
        <v>#N/A</v>
      </c>
      <c r="L863" s="16" t="e">
        <f>'Heat Map Export'!L862 - $L$6</f>
        <v>#N/A</v>
      </c>
      <c r="M863" s="16" t="e">
        <f>'Heat Map Export'!M862 - $M$6</f>
        <v>#N/A</v>
      </c>
      <c r="N863" s="16" t="e">
        <f>'Heat Map Export'!N862 - $N$6</f>
        <v>#N/A</v>
      </c>
      <c r="O863" s="16" t="e">
        <f>'Heat Map Export'!O862 - $O$6</f>
        <v>#N/A</v>
      </c>
      <c r="P863" s="16" t="e">
        <f>'Heat Map Export'!P862 - $P$6</f>
        <v>#N/A</v>
      </c>
      <c r="Q863" s="16" t="e">
        <f>'Heat Map Export'!Q862 - $Q$6</f>
        <v>#N/A</v>
      </c>
      <c r="R863" s="16" t="e">
        <f>'Heat Map Export'!R862 - $R$6</f>
        <v>#N/A</v>
      </c>
      <c r="S863" s="16" t="e">
        <f>'Heat Map Export'!S862 - $S$6</f>
        <v>#N/A</v>
      </c>
      <c r="T863" s="16" t="e">
        <f>'Heat Map Export'!T862 - $T$6</f>
        <v>#N/A</v>
      </c>
      <c r="U863" s="16" t="e">
        <f>'Heat Map Export'!U862 - $U$6</f>
        <v>#N/A</v>
      </c>
      <c r="V863" s="16" t="e">
        <f>'Heat Map Export'!V862 - $V$6</f>
        <v>#N/A</v>
      </c>
      <c r="W863" s="16" t="e">
        <f>'Heat Map Export'!W862 - $W$6</f>
        <v>#N/A</v>
      </c>
      <c r="X863" s="16" t="e">
        <f>'Heat Map Export'!X862 - $X$6</f>
        <v>#N/A</v>
      </c>
      <c r="Y863" s="16" t="e">
        <f>'Heat Map Export'!Y862 - $Y$6</f>
        <v>#N/A</v>
      </c>
      <c r="Z863" s="16" t="e">
        <f>'Heat Map Export'!Z862-$Z$6</f>
        <v>#N/A</v>
      </c>
      <c r="AA863" s="16" t="e">
        <f>'Heat Map Export'!AA862 - $AA$6</f>
        <v>#N/A</v>
      </c>
      <c r="AB863" s="16" t="e">
        <f>'Heat Map Export'!AB862-$AB$6</f>
        <v>#N/A</v>
      </c>
      <c r="AC863" s="16" t="e">
        <f>'Heat Map Export'!AC862 - $AC$6</f>
        <v>#N/A</v>
      </c>
      <c r="AD863" s="16" t="e">
        <f>'Heat Map Export'!AD862 - $AD$6</f>
        <v>#N/A</v>
      </c>
    </row>
    <row r="864" spans="1:30" s="19" customFormat="1" ht="14.5" x14ac:dyDescent="0.35">
      <c r="A864" s="27">
        <f>'Heat Map Export'!A863</f>
        <v>0</v>
      </c>
      <c r="B864" s="28">
        <f>'Heat Map Export'!B863</f>
        <v>0</v>
      </c>
      <c r="C864" s="16" t="e">
        <f>'Heat Map Export'!C863 - $C$6</f>
        <v>#N/A</v>
      </c>
      <c r="D864" s="16" t="e">
        <f>'Heat Map Export'!D863 - $D$6</f>
        <v>#N/A</v>
      </c>
      <c r="E864" s="16" t="e">
        <f>'Heat Map Export'!E863 - $E$6</f>
        <v>#N/A</v>
      </c>
      <c r="F864" s="16" t="e">
        <f>'Heat Map Export'!F863 - $F$6</f>
        <v>#N/A</v>
      </c>
      <c r="G864" s="16" t="e">
        <f>'Heat Map Export'!G863 - $G$6</f>
        <v>#N/A</v>
      </c>
      <c r="H864" s="16" t="e">
        <f>'Heat Map Export'!H863 - $H$6</f>
        <v>#N/A</v>
      </c>
      <c r="I864" s="16" t="e">
        <f>'Heat Map Export'!I863 - $I$6</f>
        <v>#N/A</v>
      </c>
      <c r="J864" s="16" t="e">
        <f>'Heat Map Export'!J863 - $J$6</f>
        <v>#N/A</v>
      </c>
      <c r="K864" s="16" t="e">
        <f>'Heat Map Export'!K863 - $K$6</f>
        <v>#N/A</v>
      </c>
      <c r="L864" s="16" t="e">
        <f>'Heat Map Export'!L863 - $L$6</f>
        <v>#N/A</v>
      </c>
      <c r="M864" s="16" t="e">
        <f>'Heat Map Export'!M863 - $M$6</f>
        <v>#N/A</v>
      </c>
      <c r="N864" s="16" t="e">
        <f>'Heat Map Export'!N863 - $N$6</f>
        <v>#N/A</v>
      </c>
      <c r="O864" s="16" t="e">
        <f>'Heat Map Export'!O863 - $O$6</f>
        <v>#N/A</v>
      </c>
      <c r="P864" s="16" t="e">
        <f>'Heat Map Export'!P863 - $P$6</f>
        <v>#N/A</v>
      </c>
      <c r="Q864" s="16" t="e">
        <f>'Heat Map Export'!Q863 - $Q$6</f>
        <v>#N/A</v>
      </c>
      <c r="R864" s="16" t="e">
        <f>'Heat Map Export'!R863 - $R$6</f>
        <v>#N/A</v>
      </c>
      <c r="S864" s="16" t="e">
        <f>'Heat Map Export'!S863 - $S$6</f>
        <v>#N/A</v>
      </c>
      <c r="T864" s="16" t="e">
        <f>'Heat Map Export'!T863 - $T$6</f>
        <v>#N/A</v>
      </c>
      <c r="U864" s="16" t="e">
        <f>'Heat Map Export'!U863 - $U$6</f>
        <v>#N/A</v>
      </c>
      <c r="V864" s="16" t="e">
        <f>'Heat Map Export'!V863 - $V$6</f>
        <v>#N/A</v>
      </c>
      <c r="W864" s="16" t="e">
        <f>'Heat Map Export'!W863 - $W$6</f>
        <v>#N/A</v>
      </c>
      <c r="X864" s="16" t="e">
        <f>'Heat Map Export'!X863 - $X$6</f>
        <v>#N/A</v>
      </c>
      <c r="Y864" s="16" t="e">
        <f>'Heat Map Export'!Y863 - $Y$6</f>
        <v>#N/A</v>
      </c>
      <c r="Z864" s="16" t="e">
        <f>'Heat Map Export'!Z863 - $Z$6</f>
        <v>#N/A</v>
      </c>
      <c r="AA864" s="16" t="e">
        <f>'Heat Map Export'!AA863 - $AA$6</f>
        <v>#N/A</v>
      </c>
      <c r="AB864" s="16" t="e">
        <f>'Heat Map Export'!AB863 - $AB$6</f>
        <v>#N/A</v>
      </c>
      <c r="AC864" s="16" t="e">
        <f>'Heat Map Export'!AC863 - $AC$6</f>
        <v>#N/A</v>
      </c>
      <c r="AD864" s="16" t="e">
        <f>'Heat Map Export'!AD863 - $AD$6</f>
        <v>#N/A</v>
      </c>
    </row>
    <row r="865" spans="1:30" s="19" customFormat="1" ht="14.5" x14ac:dyDescent="0.35">
      <c r="A865" s="27">
        <f>'Heat Map Export'!A864</f>
        <v>0</v>
      </c>
      <c r="B865" s="28">
        <f>'Heat Map Export'!B864</f>
        <v>0</v>
      </c>
      <c r="C865" s="16" t="e">
        <f>'Heat Map Export'!C864 - $C$6</f>
        <v>#N/A</v>
      </c>
      <c r="D865" s="16" t="e">
        <f>'Heat Map Export'!D864 - $D$6</f>
        <v>#N/A</v>
      </c>
      <c r="E865" s="16" t="e">
        <f>'Heat Map Export'!E864 - $E$6</f>
        <v>#N/A</v>
      </c>
      <c r="F865" s="16" t="e">
        <f>'Heat Map Export'!F864 - $F$6</f>
        <v>#N/A</v>
      </c>
      <c r="G865" s="16" t="e">
        <f>'Heat Map Export'!G864 - $G$6</f>
        <v>#N/A</v>
      </c>
      <c r="H865" s="16" t="e">
        <f>'Heat Map Export'!H864 - $H$6</f>
        <v>#N/A</v>
      </c>
      <c r="I865" s="16" t="e">
        <f>'Heat Map Export'!I864 -$I$6</f>
        <v>#N/A</v>
      </c>
      <c r="J865" s="16" t="e">
        <f>'Heat Map Export'!J864 - $J$6</f>
        <v>#N/A</v>
      </c>
      <c r="K865" s="16" t="e">
        <f>'Heat Map Export'!K864-$K$6</f>
        <v>#N/A</v>
      </c>
      <c r="L865" s="16" t="e">
        <f>'Heat Map Export'!L864 - $L$6</f>
        <v>#N/A</v>
      </c>
      <c r="M865" s="16" t="e">
        <f>'Heat Map Export'!M864 - $M$6</f>
        <v>#N/A</v>
      </c>
      <c r="N865" s="16" t="e">
        <f>'Heat Map Export'!N864 - $N$6</f>
        <v>#N/A</v>
      </c>
      <c r="O865" s="16" t="e">
        <f>'Heat Map Export'!O864 - $O$6</f>
        <v>#N/A</v>
      </c>
      <c r="P865" s="16" t="e">
        <f>'Heat Map Export'!P864 - $P$6</f>
        <v>#N/A</v>
      </c>
      <c r="Q865" s="16" t="e">
        <f>'Heat Map Export'!Q864 - $Q$6</f>
        <v>#N/A</v>
      </c>
      <c r="R865" s="16" t="e">
        <f>'Heat Map Export'!R864 - $R$6</f>
        <v>#N/A</v>
      </c>
      <c r="S865" s="16" t="e">
        <f>'Heat Map Export'!S864 - $S$6</f>
        <v>#N/A</v>
      </c>
      <c r="T865" s="16" t="e">
        <f>'Heat Map Export'!T864 - $T$6</f>
        <v>#N/A</v>
      </c>
      <c r="U865" s="16" t="e">
        <f>'Heat Map Export'!U864 - $U$6</f>
        <v>#N/A</v>
      </c>
      <c r="V865" s="16" t="e">
        <f>'Heat Map Export'!V864 - $V$6</f>
        <v>#N/A</v>
      </c>
      <c r="W865" s="16" t="e">
        <f>'Heat Map Export'!W864 - $W$6</f>
        <v>#N/A</v>
      </c>
      <c r="X865" s="16" t="e">
        <f>'Heat Map Export'!X864 - $X$6</f>
        <v>#N/A</v>
      </c>
      <c r="Y865" s="16" t="e">
        <f>'Heat Map Export'!Y864 - $Y$6</f>
        <v>#N/A</v>
      </c>
      <c r="Z865" s="16" t="e">
        <f>'Heat Map Export'!Z864-$Z$6</f>
        <v>#N/A</v>
      </c>
      <c r="AA865" s="16" t="e">
        <f>'Heat Map Export'!AA864 - $AA$6</f>
        <v>#N/A</v>
      </c>
      <c r="AB865" s="16" t="e">
        <f>'Heat Map Export'!AB864-$AB$6</f>
        <v>#N/A</v>
      </c>
      <c r="AC865" s="16" t="e">
        <f>'Heat Map Export'!AC864 - $AC$6</f>
        <v>#N/A</v>
      </c>
      <c r="AD865" s="16" t="e">
        <f>'Heat Map Export'!AD864 - $AD$6</f>
        <v>#N/A</v>
      </c>
    </row>
    <row r="866" spans="1:30" s="19" customFormat="1" ht="14.5" x14ac:dyDescent="0.35">
      <c r="A866" s="27">
        <f>'Heat Map Export'!A865</f>
        <v>0</v>
      </c>
      <c r="B866" s="28">
        <f>'Heat Map Export'!B865</f>
        <v>0</v>
      </c>
      <c r="C866" s="16" t="e">
        <f>'Heat Map Export'!C865 - $C$6</f>
        <v>#N/A</v>
      </c>
      <c r="D866" s="16" t="e">
        <f>'Heat Map Export'!D865 - $D$6</f>
        <v>#N/A</v>
      </c>
      <c r="E866" s="16" t="e">
        <f>'Heat Map Export'!E865 - $E$6</f>
        <v>#N/A</v>
      </c>
      <c r="F866" s="16" t="e">
        <f>'Heat Map Export'!F865 - $F$6</f>
        <v>#N/A</v>
      </c>
      <c r="G866" s="16" t="e">
        <f>'Heat Map Export'!G865 - $G$6</f>
        <v>#N/A</v>
      </c>
      <c r="H866" s="16" t="e">
        <f>'Heat Map Export'!H865 - $H$6</f>
        <v>#N/A</v>
      </c>
      <c r="I866" s="16" t="e">
        <f>'Heat Map Export'!I865 - $I$6</f>
        <v>#N/A</v>
      </c>
      <c r="J866" s="16" t="e">
        <f>'Heat Map Export'!J865 - $J$6</f>
        <v>#N/A</v>
      </c>
      <c r="K866" s="16" t="e">
        <f>'Heat Map Export'!K865 - $K$6</f>
        <v>#N/A</v>
      </c>
      <c r="L866" s="16" t="e">
        <f>'Heat Map Export'!L865 - $L$6</f>
        <v>#N/A</v>
      </c>
      <c r="M866" s="16" t="e">
        <f>'Heat Map Export'!M865 - $M$6</f>
        <v>#N/A</v>
      </c>
      <c r="N866" s="16" t="e">
        <f>'Heat Map Export'!N865 - $N$6</f>
        <v>#N/A</v>
      </c>
      <c r="O866" s="16" t="e">
        <f>'Heat Map Export'!O865 - $O$6</f>
        <v>#N/A</v>
      </c>
      <c r="P866" s="16" t="e">
        <f>'Heat Map Export'!P865 - $P$6</f>
        <v>#N/A</v>
      </c>
      <c r="Q866" s="16" t="e">
        <f>'Heat Map Export'!Q865 - $Q$6</f>
        <v>#N/A</v>
      </c>
      <c r="R866" s="16" t="e">
        <f>'Heat Map Export'!R865 - $R$6</f>
        <v>#N/A</v>
      </c>
      <c r="S866" s="16" t="e">
        <f>'Heat Map Export'!S865 - $S$6</f>
        <v>#N/A</v>
      </c>
      <c r="T866" s="16" t="e">
        <f>'Heat Map Export'!T865 - $T$6</f>
        <v>#N/A</v>
      </c>
      <c r="U866" s="16" t="e">
        <f>'Heat Map Export'!U865 - $U$6</f>
        <v>#N/A</v>
      </c>
      <c r="V866" s="16" t="e">
        <f>'Heat Map Export'!V865 - $V$6</f>
        <v>#N/A</v>
      </c>
      <c r="W866" s="16" t="e">
        <f>'Heat Map Export'!W865 - $W$6</f>
        <v>#N/A</v>
      </c>
      <c r="X866" s="16" t="e">
        <f>'Heat Map Export'!X865 - $X$6</f>
        <v>#N/A</v>
      </c>
      <c r="Y866" s="16" t="e">
        <f>'Heat Map Export'!Y865 - $Y$6</f>
        <v>#N/A</v>
      </c>
      <c r="Z866" s="16" t="e">
        <f>'Heat Map Export'!Z865 - $Z$6</f>
        <v>#N/A</v>
      </c>
      <c r="AA866" s="16" t="e">
        <f>'Heat Map Export'!AA865 - $AA$6</f>
        <v>#N/A</v>
      </c>
      <c r="AB866" s="16" t="e">
        <f>'Heat Map Export'!AB865 - $AB$6</f>
        <v>#N/A</v>
      </c>
      <c r="AC866" s="16" t="e">
        <f>'Heat Map Export'!AC865 - $AC$6</f>
        <v>#N/A</v>
      </c>
      <c r="AD866" s="16" t="e">
        <f>'Heat Map Export'!AD865 - $AD$6</f>
        <v>#N/A</v>
      </c>
    </row>
    <row r="867" spans="1:30" s="19" customFormat="1" ht="14.5" x14ac:dyDescent="0.35">
      <c r="A867" s="27">
        <f>'Heat Map Export'!A866</f>
        <v>0</v>
      </c>
      <c r="B867" s="28">
        <f>'Heat Map Export'!B866</f>
        <v>0</v>
      </c>
      <c r="C867" s="16" t="e">
        <f>'Heat Map Export'!C866 - $C$6</f>
        <v>#N/A</v>
      </c>
      <c r="D867" s="16" t="e">
        <f>'Heat Map Export'!D866 - $D$6</f>
        <v>#N/A</v>
      </c>
      <c r="E867" s="16" t="e">
        <f>'Heat Map Export'!E866 - $E$6</f>
        <v>#N/A</v>
      </c>
      <c r="F867" s="16" t="e">
        <f>'Heat Map Export'!F866 - $F$6</f>
        <v>#N/A</v>
      </c>
      <c r="G867" s="16" t="e">
        <f>'Heat Map Export'!G866 - $G$6</f>
        <v>#N/A</v>
      </c>
      <c r="H867" s="16" t="e">
        <f>'Heat Map Export'!H866 - $H$6</f>
        <v>#N/A</v>
      </c>
      <c r="I867" s="16" t="e">
        <f>'Heat Map Export'!I866 -$I$6</f>
        <v>#N/A</v>
      </c>
      <c r="J867" s="16" t="e">
        <f>'Heat Map Export'!J866 - $J$6</f>
        <v>#N/A</v>
      </c>
      <c r="K867" s="16" t="e">
        <f>'Heat Map Export'!K866-$K$6</f>
        <v>#N/A</v>
      </c>
      <c r="L867" s="16" t="e">
        <f>'Heat Map Export'!L866 - $L$6</f>
        <v>#N/A</v>
      </c>
      <c r="M867" s="16" t="e">
        <f>'Heat Map Export'!M866 - $M$6</f>
        <v>#N/A</v>
      </c>
      <c r="N867" s="16" t="e">
        <f>'Heat Map Export'!N866 - $N$6</f>
        <v>#N/A</v>
      </c>
      <c r="O867" s="16" t="e">
        <f>'Heat Map Export'!O866 - $O$6</f>
        <v>#N/A</v>
      </c>
      <c r="P867" s="16" t="e">
        <f>'Heat Map Export'!P866 - $P$6</f>
        <v>#N/A</v>
      </c>
      <c r="Q867" s="16" t="e">
        <f>'Heat Map Export'!Q866 - $Q$6</f>
        <v>#N/A</v>
      </c>
      <c r="R867" s="16" t="e">
        <f>'Heat Map Export'!R866 - $R$6</f>
        <v>#N/A</v>
      </c>
      <c r="S867" s="16" t="e">
        <f>'Heat Map Export'!S866 - $S$6</f>
        <v>#N/A</v>
      </c>
      <c r="T867" s="16" t="e">
        <f>'Heat Map Export'!T866 - $T$6</f>
        <v>#N/A</v>
      </c>
      <c r="U867" s="16" t="e">
        <f>'Heat Map Export'!U866 - $U$6</f>
        <v>#N/A</v>
      </c>
      <c r="V867" s="16" t="e">
        <f>'Heat Map Export'!V866 - $V$6</f>
        <v>#N/A</v>
      </c>
      <c r="W867" s="16" t="e">
        <f>'Heat Map Export'!W866 - $W$6</f>
        <v>#N/A</v>
      </c>
      <c r="X867" s="16" t="e">
        <f>'Heat Map Export'!X866 - $X$6</f>
        <v>#N/A</v>
      </c>
      <c r="Y867" s="16" t="e">
        <f>'Heat Map Export'!Y866 - $Y$6</f>
        <v>#N/A</v>
      </c>
      <c r="Z867" s="16" t="e">
        <f>'Heat Map Export'!Z866-$Z$6</f>
        <v>#N/A</v>
      </c>
      <c r="AA867" s="16" t="e">
        <f>'Heat Map Export'!AA866 - $AA$6</f>
        <v>#N/A</v>
      </c>
      <c r="AB867" s="16" t="e">
        <f>'Heat Map Export'!AB866-$AB$6</f>
        <v>#N/A</v>
      </c>
      <c r="AC867" s="16" t="e">
        <f>'Heat Map Export'!AC866 - $AC$6</f>
        <v>#N/A</v>
      </c>
      <c r="AD867" s="16" t="e">
        <f>'Heat Map Export'!AD866 - $AD$6</f>
        <v>#N/A</v>
      </c>
    </row>
    <row r="868" spans="1:30" s="19" customFormat="1" ht="14.5" x14ac:dyDescent="0.35">
      <c r="A868" s="27">
        <f>'Heat Map Export'!A867</f>
        <v>0</v>
      </c>
      <c r="B868" s="28">
        <f>'Heat Map Export'!B867</f>
        <v>0</v>
      </c>
      <c r="C868" s="16" t="e">
        <f>'Heat Map Export'!C867 - $C$6</f>
        <v>#N/A</v>
      </c>
      <c r="D868" s="16" t="e">
        <f>'Heat Map Export'!D867 - $D$6</f>
        <v>#N/A</v>
      </c>
      <c r="E868" s="16" t="e">
        <f>'Heat Map Export'!E867 - $E$6</f>
        <v>#N/A</v>
      </c>
      <c r="F868" s="16" t="e">
        <f>'Heat Map Export'!F867 - $F$6</f>
        <v>#N/A</v>
      </c>
      <c r="G868" s="16" t="e">
        <f>'Heat Map Export'!G867 - $G$6</f>
        <v>#N/A</v>
      </c>
      <c r="H868" s="16" t="e">
        <f>'Heat Map Export'!H867 - $H$6</f>
        <v>#N/A</v>
      </c>
      <c r="I868" s="16" t="e">
        <f>'Heat Map Export'!I867 - $I$6</f>
        <v>#N/A</v>
      </c>
      <c r="J868" s="16" t="e">
        <f>'Heat Map Export'!J867 - $J$6</f>
        <v>#N/A</v>
      </c>
      <c r="K868" s="16" t="e">
        <f>'Heat Map Export'!K867 - $K$6</f>
        <v>#N/A</v>
      </c>
      <c r="L868" s="16" t="e">
        <f>'Heat Map Export'!L867 - $L$6</f>
        <v>#N/A</v>
      </c>
      <c r="M868" s="16" t="e">
        <f>'Heat Map Export'!M867 - $M$6</f>
        <v>#N/A</v>
      </c>
      <c r="N868" s="16" t="e">
        <f>'Heat Map Export'!N867 - $N$6</f>
        <v>#N/A</v>
      </c>
      <c r="O868" s="16" t="e">
        <f>'Heat Map Export'!O867 - $O$6</f>
        <v>#N/A</v>
      </c>
      <c r="P868" s="16" t="e">
        <f>'Heat Map Export'!P867 - $P$6</f>
        <v>#N/A</v>
      </c>
      <c r="Q868" s="16" t="e">
        <f>'Heat Map Export'!Q867 - $Q$6</f>
        <v>#N/A</v>
      </c>
      <c r="R868" s="16" t="e">
        <f>'Heat Map Export'!R867 - $R$6</f>
        <v>#N/A</v>
      </c>
      <c r="S868" s="16" t="e">
        <f>'Heat Map Export'!S867 - $S$6</f>
        <v>#N/A</v>
      </c>
      <c r="T868" s="16" t="e">
        <f>'Heat Map Export'!T867 - $T$6</f>
        <v>#N/A</v>
      </c>
      <c r="U868" s="16" t="e">
        <f>'Heat Map Export'!U867 - $U$6</f>
        <v>#N/A</v>
      </c>
      <c r="V868" s="16" t="e">
        <f>'Heat Map Export'!V867 - $V$6</f>
        <v>#N/A</v>
      </c>
      <c r="W868" s="16" t="e">
        <f>'Heat Map Export'!W867 - $W$6</f>
        <v>#N/A</v>
      </c>
      <c r="X868" s="16" t="e">
        <f>'Heat Map Export'!X867 - $X$6</f>
        <v>#N/A</v>
      </c>
      <c r="Y868" s="16" t="e">
        <f>'Heat Map Export'!Y867 - $Y$6</f>
        <v>#N/A</v>
      </c>
      <c r="Z868" s="16" t="e">
        <f>'Heat Map Export'!Z867 - $Z$6</f>
        <v>#N/A</v>
      </c>
      <c r="AA868" s="16" t="e">
        <f>'Heat Map Export'!AA867 - $AA$6</f>
        <v>#N/A</v>
      </c>
      <c r="AB868" s="16" t="e">
        <f>'Heat Map Export'!AB867 - $AB$6</f>
        <v>#N/A</v>
      </c>
      <c r="AC868" s="16" t="e">
        <f>'Heat Map Export'!AC867 - $AC$6</f>
        <v>#N/A</v>
      </c>
      <c r="AD868" s="16" t="e">
        <f>'Heat Map Export'!AD867 - $AD$6</f>
        <v>#N/A</v>
      </c>
    </row>
    <row r="869" spans="1:30" s="19" customFormat="1" ht="14.5" x14ac:dyDescent="0.35">
      <c r="A869" s="27">
        <f>'Heat Map Export'!A868</f>
        <v>0</v>
      </c>
      <c r="B869" s="28">
        <f>'Heat Map Export'!B868</f>
        <v>0</v>
      </c>
      <c r="C869" s="16" t="e">
        <f>'Heat Map Export'!C868 - $C$6</f>
        <v>#N/A</v>
      </c>
      <c r="D869" s="16" t="e">
        <f>'Heat Map Export'!D868 - $D$6</f>
        <v>#N/A</v>
      </c>
      <c r="E869" s="16" t="e">
        <f>'Heat Map Export'!E868 - $E$6</f>
        <v>#N/A</v>
      </c>
      <c r="F869" s="16" t="e">
        <f>'Heat Map Export'!F868 - $F$6</f>
        <v>#N/A</v>
      </c>
      <c r="G869" s="16" t="e">
        <f>'Heat Map Export'!G868 - $G$6</f>
        <v>#N/A</v>
      </c>
      <c r="H869" s="16" t="e">
        <f>'Heat Map Export'!H868 - $H$6</f>
        <v>#N/A</v>
      </c>
      <c r="I869" s="16" t="e">
        <f>'Heat Map Export'!I868 -$I$6</f>
        <v>#N/A</v>
      </c>
      <c r="J869" s="16" t="e">
        <f>'Heat Map Export'!J868 - $J$6</f>
        <v>#N/A</v>
      </c>
      <c r="K869" s="16" t="e">
        <f>'Heat Map Export'!K868-$K$6</f>
        <v>#N/A</v>
      </c>
      <c r="L869" s="16" t="e">
        <f>'Heat Map Export'!L868 - $L$6</f>
        <v>#N/A</v>
      </c>
      <c r="M869" s="16" t="e">
        <f>'Heat Map Export'!M868 - $M$6</f>
        <v>#N/A</v>
      </c>
      <c r="N869" s="16" t="e">
        <f>'Heat Map Export'!N868 - $N$6</f>
        <v>#N/A</v>
      </c>
      <c r="O869" s="16" t="e">
        <f>'Heat Map Export'!O868 - $O$6</f>
        <v>#N/A</v>
      </c>
      <c r="P869" s="16" t="e">
        <f>'Heat Map Export'!P868 - $P$6</f>
        <v>#N/A</v>
      </c>
      <c r="Q869" s="16" t="e">
        <f>'Heat Map Export'!Q868 - $Q$6</f>
        <v>#N/A</v>
      </c>
      <c r="R869" s="16" t="e">
        <f>'Heat Map Export'!R868 - $R$6</f>
        <v>#N/A</v>
      </c>
      <c r="S869" s="16" t="e">
        <f>'Heat Map Export'!S868 - $S$6</f>
        <v>#N/A</v>
      </c>
      <c r="T869" s="16" t="e">
        <f>'Heat Map Export'!T868 - $T$6</f>
        <v>#N/A</v>
      </c>
      <c r="U869" s="16" t="e">
        <f>'Heat Map Export'!U868 - $U$6</f>
        <v>#N/A</v>
      </c>
      <c r="V869" s="16" t="e">
        <f>'Heat Map Export'!V868 - $V$6</f>
        <v>#N/A</v>
      </c>
      <c r="W869" s="16" t="e">
        <f>'Heat Map Export'!W868 - $W$6</f>
        <v>#N/A</v>
      </c>
      <c r="X869" s="16" t="e">
        <f>'Heat Map Export'!X868 - $X$6</f>
        <v>#N/A</v>
      </c>
      <c r="Y869" s="16" t="e">
        <f>'Heat Map Export'!Y868 - $Y$6</f>
        <v>#N/A</v>
      </c>
      <c r="Z869" s="16" t="e">
        <f>'Heat Map Export'!Z868-$Z$6</f>
        <v>#N/A</v>
      </c>
      <c r="AA869" s="16" t="e">
        <f>'Heat Map Export'!AA868 - $AA$6</f>
        <v>#N/A</v>
      </c>
      <c r="AB869" s="16" t="e">
        <f>'Heat Map Export'!AB868-$AB$6</f>
        <v>#N/A</v>
      </c>
      <c r="AC869" s="16" t="e">
        <f>'Heat Map Export'!AC868 - $AC$6</f>
        <v>#N/A</v>
      </c>
      <c r="AD869" s="16" t="e">
        <f>'Heat Map Export'!AD868 - $AD$6</f>
        <v>#N/A</v>
      </c>
    </row>
    <row r="870" spans="1:30" s="19" customFormat="1" ht="14.5" x14ac:dyDescent="0.35">
      <c r="A870" s="27">
        <f>'Heat Map Export'!A869</f>
        <v>0</v>
      </c>
      <c r="B870" s="28">
        <f>'Heat Map Export'!B869</f>
        <v>0</v>
      </c>
      <c r="C870" s="16" t="e">
        <f>'Heat Map Export'!C869 - $C$6</f>
        <v>#N/A</v>
      </c>
      <c r="D870" s="16" t="e">
        <f>'Heat Map Export'!D869 - $D$6</f>
        <v>#N/A</v>
      </c>
      <c r="E870" s="16" t="e">
        <f>'Heat Map Export'!E869 - $E$6</f>
        <v>#N/A</v>
      </c>
      <c r="F870" s="16" t="e">
        <f>'Heat Map Export'!F869 - $F$6</f>
        <v>#N/A</v>
      </c>
      <c r="G870" s="16" t="e">
        <f>'Heat Map Export'!G869 - $G$6</f>
        <v>#N/A</v>
      </c>
      <c r="H870" s="16" t="e">
        <f>'Heat Map Export'!H869 - $H$6</f>
        <v>#N/A</v>
      </c>
      <c r="I870" s="16" t="e">
        <f>'Heat Map Export'!I869 - $I$6</f>
        <v>#N/A</v>
      </c>
      <c r="J870" s="16" t="e">
        <f>'Heat Map Export'!J869 - $J$6</f>
        <v>#N/A</v>
      </c>
      <c r="K870" s="16" t="e">
        <f>'Heat Map Export'!K869 - $K$6</f>
        <v>#N/A</v>
      </c>
      <c r="L870" s="16" t="e">
        <f>'Heat Map Export'!L869 - $L$6</f>
        <v>#N/A</v>
      </c>
      <c r="M870" s="16" t="e">
        <f>'Heat Map Export'!M869 - $M$6</f>
        <v>#N/A</v>
      </c>
      <c r="N870" s="16" t="e">
        <f>'Heat Map Export'!N869 - $N$6</f>
        <v>#N/A</v>
      </c>
      <c r="O870" s="16" t="e">
        <f>'Heat Map Export'!O869 - $O$6</f>
        <v>#N/A</v>
      </c>
      <c r="P870" s="16" t="e">
        <f>'Heat Map Export'!P869 - $P$6</f>
        <v>#N/A</v>
      </c>
      <c r="Q870" s="16" t="e">
        <f>'Heat Map Export'!Q869 - $Q$6</f>
        <v>#N/A</v>
      </c>
      <c r="R870" s="16" t="e">
        <f>'Heat Map Export'!R869 - $R$6</f>
        <v>#N/A</v>
      </c>
      <c r="S870" s="16" t="e">
        <f>'Heat Map Export'!S869 - $S$6</f>
        <v>#N/A</v>
      </c>
      <c r="T870" s="16" t="e">
        <f>'Heat Map Export'!T869 - $T$6</f>
        <v>#N/A</v>
      </c>
      <c r="U870" s="16" t="e">
        <f>'Heat Map Export'!U869 - $U$6</f>
        <v>#N/A</v>
      </c>
      <c r="V870" s="16" t="e">
        <f>'Heat Map Export'!V869 - $V$6</f>
        <v>#N/A</v>
      </c>
      <c r="W870" s="16" t="e">
        <f>'Heat Map Export'!W869 - $W$6</f>
        <v>#N/A</v>
      </c>
      <c r="X870" s="16" t="e">
        <f>'Heat Map Export'!X869 - $X$6</f>
        <v>#N/A</v>
      </c>
      <c r="Y870" s="16" t="e">
        <f>'Heat Map Export'!Y869 - $Y$6</f>
        <v>#N/A</v>
      </c>
      <c r="Z870" s="16" t="e">
        <f>'Heat Map Export'!Z869 - $Z$6</f>
        <v>#N/A</v>
      </c>
      <c r="AA870" s="16" t="e">
        <f>'Heat Map Export'!AA869 - $AA$6</f>
        <v>#N/A</v>
      </c>
      <c r="AB870" s="16" t="e">
        <f>'Heat Map Export'!AB869 - $AB$6</f>
        <v>#N/A</v>
      </c>
      <c r="AC870" s="16" t="e">
        <f>'Heat Map Export'!AC869 - $AC$6</f>
        <v>#N/A</v>
      </c>
      <c r="AD870" s="16" t="e">
        <f>'Heat Map Export'!AD869 - $AD$6</f>
        <v>#N/A</v>
      </c>
    </row>
    <row r="871" spans="1:30" s="19" customFormat="1" ht="14.5" x14ac:dyDescent="0.35">
      <c r="A871" s="27">
        <f>'Heat Map Export'!A870</f>
        <v>0</v>
      </c>
      <c r="B871" s="28">
        <f>'Heat Map Export'!B870</f>
        <v>0</v>
      </c>
      <c r="C871" s="16" t="e">
        <f>'Heat Map Export'!C870 - $C$6</f>
        <v>#N/A</v>
      </c>
      <c r="D871" s="16" t="e">
        <f>'Heat Map Export'!D870 - $D$6</f>
        <v>#N/A</v>
      </c>
      <c r="E871" s="16" t="e">
        <f>'Heat Map Export'!E870 - $E$6</f>
        <v>#N/A</v>
      </c>
      <c r="F871" s="16" t="e">
        <f>'Heat Map Export'!F870 - $F$6</f>
        <v>#N/A</v>
      </c>
      <c r="G871" s="16" t="e">
        <f>'Heat Map Export'!G870 - $G$6</f>
        <v>#N/A</v>
      </c>
      <c r="H871" s="16" t="e">
        <f>'Heat Map Export'!H870 - $H$6</f>
        <v>#N/A</v>
      </c>
      <c r="I871" s="16" t="e">
        <f>'Heat Map Export'!I870 -$I$6</f>
        <v>#N/A</v>
      </c>
      <c r="J871" s="16" t="e">
        <f>'Heat Map Export'!J870 - $J$6</f>
        <v>#N/A</v>
      </c>
      <c r="K871" s="16" t="e">
        <f>'Heat Map Export'!K870-$K$6</f>
        <v>#N/A</v>
      </c>
      <c r="L871" s="16" t="e">
        <f>'Heat Map Export'!L870 - $L$6</f>
        <v>#N/A</v>
      </c>
      <c r="M871" s="16" t="e">
        <f>'Heat Map Export'!M870 - $M$6</f>
        <v>#N/A</v>
      </c>
      <c r="N871" s="16" t="e">
        <f>'Heat Map Export'!N870 - $N$6</f>
        <v>#N/A</v>
      </c>
      <c r="O871" s="16" t="e">
        <f>'Heat Map Export'!O870 - $O$6</f>
        <v>#N/A</v>
      </c>
      <c r="P871" s="16" t="e">
        <f>'Heat Map Export'!P870 - $P$6</f>
        <v>#N/A</v>
      </c>
      <c r="Q871" s="16" t="e">
        <f>'Heat Map Export'!Q870 - $Q$6</f>
        <v>#N/A</v>
      </c>
      <c r="R871" s="16" t="e">
        <f>'Heat Map Export'!R870 - $R$6</f>
        <v>#N/A</v>
      </c>
      <c r="S871" s="16" t="e">
        <f>'Heat Map Export'!S870 - $S$6</f>
        <v>#N/A</v>
      </c>
      <c r="T871" s="16" t="e">
        <f>'Heat Map Export'!T870 - $T$6</f>
        <v>#N/A</v>
      </c>
      <c r="U871" s="16" t="e">
        <f>'Heat Map Export'!U870 - $U$6</f>
        <v>#N/A</v>
      </c>
      <c r="V871" s="16" t="e">
        <f>'Heat Map Export'!V870 - $V$6</f>
        <v>#N/A</v>
      </c>
      <c r="W871" s="16" t="e">
        <f>'Heat Map Export'!W870 - $W$6</f>
        <v>#N/A</v>
      </c>
      <c r="X871" s="16" t="e">
        <f>'Heat Map Export'!X870 - $X$6</f>
        <v>#N/A</v>
      </c>
      <c r="Y871" s="16" t="e">
        <f>'Heat Map Export'!Y870 - $Y$6</f>
        <v>#N/A</v>
      </c>
      <c r="Z871" s="16" t="e">
        <f>'Heat Map Export'!Z870-$Z$6</f>
        <v>#N/A</v>
      </c>
      <c r="AA871" s="16" t="e">
        <f>'Heat Map Export'!AA870 - $AA$6</f>
        <v>#N/A</v>
      </c>
      <c r="AB871" s="16" t="e">
        <f>'Heat Map Export'!AB870-$AB$6</f>
        <v>#N/A</v>
      </c>
      <c r="AC871" s="16" t="e">
        <f>'Heat Map Export'!AC870 - $AC$6</f>
        <v>#N/A</v>
      </c>
      <c r="AD871" s="16" t="e">
        <f>'Heat Map Export'!AD870 - $AD$6</f>
        <v>#N/A</v>
      </c>
    </row>
    <row r="872" spans="1:30" s="19" customFormat="1" ht="14.5" x14ac:dyDescent="0.35">
      <c r="A872" s="27">
        <f>'Heat Map Export'!A871</f>
        <v>0</v>
      </c>
      <c r="B872" s="28">
        <f>'Heat Map Export'!B871</f>
        <v>0</v>
      </c>
      <c r="C872" s="16" t="e">
        <f>'Heat Map Export'!C871 - $C$6</f>
        <v>#N/A</v>
      </c>
      <c r="D872" s="16" t="e">
        <f>'Heat Map Export'!D871 - $D$6</f>
        <v>#N/A</v>
      </c>
      <c r="E872" s="16" t="e">
        <f>'Heat Map Export'!E871 - $E$6</f>
        <v>#N/A</v>
      </c>
      <c r="F872" s="16" t="e">
        <f>'Heat Map Export'!F871 - $F$6</f>
        <v>#N/A</v>
      </c>
      <c r="G872" s="16" t="e">
        <f>'Heat Map Export'!G871 - $G$6</f>
        <v>#N/A</v>
      </c>
      <c r="H872" s="16" t="e">
        <f>'Heat Map Export'!H871 - $H$6</f>
        <v>#N/A</v>
      </c>
      <c r="I872" s="16" t="e">
        <f>'Heat Map Export'!I871 - $I$6</f>
        <v>#N/A</v>
      </c>
      <c r="J872" s="16" t="e">
        <f>'Heat Map Export'!J871 - $J$6</f>
        <v>#N/A</v>
      </c>
      <c r="K872" s="16" t="e">
        <f>'Heat Map Export'!K871 - $K$6</f>
        <v>#N/A</v>
      </c>
      <c r="L872" s="16" t="e">
        <f>'Heat Map Export'!L871 - $L$6</f>
        <v>#N/A</v>
      </c>
      <c r="M872" s="16" t="e">
        <f>'Heat Map Export'!M871 - $M$6</f>
        <v>#N/A</v>
      </c>
      <c r="N872" s="16" t="e">
        <f>'Heat Map Export'!N871 - $N$6</f>
        <v>#N/A</v>
      </c>
      <c r="O872" s="16" t="e">
        <f>'Heat Map Export'!O871 - $O$6</f>
        <v>#N/A</v>
      </c>
      <c r="P872" s="16" t="e">
        <f>'Heat Map Export'!P871 - $P$6</f>
        <v>#N/A</v>
      </c>
      <c r="Q872" s="16" t="e">
        <f>'Heat Map Export'!Q871 - $Q$6</f>
        <v>#N/A</v>
      </c>
      <c r="R872" s="16" t="e">
        <f>'Heat Map Export'!R871 - $R$6</f>
        <v>#N/A</v>
      </c>
      <c r="S872" s="16" t="e">
        <f>'Heat Map Export'!S871 - $S$6</f>
        <v>#N/A</v>
      </c>
      <c r="T872" s="16" t="e">
        <f>'Heat Map Export'!T871 - $T$6</f>
        <v>#N/A</v>
      </c>
      <c r="U872" s="16" t="e">
        <f>'Heat Map Export'!U871 - $U$6</f>
        <v>#N/A</v>
      </c>
      <c r="V872" s="16" t="e">
        <f>'Heat Map Export'!V871 - $V$6</f>
        <v>#N/A</v>
      </c>
      <c r="W872" s="16" t="e">
        <f>'Heat Map Export'!W871 - $W$6</f>
        <v>#N/A</v>
      </c>
      <c r="X872" s="16" t="e">
        <f>'Heat Map Export'!X871 - $X$6</f>
        <v>#N/A</v>
      </c>
      <c r="Y872" s="16" t="e">
        <f>'Heat Map Export'!Y871 - $Y$6</f>
        <v>#N/A</v>
      </c>
      <c r="Z872" s="16" t="e">
        <f>'Heat Map Export'!Z871 - $Z$6</f>
        <v>#N/A</v>
      </c>
      <c r="AA872" s="16" t="e">
        <f>'Heat Map Export'!AA871 - $AA$6</f>
        <v>#N/A</v>
      </c>
      <c r="AB872" s="16" t="e">
        <f>'Heat Map Export'!AB871 - $AB$6</f>
        <v>#N/A</v>
      </c>
      <c r="AC872" s="16" t="e">
        <f>'Heat Map Export'!AC871 - $AC$6</f>
        <v>#N/A</v>
      </c>
      <c r="AD872" s="16" t="e">
        <f>'Heat Map Export'!AD871 - $AD$6</f>
        <v>#N/A</v>
      </c>
    </row>
    <row r="873" spans="1:30" s="19" customFormat="1" ht="14.5" x14ac:dyDescent="0.35">
      <c r="A873" s="27">
        <f>'Heat Map Export'!A872</f>
        <v>0</v>
      </c>
      <c r="B873" s="28">
        <f>'Heat Map Export'!B872</f>
        <v>0</v>
      </c>
      <c r="C873" s="16" t="e">
        <f>'Heat Map Export'!C872 - $C$6</f>
        <v>#N/A</v>
      </c>
      <c r="D873" s="16" t="e">
        <f>'Heat Map Export'!D872 - $D$6</f>
        <v>#N/A</v>
      </c>
      <c r="E873" s="16" t="e">
        <f>'Heat Map Export'!E872 - $E$6</f>
        <v>#N/A</v>
      </c>
      <c r="F873" s="16" t="e">
        <f>'Heat Map Export'!F872 - $F$6</f>
        <v>#N/A</v>
      </c>
      <c r="G873" s="16" t="e">
        <f>'Heat Map Export'!G872 - $G$6</f>
        <v>#N/A</v>
      </c>
      <c r="H873" s="16" t="e">
        <f>'Heat Map Export'!H872 - $H$6</f>
        <v>#N/A</v>
      </c>
      <c r="I873" s="16" t="e">
        <f>'Heat Map Export'!I872 -$I$6</f>
        <v>#N/A</v>
      </c>
      <c r="J873" s="16" t="e">
        <f>'Heat Map Export'!J872 - $J$6</f>
        <v>#N/A</v>
      </c>
      <c r="K873" s="16" t="e">
        <f>'Heat Map Export'!K872-$K$6</f>
        <v>#N/A</v>
      </c>
      <c r="L873" s="16" t="e">
        <f>'Heat Map Export'!L872 - $L$6</f>
        <v>#N/A</v>
      </c>
      <c r="M873" s="16" t="e">
        <f>'Heat Map Export'!M872 - $M$6</f>
        <v>#N/A</v>
      </c>
      <c r="N873" s="16" t="e">
        <f>'Heat Map Export'!N872 - $N$6</f>
        <v>#N/A</v>
      </c>
      <c r="O873" s="16" t="e">
        <f>'Heat Map Export'!O872 - $O$6</f>
        <v>#N/A</v>
      </c>
      <c r="P873" s="16" t="e">
        <f>'Heat Map Export'!P872 - $P$6</f>
        <v>#N/A</v>
      </c>
      <c r="Q873" s="16" t="e">
        <f>'Heat Map Export'!Q872 - $Q$6</f>
        <v>#N/A</v>
      </c>
      <c r="R873" s="16" t="e">
        <f>'Heat Map Export'!R872 - $R$6</f>
        <v>#N/A</v>
      </c>
      <c r="S873" s="16" t="e">
        <f>'Heat Map Export'!S872 - $S$6</f>
        <v>#N/A</v>
      </c>
      <c r="T873" s="16" t="e">
        <f>'Heat Map Export'!T872 - $T$6</f>
        <v>#N/A</v>
      </c>
      <c r="U873" s="16" t="e">
        <f>'Heat Map Export'!U872 - $U$6</f>
        <v>#N/A</v>
      </c>
      <c r="V873" s="16" t="e">
        <f>'Heat Map Export'!V872 - $V$6</f>
        <v>#N/A</v>
      </c>
      <c r="W873" s="16" t="e">
        <f>'Heat Map Export'!W872 - $W$6</f>
        <v>#N/A</v>
      </c>
      <c r="X873" s="16" t="e">
        <f>'Heat Map Export'!X872 - $X$6</f>
        <v>#N/A</v>
      </c>
      <c r="Y873" s="16" t="e">
        <f>'Heat Map Export'!Y872 - $Y$6</f>
        <v>#N/A</v>
      </c>
      <c r="Z873" s="16" t="e">
        <f>'Heat Map Export'!Z872-$Z$6</f>
        <v>#N/A</v>
      </c>
      <c r="AA873" s="16" t="e">
        <f>'Heat Map Export'!AA872 - $AA$6</f>
        <v>#N/A</v>
      </c>
      <c r="AB873" s="16" t="e">
        <f>'Heat Map Export'!AB872-$AB$6</f>
        <v>#N/A</v>
      </c>
      <c r="AC873" s="16" t="e">
        <f>'Heat Map Export'!AC872 - $AC$6</f>
        <v>#N/A</v>
      </c>
      <c r="AD873" s="16" t="e">
        <f>'Heat Map Export'!AD872 - $AD$6</f>
        <v>#N/A</v>
      </c>
    </row>
    <row r="874" spans="1:30" s="19" customFormat="1" ht="14.5" x14ac:dyDescent="0.35">
      <c r="A874" s="27">
        <f>'Heat Map Export'!A873</f>
        <v>0</v>
      </c>
      <c r="B874" s="28">
        <f>'Heat Map Export'!B873</f>
        <v>0</v>
      </c>
      <c r="C874" s="16" t="e">
        <f>'Heat Map Export'!C873 - $C$6</f>
        <v>#N/A</v>
      </c>
      <c r="D874" s="16" t="e">
        <f>'Heat Map Export'!D873 - $D$6</f>
        <v>#N/A</v>
      </c>
      <c r="E874" s="16" t="e">
        <f>'Heat Map Export'!E873 - $E$6</f>
        <v>#N/A</v>
      </c>
      <c r="F874" s="16" t="e">
        <f>'Heat Map Export'!F873 - $F$6</f>
        <v>#N/A</v>
      </c>
      <c r="G874" s="16" t="e">
        <f>'Heat Map Export'!G873 - $G$6</f>
        <v>#N/A</v>
      </c>
      <c r="H874" s="16" t="e">
        <f>'Heat Map Export'!H873 - $H$6</f>
        <v>#N/A</v>
      </c>
      <c r="I874" s="16" t="e">
        <f>'Heat Map Export'!I873 - $I$6</f>
        <v>#N/A</v>
      </c>
      <c r="J874" s="16" t="e">
        <f>'Heat Map Export'!J873 - $J$6</f>
        <v>#N/A</v>
      </c>
      <c r="K874" s="16" t="e">
        <f>'Heat Map Export'!K873 - $K$6</f>
        <v>#N/A</v>
      </c>
      <c r="L874" s="16" t="e">
        <f>'Heat Map Export'!L873 - $L$6</f>
        <v>#N/A</v>
      </c>
      <c r="M874" s="16" t="e">
        <f>'Heat Map Export'!M873 - $M$6</f>
        <v>#N/A</v>
      </c>
      <c r="N874" s="16" t="e">
        <f>'Heat Map Export'!N873 - $N$6</f>
        <v>#N/A</v>
      </c>
      <c r="O874" s="16" t="e">
        <f>'Heat Map Export'!O873 - $O$6</f>
        <v>#N/A</v>
      </c>
      <c r="P874" s="16" t="e">
        <f>'Heat Map Export'!P873 - $P$6</f>
        <v>#N/A</v>
      </c>
      <c r="Q874" s="16" t="e">
        <f>'Heat Map Export'!Q873 - $Q$6</f>
        <v>#N/A</v>
      </c>
      <c r="R874" s="16" t="e">
        <f>'Heat Map Export'!R873 - $R$6</f>
        <v>#N/A</v>
      </c>
      <c r="S874" s="16" t="e">
        <f>'Heat Map Export'!S873 - $S$6</f>
        <v>#N/A</v>
      </c>
      <c r="T874" s="16" t="e">
        <f>'Heat Map Export'!T873 - $T$6</f>
        <v>#N/A</v>
      </c>
      <c r="U874" s="16" t="e">
        <f>'Heat Map Export'!U873 - $U$6</f>
        <v>#N/A</v>
      </c>
      <c r="V874" s="16" t="e">
        <f>'Heat Map Export'!V873 - $V$6</f>
        <v>#N/A</v>
      </c>
      <c r="W874" s="16" t="e">
        <f>'Heat Map Export'!W873 - $W$6</f>
        <v>#N/A</v>
      </c>
      <c r="X874" s="16" t="e">
        <f>'Heat Map Export'!X873 - $X$6</f>
        <v>#N/A</v>
      </c>
      <c r="Y874" s="16" t="e">
        <f>'Heat Map Export'!Y873 - $Y$6</f>
        <v>#N/A</v>
      </c>
      <c r="Z874" s="16" t="e">
        <f>'Heat Map Export'!Z873 - $Z$6</f>
        <v>#N/A</v>
      </c>
      <c r="AA874" s="16" t="e">
        <f>'Heat Map Export'!AA873 - $AA$6</f>
        <v>#N/A</v>
      </c>
      <c r="AB874" s="16" t="e">
        <f>'Heat Map Export'!AB873 - $AB$6</f>
        <v>#N/A</v>
      </c>
      <c r="AC874" s="16" t="e">
        <f>'Heat Map Export'!AC873 - $AC$6</f>
        <v>#N/A</v>
      </c>
      <c r="AD874" s="16" t="e">
        <f>'Heat Map Export'!AD873 - $AD$6</f>
        <v>#N/A</v>
      </c>
    </row>
    <row r="875" spans="1:30" s="19" customFormat="1" ht="14.5" x14ac:dyDescent="0.35">
      <c r="A875" s="27">
        <f>'Heat Map Export'!A874</f>
        <v>0</v>
      </c>
      <c r="B875" s="28">
        <f>'Heat Map Export'!B874</f>
        <v>0</v>
      </c>
      <c r="C875" s="16" t="e">
        <f>'Heat Map Export'!C874 - $C$6</f>
        <v>#N/A</v>
      </c>
      <c r="D875" s="16" t="e">
        <f>'Heat Map Export'!D874 - $D$6</f>
        <v>#N/A</v>
      </c>
      <c r="E875" s="16" t="e">
        <f>'Heat Map Export'!E874 - $E$6</f>
        <v>#N/A</v>
      </c>
      <c r="F875" s="16" t="e">
        <f>'Heat Map Export'!F874 - $F$6</f>
        <v>#N/A</v>
      </c>
      <c r="G875" s="16" t="e">
        <f>'Heat Map Export'!G874 - $G$6</f>
        <v>#N/A</v>
      </c>
      <c r="H875" s="16" t="e">
        <f>'Heat Map Export'!H874 - $H$6</f>
        <v>#N/A</v>
      </c>
      <c r="I875" s="16" t="e">
        <f>'Heat Map Export'!I874 -$I$6</f>
        <v>#N/A</v>
      </c>
      <c r="J875" s="16" t="e">
        <f>'Heat Map Export'!J874 - $J$6</f>
        <v>#N/A</v>
      </c>
      <c r="K875" s="16" t="e">
        <f>'Heat Map Export'!K874-$K$6</f>
        <v>#N/A</v>
      </c>
      <c r="L875" s="16" t="e">
        <f>'Heat Map Export'!L874 - $L$6</f>
        <v>#N/A</v>
      </c>
      <c r="M875" s="16" t="e">
        <f>'Heat Map Export'!M874 - $M$6</f>
        <v>#N/A</v>
      </c>
      <c r="N875" s="16" t="e">
        <f>'Heat Map Export'!N874 - $N$6</f>
        <v>#N/A</v>
      </c>
      <c r="O875" s="16" t="e">
        <f>'Heat Map Export'!O874 - $O$6</f>
        <v>#N/A</v>
      </c>
      <c r="P875" s="16" t="e">
        <f>'Heat Map Export'!P874 - $P$6</f>
        <v>#N/A</v>
      </c>
      <c r="Q875" s="16" t="e">
        <f>'Heat Map Export'!Q874 - $Q$6</f>
        <v>#N/A</v>
      </c>
      <c r="R875" s="16" t="e">
        <f>'Heat Map Export'!R874 - $R$6</f>
        <v>#N/A</v>
      </c>
      <c r="S875" s="16" t="e">
        <f>'Heat Map Export'!S874 - $S$6</f>
        <v>#N/A</v>
      </c>
      <c r="T875" s="16" t="e">
        <f>'Heat Map Export'!T874 - $T$6</f>
        <v>#N/A</v>
      </c>
      <c r="U875" s="16" t="e">
        <f>'Heat Map Export'!U874 - $U$6</f>
        <v>#N/A</v>
      </c>
      <c r="V875" s="16" t="e">
        <f>'Heat Map Export'!V874 - $V$6</f>
        <v>#N/A</v>
      </c>
      <c r="W875" s="16" t="e">
        <f>'Heat Map Export'!W874 - $W$6</f>
        <v>#N/A</v>
      </c>
      <c r="X875" s="16" t="e">
        <f>'Heat Map Export'!X874 - $X$6</f>
        <v>#N/A</v>
      </c>
      <c r="Y875" s="16" t="e">
        <f>'Heat Map Export'!Y874 - $Y$6</f>
        <v>#N/A</v>
      </c>
      <c r="Z875" s="16" t="e">
        <f>'Heat Map Export'!Z874-$Z$6</f>
        <v>#N/A</v>
      </c>
      <c r="AA875" s="16" t="e">
        <f>'Heat Map Export'!AA874 - $AA$6</f>
        <v>#N/A</v>
      </c>
      <c r="AB875" s="16" t="e">
        <f>'Heat Map Export'!AB874-$AB$6</f>
        <v>#N/A</v>
      </c>
      <c r="AC875" s="16" t="e">
        <f>'Heat Map Export'!AC874 - $AC$6</f>
        <v>#N/A</v>
      </c>
      <c r="AD875" s="16" t="e">
        <f>'Heat Map Export'!AD874 - $AD$6</f>
        <v>#N/A</v>
      </c>
    </row>
    <row r="876" spans="1:30" s="19" customFormat="1" ht="14.5" x14ac:dyDescent="0.35">
      <c r="A876" s="27">
        <f>'Heat Map Export'!A875</f>
        <v>0</v>
      </c>
      <c r="B876" s="28">
        <f>'Heat Map Export'!B875</f>
        <v>0</v>
      </c>
      <c r="C876" s="16" t="e">
        <f>'Heat Map Export'!C875 - $C$6</f>
        <v>#N/A</v>
      </c>
      <c r="D876" s="16" t="e">
        <f>'Heat Map Export'!D875 - $D$6</f>
        <v>#N/A</v>
      </c>
      <c r="E876" s="16" t="e">
        <f>'Heat Map Export'!E875 - $E$6</f>
        <v>#N/A</v>
      </c>
      <c r="F876" s="16" t="e">
        <f>'Heat Map Export'!F875 - $F$6</f>
        <v>#N/A</v>
      </c>
      <c r="G876" s="16" t="e">
        <f>'Heat Map Export'!G875 - $G$6</f>
        <v>#N/A</v>
      </c>
      <c r="H876" s="16" t="e">
        <f>'Heat Map Export'!H875 - $H$6</f>
        <v>#N/A</v>
      </c>
      <c r="I876" s="16" t="e">
        <f>'Heat Map Export'!I875 - $I$6</f>
        <v>#N/A</v>
      </c>
      <c r="J876" s="16" t="e">
        <f>'Heat Map Export'!J875 - $J$6</f>
        <v>#N/A</v>
      </c>
      <c r="K876" s="16" t="e">
        <f>'Heat Map Export'!K875 - $K$6</f>
        <v>#N/A</v>
      </c>
      <c r="L876" s="16" t="e">
        <f>'Heat Map Export'!L875 - $L$6</f>
        <v>#N/A</v>
      </c>
      <c r="M876" s="16" t="e">
        <f>'Heat Map Export'!M875 - $M$6</f>
        <v>#N/A</v>
      </c>
      <c r="N876" s="16" t="e">
        <f>'Heat Map Export'!N875 - $N$6</f>
        <v>#N/A</v>
      </c>
      <c r="O876" s="16" t="e">
        <f>'Heat Map Export'!O875 - $O$6</f>
        <v>#N/A</v>
      </c>
      <c r="P876" s="16" t="e">
        <f>'Heat Map Export'!P875 - $P$6</f>
        <v>#N/A</v>
      </c>
      <c r="Q876" s="16" t="e">
        <f>'Heat Map Export'!Q875 - $Q$6</f>
        <v>#N/A</v>
      </c>
      <c r="R876" s="16" t="e">
        <f>'Heat Map Export'!R875 - $R$6</f>
        <v>#N/A</v>
      </c>
      <c r="S876" s="16" t="e">
        <f>'Heat Map Export'!S875 - $S$6</f>
        <v>#N/A</v>
      </c>
      <c r="T876" s="16" t="e">
        <f>'Heat Map Export'!T875 - $T$6</f>
        <v>#N/A</v>
      </c>
      <c r="U876" s="16" t="e">
        <f>'Heat Map Export'!U875 - $U$6</f>
        <v>#N/A</v>
      </c>
      <c r="V876" s="16" t="e">
        <f>'Heat Map Export'!V875 - $V$6</f>
        <v>#N/A</v>
      </c>
      <c r="W876" s="16" t="e">
        <f>'Heat Map Export'!W875 - $W$6</f>
        <v>#N/A</v>
      </c>
      <c r="X876" s="16" t="e">
        <f>'Heat Map Export'!X875 - $X$6</f>
        <v>#N/A</v>
      </c>
      <c r="Y876" s="16" t="e">
        <f>'Heat Map Export'!Y875 - $Y$6</f>
        <v>#N/A</v>
      </c>
      <c r="Z876" s="16" t="e">
        <f>'Heat Map Export'!Z875 - $Z$6</f>
        <v>#N/A</v>
      </c>
      <c r="AA876" s="16" t="e">
        <f>'Heat Map Export'!AA875 - $AA$6</f>
        <v>#N/A</v>
      </c>
      <c r="AB876" s="16" t="e">
        <f>'Heat Map Export'!AB875 - $AB$6</f>
        <v>#N/A</v>
      </c>
      <c r="AC876" s="16" t="e">
        <f>'Heat Map Export'!AC875 - $AC$6</f>
        <v>#N/A</v>
      </c>
      <c r="AD876" s="16" t="e">
        <f>'Heat Map Export'!AD875 - $AD$6</f>
        <v>#N/A</v>
      </c>
    </row>
    <row r="877" spans="1:30" s="19" customFormat="1" ht="14.5" x14ac:dyDescent="0.35">
      <c r="A877" s="27">
        <f>'Heat Map Export'!A876</f>
        <v>0</v>
      </c>
      <c r="B877" s="28">
        <f>'Heat Map Export'!B876</f>
        <v>0</v>
      </c>
      <c r="C877" s="16" t="e">
        <f>'Heat Map Export'!C876 - $C$6</f>
        <v>#N/A</v>
      </c>
      <c r="D877" s="16" t="e">
        <f>'Heat Map Export'!D876 - $D$6</f>
        <v>#N/A</v>
      </c>
      <c r="E877" s="16" t="e">
        <f>'Heat Map Export'!E876 - $E$6</f>
        <v>#N/A</v>
      </c>
      <c r="F877" s="16" t="e">
        <f>'Heat Map Export'!F876 - $F$6</f>
        <v>#N/A</v>
      </c>
      <c r="G877" s="16" t="e">
        <f>'Heat Map Export'!G876 - $G$6</f>
        <v>#N/A</v>
      </c>
      <c r="H877" s="16" t="e">
        <f>'Heat Map Export'!H876 - $H$6</f>
        <v>#N/A</v>
      </c>
      <c r="I877" s="16" t="e">
        <f>'Heat Map Export'!I876 -$I$6</f>
        <v>#N/A</v>
      </c>
      <c r="J877" s="16" t="e">
        <f>'Heat Map Export'!J876 - $J$6</f>
        <v>#N/A</v>
      </c>
      <c r="K877" s="16" t="e">
        <f>'Heat Map Export'!K876-$K$6</f>
        <v>#N/A</v>
      </c>
      <c r="L877" s="16" t="e">
        <f>'Heat Map Export'!L876 - $L$6</f>
        <v>#N/A</v>
      </c>
      <c r="M877" s="16" t="e">
        <f>'Heat Map Export'!M876 - $M$6</f>
        <v>#N/A</v>
      </c>
      <c r="N877" s="16" t="e">
        <f>'Heat Map Export'!N876 - $N$6</f>
        <v>#N/A</v>
      </c>
      <c r="O877" s="16" t="e">
        <f>'Heat Map Export'!O876 - $O$6</f>
        <v>#N/A</v>
      </c>
      <c r="P877" s="16" t="e">
        <f>'Heat Map Export'!P876 - $P$6</f>
        <v>#N/A</v>
      </c>
      <c r="Q877" s="16" t="e">
        <f>'Heat Map Export'!Q876 - $Q$6</f>
        <v>#N/A</v>
      </c>
      <c r="R877" s="16" t="e">
        <f>'Heat Map Export'!R876 - $R$6</f>
        <v>#N/A</v>
      </c>
      <c r="S877" s="16" t="e">
        <f>'Heat Map Export'!S876 - $S$6</f>
        <v>#N/A</v>
      </c>
      <c r="T877" s="16" t="e">
        <f>'Heat Map Export'!T876 - $T$6</f>
        <v>#N/A</v>
      </c>
      <c r="U877" s="16" t="e">
        <f>'Heat Map Export'!U876 - $U$6</f>
        <v>#N/A</v>
      </c>
      <c r="V877" s="16" t="e">
        <f>'Heat Map Export'!V876 - $V$6</f>
        <v>#N/A</v>
      </c>
      <c r="W877" s="16" t="e">
        <f>'Heat Map Export'!W876 - $W$6</f>
        <v>#N/A</v>
      </c>
      <c r="X877" s="16" t="e">
        <f>'Heat Map Export'!X876 - $X$6</f>
        <v>#N/A</v>
      </c>
      <c r="Y877" s="16" t="e">
        <f>'Heat Map Export'!Y876 - $Y$6</f>
        <v>#N/A</v>
      </c>
      <c r="Z877" s="16" t="e">
        <f>'Heat Map Export'!Z876-$Z$6</f>
        <v>#N/A</v>
      </c>
      <c r="AA877" s="16" t="e">
        <f>'Heat Map Export'!AA876 - $AA$6</f>
        <v>#N/A</v>
      </c>
      <c r="AB877" s="16" t="e">
        <f>'Heat Map Export'!AB876-$AB$6</f>
        <v>#N/A</v>
      </c>
      <c r="AC877" s="16" t="e">
        <f>'Heat Map Export'!AC876 - $AC$6</f>
        <v>#N/A</v>
      </c>
      <c r="AD877" s="16" t="e">
        <f>'Heat Map Export'!AD876 - $AD$6</f>
        <v>#N/A</v>
      </c>
    </row>
    <row r="878" spans="1:30" s="19" customFormat="1" ht="14.5" x14ac:dyDescent="0.35">
      <c r="A878" s="27">
        <f>'Heat Map Export'!A877</f>
        <v>0</v>
      </c>
      <c r="B878" s="28">
        <f>'Heat Map Export'!B877</f>
        <v>0</v>
      </c>
      <c r="C878" s="16" t="e">
        <f>'Heat Map Export'!C877 - $C$6</f>
        <v>#N/A</v>
      </c>
      <c r="D878" s="16" t="e">
        <f>'Heat Map Export'!D877 - $D$6</f>
        <v>#N/A</v>
      </c>
      <c r="E878" s="16" t="e">
        <f>'Heat Map Export'!E877 - $E$6</f>
        <v>#N/A</v>
      </c>
      <c r="F878" s="16" t="e">
        <f>'Heat Map Export'!F877 - $F$6</f>
        <v>#N/A</v>
      </c>
      <c r="G878" s="16" t="e">
        <f>'Heat Map Export'!G877 - $G$6</f>
        <v>#N/A</v>
      </c>
      <c r="H878" s="16" t="e">
        <f>'Heat Map Export'!H877 - $H$6</f>
        <v>#N/A</v>
      </c>
      <c r="I878" s="16" t="e">
        <f>'Heat Map Export'!I877 - $I$6</f>
        <v>#N/A</v>
      </c>
      <c r="J878" s="16" t="e">
        <f>'Heat Map Export'!J877 - $J$6</f>
        <v>#N/A</v>
      </c>
      <c r="K878" s="16" t="e">
        <f>'Heat Map Export'!K877 - $K$6</f>
        <v>#N/A</v>
      </c>
      <c r="L878" s="16" t="e">
        <f>'Heat Map Export'!L877 - $L$6</f>
        <v>#N/A</v>
      </c>
      <c r="M878" s="16" t="e">
        <f>'Heat Map Export'!M877 - $M$6</f>
        <v>#N/A</v>
      </c>
      <c r="N878" s="16" t="e">
        <f>'Heat Map Export'!N877 - $N$6</f>
        <v>#N/A</v>
      </c>
      <c r="O878" s="16" t="e">
        <f>'Heat Map Export'!O877 - $O$6</f>
        <v>#N/A</v>
      </c>
      <c r="P878" s="16" t="e">
        <f>'Heat Map Export'!P877 - $P$6</f>
        <v>#N/A</v>
      </c>
      <c r="Q878" s="16" t="e">
        <f>'Heat Map Export'!Q877 - $Q$6</f>
        <v>#N/A</v>
      </c>
      <c r="R878" s="16" t="e">
        <f>'Heat Map Export'!R877 - $R$6</f>
        <v>#N/A</v>
      </c>
      <c r="S878" s="16" t="e">
        <f>'Heat Map Export'!S877 - $S$6</f>
        <v>#N/A</v>
      </c>
      <c r="T878" s="16" t="e">
        <f>'Heat Map Export'!T877 - $T$6</f>
        <v>#N/A</v>
      </c>
      <c r="U878" s="16" t="e">
        <f>'Heat Map Export'!U877 - $U$6</f>
        <v>#N/A</v>
      </c>
      <c r="V878" s="16" t="e">
        <f>'Heat Map Export'!V877 - $V$6</f>
        <v>#N/A</v>
      </c>
      <c r="W878" s="16" t="e">
        <f>'Heat Map Export'!W877 - $W$6</f>
        <v>#N/A</v>
      </c>
      <c r="X878" s="16" t="e">
        <f>'Heat Map Export'!X877 - $X$6</f>
        <v>#N/A</v>
      </c>
      <c r="Y878" s="16" t="e">
        <f>'Heat Map Export'!Y877 - $Y$6</f>
        <v>#N/A</v>
      </c>
      <c r="Z878" s="16" t="e">
        <f>'Heat Map Export'!Z877 - $Z$6</f>
        <v>#N/A</v>
      </c>
      <c r="AA878" s="16" t="e">
        <f>'Heat Map Export'!AA877 - $AA$6</f>
        <v>#N/A</v>
      </c>
      <c r="AB878" s="16" t="e">
        <f>'Heat Map Export'!AB877 - $AB$6</f>
        <v>#N/A</v>
      </c>
      <c r="AC878" s="16" t="e">
        <f>'Heat Map Export'!AC877 - $AC$6</f>
        <v>#N/A</v>
      </c>
      <c r="AD878" s="16" t="e">
        <f>'Heat Map Export'!AD877 - $AD$6</f>
        <v>#N/A</v>
      </c>
    </row>
    <row r="879" spans="1:30" s="19" customFormat="1" ht="14.5" x14ac:dyDescent="0.35">
      <c r="A879" s="27">
        <f>'Heat Map Export'!A878</f>
        <v>0</v>
      </c>
      <c r="B879" s="28">
        <f>'Heat Map Export'!B878</f>
        <v>0</v>
      </c>
      <c r="C879" s="16" t="e">
        <f>'Heat Map Export'!C878 - $C$6</f>
        <v>#N/A</v>
      </c>
      <c r="D879" s="16" t="e">
        <f>'Heat Map Export'!D878 - $D$6</f>
        <v>#N/A</v>
      </c>
      <c r="E879" s="16" t="e">
        <f>'Heat Map Export'!E878 - $E$6</f>
        <v>#N/A</v>
      </c>
      <c r="F879" s="16" t="e">
        <f>'Heat Map Export'!F878 - $F$6</f>
        <v>#N/A</v>
      </c>
      <c r="G879" s="16" t="e">
        <f>'Heat Map Export'!G878 - $G$6</f>
        <v>#N/A</v>
      </c>
      <c r="H879" s="16" t="e">
        <f>'Heat Map Export'!H878 - $H$6</f>
        <v>#N/A</v>
      </c>
      <c r="I879" s="16" t="e">
        <f>'Heat Map Export'!I878 -$I$6</f>
        <v>#N/A</v>
      </c>
      <c r="J879" s="16" t="e">
        <f>'Heat Map Export'!J878 - $J$6</f>
        <v>#N/A</v>
      </c>
      <c r="K879" s="16" t="e">
        <f>'Heat Map Export'!K878-$K$6</f>
        <v>#N/A</v>
      </c>
      <c r="L879" s="16" t="e">
        <f>'Heat Map Export'!L878 - $L$6</f>
        <v>#N/A</v>
      </c>
      <c r="M879" s="16" t="e">
        <f>'Heat Map Export'!M878 - $M$6</f>
        <v>#N/A</v>
      </c>
      <c r="N879" s="16" t="e">
        <f>'Heat Map Export'!N878 - $N$6</f>
        <v>#N/A</v>
      </c>
      <c r="O879" s="16" t="e">
        <f>'Heat Map Export'!O878 - $O$6</f>
        <v>#N/A</v>
      </c>
      <c r="P879" s="16" t="e">
        <f>'Heat Map Export'!P878 - $P$6</f>
        <v>#N/A</v>
      </c>
      <c r="Q879" s="16" t="e">
        <f>'Heat Map Export'!Q878 - $Q$6</f>
        <v>#N/A</v>
      </c>
      <c r="R879" s="16" t="e">
        <f>'Heat Map Export'!R878 - $R$6</f>
        <v>#N/A</v>
      </c>
      <c r="S879" s="16" t="e">
        <f>'Heat Map Export'!S878 - $S$6</f>
        <v>#N/A</v>
      </c>
      <c r="T879" s="16" t="e">
        <f>'Heat Map Export'!T878 - $T$6</f>
        <v>#N/A</v>
      </c>
      <c r="U879" s="16" t="e">
        <f>'Heat Map Export'!U878 - $U$6</f>
        <v>#N/A</v>
      </c>
      <c r="V879" s="16" t="e">
        <f>'Heat Map Export'!V878 - $V$6</f>
        <v>#N/A</v>
      </c>
      <c r="W879" s="16" t="e">
        <f>'Heat Map Export'!W878 - $W$6</f>
        <v>#N/A</v>
      </c>
      <c r="X879" s="16" t="e">
        <f>'Heat Map Export'!X878 - $X$6</f>
        <v>#N/A</v>
      </c>
      <c r="Y879" s="16" t="e">
        <f>'Heat Map Export'!Y878 - $Y$6</f>
        <v>#N/A</v>
      </c>
      <c r="Z879" s="16" t="e">
        <f>'Heat Map Export'!Z878-$Z$6</f>
        <v>#N/A</v>
      </c>
      <c r="AA879" s="16" t="e">
        <f>'Heat Map Export'!AA878 - $AA$6</f>
        <v>#N/A</v>
      </c>
      <c r="AB879" s="16" t="e">
        <f>'Heat Map Export'!AB878-$AB$6</f>
        <v>#N/A</v>
      </c>
      <c r="AC879" s="16" t="e">
        <f>'Heat Map Export'!AC878 - $AC$6</f>
        <v>#N/A</v>
      </c>
      <c r="AD879" s="16" t="e">
        <f>'Heat Map Export'!AD878 - $AD$6</f>
        <v>#N/A</v>
      </c>
    </row>
    <row r="880" spans="1:30" s="19" customFormat="1" ht="14.5" x14ac:dyDescent="0.35">
      <c r="A880" s="27">
        <f>'Heat Map Export'!A879</f>
        <v>0</v>
      </c>
      <c r="B880" s="28">
        <f>'Heat Map Export'!B879</f>
        <v>0</v>
      </c>
      <c r="C880" s="16" t="e">
        <f>'Heat Map Export'!C879 - $C$6</f>
        <v>#N/A</v>
      </c>
      <c r="D880" s="16" t="e">
        <f>'Heat Map Export'!D879 - $D$6</f>
        <v>#N/A</v>
      </c>
      <c r="E880" s="16" t="e">
        <f>'Heat Map Export'!E879 - $E$6</f>
        <v>#N/A</v>
      </c>
      <c r="F880" s="16" t="e">
        <f>'Heat Map Export'!F879 - $F$6</f>
        <v>#N/A</v>
      </c>
      <c r="G880" s="16" t="e">
        <f>'Heat Map Export'!G879 - $G$6</f>
        <v>#N/A</v>
      </c>
      <c r="H880" s="16" t="e">
        <f>'Heat Map Export'!H879 - $H$6</f>
        <v>#N/A</v>
      </c>
      <c r="I880" s="16" t="e">
        <f>'Heat Map Export'!I879 - $I$6</f>
        <v>#N/A</v>
      </c>
      <c r="J880" s="16" t="e">
        <f>'Heat Map Export'!J879 - $J$6</f>
        <v>#N/A</v>
      </c>
      <c r="K880" s="16" t="e">
        <f>'Heat Map Export'!K879 - $K$6</f>
        <v>#N/A</v>
      </c>
      <c r="L880" s="16" t="e">
        <f>'Heat Map Export'!L879 - $L$6</f>
        <v>#N/A</v>
      </c>
      <c r="M880" s="16" t="e">
        <f>'Heat Map Export'!M879 - $M$6</f>
        <v>#N/A</v>
      </c>
      <c r="N880" s="16" t="e">
        <f>'Heat Map Export'!N879 - $N$6</f>
        <v>#N/A</v>
      </c>
      <c r="O880" s="16" t="e">
        <f>'Heat Map Export'!O879 - $O$6</f>
        <v>#N/A</v>
      </c>
      <c r="P880" s="16" t="e">
        <f>'Heat Map Export'!P879 - $P$6</f>
        <v>#N/A</v>
      </c>
      <c r="Q880" s="16" t="e">
        <f>'Heat Map Export'!Q879 - $Q$6</f>
        <v>#N/A</v>
      </c>
      <c r="R880" s="16" t="e">
        <f>'Heat Map Export'!R879 - $R$6</f>
        <v>#N/A</v>
      </c>
      <c r="S880" s="16" t="e">
        <f>'Heat Map Export'!S879 - $S$6</f>
        <v>#N/A</v>
      </c>
      <c r="T880" s="16" t="e">
        <f>'Heat Map Export'!T879 - $T$6</f>
        <v>#N/A</v>
      </c>
      <c r="U880" s="16" t="e">
        <f>'Heat Map Export'!U879 - $U$6</f>
        <v>#N/A</v>
      </c>
      <c r="V880" s="16" t="e">
        <f>'Heat Map Export'!V879 - $V$6</f>
        <v>#N/A</v>
      </c>
      <c r="W880" s="16" t="e">
        <f>'Heat Map Export'!W879 - $W$6</f>
        <v>#N/A</v>
      </c>
      <c r="X880" s="16" t="e">
        <f>'Heat Map Export'!X879 - $X$6</f>
        <v>#N/A</v>
      </c>
      <c r="Y880" s="16" t="e">
        <f>'Heat Map Export'!Y879 - $Y$6</f>
        <v>#N/A</v>
      </c>
      <c r="Z880" s="16" t="e">
        <f>'Heat Map Export'!Z879 - $Z$6</f>
        <v>#N/A</v>
      </c>
      <c r="AA880" s="16" t="e">
        <f>'Heat Map Export'!AA879 - $AA$6</f>
        <v>#N/A</v>
      </c>
      <c r="AB880" s="16" t="e">
        <f>'Heat Map Export'!AB879 - $AB$6</f>
        <v>#N/A</v>
      </c>
      <c r="AC880" s="16" t="e">
        <f>'Heat Map Export'!AC879 - $AC$6</f>
        <v>#N/A</v>
      </c>
      <c r="AD880" s="16" t="e">
        <f>'Heat Map Export'!AD879 - $AD$6</f>
        <v>#N/A</v>
      </c>
    </row>
    <row r="881" spans="1:30" s="19" customFormat="1" ht="14.5" x14ac:dyDescent="0.35">
      <c r="A881" s="27">
        <f>'Heat Map Export'!A880</f>
        <v>0</v>
      </c>
      <c r="B881" s="28">
        <f>'Heat Map Export'!B880</f>
        <v>0</v>
      </c>
      <c r="C881" s="16" t="e">
        <f>'Heat Map Export'!C880 - $C$6</f>
        <v>#N/A</v>
      </c>
      <c r="D881" s="16" t="e">
        <f>'Heat Map Export'!D880 - $D$6</f>
        <v>#N/A</v>
      </c>
      <c r="E881" s="16" t="e">
        <f>'Heat Map Export'!E880 - $E$6</f>
        <v>#N/A</v>
      </c>
      <c r="F881" s="16" t="e">
        <f>'Heat Map Export'!F880 - $F$6</f>
        <v>#N/A</v>
      </c>
      <c r="G881" s="16" t="e">
        <f>'Heat Map Export'!G880 - $G$6</f>
        <v>#N/A</v>
      </c>
      <c r="H881" s="16" t="e">
        <f>'Heat Map Export'!H880 - $H$6</f>
        <v>#N/A</v>
      </c>
      <c r="I881" s="16" t="e">
        <f>'Heat Map Export'!I880 -$I$6</f>
        <v>#N/A</v>
      </c>
      <c r="J881" s="16" t="e">
        <f>'Heat Map Export'!J880 - $J$6</f>
        <v>#N/A</v>
      </c>
      <c r="K881" s="16" t="e">
        <f>'Heat Map Export'!K880-$K$6</f>
        <v>#N/A</v>
      </c>
      <c r="L881" s="16" t="e">
        <f>'Heat Map Export'!L880 - $L$6</f>
        <v>#N/A</v>
      </c>
      <c r="M881" s="16" t="e">
        <f>'Heat Map Export'!M880 - $M$6</f>
        <v>#N/A</v>
      </c>
      <c r="N881" s="16" t="e">
        <f>'Heat Map Export'!N880 - $N$6</f>
        <v>#N/A</v>
      </c>
      <c r="O881" s="16" t="e">
        <f>'Heat Map Export'!O880 - $O$6</f>
        <v>#N/A</v>
      </c>
      <c r="P881" s="16" t="e">
        <f>'Heat Map Export'!P880 - $P$6</f>
        <v>#N/A</v>
      </c>
      <c r="Q881" s="16" t="e">
        <f>'Heat Map Export'!Q880 - $Q$6</f>
        <v>#N/A</v>
      </c>
      <c r="R881" s="16" t="e">
        <f>'Heat Map Export'!R880 - $R$6</f>
        <v>#N/A</v>
      </c>
      <c r="S881" s="16" t="e">
        <f>'Heat Map Export'!S880 - $S$6</f>
        <v>#N/A</v>
      </c>
      <c r="T881" s="16" t="e">
        <f>'Heat Map Export'!T880 - $T$6</f>
        <v>#N/A</v>
      </c>
      <c r="U881" s="16" t="e">
        <f>'Heat Map Export'!U880 - $U$6</f>
        <v>#N/A</v>
      </c>
      <c r="V881" s="16" t="e">
        <f>'Heat Map Export'!V880 - $V$6</f>
        <v>#N/A</v>
      </c>
      <c r="W881" s="16" t="e">
        <f>'Heat Map Export'!W880 - $W$6</f>
        <v>#N/A</v>
      </c>
      <c r="X881" s="16" t="e">
        <f>'Heat Map Export'!X880 - $X$6</f>
        <v>#N/A</v>
      </c>
      <c r="Y881" s="16" t="e">
        <f>'Heat Map Export'!Y880 - $Y$6</f>
        <v>#N/A</v>
      </c>
      <c r="Z881" s="16" t="e">
        <f>'Heat Map Export'!Z880-$Z$6</f>
        <v>#N/A</v>
      </c>
      <c r="AA881" s="16" t="e">
        <f>'Heat Map Export'!AA880 - $AA$6</f>
        <v>#N/A</v>
      </c>
      <c r="AB881" s="16" t="e">
        <f>'Heat Map Export'!AB880-$AB$6</f>
        <v>#N/A</v>
      </c>
      <c r="AC881" s="16" t="e">
        <f>'Heat Map Export'!AC880 - $AC$6</f>
        <v>#N/A</v>
      </c>
      <c r="AD881" s="16" t="e">
        <f>'Heat Map Export'!AD880 - $AD$6</f>
        <v>#N/A</v>
      </c>
    </row>
    <row r="882" spans="1:30" s="19" customFormat="1" ht="14.5" x14ac:dyDescent="0.35">
      <c r="A882" s="27">
        <f>'Heat Map Export'!A881</f>
        <v>0</v>
      </c>
      <c r="B882" s="28">
        <f>'Heat Map Export'!B881</f>
        <v>0</v>
      </c>
      <c r="C882" s="16" t="e">
        <f>'Heat Map Export'!C881 - $C$6</f>
        <v>#N/A</v>
      </c>
      <c r="D882" s="16" t="e">
        <f>'Heat Map Export'!D881 - $D$6</f>
        <v>#N/A</v>
      </c>
      <c r="E882" s="16" t="e">
        <f>'Heat Map Export'!E881 - $E$6</f>
        <v>#N/A</v>
      </c>
      <c r="F882" s="16" t="e">
        <f>'Heat Map Export'!F881 - $F$6</f>
        <v>#N/A</v>
      </c>
      <c r="G882" s="16" t="e">
        <f>'Heat Map Export'!G881 - $G$6</f>
        <v>#N/A</v>
      </c>
      <c r="H882" s="16" t="e">
        <f>'Heat Map Export'!H881 - $H$6</f>
        <v>#N/A</v>
      </c>
      <c r="I882" s="16" t="e">
        <f>'Heat Map Export'!I881 - $I$6</f>
        <v>#N/A</v>
      </c>
      <c r="J882" s="16" t="e">
        <f>'Heat Map Export'!J881 - $J$6</f>
        <v>#N/A</v>
      </c>
      <c r="K882" s="16" t="e">
        <f>'Heat Map Export'!K881 - $K$6</f>
        <v>#N/A</v>
      </c>
      <c r="L882" s="16" t="e">
        <f>'Heat Map Export'!L881 - $L$6</f>
        <v>#N/A</v>
      </c>
      <c r="M882" s="16" t="e">
        <f>'Heat Map Export'!M881 - $M$6</f>
        <v>#N/A</v>
      </c>
      <c r="N882" s="16" t="e">
        <f>'Heat Map Export'!N881 - $N$6</f>
        <v>#N/A</v>
      </c>
      <c r="O882" s="16" t="e">
        <f>'Heat Map Export'!O881 - $O$6</f>
        <v>#N/A</v>
      </c>
      <c r="P882" s="16" t="e">
        <f>'Heat Map Export'!P881 - $P$6</f>
        <v>#N/A</v>
      </c>
      <c r="Q882" s="16" t="e">
        <f>'Heat Map Export'!Q881 - $Q$6</f>
        <v>#N/A</v>
      </c>
      <c r="R882" s="16" t="e">
        <f>'Heat Map Export'!R881 - $R$6</f>
        <v>#N/A</v>
      </c>
      <c r="S882" s="16" t="e">
        <f>'Heat Map Export'!S881 - $S$6</f>
        <v>#N/A</v>
      </c>
      <c r="T882" s="16" t="e">
        <f>'Heat Map Export'!T881 - $T$6</f>
        <v>#N/A</v>
      </c>
      <c r="U882" s="16" t="e">
        <f>'Heat Map Export'!U881 - $U$6</f>
        <v>#N/A</v>
      </c>
      <c r="V882" s="16" t="e">
        <f>'Heat Map Export'!V881 - $V$6</f>
        <v>#N/A</v>
      </c>
      <c r="W882" s="16" t="e">
        <f>'Heat Map Export'!W881 - $W$6</f>
        <v>#N/A</v>
      </c>
      <c r="X882" s="16" t="e">
        <f>'Heat Map Export'!X881 - $X$6</f>
        <v>#N/A</v>
      </c>
      <c r="Y882" s="16" t="e">
        <f>'Heat Map Export'!Y881 - $Y$6</f>
        <v>#N/A</v>
      </c>
      <c r="Z882" s="16" t="e">
        <f>'Heat Map Export'!Z881 - $Z$6</f>
        <v>#N/A</v>
      </c>
      <c r="AA882" s="16" t="e">
        <f>'Heat Map Export'!AA881 - $AA$6</f>
        <v>#N/A</v>
      </c>
      <c r="AB882" s="16" t="e">
        <f>'Heat Map Export'!AB881 - $AB$6</f>
        <v>#N/A</v>
      </c>
      <c r="AC882" s="16" t="e">
        <f>'Heat Map Export'!AC881 - $AC$6</f>
        <v>#N/A</v>
      </c>
      <c r="AD882" s="16" t="e">
        <f>'Heat Map Export'!AD881 - $AD$6</f>
        <v>#N/A</v>
      </c>
    </row>
    <row r="883" spans="1:30" s="19" customFormat="1" ht="14.5" x14ac:dyDescent="0.35">
      <c r="A883" s="27">
        <f>'Heat Map Export'!A882</f>
        <v>0</v>
      </c>
      <c r="B883" s="28">
        <f>'Heat Map Export'!B882</f>
        <v>0</v>
      </c>
      <c r="C883" s="16" t="e">
        <f>'Heat Map Export'!C882 - $C$6</f>
        <v>#N/A</v>
      </c>
      <c r="D883" s="16" t="e">
        <f>'Heat Map Export'!D882 - $D$6</f>
        <v>#N/A</v>
      </c>
      <c r="E883" s="16" t="e">
        <f>'Heat Map Export'!E882 - $E$6</f>
        <v>#N/A</v>
      </c>
      <c r="F883" s="16" t="e">
        <f>'Heat Map Export'!F882 - $F$6</f>
        <v>#N/A</v>
      </c>
      <c r="G883" s="16" t="e">
        <f>'Heat Map Export'!G882 - $G$6</f>
        <v>#N/A</v>
      </c>
      <c r="H883" s="16" t="e">
        <f>'Heat Map Export'!H882 - $H$6</f>
        <v>#N/A</v>
      </c>
      <c r="I883" s="16" t="e">
        <f>'Heat Map Export'!I882 -$I$6</f>
        <v>#N/A</v>
      </c>
      <c r="J883" s="16" t="e">
        <f>'Heat Map Export'!J882 - $J$6</f>
        <v>#N/A</v>
      </c>
      <c r="K883" s="16" t="e">
        <f>'Heat Map Export'!K882-$K$6</f>
        <v>#N/A</v>
      </c>
      <c r="L883" s="16" t="e">
        <f>'Heat Map Export'!L882 - $L$6</f>
        <v>#N/A</v>
      </c>
      <c r="M883" s="16" t="e">
        <f>'Heat Map Export'!M882 - $M$6</f>
        <v>#N/A</v>
      </c>
      <c r="N883" s="16" t="e">
        <f>'Heat Map Export'!N882 - $N$6</f>
        <v>#N/A</v>
      </c>
      <c r="O883" s="16" t="e">
        <f>'Heat Map Export'!O882 - $O$6</f>
        <v>#N/A</v>
      </c>
      <c r="P883" s="16" t="e">
        <f>'Heat Map Export'!P882 - $P$6</f>
        <v>#N/A</v>
      </c>
      <c r="Q883" s="16" t="e">
        <f>'Heat Map Export'!Q882 - $Q$6</f>
        <v>#N/A</v>
      </c>
      <c r="R883" s="16" t="e">
        <f>'Heat Map Export'!R882 - $R$6</f>
        <v>#N/A</v>
      </c>
      <c r="S883" s="16" t="e">
        <f>'Heat Map Export'!S882 - $S$6</f>
        <v>#N/A</v>
      </c>
      <c r="T883" s="16" t="e">
        <f>'Heat Map Export'!T882 - $T$6</f>
        <v>#N/A</v>
      </c>
      <c r="U883" s="16" t="e">
        <f>'Heat Map Export'!U882 - $U$6</f>
        <v>#N/A</v>
      </c>
      <c r="V883" s="16" t="e">
        <f>'Heat Map Export'!V882 - $V$6</f>
        <v>#N/A</v>
      </c>
      <c r="W883" s="16" t="e">
        <f>'Heat Map Export'!W882 - $W$6</f>
        <v>#N/A</v>
      </c>
      <c r="X883" s="16" t="e">
        <f>'Heat Map Export'!X882 - $X$6</f>
        <v>#N/A</v>
      </c>
      <c r="Y883" s="16" t="e">
        <f>'Heat Map Export'!Y882 - $Y$6</f>
        <v>#N/A</v>
      </c>
      <c r="Z883" s="16" t="e">
        <f>'Heat Map Export'!Z882-$Z$6</f>
        <v>#N/A</v>
      </c>
      <c r="AA883" s="16" t="e">
        <f>'Heat Map Export'!AA882 - $AA$6</f>
        <v>#N/A</v>
      </c>
      <c r="AB883" s="16" t="e">
        <f>'Heat Map Export'!AB882-$AB$6</f>
        <v>#N/A</v>
      </c>
      <c r="AC883" s="16" t="e">
        <f>'Heat Map Export'!AC882 - $AC$6</f>
        <v>#N/A</v>
      </c>
      <c r="AD883" s="16" t="e">
        <f>'Heat Map Export'!AD882 - $AD$6</f>
        <v>#N/A</v>
      </c>
    </row>
    <row r="884" spans="1:30" s="19" customFormat="1" ht="14.5" x14ac:dyDescent="0.35">
      <c r="A884" s="27">
        <f>'Heat Map Export'!A883</f>
        <v>0</v>
      </c>
      <c r="B884" s="28">
        <f>'Heat Map Export'!B883</f>
        <v>0</v>
      </c>
      <c r="C884" s="16" t="e">
        <f>'Heat Map Export'!C883 - $C$6</f>
        <v>#N/A</v>
      </c>
      <c r="D884" s="16" t="e">
        <f>'Heat Map Export'!D883 - $D$6</f>
        <v>#N/A</v>
      </c>
      <c r="E884" s="16" t="e">
        <f>'Heat Map Export'!E883 - $E$6</f>
        <v>#N/A</v>
      </c>
      <c r="F884" s="16" t="e">
        <f>'Heat Map Export'!F883 - $F$6</f>
        <v>#N/A</v>
      </c>
      <c r="G884" s="16" t="e">
        <f>'Heat Map Export'!G883 - $G$6</f>
        <v>#N/A</v>
      </c>
      <c r="H884" s="16" t="e">
        <f>'Heat Map Export'!H883 - $H$6</f>
        <v>#N/A</v>
      </c>
      <c r="I884" s="16" t="e">
        <f>'Heat Map Export'!I883 - $I$6</f>
        <v>#N/A</v>
      </c>
      <c r="J884" s="16" t="e">
        <f>'Heat Map Export'!J883 - $J$6</f>
        <v>#N/A</v>
      </c>
      <c r="K884" s="16" t="e">
        <f>'Heat Map Export'!K883 - $K$6</f>
        <v>#N/A</v>
      </c>
      <c r="L884" s="16" t="e">
        <f>'Heat Map Export'!L883 - $L$6</f>
        <v>#N/A</v>
      </c>
      <c r="M884" s="16" t="e">
        <f>'Heat Map Export'!M883 - $M$6</f>
        <v>#N/A</v>
      </c>
      <c r="N884" s="16" t="e">
        <f>'Heat Map Export'!N883 - $N$6</f>
        <v>#N/A</v>
      </c>
      <c r="O884" s="16" t="e">
        <f>'Heat Map Export'!O883 - $O$6</f>
        <v>#N/A</v>
      </c>
      <c r="P884" s="16" t="e">
        <f>'Heat Map Export'!P883 - $P$6</f>
        <v>#N/A</v>
      </c>
      <c r="Q884" s="16" t="e">
        <f>'Heat Map Export'!Q883 - $Q$6</f>
        <v>#N/A</v>
      </c>
      <c r="R884" s="16" t="e">
        <f>'Heat Map Export'!R883 - $R$6</f>
        <v>#N/A</v>
      </c>
      <c r="S884" s="16" t="e">
        <f>'Heat Map Export'!S883 - $S$6</f>
        <v>#N/A</v>
      </c>
      <c r="T884" s="16" t="e">
        <f>'Heat Map Export'!T883 - $T$6</f>
        <v>#N/A</v>
      </c>
      <c r="U884" s="16" t="e">
        <f>'Heat Map Export'!U883 - $U$6</f>
        <v>#N/A</v>
      </c>
      <c r="V884" s="16" t="e">
        <f>'Heat Map Export'!V883 - $V$6</f>
        <v>#N/A</v>
      </c>
      <c r="W884" s="16" t="e">
        <f>'Heat Map Export'!W883 - $W$6</f>
        <v>#N/A</v>
      </c>
      <c r="X884" s="16" t="e">
        <f>'Heat Map Export'!X883 - $X$6</f>
        <v>#N/A</v>
      </c>
      <c r="Y884" s="16" t="e">
        <f>'Heat Map Export'!Y883 - $Y$6</f>
        <v>#N/A</v>
      </c>
      <c r="Z884" s="16" t="e">
        <f>'Heat Map Export'!Z883 - $Z$6</f>
        <v>#N/A</v>
      </c>
      <c r="AA884" s="16" t="e">
        <f>'Heat Map Export'!AA883 - $AA$6</f>
        <v>#N/A</v>
      </c>
      <c r="AB884" s="16" t="e">
        <f>'Heat Map Export'!AB883 - $AB$6</f>
        <v>#N/A</v>
      </c>
      <c r="AC884" s="16" t="e">
        <f>'Heat Map Export'!AC883 - $AC$6</f>
        <v>#N/A</v>
      </c>
      <c r="AD884" s="16" t="e">
        <f>'Heat Map Export'!AD883 - $AD$6</f>
        <v>#N/A</v>
      </c>
    </row>
    <row r="885" spans="1:30" s="19" customFormat="1" ht="14.5" x14ac:dyDescent="0.35">
      <c r="A885" s="27">
        <f>'Heat Map Export'!A884</f>
        <v>0</v>
      </c>
      <c r="B885" s="28">
        <f>'Heat Map Export'!B884</f>
        <v>0</v>
      </c>
      <c r="C885" s="16" t="e">
        <f>'Heat Map Export'!C884 - $C$6</f>
        <v>#N/A</v>
      </c>
      <c r="D885" s="16" t="e">
        <f>'Heat Map Export'!D884 - $D$6</f>
        <v>#N/A</v>
      </c>
      <c r="E885" s="16" t="e">
        <f>'Heat Map Export'!E884 - $E$6</f>
        <v>#N/A</v>
      </c>
      <c r="F885" s="16" t="e">
        <f>'Heat Map Export'!F884 - $F$6</f>
        <v>#N/A</v>
      </c>
      <c r="G885" s="16" t="e">
        <f>'Heat Map Export'!G884 - $G$6</f>
        <v>#N/A</v>
      </c>
      <c r="H885" s="16" t="e">
        <f>'Heat Map Export'!H884 - $H$6</f>
        <v>#N/A</v>
      </c>
      <c r="I885" s="16" t="e">
        <f>'Heat Map Export'!I884 -$I$6</f>
        <v>#N/A</v>
      </c>
      <c r="J885" s="16" t="e">
        <f>'Heat Map Export'!J884 - $J$6</f>
        <v>#N/A</v>
      </c>
      <c r="K885" s="16" t="e">
        <f>'Heat Map Export'!K884-$K$6</f>
        <v>#N/A</v>
      </c>
      <c r="L885" s="16" t="e">
        <f>'Heat Map Export'!L884 - $L$6</f>
        <v>#N/A</v>
      </c>
      <c r="M885" s="16" t="e">
        <f>'Heat Map Export'!M884 - $M$6</f>
        <v>#N/A</v>
      </c>
      <c r="N885" s="16" t="e">
        <f>'Heat Map Export'!N884 - $N$6</f>
        <v>#N/A</v>
      </c>
      <c r="O885" s="16" t="e">
        <f>'Heat Map Export'!O884 - $O$6</f>
        <v>#N/A</v>
      </c>
      <c r="P885" s="16" t="e">
        <f>'Heat Map Export'!P884 - $P$6</f>
        <v>#N/A</v>
      </c>
      <c r="Q885" s="16" t="e">
        <f>'Heat Map Export'!Q884 - $Q$6</f>
        <v>#N/A</v>
      </c>
      <c r="R885" s="16" t="e">
        <f>'Heat Map Export'!R884 - $R$6</f>
        <v>#N/A</v>
      </c>
      <c r="S885" s="16" t="e">
        <f>'Heat Map Export'!S884 - $S$6</f>
        <v>#N/A</v>
      </c>
      <c r="T885" s="16" t="e">
        <f>'Heat Map Export'!T884 - $T$6</f>
        <v>#N/A</v>
      </c>
      <c r="U885" s="16" t="e">
        <f>'Heat Map Export'!U884 - $U$6</f>
        <v>#N/A</v>
      </c>
      <c r="V885" s="16" t="e">
        <f>'Heat Map Export'!V884 - $V$6</f>
        <v>#N/A</v>
      </c>
      <c r="W885" s="16" t="e">
        <f>'Heat Map Export'!W884 - $W$6</f>
        <v>#N/A</v>
      </c>
      <c r="X885" s="16" t="e">
        <f>'Heat Map Export'!X884 - $X$6</f>
        <v>#N/A</v>
      </c>
      <c r="Y885" s="16" t="e">
        <f>'Heat Map Export'!Y884 - $Y$6</f>
        <v>#N/A</v>
      </c>
      <c r="Z885" s="16" t="e">
        <f>'Heat Map Export'!Z884-$Z$6</f>
        <v>#N/A</v>
      </c>
      <c r="AA885" s="16" t="e">
        <f>'Heat Map Export'!AA884 - $AA$6</f>
        <v>#N/A</v>
      </c>
      <c r="AB885" s="16" t="e">
        <f>'Heat Map Export'!AB884-$AB$6</f>
        <v>#N/A</v>
      </c>
      <c r="AC885" s="16" t="e">
        <f>'Heat Map Export'!AC884 - $AC$6</f>
        <v>#N/A</v>
      </c>
      <c r="AD885" s="16" t="e">
        <f>'Heat Map Export'!AD884 - $AD$6</f>
        <v>#N/A</v>
      </c>
    </row>
    <row r="886" spans="1:30" s="19" customFormat="1" ht="14.5" x14ac:dyDescent="0.35">
      <c r="A886" s="27">
        <f>'Heat Map Export'!A885</f>
        <v>0</v>
      </c>
      <c r="B886" s="28">
        <f>'Heat Map Export'!B885</f>
        <v>0</v>
      </c>
      <c r="C886" s="16" t="e">
        <f>'Heat Map Export'!C885 - $C$6</f>
        <v>#N/A</v>
      </c>
      <c r="D886" s="16" t="e">
        <f>'Heat Map Export'!D885 - $D$6</f>
        <v>#N/A</v>
      </c>
      <c r="E886" s="16" t="e">
        <f>'Heat Map Export'!E885 - $E$6</f>
        <v>#N/A</v>
      </c>
      <c r="F886" s="16" t="e">
        <f>'Heat Map Export'!F885 - $F$6</f>
        <v>#N/A</v>
      </c>
      <c r="G886" s="16" t="e">
        <f>'Heat Map Export'!G885 - $G$6</f>
        <v>#N/A</v>
      </c>
      <c r="H886" s="16" t="e">
        <f>'Heat Map Export'!H885 - $H$6</f>
        <v>#N/A</v>
      </c>
      <c r="I886" s="16" t="e">
        <f>'Heat Map Export'!I885 - $I$6</f>
        <v>#N/A</v>
      </c>
      <c r="J886" s="16" t="e">
        <f>'Heat Map Export'!J885 - $J$6</f>
        <v>#N/A</v>
      </c>
      <c r="K886" s="16" t="e">
        <f>'Heat Map Export'!K885 - $K$6</f>
        <v>#N/A</v>
      </c>
      <c r="L886" s="16" t="e">
        <f>'Heat Map Export'!L885 - $L$6</f>
        <v>#N/A</v>
      </c>
      <c r="M886" s="16" t="e">
        <f>'Heat Map Export'!M885 - $M$6</f>
        <v>#N/A</v>
      </c>
      <c r="N886" s="16" t="e">
        <f>'Heat Map Export'!N885 - $N$6</f>
        <v>#N/A</v>
      </c>
      <c r="O886" s="16" t="e">
        <f>'Heat Map Export'!O885 - $O$6</f>
        <v>#N/A</v>
      </c>
      <c r="P886" s="16" t="e">
        <f>'Heat Map Export'!P885 - $P$6</f>
        <v>#N/A</v>
      </c>
      <c r="Q886" s="16" t="e">
        <f>'Heat Map Export'!Q885 - $Q$6</f>
        <v>#N/A</v>
      </c>
      <c r="R886" s="16" t="e">
        <f>'Heat Map Export'!R885 - $R$6</f>
        <v>#N/A</v>
      </c>
      <c r="S886" s="16" t="e">
        <f>'Heat Map Export'!S885 - $S$6</f>
        <v>#N/A</v>
      </c>
      <c r="T886" s="16" t="e">
        <f>'Heat Map Export'!T885 - $T$6</f>
        <v>#N/A</v>
      </c>
      <c r="U886" s="16" t="e">
        <f>'Heat Map Export'!U885 - $U$6</f>
        <v>#N/A</v>
      </c>
      <c r="V886" s="16" t="e">
        <f>'Heat Map Export'!V885 - $V$6</f>
        <v>#N/A</v>
      </c>
      <c r="W886" s="16" t="e">
        <f>'Heat Map Export'!W885 - $W$6</f>
        <v>#N/A</v>
      </c>
      <c r="X886" s="16" t="e">
        <f>'Heat Map Export'!X885 - $X$6</f>
        <v>#N/A</v>
      </c>
      <c r="Y886" s="16" t="e">
        <f>'Heat Map Export'!Y885 - $Y$6</f>
        <v>#N/A</v>
      </c>
      <c r="Z886" s="16" t="e">
        <f>'Heat Map Export'!Z885 - $Z$6</f>
        <v>#N/A</v>
      </c>
      <c r="AA886" s="16" t="e">
        <f>'Heat Map Export'!AA885 - $AA$6</f>
        <v>#N/A</v>
      </c>
      <c r="AB886" s="16" t="e">
        <f>'Heat Map Export'!AB885 - $AB$6</f>
        <v>#N/A</v>
      </c>
      <c r="AC886" s="16" t="e">
        <f>'Heat Map Export'!AC885 - $AC$6</f>
        <v>#N/A</v>
      </c>
      <c r="AD886" s="16" t="e">
        <f>'Heat Map Export'!AD885 - $AD$6</f>
        <v>#N/A</v>
      </c>
    </row>
    <row r="887" spans="1:30" s="19" customFormat="1" ht="14.5" x14ac:dyDescent="0.35">
      <c r="A887" s="27">
        <f>'Heat Map Export'!A886</f>
        <v>0</v>
      </c>
      <c r="B887" s="28">
        <f>'Heat Map Export'!B886</f>
        <v>0</v>
      </c>
      <c r="C887" s="16" t="e">
        <f>'Heat Map Export'!C886 - $C$6</f>
        <v>#N/A</v>
      </c>
      <c r="D887" s="16" t="e">
        <f>'Heat Map Export'!D886 - $D$6</f>
        <v>#N/A</v>
      </c>
      <c r="E887" s="16" t="e">
        <f>'Heat Map Export'!E886 - $E$6</f>
        <v>#N/A</v>
      </c>
      <c r="F887" s="16" t="e">
        <f>'Heat Map Export'!F886 - $F$6</f>
        <v>#N/A</v>
      </c>
      <c r="G887" s="16" t="e">
        <f>'Heat Map Export'!G886 - $G$6</f>
        <v>#N/A</v>
      </c>
      <c r="H887" s="16" t="e">
        <f>'Heat Map Export'!H886 - $H$6</f>
        <v>#N/A</v>
      </c>
      <c r="I887" s="16" t="e">
        <f>'Heat Map Export'!I886 -$I$6</f>
        <v>#N/A</v>
      </c>
      <c r="J887" s="16" t="e">
        <f>'Heat Map Export'!J886 - $J$6</f>
        <v>#N/A</v>
      </c>
      <c r="K887" s="16" t="e">
        <f>'Heat Map Export'!K886-$K$6</f>
        <v>#N/A</v>
      </c>
      <c r="L887" s="16" t="e">
        <f>'Heat Map Export'!L886 - $L$6</f>
        <v>#N/A</v>
      </c>
      <c r="M887" s="16" t="e">
        <f>'Heat Map Export'!M886 - $M$6</f>
        <v>#N/A</v>
      </c>
      <c r="N887" s="16" t="e">
        <f>'Heat Map Export'!N886 - $N$6</f>
        <v>#N/A</v>
      </c>
      <c r="O887" s="16" t="e">
        <f>'Heat Map Export'!O886 - $O$6</f>
        <v>#N/A</v>
      </c>
      <c r="P887" s="16" t="e">
        <f>'Heat Map Export'!P886 - $P$6</f>
        <v>#N/A</v>
      </c>
      <c r="Q887" s="16" t="e">
        <f>'Heat Map Export'!Q886 - $Q$6</f>
        <v>#N/A</v>
      </c>
      <c r="R887" s="16" t="e">
        <f>'Heat Map Export'!R886 - $R$6</f>
        <v>#N/A</v>
      </c>
      <c r="S887" s="16" t="e">
        <f>'Heat Map Export'!S886 - $S$6</f>
        <v>#N/A</v>
      </c>
      <c r="T887" s="16" t="e">
        <f>'Heat Map Export'!T886 - $T$6</f>
        <v>#N/A</v>
      </c>
      <c r="U887" s="16" t="e">
        <f>'Heat Map Export'!U886 - $U$6</f>
        <v>#N/A</v>
      </c>
      <c r="V887" s="16" t="e">
        <f>'Heat Map Export'!V886 - $V$6</f>
        <v>#N/A</v>
      </c>
      <c r="W887" s="16" t="e">
        <f>'Heat Map Export'!W886 - $W$6</f>
        <v>#N/A</v>
      </c>
      <c r="X887" s="16" t="e">
        <f>'Heat Map Export'!X886 - $X$6</f>
        <v>#N/A</v>
      </c>
      <c r="Y887" s="16" t="e">
        <f>'Heat Map Export'!Y886 - $Y$6</f>
        <v>#N/A</v>
      </c>
      <c r="Z887" s="16" t="e">
        <f>'Heat Map Export'!Z886-$Z$6</f>
        <v>#N/A</v>
      </c>
      <c r="AA887" s="16" t="e">
        <f>'Heat Map Export'!AA886 - $AA$6</f>
        <v>#N/A</v>
      </c>
      <c r="AB887" s="16" t="e">
        <f>'Heat Map Export'!AB886-$AB$6</f>
        <v>#N/A</v>
      </c>
      <c r="AC887" s="16" t="e">
        <f>'Heat Map Export'!AC886 - $AC$6</f>
        <v>#N/A</v>
      </c>
      <c r="AD887" s="16" t="e">
        <f>'Heat Map Export'!AD886 - $AD$6</f>
        <v>#N/A</v>
      </c>
    </row>
    <row r="888" spans="1:30" s="19" customFormat="1" ht="14.5" x14ac:dyDescent="0.35">
      <c r="A888" s="27">
        <f>'Heat Map Export'!A887</f>
        <v>0</v>
      </c>
      <c r="B888" s="28">
        <f>'Heat Map Export'!B887</f>
        <v>0</v>
      </c>
      <c r="C888" s="16" t="e">
        <f>'Heat Map Export'!C887 - $C$6</f>
        <v>#N/A</v>
      </c>
      <c r="D888" s="16" t="e">
        <f>'Heat Map Export'!D887 - $D$6</f>
        <v>#N/A</v>
      </c>
      <c r="E888" s="16" t="e">
        <f>'Heat Map Export'!E887 - $E$6</f>
        <v>#N/A</v>
      </c>
      <c r="F888" s="16" t="e">
        <f>'Heat Map Export'!F887 - $F$6</f>
        <v>#N/A</v>
      </c>
      <c r="G888" s="16" t="e">
        <f>'Heat Map Export'!G887 - $G$6</f>
        <v>#N/A</v>
      </c>
      <c r="H888" s="16" t="e">
        <f>'Heat Map Export'!H887 - $H$6</f>
        <v>#N/A</v>
      </c>
      <c r="I888" s="16" t="e">
        <f>'Heat Map Export'!I887 - $I$6</f>
        <v>#N/A</v>
      </c>
      <c r="J888" s="16" t="e">
        <f>'Heat Map Export'!J887 - $J$6</f>
        <v>#N/A</v>
      </c>
      <c r="K888" s="16" t="e">
        <f>'Heat Map Export'!K887 - $K$6</f>
        <v>#N/A</v>
      </c>
      <c r="L888" s="16" t="e">
        <f>'Heat Map Export'!L887 - $L$6</f>
        <v>#N/A</v>
      </c>
      <c r="M888" s="16" t="e">
        <f>'Heat Map Export'!M887 - $M$6</f>
        <v>#N/A</v>
      </c>
      <c r="N888" s="16" t="e">
        <f>'Heat Map Export'!N887 - $N$6</f>
        <v>#N/A</v>
      </c>
      <c r="O888" s="16" t="e">
        <f>'Heat Map Export'!O887 - $O$6</f>
        <v>#N/A</v>
      </c>
      <c r="P888" s="16" t="e">
        <f>'Heat Map Export'!P887 - $P$6</f>
        <v>#N/A</v>
      </c>
      <c r="Q888" s="16" t="e">
        <f>'Heat Map Export'!Q887 - $Q$6</f>
        <v>#N/A</v>
      </c>
      <c r="R888" s="16" t="e">
        <f>'Heat Map Export'!R887 - $R$6</f>
        <v>#N/A</v>
      </c>
      <c r="S888" s="16" t="e">
        <f>'Heat Map Export'!S887 - $S$6</f>
        <v>#N/A</v>
      </c>
      <c r="T888" s="16" t="e">
        <f>'Heat Map Export'!T887 - $T$6</f>
        <v>#N/A</v>
      </c>
      <c r="U888" s="16" t="e">
        <f>'Heat Map Export'!U887 - $U$6</f>
        <v>#N/A</v>
      </c>
      <c r="V888" s="16" t="e">
        <f>'Heat Map Export'!V887 - $V$6</f>
        <v>#N/A</v>
      </c>
      <c r="W888" s="16" t="e">
        <f>'Heat Map Export'!W887 - $W$6</f>
        <v>#N/A</v>
      </c>
      <c r="X888" s="16" t="e">
        <f>'Heat Map Export'!X887 - $X$6</f>
        <v>#N/A</v>
      </c>
      <c r="Y888" s="16" t="e">
        <f>'Heat Map Export'!Y887 - $Y$6</f>
        <v>#N/A</v>
      </c>
      <c r="Z888" s="16" t="e">
        <f>'Heat Map Export'!Z887 - $Z$6</f>
        <v>#N/A</v>
      </c>
      <c r="AA888" s="16" t="e">
        <f>'Heat Map Export'!AA887 - $AA$6</f>
        <v>#N/A</v>
      </c>
      <c r="AB888" s="16" t="e">
        <f>'Heat Map Export'!AB887 - $AB$6</f>
        <v>#N/A</v>
      </c>
      <c r="AC888" s="16" t="e">
        <f>'Heat Map Export'!AC887 - $AC$6</f>
        <v>#N/A</v>
      </c>
      <c r="AD888" s="16" t="e">
        <f>'Heat Map Export'!AD887 - $AD$6</f>
        <v>#N/A</v>
      </c>
    </row>
    <row r="889" spans="1:30" s="19" customFormat="1" ht="14.5" x14ac:dyDescent="0.35">
      <c r="A889" s="27">
        <f>'Heat Map Export'!A888</f>
        <v>0</v>
      </c>
      <c r="B889" s="28">
        <f>'Heat Map Export'!B888</f>
        <v>0</v>
      </c>
      <c r="C889" s="16" t="e">
        <f>'Heat Map Export'!C888 - $C$6</f>
        <v>#N/A</v>
      </c>
      <c r="D889" s="16" t="e">
        <f>'Heat Map Export'!D888 - $D$6</f>
        <v>#N/A</v>
      </c>
      <c r="E889" s="16" t="e">
        <f>'Heat Map Export'!E888 - $E$6</f>
        <v>#N/A</v>
      </c>
      <c r="F889" s="16" t="e">
        <f>'Heat Map Export'!F888 - $F$6</f>
        <v>#N/A</v>
      </c>
      <c r="G889" s="16" t="e">
        <f>'Heat Map Export'!G888 - $G$6</f>
        <v>#N/A</v>
      </c>
      <c r="H889" s="16" t="e">
        <f>'Heat Map Export'!H888 - $H$6</f>
        <v>#N/A</v>
      </c>
      <c r="I889" s="16" t="e">
        <f>'Heat Map Export'!I888 -$I$6</f>
        <v>#N/A</v>
      </c>
      <c r="J889" s="16" t="e">
        <f>'Heat Map Export'!J888 - $J$6</f>
        <v>#N/A</v>
      </c>
      <c r="K889" s="16" t="e">
        <f>'Heat Map Export'!K888-$K$6</f>
        <v>#N/A</v>
      </c>
      <c r="L889" s="16" t="e">
        <f>'Heat Map Export'!L888 - $L$6</f>
        <v>#N/A</v>
      </c>
      <c r="M889" s="16" t="e">
        <f>'Heat Map Export'!M888 - $M$6</f>
        <v>#N/A</v>
      </c>
      <c r="N889" s="16" t="e">
        <f>'Heat Map Export'!N888 - $N$6</f>
        <v>#N/A</v>
      </c>
      <c r="O889" s="16" t="e">
        <f>'Heat Map Export'!O888 - $O$6</f>
        <v>#N/A</v>
      </c>
      <c r="P889" s="16" t="e">
        <f>'Heat Map Export'!P888 - $P$6</f>
        <v>#N/A</v>
      </c>
      <c r="Q889" s="16" t="e">
        <f>'Heat Map Export'!Q888 - $Q$6</f>
        <v>#N/A</v>
      </c>
      <c r="R889" s="16" t="e">
        <f>'Heat Map Export'!R888 - $R$6</f>
        <v>#N/A</v>
      </c>
      <c r="S889" s="16" t="e">
        <f>'Heat Map Export'!S888 - $S$6</f>
        <v>#N/A</v>
      </c>
      <c r="T889" s="16" t="e">
        <f>'Heat Map Export'!T888 - $T$6</f>
        <v>#N/A</v>
      </c>
      <c r="U889" s="16" t="e">
        <f>'Heat Map Export'!U888 - $U$6</f>
        <v>#N/A</v>
      </c>
      <c r="V889" s="16" t="e">
        <f>'Heat Map Export'!V888 - $V$6</f>
        <v>#N/A</v>
      </c>
      <c r="W889" s="16" t="e">
        <f>'Heat Map Export'!W888 - $W$6</f>
        <v>#N/A</v>
      </c>
      <c r="X889" s="16" t="e">
        <f>'Heat Map Export'!X888 - $X$6</f>
        <v>#N/A</v>
      </c>
      <c r="Y889" s="16" t="e">
        <f>'Heat Map Export'!Y888 - $Y$6</f>
        <v>#N/A</v>
      </c>
      <c r="Z889" s="16" t="e">
        <f>'Heat Map Export'!Z888-$Z$6</f>
        <v>#N/A</v>
      </c>
      <c r="AA889" s="16" t="e">
        <f>'Heat Map Export'!AA888 - $AA$6</f>
        <v>#N/A</v>
      </c>
      <c r="AB889" s="16" t="e">
        <f>'Heat Map Export'!AB888-$AB$6</f>
        <v>#N/A</v>
      </c>
      <c r="AC889" s="16" t="e">
        <f>'Heat Map Export'!AC888 - $AC$6</f>
        <v>#N/A</v>
      </c>
      <c r="AD889" s="16" t="e">
        <f>'Heat Map Export'!AD888 - $AD$6</f>
        <v>#N/A</v>
      </c>
    </row>
    <row r="890" spans="1:30" s="19" customFormat="1" ht="14.5" x14ac:dyDescent="0.35">
      <c r="A890" s="27">
        <f>'Heat Map Export'!A889</f>
        <v>0</v>
      </c>
      <c r="B890" s="28">
        <f>'Heat Map Export'!B889</f>
        <v>0</v>
      </c>
      <c r="C890" s="16" t="e">
        <f>'Heat Map Export'!C889 - $C$6</f>
        <v>#N/A</v>
      </c>
      <c r="D890" s="16" t="e">
        <f>'Heat Map Export'!D889 - $D$6</f>
        <v>#N/A</v>
      </c>
      <c r="E890" s="16" t="e">
        <f>'Heat Map Export'!E889 - $E$6</f>
        <v>#N/A</v>
      </c>
      <c r="F890" s="16" t="e">
        <f>'Heat Map Export'!F889 - $F$6</f>
        <v>#N/A</v>
      </c>
      <c r="G890" s="16" t="e">
        <f>'Heat Map Export'!G889 - $G$6</f>
        <v>#N/A</v>
      </c>
      <c r="H890" s="16" t="e">
        <f>'Heat Map Export'!H889 - $H$6</f>
        <v>#N/A</v>
      </c>
      <c r="I890" s="16" t="e">
        <f>'Heat Map Export'!I889 - $I$6</f>
        <v>#N/A</v>
      </c>
      <c r="J890" s="16" t="e">
        <f>'Heat Map Export'!J889 - $J$6</f>
        <v>#N/A</v>
      </c>
      <c r="K890" s="16" t="e">
        <f>'Heat Map Export'!K889 - $K$6</f>
        <v>#N/A</v>
      </c>
      <c r="L890" s="16" t="e">
        <f>'Heat Map Export'!L889 - $L$6</f>
        <v>#N/A</v>
      </c>
      <c r="M890" s="16" t="e">
        <f>'Heat Map Export'!M889 - $M$6</f>
        <v>#N/A</v>
      </c>
      <c r="N890" s="16" t="e">
        <f>'Heat Map Export'!N889 - $N$6</f>
        <v>#N/A</v>
      </c>
      <c r="O890" s="16" t="e">
        <f>'Heat Map Export'!O889 - $O$6</f>
        <v>#N/A</v>
      </c>
      <c r="P890" s="16" t="e">
        <f>'Heat Map Export'!P889 - $P$6</f>
        <v>#N/A</v>
      </c>
      <c r="Q890" s="16" t="e">
        <f>'Heat Map Export'!Q889 - $Q$6</f>
        <v>#N/A</v>
      </c>
      <c r="R890" s="16" t="e">
        <f>'Heat Map Export'!R889 - $R$6</f>
        <v>#N/A</v>
      </c>
      <c r="S890" s="16" t="e">
        <f>'Heat Map Export'!S889 - $S$6</f>
        <v>#N/A</v>
      </c>
      <c r="T890" s="16" t="e">
        <f>'Heat Map Export'!T889 - $T$6</f>
        <v>#N/A</v>
      </c>
      <c r="U890" s="16" t="e">
        <f>'Heat Map Export'!U889 - $U$6</f>
        <v>#N/A</v>
      </c>
      <c r="V890" s="16" t="e">
        <f>'Heat Map Export'!V889 - $V$6</f>
        <v>#N/A</v>
      </c>
      <c r="W890" s="16" t="e">
        <f>'Heat Map Export'!W889 - $W$6</f>
        <v>#N/A</v>
      </c>
      <c r="X890" s="16" t="e">
        <f>'Heat Map Export'!X889 - $X$6</f>
        <v>#N/A</v>
      </c>
      <c r="Y890" s="16" t="e">
        <f>'Heat Map Export'!Y889 - $Y$6</f>
        <v>#N/A</v>
      </c>
      <c r="Z890" s="16" t="e">
        <f>'Heat Map Export'!Z889 - $Z$6</f>
        <v>#N/A</v>
      </c>
      <c r="AA890" s="16" t="e">
        <f>'Heat Map Export'!AA889 - $AA$6</f>
        <v>#N/A</v>
      </c>
      <c r="AB890" s="16" t="e">
        <f>'Heat Map Export'!AB889 - $AB$6</f>
        <v>#N/A</v>
      </c>
      <c r="AC890" s="16" t="e">
        <f>'Heat Map Export'!AC889 - $AC$6</f>
        <v>#N/A</v>
      </c>
      <c r="AD890" s="16" t="e">
        <f>'Heat Map Export'!AD889 - $AD$6</f>
        <v>#N/A</v>
      </c>
    </row>
    <row r="891" spans="1:30" s="19" customFormat="1" ht="14.5" x14ac:dyDescent="0.35">
      <c r="A891" s="27">
        <f>'Heat Map Export'!A890</f>
        <v>0</v>
      </c>
      <c r="B891" s="28">
        <f>'Heat Map Export'!B890</f>
        <v>0</v>
      </c>
      <c r="C891" s="16" t="e">
        <f>'Heat Map Export'!C890 - $C$6</f>
        <v>#N/A</v>
      </c>
      <c r="D891" s="16" t="e">
        <f>'Heat Map Export'!D890 - $D$6</f>
        <v>#N/A</v>
      </c>
      <c r="E891" s="16" t="e">
        <f>'Heat Map Export'!E890 - $E$6</f>
        <v>#N/A</v>
      </c>
      <c r="F891" s="16" t="e">
        <f>'Heat Map Export'!F890 - $F$6</f>
        <v>#N/A</v>
      </c>
      <c r="G891" s="16" t="e">
        <f>'Heat Map Export'!G890 - $G$6</f>
        <v>#N/A</v>
      </c>
      <c r="H891" s="16" t="e">
        <f>'Heat Map Export'!H890 - $H$6</f>
        <v>#N/A</v>
      </c>
      <c r="I891" s="16" t="e">
        <f>'Heat Map Export'!I890 -$I$6</f>
        <v>#N/A</v>
      </c>
      <c r="J891" s="16" t="e">
        <f>'Heat Map Export'!J890 - $J$6</f>
        <v>#N/A</v>
      </c>
      <c r="K891" s="16" t="e">
        <f>'Heat Map Export'!K890-$K$6</f>
        <v>#N/A</v>
      </c>
      <c r="L891" s="16" t="e">
        <f>'Heat Map Export'!L890 - $L$6</f>
        <v>#N/A</v>
      </c>
      <c r="M891" s="16" t="e">
        <f>'Heat Map Export'!M890 - $M$6</f>
        <v>#N/A</v>
      </c>
      <c r="N891" s="16" t="e">
        <f>'Heat Map Export'!N890 - $N$6</f>
        <v>#N/A</v>
      </c>
      <c r="O891" s="16" t="e">
        <f>'Heat Map Export'!O890 - $O$6</f>
        <v>#N/A</v>
      </c>
      <c r="P891" s="16" t="e">
        <f>'Heat Map Export'!P890 - $P$6</f>
        <v>#N/A</v>
      </c>
      <c r="Q891" s="16" t="e">
        <f>'Heat Map Export'!Q890 - $Q$6</f>
        <v>#N/A</v>
      </c>
      <c r="R891" s="16" t="e">
        <f>'Heat Map Export'!R890 - $R$6</f>
        <v>#N/A</v>
      </c>
      <c r="S891" s="16" t="e">
        <f>'Heat Map Export'!S890 - $S$6</f>
        <v>#N/A</v>
      </c>
      <c r="T891" s="16" t="e">
        <f>'Heat Map Export'!T890 - $T$6</f>
        <v>#N/A</v>
      </c>
      <c r="U891" s="16" t="e">
        <f>'Heat Map Export'!U890 - $U$6</f>
        <v>#N/A</v>
      </c>
      <c r="V891" s="16" t="e">
        <f>'Heat Map Export'!V890 - $V$6</f>
        <v>#N/A</v>
      </c>
      <c r="W891" s="16" t="e">
        <f>'Heat Map Export'!W890 - $W$6</f>
        <v>#N/A</v>
      </c>
      <c r="X891" s="16" t="e">
        <f>'Heat Map Export'!X890 - $X$6</f>
        <v>#N/A</v>
      </c>
      <c r="Y891" s="16" t="e">
        <f>'Heat Map Export'!Y890 - $Y$6</f>
        <v>#N/A</v>
      </c>
      <c r="Z891" s="16" t="e">
        <f>'Heat Map Export'!Z890-$Z$6</f>
        <v>#N/A</v>
      </c>
      <c r="AA891" s="16" t="e">
        <f>'Heat Map Export'!AA890 - $AA$6</f>
        <v>#N/A</v>
      </c>
      <c r="AB891" s="16" t="e">
        <f>'Heat Map Export'!AB890-$AB$6</f>
        <v>#N/A</v>
      </c>
      <c r="AC891" s="16" t="e">
        <f>'Heat Map Export'!AC890 - $AC$6</f>
        <v>#N/A</v>
      </c>
      <c r="AD891" s="16" t="e">
        <f>'Heat Map Export'!AD890 - $AD$6</f>
        <v>#N/A</v>
      </c>
    </row>
    <row r="892" spans="1:30" s="19" customFormat="1" ht="14.5" x14ac:dyDescent="0.35">
      <c r="A892" s="27">
        <f>'Heat Map Export'!A891</f>
        <v>0</v>
      </c>
      <c r="B892" s="28">
        <f>'Heat Map Export'!B891</f>
        <v>0</v>
      </c>
      <c r="C892" s="16" t="e">
        <f>'Heat Map Export'!C891 - $C$6</f>
        <v>#N/A</v>
      </c>
      <c r="D892" s="16" t="e">
        <f>'Heat Map Export'!D891 - $D$6</f>
        <v>#N/A</v>
      </c>
      <c r="E892" s="16" t="e">
        <f>'Heat Map Export'!E891 - $E$6</f>
        <v>#N/A</v>
      </c>
      <c r="F892" s="16" t="e">
        <f>'Heat Map Export'!F891 - $F$6</f>
        <v>#N/A</v>
      </c>
      <c r="G892" s="16" t="e">
        <f>'Heat Map Export'!G891 - $G$6</f>
        <v>#N/A</v>
      </c>
      <c r="H892" s="16" t="e">
        <f>'Heat Map Export'!H891 - $H$6</f>
        <v>#N/A</v>
      </c>
      <c r="I892" s="16" t="e">
        <f>'Heat Map Export'!I891 - $I$6</f>
        <v>#N/A</v>
      </c>
      <c r="J892" s="16" t="e">
        <f>'Heat Map Export'!J891 - $J$6</f>
        <v>#N/A</v>
      </c>
      <c r="K892" s="16" t="e">
        <f>'Heat Map Export'!K891 - $K$6</f>
        <v>#N/A</v>
      </c>
      <c r="L892" s="16" t="e">
        <f>'Heat Map Export'!L891 - $L$6</f>
        <v>#N/A</v>
      </c>
      <c r="M892" s="16" t="e">
        <f>'Heat Map Export'!M891 - $M$6</f>
        <v>#N/A</v>
      </c>
      <c r="N892" s="16" t="e">
        <f>'Heat Map Export'!N891 - $N$6</f>
        <v>#N/A</v>
      </c>
      <c r="O892" s="16" t="e">
        <f>'Heat Map Export'!O891 - $O$6</f>
        <v>#N/A</v>
      </c>
      <c r="P892" s="16" t="e">
        <f>'Heat Map Export'!P891 - $P$6</f>
        <v>#N/A</v>
      </c>
      <c r="Q892" s="16" t="e">
        <f>'Heat Map Export'!Q891 - $Q$6</f>
        <v>#N/A</v>
      </c>
      <c r="R892" s="16" t="e">
        <f>'Heat Map Export'!R891 - $R$6</f>
        <v>#N/A</v>
      </c>
      <c r="S892" s="16" t="e">
        <f>'Heat Map Export'!S891 - $S$6</f>
        <v>#N/A</v>
      </c>
      <c r="T892" s="16" t="e">
        <f>'Heat Map Export'!T891 - $T$6</f>
        <v>#N/A</v>
      </c>
      <c r="U892" s="16" t="e">
        <f>'Heat Map Export'!U891 - $U$6</f>
        <v>#N/A</v>
      </c>
      <c r="V892" s="16" t="e">
        <f>'Heat Map Export'!V891 - $V$6</f>
        <v>#N/A</v>
      </c>
      <c r="W892" s="16" t="e">
        <f>'Heat Map Export'!W891 - $W$6</f>
        <v>#N/A</v>
      </c>
      <c r="X892" s="16" t="e">
        <f>'Heat Map Export'!X891 - $X$6</f>
        <v>#N/A</v>
      </c>
      <c r="Y892" s="16" t="e">
        <f>'Heat Map Export'!Y891 - $Y$6</f>
        <v>#N/A</v>
      </c>
      <c r="Z892" s="16" t="e">
        <f>'Heat Map Export'!Z891 - $Z$6</f>
        <v>#N/A</v>
      </c>
      <c r="AA892" s="16" t="e">
        <f>'Heat Map Export'!AA891 - $AA$6</f>
        <v>#N/A</v>
      </c>
      <c r="AB892" s="16" t="e">
        <f>'Heat Map Export'!AB891 - $AB$6</f>
        <v>#N/A</v>
      </c>
      <c r="AC892" s="16" t="e">
        <f>'Heat Map Export'!AC891 - $AC$6</f>
        <v>#N/A</v>
      </c>
      <c r="AD892" s="16" t="e">
        <f>'Heat Map Export'!AD891 - $AD$6</f>
        <v>#N/A</v>
      </c>
    </row>
    <row r="893" spans="1:30" s="19" customFormat="1" ht="14.5" x14ac:dyDescent="0.35">
      <c r="A893" s="27">
        <f>'Heat Map Export'!A892</f>
        <v>0</v>
      </c>
      <c r="B893" s="28">
        <f>'Heat Map Export'!B892</f>
        <v>0</v>
      </c>
      <c r="C893" s="16" t="e">
        <f>'Heat Map Export'!C892 - $C$6</f>
        <v>#N/A</v>
      </c>
      <c r="D893" s="16" t="e">
        <f>'Heat Map Export'!D892 - $D$6</f>
        <v>#N/A</v>
      </c>
      <c r="E893" s="16" t="e">
        <f>'Heat Map Export'!E892 - $E$6</f>
        <v>#N/A</v>
      </c>
      <c r="F893" s="16" t="e">
        <f>'Heat Map Export'!F892 - $F$6</f>
        <v>#N/A</v>
      </c>
      <c r="G893" s="16" t="e">
        <f>'Heat Map Export'!G892 - $G$6</f>
        <v>#N/A</v>
      </c>
      <c r="H893" s="16" t="e">
        <f>'Heat Map Export'!H892 - $H$6</f>
        <v>#N/A</v>
      </c>
      <c r="I893" s="16" t="e">
        <f>'Heat Map Export'!I892 -$I$6</f>
        <v>#N/A</v>
      </c>
      <c r="J893" s="16" t="e">
        <f>'Heat Map Export'!J892 - $J$6</f>
        <v>#N/A</v>
      </c>
      <c r="K893" s="16" t="e">
        <f>'Heat Map Export'!K892-$K$6</f>
        <v>#N/A</v>
      </c>
      <c r="L893" s="16" t="e">
        <f>'Heat Map Export'!L892 - $L$6</f>
        <v>#N/A</v>
      </c>
      <c r="M893" s="16" t="e">
        <f>'Heat Map Export'!M892 - $M$6</f>
        <v>#N/A</v>
      </c>
      <c r="N893" s="16" t="e">
        <f>'Heat Map Export'!N892 - $N$6</f>
        <v>#N/A</v>
      </c>
      <c r="O893" s="16" t="e">
        <f>'Heat Map Export'!O892 - $O$6</f>
        <v>#N/A</v>
      </c>
      <c r="P893" s="16" t="e">
        <f>'Heat Map Export'!P892 - $P$6</f>
        <v>#N/A</v>
      </c>
      <c r="Q893" s="16" t="e">
        <f>'Heat Map Export'!Q892 - $Q$6</f>
        <v>#N/A</v>
      </c>
      <c r="R893" s="16" t="e">
        <f>'Heat Map Export'!R892 - $R$6</f>
        <v>#N/A</v>
      </c>
      <c r="S893" s="16" t="e">
        <f>'Heat Map Export'!S892 - $S$6</f>
        <v>#N/A</v>
      </c>
      <c r="T893" s="16" t="e">
        <f>'Heat Map Export'!T892 - $T$6</f>
        <v>#N/A</v>
      </c>
      <c r="U893" s="16" t="e">
        <f>'Heat Map Export'!U892 - $U$6</f>
        <v>#N/A</v>
      </c>
      <c r="V893" s="16" t="e">
        <f>'Heat Map Export'!V892 - $V$6</f>
        <v>#N/A</v>
      </c>
      <c r="W893" s="16" t="e">
        <f>'Heat Map Export'!W892 - $W$6</f>
        <v>#N/A</v>
      </c>
      <c r="X893" s="16" t="e">
        <f>'Heat Map Export'!X892 - $X$6</f>
        <v>#N/A</v>
      </c>
      <c r="Y893" s="16" t="e">
        <f>'Heat Map Export'!Y892 - $Y$6</f>
        <v>#N/A</v>
      </c>
      <c r="Z893" s="16" t="e">
        <f>'Heat Map Export'!Z892-$Z$6</f>
        <v>#N/A</v>
      </c>
      <c r="AA893" s="16" t="e">
        <f>'Heat Map Export'!AA892 - $AA$6</f>
        <v>#N/A</v>
      </c>
      <c r="AB893" s="16" t="e">
        <f>'Heat Map Export'!AB892-$AB$6</f>
        <v>#N/A</v>
      </c>
      <c r="AC893" s="16" t="e">
        <f>'Heat Map Export'!AC892 - $AC$6</f>
        <v>#N/A</v>
      </c>
      <c r="AD893" s="16" t="e">
        <f>'Heat Map Export'!AD892 - $AD$6</f>
        <v>#N/A</v>
      </c>
    </row>
    <row r="894" spans="1:30" s="19" customFormat="1" ht="14.5" x14ac:dyDescent="0.35">
      <c r="A894" s="27">
        <f>'Heat Map Export'!A893</f>
        <v>0</v>
      </c>
      <c r="B894" s="28">
        <f>'Heat Map Export'!B893</f>
        <v>0</v>
      </c>
      <c r="C894" s="16" t="e">
        <f>'Heat Map Export'!C893 - $C$6</f>
        <v>#N/A</v>
      </c>
      <c r="D894" s="16" t="e">
        <f>'Heat Map Export'!D893 - $D$6</f>
        <v>#N/A</v>
      </c>
      <c r="E894" s="16" t="e">
        <f>'Heat Map Export'!E893 - $E$6</f>
        <v>#N/A</v>
      </c>
      <c r="F894" s="16" t="e">
        <f>'Heat Map Export'!F893 - $F$6</f>
        <v>#N/A</v>
      </c>
      <c r="G894" s="16" t="e">
        <f>'Heat Map Export'!G893 - $G$6</f>
        <v>#N/A</v>
      </c>
      <c r="H894" s="16" t="e">
        <f>'Heat Map Export'!H893 - $H$6</f>
        <v>#N/A</v>
      </c>
      <c r="I894" s="16" t="e">
        <f>'Heat Map Export'!I893 - $I$6</f>
        <v>#N/A</v>
      </c>
      <c r="J894" s="16" t="e">
        <f>'Heat Map Export'!J893 - $J$6</f>
        <v>#N/A</v>
      </c>
      <c r="K894" s="16" t="e">
        <f>'Heat Map Export'!K893 - $K$6</f>
        <v>#N/A</v>
      </c>
      <c r="L894" s="16" t="e">
        <f>'Heat Map Export'!L893 - $L$6</f>
        <v>#N/A</v>
      </c>
      <c r="M894" s="16" t="e">
        <f>'Heat Map Export'!M893 - $M$6</f>
        <v>#N/A</v>
      </c>
      <c r="N894" s="16" t="e">
        <f>'Heat Map Export'!N893 - $N$6</f>
        <v>#N/A</v>
      </c>
      <c r="O894" s="16" t="e">
        <f>'Heat Map Export'!O893 - $O$6</f>
        <v>#N/A</v>
      </c>
      <c r="P894" s="16" t="e">
        <f>'Heat Map Export'!P893 - $P$6</f>
        <v>#N/A</v>
      </c>
      <c r="Q894" s="16" t="e">
        <f>'Heat Map Export'!Q893 - $Q$6</f>
        <v>#N/A</v>
      </c>
      <c r="R894" s="16" t="e">
        <f>'Heat Map Export'!R893 - $R$6</f>
        <v>#N/A</v>
      </c>
      <c r="S894" s="16" t="e">
        <f>'Heat Map Export'!S893 - $S$6</f>
        <v>#N/A</v>
      </c>
      <c r="T894" s="16" t="e">
        <f>'Heat Map Export'!T893 - $T$6</f>
        <v>#N/A</v>
      </c>
      <c r="U894" s="16" t="e">
        <f>'Heat Map Export'!U893 - $U$6</f>
        <v>#N/A</v>
      </c>
      <c r="V894" s="16" t="e">
        <f>'Heat Map Export'!V893 - $V$6</f>
        <v>#N/A</v>
      </c>
      <c r="W894" s="16" t="e">
        <f>'Heat Map Export'!W893 - $W$6</f>
        <v>#N/A</v>
      </c>
      <c r="X894" s="16" t="e">
        <f>'Heat Map Export'!X893 - $X$6</f>
        <v>#N/A</v>
      </c>
      <c r="Y894" s="16" t="e">
        <f>'Heat Map Export'!Y893 - $Y$6</f>
        <v>#N/A</v>
      </c>
      <c r="Z894" s="16" t="e">
        <f>'Heat Map Export'!Z893 - $Z$6</f>
        <v>#N/A</v>
      </c>
      <c r="AA894" s="16" t="e">
        <f>'Heat Map Export'!AA893 - $AA$6</f>
        <v>#N/A</v>
      </c>
      <c r="AB894" s="16" t="e">
        <f>'Heat Map Export'!AB893 - $AB$6</f>
        <v>#N/A</v>
      </c>
      <c r="AC894" s="16" t="e">
        <f>'Heat Map Export'!AC893 - $AC$6</f>
        <v>#N/A</v>
      </c>
      <c r="AD894" s="16" t="e">
        <f>'Heat Map Export'!AD893 - $AD$6</f>
        <v>#N/A</v>
      </c>
    </row>
    <row r="895" spans="1:30" s="19" customFormat="1" ht="14.5" x14ac:dyDescent="0.35">
      <c r="A895" s="27">
        <f>'Heat Map Export'!A894</f>
        <v>0</v>
      </c>
      <c r="B895" s="28">
        <f>'Heat Map Export'!B894</f>
        <v>0</v>
      </c>
      <c r="C895" s="16" t="e">
        <f>'Heat Map Export'!C894 - $C$6</f>
        <v>#N/A</v>
      </c>
      <c r="D895" s="16" t="e">
        <f>'Heat Map Export'!D894 - $D$6</f>
        <v>#N/A</v>
      </c>
      <c r="E895" s="16" t="e">
        <f>'Heat Map Export'!E894 - $E$6</f>
        <v>#N/A</v>
      </c>
      <c r="F895" s="16" t="e">
        <f>'Heat Map Export'!F894 - $F$6</f>
        <v>#N/A</v>
      </c>
      <c r="G895" s="16" t="e">
        <f>'Heat Map Export'!G894 - $G$6</f>
        <v>#N/A</v>
      </c>
      <c r="H895" s="16" t="e">
        <f>'Heat Map Export'!H894 - $H$6</f>
        <v>#N/A</v>
      </c>
      <c r="I895" s="16" t="e">
        <f>'Heat Map Export'!I894 -$I$6</f>
        <v>#N/A</v>
      </c>
      <c r="J895" s="16" t="e">
        <f>'Heat Map Export'!J894 - $J$6</f>
        <v>#N/A</v>
      </c>
      <c r="K895" s="16" t="e">
        <f>'Heat Map Export'!K894-$K$6</f>
        <v>#N/A</v>
      </c>
      <c r="L895" s="16" t="e">
        <f>'Heat Map Export'!L894 - $L$6</f>
        <v>#N/A</v>
      </c>
      <c r="M895" s="16" t="e">
        <f>'Heat Map Export'!M894 - $M$6</f>
        <v>#N/A</v>
      </c>
      <c r="N895" s="16" t="e">
        <f>'Heat Map Export'!N894 - $N$6</f>
        <v>#N/A</v>
      </c>
      <c r="O895" s="16" t="e">
        <f>'Heat Map Export'!O894 - $O$6</f>
        <v>#N/A</v>
      </c>
      <c r="P895" s="16" t="e">
        <f>'Heat Map Export'!P894 - $P$6</f>
        <v>#N/A</v>
      </c>
      <c r="Q895" s="16" t="e">
        <f>'Heat Map Export'!Q894 - $Q$6</f>
        <v>#N/A</v>
      </c>
      <c r="R895" s="16" t="e">
        <f>'Heat Map Export'!R894 - $R$6</f>
        <v>#N/A</v>
      </c>
      <c r="S895" s="16" t="e">
        <f>'Heat Map Export'!S894 - $S$6</f>
        <v>#N/A</v>
      </c>
      <c r="T895" s="16" t="e">
        <f>'Heat Map Export'!T894 - $T$6</f>
        <v>#N/A</v>
      </c>
      <c r="U895" s="16" t="e">
        <f>'Heat Map Export'!U894 - $U$6</f>
        <v>#N/A</v>
      </c>
      <c r="V895" s="16" t="e">
        <f>'Heat Map Export'!V894 - $V$6</f>
        <v>#N/A</v>
      </c>
      <c r="W895" s="16" t="e">
        <f>'Heat Map Export'!W894 - $W$6</f>
        <v>#N/A</v>
      </c>
      <c r="X895" s="16" t="e">
        <f>'Heat Map Export'!X894 - $X$6</f>
        <v>#N/A</v>
      </c>
      <c r="Y895" s="16" t="e">
        <f>'Heat Map Export'!Y894 - $Y$6</f>
        <v>#N/A</v>
      </c>
      <c r="Z895" s="16" t="e">
        <f>'Heat Map Export'!Z894-$Z$6</f>
        <v>#N/A</v>
      </c>
      <c r="AA895" s="16" t="e">
        <f>'Heat Map Export'!AA894 - $AA$6</f>
        <v>#N/A</v>
      </c>
      <c r="AB895" s="16" t="e">
        <f>'Heat Map Export'!AB894-$AB$6</f>
        <v>#N/A</v>
      </c>
      <c r="AC895" s="16" t="e">
        <f>'Heat Map Export'!AC894 - $AC$6</f>
        <v>#N/A</v>
      </c>
      <c r="AD895" s="16" t="e">
        <f>'Heat Map Export'!AD894 - $AD$6</f>
        <v>#N/A</v>
      </c>
    </row>
    <row r="896" spans="1:30" s="19" customFormat="1" ht="14.5" x14ac:dyDescent="0.35">
      <c r="A896" s="27">
        <f>'Heat Map Export'!A895</f>
        <v>0</v>
      </c>
      <c r="B896" s="28">
        <f>'Heat Map Export'!B895</f>
        <v>0</v>
      </c>
      <c r="C896" s="16" t="e">
        <f>'Heat Map Export'!C895 - $C$6</f>
        <v>#N/A</v>
      </c>
      <c r="D896" s="16" t="e">
        <f>'Heat Map Export'!D895 - $D$6</f>
        <v>#N/A</v>
      </c>
      <c r="E896" s="16" t="e">
        <f>'Heat Map Export'!E895 - $E$6</f>
        <v>#N/A</v>
      </c>
      <c r="F896" s="16" t="e">
        <f>'Heat Map Export'!F895 - $F$6</f>
        <v>#N/A</v>
      </c>
      <c r="G896" s="16" t="e">
        <f>'Heat Map Export'!G895 - $G$6</f>
        <v>#N/A</v>
      </c>
      <c r="H896" s="16" t="e">
        <f>'Heat Map Export'!H895 - $H$6</f>
        <v>#N/A</v>
      </c>
      <c r="I896" s="16" t="e">
        <f>'Heat Map Export'!I895 - $I$6</f>
        <v>#N/A</v>
      </c>
      <c r="J896" s="16" t="e">
        <f>'Heat Map Export'!J895 - $J$6</f>
        <v>#N/A</v>
      </c>
      <c r="K896" s="16" t="e">
        <f>'Heat Map Export'!K895 - $K$6</f>
        <v>#N/A</v>
      </c>
      <c r="L896" s="16" t="e">
        <f>'Heat Map Export'!L895 - $L$6</f>
        <v>#N/A</v>
      </c>
      <c r="M896" s="16" t="e">
        <f>'Heat Map Export'!M895 - $M$6</f>
        <v>#N/A</v>
      </c>
      <c r="N896" s="16" t="e">
        <f>'Heat Map Export'!N895 - $N$6</f>
        <v>#N/A</v>
      </c>
      <c r="O896" s="16" t="e">
        <f>'Heat Map Export'!O895 - $O$6</f>
        <v>#N/A</v>
      </c>
      <c r="P896" s="16" t="e">
        <f>'Heat Map Export'!P895 - $P$6</f>
        <v>#N/A</v>
      </c>
      <c r="Q896" s="16" t="e">
        <f>'Heat Map Export'!Q895 - $Q$6</f>
        <v>#N/A</v>
      </c>
      <c r="R896" s="16" t="e">
        <f>'Heat Map Export'!R895 - $R$6</f>
        <v>#N/A</v>
      </c>
      <c r="S896" s="16" t="e">
        <f>'Heat Map Export'!S895 - $S$6</f>
        <v>#N/A</v>
      </c>
      <c r="T896" s="16" t="e">
        <f>'Heat Map Export'!T895 - $T$6</f>
        <v>#N/A</v>
      </c>
      <c r="U896" s="16" t="e">
        <f>'Heat Map Export'!U895 - $U$6</f>
        <v>#N/A</v>
      </c>
      <c r="V896" s="16" t="e">
        <f>'Heat Map Export'!V895 - $V$6</f>
        <v>#N/A</v>
      </c>
      <c r="W896" s="16" t="e">
        <f>'Heat Map Export'!W895 - $W$6</f>
        <v>#N/A</v>
      </c>
      <c r="X896" s="16" t="e">
        <f>'Heat Map Export'!X895 - $X$6</f>
        <v>#N/A</v>
      </c>
      <c r="Y896" s="16" t="e">
        <f>'Heat Map Export'!Y895 - $Y$6</f>
        <v>#N/A</v>
      </c>
      <c r="Z896" s="16" t="e">
        <f>'Heat Map Export'!Z895 - $Z$6</f>
        <v>#N/A</v>
      </c>
      <c r="AA896" s="16" t="e">
        <f>'Heat Map Export'!AA895 - $AA$6</f>
        <v>#N/A</v>
      </c>
      <c r="AB896" s="16" t="e">
        <f>'Heat Map Export'!AB895 - $AB$6</f>
        <v>#N/A</v>
      </c>
      <c r="AC896" s="16" t="e">
        <f>'Heat Map Export'!AC895 - $AC$6</f>
        <v>#N/A</v>
      </c>
      <c r="AD896" s="16" t="e">
        <f>'Heat Map Export'!AD895 - $AD$6</f>
        <v>#N/A</v>
      </c>
    </row>
    <row r="897" spans="1:30" s="19" customFormat="1" ht="14.5" x14ac:dyDescent="0.35">
      <c r="A897" s="27">
        <f>'Heat Map Export'!A896</f>
        <v>0</v>
      </c>
      <c r="B897" s="28">
        <f>'Heat Map Export'!B896</f>
        <v>0</v>
      </c>
      <c r="C897" s="16" t="e">
        <f>'Heat Map Export'!C896 - $C$6</f>
        <v>#N/A</v>
      </c>
      <c r="D897" s="16" t="e">
        <f>'Heat Map Export'!D896 - $D$6</f>
        <v>#N/A</v>
      </c>
      <c r="E897" s="16" t="e">
        <f>'Heat Map Export'!E896 - $E$6</f>
        <v>#N/A</v>
      </c>
      <c r="F897" s="16" t="e">
        <f>'Heat Map Export'!F896 - $F$6</f>
        <v>#N/A</v>
      </c>
      <c r="G897" s="16" t="e">
        <f>'Heat Map Export'!G896 - $G$6</f>
        <v>#N/A</v>
      </c>
      <c r="H897" s="16" t="e">
        <f>'Heat Map Export'!H896 - $H$6</f>
        <v>#N/A</v>
      </c>
      <c r="I897" s="16" t="e">
        <f>'Heat Map Export'!I896 -$I$6</f>
        <v>#N/A</v>
      </c>
      <c r="J897" s="16" t="e">
        <f>'Heat Map Export'!J896 - $J$6</f>
        <v>#N/A</v>
      </c>
      <c r="K897" s="16" t="e">
        <f>'Heat Map Export'!K896-$K$6</f>
        <v>#N/A</v>
      </c>
      <c r="L897" s="16" t="e">
        <f>'Heat Map Export'!L896 - $L$6</f>
        <v>#N/A</v>
      </c>
      <c r="M897" s="16" t="e">
        <f>'Heat Map Export'!M896 - $M$6</f>
        <v>#N/A</v>
      </c>
      <c r="N897" s="16" t="e">
        <f>'Heat Map Export'!N896 - $N$6</f>
        <v>#N/A</v>
      </c>
      <c r="O897" s="16" t="e">
        <f>'Heat Map Export'!O896 - $O$6</f>
        <v>#N/A</v>
      </c>
      <c r="P897" s="16" t="e">
        <f>'Heat Map Export'!P896 - $P$6</f>
        <v>#N/A</v>
      </c>
      <c r="Q897" s="16" t="e">
        <f>'Heat Map Export'!Q896 - $Q$6</f>
        <v>#N/A</v>
      </c>
      <c r="R897" s="16" t="e">
        <f>'Heat Map Export'!R896 - $R$6</f>
        <v>#N/A</v>
      </c>
      <c r="S897" s="16" t="e">
        <f>'Heat Map Export'!S896 - $S$6</f>
        <v>#N/A</v>
      </c>
      <c r="T897" s="16" t="e">
        <f>'Heat Map Export'!T896 - $T$6</f>
        <v>#N/A</v>
      </c>
      <c r="U897" s="16" t="e">
        <f>'Heat Map Export'!U896 - $U$6</f>
        <v>#N/A</v>
      </c>
      <c r="V897" s="16" t="e">
        <f>'Heat Map Export'!V896 - $V$6</f>
        <v>#N/A</v>
      </c>
      <c r="W897" s="16" t="e">
        <f>'Heat Map Export'!W896 - $W$6</f>
        <v>#N/A</v>
      </c>
      <c r="X897" s="16" t="e">
        <f>'Heat Map Export'!X896 - $X$6</f>
        <v>#N/A</v>
      </c>
      <c r="Y897" s="16" t="e">
        <f>'Heat Map Export'!Y896 - $Y$6</f>
        <v>#N/A</v>
      </c>
      <c r="Z897" s="16" t="e">
        <f>'Heat Map Export'!Z896-$Z$6</f>
        <v>#N/A</v>
      </c>
      <c r="AA897" s="16" t="e">
        <f>'Heat Map Export'!AA896 - $AA$6</f>
        <v>#N/A</v>
      </c>
      <c r="AB897" s="16" t="e">
        <f>'Heat Map Export'!AB896-$AB$6</f>
        <v>#N/A</v>
      </c>
      <c r="AC897" s="16" t="e">
        <f>'Heat Map Export'!AC896 - $AC$6</f>
        <v>#N/A</v>
      </c>
      <c r="AD897" s="16" t="e">
        <f>'Heat Map Export'!AD896 - $AD$6</f>
        <v>#N/A</v>
      </c>
    </row>
    <row r="898" spans="1:30" s="19" customFormat="1" ht="14.5" x14ac:dyDescent="0.35">
      <c r="A898" s="27">
        <f>'Heat Map Export'!A897</f>
        <v>0</v>
      </c>
      <c r="B898" s="28">
        <f>'Heat Map Export'!B897</f>
        <v>0</v>
      </c>
      <c r="C898" s="16" t="e">
        <f>'Heat Map Export'!C897 - $C$6</f>
        <v>#N/A</v>
      </c>
      <c r="D898" s="16" t="e">
        <f>'Heat Map Export'!D897 - $D$6</f>
        <v>#N/A</v>
      </c>
      <c r="E898" s="16" t="e">
        <f>'Heat Map Export'!E897 - $E$6</f>
        <v>#N/A</v>
      </c>
      <c r="F898" s="16" t="e">
        <f>'Heat Map Export'!F897 - $F$6</f>
        <v>#N/A</v>
      </c>
      <c r="G898" s="16" t="e">
        <f>'Heat Map Export'!G897 - $G$6</f>
        <v>#N/A</v>
      </c>
      <c r="H898" s="16" t="e">
        <f>'Heat Map Export'!H897 - $H$6</f>
        <v>#N/A</v>
      </c>
      <c r="I898" s="16" t="e">
        <f>'Heat Map Export'!I897 - $I$6</f>
        <v>#N/A</v>
      </c>
      <c r="J898" s="16" t="e">
        <f>'Heat Map Export'!J897 - $J$6</f>
        <v>#N/A</v>
      </c>
      <c r="K898" s="16" t="e">
        <f>'Heat Map Export'!K897 - $K$6</f>
        <v>#N/A</v>
      </c>
      <c r="L898" s="16" t="e">
        <f>'Heat Map Export'!L897 - $L$6</f>
        <v>#N/A</v>
      </c>
      <c r="M898" s="16" t="e">
        <f>'Heat Map Export'!M897 - $M$6</f>
        <v>#N/A</v>
      </c>
      <c r="N898" s="16" t="e">
        <f>'Heat Map Export'!N897 - $N$6</f>
        <v>#N/A</v>
      </c>
      <c r="O898" s="16" t="e">
        <f>'Heat Map Export'!O897 - $O$6</f>
        <v>#N/A</v>
      </c>
      <c r="P898" s="16" t="e">
        <f>'Heat Map Export'!P897 - $P$6</f>
        <v>#N/A</v>
      </c>
      <c r="Q898" s="16" t="e">
        <f>'Heat Map Export'!Q897 - $Q$6</f>
        <v>#N/A</v>
      </c>
      <c r="R898" s="16" t="e">
        <f>'Heat Map Export'!R897 - $R$6</f>
        <v>#N/A</v>
      </c>
      <c r="S898" s="16" t="e">
        <f>'Heat Map Export'!S897 - $S$6</f>
        <v>#N/A</v>
      </c>
      <c r="T898" s="16" t="e">
        <f>'Heat Map Export'!T897 - $T$6</f>
        <v>#N/A</v>
      </c>
      <c r="U898" s="16" t="e">
        <f>'Heat Map Export'!U897 - $U$6</f>
        <v>#N/A</v>
      </c>
      <c r="V898" s="16" t="e">
        <f>'Heat Map Export'!V897 - $V$6</f>
        <v>#N/A</v>
      </c>
      <c r="W898" s="16" t="e">
        <f>'Heat Map Export'!W897 - $W$6</f>
        <v>#N/A</v>
      </c>
      <c r="X898" s="16" t="e">
        <f>'Heat Map Export'!X897 - $X$6</f>
        <v>#N/A</v>
      </c>
      <c r="Y898" s="16" t="e">
        <f>'Heat Map Export'!Y897 - $Y$6</f>
        <v>#N/A</v>
      </c>
      <c r="Z898" s="16" t="e">
        <f>'Heat Map Export'!Z897 - $Z$6</f>
        <v>#N/A</v>
      </c>
      <c r="AA898" s="16" t="e">
        <f>'Heat Map Export'!AA897 - $AA$6</f>
        <v>#N/A</v>
      </c>
      <c r="AB898" s="16" t="e">
        <f>'Heat Map Export'!AB897 - $AB$6</f>
        <v>#N/A</v>
      </c>
      <c r="AC898" s="16" t="e">
        <f>'Heat Map Export'!AC897 - $AC$6</f>
        <v>#N/A</v>
      </c>
      <c r="AD898" s="16" t="e">
        <f>'Heat Map Export'!AD897 - $AD$6</f>
        <v>#N/A</v>
      </c>
    </row>
    <row r="899" spans="1:30" s="19" customFormat="1" ht="14.5" x14ac:dyDescent="0.35">
      <c r="A899" s="27">
        <f>'Heat Map Export'!A898</f>
        <v>0</v>
      </c>
      <c r="B899" s="28">
        <f>'Heat Map Export'!B898</f>
        <v>0</v>
      </c>
      <c r="C899" s="16" t="e">
        <f>'Heat Map Export'!C898 - $C$6</f>
        <v>#N/A</v>
      </c>
      <c r="D899" s="16" t="e">
        <f>'Heat Map Export'!D898 - $D$6</f>
        <v>#N/A</v>
      </c>
      <c r="E899" s="16" t="e">
        <f>'Heat Map Export'!E898 - $E$6</f>
        <v>#N/A</v>
      </c>
      <c r="F899" s="16" t="e">
        <f>'Heat Map Export'!F898 - $F$6</f>
        <v>#N/A</v>
      </c>
      <c r="G899" s="16" t="e">
        <f>'Heat Map Export'!G898 - $G$6</f>
        <v>#N/A</v>
      </c>
      <c r="H899" s="16" t="e">
        <f>'Heat Map Export'!H898 - $H$6</f>
        <v>#N/A</v>
      </c>
      <c r="I899" s="16" t="e">
        <f>'Heat Map Export'!I898 -$I$6</f>
        <v>#N/A</v>
      </c>
      <c r="J899" s="16" t="e">
        <f>'Heat Map Export'!J898 - $J$6</f>
        <v>#N/A</v>
      </c>
      <c r="K899" s="16" t="e">
        <f>'Heat Map Export'!K898-$K$6</f>
        <v>#N/A</v>
      </c>
      <c r="L899" s="16" t="e">
        <f>'Heat Map Export'!L898 - $L$6</f>
        <v>#N/A</v>
      </c>
      <c r="M899" s="16" t="e">
        <f>'Heat Map Export'!M898 - $M$6</f>
        <v>#N/A</v>
      </c>
      <c r="N899" s="16" t="e">
        <f>'Heat Map Export'!N898 - $N$6</f>
        <v>#N/A</v>
      </c>
      <c r="O899" s="16" t="e">
        <f>'Heat Map Export'!O898 - $O$6</f>
        <v>#N/A</v>
      </c>
      <c r="P899" s="16" t="e">
        <f>'Heat Map Export'!P898 - $P$6</f>
        <v>#N/A</v>
      </c>
      <c r="Q899" s="16" t="e">
        <f>'Heat Map Export'!Q898 - $Q$6</f>
        <v>#N/A</v>
      </c>
      <c r="R899" s="16" t="e">
        <f>'Heat Map Export'!R898 - $R$6</f>
        <v>#N/A</v>
      </c>
      <c r="S899" s="16" t="e">
        <f>'Heat Map Export'!S898 - $S$6</f>
        <v>#N/A</v>
      </c>
      <c r="T899" s="16" t="e">
        <f>'Heat Map Export'!T898 - $T$6</f>
        <v>#N/A</v>
      </c>
      <c r="U899" s="16" t="e">
        <f>'Heat Map Export'!U898 - $U$6</f>
        <v>#N/A</v>
      </c>
      <c r="V899" s="16" t="e">
        <f>'Heat Map Export'!V898 - $V$6</f>
        <v>#N/A</v>
      </c>
      <c r="W899" s="16" t="e">
        <f>'Heat Map Export'!W898 - $W$6</f>
        <v>#N/A</v>
      </c>
      <c r="X899" s="16" t="e">
        <f>'Heat Map Export'!X898 - $X$6</f>
        <v>#N/A</v>
      </c>
      <c r="Y899" s="16" t="e">
        <f>'Heat Map Export'!Y898 - $Y$6</f>
        <v>#N/A</v>
      </c>
      <c r="Z899" s="16" t="e">
        <f>'Heat Map Export'!Z898-$Z$6</f>
        <v>#N/A</v>
      </c>
      <c r="AA899" s="16" t="e">
        <f>'Heat Map Export'!AA898 - $AA$6</f>
        <v>#N/A</v>
      </c>
      <c r="AB899" s="16" t="e">
        <f>'Heat Map Export'!AB898-$AB$6</f>
        <v>#N/A</v>
      </c>
      <c r="AC899" s="16" t="e">
        <f>'Heat Map Export'!AC898 - $AC$6</f>
        <v>#N/A</v>
      </c>
      <c r="AD899" s="16" t="e">
        <f>'Heat Map Export'!AD898 - $AD$6</f>
        <v>#N/A</v>
      </c>
    </row>
    <row r="900" spans="1:30" s="19" customFormat="1" ht="14.5" x14ac:dyDescent="0.35">
      <c r="A900" s="27">
        <f>'Heat Map Export'!A899</f>
        <v>0</v>
      </c>
      <c r="B900" s="28">
        <f>'Heat Map Export'!B899</f>
        <v>0</v>
      </c>
      <c r="C900" s="16" t="e">
        <f>'Heat Map Export'!C899 - $C$6</f>
        <v>#N/A</v>
      </c>
      <c r="D900" s="16" t="e">
        <f>'Heat Map Export'!D899 - $D$6</f>
        <v>#N/A</v>
      </c>
      <c r="E900" s="16" t="e">
        <f>'Heat Map Export'!E899 - $E$6</f>
        <v>#N/A</v>
      </c>
      <c r="F900" s="16" t="e">
        <f>'Heat Map Export'!F899 - $F$6</f>
        <v>#N/A</v>
      </c>
      <c r="G900" s="16" t="e">
        <f>'Heat Map Export'!G899 - $G$6</f>
        <v>#N/A</v>
      </c>
      <c r="H900" s="16" t="e">
        <f>'Heat Map Export'!H899 - $H$6</f>
        <v>#N/A</v>
      </c>
      <c r="I900" s="16" t="e">
        <f>'Heat Map Export'!I899 - $I$6</f>
        <v>#N/A</v>
      </c>
      <c r="J900" s="16" t="e">
        <f>'Heat Map Export'!J899 - $J$6</f>
        <v>#N/A</v>
      </c>
      <c r="K900" s="16" t="e">
        <f>'Heat Map Export'!K899 - $K$6</f>
        <v>#N/A</v>
      </c>
      <c r="L900" s="16" t="e">
        <f>'Heat Map Export'!L899 - $L$6</f>
        <v>#N/A</v>
      </c>
      <c r="M900" s="16" t="e">
        <f>'Heat Map Export'!M899 - $M$6</f>
        <v>#N/A</v>
      </c>
      <c r="N900" s="16" t="e">
        <f>'Heat Map Export'!N899 - $N$6</f>
        <v>#N/A</v>
      </c>
      <c r="O900" s="16" t="e">
        <f>'Heat Map Export'!O899 - $O$6</f>
        <v>#N/A</v>
      </c>
      <c r="P900" s="16" t="e">
        <f>'Heat Map Export'!P899 - $P$6</f>
        <v>#N/A</v>
      </c>
      <c r="Q900" s="16" t="e">
        <f>'Heat Map Export'!Q899 - $Q$6</f>
        <v>#N/A</v>
      </c>
      <c r="R900" s="16" t="e">
        <f>'Heat Map Export'!R899 - $R$6</f>
        <v>#N/A</v>
      </c>
      <c r="S900" s="16" t="e">
        <f>'Heat Map Export'!S899 - $S$6</f>
        <v>#N/A</v>
      </c>
      <c r="T900" s="16" t="e">
        <f>'Heat Map Export'!T899 - $T$6</f>
        <v>#N/A</v>
      </c>
      <c r="U900" s="16" t="e">
        <f>'Heat Map Export'!U899 - $U$6</f>
        <v>#N/A</v>
      </c>
      <c r="V900" s="16" t="e">
        <f>'Heat Map Export'!V899 - $V$6</f>
        <v>#N/A</v>
      </c>
      <c r="W900" s="16" t="e">
        <f>'Heat Map Export'!W899 - $W$6</f>
        <v>#N/A</v>
      </c>
      <c r="X900" s="16" t="e">
        <f>'Heat Map Export'!X899 - $X$6</f>
        <v>#N/A</v>
      </c>
      <c r="Y900" s="16" t="e">
        <f>'Heat Map Export'!Y899 - $Y$6</f>
        <v>#N/A</v>
      </c>
      <c r="Z900" s="16" t="e">
        <f>'Heat Map Export'!Z899 - $Z$6</f>
        <v>#N/A</v>
      </c>
      <c r="AA900" s="16" t="e">
        <f>'Heat Map Export'!AA899 - $AA$6</f>
        <v>#N/A</v>
      </c>
      <c r="AB900" s="16" t="e">
        <f>'Heat Map Export'!AB899 - $AB$6</f>
        <v>#N/A</v>
      </c>
      <c r="AC900" s="16" t="e">
        <f>'Heat Map Export'!AC899 - $AC$6</f>
        <v>#N/A</v>
      </c>
      <c r="AD900" s="16" t="e">
        <f>'Heat Map Export'!AD899 - $AD$6</f>
        <v>#N/A</v>
      </c>
    </row>
    <row r="901" spans="1:30" s="19" customFormat="1" ht="14.5" x14ac:dyDescent="0.35">
      <c r="A901" s="27">
        <f>'Heat Map Export'!A900</f>
        <v>0</v>
      </c>
      <c r="B901" s="28">
        <f>'Heat Map Export'!B900</f>
        <v>0</v>
      </c>
      <c r="C901" s="16" t="e">
        <f>'Heat Map Export'!C900 - $C$6</f>
        <v>#N/A</v>
      </c>
      <c r="D901" s="16" t="e">
        <f>'Heat Map Export'!D900 - $D$6</f>
        <v>#N/A</v>
      </c>
      <c r="E901" s="16" t="e">
        <f>'Heat Map Export'!E900 - $E$6</f>
        <v>#N/A</v>
      </c>
      <c r="F901" s="16" t="e">
        <f>'Heat Map Export'!F900 - $F$6</f>
        <v>#N/A</v>
      </c>
      <c r="G901" s="16" t="e">
        <f>'Heat Map Export'!G900 - $G$6</f>
        <v>#N/A</v>
      </c>
      <c r="H901" s="16" t="e">
        <f>'Heat Map Export'!H900 - $H$6</f>
        <v>#N/A</v>
      </c>
      <c r="I901" s="16" t="e">
        <f>'Heat Map Export'!I900 -$I$6</f>
        <v>#N/A</v>
      </c>
      <c r="J901" s="16" t="e">
        <f>'Heat Map Export'!J900 - $J$6</f>
        <v>#N/A</v>
      </c>
      <c r="K901" s="16" t="e">
        <f>'Heat Map Export'!K900-$K$6</f>
        <v>#N/A</v>
      </c>
      <c r="L901" s="16" t="e">
        <f>'Heat Map Export'!L900 - $L$6</f>
        <v>#N/A</v>
      </c>
      <c r="M901" s="16" t="e">
        <f>'Heat Map Export'!M900 - $M$6</f>
        <v>#N/A</v>
      </c>
      <c r="N901" s="16" t="e">
        <f>'Heat Map Export'!N900 - $N$6</f>
        <v>#N/A</v>
      </c>
      <c r="O901" s="16" t="e">
        <f>'Heat Map Export'!O900 - $O$6</f>
        <v>#N/A</v>
      </c>
      <c r="P901" s="16" t="e">
        <f>'Heat Map Export'!P900 - $P$6</f>
        <v>#N/A</v>
      </c>
      <c r="Q901" s="16" t="e">
        <f>'Heat Map Export'!Q900 - $Q$6</f>
        <v>#N/A</v>
      </c>
      <c r="R901" s="16" t="e">
        <f>'Heat Map Export'!R900 - $R$6</f>
        <v>#N/A</v>
      </c>
      <c r="S901" s="16" t="e">
        <f>'Heat Map Export'!S900 - $S$6</f>
        <v>#N/A</v>
      </c>
      <c r="T901" s="16" t="e">
        <f>'Heat Map Export'!T900 - $T$6</f>
        <v>#N/A</v>
      </c>
      <c r="U901" s="16" t="e">
        <f>'Heat Map Export'!U900 - $U$6</f>
        <v>#N/A</v>
      </c>
      <c r="V901" s="16" t="e">
        <f>'Heat Map Export'!V900 - $V$6</f>
        <v>#N/A</v>
      </c>
      <c r="W901" s="16" t="e">
        <f>'Heat Map Export'!W900 - $W$6</f>
        <v>#N/A</v>
      </c>
      <c r="X901" s="16" t="e">
        <f>'Heat Map Export'!X900 - $X$6</f>
        <v>#N/A</v>
      </c>
      <c r="Y901" s="16" t="e">
        <f>'Heat Map Export'!Y900 - $Y$6</f>
        <v>#N/A</v>
      </c>
      <c r="Z901" s="16" t="e">
        <f>'Heat Map Export'!Z900-$Z$6</f>
        <v>#N/A</v>
      </c>
      <c r="AA901" s="16" t="e">
        <f>'Heat Map Export'!AA900 - $AA$6</f>
        <v>#N/A</v>
      </c>
      <c r="AB901" s="16" t="e">
        <f>'Heat Map Export'!AB900-$AB$6</f>
        <v>#N/A</v>
      </c>
      <c r="AC901" s="16" t="e">
        <f>'Heat Map Export'!AC900 - $AC$6</f>
        <v>#N/A</v>
      </c>
      <c r="AD901" s="16" t="e">
        <f>'Heat Map Export'!AD900 - $AD$6</f>
        <v>#N/A</v>
      </c>
    </row>
    <row r="902" spans="1:30" s="19" customFormat="1" ht="14.5" x14ac:dyDescent="0.35">
      <c r="A902" s="27">
        <f>'Heat Map Export'!A901</f>
        <v>0</v>
      </c>
      <c r="B902" s="28">
        <f>'Heat Map Export'!B901</f>
        <v>0</v>
      </c>
      <c r="C902" s="16" t="e">
        <f>'Heat Map Export'!C901 - $C$6</f>
        <v>#N/A</v>
      </c>
      <c r="D902" s="16" t="e">
        <f>'Heat Map Export'!D901 - $D$6</f>
        <v>#N/A</v>
      </c>
      <c r="E902" s="16" t="e">
        <f>'Heat Map Export'!E901 - $E$6</f>
        <v>#N/A</v>
      </c>
      <c r="F902" s="16" t="e">
        <f>'Heat Map Export'!F901 - $F$6</f>
        <v>#N/A</v>
      </c>
      <c r="G902" s="16" t="e">
        <f>'Heat Map Export'!G901 - $G$6</f>
        <v>#N/A</v>
      </c>
      <c r="H902" s="16" t="e">
        <f>'Heat Map Export'!H901 - $H$6</f>
        <v>#N/A</v>
      </c>
      <c r="I902" s="16" t="e">
        <f>'Heat Map Export'!I901 - $I$6</f>
        <v>#N/A</v>
      </c>
      <c r="J902" s="16" t="e">
        <f>'Heat Map Export'!J901 - $J$6</f>
        <v>#N/A</v>
      </c>
      <c r="K902" s="16" t="e">
        <f>'Heat Map Export'!K901 - $K$6</f>
        <v>#N/A</v>
      </c>
      <c r="L902" s="16" t="e">
        <f>'Heat Map Export'!L901 - $L$6</f>
        <v>#N/A</v>
      </c>
      <c r="M902" s="16" t="e">
        <f>'Heat Map Export'!M901 - $M$6</f>
        <v>#N/A</v>
      </c>
      <c r="N902" s="16" t="e">
        <f>'Heat Map Export'!N901 - $N$6</f>
        <v>#N/A</v>
      </c>
      <c r="O902" s="16" t="e">
        <f>'Heat Map Export'!O901 - $O$6</f>
        <v>#N/A</v>
      </c>
      <c r="P902" s="16" t="e">
        <f>'Heat Map Export'!P901 - $P$6</f>
        <v>#N/A</v>
      </c>
      <c r="Q902" s="16" t="e">
        <f>'Heat Map Export'!Q901 - $Q$6</f>
        <v>#N/A</v>
      </c>
      <c r="R902" s="16" t="e">
        <f>'Heat Map Export'!R901 - $R$6</f>
        <v>#N/A</v>
      </c>
      <c r="S902" s="16" t="e">
        <f>'Heat Map Export'!S901 - $S$6</f>
        <v>#N/A</v>
      </c>
      <c r="T902" s="16" t="e">
        <f>'Heat Map Export'!T901 - $T$6</f>
        <v>#N/A</v>
      </c>
      <c r="U902" s="16" t="e">
        <f>'Heat Map Export'!U901 - $U$6</f>
        <v>#N/A</v>
      </c>
      <c r="V902" s="16" t="e">
        <f>'Heat Map Export'!V901 - $V$6</f>
        <v>#N/A</v>
      </c>
      <c r="W902" s="16" t="e">
        <f>'Heat Map Export'!W901 - $W$6</f>
        <v>#N/A</v>
      </c>
      <c r="X902" s="16" t="e">
        <f>'Heat Map Export'!X901 - $X$6</f>
        <v>#N/A</v>
      </c>
      <c r="Y902" s="16" t="e">
        <f>'Heat Map Export'!Y901 - $Y$6</f>
        <v>#N/A</v>
      </c>
      <c r="Z902" s="16" t="e">
        <f>'Heat Map Export'!Z901 - $Z$6</f>
        <v>#N/A</v>
      </c>
      <c r="AA902" s="16" t="e">
        <f>'Heat Map Export'!AA901 - $AA$6</f>
        <v>#N/A</v>
      </c>
      <c r="AB902" s="16" t="e">
        <f>'Heat Map Export'!AB901 - $AB$6</f>
        <v>#N/A</v>
      </c>
      <c r="AC902" s="16" t="e">
        <f>'Heat Map Export'!AC901 - $AC$6</f>
        <v>#N/A</v>
      </c>
      <c r="AD902" s="16" t="e">
        <f>'Heat Map Export'!AD901 - $AD$6</f>
        <v>#N/A</v>
      </c>
    </row>
    <row r="903" spans="1:30" s="19" customFormat="1" ht="14.5" x14ac:dyDescent="0.35">
      <c r="A903" s="27">
        <f>'Heat Map Export'!A902</f>
        <v>0</v>
      </c>
      <c r="B903" s="28">
        <f>'Heat Map Export'!B902</f>
        <v>0</v>
      </c>
      <c r="C903" s="16" t="e">
        <f>'Heat Map Export'!C902 - $C$6</f>
        <v>#N/A</v>
      </c>
      <c r="D903" s="16" t="e">
        <f>'Heat Map Export'!D902 - $D$6</f>
        <v>#N/A</v>
      </c>
      <c r="E903" s="16" t="e">
        <f>'Heat Map Export'!E902 - $E$6</f>
        <v>#N/A</v>
      </c>
      <c r="F903" s="16" t="e">
        <f>'Heat Map Export'!F902 - $F$6</f>
        <v>#N/A</v>
      </c>
      <c r="G903" s="16" t="e">
        <f>'Heat Map Export'!G902 - $G$6</f>
        <v>#N/A</v>
      </c>
      <c r="H903" s="16" t="e">
        <f>'Heat Map Export'!H902 - $H$6</f>
        <v>#N/A</v>
      </c>
      <c r="I903" s="16" t="e">
        <f>'Heat Map Export'!I902 -$I$6</f>
        <v>#N/A</v>
      </c>
      <c r="J903" s="16" t="e">
        <f>'Heat Map Export'!J902 - $J$6</f>
        <v>#N/A</v>
      </c>
      <c r="K903" s="16" t="e">
        <f>'Heat Map Export'!K902-$K$6</f>
        <v>#N/A</v>
      </c>
      <c r="L903" s="16" t="e">
        <f>'Heat Map Export'!L902 - $L$6</f>
        <v>#N/A</v>
      </c>
      <c r="M903" s="16" t="e">
        <f>'Heat Map Export'!M902 - $M$6</f>
        <v>#N/A</v>
      </c>
      <c r="N903" s="16" t="e">
        <f>'Heat Map Export'!N902 - $N$6</f>
        <v>#N/A</v>
      </c>
      <c r="O903" s="16" t="e">
        <f>'Heat Map Export'!O902 - $O$6</f>
        <v>#N/A</v>
      </c>
      <c r="P903" s="16" t="e">
        <f>'Heat Map Export'!P902 - $P$6</f>
        <v>#N/A</v>
      </c>
      <c r="Q903" s="16" t="e">
        <f>'Heat Map Export'!Q902 - $Q$6</f>
        <v>#N/A</v>
      </c>
      <c r="R903" s="16" t="e">
        <f>'Heat Map Export'!R902 - $R$6</f>
        <v>#N/A</v>
      </c>
      <c r="S903" s="16" t="e">
        <f>'Heat Map Export'!S902 - $S$6</f>
        <v>#N/A</v>
      </c>
      <c r="T903" s="16" t="e">
        <f>'Heat Map Export'!T902 - $T$6</f>
        <v>#N/A</v>
      </c>
      <c r="U903" s="16" t="e">
        <f>'Heat Map Export'!U902 - $U$6</f>
        <v>#N/A</v>
      </c>
      <c r="V903" s="16" t="e">
        <f>'Heat Map Export'!V902 - $V$6</f>
        <v>#N/A</v>
      </c>
      <c r="W903" s="16" t="e">
        <f>'Heat Map Export'!W902 - $W$6</f>
        <v>#N/A</v>
      </c>
      <c r="X903" s="16" t="e">
        <f>'Heat Map Export'!X902 - $X$6</f>
        <v>#N/A</v>
      </c>
      <c r="Y903" s="16" t="e">
        <f>'Heat Map Export'!Y902 - $Y$6</f>
        <v>#N/A</v>
      </c>
      <c r="Z903" s="16" t="e">
        <f>'Heat Map Export'!Z902-$Z$6</f>
        <v>#N/A</v>
      </c>
      <c r="AA903" s="16" t="e">
        <f>'Heat Map Export'!AA902 - $AA$6</f>
        <v>#N/A</v>
      </c>
      <c r="AB903" s="16" t="e">
        <f>'Heat Map Export'!AB902-$AB$6</f>
        <v>#N/A</v>
      </c>
      <c r="AC903" s="16" t="e">
        <f>'Heat Map Export'!AC902 - $AC$6</f>
        <v>#N/A</v>
      </c>
      <c r="AD903" s="16" t="e">
        <f>'Heat Map Export'!AD902 - $AD$6</f>
        <v>#N/A</v>
      </c>
    </row>
    <row r="904" spans="1:30" s="19" customFormat="1" ht="14.5" x14ac:dyDescent="0.35">
      <c r="A904" s="27">
        <f>'Heat Map Export'!A903</f>
        <v>0</v>
      </c>
      <c r="B904" s="28">
        <f>'Heat Map Export'!B903</f>
        <v>0</v>
      </c>
      <c r="C904" s="16" t="e">
        <f>'Heat Map Export'!C903 - $C$6</f>
        <v>#N/A</v>
      </c>
      <c r="D904" s="16" t="e">
        <f>'Heat Map Export'!D903 - $D$6</f>
        <v>#N/A</v>
      </c>
      <c r="E904" s="16" t="e">
        <f>'Heat Map Export'!E903 - $E$6</f>
        <v>#N/A</v>
      </c>
      <c r="F904" s="16" t="e">
        <f>'Heat Map Export'!F903 - $F$6</f>
        <v>#N/A</v>
      </c>
      <c r="G904" s="16" t="e">
        <f>'Heat Map Export'!G903 - $G$6</f>
        <v>#N/A</v>
      </c>
      <c r="H904" s="16" t="e">
        <f>'Heat Map Export'!H903 - $H$6</f>
        <v>#N/A</v>
      </c>
      <c r="I904" s="16" t="e">
        <f>'Heat Map Export'!I903 - $I$6</f>
        <v>#N/A</v>
      </c>
      <c r="J904" s="16" t="e">
        <f>'Heat Map Export'!J903 - $J$6</f>
        <v>#N/A</v>
      </c>
      <c r="K904" s="16" t="e">
        <f>'Heat Map Export'!K903 - $K$6</f>
        <v>#N/A</v>
      </c>
      <c r="L904" s="16" t="e">
        <f>'Heat Map Export'!L903 - $L$6</f>
        <v>#N/A</v>
      </c>
      <c r="M904" s="16" t="e">
        <f>'Heat Map Export'!M903 - $M$6</f>
        <v>#N/A</v>
      </c>
      <c r="N904" s="16" t="e">
        <f>'Heat Map Export'!N903 - $N$6</f>
        <v>#N/A</v>
      </c>
      <c r="O904" s="16" t="e">
        <f>'Heat Map Export'!O903 - $O$6</f>
        <v>#N/A</v>
      </c>
      <c r="P904" s="16" t="e">
        <f>'Heat Map Export'!P903 - $P$6</f>
        <v>#N/A</v>
      </c>
      <c r="Q904" s="16" t="e">
        <f>'Heat Map Export'!Q903 - $Q$6</f>
        <v>#N/A</v>
      </c>
      <c r="R904" s="16" t="e">
        <f>'Heat Map Export'!R903 - $R$6</f>
        <v>#N/A</v>
      </c>
      <c r="S904" s="16" t="e">
        <f>'Heat Map Export'!S903 - $S$6</f>
        <v>#N/A</v>
      </c>
      <c r="T904" s="16" t="e">
        <f>'Heat Map Export'!T903 - $T$6</f>
        <v>#N/A</v>
      </c>
      <c r="U904" s="16" t="e">
        <f>'Heat Map Export'!U903 - $U$6</f>
        <v>#N/A</v>
      </c>
      <c r="V904" s="16" t="e">
        <f>'Heat Map Export'!V903 - $V$6</f>
        <v>#N/A</v>
      </c>
      <c r="W904" s="16" t="e">
        <f>'Heat Map Export'!W903 - $W$6</f>
        <v>#N/A</v>
      </c>
      <c r="X904" s="16" t="e">
        <f>'Heat Map Export'!X903 - $X$6</f>
        <v>#N/A</v>
      </c>
      <c r="Y904" s="16" t="e">
        <f>'Heat Map Export'!Y903 - $Y$6</f>
        <v>#N/A</v>
      </c>
      <c r="Z904" s="16" t="e">
        <f>'Heat Map Export'!Z903 - $Z$6</f>
        <v>#N/A</v>
      </c>
      <c r="AA904" s="16" t="e">
        <f>'Heat Map Export'!AA903 - $AA$6</f>
        <v>#N/A</v>
      </c>
      <c r="AB904" s="16" t="e">
        <f>'Heat Map Export'!AB903 - $AB$6</f>
        <v>#N/A</v>
      </c>
      <c r="AC904" s="16" t="e">
        <f>'Heat Map Export'!AC903 - $AC$6</f>
        <v>#N/A</v>
      </c>
      <c r="AD904" s="16" t="e">
        <f>'Heat Map Export'!AD903 - $AD$6</f>
        <v>#N/A</v>
      </c>
    </row>
    <row r="905" spans="1:30" s="19" customFormat="1" ht="14.5" x14ac:dyDescent="0.35">
      <c r="A905" s="27">
        <f>'Heat Map Export'!A904</f>
        <v>0</v>
      </c>
      <c r="B905" s="28">
        <f>'Heat Map Export'!B904</f>
        <v>0</v>
      </c>
      <c r="C905" s="16" t="e">
        <f>'Heat Map Export'!C904 - $C$6</f>
        <v>#N/A</v>
      </c>
      <c r="D905" s="16" t="e">
        <f>'Heat Map Export'!D904 - $D$6</f>
        <v>#N/A</v>
      </c>
      <c r="E905" s="16" t="e">
        <f>'Heat Map Export'!E904 - $E$6</f>
        <v>#N/A</v>
      </c>
      <c r="F905" s="16" t="e">
        <f>'Heat Map Export'!F904 - $F$6</f>
        <v>#N/A</v>
      </c>
      <c r="G905" s="16" t="e">
        <f>'Heat Map Export'!G904 - $G$6</f>
        <v>#N/A</v>
      </c>
      <c r="H905" s="16" t="e">
        <f>'Heat Map Export'!H904 - $H$6</f>
        <v>#N/A</v>
      </c>
      <c r="I905" s="16" t="e">
        <f>'Heat Map Export'!I904 -$I$6</f>
        <v>#N/A</v>
      </c>
      <c r="J905" s="16" t="e">
        <f>'Heat Map Export'!J904 - $J$6</f>
        <v>#N/A</v>
      </c>
      <c r="K905" s="16" t="e">
        <f>'Heat Map Export'!K904-$K$6</f>
        <v>#N/A</v>
      </c>
      <c r="L905" s="16" t="e">
        <f>'Heat Map Export'!L904 - $L$6</f>
        <v>#N/A</v>
      </c>
      <c r="M905" s="16" t="e">
        <f>'Heat Map Export'!M904 - $M$6</f>
        <v>#N/A</v>
      </c>
      <c r="N905" s="16" t="e">
        <f>'Heat Map Export'!N904 - $N$6</f>
        <v>#N/A</v>
      </c>
      <c r="O905" s="16" t="e">
        <f>'Heat Map Export'!O904 - $O$6</f>
        <v>#N/A</v>
      </c>
      <c r="P905" s="16" t="e">
        <f>'Heat Map Export'!P904 - $P$6</f>
        <v>#N/A</v>
      </c>
      <c r="Q905" s="16" t="e">
        <f>'Heat Map Export'!Q904 - $Q$6</f>
        <v>#N/A</v>
      </c>
      <c r="R905" s="16" t="e">
        <f>'Heat Map Export'!R904 - $R$6</f>
        <v>#N/A</v>
      </c>
      <c r="S905" s="16" t="e">
        <f>'Heat Map Export'!S904 - $S$6</f>
        <v>#N/A</v>
      </c>
      <c r="T905" s="16" t="e">
        <f>'Heat Map Export'!T904 - $T$6</f>
        <v>#N/A</v>
      </c>
      <c r="U905" s="16" t="e">
        <f>'Heat Map Export'!U904 - $U$6</f>
        <v>#N/A</v>
      </c>
      <c r="V905" s="16" t="e">
        <f>'Heat Map Export'!V904 - $V$6</f>
        <v>#N/A</v>
      </c>
      <c r="W905" s="16" t="e">
        <f>'Heat Map Export'!W904 - $W$6</f>
        <v>#N/A</v>
      </c>
      <c r="X905" s="16" t="e">
        <f>'Heat Map Export'!X904 - $X$6</f>
        <v>#N/A</v>
      </c>
      <c r="Y905" s="16" t="e">
        <f>'Heat Map Export'!Y904 - $Y$6</f>
        <v>#N/A</v>
      </c>
      <c r="Z905" s="16" t="e">
        <f>'Heat Map Export'!Z904-$Z$6</f>
        <v>#N/A</v>
      </c>
      <c r="AA905" s="16" t="e">
        <f>'Heat Map Export'!AA904 - $AA$6</f>
        <v>#N/A</v>
      </c>
      <c r="AB905" s="16" t="e">
        <f>'Heat Map Export'!AB904-$AB$6</f>
        <v>#N/A</v>
      </c>
      <c r="AC905" s="16" t="e">
        <f>'Heat Map Export'!AC904 - $AC$6</f>
        <v>#N/A</v>
      </c>
      <c r="AD905" s="16" t="e">
        <f>'Heat Map Export'!AD904 - $AD$6</f>
        <v>#N/A</v>
      </c>
    </row>
    <row r="906" spans="1:30" s="19" customFormat="1" ht="14.5" x14ac:dyDescent="0.35">
      <c r="A906" s="27">
        <f>'Heat Map Export'!A905</f>
        <v>0</v>
      </c>
      <c r="B906" s="28">
        <f>'Heat Map Export'!B905</f>
        <v>0</v>
      </c>
      <c r="C906" s="16" t="e">
        <f>'Heat Map Export'!C905 - $C$6</f>
        <v>#N/A</v>
      </c>
      <c r="D906" s="16" t="e">
        <f>'Heat Map Export'!D905 - $D$6</f>
        <v>#N/A</v>
      </c>
      <c r="E906" s="16" t="e">
        <f>'Heat Map Export'!E905 - $E$6</f>
        <v>#N/A</v>
      </c>
      <c r="F906" s="16" t="e">
        <f>'Heat Map Export'!F905 - $F$6</f>
        <v>#N/A</v>
      </c>
      <c r="G906" s="16" t="e">
        <f>'Heat Map Export'!G905 - $G$6</f>
        <v>#N/A</v>
      </c>
      <c r="H906" s="16" t="e">
        <f>'Heat Map Export'!H905 - $H$6</f>
        <v>#N/A</v>
      </c>
      <c r="I906" s="16" t="e">
        <f>'Heat Map Export'!I905 - $I$6</f>
        <v>#N/A</v>
      </c>
      <c r="J906" s="16" t="e">
        <f>'Heat Map Export'!J905 - $J$6</f>
        <v>#N/A</v>
      </c>
      <c r="K906" s="16" t="e">
        <f>'Heat Map Export'!K905 - $K$6</f>
        <v>#N/A</v>
      </c>
      <c r="L906" s="16" t="e">
        <f>'Heat Map Export'!L905 - $L$6</f>
        <v>#N/A</v>
      </c>
      <c r="M906" s="16" t="e">
        <f>'Heat Map Export'!M905 - $M$6</f>
        <v>#N/A</v>
      </c>
      <c r="N906" s="16" t="e">
        <f>'Heat Map Export'!N905 - $N$6</f>
        <v>#N/A</v>
      </c>
      <c r="O906" s="16" t="e">
        <f>'Heat Map Export'!O905 - $O$6</f>
        <v>#N/A</v>
      </c>
      <c r="P906" s="16" t="e">
        <f>'Heat Map Export'!P905 - $P$6</f>
        <v>#N/A</v>
      </c>
      <c r="Q906" s="16" t="e">
        <f>'Heat Map Export'!Q905 - $Q$6</f>
        <v>#N/A</v>
      </c>
      <c r="R906" s="16" t="e">
        <f>'Heat Map Export'!R905 - $R$6</f>
        <v>#N/A</v>
      </c>
      <c r="S906" s="16" t="e">
        <f>'Heat Map Export'!S905 - $S$6</f>
        <v>#N/A</v>
      </c>
      <c r="T906" s="16" t="e">
        <f>'Heat Map Export'!T905 - $T$6</f>
        <v>#N/A</v>
      </c>
      <c r="U906" s="16" t="e">
        <f>'Heat Map Export'!U905 - $U$6</f>
        <v>#N/A</v>
      </c>
      <c r="V906" s="16" t="e">
        <f>'Heat Map Export'!V905 - $V$6</f>
        <v>#N/A</v>
      </c>
      <c r="W906" s="16" t="e">
        <f>'Heat Map Export'!W905 - $W$6</f>
        <v>#N/A</v>
      </c>
      <c r="X906" s="16" t="e">
        <f>'Heat Map Export'!X905 - $X$6</f>
        <v>#N/A</v>
      </c>
      <c r="Y906" s="16" t="e">
        <f>'Heat Map Export'!Y905 - $Y$6</f>
        <v>#N/A</v>
      </c>
      <c r="Z906" s="16" t="e">
        <f>'Heat Map Export'!Z905 - $Z$6</f>
        <v>#N/A</v>
      </c>
      <c r="AA906" s="16" t="e">
        <f>'Heat Map Export'!AA905 - $AA$6</f>
        <v>#N/A</v>
      </c>
      <c r="AB906" s="16" t="e">
        <f>'Heat Map Export'!AB905 - $AB$6</f>
        <v>#N/A</v>
      </c>
      <c r="AC906" s="16" t="e">
        <f>'Heat Map Export'!AC905 - $AC$6</f>
        <v>#N/A</v>
      </c>
      <c r="AD906" s="16" t="e">
        <f>'Heat Map Export'!AD905 - $AD$6</f>
        <v>#N/A</v>
      </c>
    </row>
    <row r="907" spans="1:30" s="19" customFormat="1" ht="14.5" x14ac:dyDescent="0.35">
      <c r="A907" s="27">
        <f>'Heat Map Export'!A906</f>
        <v>0</v>
      </c>
      <c r="B907" s="28">
        <f>'Heat Map Export'!B906</f>
        <v>0</v>
      </c>
      <c r="C907" s="16" t="e">
        <f>'Heat Map Export'!C906 - $C$6</f>
        <v>#N/A</v>
      </c>
      <c r="D907" s="16" t="e">
        <f>'Heat Map Export'!D906 - $D$6</f>
        <v>#N/A</v>
      </c>
      <c r="E907" s="16" t="e">
        <f>'Heat Map Export'!E906 - $E$6</f>
        <v>#N/A</v>
      </c>
      <c r="F907" s="16" t="e">
        <f>'Heat Map Export'!F906 - $F$6</f>
        <v>#N/A</v>
      </c>
      <c r="G907" s="16" t="e">
        <f>'Heat Map Export'!G906 - $G$6</f>
        <v>#N/A</v>
      </c>
      <c r="H907" s="16" t="e">
        <f>'Heat Map Export'!H906 - $H$6</f>
        <v>#N/A</v>
      </c>
      <c r="I907" s="16" t="e">
        <f>'Heat Map Export'!I906 -$I$6</f>
        <v>#N/A</v>
      </c>
      <c r="J907" s="16" t="e">
        <f>'Heat Map Export'!J906 - $J$6</f>
        <v>#N/A</v>
      </c>
      <c r="K907" s="16" t="e">
        <f>'Heat Map Export'!K906-$K$6</f>
        <v>#N/A</v>
      </c>
      <c r="L907" s="16" t="e">
        <f>'Heat Map Export'!L906 - $L$6</f>
        <v>#N/A</v>
      </c>
      <c r="M907" s="16" t="e">
        <f>'Heat Map Export'!M906 - $M$6</f>
        <v>#N/A</v>
      </c>
      <c r="N907" s="16" t="e">
        <f>'Heat Map Export'!N906 - $N$6</f>
        <v>#N/A</v>
      </c>
      <c r="O907" s="16" t="e">
        <f>'Heat Map Export'!O906 - $O$6</f>
        <v>#N/A</v>
      </c>
      <c r="P907" s="16" t="e">
        <f>'Heat Map Export'!P906 - $P$6</f>
        <v>#N/A</v>
      </c>
      <c r="Q907" s="16" t="e">
        <f>'Heat Map Export'!Q906 - $Q$6</f>
        <v>#N/A</v>
      </c>
      <c r="R907" s="16" t="e">
        <f>'Heat Map Export'!R906 - $R$6</f>
        <v>#N/A</v>
      </c>
      <c r="S907" s="16" t="e">
        <f>'Heat Map Export'!S906 - $S$6</f>
        <v>#N/A</v>
      </c>
      <c r="T907" s="16" t="e">
        <f>'Heat Map Export'!T906 - $T$6</f>
        <v>#N/A</v>
      </c>
      <c r="U907" s="16" t="e">
        <f>'Heat Map Export'!U906 - $U$6</f>
        <v>#N/A</v>
      </c>
      <c r="V907" s="16" t="e">
        <f>'Heat Map Export'!V906 - $V$6</f>
        <v>#N/A</v>
      </c>
      <c r="W907" s="16" t="e">
        <f>'Heat Map Export'!W906 - $W$6</f>
        <v>#N/A</v>
      </c>
      <c r="X907" s="16" t="e">
        <f>'Heat Map Export'!X906 - $X$6</f>
        <v>#N/A</v>
      </c>
      <c r="Y907" s="16" t="e">
        <f>'Heat Map Export'!Y906 - $Y$6</f>
        <v>#N/A</v>
      </c>
      <c r="Z907" s="16" t="e">
        <f>'Heat Map Export'!Z906-$Z$6</f>
        <v>#N/A</v>
      </c>
      <c r="AA907" s="16" t="e">
        <f>'Heat Map Export'!AA906 - $AA$6</f>
        <v>#N/A</v>
      </c>
      <c r="AB907" s="16" t="e">
        <f>'Heat Map Export'!AB906-$AB$6</f>
        <v>#N/A</v>
      </c>
      <c r="AC907" s="16" t="e">
        <f>'Heat Map Export'!AC906 - $AC$6</f>
        <v>#N/A</v>
      </c>
      <c r="AD907" s="16" t="e">
        <f>'Heat Map Export'!AD906 - $AD$6</f>
        <v>#N/A</v>
      </c>
    </row>
    <row r="908" spans="1:30" s="19" customFormat="1" ht="14.5" x14ac:dyDescent="0.35">
      <c r="A908" s="27">
        <f>'Heat Map Export'!A907</f>
        <v>0</v>
      </c>
      <c r="B908" s="28">
        <f>'Heat Map Export'!B907</f>
        <v>0</v>
      </c>
      <c r="C908" s="16" t="e">
        <f>'Heat Map Export'!C907 - $C$6</f>
        <v>#N/A</v>
      </c>
      <c r="D908" s="16" t="e">
        <f>'Heat Map Export'!D907 - $D$6</f>
        <v>#N/A</v>
      </c>
      <c r="E908" s="16" t="e">
        <f>'Heat Map Export'!E907 - $E$6</f>
        <v>#N/A</v>
      </c>
      <c r="F908" s="16" t="e">
        <f>'Heat Map Export'!F907 - $F$6</f>
        <v>#N/A</v>
      </c>
      <c r="G908" s="16" t="e">
        <f>'Heat Map Export'!G907 - $G$6</f>
        <v>#N/A</v>
      </c>
      <c r="H908" s="16" t="e">
        <f>'Heat Map Export'!H907 - $H$6</f>
        <v>#N/A</v>
      </c>
      <c r="I908" s="16" t="e">
        <f>'Heat Map Export'!I907 - $I$6</f>
        <v>#N/A</v>
      </c>
      <c r="J908" s="16" t="e">
        <f>'Heat Map Export'!J907 - $J$6</f>
        <v>#N/A</v>
      </c>
      <c r="K908" s="16" t="e">
        <f>'Heat Map Export'!K907 - $K$6</f>
        <v>#N/A</v>
      </c>
      <c r="L908" s="16" t="e">
        <f>'Heat Map Export'!L907 - $L$6</f>
        <v>#N/A</v>
      </c>
      <c r="M908" s="16" t="e">
        <f>'Heat Map Export'!M907 - $M$6</f>
        <v>#N/A</v>
      </c>
      <c r="N908" s="16" t="e">
        <f>'Heat Map Export'!N907 - $N$6</f>
        <v>#N/A</v>
      </c>
      <c r="O908" s="16" t="e">
        <f>'Heat Map Export'!O907 - $O$6</f>
        <v>#N/A</v>
      </c>
      <c r="P908" s="16" t="e">
        <f>'Heat Map Export'!P907 - $P$6</f>
        <v>#N/A</v>
      </c>
      <c r="Q908" s="16" t="e">
        <f>'Heat Map Export'!Q907 - $Q$6</f>
        <v>#N/A</v>
      </c>
      <c r="R908" s="16" t="e">
        <f>'Heat Map Export'!R907 - $R$6</f>
        <v>#N/A</v>
      </c>
      <c r="S908" s="16" t="e">
        <f>'Heat Map Export'!S907 - $S$6</f>
        <v>#N/A</v>
      </c>
      <c r="T908" s="16" t="e">
        <f>'Heat Map Export'!T907 - $T$6</f>
        <v>#N/A</v>
      </c>
      <c r="U908" s="16" t="e">
        <f>'Heat Map Export'!U907 - $U$6</f>
        <v>#N/A</v>
      </c>
      <c r="V908" s="16" t="e">
        <f>'Heat Map Export'!V907 - $V$6</f>
        <v>#N/A</v>
      </c>
      <c r="W908" s="16" t="e">
        <f>'Heat Map Export'!W907 - $W$6</f>
        <v>#N/A</v>
      </c>
      <c r="X908" s="16" t="e">
        <f>'Heat Map Export'!X907 - $X$6</f>
        <v>#N/A</v>
      </c>
      <c r="Y908" s="16" t="e">
        <f>'Heat Map Export'!Y907 - $Y$6</f>
        <v>#N/A</v>
      </c>
      <c r="Z908" s="16" t="e">
        <f>'Heat Map Export'!Z907 - $Z$6</f>
        <v>#N/A</v>
      </c>
      <c r="AA908" s="16" t="e">
        <f>'Heat Map Export'!AA907 - $AA$6</f>
        <v>#N/A</v>
      </c>
      <c r="AB908" s="16" t="e">
        <f>'Heat Map Export'!AB907 - $AB$6</f>
        <v>#N/A</v>
      </c>
      <c r="AC908" s="16" t="e">
        <f>'Heat Map Export'!AC907 - $AC$6</f>
        <v>#N/A</v>
      </c>
      <c r="AD908" s="16" t="e">
        <f>'Heat Map Export'!AD907 - $AD$6</f>
        <v>#N/A</v>
      </c>
    </row>
    <row r="909" spans="1:30" s="19" customFormat="1" ht="14.5" x14ac:dyDescent="0.35">
      <c r="A909" s="27">
        <f>'Heat Map Export'!A908</f>
        <v>0</v>
      </c>
      <c r="B909" s="28">
        <f>'Heat Map Export'!B908</f>
        <v>0</v>
      </c>
      <c r="C909" s="16" t="e">
        <f>'Heat Map Export'!C908 - $C$6</f>
        <v>#N/A</v>
      </c>
      <c r="D909" s="16" t="e">
        <f>'Heat Map Export'!D908 - $D$6</f>
        <v>#N/A</v>
      </c>
      <c r="E909" s="16" t="e">
        <f>'Heat Map Export'!E908 - $E$6</f>
        <v>#N/A</v>
      </c>
      <c r="F909" s="16" t="e">
        <f>'Heat Map Export'!F908 - $F$6</f>
        <v>#N/A</v>
      </c>
      <c r="G909" s="16" t="e">
        <f>'Heat Map Export'!G908 - $G$6</f>
        <v>#N/A</v>
      </c>
      <c r="H909" s="16" t="e">
        <f>'Heat Map Export'!H908 - $H$6</f>
        <v>#N/A</v>
      </c>
      <c r="I909" s="16" t="e">
        <f>'Heat Map Export'!I908 -$I$6</f>
        <v>#N/A</v>
      </c>
      <c r="J909" s="16" t="e">
        <f>'Heat Map Export'!J908 - $J$6</f>
        <v>#N/A</v>
      </c>
      <c r="K909" s="16" t="e">
        <f>'Heat Map Export'!K908-$K$6</f>
        <v>#N/A</v>
      </c>
      <c r="L909" s="16" t="e">
        <f>'Heat Map Export'!L908 - $L$6</f>
        <v>#N/A</v>
      </c>
      <c r="M909" s="16" t="e">
        <f>'Heat Map Export'!M908 - $M$6</f>
        <v>#N/A</v>
      </c>
      <c r="N909" s="16" t="e">
        <f>'Heat Map Export'!N908 - $N$6</f>
        <v>#N/A</v>
      </c>
      <c r="O909" s="16" t="e">
        <f>'Heat Map Export'!O908 - $O$6</f>
        <v>#N/A</v>
      </c>
      <c r="P909" s="16" t="e">
        <f>'Heat Map Export'!P908 - $P$6</f>
        <v>#N/A</v>
      </c>
      <c r="Q909" s="16" t="e">
        <f>'Heat Map Export'!Q908 - $Q$6</f>
        <v>#N/A</v>
      </c>
      <c r="R909" s="16" t="e">
        <f>'Heat Map Export'!R908 - $R$6</f>
        <v>#N/A</v>
      </c>
      <c r="S909" s="16" t="e">
        <f>'Heat Map Export'!S908 - $S$6</f>
        <v>#N/A</v>
      </c>
      <c r="T909" s="16" t="e">
        <f>'Heat Map Export'!T908 - $T$6</f>
        <v>#N/A</v>
      </c>
      <c r="U909" s="16" t="e">
        <f>'Heat Map Export'!U908 - $U$6</f>
        <v>#N/A</v>
      </c>
      <c r="V909" s="16" t="e">
        <f>'Heat Map Export'!V908 - $V$6</f>
        <v>#N/A</v>
      </c>
      <c r="W909" s="16" t="e">
        <f>'Heat Map Export'!W908 - $W$6</f>
        <v>#N/A</v>
      </c>
      <c r="X909" s="16" t="e">
        <f>'Heat Map Export'!X908 - $X$6</f>
        <v>#N/A</v>
      </c>
      <c r="Y909" s="16" t="e">
        <f>'Heat Map Export'!Y908 - $Y$6</f>
        <v>#N/A</v>
      </c>
      <c r="Z909" s="16" t="e">
        <f>'Heat Map Export'!Z908-$Z$6</f>
        <v>#N/A</v>
      </c>
      <c r="AA909" s="16" t="e">
        <f>'Heat Map Export'!AA908 - $AA$6</f>
        <v>#N/A</v>
      </c>
      <c r="AB909" s="16" t="e">
        <f>'Heat Map Export'!AB908-$AB$6</f>
        <v>#N/A</v>
      </c>
      <c r="AC909" s="16" t="e">
        <f>'Heat Map Export'!AC908 - $AC$6</f>
        <v>#N/A</v>
      </c>
      <c r="AD909" s="16" t="e">
        <f>'Heat Map Export'!AD908 - $AD$6</f>
        <v>#N/A</v>
      </c>
    </row>
    <row r="910" spans="1:30" s="19" customFormat="1" ht="14.5" x14ac:dyDescent="0.35">
      <c r="A910" s="27">
        <f>'Heat Map Export'!A909</f>
        <v>0</v>
      </c>
      <c r="B910" s="28">
        <f>'Heat Map Export'!B909</f>
        <v>0</v>
      </c>
      <c r="C910" s="16" t="e">
        <f>'Heat Map Export'!C909 - $C$6</f>
        <v>#N/A</v>
      </c>
      <c r="D910" s="16" t="e">
        <f>'Heat Map Export'!D909 - $D$6</f>
        <v>#N/A</v>
      </c>
      <c r="E910" s="16" t="e">
        <f>'Heat Map Export'!E909 - $E$6</f>
        <v>#N/A</v>
      </c>
      <c r="F910" s="16" t="e">
        <f>'Heat Map Export'!F909 - $F$6</f>
        <v>#N/A</v>
      </c>
      <c r="G910" s="16" t="e">
        <f>'Heat Map Export'!G909 - $G$6</f>
        <v>#N/A</v>
      </c>
      <c r="H910" s="16" t="e">
        <f>'Heat Map Export'!H909 - $H$6</f>
        <v>#N/A</v>
      </c>
      <c r="I910" s="16" t="e">
        <f>'Heat Map Export'!I909 - $I$6</f>
        <v>#N/A</v>
      </c>
      <c r="J910" s="16" t="e">
        <f>'Heat Map Export'!J909 - $J$6</f>
        <v>#N/A</v>
      </c>
      <c r="K910" s="16" t="e">
        <f>'Heat Map Export'!K909 - $K$6</f>
        <v>#N/A</v>
      </c>
      <c r="L910" s="16" t="e">
        <f>'Heat Map Export'!L909 - $L$6</f>
        <v>#N/A</v>
      </c>
      <c r="M910" s="16" t="e">
        <f>'Heat Map Export'!M909 - $M$6</f>
        <v>#N/A</v>
      </c>
      <c r="N910" s="16" t="e">
        <f>'Heat Map Export'!N909 - $N$6</f>
        <v>#N/A</v>
      </c>
      <c r="O910" s="16" t="e">
        <f>'Heat Map Export'!O909 - $O$6</f>
        <v>#N/A</v>
      </c>
      <c r="P910" s="16" t="e">
        <f>'Heat Map Export'!P909 - $P$6</f>
        <v>#N/A</v>
      </c>
      <c r="Q910" s="16" t="e">
        <f>'Heat Map Export'!Q909 - $Q$6</f>
        <v>#N/A</v>
      </c>
      <c r="R910" s="16" t="e">
        <f>'Heat Map Export'!R909 - $R$6</f>
        <v>#N/A</v>
      </c>
      <c r="S910" s="16" t="e">
        <f>'Heat Map Export'!S909 - $S$6</f>
        <v>#N/A</v>
      </c>
      <c r="T910" s="16" t="e">
        <f>'Heat Map Export'!T909 - $T$6</f>
        <v>#N/A</v>
      </c>
      <c r="U910" s="16" t="e">
        <f>'Heat Map Export'!U909 - $U$6</f>
        <v>#N/A</v>
      </c>
      <c r="V910" s="16" t="e">
        <f>'Heat Map Export'!V909 - $V$6</f>
        <v>#N/A</v>
      </c>
      <c r="W910" s="16" t="e">
        <f>'Heat Map Export'!W909 - $W$6</f>
        <v>#N/A</v>
      </c>
      <c r="X910" s="16" t="e">
        <f>'Heat Map Export'!X909 - $X$6</f>
        <v>#N/A</v>
      </c>
      <c r="Y910" s="16" t="e">
        <f>'Heat Map Export'!Y909 - $Y$6</f>
        <v>#N/A</v>
      </c>
      <c r="Z910" s="16" t="e">
        <f>'Heat Map Export'!Z909 - $Z$6</f>
        <v>#N/A</v>
      </c>
      <c r="AA910" s="16" t="e">
        <f>'Heat Map Export'!AA909 - $AA$6</f>
        <v>#N/A</v>
      </c>
      <c r="AB910" s="16" t="e">
        <f>'Heat Map Export'!AB909 - $AB$6</f>
        <v>#N/A</v>
      </c>
      <c r="AC910" s="16" t="e">
        <f>'Heat Map Export'!AC909 - $AC$6</f>
        <v>#N/A</v>
      </c>
      <c r="AD910" s="16" t="e">
        <f>'Heat Map Export'!AD909 - $AD$6</f>
        <v>#N/A</v>
      </c>
    </row>
    <row r="911" spans="1:30" s="19" customFormat="1" ht="14.5" x14ac:dyDescent="0.35">
      <c r="A911" s="27">
        <f>'Heat Map Export'!A910</f>
        <v>0</v>
      </c>
      <c r="B911" s="28">
        <f>'Heat Map Export'!B910</f>
        <v>0</v>
      </c>
      <c r="C911" s="16" t="e">
        <f>'Heat Map Export'!C910 - $C$6</f>
        <v>#N/A</v>
      </c>
      <c r="D911" s="16" t="e">
        <f>'Heat Map Export'!D910 - $D$6</f>
        <v>#N/A</v>
      </c>
      <c r="E911" s="16" t="e">
        <f>'Heat Map Export'!E910 - $E$6</f>
        <v>#N/A</v>
      </c>
      <c r="F911" s="16" t="e">
        <f>'Heat Map Export'!F910 - $F$6</f>
        <v>#N/A</v>
      </c>
      <c r="G911" s="16" t="e">
        <f>'Heat Map Export'!G910 - $G$6</f>
        <v>#N/A</v>
      </c>
      <c r="H911" s="16" t="e">
        <f>'Heat Map Export'!H910 - $H$6</f>
        <v>#N/A</v>
      </c>
      <c r="I911" s="16" t="e">
        <f>'Heat Map Export'!I910 -$I$6</f>
        <v>#N/A</v>
      </c>
      <c r="J911" s="16" t="e">
        <f>'Heat Map Export'!J910 - $J$6</f>
        <v>#N/A</v>
      </c>
      <c r="K911" s="16" t="e">
        <f>'Heat Map Export'!K910-$K$6</f>
        <v>#N/A</v>
      </c>
      <c r="L911" s="16" t="e">
        <f>'Heat Map Export'!L910 - $L$6</f>
        <v>#N/A</v>
      </c>
      <c r="M911" s="16" t="e">
        <f>'Heat Map Export'!M910 - $M$6</f>
        <v>#N/A</v>
      </c>
      <c r="N911" s="16" t="e">
        <f>'Heat Map Export'!N910 - $N$6</f>
        <v>#N/A</v>
      </c>
      <c r="O911" s="16" t="e">
        <f>'Heat Map Export'!O910 - $O$6</f>
        <v>#N/A</v>
      </c>
      <c r="P911" s="16" t="e">
        <f>'Heat Map Export'!P910 - $P$6</f>
        <v>#N/A</v>
      </c>
      <c r="Q911" s="16" t="e">
        <f>'Heat Map Export'!Q910 - $Q$6</f>
        <v>#N/A</v>
      </c>
      <c r="R911" s="16" t="e">
        <f>'Heat Map Export'!R910 - $R$6</f>
        <v>#N/A</v>
      </c>
      <c r="S911" s="16" t="e">
        <f>'Heat Map Export'!S910 - $S$6</f>
        <v>#N/A</v>
      </c>
      <c r="T911" s="16" t="e">
        <f>'Heat Map Export'!T910 - $T$6</f>
        <v>#N/A</v>
      </c>
      <c r="U911" s="16" t="e">
        <f>'Heat Map Export'!U910 - $U$6</f>
        <v>#N/A</v>
      </c>
      <c r="V911" s="16" t="e">
        <f>'Heat Map Export'!V910 - $V$6</f>
        <v>#N/A</v>
      </c>
      <c r="W911" s="16" t="e">
        <f>'Heat Map Export'!W910 - $W$6</f>
        <v>#N/A</v>
      </c>
      <c r="X911" s="16" t="e">
        <f>'Heat Map Export'!X910 - $X$6</f>
        <v>#N/A</v>
      </c>
      <c r="Y911" s="16" t="e">
        <f>'Heat Map Export'!Y910 - $Y$6</f>
        <v>#N/A</v>
      </c>
      <c r="Z911" s="16" t="e">
        <f>'Heat Map Export'!Z910-$Z$6</f>
        <v>#N/A</v>
      </c>
      <c r="AA911" s="16" t="e">
        <f>'Heat Map Export'!AA910 - $AA$6</f>
        <v>#N/A</v>
      </c>
      <c r="AB911" s="16" t="e">
        <f>'Heat Map Export'!AB910-$AB$6</f>
        <v>#N/A</v>
      </c>
      <c r="AC911" s="16" t="e">
        <f>'Heat Map Export'!AC910 - $AC$6</f>
        <v>#N/A</v>
      </c>
      <c r="AD911" s="16" t="e">
        <f>'Heat Map Export'!AD910 - $AD$6</f>
        <v>#N/A</v>
      </c>
    </row>
    <row r="912" spans="1:30" s="19" customFormat="1" ht="14.5" x14ac:dyDescent="0.35">
      <c r="A912" s="27">
        <f>'Heat Map Export'!A911</f>
        <v>0</v>
      </c>
      <c r="B912" s="28">
        <f>'Heat Map Export'!B911</f>
        <v>0</v>
      </c>
      <c r="C912" s="16" t="e">
        <f>'Heat Map Export'!C911 - $C$6</f>
        <v>#N/A</v>
      </c>
      <c r="D912" s="16" t="e">
        <f>'Heat Map Export'!D911 - $D$6</f>
        <v>#N/A</v>
      </c>
      <c r="E912" s="16" t="e">
        <f>'Heat Map Export'!E911 - $E$6</f>
        <v>#N/A</v>
      </c>
      <c r="F912" s="16" t="e">
        <f>'Heat Map Export'!F911 - $F$6</f>
        <v>#N/A</v>
      </c>
      <c r="G912" s="16" t="e">
        <f>'Heat Map Export'!G911 - $G$6</f>
        <v>#N/A</v>
      </c>
      <c r="H912" s="16" t="e">
        <f>'Heat Map Export'!H911 - $H$6</f>
        <v>#N/A</v>
      </c>
      <c r="I912" s="16" t="e">
        <f>'Heat Map Export'!I911 - $I$6</f>
        <v>#N/A</v>
      </c>
      <c r="J912" s="16" t="e">
        <f>'Heat Map Export'!J911 - $J$6</f>
        <v>#N/A</v>
      </c>
      <c r="K912" s="16" t="e">
        <f>'Heat Map Export'!K911 - $K$6</f>
        <v>#N/A</v>
      </c>
      <c r="L912" s="16" t="e">
        <f>'Heat Map Export'!L911 - $L$6</f>
        <v>#N/A</v>
      </c>
      <c r="M912" s="16" t="e">
        <f>'Heat Map Export'!M911 - $M$6</f>
        <v>#N/A</v>
      </c>
      <c r="N912" s="16" t="e">
        <f>'Heat Map Export'!N911 - $N$6</f>
        <v>#N/A</v>
      </c>
      <c r="O912" s="16" t="e">
        <f>'Heat Map Export'!O911 - $O$6</f>
        <v>#N/A</v>
      </c>
      <c r="P912" s="16" t="e">
        <f>'Heat Map Export'!P911 - $P$6</f>
        <v>#N/A</v>
      </c>
      <c r="Q912" s="16" t="e">
        <f>'Heat Map Export'!Q911 - $Q$6</f>
        <v>#N/A</v>
      </c>
      <c r="R912" s="16" t="e">
        <f>'Heat Map Export'!R911 - $R$6</f>
        <v>#N/A</v>
      </c>
      <c r="S912" s="16" t="e">
        <f>'Heat Map Export'!S911 - $S$6</f>
        <v>#N/A</v>
      </c>
      <c r="T912" s="16" t="e">
        <f>'Heat Map Export'!T911 - $T$6</f>
        <v>#N/A</v>
      </c>
      <c r="U912" s="16" t="e">
        <f>'Heat Map Export'!U911 - $U$6</f>
        <v>#N/A</v>
      </c>
      <c r="V912" s="16" t="e">
        <f>'Heat Map Export'!V911 - $V$6</f>
        <v>#N/A</v>
      </c>
      <c r="W912" s="16" t="e">
        <f>'Heat Map Export'!W911 - $W$6</f>
        <v>#N/A</v>
      </c>
      <c r="X912" s="16" t="e">
        <f>'Heat Map Export'!X911 - $X$6</f>
        <v>#N/A</v>
      </c>
      <c r="Y912" s="16" t="e">
        <f>'Heat Map Export'!Y911 - $Y$6</f>
        <v>#N/A</v>
      </c>
      <c r="Z912" s="16" t="e">
        <f>'Heat Map Export'!Z911 - $Z$6</f>
        <v>#N/A</v>
      </c>
      <c r="AA912" s="16" t="e">
        <f>'Heat Map Export'!AA911 - $AA$6</f>
        <v>#N/A</v>
      </c>
      <c r="AB912" s="16" t="e">
        <f>'Heat Map Export'!AB911 - $AB$6</f>
        <v>#N/A</v>
      </c>
      <c r="AC912" s="16" t="e">
        <f>'Heat Map Export'!AC911 - $AC$6</f>
        <v>#N/A</v>
      </c>
      <c r="AD912" s="16" t="e">
        <f>'Heat Map Export'!AD911 - $AD$6</f>
        <v>#N/A</v>
      </c>
    </row>
    <row r="913" spans="1:30" s="19" customFormat="1" ht="14.5" x14ac:dyDescent="0.35">
      <c r="A913" s="27">
        <f>'Heat Map Export'!A912</f>
        <v>0</v>
      </c>
      <c r="B913" s="28">
        <f>'Heat Map Export'!B912</f>
        <v>0</v>
      </c>
      <c r="C913" s="16" t="e">
        <f>'Heat Map Export'!C912 - $C$6</f>
        <v>#N/A</v>
      </c>
      <c r="D913" s="16" t="e">
        <f>'Heat Map Export'!D912 - $D$6</f>
        <v>#N/A</v>
      </c>
      <c r="E913" s="16" t="e">
        <f>'Heat Map Export'!E912 - $E$6</f>
        <v>#N/A</v>
      </c>
      <c r="F913" s="16" t="e">
        <f>'Heat Map Export'!F912 - $F$6</f>
        <v>#N/A</v>
      </c>
      <c r="G913" s="16" t="e">
        <f>'Heat Map Export'!G912 - $G$6</f>
        <v>#N/A</v>
      </c>
      <c r="H913" s="16" t="e">
        <f>'Heat Map Export'!H912 - $H$6</f>
        <v>#N/A</v>
      </c>
      <c r="I913" s="16" t="e">
        <f>'Heat Map Export'!I912 -$I$6</f>
        <v>#N/A</v>
      </c>
      <c r="J913" s="16" t="e">
        <f>'Heat Map Export'!J912 - $J$6</f>
        <v>#N/A</v>
      </c>
      <c r="K913" s="16" t="e">
        <f>'Heat Map Export'!K912-$K$6</f>
        <v>#N/A</v>
      </c>
      <c r="L913" s="16" t="e">
        <f>'Heat Map Export'!L912 - $L$6</f>
        <v>#N/A</v>
      </c>
      <c r="M913" s="16" t="e">
        <f>'Heat Map Export'!M912 - $M$6</f>
        <v>#N/A</v>
      </c>
      <c r="N913" s="16" t="e">
        <f>'Heat Map Export'!N912 - $N$6</f>
        <v>#N/A</v>
      </c>
      <c r="O913" s="16" t="e">
        <f>'Heat Map Export'!O912 - $O$6</f>
        <v>#N/A</v>
      </c>
      <c r="P913" s="16" t="e">
        <f>'Heat Map Export'!P912 - $P$6</f>
        <v>#N/A</v>
      </c>
      <c r="Q913" s="16" t="e">
        <f>'Heat Map Export'!Q912 - $Q$6</f>
        <v>#N/A</v>
      </c>
      <c r="R913" s="16" t="e">
        <f>'Heat Map Export'!R912 - $R$6</f>
        <v>#N/A</v>
      </c>
      <c r="S913" s="16" t="e">
        <f>'Heat Map Export'!S912 - $S$6</f>
        <v>#N/A</v>
      </c>
      <c r="T913" s="16" t="e">
        <f>'Heat Map Export'!T912 - $T$6</f>
        <v>#N/A</v>
      </c>
      <c r="U913" s="16" t="e">
        <f>'Heat Map Export'!U912 - $U$6</f>
        <v>#N/A</v>
      </c>
      <c r="V913" s="16" t="e">
        <f>'Heat Map Export'!V912 - $V$6</f>
        <v>#N/A</v>
      </c>
      <c r="W913" s="16" t="e">
        <f>'Heat Map Export'!W912 - $W$6</f>
        <v>#N/A</v>
      </c>
      <c r="X913" s="16" t="e">
        <f>'Heat Map Export'!X912 - $X$6</f>
        <v>#N/A</v>
      </c>
      <c r="Y913" s="16" t="e">
        <f>'Heat Map Export'!Y912 - $Y$6</f>
        <v>#N/A</v>
      </c>
      <c r="Z913" s="16" t="e">
        <f>'Heat Map Export'!Z912-$Z$6</f>
        <v>#N/A</v>
      </c>
      <c r="AA913" s="16" t="e">
        <f>'Heat Map Export'!AA912 - $AA$6</f>
        <v>#N/A</v>
      </c>
      <c r="AB913" s="16" t="e">
        <f>'Heat Map Export'!AB912-$AB$6</f>
        <v>#N/A</v>
      </c>
      <c r="AC913" s="16" t="e">
        <f>'Heat Map Export'!AC912 - $AC$6</f>
        <v>#N/A</v>
      </c>
      <c r="AD913" s="16" t="e">
        <f>'Heat Map Export'!AD912 - $AD$6</f>
        <v>#N/A</v>
      </c>
    </row>
    <row r="914" spans="1:30" s="19" customFormat="1" ht="14.5" x14ac:dyDescent="0.35">
      <c r="A914" s="27">
        <f>'Heat Map Export'!A913</f>
        <v>0</v>
      </c>
      <c r="B914" s="28">
        <f>'Heat Map Export'!B913</f>
        <v>0</v>
      </c>
      <c r="C914" s="16" t="e">
        <f>'Heat Map Export'!C913 - $C$6</f>
        <v>#N/A</v>
      </c>
      <c r="D914" s="16" t="e">
        <f>'Heat Map Export'!D913 - $D$6</f>
        <v>#N/A</v>
      </c>
      <c r="E914" s="16" t="e">
        <f>'Heat Map Export'!E913 - $E$6</f>
        <v>#N/A</v>
      </c>
      <c r="F914" s="16" t="e">
        <f>'Heat Map Export'!F913 - $F$6</f>
        <v>#N/A</v>
      </c>
      <c r="G914" s="16" t="e">
        <f>'Heat Map Export'!G913 - $G$6</f>
        <v>#N/A</v>
      </c>
      <c r="H914" s="16" t="e">
        <f>'Heat Map Export'!H913 - $H$6</f>
        <v>#N/A</v>
      </c>
      <c r="I914" s="16" t="e">
        <f>'Heat Map Export'!I913 - $I$6</f>
        <v>#N/A</v>
      </c>
      <c r="J914" s="16" t="e">
        <f>'Heat Map Export'!J913 - $J$6</f>
        <v>#N/A</v>
      </c>
      <c r="K914" s="16" t="e">
        <f>'Heat Map Export'!K913 - $K$6</f>
        <v>#N/A</v>
      </c>
      <c r="L914" s="16" t="e">
        <f>'Heat Map Export'!L913 - $L$6</f>
        <v>#N/A</v>
      </c>
      <c r="M914" s="16" t="e">
        <f>'Heat Map Export'!M913 - $M$6</f>
        <v>#N/A</v>
      </c>
      <c r="N914" s="16" t="e">
        <f>'Heat Map Export'!N913 - $N$6</f>
        <v>#N/A</v>
      </c>
      <c r="O914" s="16" t="e">
        <f>'Heat Map Export'!O913 - $O$6</f>
        <v>#N/A</v>
      </c>
      <c r="P914" s="16" t="e">
        <f>'Heat Map Export'!P913 - $P$6</f>
        <v>#N/A</v>
      </c>
      <c r="Q914" s="16" t="e">
        <f>'Heat Map Export'!Q913 - $Q$6</f>
        <v>#N/A</v>
      </c>
      <c r="R914" s="16" t="e">
        <f>'Heat Map Export'!R913 - $R$6</f>
        <v>#N/A</v>
      </c>
      <c r="S914" s="16" t="e">
        <f>'Heat Map Export'!S913 - $S$6</f>
        <v>#N/A</v>
      </c>
      <c r="T914" s="16" t="e">
        <f>'Heat Map Export'!T913 - $T$6</f>
        <v>#N/A</v>
      </c>
      <c r="U914" s="16" t="e">
        <f>'Heat Map Export'!U913 - $U$6</f>
        <v>#N/A</v>
      </c>
      <c r="V914" s="16" t="e">
        <f>'Heat Map Export'!V913 - $V$6</f>
        <v>#N/A</v>
      </c>
      <c r="W914" s="16" t="e">
        <f>'Heat Map Export'!W913 - $W$6</f>
        <v>#N/A</v>
      </c>
      <c r="X914" s="16" t="e">
        <f>'Heat Map Export'!X913 - $X$6</f>
        <v>#N/A</v>
      </c>
      <c r="Y914" s="16" t="e">
        <f>'Heat Map Export'!Y913 - $Y$6</f>
        <v>#N/A</v>
      </c>
      <c r="Z914" s="16" t="e">
        <f>'Heat Map Export'!Z913 - $Z$6</f>
        <v>#N/A</v>
      </c>
      <c r="AA914" s="16" t="e">
        <f>'Heat Map Export'!AA913 - $AA$6</f>
        <v>#N/A</v>
      </c>
      <c r="AB914" s="16" t="e">
        <f>'Heat Map Export'!AB913 - $AB$6</f>
        <v>#N/A</v>
      </c>
      <c r="AC914" s="16" t="e">
        <f>'Heat Map Export'!AC913 - $AC$6</f>
        <v>#N/A</v>
      </c>
      <c r="AD914" s="16" t="e">
        <f>'Heat Map Export'!AD913 - $AD$6</f>
        <v>#N/A</v>
      </c>
    </row>
    <row r="915" spans="1:30" s="19" customFormat="1" ht="14.5" x14ac:dyDescent="0.35">
      <c r="A915" s="27">
        <f>'Heat Map Export'!A914</f>
        <v>0</v>
      </c>
      <c r="B915" s="28">
        <f>'Heat Map Export'!B914</f>
        <v>0</v>
      </c>
      <c r="C915" s="16" t="e">
        <f>'Heat Map Export'!C914 - $C$6</f>
        <v>#N/A</v>
      </c>
      <c r="D915" s="16" t="e">
        <f>'Heat Map Export'!D914 - $D$6</f>
        <v>#N/A</v>
      </c>
      <c r="E915" s="16" t="e">
        <f>'Heat Map Export'!E914 - $E$6</f>
        <v>#N/A</v>
      </c>
      <c r="F915" s="16" t="e">
        <f>'Heat Map Export'!F914 - $F$6</f>
        <v>#N/A</v>
      </c>
      <c r="G915" s="16" t="e">
        <f>'Heat Map Export'!G914 - $G$6</f>
        <v>#N/A</v>
      </c>
      <c r="H915" s="16" t="e">
        <f>'Heat Map Export'!H914 - $H$6</f>
        <v>#N/A</v>
      </c>
      <c r="I915" s="16" t="e">
        <f>'Heat Map Export'!I914 -$I$6</f>
        <v>#N/A</v>
      </c>
      <c r="J915" s="16" t="e">
        <f>'Heat Map Export'!J914 - $J$6</f>
        <v>#N/A</v>
      </c>
      <c r="K915" s="16" t="e">
        <f>'Heat Map Export'!K914-$K$6</f>
        <v>#N/A</v>
      </c>
      <c r="L915" s="16" t="e">
        <f>'Heat Map Export'!L914 - $L$6</f>
        <v>#N/A</v>
      </c>
      <c r="M915" s="16" t="e">
        <f>'Heat Map Export'!M914 - $M$6</f>
        <v>#N/A</v>
      </c>
      <c r="N915" s="16" t="e">
        <f>'Heat Map Export'!N914 - $N$6</f>
        <v>#N/A</v>
      </c>
      <c r="O915" s="16" t="e">
        <f>'Heat Map Export'!O914 - $O$6</f>
        <v>#N/A</v>
      </c>
      <c r="P915" s="16" t="e">
        <f>'Heat Map Export'!P914 - $P$6</f>
        <v>#N/A</v>
      </c>
      <c r="Q915" s="16" t="e">
        <f>'Heat Map Export'!Q914 - $Q$6</f>
        <v>#N/A</v>
      </c>
      <c r="R915" s="16" t="e">
        <f>'Heat Map Export'!R914 - $R$6</f>
        <v>#N/A</v>
      </c>
      <c r="S915" s="16" t="e">
        <f>'Heat Map Export'!S914 - $S$6</f>
        <v>#N/A</v>
      </c>
      <c r="T915" s="16" t="e">
        <f>'Heat Map Export'!T914 - $T$6</f>
        <v>#N/A</v>
      </c>
      <c r="U915" s="16" t="e">
        <f>'Heat Map Export'!U914 - $U$6</f>
        <v>#N/A</v>
      </c>
      <c r="V915" s="16" t="e">
        <f>'Heat Map Export'!V914 - $V$6</f>
        <v>#N/A</v>
      </c>
      <c r="W915" s="16" t="e">
        <f>'Heat Map Export'!W914 - $W$6</f>
        <v>#N/A</v>
      </c>
      <c r="X915" s="16" t="e">
        <f>'Heat Map Export'!X914 - $X$6</f>
        <v>#N/A</v>
      </c>
      <c r="Y915" s="16" t="e">
        <f>'Heat Map Export'!Y914 - $Y$6</f>
        <v>#N/A</v>
      </c>
      <c r="Z915" s="16" t="e">
        <f>'Heat Map Export'!Z914-$Z$6</f>
        <v>#N/A</v>
      </c>
      <c r="AA915" s="16" t="e">
        <f>'Heat Map Export'!AA914 - $AA$6</f>
        <v>#N/A</v>
      </c>
      <c r="AB915" s="16" t="e">
        <f>'Heat Map Export'!AB914-$AB$6</f>
        <v>#N/A</v>
      </c>
      <c r="AC915" s="16" t="e">
        <f>'Heat Map Export'!AC914 - $AC$6</f>
        <v>#N/A</v>
      </c>
      <c r="AD915" s="16" t="e">
        <f>'Heat Map Export'!AD914 - $AD$6</f>
        <v>#N/A</v>
      </c>
    </row>
    <row r="916" spans="1:30" s="19" customFormat="1" ht="14.5" x14ac:dyDescent="0.35">
      <c r="A916" s="27">
        <f>'Heat Map Export'!A915</f>
        <v>0</v>
      </c>
      <c r="B916" s="28">
        <f>'Heat Map Export'!B915</f>
        <v>0</v>
      </c>
      <c r="C916" s="16" t="e">
        <f>'Heat Map Export'!C915 - $C$6</f>
        <v>#N/A</v>
      </c>
      <c r="D916" s="16" t="e">
        <f>'Heat Map Export'!D915 - $D$6</f>
        <v>#N/A</v>
      </c>
      <c r="E916" s="16" t="e">
        <f>'Heat Map Export'!E915 - $E$6</f>
        <v>#N/A</v>
      </c>
      <c r="F916" s="16" t="e">
        <f>'Heat Map Export'!F915 - $F$6</f>
        <v>#N/A</v>
      </c>
      <c r="G916" s="16" t="e">
        <f>'Heat Map Export'!G915 - $G$6</f>
        <v>#N/A</v>
      </c>
      <c r="H916" s="16" t="e">
        <f>'Heat Map Export'!H915 - $H$6</f>
        <v>#N/A</v>
      </c>
      <c r="I916" s="16" t="e">
        <f>'Heat Map Export'!I915 - $I$6</f>
        <v>#N/A</v>
      </c>
      <c r="J916" s="16" t="e">
        <f>'Heat Map Export'!J915 - $J$6</f>
        <v>#N/A</v>
      </c>
      <c r="K916" s="16" t="e">
        <f>'Heat Map Export'!K915 - $K$6</f>
        <v>#N/A</v>
      </c>
      <c r="L916" s="16" t="e">
        <f>'Heat Map Export'!L915 - $L$6</f>
        <v>#N/A</v>
      </c>
      <c r="M916" s="16" t="e">
        <f>'Heat Map Export'!M915 - $M$6</f>
        <v>#N/A</v>
      </c>
      <c r="N916" s="16" t="e">
        <f>'Heat Map Export'!N915 - $N$6</f>
        <v>#N/A</v>
      </c>
      <c r="O916" s="16" t="e">
        <f>'Heat Map Export'!O915 - $O$6</f>
        <v>#N/A</v>
      </c>
      <c r="P916" s="16" t="e">
        <f>'Heat Map Export'!P915 - $P$6</f>
        <v>#N/A</v>
      </c>
      <c r="Q916" s="16" t="e">
        <f>'Heat Map Export'!Q915 - $Q$6</f>
        <v>#N/A</v>
      </c>
      <c r="R916" s="16" t="e">
        <f>'Heat Map Export'!R915 - $R$6</f>
        <v>#N/A</v>
      </c>
      <c r="S916" s="16" t="e">
        <f>'Heat Map Export'!S915 - $S$6</f>
        <v>#N/A</v>
      </c>
      <c r="T916" s="16" t="e">
        <f>'Heat Map Export'!T915 - $T$6</f>
        <v>#N/A</v>
      </c>
      <c r="U916" s="16" t="e">
        <f>'Heat Map Export'!U915 - $U$6</f>
        <v>#N/A</v>
      </c>
      <c r="V916" s="16" t="e">
        <f>'Heat Map Export'!V915 - $V$6</f>
        <v>#N/A</v>
      </c>
      <c r="W916" s="16" t="e">
        <f>'Heat Map Export'!W915 - $W$6</f>
        <v>#N/A</v>
      </c>
      <c r="X916" s="16" t="e">
        <f>'Heat Map Export'!X915 - $X$6</f>
        <v>#N/A</v>
      </c>
      <c r="Y916" s="16" t="e">
        <f>'Heat Map Export'!Y915 - $Y$6</f>
        <v>#N/A</v>
      </c>
      <c r="Z916" s="16" t="e">
        <f>'Heat Map Export'!Z915 - $Z$6</f>
        <v>#N/A</v>
      </c>
      <c r="AA916" s="16" t="e">
        <f>'Heat Map Export'!AA915 - $AA$6</f>
        <v>#N/A</v>
      </c>
      <c r="AB916" s="16" t="e">
        <f>'Heat Map Export'!AB915 - $AB$6</f>
        <v>#N/A</v>
      </c>
      <c r="AC916" s="16" t="e">
        <f>'Heat Map Export'!AC915 - $AC$6</f>
        <v>#N/A</v>
      </c>
      <c r="AD916" s="16" t="e">
        <f>'Heat Map Export'!AD915 - $AD$6</f>
        <v>#N/A</v>
      </c>
    </row>
    <row r="917" spans="1:30" s="19" customFormat="1" ht="14.5" x14ac:dyDescent="0.35">
      <c r="A917" s="27">
        <f>'Heat Map Export'!A916</f>
        <v>0</v>
      </c>
      <c r="B917" s="28">
        <f>'Heat Map Export'!B916</f>
        <v>0</v>
      </c>
      <c r="C917" s="16" t="e">
        <f>'Heat Map Export'!C916 - $C$6</f>
        <v>#N/A</v>
      </c>
      <c r="D917" s="16" t="e">
        <f>'Heat Map Export'!D916 - $D$6</f>
        <v>#N/A</v>
      </c>
      <c r="E917" s="16" t="e">
        <f>'Heat Map Export'!E916 - $E$6</f>
        <v>#N/A</v>
      </c>
      <c r="F917" s="16" t="e">
        <f>'Heat Map Export'!F916 - $F$6</f>
        <v>#N/A</v>
      </c>
      <c r="G917" s="16" t="e">
        <f>'Heat Map Export'!G916 - $G$6</f>
        <v>#N/A</v>
      </c>
      <c r="H917" s="16" t="e">
        <f>'Heat Map Export'!H916 - $H$6</f>
        <v>#N/A</v>
      </c>
      <c r="I917" s="16" t="e">
        <f>'Heat Map Export'!I916 -$I$6</f>
        <v>#N/A</v>
      </c>
      <c r="J917" s="16" t="e">
        <f>'Heat Map Export'!J916 - $J$6</f>
        <v>#N/A</v>
      </c>
      <c r="K917" s="16" t="e">
        <f>'Heat Map Export'!K916-$K$6</f>
        <v>#N/A</v>
      </c>
      <c r="L917" s="16" t="e">
        <f>'Heat Map Export'!L916 - $L$6</f>
        <v>#N/A</v>
      </c>
      <c r="M917" s="16" t="e">
        <f>'Heat Map Export'!M916 - $M$6</f>
        <v>#N/A</v>
      </c>
      <c r="N917" s="16" t="e">
        <f>'Heat Map Export'!N916 - $N$6</f>
        <v>#N/A</v>
      </c>
      <c r="O917" s="16" t="e">
        <f>'Heat Map Export'!O916 - $O$6</f>
        <v>#N/A</v>
      </c>
      <c r="P917" s="16" t="e">
        <f>'Heat Map Export'!P916 - $P$6</f>
        <v>#N/A</v>
      </c>
      <c r="Q917" s="16" t="e">
        <f>'Heat Map Export'!Q916 - $Q$6</f>
        <v>#N/A</v>
      </c>
      <c r="R917" s="16" t="e">
        <f>'Heat Map Export'!R916 - $R$6</f>
        <v>#N/A</v>
      </c>
      <c r="S917" s="16" t="e">
        <f>'Heat Map Export'!S916 - $S$6</f>
        <v>#N/A</v>
      </c>
      <c r="T917" s="16" t="e">
        <f>'Heat Map Export'!T916 - $T$6</f>
        <v>#N/A</v>
      </c>
      <c r="U917" s="16" t="e">
        <f>'Heat Map Export'!U916 - $U$6</f>
        <v>#N/A</v>
      </c>
      <c r="V917" s="16" t="e">
        <f>'Heat Map Export'!V916 - $V$6</f>
        <v>#N/A</v>
      </c>
      <c r="W917" s="16" t="e">
        <f>'Heat Map Export'!W916 - $W$6</f>
        <v>#N/A</v>
      </c>
      <c r="X917" s="16" t="e">
        <f>'Heat Map Export'!X916 - $X$6</f>
        <v>#N/A</v>
      </c>
      <c r="Y917" s="16" t="e">
        <f>'Heat Map Export'!Y916 - $Y$6</f>
        <v>#N/A</v>
      </c>
      <c r="Z917" s="16" t="e">
        <f>'Heat Map Export'!Z916-$Z$6</f>
        <v>#N/A</v>
      </c>
      <c r="AA917" s="16" t="e">
        <f>'Heat Map Export'!AA916 - $AA$6</f>
        <v>#N/A</v>
      </c>
      <c r="AB917" s="16" t="e">
        <f>'Heat Map Export'!AB916-$AB$6</f>
        <v>#N/A</v>
      </c>
      <c r="AC917" s="16" t="e">
        <f>'Heat Map Export'!AC916 - $AC$6</f>
        <v>#N/A</v>
      </c>
      <c r="AD917" s="16" t="e">
        <f>'Heat Map Export'!AD916 - $AD$6</f>
        <v>#N/A</v>
      </c>
    </row>
    <row r="918" spans="1:30" s="19" customFormat="1" ht="14.5" x14ac:dyDescent="0.35">
      <c r="A918" s="27">
        <f>'Heat Map Export'!A917</f>
        <v>0</v>
      </c>
      <c r="B918" s="28">
        <f>'Heat Map Export'!B917</f>
        <v>0</v>
      </c>
      <c r="C918" s="16" t="e">
        <f>'Heat Map Export'!C917 - $C$6</f>
        <v>#N/A</v>
      </c>
      <c r="D918" s="16" t="e">
        <f>'Heat Map Export'!D917 - $D$6</f>
        <v>#N/A</v>
      </c>
      <c r="E918" s="16" t="e">
        <f>'Heat Map Export'!E917 - $E$6</f>
        <v>#N/A</v>
      </c>
      <c r="F918" s="16" t="e">
        <f>'Heat Map Export'!F917 - $F$6</f>
        <v>#N/A</v>
      </c>
      <c r="G918" s="16" t="e">
        <f>'Heat Map Export'!G917 - $G$6</f>
        <v>#N/A</v>
      </c>
      <c r="H918" s="16" t="e">
        <f>'Heat Map Export'!H917 - $H$6</f>
        <v>#N/A</v>
      </c>
      <c r="I918" s="16" t="e">
        <f>'Heat Map Export'!I917 - $I$6</f>
        <v>#N/A</v>
      </c>
      <c r="J918" s="16" t="e">
        <f>'Heat Map Export'!J917 - $J$6</f>
        <v>#N/A</v>
      </c>
      <c r="K918" s="16" t="e">
        <f>'Heat Map Export'!K917 - $K$6</f>
        <v>#N/A</v>
      </c>
      <c r="L918" s="16" t="e">
        <f>'Heat Map Export'!L917 - $L$6</f>
        <v>#N/A</v>
      </c>
      <c r="M918" s="16" t="e">
        <f>'Heat Map Export'!M917 - $M$6</f>
        <v>#N/A</v>
      </c>
      <c r="N918" s="16" t="e">
        <f>'Heat Map Export'!N917 - $N$6</f>
        <v>#N/A</v>
      </c>
      <c r="O918" s="16" t="e">
        <f>'Heat Map Export'!O917 - $O$6</f>
        <v>#N/A</v>
      </c>
      <c r="P918" s="16" t="e">
        <f>'Heat Map Export'!P917 - $P$6</f>
        <v>#N/A</v>
      </c>
      <c r="Q918" s="16" t="e">
        <f>'Heat Map Export'!Q917 - $Q$6</f>
        <v>#N/A</v>
      </c>
      <c r="R918" s="16" t="e">
        <f>'Heat Map Export'!R917 - $R$6</f>
        <v>#N/A</v>
      </c>
      <c r="S918" s="16" t="e">
        <f>'Heat Map Export'!S917 - $S$6</f>
        <v>#N/A</v>
      </c>
      <c r="T918" s="16" t="e">
        <f>'Heat Map Export'!T917 - $T$6</f>
        <v>#N/A</v>
      </c>
      <c r="U918" s="16" t="e">
        <f>'Heat Map Export'!U917 - $U$6</f>
        <v>#N/A</v>
      </c>
      <c r="V918" s="16" t="e">
        <f>'Heat Map Export'!V917 - $V$6</f>
        <v>#N/A</v>
      </c>
      <c r="W918" s="16" t="e">
        <f>'Heat Map Export'!W917 - $W$6</f>
        <v>#N/A</v>
      </c>
      <c r="X918" s="16" t="e">
        <f>'Heat Map Export'!X917 - $X$6</f>
        <v>#N/A</v>
      </c>
      <c r="Y918" s="16" t="e">
        <f>'Heat Map Export'!Y917 - $Y$6</f>
        <v>#N/A</v>
      </c>
      <c r="Z918" s="16" t="e">
        <f>'Heat Map Export'!Z917 - $Z$6</f>
        <v>#N/A</v>
      </c>
      <c r="AA918" s="16" t="e">
        <f>'Heat Map Export'!AA917 - $AA$6</f>
        <v>#N/A</v>
      </c>
      <c r="AB918" s="16" t="e">
        <f>'Heat Map Export'!AB917 - $AB$6</f>
        <v>#N/A</v>
      </c>
      <c r="AC918" s="16" t="e">
        <f>'Heat Map Export'!AC917 - $AC$6</f>
        <v>#N/A</v>
      </c>
      <c r="AD918" s="16" t="e">
        <f>'Heat Map Export'!AD917 - $AD$6</f>
        <v>#N/A</v>
      </c>
    </row>
    <row r="919" spans="1:30" s="19" customFormat="1" ht="14.5" x14ac:dyDescent="0.35">
      <c r="A919" s="27">
        <f>'Heat Map Export'!A918</f>
        <v>0</v>
      </c>
      <c r="B919" s="28">
        <f>'Heat Map Export'!B918</f>
        <v>0</v>
      </c>
      <c r="C919" s="16" t="e">
        <f>'Heat Map Export'!C918 - $C$6</f>
        <v>#N/A</v>
      </c>
      <c r="D919" s="16" t="e">
        <f>'Heat Map Export'!D918 - $D$6</f>
        <v>#N/A</v>
      </c>
      <c r="E919" s="16" t="e">
        <f>'Heat Map Export'!E918 - $E$6</f>
        <v>#N/A</v>
      </c>
      <c r="F919" s="16" t="e">
        <f>'Heat Map Export'!F918 - $F$6</f>
        <v>#N/A</v>
      </c>
      <c r="G919" s="16" t="e">
        <f>'Heat Map Export'!G918 - $G$6</f>
        <v>#N/A</v>
      </c>
      <c r="H919" s="16" t="e">
        <f>'Heat Map Export'!H918 - $H$6</f>
        <v>#N/A</v>
      </c>
      <c r="I919" s="16" t="e">
        <f>'Heat Map Export'!I918 -$I$6</f>
        <v>#N/A</v>
      </c>
      <c r="J919" s="16" t="e">
        <f>'Heat Map Export'!J918 - $J$6</f>
        <v>#N/A</v>
      </c>
      <c r="K919" s="16" t="e">
        <f>'Heat Map Export'!K918-$K$6</f>
        <v>#N/A</v>
      </c>
      <c r="L919" s="16" t="e">
        <f>'Heat Map Export'!L918 - $L$6</f>
        <v>#N/A</v>
      </c>
      <c r="M919" s="16" t="e">
        <f>'Heat Map Export'!M918 - $M$6</f>
        <v>#N/A</v>
      </c>
      <c r="N919" s="16" t="e">
        <f>'Heat Map Export'!N918 - $N$6</f>
        <v>#N/A</v>
      </c>
      <c r="O919" s="16" t="e">
        <f>'Heat Map Export'!O918 - $O$6</f>
        <v>#N/A</v>
      </c>
      <c r="P919" s="16" t="e">
        <f>'Heat Map Export'!P918 - $P$6</f>
        <v>#N/A</v>
      </c>
      <c r="Q919" s="16" t="e">
        <f>'Heat Map Export'!Q918 - $Q$6</f>
        <v>#N/A</v>
      </c>
      <c r="R919" s="16" t="e">
        <f>'Heat Map Export'!R918 - $R$6</f>
        <v>#N/A</v>
      </c>
      <c r="S919" s="16" t="e">
        <f>'Heat Map Export'!S918 - $S$6</f>
        <v>#N/A</v>
      </c>
      <c r="T919" s="16" t="e">
        <f>'Heat Map Export'!T918 - $T$6</f>
        <v>#N/A</v>
      </c>
      <c r="U919" s="16" t="e">
        <f>'Heat Map Export'!U918 - $U$6</f>
        <v>#N/A</v>
      </c>
      <c r="V919" s="16" t="e">
        <f>'Heat Map Export'!V918 - $V$6</f>
        <v>#N/A</v>
      </c>
      <c r="W919" s="16" t="e">
        <f>'Heat Map Export'!W918 - $W$6</f>
        <v>#N/A</v>
      </c>
      <c r="X919" s="16" t="e">
        <f>'Heat Map Export'!X918 - $X$6</f>
        <v>#N/A</v>
      </c>
      <c r="Y919" s="16" t="e">
        <f>'Heat Map Export'!Y918 - $Y$6</f>
        <v>#N/A</v>
      </c>
      <c r="Z919" s="16" t="e">
        <f>'Heat Map Export'!Z918-$Z$6</f>
        <v>#N/A</v>
      </c>
      <c r="AA919" s="16" t="e">
        <f>'Heat Map Export'!AA918 - $AA$6</f>
        <v>#N/A</v>
      </c>
      <c r="AB919" s="16" t="e">
        <f>'Heat Map Export'!AB918-$AB$6</f>
        <v>#N/A</v>
      </c>
      <c r="AC919" s="16" t="e">
        <f>'Heat Map Export'!AC918 - $AC$6</f>
        <v>#N/A</v>
      </c>
      <c r="AD919" s="16" t="e">
        <f>'Heat Map Export'!AD918 - $AD$6</f>
        <v>#N/A</v>
      </c>
    </row>
    <row r="920" spans="1:30" s="19" customFormat="1" ht="14.5" x14ac:dyDescent="0.35">
      <c r="A920" s="27">
        <f>'Heat Map Export'!A919</f>
        <v>0</v>
      </c>
      <c r="B920" s="28">
        <f>'Heat Map Export'!B919</f>
        <v>0</v>
      </c>
      <c r="C920" s="16" t="e">
        <f>'Heat Map Export'!C919 - $C$6</f>
        <v>#N/A</v>
      </c>
      <c r="D920" s="16" t="e">
        <f>'Heat Map Export'!D919 - $D$6</f>
        <v>#N/A</v>
      </c>
      <c r="E920" s="16" t="e">
        <f>'Heat Map Export'!E919 - $E$6</f>
        <v>#N/A</v>
      </c>
      <c r="F920" s="16" t="e">
        <f>'Heat Map Export'!F919 - $F$6</f>
        <v>#N/A</v>
      </c>
      <c r="G920" s="16" t="e">
        <f>'Heat Map Export'!G919 - $G$6</f>
        <v>#N/A</v>
      </c>
      <c r="H920" s="16" t="e">
        <f>'Heat Map Export'!H919 - $H$6</f>
        <v>#N/A</v>
      </c>
      <c r="I920" s="16" t="e">
        <f>'Heat Map Export'!I919 - $I$6</f>
        <v>#N/A</v>
      </c>
      <c r="J920" s="16" t="e">
        <f>'Heat Map Export'!J919 - $J$6</f>
        <v>#N/A</v>
      </c>
      <c r="K920" s="16" t="e">
        <f>'Heat Map Export'!K919 - $K$6</f>
        <v>#N/A</v>
      </c>
      <c r="L920" s="16" t="e">
        <f>'Heat Map Export'!L919 - $L$6</f>
        <v>#N/A</v>
      </c>
      <c r="M920" s="16" t="e">
        <f>'Heat Map Export'!M919 - $M$6</f>
        <v>#N/A</v>
      </c>
      <c r="N920" s="16" t="e">
        <f>'Heat Map Export'!N919 - $N$6</f>
        <v>#N/A</v>
      </c>
      <c r="O920" s="16" t="e">
        <f>'Heat Map Export'!O919 - $O$6</f>
        <v>#N/A</v>
      </c>
      <c r="P920" s="16" t="e">
        <f>'Heat Map Export'!P919 - $P$6</f>
        <v>#N/A</v>
      </c>
      <c r="Q920" s="16" t="e">
        <f>'Heat Map Export'!Q919 - $Q$6</f>
        <v>#N/A</v>
      </c>
      <c r="R920" s="16" t="e">
        <f>'Heat Map Export'!R919 - $R$6</f>
        <v>#N/A</v>
      </c>
      <c r="S920" s="16" t="e">
        <f>'Heat Map Export'!S919 - $S$6</f>
        <v>#N/A</v>
      </c>
      <c r="T920" s="16" t="e">
        <f>'Heat Map Export'!T919 - $T$6</f>
        <v>#N/A</v>
      </c>
      <c r="U920" s="16" t="e">
        <f>'Heat Map Export'!U919 - $U$6</f>
        <v>#N/A</v>
      </c>
      <c r="V920" s="16" t="e">
        <f>'Heat Map Export'!V919 - $V$6</f>
        <v>#N/A</v>
      </c>
      <c r="W920" s="16" t="e">
        <f>'Heat Map Export'!W919 - $W$6</f>
        <v>#N/A</v>
      </c>
      <c r="X920" s="16" t="e">
        <f>'Heat Map Export'!X919 - $X$6</f>
        <v>#N/A</v>
      </c>
      <c r="Y920" s="16" t="e">
        <f>'Heat Map Export'!Y919 - $Y$6</f>
        <v>#N/A</v>
      </c>
      <c r="Z920" s="16" t="e">
        <f>'Heat Map Export'!Z919 - $Z$6</f>
        <v>#N/A</v>
      </c>
      <c r="AA920" s="16" t="e">
        <f>'Heat Map Export'!AA919 - $AA$6</f>
        <v>#N/A</v>
      </c>
      <c r="AB920" s="16" t="e">
        <f>'Heat Map Export'!AB919 - $AB$6</f>
        <v>#N/A</v>
      </c>
      <c r="AC920" s="16" t="e">
        <f>'Heat Map Export'!AC919 - $AC$6</f>
        <v>#N/A</v>
      </c>
      <c r="AD920" s="16" t="e">
        <f>'Heat Map Export'!AD919 - $AD$6</f>
        <v>#N/A</v>
      </c>
    </row>
    <row r="921" spans="1:30" s="19" customFormat="1" ht="14.5" x14ac:dyDescent="0.35">
      <c r="A921" s="27">
        <f>'Heat Map Export'!A920</f>
        <v>0</v>
      </c>
      <c r="B921" s="28">
        <f>'Heat Map Export'!B920</f>
        <v>0</v>
      </c>
      <c r="C921" s="16" t="e">
        <f>'Heat Map Export'!C920 - $C$6</f>
        <v>#N/A</v>
      </c>
      <c r="D921" s="16" t="e">
        <f>'Heat Map Export'!D920 - $D$6</f>
        <v>#N/A</v>
      </c>
      <c r="E921" s="16" t="e">
        <f>'Heat Map Export'!E920 - $E$6</f>
        <v>#N/A</v>
      </c>
      <c r="F921" s="16" t="e">
        <f>'Heat Map Export'!F920 - $F$6</f>
        <v>#N/A</v>
      </c>
      <c r="G921" s="16" t="e">
        <f>'Heat Map Export'!G920 - $G$6</f>
        <v>#N/A</v>
      </c>
      <c r="H921" s="16" t="e">
        <f>'Heat Map Export'!H920 - $H$6</f>
        <v>#N/A</v>
      </c>
      <c r="I921" s="16" t="e">
        <f>'Heat Map Export'!I920 -$I$6</f>
        <v>#N/A</v>
      </c>
      <c r="J921" s="16" t="e">
        <f>'Heat Map Export'!J920 - $J$6</f>
        <v>#N/A</v>
      </c>
      <c r="K921" s="16" t="e">
        <f>'Heat Map Export'!K920-$K$6</f>
        <v>#N/A</v>
      </c>
      <c r="L921" s="16" t="e">
        <f>'Heat Map Export'!L920 - $L$6</f>
        <v>#N/A</v>
      </c>
      <c r="M921" s="16" t="e">
        <f>'Heat Map Export'!M920 - $M$6</f>
        <v>#N/A</v>
      </c>
      <c r="N921" s="16" t="e">
        <f>'Heat Map Export'!N920 - $N$6</f>
        <v>#N/A</v>
      </c>
      <c r="O921" s="16" t="e">
        <f>'Heat Map Export'!O920 - $O$6</f>
        <v>#N/A</v>
      </c>
      <c r="P921" s="16" t="e">
        <f>'Heat Map Export'!P920 - $P$6</f>
        <v>#N/A</v>
      </c>
      <c r="Q921" s="16" t="e">
        <f>'Heat Map Export'!Q920 - $Q$6</f>
        <v>#N/A</v>
      </c>
      <c r="R921" s="16" t="e">
        <f>'Heat Map Export'!R920 - $R$6</f>
        <v>#N/A</v>
      </c>
      <c r="S921" s="16" t="e">
        <f>'Heat Map Export'!S920 - $S$6</f>
        <v>#N/A</v>
      </c>
      <c r="T921" s="16" t="e">
        <f>'Heat Map Export'!T920 - $T$6</f>
        <v>#N/A</v>
      </c>
      <c r="U921" s="16" t="e">
        <f>'Heat Map Export'!U920 - $U$6</f>
        <v>#N/A</v>
      </c>
      <c r="V921" s="16" t="e">
        <f>'Heat Map Export'!V920 - $V$6</f>
        <v>#N/A</v>
      </c>
      <c r="W921" s="16" t="e">
        <f>'Heat Map Export'!W920 - $W$6</f>
        <v>#N/A</v>
      </c>
      <c r="X921" s="16" t="e">
        <f>'Heat Map Export'!X920 - $X$6</f>
        <v>#N/A</v>
      </c>
      <c r="Y921" s="16" t="e">
        <f>'Heat Map Export'!Y920 - $Y$6</f>
        <v>#N/A</v>
      </c>
      <c r="Z921" s="16" t="e">
        <f>'Heat Map Export'!Z920-$Z$6</f>
        <v>#N/A</v>
      </c>
      <c r="AA921" s="16" t="e">
        <f>'Heat Map Export'!AA920 - $AA$6</f>
        <v>#N/A</v>
      </c>
      <c r="AB921" s="16" t="e">
        <f>'Heat Map Export'!AB920-$AB$6</f>
        <v>#N/A</v>
      </c>
      <c r="AC921" s="16" t="e">
        <f>'Heat Map Export'!AC920 - $AC$6</f>
        <v>#N/A</v>
      </c>
      <c r="AD921" s="16" t="e">
        <f>'Heat Map Export'!AD920 - $AD$6</f>
        <v>#N/A</v>
      </c>
    </row>
    <row r="922" spans="1:30" s="19" customFormat="1" ht="14.5" x14ac:dyDescent="0.35">
      <c r="A922" s="27">
        <f>'Heat Map Export'!A921</f>
        <v>0</v>
      </c>
      <c r="B922" s="28">
        <f>'Heat Map Export'!B921</f>
        <v>0</v>
      </c>
      <c r="C922" s="16" t="e">
        <f>'Heat Map Export'!C921 - $C$6</f>
        <v>#N/A</v>
      </c>
      <c r="D922" s="16" t="e">
        <f>'Heat Map Export'!D921 - $D$6</f>
        <v>#N/A</v>
      </c>
      <c r="E922" s="16" t="e">
        <f>'Heat Map Export'!E921 - $E$6</f>
        <v>#N/A</v>
      </c>
      <c r="F922" s="16" t="e">
        <f>'Heat Map Export'!F921 - $F$6</f>
        <v>#N/A</v>
      </c>
      <c r="G922" s="16" t="e">
        <f>'Heat Map Export'!G921 - $G$6</f>
        <v>#N/A</v>
      </c>
      <c r="H922" s="16" t="e">
        <f>'Heat Map Export'!H921 - $H$6</f>
        <v>#N/A</v>
      </c>
      <c r="I922" s="16" t="e">
        <f>'Heat Map Export'!I921 - $I$6</f>
        <v>#N/A</v>
      </c>
      <c r="J922" s="16" t="e">
        <f>'Heat Map Export'!J921 - $J$6</f>
        <v>#N/A</v>
      </c>
      <c r="K922" s="16" t="e">
        <f>'Heat Map Export'!K921 - $K$6</f>
        <v>#N/A</v>
      </c>
      <c r="L922" s="16" t="e">
        <f>'Heat Map Export'!L921 - $L$6</f>
        <v>#N/A</v>
      </c>
      <c r="M922" s="16" t="e">
        <f>'Heat Map Export'!M921 - $M$6</f>
        <v>#N/A</v>
      </c>
      <c r="N922" s="16" t="e">
        <f>'Heat Map Export'!N921 - $N$6</f>
        <v>#N/A</v>
      </c>
      <c r="O922" s="16" t="e">
        <f>'Heat Map Export'!O921 - $O$6</f>
        <v>#N/A</v>
      </c>
      <c r="P922" s="16" t="e">
        <f>'Heat Map Export'!P921 - $P$6</f>
        <v>#N/A</v>
      </c>
      <c r="Q922" s="16" t="e">
        <f>'Heat Map Export'!Q921 - $Q$6</f>
        <v>#N/A</v>
      </c>
      <c r="R922" s="16" t="e">
        <f>'Heat Map Export'!R921 - $R$6</f>
        <v>#N/A</v>
      </c>
      <c r="S922" s="16" t="e">
        <f>'Heat Map Export'!S921 - $S$6</f>
        <v>#N/A</v>
      </c>
      <c r="T922" s="16" t="e">
        <f>'Heat Map Export'!T921 - $T$6</f>
        <v>#N/A</v>
      </c>
      <c r="U922" s="16" t="e">
        <f>'Heat Map Export'!U921 - $U$6</f>
        <v>#N/A</v>
      </c>
      <c r="V922" s="16" t="e">
        <f>'Heat Map Export'!V921 - $V$6</f>
        <v>#N/A</v>
      </c>
      <c r="W922" s="16" t="e">
        <f>'Heat Map Export'!W921 - $W$6</f>
        <v>#N/A</v>
      </c>
      <c r="X922" s="16" t="e">
        <f>'Heat Map Export'!X921 - $X$6</f>
        <v>#N/A</v>
      </c>
      <c r="Y922" s="16" t="e">
        <f>'Heat Map Export'!Y921 - $Y$6</f>
        <v>#N/A</v>
      </c>
      <c r="Z922" s="16" t="e">
        <f>'Heat Map Export'!Z921 - $Z$6</f>
        <v>#N/A</v>
      </c>
      <c r="AA922" s="16" t="e">
        <f>'Heat Map Export'!AA921 - $AA$6</f>
        <v>#N/A</v>
      </c>
      <c r="AB922" s="16" t="e">
        <f>'Heat Map Export'!AB921 - $AB$6</f>
        <v>#N/A</v>
      </c>
      <c r="AC922" s="16" t="e">
        <f>'Heat Map Export'!AC921 - $AC$6</f>
        <v>#N/A</v>
      </c>
      <c r="AD922" s="16" t="e">
        <f>'Heat Map Export'!AD921 - $AD$6</f>
        <v>#N/A</v>
      </c>
    </row>
    <row r="923" spans="1:30" s="19" customFormat="1" ht="14.5" x14ac:dyDescent="0.35">
      <c r="A923" s="27">
        <f>'Heat Map Export'!A922</f>
        <v>0</v>
      </c>
      <c r="B923" s="28">
        <f>'Heat Map Export'!B922</f>
        <v>0</v>
      </c>
      <c r="C923" s="16" t="e">
        <f>'Heat Map Export'!C922 - $C$6</f>
        <v>#N/A</v>
      </c>
      <c r="D923" s="16" t="e">
        <f>'Heat Map Export'!D922 - $D$6</f>
        <v>#N/A</v>
      </c>
      <c r="E923" s="16" t="e">
        <f>'Heat Map Export'!E922 - $E$6</f>
        <v>#N/A</v>
      </c>
      <c r="F923" s="16" t="e">
        <f>'Heat Map Export'!F922 - $F$6</f>
        <v>#N/A</v>
      </c>
      <c r="G923" s="16" t="e">
        <f>'Heat Map Export'!G922 - $G$6</f>
        <v>#N/A</v>
      </c>
      <c r="H923" s="16" t="e">
        <f>'Heat Map Export'!H922 - $H$6</f>
        <v>#N/A</v>
      </c>
      <c r="I923" s="16" t="e">
        <f>'Heat Map Export'!I922 -$I$6</f>
        <v>#N/A</v>
      </c>
      <c r="J923" s="16" t="e">
        <f>'Heat Map Export'!J922 - $J$6</f>
        <v>#N/A</v>
      </c>
      <c r="K923" s="16" t="e">
        <f>'Heat Map Export'!K922-$K$6</f>
        <v>#N/A</v>
      </c>
      <c r="L923" s="16" t="e">
        <f>'Heat Map Export'!L922 - $L$6</f>
        <v>#N/A</v>
      </c>
      <c r="M923" s="16" t="e">
        <f>'Heat Map Export'!M922 - $M$6</f>
        <v>#N/A</v>
      </c>
      <c r="N923" s="16" t="e">
        <f>'Heat Map Export'!N922 - $N$6</f>
        <v>#N/A</v>
      </c>
      <c r="O923" s="16" t="e">
        <f>'Heat Map Export'!O922 - $O$6</f>
        <v>#N/A</v>
      </c>
      <c r="P923" s="16" t="e">
        <f>'Heat Map Export'!P922 - $P$6</f>
        <v>#N/A</v>
      </c>
      <c r="Q923" s="16" t="e">
        <f>'Heat Map Export'!Q922 - $Q$6</f>
        <v>#N/A</v>
      </c>
      <c r="R923" s="16" t="e">
        <f>'Heat Map Export'!R922 - $R$6</f>
        <v>#N/A</v>
      </c>
      <c r="S923" s="16" t="e">
        <f>'Heat Map Export'!S922 - $S$6</f>
        <v>#N/A</v>
      </c>
      <c r="T923" s="16" t="e">
        <f>'Heat Map Export'!T922 - $T$6</f>
        <v>#N/A</v>
      </c>
      <c r="U923" s="16" t="e">
        <f>'Heat Map Export'!U922 - $U$6</f>
        <v>#N/A</v>
      </c>
      <c r="V923" s="16" t="e">
        <f>'Heat Map Export'!V922 - $V$6</f>
        <v>#N/A</v>
      </c>
      <c r="W923" s="16" t="e">
        <f>'Heat Map Export'!W922 - $W$6</f>
        <v>#N/A</v>
      </c>
      <c r="X923" s="16" t="e">
        <f>'Heat Map Export'!X922 - $X$6</f>
        <v>#N/A</v>
      </c>
      <c r="Y923" s="16" t="e">
        <f>'Heat Map Export'!Y922 - $Y$6</f>
        <v>#N/A</v>
      </c>
      <c r="Z923" s="16" t="e">
        <f>'Heat Map Export'!Z922-$Z$6</f>
        <v>#N/A</v>
      </c>
      <c r="AA923" s="16" t="e">
        <f>'Heat Map Export'!AA922 - $AA$6</f>
        <v>#N/A</v>
      </c>
      <c r="AB923" s="16" t="e">
        <f>'Heat Map Export'!AB922-$AB$6</f>
        <v>#N/A</v>
      </c>
      <c r="AC923" s="16" t="e">
        <f>'Heat Map Export'!AC922 - $AC$6</f>
        <v>#N/A</v>
      </c>
      <c r="AD923" s="16" t="e">
        <f>'Heat Map Export'!AD922 - $AD$6</f>
        <v>#N/A</v>
      </c>
    </row>
    <row r="924" spans="1:30" s="19" customFormat="1" ht="14.5" x14ac:dyDescent="0.35">
      <c r="A924" s="27">
        <f>'Heat Map Export'!A923</f>
        <v>0</v>
      </c>
      <c r="B924" s="28">
        <f>'Heat Map Export'!B923</f>
        <v>0</v>
      </c>
      <c r="C924" s="16" t="e">
        <f>'Heat Map Export'!C923 - $C$6</f>
        <v>#N/A</v>
      </c>
      <c r="D924" s="16" t="e">
        <f>'Heat Map Export'!D923 - $D$6</f>
        <v>#N/A</v>
      </c>
      <c r="E924" s="16" t="e">
        <f>'Heat Map Export'!E923 - $E$6</f>
        <v>#N/A</v>
      </c>
      <c r="F924" s="16" t="e">
        <f>'Heat Map Export'!F923 - $F$6</f>
        <v>#N/A</v>
      </c>
      <c r="G924" s="16" t="e">
        <f>'Heat Map Export'!G923 - $G$6</f>
        <v>#N/A</v>
      </c>
      <c r="H924" s="16" t="e">
        <f>'Heat Map Export'!H923 - $H$6</f>
        <v>#N/A</v>
      </c>
      <c r="I924" s="16" t="e">
        <f>'Heat Map Export'!I923 - $I$6</f>
        <v>#N/A</v>
      </c>
      <c r="J924" s="16" t="e">
        <f>'Heat Map Export'!J923 - $J$6</f>
        <v>#N/A</v>
      </c>
      <c r="K924" s="16" t="e">
        <f>'Heat Map Export'!K923 - $K$6</f>
        <v>#N/A</v>
      </c>
      <c r="L924" s="16" t="e">
        <f>'Heat Map Export'!L923 - $L$6</f>
        <v>#N/A</v>
      </c>
      <c r="M924" s="16" t="e">
        <f>'Heat Map Export'!M923 - $M$6</f>
        <v>#N/A</v>
      </c>
      <c r="N924" s="16" t="e">
        <f>'Heat Map Export'!N923 - $N$6</f>
        <v>#N/A</v>
      </c>
      <c r="O924" s="16" t="e">
        <f>'Heat Map Export'!O923 - $O$6</f>
        <v>#N/A</v>
      </c>
      <c r="P924" s="16" t="e">
        <f>'Heat Map Export'!P923 - $P$6</f>
        <v>#N/A</v>
      </c>
      <c r="Q924" s="16" t="e">
        <f>'Heat Map Export'!Q923 - $Q$6</f>
        <v>#N/A</v>
      </c>
      <c r="R924" s="16" t="e">
        <f>'Heat Map Export'!R923 - $R$6</f>
        <v>#N/A</v>
      </c>
      <c r="S924" s="16" t="e">
        <f>'Heat Map Export'!S923 - $S$6</f>
        <v>#N/A</v>
      </c>
      <c r="T924" s="16" t="e">
        <f>'Heat Map Export'!T923 - $T$6</f>
        <v>#N/A</v>
      </c>
      <c r="U924" s="16" t="e">
        <f>'Heat Map Export'!U923 - $U$6</f>
        <v>#N/A</v>
      </c>
      <c r="V924" s="16" t="e">
        <f>'Heat Map Export'!V923 - $V$6</f>
        <v>#N/A</v>
      </c>
      <c r="W924" s="16" t="e">
        <f>'Heat Map Export'!W923 - $W$6</f>
        <v>#N/A</v>
      </c>
      <c r="X924" s="16" t="e">
        <f>'Heat Map Export'!X923 - $X$6</f>
        <v>#N/A</v>
      </c>
      <c r="Y924" s="16" t="e">
        <f>'Heat Map Export'!Y923 - $Y$6</f>
        <v>#N/A</v>
      </c>
      <c r="Z924" s="16" t="e">
        <f>'Heat Map Export'!Z923 - $Z$6</f>
        <v>#N/A</v>
      </c>
      <c r="AA924" s="16" t="e">
        <f>'Heat Map Export'!AA923 - $AA$6</f>
        <v>#N/A</v>
      </c>
      <c r="AB924" s="16" t="e">
        <f>'Heat Map Export'!AB923 - $AB$6</f>
        <v>#N/A</v>
      </c>
      <c r="AC924" s="16" t="e">
        <f>'Heat Map Export'!AC923 - $AC$6</f>
        <v>#N/A</v>
      </c>
      <c r="AD924" s="16" t="e">
        <f>'Heat Map Export'!AD923 - $AD$6</f>
        <v>#N/A</v>
      </c>
    </row>
    <row r="925" spans="1:30" s="19" customFormat="1" ht="14.5" x14ac:dyDescent="0.35">
      <c r="A925" s="27">
        <f>'Heat Map Export'!A924</f>
        <v>0</v>
      </c>
      <c r="B925" s="28">
        <f>'Heat Map Export'!B924</f>
        <v>0</v>
      </c>
      <c r="C925" s="16" t="e">
        <f>'Heat Map Export'!C924 - $C$6</f>
        <v>#N/A</v>
      </c>
      <c r="D925" s="16" t="e">
        <f>'Heat Map Export'!D924 - $D$6</f>
        <v>#N/A</v>
      </c>
      <c r="E925" s="16" t="e">
        <f>'Heat Map Export'!E924 - $E$6</f>
        <v>#N/A</v>
      </c>
      <c r="F925" s="16" t="e">
        <f>'Heat Map Export'!F924 - $F$6</f>
        <v>#N/A</v>
      </c>
      <c r="G925" s="16" t="e">
        <f>'Heat Map Export'!G924 - $G$6</f>
        <v>#N/A</v>
      </c>
      <c r="H925" s="16" t="e">
        <f>'Heat Map Export'!H924 - $H$6</f>
        <v>#N/A</v>
      </c>
      <c r="I925" s="16" t="e">
        <f>'Heat Map Export'!I924 -$I$6</f>
        <v>#N/A</v>
      </c>
      <c r="J925" s="16" t="e">
        <f>'Heat Map Export'!J924 - $J$6</f>
        <v>#N/A</v>
      </c>
      <c r="K925" s="16" t="e">
        <f>'Heat Map Export'!K924-$K$6</f>
        <v>#N/A</v>
      </c>
      <c r="L925" s="16" t="e">
        <f>'Heat Map Export'!L924 - $L$6</f>
        <v>#N/A</v>
      </c>
      <c r="M925" s="16" t="e">
        <f>'Heat Map Export'!M924 - $M$6</f>
        <v>#N/A</v>
      </c>
      <c r="N925" s="16" t="e">
        <f>'Heat Map Export'!N924 - $N$6</f>
        <v>#N/A</v>
      </c>
      <c r="O925" s="16" t="e">
        <f>'Heat Map Export'!O924 - $O$6</f>
        <v>#N/A</v>
      </c>
      <c r="P925" s="16" t="e">
        <f>'Heat Map Export'!P924 - $P$6</f>
        <v>#N/A</v>
      </c>
      <c r="Q925" s="16" t="e">
        <f>'Heat Map Export'!Q924 - $Q$6</f>
        <v>#N/A</v>
      </c>
      <c r="R925" s="16" t="e">
        <f>'Heat Map Export'!R924 - $R$6</f>
        <v>#N/A</v>
      </c>
      <c r="S925" s="16" t="e">
        <f>'Heat Map Export'!S924 - $S$6</f>
        <v>#N/A</v>
      </c>
      <c r="T925" s="16" t="e">
        <f>'Heat Map Export'!T924 - $T$6</f>
        <v>#N/A</v>
      </c>
      <c r="U925" s="16" t="e">
        <f>'Heat Map Export'!U924 - $U$6</f>
        <v>#N/A</v>
      </c>
      <c r="V925" s="16" t="e">
        <f>'Heat Map Export'!V924 - $V$6</f>
        <v>#N/A</v>
      </c>
      <c r="W925" s="16" t="e">
        <f>'Heat Map Export'!W924 - $W$6</f>
        <v>#N/A</v>
      </c>
      <c r="X925" s="16" t="e">
        <f>'Heat Map Export'!X924 - $X$6</f>
        <v>#N/A</v>
      </c>
      <c r="Y925" s="16" t="e">
        <f>'Heat Map Export'!Y924 - $Y$6</f>
        <v>#N/A</v>
      </c>
      <c r="Z925" s="16" t="e">
        <f>'Heat Map Export'!Z924-$Z$6</f>
        <v>#N/A</v>
      </c>
      <c r="AA925" s="16" t="e">
        <f>'Heat Map Export'!AA924 - $AA$6</f>
        <v>#N/A</v>
      </c>
      <c r="AB925" s="16" t="e">
        <f>'Heat Map Export'!AB924-$AB$6</f>
        <v>#N/A</v>
      </c>
      <c r="AC925" s="16" t="e">
        <f>'Heat Map Export'!AC924 - $AC$6</f>
        <v>#N/A</v>
      </c>
      <c r="AD925" s="16" t="e">
        <f>'Heat Map Export'!AD924 - $AD$6</f>
        <v>#N/A</v>
      </c>
    </row>
    <row r="926" spans="1:30" s="19" customFormat="1" ht="14.5" x14ac:dyDescent="0.35">
      <c r="A926" s="27">
        <f>'Heat Map Export'!A925</f>
        <v>0</v>
      </c>
      <c r="B926" s="28">
        <f>'Heat Map Export'!B925</f>
        <v>0</v>
      </c>
      <c r="C926" s="16" t="e">
        <f>'Heat Map Export'!C925 - $C$6</f>
        <v>#N/A</v>
      </c>
      <c r="D926" s="16" t="e">
        <f>'Heat Map Export'!D925 - $D$6</f>
        <v>#N/A</v>
      </c>
      <c r="E926" s="16" t="e">
        <f>'Heat Map Export'!E925 - $E$6</f>
        <v>#N/A</v>
      </c>
      <c r="F926" s="16" t="e">
        <f>'Heat Map Export'!F925 - $F$6</f>
        <v>#N/A</v>
      </c>
      <c r="G926" s="16" t="e">
        <f>'Heat Map Export'!G925 - $G$6</f>
        <v>#N/A</v>
      </c>
      <c r="H926" s="16" t="e">
        <f>'Heat Map Export'!H925 - $H$6</f>
        <v>#N/A</v>
      </c>
      <c r="I926" s="16" t="e">
        <f>'Heat Map Export'!I925 - $I$6</f>
        <v>#N/A</v>
      </c>
      <c r="J926" s="16" t="e">
        <f>'Heat Map Export'!J925 - $J$6</f>
        <v>#N/A</v>
      </c>
      <c r="K926" s="16" t="e">
        <f>'Heat Map Export'!K925 - $K$6</f>
        <v>#N/A</v>
      </c>
      <c r="L926" s="16" t="e">
        <f>'Heat Map Export'!L925 - $L$6</f>
        <v>#N/A</v>
      </c>
      <c r="M926" s="16" t="e">
        <f>'Heat Map Export'!M925 - $M$6</f>
        <v>#N/A</v>
      </c>
      <c r="N926" s="16" t="e">
        <f>'Heat Map Export'!N925 - $N$6</f>
        <v>#N/A</v>
      </c>
      <c r="O926" s="16" t="e">
        <f>'Heat Map Export'!O925 - $O$6</f>
        <v>#N/A</v>
      </c>
      <c r="P926" s="16" t="e">
        <f>'Heat Map Export'!P925 - $P$6</f>
        <v>#N/A</v>
      </c>
      <c r="Q926" s="16" t="e">
        <f>'Heat Map Export'!Q925 - $Q$6</f>
        <v>#N/A</v>
      </c>
      <c r="R926" s="16" t="e">
        <f>'Heat Map Export'!R925 - $R$6</f>
        <v>#N/A</v>
      </c>
      <c r="S926" s="16" t="e">
        <f>'Heat Map Export'!S925 - $S$6</f>
        <v>#N/A</v>
      </c>
      <c r="T926" s="16" t="e">
        <f>'Heat Map Export'!T925 - $T$6</f>
        <v>#N/A</v>
      </c>
      <c r="U926" s="16" t="e">
        <f>'Heat Map Export'!U925 - $U$6</f>
        <v>#N/A</v>
      </c>
      <c r="V926" s="16" t="e">
        <f>'Heat Map Export'!V925 - $V$6</f>
        <v>#N/A</v>
      </c>
      <c r="W926" s="16" t="e">
        <f>'Heat Map Export'!W925 - $W$6</f>
        <v>#N/A</v>
      </c>
      <c r="X926" s="16" t="e">
        <f>'Heat Map Export'!X925 - $X$6</f>
        <v>#N/A</v>
      </c>
      <c r="Y926" s="16" t="e">
        <f>'Heat Map Export'!Y925 - $Y$6</f>
        <v>#N/A</v>
      </c>
      <c r="Z926" s="16" t="e">
        <f>'Heat Map Export'!Z925 - $Z$6</f>
        <v>#N/A</v>
      </c>
      <c r="AA926" s="16" t="e">
        <f>'Heat Map Export'!AA925 - $AA$6</f>
        <v>#N/A</v>
      </c>
      <c r="AB926" s="16" t="e">
        <f>'Heat Map Export'!AB925 - $AB$6</f>
        <v>#N/A</v>
      </c>
      <c r="AC926" s="16" t="e">
        <f>'Heat Map Export'!AC925 - $AC$6</f>
        <v>#N/A</v>
      </c>
      <c r="AD926" s="16" t="e">
        <f>'Heat Map Export'!AD925 - $AD$6</f>
        <v>#N/A</v>
      </c>
    </row>
    <row r="927" spans="1:30" s="19" customFormat="1" ht="14.5" x14ac:dyDescent="0.35">
      <c r="A927" s="27">
        <f>'Heat Map Export'!A926</f>
        <v>0</v>
      </c>
      <c r="B927" s="28">
        <f>'Heat Map Export'!B926</f>
        <v>0</v>
      </c>
      <c r="C927" s="16" t="e">
        <f>'Heat Map Export'!C926 - $C$6</f>
        <v>#N/A</v>
      </c>
      <c r="D927" s="16" t="e">
        <f>'Heat Map Export'!D926 - $D$6</f>
        <v>#N/A</v>
      </c>
      <c r="E927" s="16" t="e">
        <f>'Heat Map Export'!E926 - $E$6</f>
        <v>#N/A</v>
      </c>
      <c r="F927" s="16" t="e">
        <f>'Heat Map Export'!F926 - $F$6</f>
        <v>#N/A</v>
      </c>
      <c r="G927" s="16" t="e">
        <f>'Heat Map Export'!G926 - $G$6</f>
        <v>#N/A</v>
      </c>
      <c r="H927" s="16" t="e">
        <f>'Heat Map Export'!H926 - $H$6</f>
        <v>#N/A</v>
      </c>
      <c r="I927" s="16" t="e">
        <f>'Heat Map Export'!I926 -$I$6</f>
        <v>#N/A</v>
      </c>
      <c r="J927" s="16" t="e">
        <f>'Heat Map Export'!J926 - $J$6</f>
        <v>#N/A</v>
      </c>
      <c r="K927" s="16" t="e">
        <f>'Heat Map Export'!K926-$K$6</f>
        <v>#N/A</v>
      </c>
      <c r="L927" s="16" t="e">
        <f>'Heat Map Export'!L926 - $L$6</f>
        <v>#N/A</v>
      </c>
      <c r="M927" s="16" t="e">
        <f>'Heat Map Export'!M926 - $M$6</f>
        <v>#N/A</v>
      </c>
      <c r="N927" s="16" t="e">
        <f>'Heat Map Export'!N926 - $N$6</f>
        <v>#N/A</v>
      </c>
      <c r="O927" s="16" t="e">
        <f>'Heat Map Export'!O926 - $O$6</f>
        <v>#N/A</v>
      </c>
      <c r="P927" s="16" t="e">
        <f>'Heat Map Export'!P926 - $P$6</f>
        <v>#N/A</v>
      </c>
      <c r="Q927" s="16" t="e">
        <f>'Heat Map Export'!Q926 - $Q$6</f>
        <v>#N/A</v>
      </c>
      <c r="R927" s="16" t="e">
        <f>'Heat Map Export'!R926 - $R$6</f>
        <v>#N/A</v>
      </c>
      <c r="S927" s="16" t="e">
        <f>'Heat Map Export'!S926 - $S$6</f>
        <v>#N/A</v>
      </c>
      <c r="T927" s="16" t="e">
        <f>'Heat Map Export'!T926 - $T$6</f>
        <v>#N/A</v>
      </c>
      <c r="U927" s="16" t="e">
        <f>'Heat Map Export'!U926 - $U$6</f>
        <v>#N/A</v>
      </c>
      <c r="V927" s="16" t="e">
        <f>'Heat Map Export'!V926 - $V$6</f>
        <v>#N/A</v>
      </c>
      <c r="W927" s="16" t="e">
        <f>'Heat Map Export'!W926 - $W$6</f>
        <v>#N/A</v>
      </c>
      <c r="X927" s="16" t="e">
        <f>'Heat Map Export'!X926 - $X$6</f>
        <v>#N/A</v>
      </c>
      <c r="Y927" s="16" t="e">
        <f>'Heat Map Export'!Y926 - $Y$6</f>
        <v>#N/A</v>
      </c>
      <c r="Z927" s="16" t="e">
        <f>'Heat Map Export'!Z926-$Z$6</f>
        <v>#N/A</v>
      </c>
      <c r="AA927" s="16" t="e">
        <f>'Heat Map Export'!AA926 - $AA$6</f>
        <v>#N/A</v>
      </c>
      <c r="AB927" s="16" t="e">
        <f>'Heat Map Export'!AB926-$AB$6</f>
        <v>#N/A</v>
      </c>
      <c r="AC927" s="16" t="e">
        <f>'Heat Map Export'!AC926 - $AC$6</f>
        <v>#N/A</v>
      </c>
      <c r="AD927" s="16" t="e">
        <f>'Heat Map Export'!AD926 - $AD$6</f>
        <v>#N/A</v>
      </c>
    </row>
    <row r="928" spans="1:30" s="19" customFormat="1" ht="14.5" x14ac:dyDescent="0.35">
      <c r="A928" s="27">
        <f>'Heat Map Export'!A927</f>
        <v>0</v>
      </c>
      <c r="B928" s="28">
        <f>'Heat Map Export'!B927</f>
        <v>0</v>
      </c>
      <c r="C928" s="16" t="e">
        <f>'Heat Map Export'!C927 - $C$6</f>
        <v>#N/A</v>
      </c>
      <c r="D928" s="16" t="e">
        <f>'Heat Map Export'!D927 - $D$6</f>
        <v>#N/A</v>
      </c>
      <c r="E928" s="16" t="e">
        <f>'Heat Map Export'!E927 - $E$6</f>
        <v>#N/A</v>
      </c>
      <c r="F928" s="16" t="e">
        <f>'Heat Map Export'!F927 - $F$6</f>
        <v>#N/A</v>
      </c>
      <c r="G928" s="16" t="e">
        <f>'Heat Map Export'!G927 - $G$6</f>
        <v>#N/A</v>
      </c>
      <c r="H928" s="16" t="e">
        <f>'Heat Map Export'!H927 - $H$6</f>
        <v>#N/A</v>
      </c>
      <c r="I928" s="16" t="e">
        <f>'Heat Map Export'!I927 - $I$6</f>
        <v>#N/A</v>
      </c>
      <c r="J928" s="16" t="e">
        <f>'Heat Map Export'!J927 - $J$6</f>
        <v>#N/A</v>
      </c>
      <c r="K928" s="16" t="e">
        <f>'Heat Map Export'!K927 - $K$6</f>
        <v>#N/A</v>
      </c>
      <c r="L928" s="16" t="e">
        <f>'Heat Map Export'!L927 - $L$6</f>
        <v>#N/A</v>
      </c>
      <c r="M928" s="16" t="e">
        <f>'Heat Map Export'!M927 - $M$6</f>
        <v>#N/A</v>
      </c>
      <c r="N928" s="16" t="e">
        <f>'Heat Map Export'!N927 - $N$6</f>
        <v>#N/A</v>
      </c>
      <c r="O928" s="16" t="e">
        <f>'Heat Map Export'!O927 - $O$6</f>
        <v>#N/A</v>
      </c>
      <c r="P928" s="16" t="e">
        <f>'Heat Map Export'!P927 - $P$6</f>
        <v>#N/A</v>
      </c>
      <c r="Q928" s="16" t="e">
        <f>'Heat Map Export'!Q927 - $Q$6</f>
        <v>#N/A</v>
      </c>
      <c r="R928" s="16" t="e">
        <f>'Heat Map Export'!R927 - $R$6</f>
        <v>#N/A</v>
      </c>
      <c r="S928" s="16" t="e">
        <f>'Heat Map Export'!S927 - $S$6</f>
        <v>#N/A</v>
      </c>
      <c r="T928" s="16" t="e">
        <f>'Heat Map Export'!T927 - $T$6</f>
        <v>#N/A</v>
      </c>
      <c r="U928" s="16" t="e">
        <f>'Heat Map Export'!U927 - $U$6</f>
        <v>#N/A</v>
      </c>
      <c r="V928" s="16" t="e">
        <f>'Heat Map Export'!V927 - $V$6</f>
        <v>#N/A</v>
      </c>
      <c r="W928" s="16" t="e">
        <f>'Heat Map Export'!W927 - $W$6</f>
        <v>#N/A</v>
      </c>
      <c r="X928" s="16" t="e">
        <f>'Heat Map Export'!X927 - $X$6</f>
        <v>#N/A</v>
      </c>
      <c r="Y928" s="16" t="e">
        <f>'Heat Map Export'!Y927 - $Y$6</f>
        <v>#N/A</v>
      </c>
      <c r="Z928" s="16" t="e">
        <f>'Heat Map Export'!Z927 - $Z$6</f>
        <v>#N/A</v>
      </c>
      <c r="AA928" s="16" t="e">
        <f>'Heat Map Export'!AA927 - $AA$6</f>
        <v>#N/A</v>
      </c>
      <c r="AB928" s="16" t="e">
        <f>'Heat Map Export'!AB927 - $AB$6</f>
        <v>#N/A</v>
      </c>
      <c r="AC928" s="16" t="e">
        <f>'Heat Map Export'!AC927 - $AC$6</f>
        <v>#N/A</v>
      </c>
      <c r="AD928" s="16" t="e">
        <f>'Heat Map Export'!AD927 - $AD$6</f>
        <v>#N/A</v>
      </c>
    </row>
    <row r="929" spans="1:30" s="19" customFormat="1" ht="14.5" x14ac:dyDescent="0.35">
      <c r="A929" s="27">
        <f>'Heat Map Export'!A928</f>
        <v>0</v>
      </c>
      <c r="B929" s="28">
        <f>'Heat Map Export'!B928</f>
        <v>0</v>
      </c>
      <c r="C929" s="16" t="e">
        <f>'Heat Map Export'!C928 - $C$6</f>
        <v>#N/A</v>
      </c>
      <c r="D929" s="16" t="e">
        <f>'Heat Map Export'!D928 - $D$6</f>
        <v>#N/A</v>
      </c>
      <c r="E929" s="16" t="e">
        <f>'Heat Map Export'!E928 - $E$6</f>
        <v>#N/A</v>
      </c>
      <c r="F929" s="16" t="e">
        <f>'Heat Map Export'!F928 - $F$6</f>
        <v>#N/A</v>
      </c>
      <c r="G929" s="16" t="e">
        <f>'Heat Map Export'!G928 - $G$6</f>
        <v>#N/A</v>
      </c>
      <c r="H929" s="16" t="e">
        <f>'Heat Map Export'!H928 - $H$6</f>
        <v>#N/A</v>
      </c>
      <c r="I929" s="16" t="e">
        <f>'Heat Map Export'!I928 -$I$6</f>
        <v>#N/A</v>
      </c>
      <c r="J929" s="16" t="e">
        <f>'Heat Map Export'!J928 - $J$6</f>
        <v>#N/A</v>
      </c>
      <c r="K929" s="16" t="e">
        <f>'Heat Map Export'!K928-$K$6</f>
        <v>#N/A</v>
      </c>
      <c r="L929" s="16" t="e">
        <f>'Heat Map Export'!L928 - $L$6</f>
        <v>#N/A</v>
      </c>
      <c r="M929" s="16" t="e">
        <f>'Heat Map Export'!M928 - $M$6</f>
        <v>#N/A</v>
      </c>
      <c r="N929" s="16" t="e">
        <f>'Heat Map Export'!N928 - $N$6</f>
        <v>#N/A</v>
      </c>
      <c r="O929" s="16" t="e">
        <f>'Heat Map Export'!O928 - $O$6</f>
        <v>#N/A</v>
      </c>
      <c r="P929" s="16" t="e">
        <f>'Heat Map Export'!P928 - $P$6</f>
        <v>#N/A</v>
      </c>
      <c r="Q929" s="16" t="e">
        <f>'Heat Map Export'!Q928 - $Q$6</f>
        <v>#N/A</v>
      </c>
      <c r="R929" s="16" t="e">
        <f>'Heat Map Export'!R928 - $R$6</f>
        <v>#N/A</v>
      </c>
      <c r="S929" s="16" t="e">
        <f>'Heat Map Export'!S928 - $S$6</f>
        <v>#N/A</v>
      </c>
      <c r="T929" s="16" t="e">
        <f>'Heat Map Export'!T928 - $T$6</f>
        <v>#N/A</v>
      </c>
      <c r="U929" s="16" t="e">
        <f>'Heat Map Export'!U928 - $U$6</f>
        <v>#N/A</v>
      </c>
      <c r="V929" s="16" t="e">
        <f>'Heat Map Export'!V928 - $V$6</f>
        <v>#N/A</v>
      </c>
      <c r="W929" s="16" t="e">
        <f>'Heat Map Export'!W928 - $W$6</f>
        <v>#N/A</v>
      </c>
      <c r="X929" s="16" t="e">
        <f>'Heat Map Export'!X928 - $X$6</f>
        <v>#N/A</v>
      </c>
      <c r="Y929" s="16" t="e">
        <f>'Heat Map Export'!Y928 - $Y$6</f>
        <v>#N/A</v>
      </c>
      <c r="Z929" s="16" t="e">
        <f>'Heat Map Export'!Z928-$Z$6</f>
        <v>#N/A</v>
      </c>
      <c r="AA929" s="16" t="e">
        <f>'Heat Map Export'!AA928 - $AA$6</f>
        <v>#N/A</v>
      </c>
      <c r="AB929" s="16" t="e">
        <f>'Heat Map Export'!AB928-$AB$6</f>
        <v>#N/A</v>
      </c>
      <c r="AC929" s="16" t="e">
        <f>'Heat Map Export'!AC928 - $AC$6</f>
        <v>#N/A</v>
      </c>
      <c r="AD929" s="16" t="e">
        <f>'Heat Map Export'!AD928 - $AD$6</f>
        <v>#N/A</v>
      </c>
    </row>
    <row r="930" spans="1:30" s="19" customFormat="1" ht="14.5" x14ac:dyDescent="0.35">
      <c r="A930" s="27">
        <f>'Heat Map Export'!A929</f>
        <v>0</v>
      </c>
      <c r="B930" s="28">
        <f>'Heat Map Export'!B929</f>
        <v>0</v>
      </c>
      <c r="C930" s="16" t="e">
        <f>'Heat Map Export'!C929 - $C$6</f>
        <v>#N/A</v>
      </c>
      <c r="D930" s="16" t="e">
        <f>'Heat Map Export'!D929 - $D$6</f>
        <v>#N/A</v>
      </c>
      <c r="E930" s="16" t="e">
        <f>'Heat Map Export'!E929 - $E$6</f>
        <v>#N/A</v>
      </c>
      <c r="F930" s="16" t="e">
        <f>'Heat Map Export'!F929 - $F$6</f>
        <v>#N/A</v>
      </c>
      <c r="G930" s="16" t="e">
        <f>'Heat Map Export'!G929 - $G$6</f>
        <v>#N/A</v>
      </c>
      <c r="H930" s="16" t="e">
        <f>'Heat Map Export'!H929 - $H$6</f>
        <v>#N/A</v>
      </c>
      <c r="I930" s="16" t="e">
        <f>'Heat Map Export'!I929 - $I$6</f>
        <v>#N/A</v>
      </c>
      <c r="J930" s="16" t="e">
        <f>'Heat Map Export'!J929 - $J$6</f>
        <v>#N/A</v>
      </c>
      <c r="K930" s="16" t="e">
        <f>'Heat Map Export'!K929 - $K$6</f>
        <v>#N/A</v>
      </c>
      <c r="L930" s="16" t="e">
        <f>'Heat Map Export'!L929 - $L$6</f>
        <v>#N/A</v>
      </c>
      <c r="M930" s="16" t="e">
        <f>'Heat Map Export'!M929 - $M$6</f>
        <v>#N/A</v>
      </c>
      <c r="N930" s="16" t="e">
        <f>'Heat Map Export'!N929 - $N$6</f>
        <v>#N/A</v>
      </c>
      <c r="O930" s="16" t="e">
        <f>'Heat Map Export'!O929 - $O$6</f>
        <v>#N/A</v>
      </c>
      <c r="P930" s="16" t="e">
        <f>'Heat Map Export'!P929 - $P$6</f>
        <v>#N/A</v>
      </c>
      <c r="Q930" s="16" t="e">
        <f>'Heat Map Export'!Q929 - $Q$6</f>
        <v>#N/A</v>
      </c>
      <c r="R930" s="16" t="e">
        <f>'Heat Map Export'!R929 - $R$6</f>
        <v>#N/A</v>
      </c>
      <c r="S930" s="16" t="e">
        <f>'Heat Map Export'!S929 - $S$6</f>
        <v>#N/A</v>
      </c>
      <c r="T930" s="16" t="e">
        <f>'Heat Map Export'!T929 - $T$6</f>
        <v>#N/A</v>
      </c>
      <c r="U930" s="16" t="e">
        <f>'Heat Map Export'!U929 - $U$6</f>
        <v>#N/A</v>
      </c>
      <c r="V930" s="16" t="e">
        <f>'Heat Map Export'!V929 - $V$6</f>
        <v>#N/A</v>
      </c>
      <c r="W930" s="16" t="e">
        <f>'Heat Map Export'!W929 - $W$6</f>
        <v>#N/A</v>
      </c>
      <c r="X930" s="16" t="e">
        <f>'Heat Map Export'!X929 - $X$6</f>
        <v>#N/A</v>
      </c>
      <c r="Y930" s="16" t="e">
        <f>'Heat Map Export'!Y929 - $Y$6</f>
        <v>#N/A</v>
      </c>
      <c r="Z930" s="16" t="e">
        <f>'Heat Map Export'!Z929 - $Z$6</f>
        <v>#N/A</v>
      </c>
      <c r="AA930" s="16" t="e">
        <f>'Heat Map Export'!AA929 - $AA$6</f>
        <v>#N/A</v>
      </c>
      <c r="AB930" s="16" t="e">
        <f>'Heat Map Export'!AB929 - $AB$6</f>
        <v>#N/A</v>
      </c>
      <c r="AC930" s="16" t="e">
        <f>'Heat Map Export'!AC929 - $AC$6</f>
        <v>#N/A</v>
      </c>
      <c r="AD930" s="16" t="e">
        <f>'Heat Map Export'!AD929 - $AD$6</f>
        <v>#N/A</v>
      </c>
    </row>
    <row r="931" spans="1:30" s="19" customFormat="1" ht="14.5" x14ac:dyDescent="0.35">
      <c r="A931" s="27">
        <f>'Heat Map Export'!A930</f>
        <v>0</v>
      </c>
      <c r="B931" s="28">
        <f>'Heat Map Export'!B930</f>
        <v>0</v>
      </c>
      <c r="C931" s="16" t="e">
        <f>'Heat Map Export'!C930 - $C$6</f>
        <v>#N/A</v>
      </c>
      <c r="D931" s="16" t="e">
        <f>'Heat Map Export'!D930 - $D$6</f>
        <v>#N/A</v>
      </c>
      <c r="E931" s="16" t="e">
        <f>'Heat Map Export'!E930 - $E$6</f>
        <v>#N/A</v>
      </c>
      <c r="F931" s="16" t="e">
        <f>'Heat Map Export'!F930 - $F$6</f>
        <v>#N/A</v>
      </c>
      <c r="G931" s="16" t="e">
        <f>'Heat Map Export'!G930 - $G$6</f>
        <v>#N/A</v>
      </c>
      <c r="H931" s="16" t="e">
        <f>'Heat Map Export'!H930 - $H$6</f>
        <v>#N/A</v>
      </c>
      <c r="I931" s="16" t="e">
        <f>'Heat Map Export'!I930 -$I$6</f>
        <v>#N/A</v>
      </c>
      <c r="J931" s="16" t="e">
        <f>'Heat Map Export'!J930 - $J$6</f>
        <v>#N/A</v>
      </c>
      <c r="K931" s="16" t="e">
        <f>'Heat Map Export'!K930-$K$6</f>
        <v>#N/A</v>
      </c>
      <c r="L931" s="16" t="e">
        <f>'Heat Map Export'!L930 - $L$6</f>
        <v>#N/A</v>
      </c>
      <c r="M931" s="16" t="e">
        <f>'Heat Map Export'!M930 - $M$6</f>
        <v>#N/A</v>
      </c>
      <c r="N931" s="16" t="e">
        <f>'Heat Map Export'!N930 - $N$6</f>
        <v>#N/A</v>
      </c>
      <c r="O931" s="16" t="e">
        <f>'Heat Map Export'!O930 - $O$6</f>
        <v>#N/A</v>
      </c>
      <c r="P931" s="16" t="e">
        <f>'Heat Map Export'!P930 - $P$6</f>
        <v>#N/A</v>
      </c>
      <c r="Q931" s="16" t="e">
        <f>'Heat Map Export'!Q930 - $Q$6</f>
        <v>#N/A</v>
      </c>
      <c r="R931" s="16" t="e">
        <f>'Heat Map Export'!R930 - $R$6</f>
        <v>#N/A</v>
      </c>
      <c r="S931" s="16" t="e">
        <f>'Heat Map Export'!S930 - $S$6</f>
        <v>#N/A</v>
      </c>
      <c r="T931" s="16" t="e">
        <f>'Heat Map Export'!T930 - $T$6</f>
        <v>#N/A</v>
      </c>
      <c r="U931" s="16" t="e">
        <f>'Heat Map Export'!U930 - $U$6</f>
        <v>#N/A</v>
      </c>
      <c r="V931" s="16" t="e">
        <f>'Heat Map Export'!V930 - $V$6</f>
        <v>#N/A</v>
      </c>
      <c r="W931" s="16" t="e">
        <f>'Heat Map Export'!W930 - $W$6</f>
        <v>#N/A</v>
      </c>
      <c r="X931" s="16" t="e">
        <f>'Heat Map Export'!X930 - $X$6</f>
        <v>#N/A</v>
      </c>
      <c r="Y931" s="16" t="e">
        <f>'Heat Map Export'!Y930 - $Y$6</f>
        <v>#N/A</v>
      </c>
      <c r="Z931" s="16" t="e">
        <f>'Heat Map Export'!Z930-$Z$6</f>
        <v>#N/A</v>
      </c>
      <c r="AA931" s="16" t="e">
        <f>'Heat Map Export'!AA930 - $AA$6</f>
        <v>#N/A</v>
      </c>
      <c r="AB931" s="16" t="e">
        <f>'Heat Map Export'!AB930-$AB$6</f>
        <v>#N/A</v>
      </c>
      <c r="AC931" s="16" t="e">
        <f>'Heat Map Export'!AC930 - $AC$6</f>
        <v>#N/A</v>
      </c>
      <c r="AD931" s="16" t="e">
        <f>'Heat Map Export'!AD930 - $AD$6</f>
        <v>#N/A</v>
      </c>
    </row>
    <row r="932" spans="1:30" s="19" customFormat="1" ht="14.5" x14ac:dyDescent="0.35">
      <c r="A932" s="27">
        <f>'Heat Map Export'!A931</f>
        <v>0</v>
      </c>
      <c r="B932" s="28">
        <f>'Heat Map Export'!B931</f>
        <v>0</v>
      </c>
      <c r="C932" s="16" t="e">
        <f>'Heat Map Export'!C931 - $C$6</f>
        <v>#N/A</v>
      </c>
      <c r="D932" s="16" t="e">
        <f>'Heat Map Export'!D931 - $D$6</f>
        <v>#N/A</v>
      </c>
      <c r="E932" s="16" t="e">
        <f>'Heat Map Export'!E931 - $E$6</f>
        <v>#N/A</v>
      </c>
      <c r="F932" s="16" t="e">
        <f>'Heat Map Export'!F931 - $F$6</f>
        <v>#N/A</v>
      </c>
      <c r="G932" s="16" t="e">
        <f>'Heat Map Export'!G931 - $G$6</f>
        <v>#N/A</v>
      </c>
      <c r="H932" s="16" t="e">
        <f>'Heat Map Export'!H931 - $H$6</f>
        <v>#N/A</v>
      </c>
      <c r="I932" s="16" t="e">
        <f>'Heat Map Export'!I931 - $I$6</f>
        <v>#N/A</v>
      </c>
      <c r="J932" s="16" t="e">
        <f>'Heat Map Export'!J931 - $J$6</f>
        <v>#N/A</v>
      </c>
      <c r="K932" s="16" t="e">
        <f>'Heat Map Export'!K931 - $K$6</f>
        <v>#N/A</v>
      </c>
      <c r="L932" s="16" t="e">
        <f>'Heat Map Export'!L931 - $L$6</f>
        <v>#N/A</v>
      </c>
      <c r="M932" s="16" t="e">
        <f>'Heat Map Export'!M931 - $M$6</f>
        <v>#N/A</v>
      </c>
      <c r="N932" s="16" t="e">
        <f>'Heat Map Export'!N931 - $N$6</f>
        <v>#N/A</v>
      </c>
      <c r="O932" s="16" t="e">
        <f>'Heat Map Export'!O931 - $O$6</f>
        <v>#N/A</v>
      </c>
      <c r="P932" s="16" t="e">
        <f>'Heat Map Export'!P931 - $P$6</f>
        <v>#N/A</v>
      </c>
      <c r="Q932" s="16" t="e">
        <f>'Heat Map Export'!Q931 - $Q$6</f>
        <v>#N/A</v>
      </c>
      <c r="R932" s="16" t="e">
        <f>'Heat Map Export'!R931 - $R$6</f>
        <v>#N/A</v>
      </c>
      <c r="S932" s="16" t="e">
        <f>'Heat Map Export'!S931 - $S$6</f>
        <v>#N/A</v>
      </c>
      <c r="T932" s="16" t="e">
        <f>'Heat Map Export'!T931 - $T$6</f>
        <v>#N/A</v>
      </c>
      <c r="U932" s="16" t="e">
        <f>'Heat Map Export'!U931 - $U$6</f>
        <v>#N/A</v>
      </c>
      <c r="V932" s="16" t="e">
        <f>'Heat Map Export'!V931 - $V$6</f>
        <v>#N/A</v>
      </c>
      <c r="W932" s="16" t="e">
        <f>'Heat Map Export'!W931 - $W$6</f>
        <v>#N/A</v>
      </c>
      <c r="X932" s="16" t="e">
        <f>'Heat Map Export'!X931 - $X$6</f>
        <v>#N/A</v>
      </c>
      <c r="Y932" s="16" t="e">
        <f>'Heat Map Export'!Y931 - $Y$6</f>
        <v>#N/A</v>
      </c>
      <c r="Z932" s="16" t="e">
        <f>'Heat Map Export'!Z931 - $Z$6</f>
        <v>#N/A</v>
      </c>
      <c r="AA932" s="16" t="e">
        <f>'Heat Map Export'!AA931 - $AA$6</f>
        <v>#N/A</v>
      </c>
      <c r="AB932" s="16" t="e">
        <f>'Heat Map Export'!AB931 - $AB$6</f>
        <v>#N/A</v>
      </c>
      <c r="AC932" s="16" t="e">
        <f>'Heat Map Export'!AC931 - $AC$6</f>
        <v>#N/A</v>
      </c>
      <c r="AD932" s="16" t="e">
        <f>'Heat Map Export'!AD931 - $AD$6</f>
        <v>#N/A</v>
      </c>
    </row>
    <row r="933" spans="1:30" s="19" customFormat="1" ht="14.5" x14ac:dyDescent="0.35">
      <c r="A933" s="27">
        <f>'Heat Map Export'!A932</f>
        <v>0</v>
      </c>
      <c r="B933" s="28">
        <f>'Heat Map Export'!B932</f>
        <v>0</v>
      </c>
      <c r="C933" s="16" t="e">
        <f>'Heat Map Export'!C932 - $C$6</f>
        <v>#N/A</v>
      </c>
      <c r="D933" s="16" t="e">
        <f>'Heat Map Export'!D932 - $D$6</f>
        <v>#N/A</v>
      </c>
      <c r="E933" s="16" t="e">
        <f>'Heat Map Export'!E932 - $E$6</f>
        <v>#N/A</v>
      </c>
      <c r="F933" s="16" t="e">
        <f>'Heat Map Export'!F932 - $F$6</f>
        <v>#N/A</v>
      </c>
      <c r="G933" s="16" t="e">
        <f>'Heat Map Export'!G932 - $G$6</f>
        <v>#N/A</v>
      </c>
      <c r="H933" s="16" t="e">
        <f>'Heat Map Export'!H932 - $H$6</f>
        <v>#N/A</v>
      </c>
      <c r="I933" s="16" t="e">
        <f>'Heat Map Export'!I932 -$I$6</f>
        <v>#N/A</v>
      </c>
      <c r="J933" s="16" t="e">
        <f>'Heat Map Export'!J932 - $J$6</f>
        <v>#N/A</v>
      </c>
      <c r="K933" s="16" t="e">
        <f>'Heat Map Export'!K932-$K$6</f>
        <v>#N/A</v>
      </c>
      <c r="L933" s="16" t="e">
        <f>'Heat Map Export'!L932 - $L$6</f>
        <v>#N/A</v>
      </c>
      <c r="M933" s="16" t="e">
        <f>'Heat Map Export'!M932 - $M$6</f>
        <v>#N/A</v>
      </c>
      <c r="N933" s="16" t="e">
        <f>'Heat Map Export'!N932 - $N$6</f>
        <v>#N/A</v>
      </c>
      <c r="O933" s="16" t="e">
        <f>'Heat Map Export'!O932 - $O$6</f>
        <v>#N/A</v>
      </c>
      <c r="P933" s="16" t="e">
        <f>'Heat Map Export'!P932 - $P$6</f>
        <v>#N/A</v>
      </c>
      <c r="Q933" s="16" t="e">
        <f>'Heat Map Export'!Q932 - $Q$6</f>
        <v>#N/A</v>
      </c>
      <c r="R933" s="16" t="e">
        <f>'Heat Map Export'!R932 - $R$6</f>
        <v>#N/A</v>
      </c>
      <c r="S933" s="16" t="e">
        <f>'Heat Map Export'!S932 - $S$6</f>
        <v>#N/A</v>
      </c>
      <c r="T933" s="16" t="e">
        <f>'Heat Map Export'!T932 - $T$6</f>
        <v>#N/A</v>
      </c>
      <c r="U933" s="16" t="e">
        <f>'Heat Map Export'!U932 - $U$6</f>
        <v>#N/A</v>
      </c>
      <c r="V933" s="16" t="e">
        <f>'Heat Map Export'!V932 - $V$6</f>
        <v>#N/A</v>
      </c>
      <c r="W933" s="16" t="e">
        <f>'Heat Map Export'!W932 - $W$6</f>
        <v>#N/A</v>
      </c>
      <c r="X933" s="16" t="e">
        <f>'Heat Map Export'!X932 - $X$6</f>
        <v>#N/A</v>
      </c>
      <c r="Y933" s="16" t="e">
        <f>'Heat Map Export'!Y932 - $Y$6</f>
        <v>#N/A</v>
      </c>
      <c r="Z933" s="16" t="e">
        <f>'Heat Map Export'!Z932-$Z$6</f>
        <v>#N/A</v>
      </c>
      <c r="AA933" s="16" t="e">
        <f>'Heat Map Export'!AA932 - $AA$6</f>
        <v>#N/A</v>
      </c>
      <c r="AB933" s="16" t="e">
        <f>'Heat Map Export'!AB932-$AB$6</f>
        <v>#N/A</v>
      </c>
      <c r="AC933" s="16" t="e">
        <f>'Heat Map Export'!AC932 - $AC$6</f>
        <v>#N/A</v>
      </c>
      <c r="AD933" s="16" t="e">
        <f>'Heat Map Export'!AD932 - $AD$6</f>
        <v>#N/A</v>
      </c>
    </row>
    <row r="934" spans="1:30" s="19" customFormat="1" ht="14.5" x14ac:dyDescent="0.35">
      <c r="A934" s="27">
        <f>'Heat Map Export'!A933</f>
        <v>0</v>
      </c>
      <c r="B934" s="28">
        <f>'Heat Map Export'!B933</f>
        <v>0</v>
      </c>
      <c r="C934" s="16" t="e">
        <f>'Heat Map Export'!C933 - $C$6</f>
        <v>#N/A</v>
      </c>
      <c r="D934" s="16" t="e">
        <f>'Heat Map Export'!D933 - $D$6</f>
        <v>#N/A</v>
      </c>
      <c r="E934" s="16" t="e">
        <f>'Heat Map Export'!E933 - $E$6</f>
        <v>#N/A</v>
      </c>
      <c r="F934" s="16" t="e">
        <f>'Heat Map Export'!F933 - $F$6</f>
        <v>#N/A</v>
      </c>
      <c r="G934" s="16" t="e">
        <f>'Heat Map Export'!G933 - $G$6</f>
        <v>#N/A</v>
      </c>
      <c r="H934" s="16" t="e">
        <f>'Heat Map Export'!H933 - $H$6</f>
        <v>#N/A</v>
      </c>
      <c r="I934" s="16" t="e">
        <f>'Heat Map Export'!I933 - $I$6</f>
        <v>#N/A</v>
      </c>
      <c r="J934" s="16" t="e">
        <f>'Heat Map Export'!J933 - $J$6</f>
        <v>#N/A</v>
      </c>
      <c r="K934" s="16" t="e">
        <f>'Heat Map Export'!K933 - $K$6</f>
        <v>#N/A</v>
      </c>
      <c r="L934" s="16" t="e">
        <f>'Heat Map Export'!L933 - $L$6</f>
        <v>#N/A</v>
      </c>
      <c r="M934" s="16" t="e">
        <f>'Heat Map Export'!M933 - $M$6</f>
        <v>#N/A</v>
      </c>
      <c r="N934" s="16" t="e">
        <f>'Heat Map Export'!N933 - $N$6</f>
        <v>#N/A</v>
      </c>
      <c r="O934" s="16" t="e">
        <f>'Heat Map Export'!O933 - $O$6</f>
        <v>#N/A</v>
      </c>
      <c r="P934" s="16" t="e">
        <f>'Heat Map Export'!P933 - $P$6</f>
        <v>#N/A</v>
      </c>
      <c r="Q934" s="16" t="e">
        <f>'Heat Map Export'!Q933 - $Q$6</f>
        <v>#N/A</v>
      </c>
      <c r="R934" s="16" t="e">
        <f>'Heat Map Export'!R933 - $R$6</f>
        <v>#N/A</v>
      </c>
      <c r="S934" s="16" t="e">
        <f>'Heat Map Export'!S933 - $S$6</f>
        <v>#N/A</v>
      </c>
      <c r="T934" s="16" t="e">
        <f>'Heat Map Export'!T933 - $T$6</f>
        <v>#N/A</v>
      </c>
      <c r="U934" s="16" t="e">
        <f>'Heat Map Export'!U933 - $U$6</f>
        <v>#N/A</v>
      </c>
      <c r="V934" s="16" t="e">
        <f>'Heat Map Export'!V933 - $V$6</f>
        <v>#N/A</v>
      </c>
      <c r="W934" s="16" t="e">
        <f>'Heat Map Export'!W933 - $W$6</f>
        <v>#N/A</v>
      </c>
      <c r="X934" s="16" t="e">
        <f>'Heat Map Export'!X933 - $X$6</f>
        <v>#N/A</v>
      </c>
      <c r="Y934" s="16" t="e">
        <f>'Heat Map Export'!Y933 - $Y$6</f>
        <v>#N/A</v>
      </c>
      <c r="Z934" s="16" t="e">
        <f>'Heat Map Export'!Z933 - $Z$6</f>
        <v>#N/A</v>
      </c>
      <c r="AA934" s="16" t="e">
        <f>'Heat Map Export'!AA933 - $AA$6</f>
        <v>#N/A</v>
      </c>
      <c r="AB934" s="16" t="e">
        <f>'Heat Map Export'!AB933 - $AB$6</f>
        <v>#N/A</v>
      </c>
      <c r="AC934" s="16" t="e">
        <f>'Heat Map Export'!AC933 - $AC$6</f>
        <v>#N/A</v>
      </c>
      <c r="AD934" s="16" t="e">
        <f>'Heat Map Export'!AD933 - $AD$6</f>
        <v>#N/A</v>
      </c>
    </row>
    <row r="935" spans="1:30" s="19" customFormat="1" ht="14.5" x14ac:dyDescent="0.35">
      <c r="A935" s="27">
        <f>'Heat Map Export'!A934</f>
        <v>0</v>
      </c>
      <c r="B935" s="28">
        <f>'Heat Map Export'!B934</f>
        <v>0</v>
      </c>
      <c r="C935" s="16" t="e">
        <f>'Heat Map Export'!C934 - $C$6</f>
        <v>#N/A</v>
      </c>
      <c r="D935" s="16" t="e">
        <f>'Heat Map Export'!D934 - $D$6</f>
        <v>#N/A</v>
      </c>
      <c r="E935" s="16" t="e">
        <f>'Heat Map Export'!E934 - $E$6</f>
        <v>#N/A</v>
      </c>
      <c r="F935" s="16" t="e">
        <f>'Heat Map Export'!F934 - $F$6</f>
        <v>#N/A</v>
      </c>
      <c r="G935" s="16" t="e">
        <f>'Heat Map Export'!G934 - $G$6</f>
        <v>#N/A</v>
      </c>
      <c r="H935" s="16" t="e">
        <f>'Heat Map Export'!H934 - $H$6</f>
        <v>#N/A</v>
      </c>
      <c r="I935" s="16" t="e">
        <f>'Heat Map Export'!I934 -$I$6</f>
        <v>#N/A</v>
      </c>
      <c r="J935" s="16" t="e">
        <f>'Heat Map Export'!J934 - $J$6</f>
        <v>#N/A</v>
      </c>
      <c r="K935" s="16" t="e">
        <f>'Heat Map Export'!K934-$K$6</f>
        <v>#N/A</v>
      </c>
      <c r="L935" s="16" t="e">
        <f>'Heat Map Export'!L934 - $L$6</f>
        <v>#N/A</v>
      </c>
      <c r="M935" s="16" t="e">
        <f>'Heat Map Export'!M934 - $M$6</f>
        <v>#N/A</v>
      </c>
      <c r="N935" s="16" t="e">
        <f>'Heat Map Export'!N934 - $N$6</f>
        <v>#N/A</v>
      </c>
      <c r="O935" s="16" t="e">
        <f>'Heat Map Export'!O934 - $O$6</f>
        <v>#N/A</v>
      </c>
      <c r="P935" s="16" t="e">
        <f>'Heat Map Export'!P934 - $P$6</f>
        <v>#N/A</v>
      </c>
      <c r="Q935" s="16" t="e">
        <f>'Heat Map Export'!Q934 - $Q$6</f>
        <v>#N/A</v>
      </c>
      <c r="R935" s="16" t="e">
        <f>'Heat Map Export'!R934 - $R$6</f>
        <v>#N/A</v>
      </c>
      <c r="S935" s="16" t="e">
        <f>'Heat Map Export'!S934 - $S$6</f>
        <v>#N/A</v>
      </c>
      <c r="T935" s="16" t="e">
        <f>'Heat Map Export'!T934 - $T$6</f>
        <v>#N/A</v>
      </c>
      <c r="U935" s="16" t="e">
        <f>'Heat Map Export'!U934 - $U$6</f>
        <v>#N/A</v>
      </c>
      <c r="V935" s="16" t="e">
        <f>'Heat Map Export'!V934 - $V$6</f>
        <v>#N/A</v>
      </c>
      <c r="W935" s="16" t="e">
        <f>'Heat Map Export'!W934 - $W$6</f>
        <v>#N/A</v>
      </c>
      <c r="X935" s="16" t="e">
        <f>'Heat Map Export'!X934 - $X$6</f>
        <v>#N/A</v>
      </c>
      <c r="Y935" s="16" t="e">
        <f>'Heat Map Export'!Y934 - $Y$6</f>
        <v>#N/A</v>
      </c>
      <c r="Z935" s="16" t="e">
        <f>'Heat Map Export'!Z934-$Z$6</f>
        <v>#N/A</v>
      </c>
      <c r="AA935" s="16" t="e">
        <f>'Heat Map Export'!AA934 - $AA$6</f>
        <v>#N/A</v>
      </c>
      <c r="AB935" s="16" t="e">
        <f>'Heat Map Export'!AB934-$AB$6</f>
        <v>#N/A</v>
      </c>
      <c r="AC935" s="16" t="e">
        <f>'Heat Map Export'!AC934 - $AC$6</f>
        <v>#N/A</v>
      </c>
      <c r="AD935" s="16" t="e">
        <f>'Heat Map Export'!AD934 - $AD$6</f>
        <v>#N/A</v>
      </c>
    </row>
    <row r="936" spans="1:30" s="19" customFormat="1" ht="14.5" x14ac:dyDescent="0.35">
      <c r="A936" s="27">
        <f>'Heat Map Export'!A935</f>
        <v>0</v>
      </c>
      <c r="B936" s="28">
        <f>'Heat Map Export'!B935</f>
        <v>0</v>
      </c>
      <c r="C936" s="16" t="e">
        <f>'Heat Map Export'!C935 - $C$6</f>
        <v>#N/A</v>
      </c>
      <c r="D936" s="16" t="e">
        <f>'Heat Map Export'!D935 - $D$6</f>
        <v>#N/A</v>
      </c>
      <c r="E936" s="16" t="e">
        <f>'Heat Map Export'!E935 - $E$6</f>
        <v>#N/A</v>
      </c>
      <c r="F936" s="16" t="e">
        <f>'Heat Map Export'!F935 - $F$6</f>
        <v>#N/A</v>
      </c>
      <c r="G936" s="16" t="e">
        <f>'Heat Map Export'!G935 - $G$6</f>
        <v>#N/A</v>
      </c>
      <c r="H936" s="16" t="e">
        <f>'Heat Map Export'!H935 - $H$6</f>
        <v>#N/A</v>
      </c>
      <c r="I936" s="16" t="e">
        <f>'Heat Map Export'!I935 - $I$6</f>
        <v>#N/A</v>
      </c>
      <c r="J936" s="16" t="e">
        <f>'Heat Map Export'!J935 - $J$6</f>
        <v>#N/A</v>
      </c>
      <c r="K936" s="16" t="e">
        <f>'Heat Map Export'!K935 - $K$6</f>
        <v>#N/A</v>
      </c>
      <c r="L936" s="16" t="e">
        <f>'Heat Map Export'!L935 - $L$6</f>
        <v>#N/A</v>
      </c>
      <c r="M936" s="16" t="e">
        <f>'Heat Map Export'!M935 - $M$6</f>
        <v>#N/A</v>
      </c>
      <c r="N936" s="16" t="e">
        <f>'Heat Map Export'!N935 - $N$6</f>
        <v>#N/A</v>
      </c>
      <c r="O936" s="16" t="e">
        <f>'Heat Map Export'!O935 - $O$6</f>
        <v>#N/A</v>
      </c>
      <c r="P936" s="16" t="e">
        <f>'Heat Map Export'!P935 - $P$6</f>
        <v>#N/A</v>
      </c>
      <c r="Q936" s="16" t="e">
        <f>'Heat Map Export'!Q935 - $Q$6</f>
        <v>#N/A</v>
      </c>
      <c r="R936" s="16" t="e">
        <f>'Heat Map Export'!R935 - $R$6</f>
        <v>#N/A</v>
      </c>
      <c r="S936" s="16" t="e">
        <f>'Heat Map Export'!S935 - $S$6</f>
        <v>#N/A</v>
      </c>
      <c r="T936" s="16" t="e">
        <f>'Heat Map Export'!T935 - $T$6</f>
        <v>#N/A</v>
      </c>
      <c r="U936" s="16" t="e">
        <f>'Heat Map Export'!U935 - $U$6</f>
        <v>#N/A</v>
      </c>
      <c r="V936" s="16" t="e">
        <f>'Heat Map Export'!V935 - $V$6</f>
        <v>#N/A</v>
      </c>
      <c r="W936" s="16" t="e">
        <f>'Heat Map Export'!W935 - $W$6</f>
        <v>#N/A</v>
      </c>
      <c r="X936" s="16" t="e">
        <f>'Heat Map Export'!X935 - $X$6</f>
        <v>#N/A</v>
      </c>
      <c r="Y936" s="16" t="e">
        <f>'Heat Map Export'!Y935 - $Y$6</f>
        <v>#N/A</v>
      </c>
      <c r="Z936" s="16" t="e">
        <f>'Heat Map Export'!Z935 - $Z$6</f>
        <v>#N/A</v>
      </c>
      <c r="AA936" s="16" t="e">
        <f>'Heat Map Export'!AA935 - $AA$6</f>
        <v>#N/A</v>
      </c>
      <c r="AB936" s="16" t="e">
        <f>'Heat Map Export'!AB935 - $AB$6</f>
        <v>#N/A</v>
      </c>
      <c r="AC936" s="16" t="e">
        <f>'Heat Map Export'!AC935 - $AC$6</f>
        <v>#N/A</v>
      </c>
      <c r="AD936" s="16" t="e">
        <f>'Heat Map Export'!AD935 - $AD$6</f>
        <v>#N/A</v>
      </c>
    </row>
    <row r="937" spans="1:30" s="19" customFormat="1" ht="14.5" x14ac:dyDescent="0.35">
      <c r="A937" s="27">
        <f>'Heat Map Export'!A936</f>
        <v>0</v>
      </c>
      <c r="B937" s="28">
        <f>'Heat Map Export'!B936</f>
        <v>0</v>
      </c>
      <c r="C937" s="16" t="e">
        <f>'Heat Map Export'!C936 - $C$6</f>
        <v>#N/A</v>
      </c>
      <c r="D937" s="16" t="e">
        <f>'Heat Map Export'!D936 - $D$6</f>
        <v>#N/A</v>
      </c>
      <c r="E937" s="16" t="e">
        <f>'Heat Map Export'!E936 - $E$6</f>
        <v>#N/A</v>
      </c>
      <c r="F937" s="16" t="e">
        <f>'Heat Map Export'!F936 - $F$6</f>
        <v>#N/A</v>
      </c>
      <c r="G937" s="16" t="e">
        <f>'Heat Map Export'!G936 - $G$6</f>
        <v>#N/A</v>
      </c>
      <c r="H937" s="16" t="e">
        <f>'Heat Map Export'!H936 - $H$6</f>
        <v>#N/A</v>
      </c>
      <c r="I937" s="16" t="e">
        <f>'Heat Map Export'!I936 -$I$6</f>
        <v>#N/A</v>
      </c>
      <c r="J937" s="16" t="e">
        <f>'Heat Map Export'!J936 - $J$6</f>
        <v>#N/A</v>
      </c>
      <c r="K937" s="16" t="e">
        <f>'Heat Map Export'!K936-$K$6</f>
        <v>#N/A</v>
      </c>
      <c r="L937" s="16" t="e">
        <f>'Heat Map Export'!L936 - $L$6</f>
        <v>#N/A</v>
      </c>
      <c r="M937" s="16" t="e">
        <f>'Heat Map Export'!M936 - $M$6</f>
        <v>#N/A</v>
      </c>
      <c r="N937" s="16" t="e">
        <f>'Heat Map Export'!N936 - $N$6</f>
        <v>#N/A</v>
      </c>
      <c r="O937" s="16" t="e">
        <f>'Heat Map Export'!O936 - $O$6</f>
        <v>#N/A</v>
      </c>
      <c r="P937" s="16" t="e">
        <f>'Heat Map Export'!P936 - $P$6</f>
        <v>#N/A</v>
      </c>
      <c r="Q937" s="16" t="e">
        <f>'Heat Map Export'!Q936 - $Q$6</f>
        <v>#N/A</v>
      </c>
      <c r="R937" s="16" t="e">
        <f>'Heat Map Export'!R936 - $R$6</f>
        <v>#N/A</v>
      </c>
      <c r="S937" s="16" t="e">
        <f>'Heat Map Export'!S936 - $S$6</f>
        <v>#N/A</v>
      </c>
      <c r="T937" s="16" t="e">
        <f>'Heat Map Export'!T936 - $T$6</f>
        <v>#N/A</v>
      </c>
      <c r="U937" s="16" t="e">
        <f>'Heat Map Export'!U936 - $U$6</f>
        <v>#N/A</v>
      </c>
      <c r="V937" s="16" t="e">
        <f>'Heat Map Export'!V936 - $V$6</f>
        <v>#N/A</v>
      </c>
      <c r="W937" s="16" t="e">
        <f>'Heat Map Export'!W936 - $W$6</f>
        <v>#N/A</v>
      </c>
      <c r="X937" s="16" t="e">
        <f>'Heat Map Export'!X936 - $X$6</f>
        <v>#N/A</v>
      </c>
      <c r="Y937" s="16" t="e">
        <f>'Heat Map Export'!Y936 - $Y$6</f>
        <v>#N/A</v>
      </c>
      <c r="Z937" s="16" t="e">
        <f>'Heat Map Export'!Z936-$Z$6</f>
        <v>#N/A</v>
      </c>
      <c r="AA937" s="16" t="e">
        <f>'Heat Map Export'!AA936 - $AA$6</f>
        <v>#N/A</v>
      </c>
      <c r="AB937" s="16" t="e">
        <f>'Heat Map Export'!AB936-$AB$6</f>
        <v>#N/A</v>
      </c>
      <c r="AC937" s="16" t="e">
        <f>'Heat Map Export'!AC936 - $AC$6</f>
        <v>#N/A</v>
      </c>
      <c r="AD937" s="16" t="e">
        <f>'Heat Map Export'!AD936 - $AD$6</f>
        <v>#N/A</v>
      </c>
    </row>
    <row r="938" spans="1:30" s="19" customFormat="1" ht="14.5" x14ac:dyDescent="0.35">
      <c r="A938" s="27">
        <f>'Heat Map Export'!A937</f>
        <v>0</v>
      </c>
      <c r="B938" s="28">
        <f>'Heat Map Export'!B937</f>
        <v>0</v>
      </c>
      <c r="C938" s="16" t="e">
        <f>'Heat Map Export'!C937 - $C$6</f>
        <v>#N/A</v>
      </c>
      <c r="D938" s="16" t="e">
        <f>'Heat Map Export'!D937 - $D$6</f>
        <v>#N/A</v>
      </c>
      <c r="E938" s="16" t="e">
        <f>'Heat Map Export'!E937 - $E$6</f>
        <v>#N/A</v>
      </c>
      <c r="F938" s="16" t="e">
        <f>'Heat Map Export'!F937 - $F$6</f>
        <v>#N/A</v>
      </c>
      <c r="G938" s="16" t="e">
        <f>'Heat Map Export'!G937 - $G$6</f>
        <v>#N/A</v>
      </c>
      <c r="H938" s="16" t="e">
        <f>'Heat Map Export'!H937 - $H$6</f>
        <v>#N/A</v>
      </c>
      <c r="I938" s="16" t="e">
        <f>'Heat Map Export'!I937 - $I$6</f>
        <v>#N/A</v>
      </c>
      <c r="J938" s="16" t="e">
        <f>'Heat Map Export'!J937 - $J$6</f>
        <v>#N/A</v>
      </c>
      <c r="K938" s="16" t="e">
        <f>'Heat Map Export'!K937 - $K$6</f>
        <v>#N/A</v>
      </c>
      <c r="L938" s="16" t="e">
        <f>'Heat Map Export'!L937 - $L$6</f>
        <v>#N/A</v>
      </c>
      <c r="M938" s="16" t="e">
        <f>'Heat Map Export'!M937 - $M$6</f>
        <v>#N/A</v>
      </c>
      <c r="N938" s="16" t="e">
        <f>'Heat Map Export'!N937 - $N$6</f>
        <v>#N/A</v>
      </c>
      <c r="O938" s="16" t="e">
        <f>'Heat Map Export'!O937 - $O$6</f>
        <v>#N/A</v>
      </c>
      <c r="P938" s="16" t="e">
        <f>'Heat Map Export'!P937 - $P$6</f>
        <v>#N/A</v>
      </c>
      <c r="Q938" s="16" t="e">
        <f>'Heat Map Export'!Q937 - $Q$6</f>
        <v>#N/A</v>
      </c>
      <c r="R938" s="16" t="e">
        <f>'Heat Map Export'!R937 - $R$6</f>
        <v>#N/A</v>
      </c>
      <c r="S938" s="16" t="e">
        <f>'Heat Map Export'!S937 - $S$6</f>
        <v>#N/A</v>
      </c>
      <c r="T938" s="16" t="e">
        <f>'Heat Map Export'!T937 - $T$6</f>
        <v>#N/A</v>
      </c>
      <c r="U938" s="16" t="e">
        <f>'Heat Map Export'!U937 - $U$6</f>
        <v>#N/A</v>
      </c>
      <c r="V938" s="16" t="e">
        <f>'Heat Map Export'!V937 - $V$6</f>
        <v>#N/A</v>
      </c>
      <c r="W938" s="16" t="e">
        <f>'Heat Map Export'!W937 - $W$6</f>
        <v>#N/A</v>
      </c>
      <c r="X938" s="16" t="e">
        <f>'Heat Map Export'!X937 - $X$6</f>
        <v>#N/A</v>
      </c>
      <c r="Y938" s="16" t="e">
        <f>'Heat Map Export'!Y937 - $Y$6</f>
        <v>#N/A</v>
      </c>
      <c r="Z938" s="16" t="e">
        <f>'Heat Map Export'!Z937 - $Z$6</f>
        <v>#N/A</v>
      </c>
      <c r="AA938" s="16" t="e">
        <f>'Heat Map Export'!AA937 - $AA$6</f>
        <v>#N/A</v>
      </c>
      <c r="AB938" s="16" t="e">
        <f>'Heat Map Export'!AB937 - $AB$6</f>
        <v>#N/A</v>
      </c>
      <c r="AC938" s="16" t="e">
        <f>'Heat Map Export'!AC937 - $AC$6</f>
        <v>#N/A</v>
      </c>
      <c r="AD938" s="16" t="e">
        <f>'Heat Map Export'!AD937 - $AD$6</f>
        <v>#N/A</v>
      </c>
    </row>
    <row r="939" spans="1:30" s="19" customFormat="1" ht="14.5" x14ac:dyDescent="0.35">
      <c r="A939" s="27">
        <f>'Heat Map Export'!A938</f>
        <v>0</v>
      </c>
      <c r="B939" s="28">
        <f>'Heat Map Export'!B938</f>
        <v>0</v>
      </c>
      <c r="C939" s="16" t="e">
        <f>'Heat Map Export'!C938 - $C$6</f>
        <v>#N/A</v>
      </c>
      <c r="D939" s="16" t="e">
        <f>'Heat Map Export'!D938 - $D$6</f>
        <v>#N/A</v>
      </c>
      <c r="E939" s="16" t="e">
        <f>'Heat Map Export'!E938 - $E$6</f>
        <v>#N/A</v>
      </c>
      <c r="F939" s="16" t="e">
        <f>'Heat Map Export'!F938 - $F$6</f>
        <v>#N/A</v>
      </c>
      <c r="G939" s="16" t="e">
        <f>'Heat Map Export'!G938 - $G$6</f>
        <v>#N/A</v>
      </c>
      <c r="H939" s="16" t="e">
        <f>'Heat Map Export'!H938 - $H$6</f>
        <v>#N/A</v>
      </c>
      <c r="I939" s="16" t="e">
        <f>'Heat Map Export'!I938 -$I$6</f>
        <v>#N/A</v>
      </c>
      <c r="J939" s="16" t="e">
        <f>'Heat Map Export'!J938 - $J$6</f>
        <v>#N/A</v>
      </c>
      <c r="K939" s="16" t="e">
        <f>'Heat Map Export'!K938-$K$6</f>
        <v>#N/A</v>
      </c>
      <c r="L939" s="16" t="e">
        <f>'Heat Map Export'!L938 - $L$6</f>
        <v>#N/A</v>
      </c>
      <c r="M939" s="16" t="e">
        <f>'Heat Map Export'!M938 - $M$6</f>
        <v>#N/A</v>
      </c>
      <c r="N939" s="16" t="e">
        <f>'Heat Map Export'!N938 - $N$6</f>
        <v>#N/A</v>
      </c>
      <c r="O939" s="16" t="e">
        <f>'Heat Map Export'!O938 - $O$6</f>
        <v>#N/A</v>
      </c>
      <c r="P939" s="16" t="e">
        <f>'Heat Map Export'!P938 - $P$6</f>
        <v>#N/A</v>
      </c>
      <c r="Q939" s="16" t="e">
        <f>'Heat Map Export'!Q938 - $Q$6</f>
        <v>#N/A</v>
      </c>
      <c r="R939" s="16" t="e">
        <f>'Heat Map Export'!R938 - $R$6</f>
        <v>#N/A</v>
      </c>
      <c r="S939" s="16" t="e">
        <f>'Heat Map Export'!S938 - $S$6</f>
        <v>#N/A</v>
      </c>
      <c r="T939" s="16" t="e">
        <f>'Heat Map Export'!T938 - $T$6</f>
        <v>#N/A</v>
      </c>
      <c r="U939" s="16" t="e">
        <f>'Heat Map Export'!U938 - $U$6</f>
        <v>#N/A</v>
      </c>
      <c r="V939" s="16" t="e">
        <f>'Heat Map Export'!V938 - $V$6</f>
        <v>#N/A</v>
      </c>
      <c r="W939" s="16" t="e">
        <f>'Heat Map Export'!W938 - $W$6</f>
        <v>#N/A</v>
      </c>
      <c r="X939" s="16" t="e">
        <f>'Heat Map Export'!X938 - $X$6</f>
        <v>#N/A</v>
      </c>
      <c r="Y939" s="16" t="e">
        <f>'Heat Map Export'!Y938 - $Y$6</f>
        <v>#N/A</v>
      </c>
      <c r="Z939" s="16" t="e">
        <f>'Heat Map Export'!Z938-$Z$6</f>
        <v>#N/A</v>
      </c>
      <c r="AA939" s="16" t="e">
        <f>'Heat Map Export'!AA938 - $AA$6</f>
        <v>#N/A</v>
      </c>
      <c r="AB939" s="16" t="e">
        <f>'Heat Map Export'!AB938-$AB$6</f>
        <v>#N/A</v>
      </c>
      <c r="AC939" s="16" t="e">
        <f>'Heat Map Export'!AC938 - $AC$6</f>
        <v>#N/A</v>
      </c>
      <c r="AD939" s="16" t="e">
        <f>'Heat Map Export'!AD938 - $AD$6</f>
        <v>#N/A</v>
      </c>
    </row>
    <row r="940" spans="1:30" s="19" customFormat="1" ht="14.5" x14ac:dyDescent="0.35">
      <c r="A940" s="27">
        <f>'Heat Map Export'!A939</f>
        <v>0</v>
      </c>
      <c r="B940" s="28">
        <f>'Heat Map Export'!B939</f>
        <v>0</v>
      </c>
      <c r="C940" s="16" t="e">
        <f>'Heat Map Export'!C939 - $C$6</f>
        <v>#N/A</v>
      </c>
      <c r="D940" s="16" t="e">
        <f>'Heat Map Export'!D939 - $D$6</f>
        <v>#N/A</v>
      </c>
      <c r="E940" s="16" t="e">
        <f>'Heat Map Export'!E939 - $E$6</f>
        <v>#N/A</v>
      </c>
      <c r="F940" s="16" t="e">
        <f>'Heat Map Export'!F939 - $F$6</f>
        <v>#N/A</v>
      </c>
      <c r="G940" s="16" t="e">
        <f>'Heat Map Export'!G939 - $G$6</f>
        <v>#N/A</v>
      </c>
      <c r="H940" s="16" t="e">
        <f>'Heat Map Export'!H939 - $H$6</f>
        <v>#N/A</v>
      </c>
      <c r="I940" s="16" t="e">
        <f>'Heat Map Export'!I939 - $I$6</f>
        <v>#N/A</v>
      </c>
      <c r="J940" s="16" t="e">
        <f>'Heat Map Export'!J939 - $J$6</f>
        <v>#N/A</v>
      </c>
      <c r="K940" s="16" t="e">
        <f>'Heat Map Export'!K939 - $K$6</f>
        <v>#N/A</v>
      </c>
      <c r="L940" s="16" t="e">
        <f>'Heat Map Export'!L939 - $L$6</f>
        <v>#N/A</v>
      </c>
      <c r="M940" s="16" t="e">
        <f>'Heat Map Export'!M939 - $M$6</f>
        <v>#N/A</v>
      </c>
      <c r="N940" s="16" t="e">
        <f>'Heat Map Export'!N939 - $N$6</f>
        <v>#N/A</v>
      </c>
      <c r="O940" s="16" t="e">
        <f>'Heat Map Export'!O939 - $O$6</f>
        <v>#N/A</v>
      </c>
      <c r="P940" s="16" t="e">
        <f>'Heat Map Export'!P939 - $P$6</f>
        <v>#N/A</v>
      </c>
      <c r="Q940" s="16" t="e">
        <f>'Heat Map Export'!Q939 - $Q$6</f>
        <v>#N/A</v>
      </c>
      <c r="R940" s="16" t="e">
        <f>'Heat Map Export'!R939 - $R$6</f>
        <v>#N/A</v>
      </c>
      <c r="S940" s="16" t="e">
        <f>'Heat Map Export'!S939 - $S$6</f>
        <v>#N/A</v>
      </c>
      <c r="T940" s="16" t="e">
        <f>'Heat Map Export'!T939 - $T$6</f>
        <v>#N/A</v>
      </c>
      <c r="U940" s="16" t="e">
        <f>'Heat Map Export'!U939 - $U$6</f>
        <v>#N/A</v>
      </c>
      <c r="V940" s="16" t="e">
        <f>'Heat Map Export'!V939 - $V$6</f>
        <v>#N/A</v>
      </c>
      <c r="W940" s="16" t="e">
        <f>'Heat Map Export'!W939 - $W$6</f>
        <v>#N/A</v>
      </c>
      <c r="X940" s="16" t="e">
        <f>'Heat Map Export'!X939 - $X$6</f>
        <v>#N/A</v>
      </c>
      <c r="Y940" s="16" t="e">
        <f>'Heat Map Export'!Y939 - $Y$6</f>
        <v>#N/A</v>
      </c>
      <c r="Z940" s="16" t="e">
        <f>'Heat Map Export'!Z939 - $Z$6</f>
        <v>#N/A</v>
      </c>
      <c r="AA940" s="16" t="e">
        <f>'Heat Map Export'!AA939 - $AA$6</f>
        <v>#N/A</v>
      </c>
      <c r="AB940" s="16" t="e">
        <f>'Heat Map Export'!AB939 - $AB$6</f>
        <v>#N/A</v>
      </c>
      <c r="AC940" s="16" t="e">
        <f>'Heat Map Export'!AC939 - $AC$6</f>
        <v>#N/A</v>
      </c>
      <c r="AD940" s="16" t="e">
        <f>'Heat Map Export'!AD939 - $AD$6</f>
        <v>#N/A</v>
      </c>
    </row>
    <row r="941" spans="1:30" s="19" customFormat="1" ht="14.5" x14ac:dyDescent="0.35">
      <c r="A941" s="27">
        <f>'Heat Map Export'!A940</f>
        <v>0</v>
      </c>
      <c r="B941" s="28">
        <f>'Heat Map Export'!B940</f>
        <v>0</v>
      </c>
      <c r="C941" s="16" t="e">
        <f>'Heat Map Export'!C940 - $C$6</f>
        <v>#N/A</v>
      </c>
      <c r="D941" s="16" t="e">
        <f>'Heat Map Export'!D940 - $D$6</f>
        <v>#N/A</v>
      </c>
      <c r="E941" s="16" t="e">
        <f>'Heat Map Export'!E940 - $E$6</f>
        <v>#N/A</v>
      </c>
      <c r="F941" s="16" t="e">
        <f>'Heat Map Export'!F940 - $F$6</f>
        <v>#N/A</v>
      </c>
      <c r="G941" s="16" t="e">
        <f>'Heat Map Export'!G940 - $G$6</f>
        <v>#N/A</v>
      </c>
      <c r="H941" s="16" t="e">
        <f>'Heat Map Export'!H940 - $H$6</f>
        <v>#N/A</v>
      </c>
      <c r="I941" s="16" t="e">
        <f>'Heat Map Export'!I940 -$I$6</f>
        <v>#N/A</v>
      </c>
      <c r="J941" s="16" t="e">
        <f>'Heat Map Export'!J940 - $J$6</f>
        <v>#N/A</v>
      </c>
      <c r="K941" s="16" t="e">
        <f>'Heat Map Export'!K940-$K$6</f>
        <v>#N/A</v>
      </c>
      <c r="L941" s="16" t="e">
        <f>'Heat Map Export'!L940 - $L$6</f>
        <v>#N/A</v>
      </c>
      <c r="M941" s="16" t="e">
        <f>'Heat Map Export'!M940 - $M$6</f>
        <v>#N/A</v>
      </c>
      <c r="N941" s="16" t="e">
        <f>'Heat Map Export'!N940 - $N$6</f>
        <v>#N/A</v>
      </c>
      <c r="O941" s="16" t="e">
        <f>'Heat Map Export'!O940 - $O$6</f>
        <v>#N/A</v>
      </c>
      <c r="P941" s="16" t="e">
        <f>'Heat Map Export'!P940 - $P$6</f>
        <v>#N/A</v>
      </c>
      <c r="Q941" s="16" t="e">
        <f>'Heat Map Export'!Q940 - $Q$6</f>
        <v>#N/A</v>
      </c>
      <c r="R941" s="16" t="e">
        <f>'Heat Map Export'!R940 - $R$6</f>
        <v>#N/A</v>
      </c>
      <c r="S941" s="16" t="e">
        <f>'Heat Map Export'!S940 - $S$6</f>
        <v>#N/A</v>
      </c>
      <c r="T941" s="16" t="e">
        <f>'Heat Map Export'!T940 - $T$6</f>
        <v>#N/A</v>
      </c>
      <c r="U941" s="16" t="e">
        <f>'Heat Map Export'!U940 - $U$6</f>
        <v>#N/A</v>
      </c>
      <c r="V941" s="16" t="e">
        <f>'Heat Map Export'!V940 - $V$6</f>
        <v>#N/A</v>
      </c>
      <c r="W941" s="16" t="e">
        <f>'Heat Map Export'!W940 - $W$6</f>
        <v>#N/A</v>
      </c>
      <c r="X941" s="16" t="e">
        <f>'Heat Map Export'!X940 - $X$6</f>
        <v>#N/A</v>
      </c>
      <c r="Y941" s="16" t="e">
        <f>'Heat Map Export'!Y940 - $Y$6</f>
        <v>#N/A</v>
      </c>
      <c r="Z941" s="16" t="e">
        <f>'Heat Map Export'!Z940-$Z$6</f>
        <v>#N/A</v>
      </c>
      <c r="AA941" s="16" t="e">
        <f>'Heat Map Export'!AA940 - $AA$6</f>
        <v>#N/A</v>
      </c>
      <c r="AB941" s="16" t="e">
        <f>'Heat Map Export'!AB940-$AB$6</f>
        <v>#N/A</v>
      </c>
      <c r="AC941" s="16" t="e">
        <f>'Heat Map Export'!AC940 - $AC$6</f>
        <v>#N/A</v>
      </c>
      <c r="AD941" s="16" t="e">
        <f>'Heat Map Export'!AD940 - $AD$6</f>
        <v>#N/A</v>
      </c>
    </row>
    <row r="942" spans="1:30" s="19" customFormat="1" ht="14.5" x14ac:dyDescent="0.35">
      <c r="A942" s="27">
        <f>'Heat Map Export'!A941</f>
        <v>0</v>
      </c>
      <c r="B942" s="28">
        <f>'Heat Map Export'!B941</f>
        <v>0</v>
      </c>
      <c r="C942" s="16" t="e">
        <f>'Heat Map Export'!C941 - $C$6</f>
        <v>#N/A</v>
      </c>
      <c r="D942" s="16" t="e">
        <f>'Heat Map Export'!D941 - $D$6</f>
        <v>#N/A</v>
      </c>
      <c r="E942" s="16" t="e">
        <f>'Heat Map Export'!E941 - $E$6</f>
        <v>#N/A</v>
      </c>
      <c r="F942" s="16" t="e">
        <f>'Heat Map Export'!F941 - $F$6</f>
        <v>#N/A</v>
      </c>
      <c r="G942" s="16" t="e">
        <f>'Heat Map Export'!G941 - $G$6</f>
        <v>#N/A</v>
      </c>
      <c r="H942" s="16" t="e">
        <f>'Heat Map Export'!H941 - $H$6</f>
        <v>#N/A</v>
      </c>
      <c r="I942" s="16" t="e">
        <f>'Heat Map Export'!I941 - $I$6</f>
        <v>#N/A</v>
      </c>
      <c r="J942" s="16" t="e">
        <f>'Heat Map Export'!J941 - $J$6</f>
        <v>#N/A</v>
      </c>
      <c r="K942" s="16" t="e">
        <f>'Heat Map Export'!K941 - $K$6</f>
        <v>#N/A</v>
      </c>
      <c r="L942" s="16" t="e">
        <f>'Heat Map Export'!L941 - $L$6</f>
        <v>#N/A</v>
      </c>
      <c r="M942" s="16" t="e">
        <f>'Heat Map Export'!M941 - $M$6</f>
        <v>#N/A</v>
      </c>
      <c r="N942" s="16" t="e">
        <f>'Heat Map Export'!N941 - $N$6</f>
        <v>#N/A</v>
      </c>
      <c r="O942" s="16" t="e">
        <f>'Heat Map Export'!O941 - $O$6</f>
        <v>#N/A</v>
      </c>
      <c r="P942" s="16" t="e">
        <f>'Heat Map Export'!P941 - $P$6</f>
        <v>#N/A</v>
      </c>
      <c r="Q942" s="16" t="e">
        <f>'Heat Map Export'!Q941 - $Q$6</f>
        <v>#N/A</v>
      </c>
      <c r="R942" s="16" t="e">
        <f>'Heat Map Export'!R941 - $R$6</f>
        <v>#N/A</v>
      </c>
      <c r="S942" s="16" t="e">
        <f>'Heat Map Export'!S941 - $S$6</f>
        <v>#N/A</v>
      </c>
      <c r="T942" s="16" t="e">
        <f>'Heat Map Export'!T941 - $T$6</f>
        <v>#N/A</v>
      </c>
      <c r="U942" s="16" t="e">
        <f>'Heat Map Export'!U941 - $U$6</f>
        <v>#N/A</v>
      </c>
      <c r="V942" s="16" t="e">
        <f>'Heat Map Export'!V941 - $V$6</f>
        <v>#N/A</v>
      </c>
      <c r="W942" s="16" t="e">
        <f>'Heat Map Export'!W941 - $W$6</f>
        <v>#N/A</v>
      </c>
      <c r="X942" s="16" t="e">
        <f>'Heat Map Export'!X941 - $X$6</f>
        <v>#N/A</v>
      </c>
      <c r="Y942" s="16" t="e">
        <f>'Heat Map Export'!Y941 - $Y$6</f>
        <v>#N/A</v>
      </c>
      <c r="Z942" s="16" t="e">
        <f>'Heat Map Export'!Z941 - $Z$6</f>
        <v>#N/A</v>
      </c>
      <c r="AA942" s="16" t="e">
        <f>'Heat Map Export'!AA941 - $AA$6</f>
        <v>#N/A</v>
      </c>
      <c r="AB942" s="16" t="e">
        <f>'Heat Map Export'!AB941 - $AB$6</f>
        <v>#N/A</v>
      </c>
      <c r="AC942" s="16" t="e">
        <f>'Heat Map Export'!AC941 - $AC$6</f>
        <v>#N/A</v>
      </c>
      <c r="AD942" s="16" t="e">
        <f>'Heat Map Export'!AD941 - $AD$6</f>
        <v>#N/A</v>
      </c>
    </row>
    <row r="943" spans="1:30" s="19" customFormat="1" ht="14.5" x14ac:dyDescent="0.35">
      <c r="A943" s="27">
        <f>'Heat Map Export'!A942</f>
        <v>0</v>
      </c>
      <c r="B943" s="28">
        <f>'Heat Map Export'!B942</f>
        <v>0</v>
      </c>
      <c r="C943" s="16" t="e">
        <f>'Heat Map Export'!C942 - $C$6</f>
        <v>#N/A</v>
      </c>
      <c r="D943" s="16" t="e">
        <f>'Heat Map Export'!D942 - $D$6</f>
        <v>#N/A</v>
      </c>
      <c r="E943" s="16" t="e">
        <f>'Heat Map Export'!E942 - $E$6</f>
        <v>#N/A</v>
      </c>
      <c r="F943" s="16" t="e">
        <f>'Heat Map Export'!F942 - $F$6</f>
        <v>#N/A</v>
      </c>
      <c r="G943" s="16" t="e">
        <f>'Heat Map Export'!G942 - $G$6</f>
        <v>#N/A</v>
      </c>
      <c r="H943" s="16" t="e">
        <f>'Heat Map Export'!H942 - $H$6</f>
        <v>#N/A</v>
      </c>
      <c r="I943" s="16" t="e">
        <f>'Heat Map Export'!I942 -$I$6</f>
        <v>#N/A</v>
      </c>
      <c r="J943" s="16" t="e">
        <f>'Heat Map Export'!J942 - $J$6</f>
        <v>#N/A</v>
      </c>
      <c r="K943" s="16" t="e">
        <f>'Heat Map Export'!K942-$K$6</f>
        <v>#N/A</v>
      </c>
      <c r="L943" s="16" t="e">
        <f>'Heat Map Export'!L942 - $L$6</f>
        <v>#N/A</v>
      </c>
      <c r="M943" s="16" t="e">
        <f>'Heat Map Export'!M942 - $M$6</f>
        <v>#N/A</v>
      </c>
      <c r="N943" s="16" t="e">
        <f>'Heat Map Export'!N942 - $N$6</f>
        <v>#N/A</v>
      </c>
      <c r="O943" s="16" t="e">
        <f>'Heat Map Export'!O942 - $O$6</f>
        <v>#N/A</v>
      </c>
      <c r="P943" s="16" t="e">
        <f>'Heat Map Export'!P942 - $P$6</f>
        <v>#N/A</v>
      </c>
      <c r="Q943" s="16" t="e">
        <f>'Heat Map Export'!Q942 - $Q$6</f>
        <v>#N/A</v>
      </c>
      <c r="R943" s="16" t="e">
        <f>'Heat Map Export'!R942 - $R$6</f>
        <v>#N/A</v>
      </c>
      <c r="S943" s="16" t="e">
        <f>'Heat Map Export'!S942 - $S$6</f>
        <v>#N/A</v>
      </c>
      <c r="T943" s="16" t="e">
        <f>'Heat Map Export'!T942 - $T$6</f>
        <v>#N/A</v>
      </c>
      <c r="U943" s="16" t="e">
        <f>'Heat Map Export'!U942 - $U$6</f>
        <v>#N/A</v>
      </c>
      <c r="V943" s="16" t="e">
        <f>'Heat Map Export'!V942 - $V$6</f>
        <v>#N/A</v>
      </c>
      <c r="W943" s="16" t="e">
        <f>'Heat Map Export'!W942 - $W$6</f>
        <v>#N/A</v>
      </c>
      <c r="X943" s="16" t="e">
        <f>'Heat Map Export'!X942 - $X$6</f>
        <v>#N/A</v>
      </c>
      <c r="Y943" s="16" t="e">
        <f>'Heat Map Export'!Y942 - $Y$6</f>
        <v>#N/A</v>
      </c>
      <c r="Z943" s="16" t="e">
        <f>'Heat Map Export'!Z942-$Z$6</f>
        <v>#N/A</v>
      </c>
      <c r="AA943" s="16" t="e">
        <f>'Heat Map Export'!AA942 - $AA$6</f>
        <v>#N/A</v>
      </c>
      <c r="AB943" s="16" t="e">
        <f>'Heat Map Export'!AB942-$AB$6</f>
        <v>#N/A</v>
      </c>
      <c r="AC943" s="16" t="e">
        <f>'Heat Map Export'!AC942 - $AC$6</f>
        <v>#N/A</v>
      </c>
      <c r="AD943" s="16" t="e">
        <f>'Heat Map Export'!AD942 - $AD$6</f>
        <v>#N/A</v>
      </c>
    </row>
    <row r="944" spans="1:30" s="19" customFormat="1" ht="14.5" x14ac:dyDescent="0.35">
      <c r="A944" s="27">
        <f>'Heat Map Export'!A943</f>
        <v>0</v>
      </c>
      <c r="B944" s="28">
        <f>'Heat Map Export'!B943</f>
        <v>0</v>
      </c>
      <c r="C944" s="16" t="e">
        <f>'Heat Map Export'!C943 - $C$6</f>
        <v>#N/A</v>
      </c>
      <c r="D944" s="16" t="e">
        <f>'Heat Map Export'!D943 - $D$6</f>
        <v>#N/A</v>
      </c>
      <c r="E944" s="16" t="e">
        <f>'Heat Map Export'!E943 - $E$6</f>
        <v>#N/A</v>
      </c>
      <c r="F944" s="16" t="e">
        <f>'Heat Map Export'!F943 - $F$6</f>
        <v>#N/A</v>
      </c>
      <c r="G944" s="16" t="e">
        <f>'Heat Map Export'!G943 - $G$6</f>
        <v>#N/A</v>
      </c>
      <c r="H944" s="16" t="e">
        <f>'Heat Map Export'!H943 - $H$6</f>
        <v>#N/A</v>
      </c>
      <c r="I944" s="16" t="e">
        <f>'Heat Map Export'!I943 - $I$6</f>
        <v>#N/A</v>
      </c>
      <c r="J944" s="16" t="e">
        <f>'Heat Map Export'!J943 - $J$6</f>
        <v>#N/A</v>
      </c>
      <c r="K944" s="16" t="e">
        <f>'Heat Map Export'!K943 - $K$6</f>
        <v>#N/A</v>
      </c>
      <c r="L944" s="16" t="e">
        <f>'Heat Map Export'!L943 - $L$6</f>
        <v>#N/A</v>
      </c>
      <c r="M944" s="16" t="e">
        <f>'Heat Map Export'!M943 - $M$6</f>
        <v>#N/A</v>
      </c>
      <c r="N944" s="16" t="e">
        <f>'Heat Map Export'!N943 - $N$6</f>
        <v>#N/A</v>
      </c>
      <c r="O944" s="16" t="e">
        <f>'Heat Map Export'!O943 - $O$6</f>
        <v>#N/A</v>
      </c>
      <c r="P944" s="16" t="e">
        <f>'Heat Map Export'!P943 - $P$6</f>
        <v>#N/A</v>
      </c>
      <c r="Q944" s="16" t="e">
        <f>'Heat Map Export'!Q943 - $Q$6</f>
        <v>#N/A</v>
      </c>
      <c r="R944" s="16" t="e">
        <f>'Heat Map Export'!R943 - $R$6</f>
        <v>#N/A</v>
      </c>
      <c r="S944" s="16" t="e">
        <f>'Heat Map Export'!S943 - $S$6</f>
        <v>#N/A</v>
      </c>
      <c r="T944" s="16" t="e">
        <f>'Heat Map Export'!T943 - $T$6</f>
        <v>#N/A</v>
      </c>
      <c r="U944" s="16" t="e">
        <f>'Heat Map Export'!U943 - $U$6</f>
        <v>#N/A</v>
      </c>
      <c r="V944" s="16" t="e">
        <f>'Heat Map Export'!V943 - $V$6</f>
        <v>#N/A</v>
      </c>
      <c r="W944" s="16" t="e">
        <f>'Heat Map Export'!W943 - $W$6</f>
        <v>#N/A</v>
      </c>
      <c r="X944" s="16" t="e">
        <f>'Heat Map Export'!X943 - $X$6</f>
        <v>#N/A</v>
      </c>
      <c r="Y944" s="16" t="e">
        <f>'Heat Map Export'!Y943 - $Y$6</f>
        <v>#N/A</v>
      </c>
      <c r="Z944" s="16" t="e">
        <f>'Heat Map Export'!Z943 - $Z$6</f>
        <v>#N/A</v>
      </c>
      <c r="AA944" s="16" t="e">
        <f>'Heat Map Export'!AA943 - $AA$6</f>
        <v>#N/A</v>
      </c>
      <c r="AB944" s="16" t="e">
        <f>'Heat Map Export'!AB943 - $AB$6</f>
        <v>#N/A</v>
      </c>
      <c r="AC944" s="16" t="e">
        <f>'Heat Map Export'!AC943 - $AC$6</f>
        <v>#N/A</v>
      </c>
      <c r="AD944" s="16" t="e">
        <f>'Heat Map Export'!AD943 - $AD$6</f>
        <v>#N/A</v>
      </c>
    </row>
    <row r="945" spans="1:30" s="19" customFormat="1" ht="14.5" x14ac:dyDescent="0.35">
      <c r="A945" s="27">
        <f>'Heat Map Export'!A944</f>
        <v>0</v>
      </c>
      <c r="B945" s="28">
        <f>'Heat Map Export'!B944</f>
        <v>0</v>
      </c>
      <c r="C945" s="16" t="e">
        <f>'Heat Map Export'!C944 - $C$6</f>
        <v>#N/A</v>
      </c>
      <c r="D945" s="16" t="e">
        <f>'Heat Map Export'!D944 - $D$6</f>
        <v>#N/A</v>
      </c>
      <c r="E945" s="16" t="e">
        <f>'Heat Map Export'!E944 - $E$6</f>
        <v>#N/A</v>
      </c>
      <c r="F945" s="16" t="e">
        <f>'Heat Map Export'!F944 - $F$6</f>
        <v>#N/A</v>
      </c>
      <c r="G945" s="16" t="e">
        <f>'Heat Map Export'!G944 - $G$6</f>
        <v>#N/A</v>
      </c>
      <c r="H945" s="16" t="e">
        <f>'Heat Map Export'!H944 - $H$6</f>
        <v>#N/A</v>
      </c>
      <c r="I945" s="16" t="e">
        <f>'Heat Map Export'!I944 -$I$6</f>
        <v>#N/A</v>
      </c>
      <c r="J945" s="16" t="e">
        <f>'Heat Map Export'!J944 - $J$6</f>
        <v>#N/A</v>
      </c>
      <c r="K945" s="16" t="e">
        <f>'Heat Map Export'!K944-$K$6</f>
        <v>#N/A</v>
      </c>
      <c r="L945" s="16" t="e">
        <f>'Heat Map Export'!L944 - $L$6</f>
        <v>#N/A</v>
      </c>
      <c r="M945" s="16" t="e">
        <f>'Heat Map Export'!M944 - $M$6</f>
        <v>#N/A</v>
      </c>
      <c r="N945" s="16" t="e">
        <f>'Heat Map Export'!N944 - $N$6</f>
        <v>#N/A</v>
      </c>
      <c r="O945" s="16" t="e">
        <f>'Heat Map Export'!O944 - $O$6</f>
        <v>#N/A</v>
      </c>
      <c r="P945" s="16" t="e">
        <f>'Heat Map Export'!P944 - $P$6</f>
        <v>#N/A</v>
      </c>
      <c r="Q945" s="16" t="e">
        <f>'Heat Map Export'!Q944 - $Q$6</f>
        <v>#N/A</v>
      </c>
      <c r="R945" s="16" t="e">
        <f>'Heat Map Export'!R944 - $R$6</f>
        <v>#N/A</v>
      </c>
      <c r="S945" s="16" t="e">
        <f>'Heat Map Export'!S944 - $S$6</f>
        <v>#N/A</v>
      </c>
      <c r="T945" s="16" t="e">
        <f>'Heat Map Export'!T944 - $T$6</f>
        <v>#N/A</v>
      </c>
      <c r="U945" s="16" t="e">
        <f>'Heat Map Export'!U944 - $U$6</f>
        <v>#N/A</v>
      </c>
      <c r="V945" s="16" t="e">
        <f>'Heat Map Export'!V944 - $V$6</f>
        <v>#N/A</v>
      </c>
      <c r="W945" s="16" t="e">
        <f>'Heat Map Export'!W944 - $W$6</f>
        <v>#N/A</v>
      </c>
      <c r="X945" s="16" t="e">
        <f>'Heat Map Export'!X944 - $X$6</f>
        <v>#N/A</v>
      </c>
      <c r="Y945" s="16" t="e">
        <f>'Heat Map Export'!Y944 - $Y$6</f>
        <v>#N/A</v>
      </c>
      <c r="Z945" s="16" t="e">
        <f>'Heat Map Export'!Z944-$Z$6</f>
        <v>#N/A</v>
      </c>
      <c r="AA945" s="16" t="e">
        <f>'Heat Map Export'!AA944 - $AA$6</f>
        <v>#N/A</v>
      </c>
      <c r="AB945" s="16" t="e">
        <f>'Heat Map Export'!AB944-$AB$6</f>
        <v>#N/A</v>
      </c>
      <c r="AC945" s="16" t="e">
        <f>'Heat Map Export'!AC944 - $AC$6</f>
        <v>#N/A</v>
      </c>
      <c r="AD945" s="16" t="e">
        <f>'Heat Map Export'!AD944 - $AD$6</f>
        <v>#N/A</v>
      </c>
    </row>
    <row r="946" spans="1:30" s="19" customFormat="1" ht="14.5" x14ac:dyDescent="0.35">
      <c r="A946" s="27">
        <f>'Heat Map Export'!A945</f>
        <v>0</v>
      </c>
      <c r="B946" s="28">
        <f>'Heat Map Export'!B945</f>
        <v>0</v>
      </c>
      <c r="C946" s="16" t="e">
        <f>'Heat Map Export'!C945 - $C$6</f>
        <v>#N/A</v>
      </c>
      <c r="D946" s="16" t="e">
        <f>'Heat Map Export'!D945 - $D$6</f>
        <v>#N/A</v>
      </c>
      <c r="E946" s="16" t="e">
        <f>'Heat Map Export'!E945 - $E$6</f>
        <v>#N/A</v>
      </c>
      <c r="F946" s="16" t="e">
        <f>'Heat Map Export'!F945 - $F$6</f>
        <v>#N/A</v>
      </c>
      <c r="G946" s="16" t="e">
        <f>'Heat Map Export'!G945 - $G$6</f>
        <v>#N/A</v>
      </c>
      <c r="H946" s="16" t="e">
        <f>'Heat Map Export'!H945 - $H$6</f>
        <v>#N/A</v>
      </c>
      <c r="I946" s="16" t="e">
        <f>'Heat Map Export'!I945 - $I$6</f>
        <v>#N/A</v>
      </c>
      <c r="J946" s="16" t="e">
        <f>'Heat Map Export'!J945 - $J$6</f>
        <v>#N/A</v>
      </c>
      <c r="K946" s="16" t="e">
        <f>'Heat Map Export'!K945 - $K$6</f>
        <v>#N/A</v>
      </c>
      <c r="L946" s="16" t="e">
        <f>'Heat Map Export'!L945 - $L$6</f>
        <v>#N/A</v>
      </c>
      <c r="M946" s="16" t="e">
        <f>'Heat Map Export'!M945 - $M$6</f>
        <v>#N/A</v>
      </c>
      <c r="N946" s="16" t="e">
        <f>'Heat Map Export'!N945 - $N$6</f>
        <v>#N/A</v>
      </c>
      <c r="O946" s="16" t="e">
        <f>'Heat Map Export'!O945 - $O$6</f>
        <v>#N/A</v>
      </c>
      <c r="P946" s="16" t="e">
        <f>'Heat Map Export'!P945 - $P$6</f>
        <v>#N/A</v>
      </c>
      <c r="Q946" s="16" t="e">
        <f>'Heat Map Export'!Q945 - $Q$6</f>
        <v>#N/A</v>
      </c>
      <c r="R946" s="16" t="e">
        <f>'Heat Map Export'!R945 - $R$6</f>
        <v>#N/A</v>
      </c>
      <c r="S946" s="16" t="e">
        <f>'Heat Map Export'!S945 - $S$6</f>
        <v>#N/A</v>
      </c>
      <c r="T946" s="16" t="e">
        <f>'Heat Map Export'!T945 - $T$6</f>
        <v>#N/A</v>
      </c>
      <c r="U946" s="16" t="e">
        <f>'Heat Map Export'!U945 - $U$6</f>
        <v>#N/A</v>
      </c>
      <c r="V946" s="16" t="e">
        <f>'Heat Map Export'!V945 - $V$6</f>
        <v>#N/A</v>
      </c>
      <c r="W946" s="16" t="e">
        <f>'Heat Map Export'!W945 - $W$6</f>
        <v>#N/A</v>
      </c>
      <c r="X946" s="16" t="e">
        <f>'Heat Map Export'!X945 - $X$6</f>
        <v>#N/A</v>
      </c>
      <c r="Y946" s="16" t="e">
        <f>'Heat Map Export'!Y945 - $Y$6</f>
        <v>#N/A</v>
      </c>
      <c r="Z946" s="16" t="e">
        <f>'Heat Map Export'!Z945 - $Z$6</f>
        <v>#N/A</v>
      </c>
      <c r="AA946" s="16" t="e">
        <f>'Heat Map Export'!AA945 - $AA$6</f>
        <v>#N/A</v>
      </c>
      <c r="AB946" s="16" t="e">
        <f>'Heat Map Export'!AB945 - $AB$6</f>
        <v>#N/A</v>
      </c>
      <c r="AC946" s="16" t="e">
        <f>'Heat Map Export'!AC945 - $AC$6</f>
        <v>#N/A</v>
      </c>
      <c r="AD946" s="16" t="e">
        <f>'Heat Map Export'!AD945 - $AD$6</f>
        <v>#N/A</v>
      </c>
    </row>
    <row r="947" spans="1:30" s="19" customFormat="1" ht="14.5" x14ac:dyDescent="0.35">
      <c r="A947" s="27">
        <f>'Heat Map Export'!A946</f>
        <v>0</v>
      </c>
      <c r="B947" s="28">
        <f>'Heat Map Export'!B946</f>
        <v>0</v>
      </c>
      <c r="C947" s="16" t="e">
        <f>'Heat Map Export'!C946 - $C$6</f>
        <v>#N/A</v>
      </c>
      <c r="D947" s="16" t="e">
        <f>'Heat Map Export'!D946 - $D$6</f>
        <v>#N/A</v>
      </c>
      <c r="E947" s="16" t="e">
        <f>'Heat Map Export'!E946 - $E$6</f>
        <v>#N/A</v>
      </c>
      <c r="F947" s="16" t="e">
        <f>'Heat Map Export'!F946 - $F$6</f>
        <v>#N/A</v>
      </c>
      <c r="G947" s="16" t="e">
        <f>'Heat Map Export'!G946 - $G$6</f>
        <v>#N/A</v>
      </c>
      <c r="H947" s="16" t="e">
        <f>'Heat Map Export'!H946 - $H$6</f>
        <v>#N/A</v>
      </c>
      <c r="I947" s="16" t="e">
        <f>'Heat Map Export'!I946 -$I$6</f>
        <v>#N/A</v>
      </c>
      <c r="J947" s="16" t="e">
        <f>'Heat Map Export'!J946 - $J$6</f>
        <v>#N/A</v>
      </c>
      <c r="K947" s="16" t="e">
        <f>'Heat Map Export'!K946-$K$6</f>
        <v>#N/A</v>
      </c>
      <c r="L947" s="16" t="e">
        <f>'Heat Map Export'!L946 - $L$6</f>
        <v>#N/A</v>
      </c>
      <c r="M947" s="16" t="e">
        <f>'Heat Map Export'!M946 - $M$6</f>
        <v>#N/A</v>
      </c>
      <c r="N947" s="16" t="e">
        <f>'Heat Map Export'!N946 - $N$6</f>
        <v>#N/A</v>
      </c>
      <c r="O947" s="16" t="e">
        <f>'Heat Map Export'!O946 - $O$6</f>
        <v>#N/A</v>
      </c>
      <c r="P947" s="16" t="e">
        <f>'Heat Map Export'!P946 - $P$6</f>
        <v>#N/A</v>
      </c>
      <c r="Q947" s="16" t="e">
        <f>'Heat Map Export'!Q946 - $Q$6</f>
        <v>#N/A</v>
      </c>
      <c r="R947" s="16" t="e">
        <f>'Heat Map Export'!R946 - $R$6</f>
        <v>#N/A</v>
      </c>
      <c r="S947" s="16" t="e">
        <f>'Heat Map Export'!S946 - $S$6</f>
        <v>#N/A</v>
      </c>
      <c r="T947" s="16" t="e">
        <f>'Heat Map Export'!T946 - $T$6</f>
        <v>#N/A</v>
      </c>
      <c r="U947" s="16" t="e">
        <f>'Heat Map Export'!U946 - $U$6</f>
        <v>#N/A</v>
      </c>
      <c r="V947" s="16" t="e">
        <f>'Heat Map Export'!V946 - $V$6</f>
        <v>#N/A</v>
      </c>
      <c r="W947" s="16" t="e">
        <f>'Heat Map Export'!W946 - $W$6</f>
        <v>#N/A</v>
      </c>
      <c r="X947" s="16" t="e">
        <f>'Heat Map Export'!X946 - $X$6</f>
        <v>#N/A</v>
      </c>
      <c r="Y947" s="16" t="e">
        <f>'Heat Map Export'!Y946 - $Y$6</f>
        <v>#N/A</v>
      </c>
      <c r="Z947" s="16" t="e">
        <f>'Heat Map Export'!Z946-$Z$6</f>
        <v>#N/A</v>
      </c>
      <c r="AA947" s="16" t="e">
        <f>'Heat Map Export'!AA946 - $AA$6</f>
        <v>#N/A</v>
      </c>
      <c r="AB947" s="16" t="e">
        <f>'Heat Map Export'!AB946-$AB$6</f>
        <v>#N/A</v>
      </c>
      <c r="AC947" s="16" t="e">
        <f>'Heat Map Export'!AC946 - $AC$6</f>
        <v>#N/A</v>
      </c>
      <c r="AD947" s="16" t="e">
        <f>'Heat Map Export'!AD946 - $AD$6</f>
        <v>#N/A</v>
      </c>
    </row>
    <row r="948" spans="1:30" s="19" customFormat="1" ht="14.5" x14ac:dyDescent="0.35">
      <c r="A948" s="27">
        <f>'Heat Map Export'!A947</f>
        <v>0</v>
      </c>
      <c r="B948" s="28">
        <f>'Heat Map Export'!B947</f>
        <v>0</v>
      </c>
      <c r="C948" s="16" t="e">
        <f>'Heat Map Export'!C947 - $C$6</f>
        <v>#N/A</v>
      </c>
      <c r="D948" s="16" t="e">
        <f>'Heat Map Export'!D947 - $D$6</f>
        <v>#N/A</v>
      </c>
      <c r="E948" s="16" t="e">
        <f>'Heat Map Export'!E947 - $E$6</f>
        <v>#N/A</v>
      </c>
      <c r="F948" s="16" t="e">
        <f>'Heat Map Export'!F947 - $F$6</f>
        <v>#N/A</v>
      </c>
      <c r="G948" s="16" t="e">
        <f>'Heat Map Export'!G947 - $G$6</f>
        <v>#N/A</v>
      </c>
      <c r="H948" s="16" t="e">
        <f>'Heat Map Export'!H947 - $H$6</f>
        <v>#N/A</v>
      </c>
      <c r="I948" s="16" t="e">
        <f>'Heat Map Export'!I947 - $I$6</f>
        <v>#N/A</v>
      </c>
      <c r="J948" s="16" t="e">
        <f>'Heat Map Export'!J947 - $J$6</f>
        <v>#N/A</v>
      </c>
      <c r="K948" s="16" t="e">
        <f>'Heat Map Export'!K947 - $K$6</f>
        <v>#N/A</v>
      </c>
      <c r="L948" s="16" t="e">
        <f>'Heat Map Export'!L947 - $L$6</f>
        <v>#N/A</v>
      </c>
      <c r="M948" s="16" t="e">
        <f>'Heat Map Export'!M947 - $M$6</f>
        <v>#N/A</v>
      </c>
      <c r="N948" s="16" t="e">
        <f>'Heat Map Export'!N947 - $N$6</f>
        <v>#N/A</v>
      </c>
      <c r="O948" s="16" t="e">
        <f>'Heat Map Export'!O947 - $O$6</f>
        <v>#N/A</v>
      </c>
      <c r="P948" s="16" t="e">
        <f>'Heat Map Export'!P947 - $P$6</f>
        <v>#N/A</v>
      </c>
      <c r="Q948" s="16" t="e">
        <f>'Heat Map Export'!Q947 - $Q$6</f>
        <v>#N/A</v>
      </c>
      <c r="R948" s="16" t="e">
        <f>'Heat Map Export'!R947 - $R$6</f>
        <v>#N/A</v>
      </c>
      <c r="S948" s="16" t="e">
        <f>'Heat Map Export'!S947 - $S$6</f>
        <v>#N/A</v>
      </c>
      <c r="T948" s="16" t="e">
        <f>'Heat Map Export'!T947 - $T$6</f>
        <v>#N/A</v>
      </c>
      <c r="U948" s="16" t="e">
        <f>'Heat Map Export'!U947 - $U$6</f>
        <v>#N/A</v>
      </c>
      <c r="V948" s="16" t="e">
        <f>'Heat Map Export'!V947 - $V$6</f>
        <v>#N/A</v>
      </c>
      <c r="W948" s="16" t="e">
        <f>'Heat Map Export'!W947 - $W$6</f>
        <v>#N/A</v>
      </c>
      <c r="X948" s="16" t="e">
        <f>'Heat Map Export'!X947 - $X$6</f>
        <v>#N/A</v>
      </c>
      <c r="Y948" s="16" t="e">
        <f>'Heat Map Export'!Y947 - $Y$6</f>
        <v>#N/A</v>
      </c>
      <c r="Z948" s="16" t="e">
        <f>'Heat Map Export'!Z947 - $Z$6</f>
        <v>#N/A</v>
      </c>
      <c r="AA948" s="16" t="e">
        <f>'Heat Map Export'!AA947 - $AA$6</f>
        <v>#N/A</v>
      </c>
      <c r="AB948" s="16" t="e">
        <f>'Heat Map Export'!AB947 - $AB$6</f>
        <v>#N/A</v>
      </c>
      <c r="AC948" s="16" t="e">
        <f>'Heat Map Export'!AC947 - $AC$6</f>
        <v>#N/A</v>
      </c>
      <c r="AD948" s="16" t="e">
        <f>'Heat Map Export'!AD947 - $AD$6</f>
        <v>#N/A</v>
      </c>
    </row>
    <row r="949" spans="1:30" s="19" customFormat="1" ht="14.5" x14ac:dyDescent="0.35">
      <c r="A949" s="27">
        <f>'Heat Map Export'!A948</f>
        <v>0</v>
      </c>
      <c r="B949" s="28">
        <f>'Heat Map Export'!B948</f>
        <v>0</v>
      </c>
      <c r="C949" s="16" t="e">
        <f>'Heat Map Export'!C948 - $C$6</f>
        <v>#N/A</v>
      </c>
      <c r="D949" s="16" t="e">
        <f>'Heat Map Export'!D948 - $D$6</f>
        <v>#N/A</v>
      </c>
      <c r="E949" s="16" t="e">
        <f>'Heat Map Export'!E948 - $E$6</f>
        <v>#N/A</v>
      </c>
      <c r="F949" s="16" t="e">
        <f>'Heat Map Export'!F948 - $F$6</f>
        <v>#N/A</v>
      </c>
      <c r="G949" s="16" t="e">
        <f>'Heat Map Export'!G948 - $G$6</f>
        <v>#N/A</v>
      </c>
      <c r="H949" s="16" t="e">
        <f>'Heat Map Export'!H948 - $H$6</f>
        <v>#N/A</v>
      </c>
      <c r="I949" s="16" t="e">
        <f>'Heat Map Export'!I948 -$I$6</f>
        <v>#N/A</v>
      </c>
      <c r="J949" s="16" t="e">
        <f>'Heat Map Export'!J948 - $J$6</f>
        <v>#N/A</v>
      </c>
      <c r="K949" s="16" t="e">
        <f>'Heat Map Export'!K948-$K$6</f>
        <v>#N/A</v>
      </c>
      <c r="L949" s="16" t="e">
        <f>'Heat Map Export'!L948 - $L$6</f>
        <v>#N/A</v>
      </c>
      <c r="M949" s="16" t="e">
        <f>'Heat Map Export'!M948 - $M$6</f>
        <v>#N/A</v>
      </c>
      <c r="N949" s="16" t="e">
        <f>'Heat Map Export'!N948 - $N$6</f>
        <v>#N/A</v>
      </c>
      <c r="O949" s="16" t="e">
        <f>'Heat Map Export'!O948 - $O$6</f>
        <v>#N/A</v>
      </c>
      <c r="P949" s="16" t="e">
        <f>'Heat Map Export'!P948 - $P$6</f>
        <v>#N/A</v>
      </c>
      <c r="Q949" s="16" t="e">
        <f>'Heat Map Export'!Q948 - $Q$6</f>
        <v>#N/A</v>
      </c>
      <c r="R949" s="16" t="e">
        <f>'Heat Map Export'!R948 - $R$6</f>
        <v>#N/A</v>
      </c>
      <c r="S949" s="16" t="e">
        <f>'Heat Map Export'!S948 - $S$6</f>
        <v>#N/A</v>
      </c>
      <c r="T949" s="16" t="e">
        <f>'Heat Map Export'!T948 - $T$6</f>
        <v>#N/A</v>
      </c>
      <c r="U949" s="16" t="e">
        <f>'Heat Map Export'!U948 - $U$6</f>
        <v>#N/A</v>
      </c>
      <c r="V949" s="16" t="e">
        <f>'Heat Map Export'!V948 - $V$6</f>
        <v>#N/A</v>
      </c>
      <c r="W949" s="16" t="e">
        <f>'Heat Map Export'!W948 - $W$6</f>
        <v>#N/A</v>
      </c>
      <c r="X949" s="16" t="e">
        <f>'Heat Map Export'!X948 - $X$6</f>
        <v>#N/A</v>
      </c>
      <c r="Y949" s="16" t="e">
        <f>'Heat Map Export'!Y948 - $Y$6</f>
        <v>#N/A</v>
      </c>
      <c r="Z949" s="16" t="e">
        <f>'Heat Map Export'!Z948-$Z$6</f>
        <v>#N/A</v>
      </c>
      <c r="AA949" s="16" t="e">
        <f>'Heat Map Export'!AA948 - $AA$6</f>
        <v>#N/A</v>
      </c>
      <c r="AB949" s="16" t="e">
        <f>'Heat Map Export'!AB948-$AB$6</f>
        <v>#N/A</v>
      </c>
      <c r="AC949" s="16" t="e">
        <f>'Heat Map Export'!AC948 - $AC$6</f>
        <v>#N/A</v>
      </c>
      <c r="AD949" s="16" t="e">
        <f>'Heat Map Export'!AD948 - $AD$6</f>
        <v>#N/A</v>
      </c>
    </row>
    <row r="950" spans="1:30" s="19" customFormat="1" ht="14.5" x14ac:dyDescent="0.35">
      <c r="A950" s="27">
        <f>'Heat Map Export'!A949</f>
        <v>0</v>
      </c>
      <c r="B950" s="28">
        <f>'Heat Map Export'!B949</f>
        <v>0</v>
      </c>
      <c r="C950" s="16" t="e">
        <f>'Heat Map Export'!C949 - $C$6</f>
        <v>#N/A</v>
      </c>
      <c r="D950" s="16" t="e">
        <f>'Heat Map Export'!D949 - $D$6</f>
        <v>#N/A</v>
      </c>
      <c r="E950" s="16" t="e">
        <f>'Heat Map Export'!E949 - $E$6</f>
        <v>#N/A</v>
      </c>
      <c r="F950" s="16" t="e">
        <f>'Heat Map Export'!F949 - $F$6</f>
        <v>#N/A</v>
      </c>
      <c r="G950" s="16" t="e">
        <f>'Heat Map Export'!G949 - $G$6</f>
        <v>#N/A</v>
      </c>
      <c r="H950" s="16" t="e">
        <f>'Heat Map Export'!H949 - $H$6</f>
        <v>#N/A</v>
      </c>
      <c r="I950" s="16" t="e">
        <f>'Heat Map Export'!I949 - $I$6</f>
        <v>#N/A</v>
      </c>
      <c r="J950" s="16" t="e">
        <f>'Heat Map Export'!J949 - $J$6</f>
        <v>#N/A</v>
      </c>
      <c r="K950" s="16" t="e">
        <f>'Heat Map Export'!K949 - $K$6</f>
        <v>#N/A</v>
      </c>
      <c r="L950" s="16" t="e">
        <f>'Heat Map Export'!L949 - $L$6</f>
        <v>#N/A</v>
      </c>
      <c r="M950" s="16" t="e">
        <f>'Heat Map Export'!M949 - $M$6</f>
        <v>#N/A</v>
      </c>
      <c r="N950" s="16" t="e">
        <f>'Heat Map Export'!N949 - $N$6</f>
        <v>#N/A</v>
      </c>
      <c r="O950" s="16" t="e">
        <f>'Heat Map Export'!O949 - $O$6</f>
        <v>#N/A</v>
      </c>
      <c r="P950" s="16" t="e">
        <f>'Heat Map Export'!P949 - $P$6</f>
        <v>#N/A</v>
      </c>
      <c r="Q950" s="16" t="e">
        <f>'Heat Map Export'!Q949 - $Q$6</f>
        <v>#N/A</v>
      </c>
      <c r="R950" s="16" t="e">
        <f>'Heat Map Export'!R949 - $R$6</f>
        <v>#N/A</v>
      </c>
      <c r="S950" s="16" t="e">
        <f>'Heat Map Export'!S949 - $S$6</f>
        <v>#N/A</v>
      </c>
      <c r="T950" s="16" t="e">
        <f>'Heat Map Export'!T949 - $T$6</f>
        <v>#N/A</v>
      </c>
      <c r="U950" s="16" t="e">
        <f>'Heat Map Export'!U949 - $U$6</f>
        <v>#N/A</v>
      </c>
      <c r="V950" s="16" t="e">
        <f>'Heat Map Export'!V949 - $V$6</f>
        <v>#N/A</v>
      </c>
      <c r="W950" s="16" t="e">
        <f>'Heat Map Export'!W949 - $W$6</f>
        <v>#N/A</v>
      </c>
      <c r="X950" s="16" t="e">
        <f>'Heat Map Export'!X949 - $X$6</f>
        <v>#N/A</v>
      </c>
      <c r="Y950" s="16" t="e">
        <f>'Heat Map Export'!Y949 - $Y$6</f>
        <v>#N/A</v>
      </c>
      <c r="Z950" s="16" t="e">
        <f>'Heat Map Export'!Z949 - $Z$6</f>
        <v>#N/A</v>
      </c>
      <c r="AA950" s="16" t="e">
        <f>'Heat Map Export'!AA949 - $AA$6</f>
        <v>#N/A</v>
      </c>
      <c r="AB950" s="16" t="e">
        <f>'Heat Map Export'!AB949 - $AB$6</f>
        <v>#N/A</v>
      </c>
      <c r="AC950" s="16" t="e">
        <f>'Heat Map Export'!AC949 - $AC$6</f>
        <v>#N/A</v>
      </c>
      <c r="AD950" s="16" t="e">
        <f>'Heat Map Export'!AD949 - $AD$6</f>
        <v>#N/A</v>
      </c>
    </row>
    <row r="951" spans="1:30" s="19" customFormat="1" ht="14.5" x14ac:dyDescent="0.35">
      <c r="A951" s="27">
        <f>'Heat Map Export'!A950</f>
        <v>0</v>
      </c>
      <c r="B951" s="28">
        <f>'Heat Map Export'!B950</f>
        <v>0</v>
      </c>
      <c r="C951" s="16" t="e">
        <f>'Heat Map Export'!C950 - $C$6</f>
        <v>#N/A</v>
      </c>
      <c r="D951" s="16" t="e">
        <f>'Heat Map Export'!D950 - $D$6</f>
        <v>#N/A</v>
      </c>
      <c r="E951" s="16" t="e">
        <f>'Heat Map Export'!E950 - $E$6</f>
        <v>#N/A</v>
      </c>
      <c r="F951" s="16" t="e">
        <f>'Heat Map Export'!F950 - $F$6</f>
        <v>#N/A</v>
      </c>
      <c r="G951" s="16" t="e">
        <f>'Heat Map Export'!G950 - $G$6</f>
        <v>#N/A</v>
      </c>
      <c r="H951" s="16" t="e">
        <f>'Heat Map Export'!H950 - $H$6</f>
        <v>#N/A</v>
      </c>
      <c r="I951" s="16" t="e">
        <f>'Heat Map Export'!I950 -$I$6</f>
        <v>#N/A</v>
      </c>
      <c r="J951" s="16" t="e">
        <f>'Heat Map Export'!J950 - $J$6</f>
        <v>#N/A</v>
      </c>
      <c r="K951" s="16" t="e">
        <f>'Heat Map Export'!K950-$K$6</f>
        <v>#N/A</v>
      </c>
      <c r="L951" s="16" t="e">
        <f>'Heat Map Export'!L950 - $L$6</f>
        <v>#N/A</v>
      </c>
      <c r="M951" s="16" t="e">
        <f>'Heat Map Export'!M950 - $M$6</f>
        <v>#N/A</v>
      </c>
      <c r="N951" s="16" t="e">
        <f>'Heat Map Export'!N950 - $N$6</f>
        <v>#N/A</v>
      </c>
      <c r="O951" s="16" t="e">
        <f>'Heat Map Export'!O950 - $O$6</f>
        <v>#N/A</v>
      </c>
      <c r="P951" s="16" t="e">
        <f>'Heat Map Export'!P950 - $P$6</f>
        <v>#N/A</v>
      </c>
      <c r="Q951" s="16" t="e">
        <f>'Heat Map Export'!Q950 - $Q$6</f>
        <v>#N/A</v>
      </c>
      <c r="R951" s="16" t="e">
        <f>'Heat Map Export'!R950 - $R$6</f>
        <v>#N/A</v>
      </c>
      <c r="S951" s="16" t="e">
        <f>'Heat Map Export'!S950 - $S$6</f>
        <v>#N/A</v>
      </c>
      <c r="T951" s="16" t="e">
        <f>'Heat Map Export'!T950 - $T$6</f>
        <v>#N/A</v>
      </c>
      <c r="U951" s="16" t="e">
        <f>'Heat Map Export'!U950 - $U$6</f>
        <v>#N/A</v>
      </c>
      <c r="V951" s="16" t="e">
        <f>'Heat Map Export'!V950 - $V$6</f>
        <v>#N/A</v>
      </c>
      <c r="W951" s="16" t="e">
        <f>'Heat Map Export'!W950 - $W$6</f>
        <v>#N/A</v>
      </c>
      <c r="X951" s="16" t="e">
        <f>'Heat Map Export'!X950 - $X$6</f>
        <v>#N/A</v>
      </c>
      <c r="Y951" s="16" t="e">
        <f>'Heat Map Export'!Y950 - $Y$6</f>
        <v>#N/A</v>
      </c>
      <c r="Z951" s="16" t="e">
        <f>'Heat Map Export'!Z950-$Z$6</f>
        <v>#N/A</v>
      </c>
      <c r="AA951" s="16" t="e">
        <f>'Heat Map Export'!AA950 - $AA$6</f>
        <v>#N/A</v>
      </c>
      <c r="AB951" s="16" t="e">
        <f>'Heat Map Export'!AB950-$AB$6</f>
        <v>#N/A</v>
      </c>
      <c r="AC951" s="16" t="e">
        <f>'Heat Map Export'!AC950 - $AC$6</f>
        <v>#N/A</v>
      </c>
      <c r="AD951" s="16" t="e">
        <f>'Heat Map Export'!AD950 - $AD$6</f>
        <v>#N/A</v>
      </c>
    </row>
    <row r="952" spans="1:30" s="19" customFormat="1" ht="14.5" x14ac:dyDescent="0.35">
      <c r="A952" s="27">
        <f>'Heat Map Export'!A951</f>
        <v>0</v>
      </c>
      <c r="B952" s="28">
        <f>'Heat Map Export'!B951</f>
        <v>0</v>
      </c>
      <c r="C952" s="16" t="e">
        <f>'Heat Map Export'!C951 - $C$6</f>
        <v>#N/A</v>
      </c>
      <c r="D952" s="16" t="e">
        <f>'Heat Map Export'!D951 - $D$6</f>
        <v>#N/A</v>
      </c>
      <c r="E952" s="16" t="e">
        <f>'Heat Map Export'!E951 - $E$6</f>
        <v>#N/A</v>
      </c>
      <c r="F952" s="16" t="e">
        <f>'Heat Map Export'!F951 - $F$6</f>
        <v>#N/A</v>
      </c>
      <c r="G952" s="16" t="e">
        <f>'Heat Map Export'!G951 - $G$6</f>
        <v>#N/A</v>
      </c>
      <c r="H952" s="16" t="e">
        <f>'Heat Map Export'!H951 - $H$6</f>
        <v>#N/A</v>
      </c>
      <c r="I952" s="16" t="e">
        <f>'Heat Map Export'!I951 - $I$6</f>
        <v>#N/A</v>
      </c>
      <c r="J952" s="16" t="e">
        <f>'Heat Map Export'!J951 - $J$6</f>
        <v>#N/A</v>
      </c>
      <c r="K952" s="16" t="e">
        <f>'Heat Map Export'!K951 - $K$6</f>
        <v>#N/A</v>
      </c>
      <c r="L952" s="16" t="e">
        <f>'Heat Map Export'!L951 - $L$6</f>
        <v>#N/A</v>
      </c>
      <c r="M952" s="16" t="e">
        <f>'Heat Map Export'!M951 - $M$6</f>
        <v>#N/A</v>
      </c>
      <c r="N952" s="16" t="e">
        <f>'Heat Map Export'!N951 - $N$6</f>
        <v>#N/A</v>
      </c>
      <c r="O952" s="16" t="e">
        <f>'Heat Map Export'!O951 - $O$6</f>
        <v>#N/A</v>
      </c>
      <c r="P952" s="16" t="e">
        <f>'Heat Map Export'!P951 - $P$6</f>
        <v>#N/A</v>
      </c>
      <c r="Q952" s="16" t="e">
        <f>'Heat Map Export'!Q951 - $Q$6</f>
        <v>#N/A</v>
      </c>
      <c r="R952" s="16" t="e">
        <f>'Heat Map Export'!R951 - $R$6</f>
        <v>#N/A</v>
      </c>
      <c r="S952" s="16" t="e">
        <f>'Heat Map Export'!S951 - $S$6</f>
        <v>#N/A</v>
      </c>
      <c r="T952" s="16" t="e">
        <f>'Heat Map Export'!T951 - $T$6</f>
        <v>#N/A</v>
      </c>
      <c r="U952" s="16" t="e">
        <f>'Heat Map Export'!U951 - $U$6</f>
        <v>#N/A</v>
      </c>
      <c r="V952" s="16" t="e">
        <f>'Heat Map Export'!V951 - $V$6</f>
        <v>#N/A</v>
      </c>
      <c r="W952" s="16" t="e">
        <f>'Heat Map Export'!W951 - $W$6</f>
        <v>#N/A</v>
      </c>
      <c r="X952" s="16" t="e">
        <f>'Heat Map Export'!X951 - $X$6</f>
        <v>#N/A</v>
      </c>
      <c r="Y952" s="16" t="e">
        <f>'Heat Map Export'!Y951 - $Y$6</f>
        <v>#N/A</v>
      </c>
      <c r="Z952" s="16" t="e">
        <f>'Heat Map Export'!Z951 - $Z$6</f>
        <v>#N/A</v>
      </c>
      <c r="AA952" s="16" t="e">
        <f>'Heat Map Export'!AA951 - $AA$6</f>
        <v>#N/A</v>
      </c>
      <c r="AB952" s="16" t="e">
        <f>'Heat Map Export'!AB951 - $AB$6</f>
        <v>#N/A</v>
      </c>
      <c r="AC952" s="16" t="e">
        <f>'Heat Map Export'!AC951 - $AC$6</f>
        <v>#N/A</v>
      </c>
      <c r="AD952" s="16" t="e">
        <f>'Heat Map Export'!AD951 - $AD$6</f>
        <v>#N/A</v>
      </c>
    </row>
    <row r="953" spans="1:30" s="19" customFormat="1" ht="14.5" x14ac:dyDescent="0.35">
      <c r="A953" s="27">
        <f>'Heat Map Export'!A952</f>
        <v>0</v>
      </c>
      <c r="B953" s="28">
        <f>'Heat Map Export'!B952</f>
        <v>0</v>
      </c>
      <c r="C953" s="16" t="e">
        <f>'Heat Map Export'!C952 - $C$6</f>
        <v>#N/A</v>
      </c>
      <c r="D953" s="16" t="e">
        <f>'Heat Map Export'!D952 - $D$6</f>
        <v>#N/A</v>
      </c>
      <c r="E953" s="16" t="e">
        <f>'Heat Map Export'!E952 - $E$6</f>
        <v>#N/A</v>
      </c>
      <c r="F953" s="16" t="e">
        <f>'Heat Map Export'!F952 - $F$6</f>
        <v>#N/A</v>
      </c>
      <c r="G953" s="16" t="e">
        <f>'Heat Map Export'!G952 - $G$6</f>
        <v>#N/A</v>
      </c>
      <c r="H953" s="16" t="e">
        <f>'Heat Map Export'!H952 - $H$6</f>
        <v>#N/A</v>
      </c>
      <c r="I953" s="16" t="e">
        <f>'Heat Map Export'!I952 -$I$6</f>
        <v>#N/A</v>
      </c>
      <c r="J953" s="16" t="e">
        <f>'Heat Map Export'!J952 - $J$6</f>
        <v>#N/A</v>
      </c>
      <c r="K953" s="16" t="e">
        <f>'Heat Map Export'!K952-$K$6</f>
        <v>#N/A</v>
      </c>
      <c r="L953" s="16" t="e">
        <f>'Heat Map Export'!L952 - $L$6</f>
        <v>#N/A</v>
      </c>
      <c r="M953" s="16" t="e">
        <f>'Heat Map Export'!M952 - $M$6</f>
        <v>#N/A</v>
      </c>
      <c r="N953" s="16" t="e">
        <f>'Heat Map Export'!N952 - $N$6</f>
        <v>#N/A</v>
      </c>
      <c r="O953" s="16" t="e">
        <f>'Heat Map Export'!O952 - $O$6</f>
        <v>#N/A</v>
      </c>
      <c r="P953" s="16" t="e">
        <f>'Heat Map Export'!P952 - $P$6</f>
        <v>#N/A</v>
      </c>
      <c r="Q953" s="16" t="e">
        <f>'Heat Map Export'!Q952 - $Q$6</f>
        <v>#N/A</v>
      </c>
      <c r="R953" s="16" t="e">
        <f>'Heat Map Export'!R952 - $R$6</f>
        <v>#N/A</v>
      </c>
      <c r="S953" s="16" t="e">
        <f>'Heat Map Export'!S952 - $S$6</f>
        <v>#N/A</v>
      </c>
      <c r="T953" s="16" t="e">
        <f>'Heat Map Export'!T952 - $T$6</f>
        <v>#N/A</v>
      </c>
      <c r="U953" s="16" t="e">
        <f>'Heat Map Export'!U952 - $U$6</f>
        <v>#N/A</v>
      </c>
      <c r="V953" s="16" t="e">
        <f>'Heat Map Export'!V952 - $V$6</f>
        <v>#N/A</v>
      </c>
      <c r="W953" s="16" t="e">
        <f>'Heat Map Export'!W952 - $W$6</f>
        <v>#N/A</v>
      </c>
      <c r="X953" s="16" t="e">
        <f>'Heat Map Export'!X952 - $X$6</f>
        <v>#N/A</v>
      </c>
      <c r="Y953" s="16" t="e">
        <f>'Heat Map Export'!Y952 - $Y$6</f>
        <v>#N/A</v>
      </c>
      <c r="Z953" s="16" t="e">
        <f>'Heat Map Export'!Z952-$Z$6</f>
        <v>#N/A</v>
      </c>
      <c r="AA953" s="16" t="e">
        <f>'Heat Map Export'!AA952 - $AA$6</f>
        <v>#N/A</v>
      </c>
      <c r="AB953" s="16" t="e">
        <f>'Heat Map Export'!AB952-$AB$6</f>
        <v>#N/A</v>
      </c>
      <c r="AC953" s="16" t="e">
        <f>'Heat Map Export'!AC952 - $AC$6</f>
        <v>#N/A</v>
      </c>
      <c r="AD953" s="16" t="e">
        <f>'Heat Map Export'!AD952 - $AD$6</f>
        <v>#N/A</v>
      </c>
    </row>
    <row r="954" spans="1:30" s="19" customFormat="1" ht="14.5" x14ac:dyDescent="0.35">
      <c r="A954" s="27">
        <f>'Heat Map Export'!A953</f>
        <v>0</v>
      </c>
      <c r="B954" s="28">
        <f>'Heat Map Export'!B953</f>
        <v>0</v>
      </c>
      <c r="C954" s="16" t="e">
        <f>'Heat Map Export'!C953 - $C$6</f>
        <v>#N/A</v>
      </c>
      <c r="D954" s="16" t="e">
        <f>'Heat Map Export'!D953 - $D$6</f>
        <v>#N/A</v>
      </c>
      <c r="E954" s="16" t="e">
        <f>'Heat Map Export'!E953 - $E$6</f>
        <v>#N/A</v>
      </c>
      <c r="F954" s="16" t="e">
        <f>'Heat Map Export'!F953 - $F$6</f>
        <v>#N/A</v>
      </c>
      <c r="G954" s="16" t="e">
        <f>'Heat Map Export'!G953 - $G$6</f>
        <v>#N/A</v>
      </c>
      <c r="H954" s="16" t="e">
        <f>'Heat Map Export'!H953 - $H$6</f>
        <v>#N/A</v>
      </c>
      <c r="I954" s="16" t="e">
        <f>'Heat Map Export'!I953 - $I$6</f>
        <v>#N/A</v>
      </c>
      <c r="J954" s="16" t="e">
        <f>'Heat Map Export'!J953 - $J$6</f>
        <v>#N/A</v>
      </c>
      <c r="K954" s="16" t="e">
        <f>'Heat Map Export'!K953 - $K$6</f>
        <v>#N/A</v>
      </c>
      <c r="L954" s="16" t="e">
        <f>'Heat Map Export'!L953 - $L$6</f>
        <v>#N/A</v>
      </c>
      <c r="M954" s="16" t="e">
        <f>'Heat Map Export'!M953 - $M$6</f>
        <v>#N/A</v>
      </c>
      <c r="N954" s="16" t="e">
        <f>'Heat Map Export'!N953 - $N$6</f>
        <v>#N/A</v>
      </c>
      <c r="O954" s="16" t="e">
        <f>'Heat Map Export'!O953 - $O$6</f>
        <v>#N/A</v>
      </c>
      <c r="P954" s="16" t="e">
        <f>'Heat Map Export'!P953 - $P$6</f>
        <v>#N/A</v>
      </c>
      <c r="Q954" s="16" t="e">
        <f>'Heat Map Export'!Q953 - $Q$6</f>
        <v>#N/A</v>
      </c>
      <c r="R954" s="16" t="e">
        <f>'Heat Map Export'!R953 - $R$6</f>
        <v>#N/A</v>
      </c>
      <c r="S954" s="16" t="e">
        <f>'Heat Map Export'!S953 - $S$6</f>
        <v>#N/A</v>
      </c>
      <c r="T954" s="16" t="e">
        <f>'Heat Map Export'!T953 - $T$6</f>
        <v>#N/A</v>
      </c>
      <c r="U954" s="16" t="e">
        <f>'Heat Map Export'!U953 - $U$6</f>
        <v>#N/A</v>
      </c>
      <c r="V954" s="16" t="e">
        <f>'Heat Map Export'!V953 - $V$6</f>
        <v>#N/A</v>
      </c>
      <c r="W954" s="16" t="e">
        <f>'Heat Map Export'!W953 - $W$6</f>
        <v>#N/A</v>
      </c>
      <c r="X954" s="16" t="e">
        <f>'Heat Map Export'!X953 - $X$6</f>
        <v>#N/A</v>
      </c>
      <c r="Y954" s="16" t="e">
        <f>'Heat Map Export'!Y953 - $Y$6</f>
        <v>#N/A</v>
      </c>
      <c r="Z954" s="16" t="e">
        <f>'Heat Map Export'!Z953 - $Z$6</f>
        <v>#N/A</v>
      </c>
      <c r="AA954" s="16" t="e">
        <f>'Heat Map Export'!AA953 - $AA$6</f>
        <v>#N/A</v>
      </c>
      <c r="AB954" s="16" t="e">
        <f>'Heat Map Export'!AB953 - $AB$6</f>
        <v>#N/A</v>
      </c>
      <c r="AC954" s="16" t="e">
        <f>'Heat Map Export'!AC953 - $AC$6</f>
        <v>#N/A</v>
      </c>
      <c r="AD954" s="16" t="e">
        <f>'Heat Map Export'!AD953 - $AD$6</f>
        <v>#N/A</v>
      </c>
    </row>
    <row r="955" spans="1:30" s="19" customFormat="1" ht="14.5" x14ac:dyDescent="0.35">
      <c r="A955" s="27">
        <f>'Heat Map Export'!A954</f>
        <v>0</v>
      </c>
      <c r="B955" s="28">
        <f>'Heat Map Export'!B954</f>
        <v>0</v>
      </c>
      <c r="C955" s="16" t="e">
        <f>'Heat Map Export'!C954 - $C$6</f>
        <v>#N/A</v>
      </c>
      <c r="D955" s="16" t="e">
        <f>'Heat Map Export'!D954 - $D$6</f>
        <v>#N/A</v>
      </c>
      <c r="E955" s="16" t="e">
        <f>'Heat Map Export'!E954 - $E$6</f>
        <v>#N/A</v>
      </c>
      <c r="F955" s="16" t="e">
        <f>'Heat Map Export'!F954 - $F$6</f>
        <v>#N/A</v>
      </c>
      <c r="G955" s="16" t="e">
        <f>'Heat Map Export'!G954 - $G$6</f>
        <v>#N/A</v>
      </c>
      <c r="H955" s="16" t="e">
        <f>'Heat Map Export'!H954 - $H$6</f>
        <v>#N/A</v>
      </c>
      <c r="I955" s="16" t="e">
        <f>'Heat Map Export'!I954 -$I$6</f>
        <v>#N/A</v>
      </c>
      <c r="J955" s="16" t="e">
        <f>'Heat Map Export'!J954 - $J$6</f>
        <v>#N/A</v>
      </c>
      <c r="K955" s="16" t="e">
        <f>'Heat Map Export'!K954-$K$6</f>
        <v>#N/A</v>
      </c>
      <c r="L955" s="16" t="e">
        <f>'Heat Map Export'!L954 - $L$6</f>
        <v>#N/A</v>
      </c>
      <c r="M955" s="16" t="e">
        <f>'Heat Map Export'!M954 - $M$6</f>
        <v>#N/A</v>
      </c>
      <c r="N955" s="16" t="e">
        <f>'Heat Map Export'!N954 - $N$6</f>
        <v>#N/A</v>
      </c>
      <c r="O955" s="16" t="e">
        <f>'Heat Map Export'!O954 - $O$6</f>
        <v>#N/A</v>
      </c>
      <c r="P955" s="16" t="e">
        <f>'Heat Map Export'!P954 - $P$6</f>
        <v>#N/A</v>
      </c>
      <c r="Q955" s="16" t="e">
        <f>'Heat Map Export'!Q954 - $Q$6</f>
        <v>#N/A</v>
      </c>
      <c r="R955" s="16" t="e">
        <f>'Heat Map Export'!R954 - $R$6</f>
        <v>#N/A</v>
      </c>
      <c r="S955" s="16" t="e">
        <f>'Heat Map Export'!S954 - $S$6</f>
        <v>#N/A</v>
      </c>
      <c r="T955" s="16" t="e">
        <f>'Heat Map Export'!T954 - $T$6</f>
        <v>#N/A</v>
      </c>
      <c r="U955" s="16" t="e">
        <f>'Heat Map Export'!U954 - $U$6</f>
        <v>#N/A</v>
      </c>
      <c r="V955" s="16" t="e">
        <f>'Heat Map Export'!V954 - $V$6</f>
        <v>#N/A</v>
      </c>
      <c r="W955" s="16" t="e">
        <f>'Heat Map Export'!W954 - $W$6</f>
        <v>#N/A</v>
      </c>
      <c r="X955" s="16" t="e">
        <f>'Heat Map Export'!X954 - $X$6</f>
        <v>#N/A</v>
      </c>
      <c r="Y955" s="16" t="e">
        <f>'Heat Map Export'!Y954 - $Y$6</f>
        <v>#N/A</v>
      </c>
      <c r="Z955" s="16" t="e">
        <f>'Heat Map Export'!Z954-$Z$6</f>
        <v>#N/A</v>
      </c>
      <c r="AA955" s="16" t="e">
        <f>'Heat Map Export'!AA954 - $AA$6</f>
        <v>#N/A</v>
      </c>
      <c r="AB955" s="16" t="e">
        <f>'Heat Map Export'!AB954-$AB$6</f>
        <v>#N/A</v>
      </c>
      <c r="AC955" s="16" t="e">
        <f>'Heat Map Export'!AC954 - $AC$6</f>
        <v>#N/A</v>
      </c>
      <c r="AD955" s="16" t="e">
        <f>'Heat Map Export'!AD954 - $AD$6</f>
        <v>#N/A</v>
      </c>
    </row>
    <row r="956" spans="1:30" s="19" customFormat="1" ht="14.5" x14ac:dyDescent="0.35">
      <c r="A956" s="27">
        <f>'Heat Map Export'!A955</f>
        <v>0</v>
      </c>
      <c r="B956" s="28">
        <f>'Heat Map Export'!B955</f>
        <v>0</v>
      </c>
      <c r="C956" s="16" t="e">
        <f>'Heat Map Export'!C955 - $C$6</f>
        <v>#N/A</v>
      </c>
      <c r="D956" s="16" t="e">
        <f>'Heat Map Export'!D955 - $D$6</f>
        <v>#N/A</v>
      </c>
      <c r="E956" s="16" t="e">
        <f>'Heat Map Export'!E955 - $E$6</f>
        <v>#N/A</v>
      </c>
      <c r="F956" s="16" t="e">
        <f>'Heat Map Export'!F955 - $F$6</f>
        <v>#N/A</v>
      </c>
      <c r="G956" s="16" t="e">
        <f>'Heat Map Export'!G955 - $G$6</f>
        <v>#N/A</v>
      </c>
      <c r="H956" s="16" t="e">
        <f>'Heat Map Export'!H955 - $H$6</f>
        <v>#N/A</v>
      </c>
      <c r="I956" s="16" t="e">
        <f>'Heat Map Export'!I955 - $I$6</f>
        <v>#N/A</v>
      </c>
      <c r="J956" s="16" t="e">
        <f>'Heat Map Export'!J955 - $J$6</f>
        <v>#N/A</v>
      </c>
      <c r="K956" s="16" t="e">
        <f>'Heat Map Export'!K955 - $K$6</f>
        <v>#N/A</v>
      </c>
      <c r="L956" s="16" t="e">
        <f>'Heat Map Export'!L955 - $L$6</f>
        <v>#N/A</v>
      </c>
      <c r="M956" s="16" t="e">
        <f>'Heat Map Export'!M955 - $M$6</f>
        <v>#N/A</v>
      </c>
      <c r="N956" s="16" t="e">
        <f>'Heat Map Export'!N955 - $N$6</f>
        <v>#N/A</v>
      </c>
      <c r="O956" s="16" t="e">
        <f>'Heat Map Export'!O955 - $O$6</f>
        <v>#N/A</v>
      </c>
      <c r="P956" s="16" t="e">
        <f>'Heat Map Export'!P955 - $P$6</f>
        <v>#N/A</v>
      </c>
      <c r="Q956" s="16" t="e">
        <f>'Heat Map Export'!Q955 - $Q$6</f>
        <v>#N/A</v>
      </c>
      <c r="R956" s="16" t="e">
        <f>'Heat Map Export'!R955 - $R$6</f>
        <v>#N/A</v>
      </c>
      <c r="S956" s="16" t="e">
        <f>'Heat Map Export'!S955 - $S$6</f>
        <v>#N/A</v>
      </c>
      <c r="T956" s="16" t="e">
        <f>'Heat Map Export'!T955 - $T$6</f>
        <v>#N/A</v>
      </c>
      <c r="U956" s="16" t="e">
        <f>'Heat Map Export'!U955 - $U$6</f>
        <v>#N/A</v>
      </c>
      <c r="V956" s="16" t="e">
        <f>'Heat Map Export'!V955 - $V$6</f>
        <v>#N/A</v>
      </c>
      <c r="W956" s="16" t="e">
        <f>'Heat Map Export'!W955 - $W$6</f>
        <v>#N/A</v>
      </c>
      <c r="X956" s="16" t="e">
        <f>'Heat Map Export'!X955 - $X$6</f>
        <v>#N/A</v>
      </c>
      <c r="Y956" s="16" t="e">
        <f>'Heat Map Export'!Y955 - $Y$6</f>
        <v>#N/A</v>
      </c>
      <c r="Z956" s="16" t="e">
        <f>'Heat Map Export'!Z955 - $Z$6</f>
        <v>#N/A</v>
      </c>
      <c r="AA956" s="16" t="e">
        <f>'Heat Map Export'!AA955 - $AA$6</f>
        <v>#N/A</v>
      </c>
      <c r="AB956" s="16" t="e">
        <f>'Heat Map Export'!AB955 - $AB$6</f>
        <v>#N/A</v>
      </c>
      <c r="AC956" s="16" t="e">
        <f>'Heat Map Export'!AC955 - $AC$6</f>
        <v>#N/A</v>
      </c>
      <c r="AD956" s="16" t="e">
        <f>'Heat Map Export'!AD955 - $AD$6</f>
        <v>#N/A</v>
      </c>
    </row>
    <row r="957" spans="1:30" s="19" customFormat="1" ht="14.5" x14ac:dyDescent="0.35">
      <c r="A957" s="27">
        <f>'Heat Map Export'!A956</f>
        <v>0</v>
      </c>
      <c r="B957" s="28">
        <f>'Heat Map Export'!B956</f>
        <v>0</v>
      </c>
      <c r="C957" s="16" t="e">
        <f>'Heat Map Export'!C956 - $C$6</f>
        <v>#N/A</v>
      </c>
      <c r="D957" s="16" t="e">
        <f>'Heat Map Export'!D956 - $D$6</f>
        <v>#N/A</v>
      </c>
      <c r="E957" s="16" t="e">
        <f>'Heat Map Export'!E956 - $E$6</f>
        <v>#N/A</v>
      </c>
      <c r="F957" s="16" t="e">
        <f>'Heat Map Export'!F956 - $F$6</f>
        <v>#N/A</v>
      </c>
      <c r="G957" s="16" t="e">
        <f>'Heat Map Export'!G956 - $G$6</f>
        <v>#N/A</v>
      </c>
      <c r="H957" s="16" t="e">
        <f>'Heat Map Export'!H956 - $H$6</f>
        <v>#N/A</v>
      </c>
      <c r="I957" s="16" t="e">
        <f>'Heat Map Export'!I956 -$I$6</f>
        <v>#N/A</v>
      </c>
      <c r="J957" s="16" t="e">
        <f>'Heat Map Export'!J956 - $J$6</f>
        <v>#N/A</v>
      </c>
      <c r="K957" s="16" t="e">
        <f>'Heat Map Export'!K956-$K$6</f>
        <v>#N/A</v>
      </c>
      <c r="L957" s="16" t="e">
        <f>'Heat Map Export'!L956 - $L$6</f>
        <v>#N/A</v>
      </c>
      <c r="M957" s="16" t="e">
        <f>'Heat Map Export'!M956 - $M$6</f>
        <v>#N/A</v>
      </c>
      <c r="N957" s="16" t="e">
        <f>'Heat Map Export'!N956 - $N$6</f>
        <v>#N/A</v>
      </c>
      <c r="O957" s="16" t="e">
        <f>'Heat Map Export'!O956 - $O$6</f>
        <v>#N/A</v>
      </c>
      <c r="P957" s="16" t="e">
        <f>'Heat Map Export'!P956 - $P$6</f>
        <v>#N/A</v>
      </c>
      <c r="Q957" s="16" t="e">
        <f>'Heat Map Export'!Q956 - $Q$6</f>
        <v>#N/A</v>
      </c>
      <c r="R957" s="16" t="e">
        <f>'Heat Map Export'!R956 - $R$6</f>
        <v>#N/A</v>
      </c>
      <c r="S957" s="16" t="e">
        <f>'Heat Map Export'!S956 - $S$6</f>
        <v>#N/A</v>
      </c>
      <c r="T957" s="16" t="e">
        <f>'Heat Map Export'!T956 - $T$6</f>
        <v>#N/A</v>
      </c>
      <c r="U957" s="16" t="e">
        <f>'Heat Map Export'!U956 - $U$6</f>
        <v>#N/A</v>
      </c>
      <c r="V957" s="16" t="e">
        <f>'Heat Map Export'!V956 - $V$6</f>
        <v>#N/A</v>
      </c>
      <c r="W957" s="16" t="e">
        <f>'Heat Map Export'!W956 - $W$6</f>
        <v>#N/A</v>
      </c>
      <c r="X957" s="16" t="e">
        <f>'Heat Map Export'!X956 - $X$6</f>
        <v>#N/A</v>
      </c>
      <c r="Y957" s="16" t="e">
        <f>'Heat Map Export'!Y956 - $Y$6</f>
        <v>#N/A</v>
      </c>
      <c r="Z957" s="16" t="e">
        <f>'Heat Map Export'!Z956-$Z$6</f>
        <v>#N/A</v>
      </c>
      <c r="AA957" s="16" t="e">
        <f>'Heat Map Export'!AA956 - $AA$6</f>
        <v>#N/A</v>
      </c>
      <c r="AB957" s="16" t="e">
        <f>'Heat Map Export'!AB956-$AB$6</f>
        <v>#N/A</v>
      </c>
      <c r="AC957" s="16" t="e">
        <f>'Heat Map Export'!AC956 - $AC$6</f>
        <v>#N/A</v>
      </c>
      <c r="AD957" s="16" t="e">
        <f>'Heat Map Export'!AD956 - $AD$6</f>
        <v>#N/A</v>
      </c>
    </row>
    <row r="958" spans="1:30" s="19" customFormat="1" ht="14.5" x14ac:dyDescent="0.35">
      <c r="A958" s="27">
        <f>'Heat Map Export'!A957</f>
        <v>0</v>
      </c>
      <c r="B958" s="28">
        <f>'Heat Map Export'!B957</f>
        <v>0</v>
      </c>
      <c r="C958" s="16" t="e">
        <f>'Heat Map Export'!C957 - $C$6</f>
        <v>#N/A</v>
      </c>
      <c r="D958" s="16" t="e">
        <f>'Heat Map Export'!D957 - $D$6</f>
        <v>#N/A</v>
      </c>
      <c r="E958" s="16" t="e">
        <f>'Heat Map Export'!E957 - $E$6</f>
        <v>#N/A</v>
      </c>
      <c r="F958" s="16" t="e">
        <f>'Heat Map Export'!F957 - $F$6</f>
        <v>#N/A</v>
      </c>
      <c r="G958" s="16" t="e">
        <f>'Heat Map Export'!G957 - $G$6</f>
        <v>#N/A</v>
      </c>
      <c r="H958" s="16" t="e">
        <f>'Heat Map Export'!H957 - $H$6</f>
        <v>#N/A</v>
      </c>
      <c r="I958" s="16" t="e">
        <f>'Heat Map Export'!I957 - $I$6</f>
        <v>#N/A</v>
      </c>
      <c r="J958" s="16" t="e">
        <f>'Heat Map Export'!J957 - $J$6</f>
        <v>#N/A</v>
      </c>
      <c r="K958" s="16" t="e">
        <f>'Heat Map Export'!K957 - $K$6</f>
        <v>#N/A</v>
      </c>
      <c r="L958" s="16" t="e">
        <f>'Heat Map Export'!L957 - $L$6</f>
        <v>#N/A</v>
      </c>
      <c r="M958" s="16" t="e">
        <f>'Heat Map Export'!M957 - $M$6</f>
        <v>#N/A</v>
      </c>
      <c r="N958" s="16" t="e">
        <f>'Heat Map Export'!N957 - $N$6</f>
        <v>#N/A</v>
      </c>
      <c r="O958" s="16" t="e">
        <f>'Heat Map Export'!O957 - $O$6</f>
        <v>#N/A</v>
      </c>
      <c r="P958" s="16" t="e">
        <f>'Heat Map Export'!P957 - $P$6</f>
        <v>#N/A</v>
      </c>
      <c r="Q958" s="16" t="e">
        <f>'Heat Map Export'!Q957 - $Q$6</f>
        <v>#N/A</v>
      </c>
      <c r="R958" s="16" t="e">
        <f>'Heat Map Export'!R957 - $R$6</f>
        <v>#N/A</v>
      </c>
      <c r="S958" s="16" t="e">
        <f>'Heat Map Export'!S957 - $S$6</f>
        <v>#N/A</v>
      </c>
      <c r="T958" s="16" t="e">
        <f>'Heat Map Export'!T957 - $T$6</f>
        <v>#N/A</v>
      </c>
      <c r="U958" s="16" t="e">
        <f>'Heat Map Export'!U957 - $U$6</f>
        <v>#N/A</v>
      </c>
      <c r="V958" s="16" t="e">
        <f>'Heat Map Export'!V957 - $V$6</f>
        <v>#N/A</v>
      </c>
      <c r="W958" s="16" t="e">
        <f>'Heat Map Export'!W957 - $W$6</f>
        <v>#N/A</v>
      </c>
      <c r="X958" s="16" t="e">
        <f>'Heat Map Export'!X957 - $X$6</f>
        <v>#N/A</v>
      </c>
      <c r="Y958" s="16" t="e">
        <f>'Heat Map Export'!Y957 - $Y$6</f>
        <v>#N/A</v>
      </c>
      <c r="Z958" s="16" t="e">
        <f>'Heat Map Export'!Z957 - $Z$6</f>
        <v>#N/A</v>
      </c>
      <c r="AA958" s="16" t="e">
        <f>'Heat Map Export'!AA957 - $AA$6</f>
        <v>#N/A</v>
      </c>
      <c r="AB958" s="16" t="e">
        <f>'Heat Map Export'!AB957 - $AB$6</f>
        <v>#N/A</v>
      </c>
      <c r="AC958" s="16" t="e">
        <f>'Heat Map Export'!AC957 - $AC$6</f>
        <v>#N/A</v>
      </c>
      <c r="AD958" s="16" t="e">
        <f>'Heat Map Export'!AD957 - $AD$6</f>
        <v>#N/A</v>
      </c>
    </row>
    <row r="959" spans="1:30" s="19" customFormat="1" ht="14.5" x14ac:dyDescent="0.35">
      <c r="A959" s="27">
        <f>'Heat Map Export'!A958</f>
        <v>0</v>
      </c>
      <c r="B959" s="28">
        <f>'Heat Map Export'!B958</f>
        <v>0</v>
      </c>
      <c r="C959" s="16" t="e">
        <f>'Heat Map Export'!C958 - $C$6</f>
        <v>#N/A</v>
      </c>
      <c r="D959" s="16" t="e">
        <f>'Heat Map Export'!D958 - $D$6</f>
        <v>#N/A</v>
      </c>
      <c r="E959" s="16" t="e">
        <f>'Heat Map Export'!E958 - $E$6</f>
        <v>#N/A</v>
      </c>
      <c r="F959" s="16" t="e">
        <f>'Heat Map Export'!F958 - $F$6</f>
        <v>#N/A</v>
      </c>
      <c r="G959" s="16" t="e">
        <f>'Heat Map Export'!G958 - $G$6</f>
        <v>#N/A</v>
      </c>
      <c r="H959" s="16" t="e">
        <f>'Heat Map Export'!H958 - $H$6</f>
        <v>#N/A</v>
      </c>
      <c r="I959" s="16" t="e">
        <f>'Heat Map Export'!I958 -$I$6</f>
        <v>#N/A</v>
      </c>
      <c r="J959" s="16" t="e">
        <f>'Heat Map Export'!J958 - $J$6</f>
        <v>#N/A</v>
      </c>
      <c r="K959" s="16" t="e">
        <f>'Heat Map Export'!K958-$K$6</f>
        <v>#N/A</v>
      </c>
      <c r="L959" s="16" t="e">
        <f>'Heat Map Export'!L958 - $L$6</f>
        <v>#N/A</v>
      </c>
      <c r="M959" s="16" t="e">
        <f>'Heat Map Export'!M958 - $M$6</f>
        <v>#N/A</v>
      </c>
      <c r="N959" s="16" t="e">
        <f>'Heat Map Export'!N958 - $N$6</f>
        <v>#N/A</v>
      </c>
      <c r="O959" s="16" t="e">
        <f>'Heat Map Export'!O958 - $O$6</f>
        <v>#N/A</v>
      </c>
      <c r="P959" s="16" t="e">
        <f>'Heat Map Export'!P958 - $P$6</f>
        <v>#N/A</v>
      </c>
      <c r="Q959" s="16" t="e">
        <f>'Heat Map Export'!Q958 - $Q$6</f>
        <v>#N/A</v>
      </c>
      <c r="R959" s="16" t="e">
        <f>'Heat Map Export'!R958 - $R$6</f>
        <v>#N/A</v>
      </c>
      <c r="S959" s="16" t="e">
        <f>'Heat Map Export'!S958 - $S$6</f>
        <v>#N/A</v>
      </c>
      <c r="T959" s="16" t="e">
        <f>'Heat Map Export'!T958 - $T$6</f>
        <v>#N/A</v>
      </c>
      <c r="U959" s="16" t="e">
        <f>'Heat Map Export'!U958 - $U$6</f>
        <v>#N/A</v>
      </c>
      <c r="V959" s="16" t="e">
        <f>'Heat Map Export'!V958 - $V$6</f>
        <v>#N/A</v>
      </c>
      <c r="W959" s="16" t="e">
        <f>'Heat Map Export'!W958 - $W$6</f>
        <v>#N/A</v>
      </c>
      <c r="X959" s="16" t="e">
        <f>'Heat Map Export'!X958 - $X$6</f>
        <v>#N/A</v>
      </c>
      <c r="Y959" s="16" t="e">
        <f>'Heat Map Export'!Y958 - $Y$6</f>
        <v>#N/A</v>
      </c>
      <c r="Z959" s="16" t="e">
        <f>'Heat Map Export'!Z958-$Z$6</f>
        <v>#N/A</v>
      </c>
      <c r="AA959" s="16" t="e">
        <f>'Heat Map Export'!AA958 - $AA$6</f>
        <v>#N/A</v>
      </c>
      <c r="AB959" s="16" t="e">
        <f>'Heat Map Export'!AB958-$AB$6</f>
        <v>#N/A</v>
      </c>
      <c r="AC959" s="16" t="e">
        <f>'Heat Map Export'!AC958 - $AC$6</f>
        <v>#N/A</v>
      </c>
      <c r="AD959" s="16" t="e">
        <f>'Heat Map Export'!AD958 - $AD$6</f>
        <v>#N/A</v>
      </c>
    </row>
    <row r="960" spans="1:30" s="19" customFormat="1" ht="14.5" x14ac:dyDescent="0.35">
      <c r="A960" s="27">
        <f>'Heat Map Export'!A959</f>
        <v>0</v>
      </c>
      <c r="B960" s="28">
        <f>'Heat Map Export'!B959</f>
        <v>0</v>
      </c>
      <c r="C960" s="16" t="e">
        <f>'Heat Map Export'!C959 - $C$6</f>
        <v>#N/A</v>
      </c>
      <c r="D960" s="16" t="e">
        <f>'Heat Map Export'!D959 - $D$6</f>
        <v>#N/A</v>
      </c>
      <c r="E960" s="16" t="e">
        <f>'Heat Map Export'!E959 - $E$6</f>
        <v>#N/A</v>
      </c>
      <c r="F960" s="16" t="e">
        <f>'Heat Map Export'!F959 - $F$6</f>
        <v>#N/A</v>
      </c>
      <c r="G960" s="16" t="e">
        <f>'Heat Map Export'!G959 - $G$6</f>
        <v>#N/A</v>
      </c>
      <c r="H960" s="16" t="e">
        <f>'Heat Map Export'!H959 - $H$6</f>
        <v>#N/A</v>
      </c>
      <c r="I960" s="16" t="e">
        <f>'Heat Map Export'!I959 - $I$6</f>
        <v>#N/A</v>
      </c>
      <c r="J960" s="16" t="e">
        <f>'Heat Map Export'!J959 - $J$6</f>
        <v>#N/A</v>
      </c>
      <c r="K960" s="16" t="e">
        <f>'Heat Map Export'!K959 - $K$6</f>
        <v>#N/A</v>
      </c>
      <c r="L960" s="16" t="e">
        <f>'Heat Map Export'!L959 - $L$6</f>
        <v>#N/A</v>
      </c>
      <c r="M960" s="16" t="e">
        <f>'Heat Map Export'!M959 - $M$6</f>
        <v>#N/A</v>
      </c>
      <c r="N960" s="16" t="e">
        <f>'Heat Map Export'!N959 - $N$6</f>
        <v>#N/A</v>
      </c>
      <c r="O960" s="16" t="e">
        <f>'Heat Map Export'!O959 - $O$6</f>
        <v>#N/A</v>
      </c>
      <c r="P960" s="16" t="e">
        <f>'Heat Map Export'!P959 - $P$6</f>
        <v>#N/A</v>
      </c>
      <c r="Q960" s="16" t="e">
        <f>'Heat Map Export'!Q959 - $Q$6</f>
        <v>#N/A</v>
      </c>
      <c r="R960" s="16" t="e">
        <f>'Heat Map Export'!R959 - $R$6</f>
        <v>#N/A</v>
      </c>
      <c r="S960" s="16" t="e">
        <f>'Heat Map Export'!S959 - $S$6</f>
        <v>#N/A</v>
      </c>
      <c r="T960" s="16" t="e">
        <f>'Heat Map Export'!T959 - $T$6</f>
        <v>#N/A</v>
      </c>
      <c r="U960" s="16" t="e">
        <f>'Heat Map Export'!U959 - $U$6</f>
        <v>#N/A</v>
      </c>
      <c r="V960" s="16" t="e">
        <f>'Heat Map Export'!V959 - $V$6</f>
        <v>#N/A</v>
      </c>
      <c r="W960" s="16" t="e">
        <f>'Heat Map Export'!W959 - $W$6</f>
        <v>#N/A</v>
      </c>
      <c r="X960" s="16" t="e">
        <f>'Heat Map Export'!X959 - $X$6</f>
        <v>#N/A</v>
      </c>
      <c r="Y960" s="16" t="e">
        <f>'Heat Map Export'!Y959 - $Y$6</f>
        <v>#N/A</v>
      </c>
      <c r="Z960" s="16" t="e">
        <f>'Heat Map Export'!Z959 - $Z$6</f>
        <v>#N/A</v>
      </c>
      <c r="AA960" s="16" t="e">
        <f>'Heat Map Export'!AA959 - $AA$6</f>
        <v>#N/A</v>
      </c>
      <c r="AB960" s="16" t="e">
        <f>'Heat Map Export'!AB959 - $AB$6</f>
        <v>#N/A</v>
      </c>
      <c r="AC960" s="16" t="e">
        <f>'Heat Map Export'!AC959 - $AC$6</f>
        <v>#N/A</v>
      </c>
      <c r="AD960" s="16" t="e">
        <f>'Heat Map Export'!AD959 - $AD$6</f>
        <v>#N/A</v>
      </c>
    </row>
    <row r="961" spans="1:30" s="19" customFormat="1" ht="14.5" x14ac:dyDescent="0.35">
      <c r="A961" s="27">
        <f>'Heat Map Export'!A960</f>
        <v>0</v>
      </c>
      <c r="B961" s="28">
        <f>'Heat Map Export'!B960</f>
        <v>0</v>
      </c>
      <c r="C961" s="16" t="e">
        <f>'Heat Map Export'!C960 - $C$6</f>
        <v>#N/A</v>
      </c>
      <c r="D961" s="16" t="e">
        <f>'Heat Map Export'!D960 - $D$6</f>
        <v>#N/A</v>
      </c>
      <c r="E961" s="16" t="e">
        <f>'Heat Map Export'!E960 - $E$6</f>
        <v>#N/A</v>
      </c>
      <c r="F961" s="16" t="e">
        <f>'Heat Map Export'!F960 - $F$6</f>
        <v>#N/A</v>
      </c>
      <c r="G961" s="16" t="e">
        <f>'Heat Map Export'!G960 - $G$6</f>
        <v>#N/A</v>
      </c>
      <c r="H961" s="16" t="e">
        <f>'Heat Map Export'!H960 - $H$6</f>
        <v>#N/A</v>
      </c>
      <c r="I961" s="16" t="e">
        <f>'Heat Map Export'!I960 -$I$6</f>
        <v>#N/A</v>
      </c>
      <c r="J961" s="16" t="e">
        <f>'Heat Map Export'!J960 - $J$6</f>
        <v>#N/A</v>
      </c>
      <c r="K961" s="16" t="e">
        <f>'Heat Map Export'!K960-$K$6</f>
        <v>#N/A</v>
      </c>
      <c r="L961" s="16" t="e">
        <f>'Heat Map Export'!L960 - $L$6</f>
        <v>#N/A</v>
      </c>
      <c r="M961" s="16" t="e">
        <f>'Heat Map Export'!M960 - $M$6</f>
        <v>#N/A</v>
      </c>
      <c r="N961" s="16" t="e">
        <f>'Heat Map Export'!N960 - $N$6</f>
        <v>#N/A</v>
      </c>
      <c r="O961" s="16" t="e">
        <f>'Heat Map Export'!O960 - $O$6</f>
        <v>#N/A</v>
      </c>
      <c r="P961" s="16" t="e">
        <f>'Heat Map Export'!P960 - $P$6</f>
        <v>#N/A</v>
      </c>
      <c r="Q961" s="16" t="e">
        <f>'Heat Map Export'!Q960 - $Q$6</f>
        <v>#N/A</v>
      </c>
      <c r="R961" s="16" t="e">
        <f>'Heat Map Export'!R960 - $R$6</f>
        <v>#N/A</v>
      </c>
      <c r="S961" s="16" t="e">
        <f>'Heat Map Export'!S960 - $S$6</f>
        <v>#N/A</v>
      </c>
      <c r="T961" s="16" t="e">
        <f>'Heat Map Export'!T960 - $T$6</f>
        <v>#N/A</v>
      </c>
      <c r="U961" s="16" t="e">
        <f>'Heat Map Export'!U960 - $U$6</f>
        <v>#N/A</v>
      </c>
      <c r="V961" s="16" t="e">
        <f>'Heat Map Export'!V960 - $V$6</f>
        <v>#N/A</v>
      </c>
      <c r="W961" s="16" t="e">
        <f>'Heat Map Export'!W960 - $W$6</f>
        <v>#N/A</v>
      </c>
      <c r="X961" s="16" t="e">
        <f>'Heat Map Export'!X960 - $X$6</f>
        <v>#N/A</v>
      </c>
      <c r="Y961" s="16" t="e">
        <f>'Heat Map Export'!Y960 - $Y$6</f>
        <v>#N/A</v>
      </c>
      <c r="Z961" s="16" t="e">
        <f>'Heat Map Export'!Z960-$Z$6</f>
        <v>#N/A</v>
      </c>
      <c r="AA961" s="16" t="e">
        <f>'Heat Map Export'!AA960 - $AA$6</f>
        <v>#N/A</v>
      </c>
      <c r="AB961" s="16" t="e">
        <f>'Heat Map Export'!AB960-$AB$6</f>
        <v>#N/A</v>
      </c>
      <c r="AC961" s="16" t="e">
        <f>'Heat Map Export'!AC960 - $AC$6</f>
        <v>#N/A</v>
      </c>
      <c r="AD961" s="16" t="e">
        <f>'Heat Map Export'!AD960 - $AD$6</f>
        <v>#N/A</v>
      </c>
    </row>
    <row r="962" spans="1:30" s="19" customFormat="1" ht="14.5" x14ac:dyDescent="0.35">
      <c r="A962" s="27">
        <f>'Heat Map Export'!A961</f>
        <v>0</v>
      </c>
      <c r="B962" s="28">
        <f>'Heat Map Export'!B961</f>
        <v>0</v>
      </c>
      <c r="C962" s="16" t="e">
        <f>'Heat Map Export'!C961 - $C$6</f>
        <v>#N/A</v>
      </c>
      <c r="D962" s="16" t="e">
        <f>'Heat Map Export'!D961 - $D$6</f>
        <v>#N/A</v>
      </c>
      <c r="E962" s="16" t="e">
        <f>'Heat Map Export'!E961 - $E$6</f>
        <v>#N/A</v>
      </c>
      <c r="F962" s="16" t="e">
        <f>'Heat Map Export'!F961 - $F$6</f>
        <v>#N/A</v>
      </c>
      <c r="G962" s="16" t="e">
        <f>'Heat Map Export'!G961 - $G$6</f>
        <v>#N/A</v>
      </c>
      <c r="H962" s="16" t="e">
        <f>'Heat Map Export'!H961 - $H$6</f>
        <v>#N/A</v>
      </c>
      <c r="I962" s="16" t="e">
        <f>'Heat Map Export'!I961 - $I$6</f>
        <v>#N/A</v>
      </c>
      <c r="J962" s="16" t="e">
        <f>'Heat Map Export'!J961 - $J$6</f>
        <v>#N/A</v>
      </c>
      <c r="K962" s="16" t="e">
        <f>'Heat Map Export'!K961 - $K$6</f>
        <v>#N/A</v>
      </c>
      <c r="L962" s="16" t="e">
        <f>'Heat Map Export'!L961 - $L$6</f>
        <v>#N/A</v>
      </c>
      <c r="M962" s="16" t="e">
        <f>'Heat Map Export'!M961 - $M$6</f>
        <v>#N/A</v>
      </c>
      <c r="N962" s="16" t="e">
        <f>'Heat Map Export'!N961 - $N$6</f>
        <v>#N/A</v>
      </c>
      <c r="O962" s="16" t="e">
        <f>'Heat Map Export'!O961 - $O$6</f>
        <v>#N/A</v>
      </c>
      <c r="P962" s="16" t="e">
        <f>'Heat Map Export'!P961 - $P$6</f>
        <v>#N/A</v>
      </c>
      <c r="Q962" s="16" t="e">
        <f>'Heat Map Export'!Q961 - $Q$6</f>
        <v>#N/A</v>
      </c>
      <c r="R962" s="16" t="e">
        <f>'Heat Map Export'!R961 - $R$6</f>
        <v>#N/A</v>
      </c>
      <c r="S962" s="16" t="e">
        <f>'Heat Map Export'!S961 - $S$6</f>
        <v>#N/A</v>
      </c>
      <c r="T962" s="16" t="e">
        <f>'Heat Map Export'!T961 - $T$6</f>
        <v>#N/A</v>
      </c>
      <c r="U962" s="16" t="e">
        <f>'Heat Map Export'!U961 - $U$6</f>
        <v>#N/A</v>
      </c>
      <c r="V962" s="16" t="e">
        <f>'Heat Map Export'!V961 - $V$6</f>
        <v>#N/A</v>
      </c>
      <c r="W962" s="16" t="e">
        <f>'Heat Map Export'!W961 - $W$6</f>
        <v>#N/A</v>
      </c>
      <c r="X962" s="16" t="e">
        <f>'Heat Map Export'!X961 - $X$6</f>
        <v>#N/A</v>
      </c>
      <c r="Y962" s="16" t="e">
        <f>'Heat Map Export'!Y961 - $Y$6</f>
        <v>#N/A</v>
      </c>
      <c r="Z962" s="16" t="e">
        <f>'Heat Map Export'!Z961 - $Z$6</f>
        <v>#N/A</v>
      </c>
      <c r="AA962" s="16" t="e">
        <f>'Heat Map Export'!AA961 - $AA$6</f>
        <v>#N/A</v>
      </c>
      <c r="AB962" s="16" t="e">
        <f>'Heat Map Export'!AB961 - $AB$6</f>
        <v>#N/A</v>
      </c>
      <c r="AC962" s="16" t="e">
        <f>'Heat Map Export'!AC961 - $AC$6</f>
        <v>#N/A</v>
      </c>
      <c r="AD962" s="16" t="e">
        <f>'Heat Map Export'!AD961 - $AD$6</f>
        <v>#N/A</v>
      </c>
    </row>
    <row r="963" spans="1:30" s="19" customFormat="1" ht="14.5" x14ac:dyDescent="0.35">
      <c r="A963" s="27">
        <f>'Heat Map Export'!A962</f>
        <v>0</v>
      </c>
      <c r="B963" s="28">
        <f>'Heat Map Export'!B962</f>
        <v>0</v>
      </c>
      <c r="C963" s="16" t="e">
        <f>'Heat Map Export'!C962 - $C$6</f>
        <v>#N/A</v>
      </c>
      <c r="D963" s="16" t="e">
        <f>'Heat Map Export'!D962 - $D$6</f>
        <v>#N/A</v>
      </c>
      <c r="E963" s="16" t="e">
        <f>'Heat Map Export'!E962 - $E$6</f>
        <v>#N/A</v>
      </c>
      <c r="F963" s="16" t="e">
        <f>'Heat Map Export'!F962 - $F$6</f>
        <v>#N/A</v>
      </c>
      <c r="G963" s="16" t="e">
        <f>'Heat Map Export'!G962 - $G$6</f>
        <v>#N/A</v>
      </c>
      <c r="H963" s="16" t="e">
        <f>'Heat Map Export'!H962 - $H$6</f>
        <v>#N/A</v>
      </c>
      <c r="I963" s="16" t="e">
        <f>'Heat Map Export'!I962 -$I$6</f>
        <v>#N/A</v>
      </c>
      <c r="J963" s="16" t="e">
        <f>'Heat Map Export'!J962 - $J$6</f>
        <v>#N/A</v>
      </c>
      <c r="K963" s="16" t="e">
        <f>'Heat Map Export'!K962-$K$6</f>
        <v>#N/A</v>
      </c>
      <c r="L963" s="16" t="e">
        <f>'Heat Map Export'!L962 - $L$6</f>
        <v>#N/A</v>
      </c>
      <c r="M963" s="16" t="e">
        <f>'Heat Map Export'!M962 - $M$6</f>
        <v>#N/A</v>
      </c>
      <c r="N963" s="16" t="e">
        <f>'Heat Map Export'!N962 - $N$6</f>
        <v>#N/A</v>
      </c>
      <c r="O963" s="16" t="e">
        <f>'Heat Map Export'!O962 - $O$6</f>
        <v>#N/A</v>
      </c>
      <c r="P963" s="16" t="e">
        <f>'Heat Map Export'!P962 - $P$6</f>
        <v>#N/A</v>
      </c>
      <c r="Q963" s="16" t="e">
        <f>'Heat Map Export'!Q962 - $Q$6</f>
        <v>#N/A</v>
      </c>
      <c r="R963" s="16" t="e">
        <f>'Heat Map Export'!R962 - $R$6</f>
        <v>#N/A</v>
      </c>
      <c r="S963" s="16" t="e">
        <f>'Heat Map Export'!S962 - $S$6</f>
        <v>#N/A</v>
      </c>
      <c r="T963" s="16" t="e">
        <f>'Heat Map Export'!T962 - $T$6</f>
        <v>#N/A</v>
      </c>
      <c r="U963" s="16" t="e">
        <f>'Heat Map Export'!U962 - $U$6</f>
        <v>#N/A</v>
      </c>
      <c r="V963" s="16" t="e">
        <f>'Heat Map Export'!V962 - $V$6</f>
        <v>#N/A</v>
      </c>
      <c r="W963" s="16" t="e">
        <f>'Heat Map Export'!W962 - $W$6</f>
        <v>#N/A</v>
      </c>
      <c r="X963" s="16" t="e">
        <f>'Heat Map Export'!X962 - $X$6</f>
        <v>#N/A</v>
      </c>
      <c r="Y963" s="16" t="e">
        <f>'Heat Map Export'!Y962 - $Y$6</f>
        <v>#N/A</v>
      </c>
      <c r="Z963" s="16" t="e">
        <f>'Heat Map Export'!Z962-$Z$6</f>
        <v>#N/A</v>
      </c>
      <c r="AA963" s="16" t="e">
        <f>'Heat Map Export'!AA962 - $AA$6</f>
        <v>#N/A</v>
      </c>
      <c r="AB963" s="16" t="e">
        <f>'Heat Map Export'!AB962-$AB$6</f>
        <v>#N/A</v>
      </c>
      <c r="AC963" s="16" t="e">
        <f>'Heat Map Export'!AC962 - $AC$6</f>
        <v>#N/A</v>
      </c>
      <c r="AD963" s="16" t="e">
        <f>'Heat Map Export'!AD962 - $AD$6</f>
        <v>#N/A</v>
      </c>
    </row>
    <row r="964" spans="1:30" s="19" customFormat="1" ht="14.5" x14ac:dyDescent="0.35">
      <c r="A964" s="27">
        <f>'Heat Map Export'!A963</f>
        <v>0</v>
      </c>
      <c r="B964" s="28">
        <f>'Heat Map Export'!B963</f>
        <v>0</v>
      </c>
      <c r="C964" s="16" t="e">
        <f>'Heat Map Export'!C963 - $C$6</f>
        <v>#N/A</v>
      </c>
      <c r="D964" s="16" t="e">
        <f>'Heat Map Export'!D963 - $D$6</f>
        <v>#N/A</v>
      </c>
      <c r="E964" s="16" t="e">
        <f>'Heat Map Export'!E963 - $E$6</f>
        <v>#N/A</v>
      </c>
      <c r="F964" s="16" t="e">
        <f>'Heat Map Export'!F963 - $F$6</f>
        <v>#N/A</v>
      </c>
      <c r="G964" s="16" t="e">
        <f>'Heat Map Export'!G963 - $G$6</f>
        <v>#N/A</v>
      </c>
      <c r="H964" s="16" t="e">
        <f>'Heat Map Export'!H963 - $H$6</f>
        <v>#N/A</v>
      </c>
      <c r="I964" s="16" t="e">
        <f>'Heat Map Export'!I963 - $I$6</f>
        <v>#N/A</v>
      </c>
      <c r="J964" s="16" t="e">
        <f>'Heat Map Export'!J963 - $J$6</f>
        <v>#N/A</v>
      </c>
      <c r="K964" s="16" t="e">
        <f>'Heat Map Export'!K963 - $K$6</f>
        <v>#N/A</v>
      </c>
      <c r="L964" s="16" t="e">
        <f>'Heat Map Export'!L963 - $L$6</f>
        <v>#N/A</v>
      </c>
      <c r="M964" s="16" t="e">
        <f>'Heat Map Export'!M963 - $M$6</f>
        <v>#N/A</v>
      </c>
      <c r="N964" s="16" t="e">
        <f>'Heat Map Export'!N963 - $N$6</f>
        <v>#N/A</v>
      </c>
      <c r="O964" s="16" t="e">
        <f>'Heat Map Export'!O963 - $O$6</f>
        <v>#N/A</v>
      </c>
      <c r="P964" s="16" t="e">
        <f>'Heat Map Export'!P963 - $P$6</f>
        <v>#N/A</v>
      </c>
      <c r="Q964" s="16" t="e">
        <f>'Heat Map Export'!Q963 - $Q$6</f>
        <v>#N/A</v>
      </c>
      <c r="R964" s="16" t="e">
        <f>'Heat Map Export'!R963 - $R$6</f>
        <v>#N/A</v>
      </c>
      <c r="S964" s="16" t="e">
        <f>'Heat Map Export'!S963 - $S$6</f>
        <v>#N/A</v>
      </c>
      <c r="T964" s="16" t="e">
        <f>'Heat Map Export'!T963 - $T$6</f>
        <v>#N/A</v>
      </c>
      <c r="U964" s="16" t="e">
        <f>'Heat Map Export'!U963 - $U$6</f>
        <v>#N/A</v>
      </c>
      <c r="V964" s="16" t="e">
        <f>'Heat Map Export'!V963 - $V$6</f>
        <v>#N/A</v>
      </c>
      <c r="W964" s="16" t="e">
        <f>'Heat Map Export'!W963 - $W$6</f>
        <v>#N/A</v>
      </c>
      <c r="X964" s="16" t="e">
        <f>'Heat Map Export'!X963 - $X$6</f>
        <v>#N/A</v>
      </c>
      <c r="Y964" s="16" t="e">
        <f>'Heat Map Export'!Y963 - $Y$6</f>
        <v>#N/A</v>
      </c>
      <c r="Z964" s="16" t="e">
        <f>'Heat Map Export'!Z963 - $Z$6</f>
        <v>#N/A</v>
      </c>
      <c r="AA964" s="16" t="e">
        <f>'Heat Map Export'!AA963 - $AA$6</f>
        <v>#N/A</v>
      </c>
      <c r="AB964" s="16" t="e">
        <f>'Heat Map Export'!AB963 - $AB$6</f>
        <v>#N/A</v>
      </c>
      <c r="AC964" s="16" t="e">
        <f>'Heat Map Export'!AC963 - $AC$6</f>
        <v>#N/A</v>
      </c>
      <c r="AD964" s="16" t="e">
        <f>'Heat Map Export'!AD963 - $AD$6</f>
        <v>#N/A</v>
      </c>
    </row>
    <row r="965" spans="1:30" s="19" customFormat="1" ht="14.5" x14ac:dyDescent="0.35">
      <c r="A965" s="27">
        <f>'Heat Map Export'!A964</f>
        <v>0</v>
      </c>
      <c r="B965" s="28">
        <f>'Heat Map Export'!B964</f>
        <v>0</v>
      </c>
      <c r="C965" s="16" t="e">
        <f>'Heat Map Export'!C964 - $C$6</f>
        <v>#N/A</v>
      </c>
      <c r="D965" s="16" t="e">
        <f>'Heat Map Export'!D964 - $D$6</f>
        <v>#N/A</v>
      </c>
      <c r="E965" s="16" t="e">
        <f>'Heat Map Export'!E964 - $E$6</f>
        <v>#N/A</v>
      </c>
      <c r="F965" s="16" t="e">
        <f>'Heat Map Export'!F964 - $F$6</f>
        <v>#N/A</v>
      </c>
      <c r="G965" s="16" t="e">
        <f>'Heat Map Export'!G964 - $G$6</f>
        <v>#N/A</v>
      </c>
      <c r="H965" s="16" t="e">
        <f>'Heat Map Export'!H964 - $H$6</f>
        <v>#N/A</v>
      </c>
      <c r="I965" s="16" t="e">
        <f>'Heat Map Export'!I964 -$I$6</f>
        <v>#N/A</v>
      </c>
      <c r="J965" s="16" t="e">
        <f>'Heat Map Export'!J964 - $J$6</f>
        <v>#N/A</v>
      </c>
      <c r="K965" s="16" t="e">
        <f>'Heat Map Export'!K964-$K$6</f>
        <v>#N/A</v>
      </c>
      <c r="L965" s="16" t="e">
        <f>'Heat Map Export'!L964 - $L$6</f>
        <v>#N/A</v>
      </c>
      <c r="M965" s="16" t="e">
        <f>'Heat Map Export'!M964 - $M$6</f>
        <v>#N/A</v>
      </c>
      <c r="N965" s="16" t="e">
        <f>'Heat Map Export'!N964 - $N$6</f>
        <v>#N/A</v>
      </c>
      <c r="O965" s="16" t="e">
        <f>'Heat Map Export'!O964 - $O$6</f>
        <v>#N/A</v>
      </c>
      <c r="P965" s="16" t="e">
        <f>'Heat Map Export'!P964 - $P$6</f>
        <v>#N/A</v>
      </c>
      <c r="Q965" s="16" t="e">
        <f>'Heat Map Export'!Q964 - $Q$6</f>
        <v>#N/A</v>
      </c>
      <c r="R965" s="16" t="e">
        <f>'Heat Map Export'!R964 - $R$6</f>
        <v>#N/A</v>
      </c>
      <c r="S965" s="16" t="e">
        <f>'Heat Map Export'!S964 - $S$6</f>
        <v>#N/A</v>
      </c>
      <c r="T965" s="16" t="e">
        <f>'Heat Map Export'!T964 - $T$6</f>
        <v>#N/A</v>
      </c>
      <c r="U965" s="16" t="e">
        <f>'Heat Map Export'!U964 - $U$6</f>
        <v>#N/A</v>
      </c>
      <c r="V965" s="16" t="e">
        <f>'Heat Map Export'!V964 - $V$6</f>
        <v>#N/A</v>
      </c>
      <c r="W965" s="16" t="e">
        <f>'Heat Map Export'!W964 - $W$6</f>
        <v>#N/A</v>
      </c>
      <c r="X965" s="16" t="e">
        <f>'Heat Map Export'!X964 - $X$6</f>
        <v>#N/A</v>
      </c>
      <c r="Y965" s="16" t="e">
        <f>'Heat Map Export'!Y964 - $Y$6</f>
        <v>#N/A</v>
      </c>
      <c r="Z965" s="16" t="e">
        <f>'Heat Map Export'!Z964-$Z$6</f>
        <v>#N/A</v>
      </c>
      <c r="AA965" s="16" t="e">
        <f>'Heat Map Export'!AA964 - $AA$6</f>
        <v>#N/A</v>
      </c>
      <c r="AB965" s="16" t="e">
        <f>'Heat Map Export'!AB964-$AB$6</f>
        <v>#N/A</v>
      </c>
      <c r="AC965" s="16" t="e">
        <f>'Heat Map Export'!AC964 - $AC$6</f>
        <v>#N/A</v>
      </c>
      <c r="AD965" s="16" t="e">
        <f>'Heat Map Export'!AD964 - $AD$6</f>
        <v>#N/A</v>
      </c>
    </row>
    <row r="966" spans="1:30" s="19" customFormat="1" ht="14.5" x14ac:dyDescent="0.35">
      <c r="A966" s="27">
        <f>'Heat Map Export'!A965</f>
        <v>0</v>
      </c>
      <c r="B966" s="28">
        <f>'Heat Map Export'!B965</f>
        <v>0</v>
      </c>
      <c r="C966" s="16" t="e">
        <f>'Heat Map Export'!C965 - $C$6</f>
        <v>#N/A</v>
      </c>
      <c r="D966" s="16" t="e">
        <f>'Heat Map Export'!D965 - $D$6</f>
        <v>#N/A</v>
      </c>
      <c r="E966" s="16" t="e">
        <f>'Heat Map Export'!E965 - $E$6</f>
        <v>#N/A</v>
      </c>
      <c r="F966" s="16" t="e">
        <f>'Heat Map Export'!F965 - $F$6</f>
        <v>#N/A</v>
      </c>
      <c r="G966" s="16" t="e">
        <f>'Heat Map Export'!G965 - $G$6</f>
        <v>#N/A</v>
      </c>
      <c r="H966" s="16" t="e">
        <f>'Heat Map Export'!H965 - $H$6</f>
        <v>#N/A</v>
      </c>
      <c r="I966" s="16" t="e">
        <f>'Heat Map Export'!I965 - $I$6</f>
        <v>#N/A</v>
      </c>
      <c r="J966" s="16" t="e">
        <f>'Heat Map Export'!J965 - $J$6</f>
        <v>#N/A</v>
      </c>
      <c r="K966" s="16" t="e">
        <f>'Heat Map Export'!K965 - $K$6</f>
        <v>#N/A</v>
      </c>
      <c r="L966" s="16" t="e">
        <f>'Heat Map Export'!L965 - $L$6</f>
        <v>#N/A</v>
      </c>
      <c r="M966" s="16" t="e">
        <f>'Heat Map Export'!M965 - $M$6</f>
        <v>#N/A</v>
      </c>
      <c r="N966" s="16" t="e">
        <f>'Heat Map Export'!N965 - $N$6</f>
        <v>#N/A</v>
      </c>
      <c r="O966" s="16" t="e">
        <f>'Heat Map Export'!O965 - $O$6</f>
        <v>#N/A</v>
      </c>
      <c r="P966" s="16" t="e">
        <f>'Heat Map Export'!P965 - $P$6</f>
        <v>#N/A</v>
      </c>
      <c r="Q966" s="16" t="e">
        <f>'Heat Map Export'!Q965 - $Q$6</f>
        <v>#N/A</v>
      </c>
      <c r="R966" s="16" t="e">
        <f>'Heat Map Export'!R965 - $R$6</f>
        <v>#N/A</v>
      </c>
      <c r="S966" s="16" t="e">
        <f>'Heat Map Export'!S965 - $S$6</f>
        <v>#N/A</v>
      </c>
      <c r="T966" s="16" t="e">
        <f>'Heat Map Export'!T965 - $T$6</f>
        <v>#N/A</v>
      </c>
      <c r="U966" s="16" t="e">
        <f>'Heat Map Export'!U965 - $U$6</f>
        <v>#N/A</v>
      </c>
      <c r="V966" s="16" t="e">
        <f>'Heat Map Export'!V965 - $V$6</f>
        <v>#N/A</v>
      </c>
      <c r="W966" s="16" t="e">
        <f>'Heat Map Export'!W965 - $W$6</f>
        <v>#N/A</v>
      </c>
      <c r="X966" s="16" t="e">
        <f>'Heat Map Export'!X965 - $X$6</f>
        <v>#N/A</v>
      </c>
      <c r="Y966" s="16" t="e">
        <f>'Heat Map Export'!Y965 - $Y$6</f>
        <v>#N/A</v>
      </c>
      <c r="Z966" s="16" t="e">
        <f>'Heat Map Export'!Z965 - $Z$6</f>
        <v>#N/A</v>
      </c>
      <c r="AA966" s="16" t="e">
        <f>'Heat Map Export'!AA965 - $AA$6</f>
        <v>#N/A</v>
      </c>
      <c r="AB966" s="16" t="e">
        <f>'Heat Map Export'!AB965 - $AB$6</f>
        <v>#N/A</v>
      </c>
      <c r="AC966" s="16" t="e">
        <f>'Heat Map Export'!AC965 - $AC$6</f>
        <v>#N/A</v>
      </c>
      <c r="AD966" s="16" t="e">
        <f>'Heat Map Export'!AD965 - $AD$6</f>
        <v>#N/A</v>
      </c>
    </row>
    <row r="967" spans="1:30" s="19" customFormat="1" ht="14.5" x14ac:dyDescent="0.35">
      <c r="A967" s="27">
        <f>'Heat Map Export'!A966</f>
        <v>0</v>
      </c>
      <c r="B967" s="28">
        <f>'Heat Map Export'!B966</f>
        <v>0</v>
      </c>
      <c r="C967" s="16" t="e">
        <f>'Heat Map Export'!C966 - $C$6</f>
        <v>#N/A</v>
      </c>
      <c r="D967" s="16" t="e">
        <f>'Heat Map Export'!D966 - $D$6</f>
        <v>#N/A</v>
      </c>
      <c r="E967" s="16" t="e">
        <f>'Heat Map Export'!E966 - $E$6</f>
        <v>#N/A</v>
      </c>
      <c r="F967" s="16" t="e">
        <f>'Heat Map Export'!F966 - $F$6</f>
        <v>#N/A</v>
      </c>
      <c r="G967" s="16" t="e">
        <f>'Heat Map Export'!G966 - $G$6</f>
        <v>#N/A</v>
      </c>
      <c r="H967" s="16" t="e">
        <f>'Heat Map Export'!H966 - $H$6</f>
        <v>#N/A</v>
      </c>
      <c r="I967" s="16" t="e">
        <f>'Heat Map Export'!I966 -$I$6</f>
        <v>#N/A</v>
      </c>
      <c r="J967" s="16" t="e">
        <f>'Heat Map Export'!J966 - $J$6</f>
        <v>#N/A</v>
      </c>
      <c r="K967" s="16" t="e">
        <f>'Heat Map Export'!K966-$K$6</f>
        <v>#N/A</v>
      </c>
      <c r="L967" s="16" t="e">
        <f>'Heat Map Export'!L966 - $L$6</f>
        <v>#N/A</v>
      </c>
      <c r="M967" s="16" t="e">
        <f>'Heat Map Export'!M966 - $M$6</f>
        <v>#N/A</v>
      </c>
      <c r="N967" s="16" t="e">
        <f>'Heat Map Export'!N966 - $N$6</f>
        <v>#N/A</v>
      </c>
      <c r="O967" s="16" t="e">
        <f>'Heat Map Export'!O966 - $O$6</f>
        <v>#N/A</v>
      </c>
      <c r="P967" s="16" t="e">
        <f>'Heat Map Export'!P966 - $P$6</f>
        <v>#N/A</v>
      </c>
      <c r="Q967" s="16" t="e">
        <f>'Heat Map Export'!Q966 - $Q$6</f>
        <v>#N/A</v>
      </c>
      <c r="R967" s="16" t="e">
        <f>'Heat Map Export'!R966 - $R$6</f>
        <v>#N/A</v>
      </c>
      <c r="S967" s="16" t="e">
        <f>'Heat Map Export'!S966 - $S$6</f>
        <v>#N/A</v>
      </c>
      <c r="T967" s="16" t="e">
        <f>'Heat Map Export'!T966 - $T$6</f>
        <v>#N/A</v>
      </c>
      <c r="U967" s="16" t="e">
        <f>'Heat Map Export'!U966 - $U$6</f>
        <v>#N/A</v>
      </c>
      <c r="V967" s="16" t="e">
        <f>'Heat Map Export'!V966 - $V$6</f>
        <v>#N/A</v>
      </c>
      <c r="W967" s="16" t="e">
        <f>'Heat Map Export'!W966 - $W$6</f>
        <v>#N/A</v>
      </c>
      <c r="X967" s="16" t="e">
        <f>'Heat Map Export'!X966 - $X$6</f>
        <v>#N/A</v>
      </c>
      <c r="Y967" s="16" t="e">
        <f>'Heat Map Export'!Y966 - $Y$6</f>
        <v>#N/A</v>
      </c>
      <c r="Z967" s="16" t="e">
        <f>'Heat Map Export'!Z966-$Z$6</f>
        <v>#N/A</v>
      </c>
      <c r="AA967" s="16" t="e">
        <f>'Heat Map Export'!AA966 - $AA$6</f>
        <v>#N/A</v>
      </c>
      <c r="AB967" s="16" t="e">
        <f>'Heat Map Export'!AB966-$AB$6</f>
        <v>#N/A</v>
      </c>
      <c r="AC967" s="16" t="e">
        <f>'Heat Map Export'!AC966 - $AC$6</f>
        <v>#N/A</v>
      </c>
      <c r="AD967" s="16" t="e">
        <f>'Heat Map Export'!AD966 - $AD$6</f>
        <v>#N/A</v>
      </c>
    </row>
    <row r="968" spans="1:30" s="19" customFormat="1" ht="14.5" x14ac:dyDescent="0.35">
      <c r="A968" s="27">
        <f>'Heat Map Export'!A967</f>
        <v>0</v>
      </c>
      <c r="B968" s="28">
        <f>'Heat Map Export'!B967</f>
        <v>0</v>
      </c>
      <c r="C968" s="16" t="e">
        <f>'Heat Map Export'!C967 - $C$6</f>
        <v>#N/A</v>
      </c>
      <c r="D968" s="16" t="e">
        <f>'Heat Map Export'!D967 - $D$6</f>
        <v>#N/A</v>
      </c>
      <c r="E968" s="16" t="e">
        <f>'Heat Map Export'!E967 - $E$6</f>
        <v>#N/A</v>
      </c>
      <c r="F968" s="16" t="e">
        <f>'Heat Map Export'!F967 - $F$6</f>
        <v>#N/A</v>
      </c>
      <c r="G968" s="16" t="e">
        <f>'Heat Map Export'!G967 - $G$6</f>
        <v>#N/A</v>
      </c>
      <c r="H968" s="16" t="e">
        <f>'Heat Map Export'!H967 - $H$6</f>
        <v>#N/A</v>
      </c>
      <c r="I968" s="16" t="e">
        <f>'Heat Map Export'!I967 - $I$6</f>
        <v>#N/A</v>
      </c>
      <c r="J968" s="16" t="e">
        <f>'Heat Map Export'!J967 - $J$6</f>
        <v>#N/A</v>
      </c>
      <c r="K968" s="16" t="e">
        <f>'Heat Map Export'!K967 - $K$6</f>
        <v>#N/A</v>
      </c>
      <c r="L968" s="16" t="e">
        <f>'Heat Map Export'!L967 - $L$6</f>
        <v>#N/A</v>
      </c>
      <c r="M968" s="16" t="e">
        <f>'Heat Map Export'!M967 - $M$6</f>
        <v>#N/A</v>
      </c>
      <c r="N968" s="16" t="e">
        <f>'Heat Map Export'!N967 - $N$6</f>
        <v>#N/A</v>
      </c>
      <c r="O968" s="16" t="e">
        <f>'Heat Map Export'!O967 - $O$6</f>
        <v>#N/A</v>
      </c>
      <c r="P968" s="16" t="e">
        <f>'Heat Map Export'!P967 - $P$6</f>
        <v>#N/A</v>
      </c>
      <c r="Q968" s="16" t="e">
        <f>'Heat Map Export'!Q967 - $Q$6</f>
        <v>#N/A</v>
      </c>
      <c r="R968" s="16" t="e">
        <f>'Heat Map Export'!R967 - $R$6</f>
        <v>#N/A</v>
      </c>
      <c r="S968" s="16" t="e">
        <f>'Heat Map Export'!S967 - $S$6</f>
        <v>#N/A</v>
      </c>
      <c r="T968" s="16" t="e">
        <f>'Heat Map Export'!T967 - $T$6</f>
        <v>#N/A</v>
      </c>
      <c r="U968" s="16" t="e">
        <f>'Heat Map Export'!U967 - $U$6</f>
        <v>#N/A</v>
      </c>
      <c r="V968" s="16" t="e">
        <f>'Heat Map Export'!V967 - $V$6</f>
        <v>#N/A</v>
      </c>
      <c r="W968" s="16" t="e">
        <f>'Heat Map Export'!W967 - $W$6</f>
        <v>#N/A</v>
      </c>
      <c r="X968" s="16" t="e">
        <f>'Heat Map Export'!X967 - $X$6</f>
        <v>#N/A</v>
      </c>
      <c r="Y968" s="16" t="e">
        <f>'Heat Map Export'!Y967 - $Y$6</f>
        <v>#N/A</v>
      </c>
      <c r="Z968" s="16" t="e">
        <f>'Heat Map Export'!Z967 - $Z$6</f>
        <v>#N/A</v>
      </c>
      <c r="AA968" s="16" t="e">
        <f>'Heat Map Export'!AA967 - $AA$6</f>
        <v>#N/A</v>
      </c>
      <c r="AB968" s="16" t="e">
        <f>'Heat Map Export'!AB967 - $AB$6</f>
        <v>#N/A</v>
      </c>
      <c r="AC968" s="16" t="e">
        <f>'Heat Map Export'!AC967 - $AC$6</f>
        <v>#N/A</v>
      </c>
      <c r="AD968" s="16" t="e">
        <f>'Heat Map Export'!AD967 - $AD$6</f>
        <v>#N/A</v>
      </c>
    </row>
    <row r="969" spans="1:30" s="19" customFormat="1" ht="14.5" x14ac:dyDescent="0.35">
      <c r="A969" s="27">
        <f>'Heat Map Export'!A968</f>
        <v>0</v>
      </c>
      <c r="B969" s="28">
        <f>'Heat Map Export'!B968</f>
        <v>0</v>
      </c>
      <c r="C969" s="16" t="e">
        <f>'Heat Map Export'!C968 - $C$6</f>
        <v>#N/A</v>
      </c>
      <c r="D969" s="16" t="e">
        <f>'Heat Map Export'!D968 - $D$6</f>
        <v>#N/A</v>
      </c>
      <c r="E969" s="16" t="e">
        <f>'Heat Map Export'!E968 - $E$6</f>
        <v>#N/A</v>
      </c>
      <c r="F969" s="16" t="e">
        <f>'Heat Map Export'!F968 - $F$6</f>
        <v>#N/A</v>
      </c>
      <c r="G969" s="16" t="e">
        <f>'Heat Map Export'!G968 - $G$6</f>
        <v>#N/A</v>
      </c>
      <c r="H969" s="16" t="e">
        <f>'Heat Map Export'!H968 - $H$6</f>
        <v>#N/A</v>
      </c>
      <c r="I969" s="16" t="e">
        <f>'Heat Map Export'!I968 -$I$6</f>
        <v>#N/A</v>
      </c>
      <c r="J969" s="16" t="e">
        <f>'Heat Map Export'!J968 - $J$6</f>
        <v>#N/A</v>
      </c>
      <c r="K969" s="16" t="e">
        <f>'Heat Map Export'!K968-$K$6</f>
        <v>#N/A</v>
      </c>
      <c r="L969" s="16" t="e">
        <f>'Heat Map Export'!L968 - $L$6</f>
        <v>#N/A</v>
      </c>
      <c r="M969" s="16" t="e">
        <f>'Heat Map Export'!M968 - $M$6</f>
        <v>#N/A</v>
      </c>
      <c r="N969" s="16" t="e">
        <f>'Heat Map Export'!N968 - $N$6</f>
        <v>#N/A</v>
      </c>
      <c r="O969" s="16" t="e">
        <f>'Heat Map Export'!O968 - $O$6</f>
        <v>#N/A</v>
      </c>
      <c r="P969" s="16" t="e">
        <f>'Heat Map Export'!P968 - $P$6</f>
        <v>#N/A</v>
      </c>
      <c r="Q969" s="16" t="e">
        <f>'Heat Map Export'!Q968 - $Q$6</f>
        <v>#N/A</v>
      </c>
      <c r="R969" s="16" t="e">
        <f>'Heat Map Export'!R968 - $R$6</f>
        <v>#N/A</v>
      </c>
      <c r="S969" s="16" t="e">
        <f>'Heat Map Export'!S968 - $S$6</f>
        <v>#N/A</v>
      </c>
      <c r="T969" s="16" t="e">
        <f>'Heat Map Export'!T968 - $T$6</f>
        <v>#N/A</v>
      </c>
      <c r="U969" s="16" t="e">
        <f>'Heat Map Export'!U968 - $U$6</f>
        <v>#N/A</v>
      </c>
      <c r="V969" s="16" t="e">
        <f>'Heat Map Export'!V968 - $V$6</f>
        <v>#N/A</v>
      </c>
      <c r="W969" s="16" t="e">
        <f>'Heat Map Export'!W968 - $W$6</f>
        <v>#N/A</v>
      </c>
      <c r="X969" s="16" t="e">
        <f>'Heat Map Export'!X968 - $X$6</f>
        <v>#N/A</v>
      </c>
      <c r="Y969" s="16" t="e">
        <f>'Heat Map Export'!Y968 - $Y$6</f>
        <v>#N/A</v>
      </c>
      <c r="Z969" s="16" t="e">
        <f>'Heat Map Export'!Z968-$Z$6</f>
        <v>#N/A</v>
      </c>
      <c r="AA969" s="16" t="e">
        <f>'Heat Map Export'!AA968 - $AA$6</f>
        <v>#N/A</v>
      </c>
      <c r="AB969" s="16" t="e">
        <f>'Heat Map Export'!AB968-$AB$6</f>
        <v>#N/A</v>
      </c>
      <c r="AC969" s="16" t="e">
        <f>'Heat Map Export'!AC968 - $AC$6</f>
        <v>#N/A</v>
      </c>
      <c r="AD969" s="16" t="e">
        <f>'Heat Map Export'!AD968 - $AD$6</f>
        <v>#N/A</v>
      </c>
    </row>
    <row r="970" spans="1:30" s="19" customFormat="1" ht="14.5" x14ac:dyDescent="0.35">
      <c r="A970" s="27">
        <f>'Heat Map Export'!A969</f>
        <v>0</v>
      </c>
      <c r="B970" s="28">
        <f>'Heat Map Export'!B969</f>
        <v>0</v>
      </c>
      <c r="C970" s="16" t="e">
        <f>'Heat Map Export'!C969 - $C$6</f>
        <v>#N/A</v>
      </c>
      <c r="D970" s="16" t="e">
        <f>'Heat Map Export'!D969 - $D$6</f>
        <v>#N/A</v>
      </c>
      <c r="E970" s="16" t="e">
        <f>'Heat Map Export'!E969 - $E$6</f>
        <v>#N/A</v>
      </c>
      <c r="F970" s="16" t="e">
        <f>'Heat Map Export'!F969 - $F$6</f>
        <v>#N/A</v>
      </c>
      <c r="G970" s="16" t="e">
        <f>'Heat Map Export'!G969 - $G$6</f>
        <v>#N/A</v>
      </c>
      <c r="H970" s="16" t="e">
        <f>'Heat Map Export'!H969 - $H$6</f>
        <v>#N/A</v>
      </c>
      <c r="I970" s="16" t="e">
        <f>'Heat Map Export'!I969 - $I$6</f>
        <v>#N/A</v>
      </c>
      <c r="J970" s="16" t="e">
        <f>'Heat Map Export'!J969 - $J$6</f>
        <v>#N/A</v>
      </c>
      <c r="K970" s="16" t="e">
        <f>'Heat Map Export'!K969 - $K$6</f>
        <v>#N/A</v>
      </c>
      <c r="L970" s="16" t="e">
        <f>'Heat Map Export'!L969 - $L$6</f>
        <v>#N/A</v>
      </c>
      <c r="M970" s="16" t="e">
        <f>'Heat Map Export'!M969 - $M$6</f>
        <v>#N/A</v>
      </c>
      <c r="N970" s="16" t="e">
        <f>'Heat Map Export'!N969 - $N$6</f>
        <v>#N/A</v>
      </c>
      <c r="O970" s="16" t="e">
        <f>'Heat Map Export'!O969 - $O$6</f>
        <v>#N/A</v>
      </c>
      <c r="P970" s="16" t="e">
        <f>'Heat Map Export'!P969 - $P$6</f>
        <v>#N/A</v>
      </c>
      <c r="Q970" s="16" t="e">
        <f>'Heat Map Export'!Q969 - $Q$6</f>
        <v>#N/A</v>
      </c>
      <c r="R970" s="16" t="e">
        <f>'Heat Map Export'!R969 - $R$6</f>
        <v>#N/A</v>
      </c>
      <c r="S970" s="16" t="e">
        <f>'Heat Map Export'!S969 - $S$6</f>
        <v>#N/A</v>
      </c>
      <c r="T970" s="16" t="e">
        <f>'Heat Map Export'!T969 - $T$6</f>
        <v>#N/A</v>
      </c>
      <c r="U970" s="16" t="e">
        <f>'Heat Map Export'!U969 - $U$6</f>
        <v>#N/A</v>
      </c>
      <c r="V970" s="16" t="e">
        <f>'Heat Map Export'!V969 - $V$6</f>
        <v>#N/A</v>
      </c>
      <c r="W970" s="16" t="e">
        <f>'Heat Map Export'!W969 - $W$6</f>
        <v>#N/A</v>
      </c>
      <c r="X970" s="16" t="e">
        <f>'Heat Map Export'!X969 - $X$6</f>
        <v>#N/A</v>
      </c>
      <c r="Y970" s="16" t="e">
        <f>'Heat Map Export'!Y969 - $Y$6</f>
        <v>#N/A</v>
      </c>
      <c r="Z970" s="16" t="e">
        <f>'Heat Map Export'!Z969 - $Z$6</f>
        <v>#N/A</v>
      </c>
      <c r="AA970" s="16" t="e">
        <f>'Heat Map Export'!AA969 - $AA$6</f>
        <v>#N/A</v>
      </c>
      <c r="AB970" s="16" t="e">
        <f>'Heat Map Export'!AB969 - $AB$6</f>
        <v>#N/A</v>
      </c>
      <c r="AC970" s="16" t="e">
        <f>'Heat Map Export'!AC969 - $AC$6</f>
        <v>#N/A</v>
      </c>
      <c r="AD970" s="16" t="e">
        <f>'Heat Map Export'!AD969 - $AD$6</f>
        <v>#N/A</v>
      </c>
    </row>
    <row r="971" spans="1:30" s="19" customFormat="1" ht="14.5" x14ac:dyDescent="0.35">
      <c r="A971" s="27">
        <f>'Heat Map Export'!A970</f>
        <v>0</v>
      </c>
      <c r="B971" s="28">
        <f>'Heat Map Export'!B970</f>
        <v>0</v>
      </c>
      <c r="C971" s="16" t="e">
        <f>'Heat Map Export'!C970 - $C$6</f>
        <v>#N/A</v>
      </c>
      <c r="D971" s="16" t="e">
        <f>'Heat Map Export'!D970 - $D$6</f>
        <v>#N/A</v>
      </c>
      <c r="E971" s="16" t="e">
        <f>'Heat Map Export'!E970 - $E$6</f>
        <v>#N/A</v>
      </c>
      <c r="F971" s="16" t="e">
        <f>'Heat Map Export'!F970 - $F$6</f>
        <v>#N/A</v>
      </c>
      <c r="G971" s="16" t="e">
        <f>'Heat Map Export'!G970 - $G$6</f>
        <v>#N/A</v>
      </c>
      <c r="H971" s="16" t="e">
        <f>'Heat Map Export'!H970 - $H$6</f>
        <v>#N/A</v>
      </c>
      <c r="I971" s="16" t="e">
        <f>'Heat Map Export'!I970 -$I$6</f>
        <v>#N/A</v>
      </c>
      <c r="J971" s="16" t="e">
        <f>'Heat Map Export'!J970 - $J$6</f>
        <v>#N/A</v>
      </c>
      <c r="K971" s="16" t="e">
        <f>'Heat Map Export'!K970-$K$6</f>
        <v>#N/A</v>
      </c>
      <c r="L971" s="16" t="e">
        <f>'Heat Map Export'!L970 - $L$6</f>
        <v>#N/A</v>
      </c>
      <c r="M971" s="16" t="e">
        <f>'Heat Map Export'!M970 - $M$6</f>
        <v>#N/A</v>
      </c>
      <c r="N971" s="16" t="e">
        <f>'Heat Map Export'!N970 - $N$6</f>
        <v>#N/A</v>
      </c>
      <c r="O971" s="16" t="e">
        <f>'Heat Map Export'!O970 - $O$6</f>
        <v>#N/A</v>
      </c>
      <c r="P971" s="16" t="e">
        <f>'Heat Map Export'!P970 - $P$6</f>
        <v>#N/A</v>
      </c>
      <c r="Q971" s="16" t="e">
        <f>'Heat Map Export'!Q970 - $Q$6</f>
        <v>#N/A</v>
      </c>
      <c r="R971" s="16" t="e">
        <f>'Heat Map Export'!R970 - $R$6</f>
        <v>#N/A</v>
      </c>
      <c r="S971" s="16" t="e">
        <f>'Heat Map Export'!S970 - $S$6</f>
        <v>#N/A</v>
      </c>
      <c r="T971" s="16" t="e">
        <f>'Heat Map Export'!T970 - $T$6</f>
        <v>#N/A</v>
      </c>
      <c r="U971" s="16" t="e">
        <f>'Heat Map Export'!U970 - $U$6</f>
        <v>#N/A</v>
      </c>
      <c r="V971" s="16" t="e">
        <f>'Heat Map Export'!V970 - $V$6</f>
        <v>#N/A</v>
      </c>
      <c r="W971" s="16" t="e">
        <f>'Heat Map Export'!W970 - $W$6</f>
        <v>#N/A</v>
      </c>
      <c r="X971" s="16" t="e">
        <f>'Heat Map Export'!X970 - $X$6</f>
        <v>#N/A</v>
      </c>
      <c r="Y971" s="16" t="e">
        <f>'Heat Map Export'!Y970 - $Y$6</f>
        <v>#N/A</v>
      </c>
      <c r="Z971" s="16" t="e">
        <f>'Heat Map Export'!Z970-$Z$6</f>
        <v>#N/A</v>
      </c>
      <c r="AA971" s="16" t="e">
        <f>'Heat Map Export'!AA970 - $AA$6</f>
        <v>#N/A</v>
      </c>
      <c r="AB971" s="16" t="e">
        <f>'Heat Map Export'!AB970-$AB$6</f>
        <v>#N/A</v>
      </c>
      <c r="AC971" s="16" t="e">
        <f>'Heat Map Export'!AC970 - $AC$6</f>
        <v>#N/A</v>
      </c>
      <c r="AD971" s="16" t="e">
        <f>'Heat Map Export'!AD970 - $AD$6</f>
        <v>#N/A</v>
      </c>
    </row>
    <row r="972" spans="1:30" s="19" customFormat="1" ht="14.5" x14ac:dyDescent="0.35">
      <c r="A972" s="27">
        <f>'Heat Map Export'!A971</f>
        <v>0</v>
      </c>
      <c r="B972" s="28">
        <f>'Heat Map Export'!B971</f>
        <v>0</v>
      </c>
      <c r="C972" s="16" t="e">
        <f>'Heat Map Export'!C971 - $C$6</f>
        <v>#N/A</v>
      </c>
      <c r="D972" s="16" t="e">
        <f>'Heat Map Export'!D971 - $D$6</f>
        <v>#N/A</v>
      </c>
      <c r="E972" s="16" t="e">
        <f>'Heat Map Export'!E971 - $E$6</f>
        <v>#N/A</v>
      </c>
      <c r="F972" s="16" t="e">
        <f>'Heat Map Export'!F971 - $F$6</f>
        <v>#N/A</v>
      </c>
      <c r="G972" s="16" t="e">
        <f>'Heat Map Export'!G971 - $G$6</f>
        <v>#N/A</v>
      </c>
      <c r="H972" s="16" t="e">
        <f>'Heat Map Export'!H971 - $H$6</f>
        <v>#N/A</v>
      </c>
      <c r="I972" s="16" t="e">
        <f>'Heat Map Export'!I971 - $I$6</f>
        <v>#N/A</v>
      </c>
      <c r="J972" s="16" t="e">
        <f>'Heat Map Export'!J971 - $J$6</f>
        <v>#N/A</v>
      </c>
      <c r="K972" s="16" t="e">
        <f>'Heat Map Export'!K971 - $K$6</f>
        <v>#N/A</v>
      </c>
      <c r="L972" s="16" t="e">
        <f>'Heat Map Export'!L971 - $L$6</f>
        <v>#N/A</v>
      </c>
      <c r="M972" s="16" t="e">
        <f>'Heat Map Export'!M971 - $M$6</f>
        <v>#N/A</v>
      </c>
      <c r="N972" s="16" t="e">
        <f>'Heat Map Export'!N971 - $N$6</f>
        <v>#N/A</v>
      </c>
      <c r="O972" s="16" t="e">
        <f>'Heat Map Export'!O971 - $O$6</f>
        <v>#N/A</v>
      </c>
      <c r="P972" s="16" t="e">
        <f>'Heat Map Export'!P971 - $P$6</f>
        <v>#N/A</v>
      </c>
      <c r="Q972" s="16" t="e">
        <f>'Heat Map Export'!Q971 - $Q$6</f>
        <v>#N/A</v>
      </c>
      <c r="R972" s="16" t="e">
        <f>'Heat Map Export'!R971 - $R$6</f>
        <v>#N/A</v>
      </c>
      <c r="S972" s="16" t="e">
        <f>'Heat Map Export'!S971 - $S$6</f>
        <v>#N/A</v>
      </c>
      <c r="T972" s="16" t="e">
        <f>'Heat Map Export'!T971 - $T$6</f>
        <v>#N/A</v>
      </c>
      <c r="U972" s="16" t="e">
        <f>'Heat Map Export'!U971 - $U$6</f>
        <v>#N/A</v>
      </c>
      <c r="V972" s="16" t="e">
        <f>'Heat Map Export'!V971 - $V$6</f>
        <v>#N/A</v>
      </c>
      <c r="W972" s="16" t="e">
        <f>'Heat Map Export'!W971 - $W$6</f>
        <v>#N/A</v>
      </c>
      <c r="X972" s="16" t="e">
        <f>'Heat Map Export'!X971 - $X$6</f>
        <v>#N/A</v>
      </c>
      <c r="Y972" s="16" t="e">
        <f>'Heat Map Export'!Y971 - $Y$6</f>
        <v>#N/A</v>
      </c>
      <c r="Z972" s="16" t="e">
        <f>'Heat Map Export'!Z971 - $Z$6</f>
        <v>#N/A</v>
      </c>
      <c r="AA972" s="16" t="e">
        <f>'Heat Map Export'!AA971 - $AA$6</f>
        <v>#N/A</v>
      </c>
      <c r="AB972" s="16" t="e">
        <f>'Heat Map Export'!AB971 - $AB$6</f>
        <v>#N/A</v>
      </c>
      <c r="AC972" s="16" t="e">
        <f>'Heat Map Export'!AC971 - $AC$6</f>
        <v>#N/A</v>
      </c>
      <c r="AD972" s="16" t="e">
        <f>'Heat Map Export'!AD971 - $AD$6</f>
        <v>#N/A</v>
      </c>
    </row>
    <row r="973" spans="1:30" s="19" customFormat="1" ht="14.5" x14ac:dyDescent="0.35">
      <c r="A973" s="27">
        <f>'Heat Map Export'!A972</f>
        <v>0</v>
      </c>
      <c r="B973" s="28">
        <f>'Heat Map Export'!B972</f>
        <v>0</v>
      </c>
      <c r="C973" s="16" t="e">
        <f>'Heat Map Export'!C972 - $C$6</f>
        <v>#N/A</v>
      </c>
      <c r="D973" s="16" t="e">
        <f>'Heat Map Export'!D972 - $D$6</f>
        <v>#N/A</v>
      </c>
      <c r="E973" s="16" t="e">
        <f>'Heat Map Export'!E972 - $E$6</f>
        <v>#N/A</v>
      </c>
      <c r="F973" s="16" t="e">
        <f>'Heat Map Export'!F972 - $F$6</f>
        <v>#N/A</v>
      </c>
      <c r="G973" s="16" t="e">
        <f>'Heat Map Export'!G972 - $G$6</f>
        <v>#N/A</v>
      </c>
      <c r="H973" s="16" t="e">
        <f>'Heat Map Export'!H972 - $H$6</f>
        <v>#N/A</v>
      </c>
      <c r="I973" s="16" t="e">
        <f>'Heat Map Export'!I972 -$I$6</f>
        <v>#N/A</v>
      </c>
      <c r="J973" s="16" t="e">
        <f>'Heat Map Export'!J972 - $J$6</f>
        <v>#N/A</v>
      </c>
      <c r="K973" s="16" t="e">
        <f>'Heat Map Export'!K972-$K$6</f>
        <v>#N/A</v>
      </c>
      <c r="L973" s="16" t="e">
        <f>'Heat Map Export'!L972 - $L$6</f>
        <v>#N/A</v>
      </c>
      <c r="M973" s="16" t="e">
        <f>'Heat Map Export'!M972 - $M$6</f>
        <v>#N/A</v>
      </c>
      <c r="N973" s="16" t="e">
        <f>'Heat Map Export'!N972 - $N$6</f>
        <v>#N/A</v>
      </c>
      <c r="O973" s="16" t="e">
        <f>'Heat Map Export'!O972 - $O$6</f>
        <v>#N/A</v>
      </c>
      <c r="P973" s="16" t="e">
        <f>'Heat Map Export'!P972 - $P$6</f>
        <v>#N/A</v>
      </c>
      <c r="Q973" s="16" t="e">
        <f>'Heat Map Export'!Q972 - $Q$6</f>
        <v>#N/A</v>
      </c>
      <c r="R973" s="16" t="e">
        <f>'Heat Map Export'!R972 - $R$6</f>
        <v>#N/A</v>
      </c>
      <c r="S973" s="16" t="e">
        <f>'Heat Map Export'!S972 - $S$6</f>
        <v>#N/A</v>
      </c>
      <c r="T973" s="16" t="e">
        <f>'Heat Map Export'!T972 - $T$6</f>
        <v>#N/A</v>
      </c>
      <c r="U973" s="16" t="e">
        <f>'Heat Map Export'!U972 - $U$6</f>
        <v>#N/A</v>
      </c>
      <c r="V973" s="16" t="e">
        <f>'Heat Map Export'!V972 - $V$6</f>
        <v>#N/A</v>
      </c>
      <c r="W973" s="16" t="e">
        <f>'Heat Map Export'!W972 - $W$6</f>
        <v>#N/A</v>
      </c>
      <c r="X973" s="16" t="e">
        <f>'Heat Map Export'!X972 - $X$6</f>
        <v>#N/A</v>
      </c>
      <c r="Y973" s="16" t="e">
        <f>'Heat Map Export'!Y972 - $Y$6</f>
        <v>#N/A</v>
      </c>
      <c r="Z973" s="16" t="e">
        <f>'Heat Map Export'!Z972-$Z$6</f>
        <v>#N/A</v>
      </c>
      <c r="AA973" s="16" t="e">
        <f>'Heat Map Export'!AA972 - $AA$6</f>
        <v>#N/A</v>
      </c>
      <c r="AB973" s="16" t="e">
        <f>'Heat Map Export'!AB972-$AB$6</f>
        <v>#N/A</v>
      </c>
      <c r="AC973" s="16" t="e">
        <f>'Heat Map Export'!AC972 - $AC$6</f>
        <v>#N/A</v>
      </c>
      <c r="AD973" s="16" t="e">
        <f>'Heat Map Export'!AD972 - $AD$6</f>
        <v>#N/A</v>
      </c>
    </row>
    <row r="974" spans="1:30" s="19" customFormat="1" ht="14.5" x14ac:dyDescent="0.35">
      <c r="A974" s="27">
        <f>'Heat Map Export'!A973</f>
        <v>0</v>
      </c>
      <c r="B974" s="28">
        <f>'Heat Map Export'!B973</f>
        <v>0</v>
      </c>
      <c r="C974" s="16" t="e">
        <f>'Heat Map Export'!C973 - $C$6</f>
        <v>#N/A</v>
      </c>
      <c r="D974" s="16" t="e">
        <f>'Heat Map Export'!D973 - $D$6</f>
        <v>#N/A</v>
      </c>
      <c r="E974" s="16" t="e">
        <f>'Heat Map Export'!E973 - $E$6</f>
        <v>#N/A</v>
      </c>
      <c r="F974" s="16" t="e">
        <f>'Heat Map Export'!F973 - $F$6</f>
        <v>#N/A</v>
      </c>
      <c r="G974" s="16" t="e">
        <f>'Heat Map Export'!G973 - $G$6</f>
        <v>#N/A</v>
      </c>
      <c r="H974" s="16" t="e">
        <f>'Heat Map Export'!H973 - $H$6</f>
        <v>#N/A</v>
      </c>
      <c r="I974" s="16" t="e">
        <f>'Heat Map Export'!I973 - $I$6</f>
        <v>#N/A</v>
      </c>
      <c r="J974" s="16" t="e">
        <f>'Heat Map Export'!J973 - $J$6</f>
        <v>#N/A</v>
      </c>
      <c r="K974" s="16" t="e">
        <f>'Heat Map Export'!K973 - $K$6</f>
        <v>#N/A</v>
      </c>
      <c r="L974" s="16" t="e">
        <f>'Heat Map Export'!L973 - $L$6</f>
        <v>#N/A</v>
      </c>
      <c r="M974" s="16" t="e">
        <f>'Heat Map Export'!M973 - $M$6</f>
        <v>#N/A</v>
      </c>
      <c r="N974" s="16" t="e">
        <f>'Heat Map Export'!N973 - $N$6</f>
        <v>#N/A</v>
      </c>
      <c r="O974" s="16" t="e">
        <f>'Heat Map Export'!O973 - $O$6</f>
        <v>#N/A</v>
      </c>
      <c r="P974" s="16" t="e">
        <f>'Heat Map Export'!P973 - $P$6</f>
        <v>#N/A</v>
      </c>
      <c r="Q974" s="16" t="e">
        <f>'Heat Map Export'!Q973 - $Q$6</f>
        <v>#N/A</v>
      </c>
      <c r="R974" s="16" t="e">
        <f>'Heat Map Export'!R973 - $R$6</f>
        <v>#N/A</v>
      </c>
      <c r="S974" s="16" t="e">
        <f>'Heat Map Export'!S973 - $S$6</f>
        <v>#N/A</v>
      </c>
      <c r="T974" s="16" t="e">
        <f>'Heat Map Export'!T973 - $T$6</f>
        <v>#N/A</v>
      </c>
      <c r="U974" s="16" t="e">
        <f>'Heat Map Export'!U973 - $U$6</f>
        <v>#N/A</v>
      </c>
      <c r="V974" s="16" t="e">
        <f>'Heat Map Export'!V973 - $V$6</f>
        <v>#N/A</v>
      </c>
      <c r="W974" s="16" t="e">
        <f>'Heat Map Export'!W973 - $W$6</f>
        <v>#N/A</v>
      </c>
      <c r="X974" s="16" t="e">
        <f>'Heat Map Export'!X973 - $X$6</f>
        <v>#N/A</v>
      </c>
      <c r="Y974" s="16" t="e">
        <f>'Heat Map Export'!Y973 - $Y$6</f>
        <v>#N/A</v>
      </c>
      <c r="Z974" s="16" t="e">
        <f>'Heat Map Export'!Z973 - $Z$6</f>
        <v>#N/A</v>
      </c>
      <c r="AA974" s="16" t="e">
        <f>'Heat Map Export'!AA973 - $AA$6</f>
        <v>#N/A</v>
      </c>
      <c r="AB974" s="16" t="e">
        <f>'Heat Map Export'!AB973 - $AB$6</f>
        <v>#N/A</v>
      </c>
      <c r="AC974" s="16" t="e">
        <f>'Heat Map Export'!AC973 - $AC$6</f>
        <v>#N/A</v>
      </c>
      <c r="AD974" s="16" t="e">
        <f>'Heat Map Export'!AD973 - $AD$6</f>
        <v>#N/A</v>
      </c>
    </row>
    <row r="975" spans="1:30" s="19" customFormat="1" ht="14.5" x14ac:dyDescent="0.35">
      <c r="A975" s="27">
        <f>'Heat Map Export'!A974</f>
        <v>0</v>
      </c>
      <c r="B975" s="28">
        <f>'Heat Map Export'!B974</f>
        <v>0</v>
      </c>
      <c r="C975" s="16" t="e">
        <f>'Heat Map Export'!C974 - $C$6</f>
        <v>#N/A</v>
      </c>
      <c r="D975" s="16" t="e">
        <f>'Heat Map Export'!D974 - $D$6</f>
        <v>#N/A</v>
      </c>
      <c r="E975" s="16" t="e">
        <f>'Heat Map Export'!E974 - $E$6</f>
        <v>#N/A</v>
      </c>
      <c r="F975" s="16" t="e">
        <f>'Heat Map Export'!F974 - $F$6</f>
        <v>#N/A</v>
      </c>
      <c r="G975" s="16" t="e">
        <f>'Heat Map Export'!G974 - $G$6</f>
        <v>#N/A</v>
      </c>
      <c r="H975" s="16" t="e">
        <f>'Heat Map Export'!H974 - $H$6</f>
        <v>#N/A</v>
      </c>
      <c r="I975" s="16" t="e">
        <f>'Heat Map Export'!I974 -$I$6</f>
        <v>#N/A</v>
      </c>
      <c r="J975" s="16" t="e">
        <f>'Heat Map Export'!J974 - $J$6</f>
        <v>#N/A</v>
      </c>
      <c r="K975" s="16" t="e">
        <f>'Heat Map Export'!K974-$K$6</f>
        <v>#N/A</v>
      </c>
      <c r="L975" s="16" t="e">
        <f>'Heat Map Export'!L974 - $L$6</f>
        <v>#N/A</v>
      </c>
      <c r="M975" s="16" t="e">
        <f>'Heat Map Export'!M974 - $M$6</f>
        <v>#N/A</v>
      </c>
      <c r="N975" s="16" t="e">
        <f>'Heat Map Export'!N974 - $N$6</f>
        <v>#N/A</v>
      </c>
      <c r="O975" s="16" t="e">
        <f>'Heat Map Export'!O974 - $O$6</f>
        <v>#N/A</v>
      </c>
      <c r="P975" s="16" t="e">
        <f>'Heat Map Export'!P974 - $P$6</f>
        <v>#N/A</v>
      </c>
      <c r="Q975" s="16" t="e">
        <f>'Heat Map Export'!Q974 - $Q$6</f>
        <v>#N/A</v>
      </c>
      <c r="R975" s="16" t="e">
        <f>'Heat Map Export'!R974 - $R$6</f>
        <v>#N/A</v>
      </c>
      <c r="S975" s="16" t="e">
        <f>'Heat Map Export'!S974 - $S$6</f>
        <v>#N/A</v>
      </c>
      <c r="T975" s="16" t="e">
        <f>'Heat Map Export'!T974 - $T$6</f>
        <v>#N/A</v>
      </c>
      <c r="U975" s="16" t="e">
        <f>'Heat Map Export'!U974 - $U$6</f>
        <v>#N/A</v>
      </c>
      <c r="V975" s="16" t="e">
        <f>'Heat Map Export'!V974 - $V$6</f>
        <v>#N/A</v>
      </c>
      <c r="W975" s="16" t="e">
        <f>'Heat Map Export'!W974 - $W$6</f>
        <v>#N/A</v>
      </c>
      <c r="X975" s="16" t="e">
        <f>'Heat Map Export'!X974 - $X$6</f>
        <v>#N/A</v>
      </c>
      <c r="Y975" s="16" t="e">
        <f>'Heat Map Export'!Y974 - $Y$6</f>
        <v>#N/A</v>
      </c>
      <c r="Z975" s="16" t="e">
        <f>'Heat Map Export'!Z974-$Z$6</f>
        <v>#N/A</v>
      </c>
      <c r="AA975" s="16" t="e">
        <f>'Heat Map Export'!AA974 - $AA$6</f>
        <v>#N/A</v>
      </c>
      <c r="AB975" s="16" t="e">
        <f>'Heat Map Export'!AB974-$AB$6</f>
        <v>#N/A</v>
      </c>
      <c r="AC975" s="16" t="e">
        <f>'Heat Map Export'!AC974 - $AC$6</f>
        <v>#N/A</v>
      </c>
      <c r="AD975" s="16" t="e">
        <f>'Heat Map Export'!AD974 - $AD$6</f>
        <v>#N/A</v>
      </c>
    </row>
    <row r="976" spans="1:30" s="19" customFormat="1" ht="14.5" x14ac:dyDescent="0.35">
      <c r="A976" s="27">
        <f>'Heat Map Export'!A975</f>
        <v>0</v>
      </c>
      <c r="B976" s="28">
        <f>'Heat Map Export'!B975</f>
        <v>0</v>
      </c>
      <c r="C976" s="16" t="e">
        <f>'Heat Map Export'!C975 - $C$6</f>
        <v>#N/A</v>
      </c>
      <c r="D976" s="16" t="e">
        <f>'Heat Map Export'!D975 - $D$6</f>
        <v>#N/A</v>
      </c>
      <c r="E976" s="16" t="e">
        <f>'Heat Map Export'!E975 - $E$6</f>
        <v>#N/A</v>
      </c>
      <c r="F976" s="16" t="e">
        <f>'Heat Map Export'!F975 - $F$6</f>
        <v>#N/A</v>
      </c>
      <c r="G976" s="16" t="e">
        <f>'Heat Map Export'!G975 - $G$6</f>
        <v>#N/A</v>
      </c>
      <c r="H976" s="16" t="e">
        <f>'Heat Map Export'!H975 - $H$6</f>
        <v>#N/A</v>
      </c>
      <c r="I976" s="16" t="e">
        <f>'Heat Map Export'!I975 - $I$6</f>
        <v>#N/A</v>
      </c>
      <c r="J976" s="16" t="e">
        <f>'Heat Map Export'!J975 - $J$6</f>
        <v>#N/A</v>
      </c>
      <c r="K976" s="16" t="e">
        <f>'Heat Map Export'!K975 - $K$6</f>
        <v>#N/A</v>
      </c>
      <c r="L976" s="16" t="e">
        <f>'Heat Map Export'!L975 - $L$6</f>
        <v>#N/A</v>
      </c>
      <c r="M976" s="16" t="e">
        <f>'Heat Map Export'!M975 - $M$6</f>
        <v>#N/A</v>
      </c>
      <c r="N976" s="16" t="e">
        <f>'Heat Map Export'!N975 - $N$6</f>
        <v>#N/A</v>
      </c>
      <c r="O976" s="16" t="e">
        <f>'Heat Map Export'!O975 - $O$6</f>
        <v>#N/A</v>
      </c>
      <c r="P976" s="16" t="e">
        <f>'Heat Map Export'!P975 - $P$6</f>
        <v>#N/A</v>
      </c>
      <c r="Q976" s="16" t="e">
        <f>'Heat Map Export'!Q975 - $Q$6</f>
        <v>#N/A</v>
      </c>
      <c r="R976" s="16" t="e">
        <f>'Heat Map Export'!R975 - $R$6</f>
        <v>#N/A</v>
      </c>
      <c r="S976" s="16" t="e">
        <f>'Heat Map Export'!S975 - $S$6</f>
        <v>#N/A</v>
      </c>
      <c r="T976" s="16" t="e">
        <f>'Heat Map Export'!T975 - $T$6</f>
        <v>#N/A</v>
      </c>
      <c r="U976" s="16" t="e">
        <f>'Heat Map Export'!U975 - $U$6</f>
        <v>#N/A</v>
      </c>
      <c r="V976" s="16" t="e">
        <f>'Heat Map Export'!V975 - $V$6</f>
        <v>#N/A</v>
      </c>
      <c r="W976" s="16" t="e">
        <f>'Heat Map Export'!W975 - $W$6</f>
        <v>#N/A</v>
      </c>
      <c r="X976" s="16" t="e">
        <f>'Heat Map Export'!X975 - $X$6</f>
        <v>#N/A</v>
      </c>
      <c r="Y976" s="16" t="e">
        <f>'Heat Map Export'!Y975 - $Y$6</f>
        <v>#N/A</v>
      </c>
      <c r="Z976" s="16" t="e">
        <f>'Heat Map Export'!Z975 - $Z$6</f>
        <v>#N/A</v>
      </c>
      <c r="AA976" s="16" t="e">
        <f>'Heat Map Export'!AA975 - $AA$6</f>
        <v>#N/A</v>
      </c>
      <c r="AB976" s="16" t="e">
        <f>'Heat Map Export'!AB975 - $AB$6</f>
        <v>#N/A</v>
      </c>
      <c r="AC976" s="16" t="e">
        <f>'Heat Map Export'!AC975 - $AC$6</f>
        <v>#N/A</v>
      </c>
      <c r="AD976" s="16" t="e">
        <f>'Heat Map Export'!AD975 - $AD$6</f>
        <v>#N/A</v>
      </c>
    </row>
    <row r="977" spans="1:30" s="19" customFormat="1" ht="14.5" x14ac:dyDescent="0.35">
      <c r="A977" s="27">
        <f>'Heat Map Export'!A976</f>
        <v>0</v>
      </c>
      <c r="B977" s="28">
        <f>'Heat Map Export'!B976</f>
        <v>0</v>
      </c>
      <c r="C977" s="16" t="e">
        <f>'Heat Map Export'!C976 - $C$6</f>
        <v>#N/A</v>
      </c>
      <c r="D977" s="16" t="e">
        <f>'Heat Map Export'!D976 - $D$6</f>
        <v>#N/A</v>
      </c>
      <c r="E977" s="16" t="e">
        <f>'Heat Map Export'!E976 - $E$6</f>
        <v>#N/A</v>
      </c>
      <c r="F977" s="16" t="e">
        <f>'Heat Map Export'!F976 - $F$6</f>
        <v>#N/A</v>
      </c>
      <c r="G977" s="16" t="e">
        <f>'Heat Map Export'!G976 - $G$6</f>
        <v>#N/A</v>
      </c>
      <c r="H977" s="16" t="e">
        <f>'Heat Map Export'!H976 - $H$6</f>
        <v>#N/A</v>
      </c>
      <c r="I977" s="16" t="e">
        <f>'Heat Map Export'!I976 -$I$6</f>
        <v>#N/A</v>
      </c>
      <c r="J977" s="16" t="e">
        <f>'Heat Map Export'!J976 - $J$6</f>
        <v>#N/A</v>
      </c>
      <c r="K977" s="16" t="e">
        <f>'Heat Map Export'!K976-$K$6</f>
        <v>#N/A</v>
      </c>
      <c r="L977" s="16" t="e">
        <f>'Heat Map Export'!L976 - $L$6</f>
        <v>#N/A</v>
      </c>
      <c r="M977" s="16" t="e">
        <f>'Heat Map Export'!M976 - $M$6</f>
        <v>#N/A</v>
      </c>
      <c r="N977" s="16" t="e">
        <f>'Heat Map Export'!N976 - $N$6</f>
        <v>#N/A</v>
      </c>
      <c r="O977" s="16" t="e">
        <f>'Heat Map Export'!O976 - $O$6</f>
        <v>#N/A</v>
      </c>
      <c r="P977" s="16" t="e">
        <f>'Heat Map Export'!P976 - $P$6</f>
        <v>#N/A</v>
      </c>
      <c r="Q977" s="16" t="e">
        <f>'Heat Map Export'!Q976 - $Q$6</f>
        <v>#N/A</v>
      </c>
      <c r="R977" s="16" t="e">
        <f>'Heat Map Export'!R976 - $R$6</f>
        <v>#N/A</v>
      </c>
      <c r="S977" s="16" t="e">
        <f>'Heat Map Export'!S976 - $S$6</f>
        <v>#N/A</v>
      </c>
      <c r="T977" s="16" t="e">
        <f>'Heat Map Export'!T976 - $T$6</f>
        <v>#N/A</v>
      </c>
      <c r="U977" s="16" t="e">
        <f>'Heat Map Export'!U976 - $U$6</f>
        <v>#N/A</v>
      </c>
      <c r="V977" s="16" t="e">
        <f>'Heat Map Export'!V976 - $V$6</f>
        <v>#N/A</v>
      </c>
      <c r="W977" s="16" t="e">
        <f>'Heat Map Export'!W976 - $W$6</f>
        <v>#N/A</v>
      </c>
      <c r="X977" s="16" t="e">
        <f>'Heat Map Export'!X976 - $X$6</f>
        <v>#N/A</v>
      </c>
      <c r="Y977" s="16" t="e">
        <f>'Heat Map Export'!Y976 - $Y$6</f>
        <v>#N/A</v>
      </c>
      <c r="Z977" s="16" t="e">
        <f>'Heat Map Export'!Z976-$Z$6</f>
        <v>#N/A</v>
      </c>
      <c r="AA977" s="16" t="e">
        <f>'Heat Map Export'!AA976 - $AA$6</f>
        <v>#N/A</v>
      </c>
      <c r="AB977" s="16" t="e">
        <f>'Heat Map Export'!AB976-$AB$6</f>
        <v>#N/A</v>
      </c>
      <c r="AC977" s="16" t="e">
        <f>'Heat Map Export'!AC976 - $AC$6</f>
        <v>#N/A</v>
      </c>
      <c r="AD977" s="16" t="e">
        <f>'Heat Map Export'!AD976 - $AD$6</f>
        <v>#N/A</v>
      </c>
    </row>
    <row r="978" spans="1:30" s="19" customFormat="1" ht="14.5" x14ac:dyDescent="0.35">
      <c r="A978" s="27">
        <f>'Heat Map Export'!A977</f>
        <v>0</v>
      </c>
      <c r="B978" s="28">
        <f>'Heat Map Export'!B977</f>
        <v>0</v>
      </c>
      <c r="C978" s="16" t="e">
        <f>'Heat Map Export'!C977 - $C$6</f>
        <v>#N/A</v>
      </c>
      <c r="D978" s="16" t="e">
        <f>'Heat Map Export'!D977 - $D$6</f>
        <v>#N/A</v>
      </c>
      <c r="E978" s="16" t="e">
        <f>'Heat Map Export'!E977 - $E$6</f>
        <v>#N/A</v>
      </c>
      <c r="F978" s="16" t="e">
        <f>'Heat Map Export'!F977 - $F$6</f>
        <v>#N/A</v>
      </c>
      <c r="G978" s="16" t="e">
        <f>'Heat Map Export'!G977 - $G$6</f>
        <v>#N/A</v>
      </c>
      <c r="H978" s="16" t="e">
        <f>'Heat Map Export'!H977 - $H$6</f>
        <v>#N/A</v>
      </c>
      <c r="I978" s="16" t="e">
        <f>'Heat Map Export'!I977 - $I$6</f>
        <v>#N/A</v>
      </c>
      <c r="J978" s="16" t="e">
        <f>'Heat Map Export'!J977 - $J$6</f>
        <v>#N/A</v>
      </c>
      <c r="K978" s="16" t="e">
        <f>'Heat Map Export'!K977 - $K$6</f>
        <v>#N/A</v>
      </c>
      <c r="L978" s="16" t="e">
        <f>'Heat Map Export'!L977 - $L$6</f>
        <v>#N/A</v>
      </c>
      <c r="M978" s="16" t="e">
        <f>'Heat Map Export'!M977 - $M$6</f>
        <v>#N/A</v>
      </c>
      <c r="N978" s="16" t="e">
        <f>'Heat Map Export'!N977 - $N$6</f>
        <v>#N/A</v>
      </c>
      <c r="O978" s="16" t="e">
        <f>'Heat Map Export'!O977 - $O$6</f>
        <v>#N/A</v>
      </c>
      <c r="P978" s="16" t="e">
        <f>'Heat Map Export'!P977 - $P$6</f>
        <v>#N/A</v>
      </c>
      <c r="Q978" s="16" t="e">
        <f>'Heat Map Export'!Q977 - $Q$6</f>
        <v>#N/A</v>
      </c>
      <c r="R978" s="16" t="e">
        <f>'Heat Map Export'!R977 - $R$6</f>
        <v>#N/A</v>
      </c>
      <c r="S978" s="16" t="e">
        <f>'Heat Map Export'!S977 - $S$6</f>
        <v>#N/A</v>
      </c>
      <c r="T978" s="16" t="e">
        <f>'Heat Map Export'!T977 - $T$6</f>
        <v>#N/A</v>
      </c>
      <c r="U978" s="16" t="e">
        <f>'Heat Map Export'!U977 - $U$6</f>
        <v>#N/A</v>
      </c>
      <c r="V978" s="16" t="e">
        <f>'Heat Map Export'!V977 - $V$6</f>
        <v>#N/A</v>
      </c>
      <c r="W978" s="16" t="e">
        <f>'Heat Map Export'!W977 - $W$6</f>
        <v>#N/A</v>
      </c>
      <c r="X978" s="16" t="e">
        <f>'Heat Map Export'!X977 - $X$6</f>
        <v>#N/A</v>
      </c>
      <c r="Y978" s="16" t="e">
        <f>'Heat Map Export'!Y977 - $Y$6</f>
        <v>#N/A</v>
      </c>
      <c r="Z978" s="16" t="e">
        <f>'Heat Map Export'!Z977 - $Z$6</f>
        <v>#N/A</v>
      </c>
      <c r="AA978" s="16" t="e">
        <f>'Heat Map Export'!AA977 - $AA$6</f>
        <v>#N/A</v>
      </c>
      <c r="AB978" s="16" t="e">
        <f>'Heat Map Export'!AB977 - $AB$6</f>
        <v>#N/A</v>
      </c>
      <c r="AC978" s="16" t="e">
        <f>'Heat Map Export'!AC977 - $AC$6</f>
        <v>#N/A</v>
      </c>
      <c r="AD978" s="16" t="e">
        <f>'Heat Map Export'!AD977 - $AD$6</f>
        <v>#N/A</v>
      </c>
    </row>
    <row r="979" spans="1:30" s="19" customFormat="1" ht="14.5" x14ac:dyDescent="0.35">
      <c r="A979" s="27">
        <f>'Heat Map Export'!A978</f>
        <v>0</v>
      </c>
      <c r="B979" s="28">
        <f>'Heat Map Export'!B978</f>
        <v>0</v>
      </c>
      <c r="C979" s="16" t="e">
        <f>'Heat Map Export'!C978 - $C$6</f>
        <v>#N/A</v>
      </c>
      <c r="D979" s="16" t="e">
        <f>'Heat Map Export'!D978 - $D$6</f>
        <v>#N/A</v>
      </c>
      <c r="E979" s="16" t="e">
        <f>'Heat Map Export'!E978 - $E$6</f>
        <v>#N/A</v>
      </c>
      <c r="F979" s="16" t="e">
        <f>'Heat Map Export'!F978 - $F$6</f>
        <v>#N/A</v>
      </c>
      <c r="G979" s="16" t="e">
        <f>'Heat Map Export'!G978 - $G$6</f>
        <v>#N/A</v>
      </c>
      <c r="H979" s="16" t="e">
        <f>'Heat Map Export'!H978 - $H$6</f>
        <v>#N/A</v>
      </c>
      <c r="I979" s="16" t="e">
        <f>'Heat Map Export'!I978 -$I$6</f>
        <v>#N/A</v>
      </c>
      <c r="J979" s="16" t="e">
        <f>'Heat Map Export'!J978 - $J$6</f>
        <v>#N/A</v>
      </c>
      <c r="K979" s="16" t="e">
        <f>'Heat Map Export'!K978-$K$6</f>
        <v>#N/A</v>
      </c>
      <c r="L979" s="16" t="e">
        <f>'Heat Map Export'!L978 - $L$6</f>
        <v>#N/A</v>
      </c>
      <c r="M979" s="16" t="e">
        <f>'Heat Map Export'!M978 - $M$6</f>
        <v>#N/A</v>
      </c>
      <c r="N979" s="16" t="e">
        <f>'Heat Map Export'!N978 - $N$6</f>
        <v>#N/A</v>
      </c>
      <c r="O979" s="16" t="e">
        <f>'Heat Map Export'!O978 - $O$6</f>
        <v>#N/A</v>
      </c>
      <c r="P979" s="16" t="e">
        <f>'Heat Map Export'!P978 - $P$6</f>
        <v>#N/A</v>
      </c>
      <c r="Q979" s="16" t="e">
        <f>'Heat Map Export'!Q978 - $Q$6</f>
        <v>#N/A</v>
      </c>
      <c r="R979" s="16" t="e">
        <f>'Heat Map Export'!R978 - $R$6</f>
        <v>#N/A</v>
      </c>
      <c r="S979" s="16" t="e">
        <f>'Heat Map Export'!S978 - $S$6</f>
        <v>#N/A</v>
      </c>
      <c r="T979" s="16" t="e">
        <f>'Heat Map Export'!T978 - $T$6</f>
        <v>#N/A</v>
      </c>
      <c r="U979" s="16" t="e">
        <f>'Heat Map Export'!U978 - $U$6</f>
        <v>#N/A</v>
      </c>
      <c r="V979" s="16" t="e">
        <f>'Heat Map Export'!V978 - $V$6</f>
        <v>#N/A</v>
      </c>
      <c r="W979" s="16" t="e">
        <f>'Heat Map Export'!W978 - $W$6</f>
        <v>#N/A</v>
      </c>
      <c r="X979" s="16" t="e">
        <f>'Heat Map Export'!X978 - $X$6</f>
        <v>#N/A</v>
      </c>
      <c r="Y979" s="16" t="e">
        <f>'Heat Map Export'!Y978 - $Y$6</f>
        <v>#N/A</v>
      </c>
      <c r="Z979" s="16" t="e">
        <f>'Heat Map Export'!Z978-$Z$6</f>
        <v>#N/A</v>
      </c>
      <c r="AA979" s="16" t="e">
        <f>'Heat Map Export'!AA978 - $AA$6</f>
        <v>#N/A</v>
      </c>
      <c r="AB979" s="16" t="e">
        <f>'Heat Map Export'!AB978-$AB$6</f>
        <v>#N/A</v>
      </c>
      <c r="AC979" s="16" t="e">
        <f>'Heat Map Export'!AC978 - $AC$6</f>
        <v>#N/A</v>
      </c>
      <c r="AD979" s="16" t="e">
        <f>'Heat Map Export'!AD978 - $AD$6</f>
        <v>#N/A</v>
      </c>
    </row>
    <row r="980" spans="1:30" s="19" customFormat="1" ht="14.5" x14ac:dyDescent="0.35">
      <c r="A980" s="27">
        <f>'Heat Map Export'!A979</f>
        <v>0</v>
      </c>
      <c r="B980" s="28">
        <f>'Heat Map Export'!B979</f>
        <v>0</v>
      </c>
      <c r="C980" s="16" t="e">
        <f>'Heat Map Export'!C979 - $C$6</f>
        <v>#N/A</v>
      </c>
      <c r="D980" s="16" t="e">
        <f>'Heat Map Export'!D979 - $D$6</f>
        <v>#N/A</v>
      </c>
      <c r="E980" s="16" t="e">
        <f>'Heat Map Export'!E979 - $E$6</f>
        <v>#N/A</v>
      </c>
      <c r="F980" s="16" t="e">
        <f>'Heat Map Export'!F979 - $F$6</f>
        <v>#N/A</v>
      </c>
      <c r="G980" s="16" t="e">
        <f>'Heat Map Export'!G979 - $G$6</f>
        <v>#N/A</v>
      </c>
      <c r="H980" s="16" t="e">
        <f>'Heat Map Export'!H979 - $H$6</f>
        <v>#N/A</v>
      </c>
      <c r="I980" s="16" t="e">
        <f>'Heat Map Export'!I979 - $I$6</f>
        <v>#N/A</v>
      </c>
      <c r="J980" s="16" t="e">
        <f>'Heat Map Export'!J979 - $J$6</f>
        <v>#N/A</v>
      </c>
      <c r="K980" s="16" t="e">
        <f>'Heat Map Export'!K979 - $K$6</f>
        <v>#N/A</v>
      </c>
      <c r="L980" s="16" t="e">
        <f>'Heat Map Export'!L979 - $L$6</f>
        <v>#N/A</v>
      </c>
      <c r="M980" s="16" t="e">
        <f>'Heat Map Export'!M979 - $M$6</f>
        <v>#N/A</v>
      </c>
      <c r="N980" s="16" t="e">
        <f>'Heat Map Export'!N979 - $N$6</f>
        <v>#N/A</v>
      </c>
      <c r="O980" s="16" t="e">
        <f>'Heat Map Export'!O979 - $O$6</f>
        <v>#N/A</v>
      </c>
      <c r="P980" s="16" t="e">
        <f>'Heat Map Export'!P979 - $P$6</f>
        <v>#N/A</v>
      </c>
      <c r="Q980" s="16" t="e">
        <f>'Heat Map Export'!Q979 - $Q$6</f>
        <v>#N/A</v>
      </c>
      <c r="R980" s="16" t="e">
        <f>'Heat Map Export'!R979 - $R$6</f>
        <v>#N/A</v>
      </c>
      <c r="S980" s="16" t="e">
        <f>'Heat Map Export'!S979 - $S$6</f>
        <v>#N/A</v>
      </c>
      <c r="T980" s="16" t="e">
        <f>'Heat Map Export'!T979 - $T$6</f>
        <v>#N/A</v>
      </c>
      <c r="U980" s="16" t="e">
        <f>'Heat Map Export'!U979 - $U$6</f>
        <v>#N/A</v>
      </c>
      <c r="V980" s="16" t="e">
        <f>'Heat Map Export'!V979 - $V$6</f>
        <v>#N/A</v>
      </c>
      <c r="W980" s="16" t="e">
        <f>'Heat Map Export'!W979 - $W$6</f>
        <v>#N/A</v>
      </c>
      <c r="X980" s="16" t="e">
        <f>'Heat Map Export'!X979 - $X$6</f>
        <v>#N/A</v>
      </c>
      <c r="Y980" s="16" t="e">
        <f>'Heat Map Export'!Y979 - $Y$6</f>
        <v>#N/A</v>
      </c>
      <c r="Z980" s="16" t="e">
        <f>'Heat Map Export'!Z979 - $Z$6</f>
        <v>#N/A</v>
      </c>
      <c r="AA980" s="16" t="e">
        <f>'Heat Map Export'!AA979 - $AA$6</f>
        <v>#N/A</v>
      </c>
      <c r="AB980" s="16" t="e">
        <f>'Heat Map Export'!AB979 - $AB$6</f>
        <v>#N/A</v>
      </c>
      <c r="AC980" s="16" t="e">
        <f>'Heat Map Export'!AC979 - $AC$6</f>
        <v>#N/A</v>
      </c>
      <c r="AD980" s="16" t="e">
        <f>'Heat Map Export'!AD979 - $AD$6</f>
        <v>#N/A</v>
      </c>
    </row>
    <row r="981" spans="1:30" s="19" customFormat="1" ht="14.5" x14ac:dyDescent="0.35">
      <c r="A981" s="27">
        <f>'Heat Map Export'!A980</f>
        <v>0</v>
      </c>
      <c r="B981" s="28">
        <f>'Heat Map Export'!B980</f>
        <v>0</v>
      </c>
      <c r="C981" s="16" t="e">
        <f>'Heat Map Export'!C980 - $C$6</f>
        <v>#N/A</v>
      </c>
      <c r="D981" s="16" t="e">
        <f>'Heat Map Export'!D980 - $D$6</f>
        <v>#N/A</v>
      </c>
      <c r="E981" s="16" t="e">
        <f>'Heat Map Export'!E980 - $E$6</f>
        <v>#N/A</v>
      </c>
      <c r="F981" s="16" t="e">
        <f>'Heat Map Export'!F980 - $F$6</f>
        <v>#N/A</v>
      </c>
      <c r="G981" s="16" t="e">
        <f>'Heat Map Export'!G980 - $G$6</f>
        <v>#N/A</v>
      </c>
      <c r="H981" s="16" t="e">
        <f>'Heat Map Export'!H980 - $H$6</f>
        <v>#N/A</v>
      </c>
      <c r="I981" s="16" t="e">
        <f>'Heat Map Export'!I980 -$I$6</f>
        <v>#N/A</v>
      </c>
      <c r="J981" s="16" t="e">
        <f>'Heat Map Export'!J980 - $J$6</f>
        <v>#N/A</v>
      </c>
      <c r="K981" s="16" t="e">
        <f>'Heat Map Export'!K980-$K$6</f>
        <v>#N/A</v>
      </c>
      <c r="L981" s="16" t="e">
        <f>'Heat Map Export'!L980 - $L$6</f>
        <v>#N/A</v>
      </c>
      <c r="M981" s="16" t="e">
        <f>'Heat Map Export'!M980 - $M$6</f>
        <v>#N/A</v>
      </c>
      <c r="N981" s="16" t="e">
        <f>'Heat Map Export'!N980 - $N$6</f>
        <v>#N/A</v>
      </c>
      <c r="O981" s="16" t="e">
        <f>'Heat Map Export'!O980 - $O$6</f>
        <v>#N/A</v>
      </c>
      <c r="P981" s="16" t="e">
        <f>'Heat Map Export'!P980 - $P$6</f>
        <v>#N/A</v>
      </c>
      <c r="Q981" s="16" t="e">
        <f>'Heat Map Export'!Q980 - $Q$6</f>
        <v>#N/A</v>
      </c>
      <c r="R981" s="16" t="e">
        <f>'Heat Map Export'!R980 - $R$6</f>
        <v>#N/A</v>
      </c>
      <c r="S981" s="16" t="e">
        <f>'Heat Map Export'!S980 - $S$6</f>
        <v>#N/A</v>
      </c>
      <c r="T981" s="16" t="e">
        <f>'Heat Map Export'!T980 - $T$6</f>
        <v>#N/A</v>
      </c>
      <c r="U981" s="16" t="e">
        <f>'Heat Map Export'!U980 - $U$6</f>
        <v>#N/A</v>
      </c>
      <c r="V981" s="16" t="e">
        <f>'Heat Map Export'!V980 - $V$6</f>
        <v>#N/A</v>
      </c>
      <c r="W981" s="16" t="e">
        <f>'Heat Map Export'!W980 - $W$6</f>
        <v>#N/A</v>
      </c>
      <c r="X981" s="16" t="e">
        <f>'Heat Map Export'!X980 - $X$6</f>
        <v>#N/A</v>
      </c>
      <c r="Y981" s="16" t="e">
        <f>'Heat Map Export'!Y980 - $Y$6</f>
        <v>#N/A</v>
      </c>
      <c r="Z981" s="16" t="e">
        <f>'Heat Map Export'!Z980-$Z$6</f>
        <v>#N/A</v>
      </c>
      <c r="AA981" s="16" t="e">
        <f>'Heat Map Export'!AA980 - $AA$6</f>
        <v>#N/A</v>
      </c>
      <c r="AB981" s="16" t="e">
        <f>'Heat Map Export'!AB980-$AB$6</f>
        <v>#N/A</v>
      </c>
      <c r="AC981" s="16" t="e">
        <f>'Heat Map Export'!AC980 - $AC$6</f>
        <v>#N/A</v>
      </c>
      <c r="AD981" s="16" t="e">
        <f>'Heat Map Export'!AD980 - $AD$6</f>
        <v>#N/A</v>
      </c>
    </row>
    <row r="982" spans="1:30" s="19" customFormat="1" ht="14.5" x14ac:dyDescent="0.35">
      <c r="A982" s="27">
        <f>'Heat Map Export'!A981</f>
        <v>0</v>
      </c>
      <c r="B982" s="28">
        <f>'Heat Map Export'!B981</f>
        <v>0</v>
      </c>
      <c r="C982" s="16" t="e">
        <f>'Heat Map Export'!C981 - $C$6</f>
        <v>#N/A</v>
      </c>
      <c r="D982" s="16" t="e">
        <f>'Heat Map Export'!D981 - $D$6</f>
        <v>#N/A</v>
      </c>
      <c r="E982" s="16" t="e">
        <f>'Heat Map Export'!E981 - $E$6</f>
        <v>#N/A</v>
      </c>
      <c r="F982" s="16" t="e">
        <f>'Heat Map Export'!F981 - $F$6</f>
        <v>#N/A</v>
      </c>
      <c r="G982" s="16" t="e">
        <f>'Heat Map Export'!G981 - $G$6</f>
        <v>#N/A</v>
      </c>
      <c r="H982" s="16" t="e">
        <f>'Heat Map Export'!H981 - $H$6</f>
        <v>#N/A</v>
      </c>
      <c r="I982" s="16" t="e">
        <f>'Heat Map Export'!I981 - $I$6</f>
        <v>#N/A</v>
      </c>
      <c r="J982" s="16" t="e">
        <f>'Heat Map Export'!J981 - $J$6</f>
        <v>#N/A</v>
      </c>
      <c r="K982" s="16" t="e">
        <f>'Heat Map Export'!K981 - $K$6</f>
        <v>#N/A</v>
      </c>
      <c r="L982" s="16" t="e">
        <f>'Heat Map Export'!L981 - $L$6</f>
        <v>#N/A</v>
      </c>
      <c r="M982" s="16" t="e">
        <f>'Heat Map Export'!M981 - $M$6</f>
        <v>#N/A</v>
      </c>
      <c r="N982" s="16" t="e">
        <f>'Heat Map Export'!N981 - $N$6</f>
        <v>#N/A</v>
      </c>
      <c r="O982" s="16" t="e">
        <f>'Heat Map Export'!O981 - $O$6</f>
        <v>#N/A</v>
      </c>
      <c r="P982" s="16" t="e">
        <f>'Heat Map Export'!P981 - $P$6</f>
        <v>#N/A</v>
      </c>
      <c r="Q982" s="16" t="e">
        <f>'Heat Map Export'!Q981 - $Q$6</f>
        <v>#N/A</v>
      </c>
      <c r="R982" s="16" t="e">
        <f>'Heat Map Export'!R981 - $R$6</f>
        <v>#N/A</v>
      </c>
      <c r="S982" s="16" t="e">
        <f>'Heat Map Export'!S981 - $S$6</f>
        <v>#N/A</v>
      </c>
      <c r="T982" s="16" t="e">
        <f>'Heat Map Export'!T981 - $T$6</f>
        <v>#N/A</v>
      </c>
      <c r="U982" s="16" t="e">
        <f>'Heat Map Export'!U981 - $U$6</f>
        <v>#N/A</v>
      </c>
      <c r="V982" s="16" t="e">
        <f>'Heat Map Export'!V981 - $V$6</f>
        <v>#N/A</v>
      </c>
      <c r="W982" s="16" t="e">
        <f>'Heat Map Export'!W981 - $W$6</f>
        <v>#N/A</v>
      </c>
      <c r="X982" s="16" t="e">
        <f>'Heat Map Export'!X981 - $X$6</f>
        <v>#N/A</v>
      </c>
      <c r="Y982" s="16" t="e">
        <f>'Heat Map Export'!Y981 - $Y$6</f>
        <v>#N/A</v>
      </c>
      <c r="Z982" s="16" t="e">
        <f>'Heat Map Export'!Z981 - $Z$6</f>
        <v>#N/A</v>
      </c>
      <c r="AA982" s="16" t="e">
        <f>'Heat Map Export'!AA981 - $AA$6</f>
        <v>#N/A</v>
      </c>
      <c r="AB982" s="16" t="e">
        <f>'Heat Map Export'!AB981 - $AB$6</f>
        <v>#N/A</v>
      </c>
      <c r="AC982" s="16" t="e">
        <f>'Heat Map Export'!AC981 - $AC$6</f>
        <v>#N/A</v>
      </c>
      <c r="AD982" s="16" t="e">
        <f>'Heat Map Export'!AD981 - $AD$6</f>
        <v>#N/A</v>
      </c>
    </row>
    <row r="983" spans="1:30" s="19" customFormat="1" ht="14.5" x14ac:dyDescent="0.35">
      <c r="A983" s="27">
        <f>'Heat Map Export'!A982</f>
        <v>0</v>
      </c>
      <c r="B983" s="28">
        <f>'Heat Map Export'!B982</f>
        <v>0</v>
      </c>
      <c r="C983" s="16" t="e">
        <f>'Heat Map Export'!C982 - $C$6</f>
        <v>#N/A</v>
      </c>
      <c r="D983" s="16" t="e">
        <f>'Heat Map Export'!D982 - $D$6</f>
        <v>#N/A</v>
      </c>
      <c r="E983" s="16" t="e">
        <f>'Heat Map Export'!E982 - $E$6</f>
        <v>#N/A</v>
      </c>
      <c r="F983" s="16" t="e">
        <f>'Heat Map Export'!F982 - $F$6</f>
        <v>#N/A</v>
      </c>
      <c r="G983" s="16" t="e">
        <f>'Heat Map Export'!G982 - $G$6</f>
        <v>#N/A</v>
      </c>
      <c r="H983" s="16" t="e">
        <f>'Heat Map Export'!H982 - $H$6</f>
        <v>#N/A</v>
      </c>
      <c r="I983" s="16" t="e">
        <f>'Heat Map Export'!I982 -$I$6</f>
        <v>#N/A</v>
      </c>
      <c r="J983" s="16" t="e">
        <f>'Heat Map Export'!J982 - $J$6</f>
        <v>#N/A</v>
      </c>
      <c r="K983" s="16" t="e">
        <f>'Heat Map Export'!K982-$K$6</f>
        <v>#N/A</v>
      </c>
      <c r="L983" s="16" t="e">
        <f>'Heat Map Export'!L982 - $L$6</f>
        <v>#N/A</v>
      </c>
      <c r="M983" s="16" t="e">
        <f>'Heat Map Export'!M982 - $M$6</f>
        <v>#N/A</v>
      </c>
      <c r="N983" s="16" t="e">
        <f>'Heat Map Export'!N982 - $N$6</f>
        <v>#N/A</v>
      </c>
      <c r="O983" s="16" t="e">
        <f>'Heat Map Export'!O982 - $O$6</f>
        <v>#N/A</v>
      </c>
      <c r="P983" s="16" t="e">
        <f>'Heat Map Export'!P982 - $P$6</f>
        <v>#N/A</v>
      </c>
      <c r="Q983" s="16" t="e">
        <f>'Heat Map Export'!Q982 - $Q$6</f>
        <v>#N/A</v>
      </c>
      <c r="R983" s="16" t="e">
        <f>'Heat Map Export'!R982 - $R$6</f>
        <v>#N/A</v>
      </c>
      <c r="S983" s="16" t="e">
        <f>'Heat Map Export'!S982 - $S$6</f>
        <v>#N/A</v>
      </c>
      <c r="T983" s="16" t="e">
        <f>'Heat Map Export'!T982 - $T$6</f>
        <v>#N/A</v>
      </c>
      <c r="U983" s="16" t="e">
        <f>'Heat Map Export'!U982 - $U$6</f>
        <v>#N/A</v>
      </c>
      <c r="V983" s="16" t="e">
        <f>'Heat Map Export'!V982 - $V$6</f>
        <v>#N/A</v>
      </c>
      <c r="W983" s="16" t="e">
        <f>'Heat Map Export'!W982 - $W$6</f>
        <v>#N/A</v>
      </c>
      <c r="X983" s="16" t="e">
        <f>'Heat Map Export'!X982 - $X$6</f>
        <v>#N/A</v>
      </c>
      <c r="Y983" s="16" t="e">
        <f>'Heat Map Export'!Y982 - $Y$6</f>
        <v>#N/A</v>
      </c>
      <c r="Z983" s="16" t="e">
        <f>'Heat Map Export'!Z982-$Z$6</f>
        <v>#N/A</v>
      </c>
      <c r="AA983" s="16" t="e">
        <f>'Heat Map Export'!AA982 - $AA$6</f>
        <v>#N/A</v>
      </c>
      <c r="AB983" s="16" t="e">
        <f>'Heat Map Export'!AB982-$AB$6</f>
        <v>#N/A</v>
      </c>
      <c r="AC983" s="16" t="e">
        <f>'Heat Map Export'!AC982 - $AC$6</f>
        <v>#N/A</v>
      </c>
      <c r="AD983" s="16" t="e">
        <f>'Heat Map Export'!AD982 - $AD$6</f>
        <v>#N/A</v>
      </c>
    </row>
    <row r="984" spans="1:30" s="19" customFormat="1" ht="14.5" x14ac:dyDescent="0.35">
      <c r="A984" s="27">
        <f>'Heat Map Export'!A983</f>
        <v>0</v>
      </c>
      <c r="B984" s="28">
        <f>'Heat Map Export'!B983</f>
        <v>0</v>
      </c>
      <c r="C984" s="16" t="e">
        <f>'Heat Map Export'!C983 - $C$6</f>
        <v>#N/A</v>
      </c>
      <c r="D984" s="16" t="e">
        <f>'Heat Map Export'!D983 - $D$6</f>
        <v>#N/A</v>
      </c>
      <c r="E984" s="16" t="e">
        <f>'Heat Map Export'!E983 - $E$6</f>
        <v>#N/A</v>
      </c>
      <c r="F984" s="16" t="e">
        <f>'Heat Map Export'!F983 - $F$6</f>
        <v>#N/A</v>
      </c>
      <c r="G984" s="16" t="e">
        <f>'Heat Map Export'!G983 - $G$6</f>
        <v>#N/A</v>
      </c>
      <c r="H984" s="16" t="e">
        <f>'Heat Map Export'!H983 - $H$6</f>
        <v>#N/A</v>
      </c>
      <c r="I984" s="16" t="e">
        <f>'Heat Map Export'!I983 - $I$6</f>
        <v>#N/A</v>
      </c>
      <c r="J984" s="16" t="e">
        <f>'Heat Map Export'!J983 - $J$6</f>
        <v>#N/A</v>
      </c>
      <c r="K984" s="16" t="e">
        <f>'Heat Map Export'!K983 - $K$6</f>
        <v>#N/A</v>
      </c>
      <c r="L984" s="16" t="e">
        <f>'Heat Map Export'!L983 - $L$6</f>
        <v>#N/A</v>
      </c>
      <c r="M984" s="16" t="e">
        <f>'Heat Map Export'!M983 - $M$6</f>
        <v>#N/A</v>
      </c>
      <c r="N984" s="16" t="e">
        <f>'Heat Map Export'!N983 - $N$6</f>
        <v>#N/A</v>
      </c>
      <c r="O984" s="16" t="e">
        <f>'Heat Map Export'!O983 - $O$6</f>
        <v>#N/A</v>
      </c>
      <c r="P984" s="16" t="e">
        <f>'Heat Map Export'!P983 - $P$6</f>
        <v>#N/A</v>
      </c>
      <c r="Q984" s="16" t="e">
        <f>'Heat Map Export'!Q983 - $Q$6</f>
        <v>#N/A</v>
      </c>
      <c r="R984" s="16" t="e">
        <f>'Heat Map Export'!R983 - $R$6</f>
        <v>#N/A</v>
      </c>
      <c r="S984" s="16" t="e">
        <f>'Heat Map Export'!S983 - $S$6</f>
        <v>#N/A</v>
      </c>
      <c r="T984" s="16" t="e">
        <f>'Heat Map Export'!T983 - $T$6</f>
        <v>#N/A</v>
      </c>
      <c r="U984" s="16" t="e">
        <f>'Heat Map Export'!U983 - $U$6</f>
        <v>#N/A</v>
      </c>
      <c r="V984" s="16" t="e">
        <f>'Heat Map Export'!V983 - $V$6</f>
        <v>#N/A</v>
      </c>
      <c r="W984" s="16" t="e">
        <f>'Heat Map Export'!W983 - $W$6</f>
        <v>#N/A</v>
      </c>
      <c r="X984" s="16" t="e">
        <f>'Heat Map Export'!X983 - $X$6</f>
        <v>#N/A</v>
      </c>
      <c r="Y984" s="16" t="e">
        <f>'Heat Map Export'!Y983 - $Y$6</f>
        <v>#N/A</v>
      </c>
      <c r="Z984" s="16" t="e">
        <f>'Heat Map Export'!Z983 - $Z$6</f>
        <v>#N/A</v>
      </c>
      <c r="AA984" s="16" t="e">
        <f>'Heat Map Export'!AA983 - $AA$6</f>
        <v>#N/A</v>
      </c>
      <c r="AB984" s="16" t="e">
        <f>'Heat Map Export'!AB983 - $AB$6</f>
        <v>#N/A</v>
      </c>
      <c r="AC984" s="16" t="e">
        <f>'Heat Map Export'!AC983 - $AC$6</f>
        <v>#N/A</v>
      </c>
      <c r="AD984" s="16" t="e">
        <f>'Heat Map Export'!AD983 - $AD$6</f>
        <v>#N/A</v>
      </c>
    </row>
    <row r="985" spans="1:30" s="19" customFormat="1" ht="14.5" x14ac:dyDescent="0.35">
      <c r="A985" s="27">
        <f>'Heat Map Export'!A984</f>
        <v>0</v>
      </c>
      <c r="B985" s="28">
        <f>'Heat Map Export'!B984</f>
        <v>0</v>
      </c>
      <c r="C985" s="16" t="e">
        <f>'Heat Map Export'!C984 - $C$6</f>
        <v>#N/A</v>
      </c>
      <c r="D985" s="16" t="e">
        <f>'Heat Map Export'!D984 - $D$6</f>
        <v>#N/A</v>
      </c>
      <c r="E985" s="16" t="e">
        <f>'Heat Map Export'!E984 - $E$6</f>
        <v>#N/A</v>
      </c>
      <c r="F985" s="16" t="e">
        <f>'Heat Map Export'!F984 - $F$6</f>
        <v>#N/A</v>
      </c>
      <c r="G985" s="16" t="e">
        <f>'Heat Map Export'!G984 - $G$6</f>
        <v>#N/A</v>
      </c>
      <c r="H985" s="16" t="e">
        <f>'Heat Map Export'!H984 - $H$6</f>
        <v>#N/A</v>
      </c>
      <c r="I985" s="16" t="e">
        <f>'Heat Map Export'!I984 -$I$6</f>
        <v>#N/A</v>
      </c>
      <c r="J985" s="16" t="e">
        <f>'Heat Map Export'!J984 - $J$6</f>
        <v>#N/A</v>
      </c>
      <c r="K985" s="16" t="e">
        <f>'Heat Map Export'!K984-$K$6</f>
        <v>#N/A</v>
      </c>
      <c r="L985" s="16" t="e">
        <f>'Heat Map Export'!L984 - $L$6</f>
        <v>#N/A</v>
      </c>
      <c r="M985" s="16" t="e">
        <f>'Heat Map Export'!M984 - $M$6</f>
        <v>#N/A</v>
      </c>
      <c r="N985" s="16" t="e">
        <f>'Heat Map Export'!N984 - $N$6</f>
        <v>#N/A</v>
      </c>
      <c r="O985" s="16" t="e">
        <f>'Heat Map Export'!O984 - $O$6</f>
        <v>#N/A</v>
      </c>
      <c r="P985" s="16" t="e">
        <f>'Heat Map Export'!P984 - $P$6</f>
        <v>#N/A</v>
      </c>
      <c r="Q985" s="16" t="e">
        <f>'Heat Map Export'!Q984 - $Q$6</f>
        <v>#N/A</v>
      </c>
      <c r="R985" s="16" t="e">
        <f>'Heat Map Export'!R984 - $R$6</f>
        <v>#N/A</v>
      </c>
      <c r="S985" s="16" t="e">
        <f>'Heat Map Export'!S984 - $S$6</f>
        <v>#N/A</v>
      </c>
      <c r="T985" s="16" t="e">
        <f>'Heat Map Export'!T984 - $T$6</f>
        <v>#N/A</v>
      </c>
      <c r="U985" s="16" t="e">
        <f>'Heat Map Export'!U984 - $U$6</f>
        <v>#N/A</v>
      </c>
      <c r="V985" s="16" t="e">
        <f>'Heat Map Export'!V984 - $V$6</f>
        <v>#N/A</v>
      </c>
      <c r="W985" s="16" t="e">
        <f>'Heat Map Export'!W984 - $W$6</f>
        <v>#N/A</v>
      </c>
      <c r="X985" s="16" t="e">
        <f>'Heat Map Export'!X984 - $X$6</f>
        <v>#N/A</v>
      </c>
      <c r="Y985" s="16" t="e">
        <f>'Heat Map Export'!Y984 - $Y$6</f>
        <v>#N/A</v>
      </c>
      <c r="Z985" s="16" t="e">
        <f>'Heat Map Export'!Z984-$Z$6</f>
        <v>#N/A</v>
      </c>
      <c r="AA985" s="16" t="e">
        <f>'Heat Map Export'!AA984 - $AA$6</f>
        <v>#N/A</v>
      </c>
      <c r="AB985" s="16" t="e">
        <f>'Heat Map Export'!AB984-$AB$6</f>
        <v>#N/A</v>
      </c>
      <c r="AC985" s="16" t="e">
        <f>'Heat Map Export'!AC984 - $AC$6</f>
        <v>#N/A</v>
      </c>
      <c r="AD985" s="16" t="e">
        <f>'Heat Map Export'!AD984 - $AD$6</f>
        <v>#N/A</v>
      </c>
    </row>
    <row r="986" spans="1:30" s="19" customFormat="1" ht="14.5" x14ac:dyDescent="0.35">
      <c r="A986" s="27">
        <f>'Heat Map Export'!A985</f>
        <v>0</v>
      </c>
      <c r="B986" s="28">
        <f>'Heat Map Export'!B985</f>
        <v>0</v>
      </c>
      <c r="C986" s="16" t="e">
        <f>'Heat Map Export'!C985 - $C$6</f>
        <v>#N/A</v>
      </c>
      <c r="D986" s="16" t="e">
        <f>'Heat Map Export'!D985 - $D$6</f>
        <v>#N/A</v>
      </c>
      <c r="E986" s="16" t="e">
        <f>'Heat Map Export'!E985 - $E$6</f>
        <v>#N/A</v>
      </c>
      <c r="F986" s="16" t="e">
        <f>'Heat Map Export'!F985 - $F$6</f>
        <v>#N/A</v>
      </c>
      <c r="G986" s="16" t="e">
        <f>'Heat Map Export'!G985 - $G$6</f>
        <v>#N/A</v>
      </c>
      <c r="H986" s="16" t="e">
        <f>'Heat Map Export'!H985 - $H$6</f>
        <v>#N/A</v>
      </c>
      <c r="I986" s="16" t="e">
        <f>'Heat Map Export'!I985 - $I$6</f>
        <v>#N/A</v>
      </c>
      <c r="J986" s="16" t="e">
        <f>'Heat Map Export'!J985 - $J$6</f>
        <v>#N/A</v>
      </c>
      <c r="K986" s="16" t="e">
        <f>'Heat Map Export'!K985 - $K$6</f>
        <v>#N/A</v>
      </c>
      <c r="L986" s="16" t="e">
        <f>'Heat Map Export'!L985 - $L$6</f>
        <v>#N/A</v>
      </c>
      <c r="M986" s="16" t="e">
        <f>'Heat Map Export'!M985 - $M$6</f>
        <v>#N/A</v>
      </c>
      <c r="N986" s="16" t="e">
        <f>'Heat Map Export'!N985 - $N$6</f>
        <v>#N/A</v>
      </c>
      <c r="O986" s="16" t="e">
        <f>'Heat Map Export'!O985 - $O$6</f>
        <v>#N/A</v>
      </c>
      <c r="P986" s="16" t="e">
        <f>'Heat Map Export'!P985 - $P$6</f>
        <v>#N/A</v>
      </c>
      <c r="Q986" s="16" t="e">
        <f>'Heat Map Export'!Q985 - $Q$6</f>
        <v>#N/A</v>
      </c>
      <c r="R986" s="16" t="e">
        <f>'Heat Map Export'!R985 - $R$6</f>
        <v>#N/A</v>
      </c>
      <c r="S986" s="16" t="e">
        <f>'Heat Map Export'!S985 - $S$6</f>
        <v>#N/A</v>
      </c>
      <c r="T986" s="16" t="e">
        <f>'Heat Map Export'!T985 - $T$6</f>
        <v>#N/A</v>
      </c>
      <c r="U986" s="16" t="e">
        <f>'Heat Map Export'!U985 - $U$6</f>
        <v>#N/A</v>
      </c>
      <c r="V986" s="16" t="e">
        <f>'Heat Map Export'!V985 - $V$6</f>
        <v>#N/A</v>
      </c>
      <c r="W986" s="16" t="e">
        <f>'Heat Map Export'!W985 - $W$6</f>
        <v>#N/A</v>
      </c>
      <c r="X986" s="16" t="e">
        <f>'Heat Map Export'!X985 - $X$6</f>
        <v>#N/A</v>
      </c>
      <c r="Y986" s="16" t="e">
        <f>'Heat Map Export'!Y985 - $Y$6</f>
        <v>#N/A</v>
      </c>
      <c r="Z986" s="16" t="e">
        <f>'Heat Map Export'!Z985 - $Z$6</f>
        <v>#N/A</v>
      </c>
      <c r="AA986" s="16" t="e">
        <f>'Heat Map Export'!AA985 - $AA$6</f>
        <v>#N/A</v>
      </c>
      <c r="AB986" s="16" t="e">
        <f>'Heat Map Export'!AB985 - $AB$6</f>
        <v>#N/A</v>
      </c>
      <c r="AC986" s="16" t="e">
        <f>'Heat Map Export'!AC985 - $AC$6</f>
        <v>#N/A</v>
      </c>
      <c r="AD986" s="16" t="e">
        <f>'Heat Map Export'!AD985 - $AD$6</f>
        <v>#N/A</v>
      </c>
    </row>
    <row r="987" spans="1:30" s="19" customFormat="1" ht="14.5" x14ac:dyDescent="0.35">
      <c r="A987" s="27">
        <f>'Heat Map Export'!A986</f>
        <v>0</v>
      </c>
      <c r="B987" s="28">
        <f>'Heat Map Export'!B986</f>
        <v>0</v>
      </c>
      <c r="C987" s="16" t="e">
        <f>'Heat Map Export'!C986 - $C$6</f>
        <v>#N/A</v>
      </c>
      <c r="D987" s="16" t="e">
        <f>'Heat Map Export'!D986 - $D$6</f>
        <v>#N/A</v>
      </c>
      <c r="E987" s="16" t="e">
        <f>'Heat Map Export'!E986 - $E$6</f>
        <v>#N/A</v>
      </c>
      <c r="F987" s="16" t="e">
        <f>'Heat Map Export'!F986 - $F$6</f>
        <v>#N/A</v>
      </c>
      <c r="G987" s="16" t="e">
        <f>'Heat Map Export'!G986 - $G$6</f>
        <v>#N/A</v>
      </c>
      <c r="H987" s="16" t="e">
        <f>'Heat Map Export'!H986 - $H$6</f>
        <v>#N/A</v>
      </c>
      <c r="I987" s="16" t="e">
        <f>'Heat Map Export'!I986 -$I$6</f>
        <v>#N/A</v>
      </c>
      <c r="J987" s="16" t="e">
        <f>'Heat Map Export'!J986 - $J$6</f>
        <v>#N/A</v>
      </c>
      <c r="K987" s="16" t="e">
        <f>'Heat Map Export'!K986-$K$6</f>
        <v>#N/A</v>
      </c>
      <c r="L987" s="16" t="e">
        <f>'Heat Map Export'!L986 - $L$6</f>
        <v>#N/A</v>
      </c>
      <c r="M987" s="16" t="e">
        <f>'Heat Map Export'!M986 - $M$6</f>
        <v>#N/A</v>
      </c>
      <c r="N987" s="16" t="e">
        <f>'Heat Map Export'!N986 - $N$6</f>
        <v>#N/A</v>
      </c>
      <c r="O987" s="16" t="e">
        <f>'Heat Map Export'!O986 - $O$6</f>
        <v>#N/A</v>
      </c>
      <c r="P987" s="16" t="e">
        <f>'Heat Map Export'!P986 - $P$6</f>
        <v>#N/A</v>
      </c>
      <c r="Q987" s="16" t="e">
        <f>'Heat Map Export'!Q986 - $Q$6</f>
        <v>#N/A</v>
      </c>
      <c r="R987" s="16" t="e">
        <f>'Heat Map Export'!R986 - $R$6</f>
        <v>#N/A</v>
      </c>
      <c r="S987" s="16" t="e">
        <f>'Heat Map Export'!S986 - $S$6</f>
        <v>#N/A</v>
      </c>
      <c r="T987" s="16" t="e">
        <f>'Heat Map Export'!T986 - $T$6</f>
        <v>#N/A</v>
      </c>
      <c r="U987" s="16" t="e">
        <f>'Heat Map Export'!U986 - $U$6</f>
        <v>#N/A</v>
      </c>
      <c r="V987" s="16" t="e">
        <f>'Heat Map Export'!V986 - $V$6</f>
        <v>#N/A</v>
      </c>
      <c r="W987" s="16" t="e">
        <f>'Heat Map Export'!W986 - $W$6</f>
        <v>#N/A</v>
      </c>
      <c r="X987" s="16" t="e">
        <f>'Heat Map Export'!X986 - $X$6</f>
        <v>#N/A</v>
      </c>
      <c r="Y987" s="16" t="e">
        <f>'Heat Map Export'!Y986 - $Y$6</f>
        <v>#N/A</v>
      </c>
      <c r="Z987" s="16" t="e">
        <f>'Heat Map Export'!Z986-$Z$6</f>
        <v>#N/A</v>
      </c>
      <c r="AA987" s="16" t="e">
        <f>'Heat Map Export'!AA986 - $AA$6</f>
        <v>#N/A</v>
      </c>
      <c r="AB987" s="16" t="e">
        <f>'Heat Map Export'!AB986-$AB$6</f>
        <v>#N/A</v>
      </c>
      <c r="AC987" s="16" t="e">
        <f>'Heat Map Export'!AC986 - $AC$6</f>
        <v>#N/A</v>
      </c>
      <c r="AD987" s="16" t="e">
        <f>'Heat Map Export'!AD986 - $AD$6</f>
        <v>#N/A</v>
      </c>
    </row>
    <row r="988" spans="1:30" s="19" customFormat="1" ht="14.5" x14ac:dyDescent="0.35">
      <c r="A988" s="27">
        <f>'Heat Map Export'!A987</f>
        <v>0</v>
      </c>
      <c r="B988" s="28">
        <f>'Heat Map Export'!B987</f>
        <v>0</v>
      </c>
      <c r="C988" s="16" t="e">
        <f>'Heat Map Export'!C987 - $C$6</f>
        <v>#N/A</v>
      </c>
      <c r="D988" s="16" t="e">
        <f>'Heat Map Export'!D987 - $D$6</f>
        <v>#N/A</v>
      </c>
      <c r="E988" s="16" t="e">
        <f>'Heat Map Export'!E987 - $E$6</f>
        <v>#N/A</v>
      </c>
      <c r="F988" s="16" t="e">
        <f>'Heat Map Export'!F987 - $F$6</f>
        <v>#N/A</v>
      </c>
      <c r="G988" s="16" t="e">
        <f>'Heat Map Export'!G987 - $G$6</f>
        <v>#N/A</v>
      </c>
      <c r="H988" s="16" t="e">
        <f>'Heat Map Export'!H987 - $H$6</f>
        <v>#N/A</v>
      </c>
      <c r="I988" s="16" t="e">
        <f>'Heat Map Export'!I987 - $I$6</f>
        <v>#N/A</v>
      </c>
      <c r="J988" s="16" t="e">
        <f>'Heat Map Export'!J987 - $J$6</f>
        <v>#N/A</v>
      </c>
      <c r="K988" s="16" t="e">
        <f>'Heat Map Export'!K987 - $K$6</f>
        <v>#N/A</v>
      </c>
      <c r="L988" s="16" t="e">
        <f>'Heat Map Export'!L987 - $L$6</f>
        <v>#N/A</v>
      </c>
      <c r="M988" s="16" t="e">
        <f>'Heat Map Export'!M987 - $M$6</f>
        <v>#N/A</v>
      </c>
      <c r="N988" s="16" t="e">
        <f>'Heat Map Export'!N987 - $N$6</f>
        <v>#N/A</v>
      </c>
      <c r="O988" s="16" t="e">
        <f>'Heat Map Export'!O987 - $O$6</f>
        <v>#N/A</v>
      </c>
      <c r="P988" s="16" t="e">
        <f>'Heat Map Export'!P987 - $P$6</f>
        <v>#N/A</v>
      </c>
      <c r="Q988" s="16" t="e">
        <f>'Heat Map Export'!Q987 - $Q$6</f>
        <v>#N/A</v>
      </c>
      <c r="R988" s="16" t="e">
        <f>'Heat Map Export'!R987 - $R$6</f>
        <v>#N/A</v>
      </c>
      <c r="S988" s="16" t="e">
        <f>'Heat Map Export'!S987 - $S$6</f>
        <v>#N/A</v>
      </c>
      <c r="T988" s="16" t="e">
        <f>'Heat Map Export'!T987 - $T$6</f>
        <v>#N/A</v>
      </c>
      <c r="U988" s="16" t="e">
        <f>'Heat Map Export'!U987 - $U$6</f>
        <v>#N/A</v>
      </c>
      <c r="V988" s="16" t="e">
        <f>'Heat Map Export'!V987 - $V$6</f>
        <v>#N/A</v>
      </c>
      <c r="W988" s="16" t="e">
        <f>'Heat Map Export'!W987 - $W$6</f>
        <v>#N/A</v>
      </c>
      <c r="X988" s="16" t="e">
        <f>'Heat Map Export'!X987 - $X$6</f>
        <v>#N/A</v>
      </c>
      <c r="Y988" s="16" t="e">
        <f>'Heat Map Export'!Y987 - $Y$6</f>
        <v>#N/A</v>
      </c>
      <c r="Z988" s="16" t="e">
        <f>'Heat Map Export'!Z987 - $Z$6</f>
        <v>#N/A</v>
      </c>
      <c r="AA988" s="16" t="e">
        <f>'Heat Map Export'!AA987 - $AA$6</f>
        <v>#N/A</v>
      </c>
      <c r="AB988" s="16" t="e">
        <f>'Heat Map Export'!AB987 - $AB$6</f>
        <v>#N/A</v>
      </c>
      <c r="AC988" s="16" t="e">
        <f>'Heat Map Export'!AC987 - $AC$6</f>
        <v>#N/A</v>
      </c>
      <c r="AD988" s="16" t="e">
        <f>'Heat Map Export'!AD987 - $AD$6</f>
        <v>#N/A</v>
      </c>
    </row>
    <row r="989" spans="1:30" s="19" customFormat="1" ht="14.5" x14ac:dyDescent="0.35">
      <c r="A989" s="27">
        <f>'Heat Map Export'!A988</f>
        <v>0</v>
      </c>
      <c r="B989" s="28">
        <f>'Heat Map Export'!B988</f>
        <v>0</v>
      </c>
      <c r="C989" s="16" t="e">
        <f>'Heat Map Export'!C988 - $C$6</f>
        <v>#N/A</v>
      </c>
      <c r="D989" s="16" t="e">
        <f>'Heat Map Export'!D988 - $D$6</f>
        <v>#N/A</v>
      </c>
      <c r="E989" s="16" t="e">
        <f>'Heat Map Export'!E988 - $E$6</f>
        <v>#N/A</v>
      </c>
      <c r="F989" s="16" t="e">
        <f>'Heat Map Export'!F988 - $F$6</f>
        <v>#N/A</v>
      </c>
      <c r="G989" s="16" t="e">
        <f>'Heat Map Export'!G988 - $G$6</f>
        <v>#N/A</v>
      </c>
      <c r="H989" s="16" t="e">
        <f>'Heat Map Export'!H988 - $H$6</f>
        <v>#N/A</v>
      </c>
      <c r="I989" s="16" t="e">
        <f>'Heat Map Export'!I988 -$I$6</f>
        <v>#N/A</v>
      </c>
      <c r="J989" s="16" t="e">
        <f>'Heat Map Export'!J988 - $J$6</f>
        <v>#N/A</v>
      </c>
      <c r="K989" s="16" t="e">
        <f>'Heat Map Export'!K988-$K$6</f>
        <v>#N/A</v>
      </c>
      <c r="L989" s="16" t="e">
        <f>'Heat Map Export'!L988 - $L$6</f>
        <v>#N/A</v>
      </c>
      <c r="M989" s="16" t="e">
        <f>'Heat Map Export'!M988 - $M$6</f>
        <v>#N/A</v>
      </c>
      <c r="N989" s="16" t="e">
        <f>'Heat Map Export'!N988 - $N$6</f>
        <v>#N/A</v>
      </c>
      <c r="O989" s="16" t="e">
        <f>'Heat Map Export'!O988 - $O$6</f>
        <v>#N/A</v>
      </c>
      <c r="P989" s="16" t="e">
        <f>'Heat Map Export'!P988 - $P$6</f>
        <v>#N/A</v>
      </c>
      <c r="Q989" s="16" t="e">
        <f>'Heat Map Export'!Q988 - $Q$6</f>
        <v>#N/A</v>
      </c>
      <c r="R989" s="16" t="e">
        <f>'Heat Map Export'!R988 - $R$6</f>
        <v>#N/A</v>
      </c>
      <c r="S989" s="16" t="e">
        <f>'Heat Map Export'!S988 - $S$6</f>
        <v>#N/A</v>
      </c>
      <c r="T989" s="16" t="e">
        <f>'Heat Map Export'!T988 - $T$6</f>
        <v>#N/A</v>
      </c>
      <c r="U989" s="16" t="e">
        <f>'Heat Map Export'!U988 - $U$6</f>
        <v>#N/A</v>
      </c>
      <c r="V989" s="16" t="e">
        <f>'Heat Map Export'!V988 - $V$6</f>
        <v>#N/A</v>
      </c>
      <c r="W989" s="16" t="e">
        <f>'Heat Map Export'!W988 - $W$6</f>
        <v>#N/A</v>
      </c>
      <c r="X989" s="16" t="e">
        <f>'Heat Map Export'!X988 - $X$6</f>
        <v>#N/A</v>
      </c>
      <c r="Y989" s="16" t="e">
        <f>'Heat Map Export'!Y988 - $Y$6</f>
        <v>#N/A</v>
      </c>
      <c r="Z989" s="16" t="e">
        <f>'Heat Map Export'!Z988-$Z$6</f>
        <v>#N/A</v>
      </c>
      <c r="AA989" s="16" t="e">
        <f>'Heat Map Export'!AA988 - $AA$6</f>
        <v>#N/A</v>
      </c>
      <c r="AB989" s="16" t="e">
        <f>'Heat Map Export'!AB988-$AB$6</f>
        <v>#N/A</v>
      </c>
      <c r="AC989" s="16" t="e">
        <f>'Heat Map Export'!AC988 - $AC$6</f>
        <v>#N/A</v>
      </c>
      <c r="AD989" s="16" t="e">
        <f>'Heat Map Export'!AD988 - $AD$6</f>
        <v>#N/A</v>
      </c>
    </row>
    <row r="990" spans="1:30" s="19" customFormat="1" ht="14.5" x14ac:dyDescent="0.35">
      <c r="A990" s="27">
        <f>'Heat Map Export'!A989</f>
        <v>0</v>
      </c>
      <c r="B990" s="28">
        <f>'Heat Map Export'!B989</f>
        <v>0</v>
      </c>
      <c r="C990" s="16" t="e">
        <f>'Heat Map Export'!C989 - $C$6</f>
        <v>#N/A</v>
      </c>
      <c r="D990" s="16" t="e">
        <f>'Heat Map Export'!D989 - $D$6</f>
        <v>#N/A</v>
      </c>
      <c r="E990" s="16" t="e">
        <f>'Heat Map Export'!E989 - $E$6</f>
        <v>#N/A</v>
      </c>
      <c r="F990" s="16" t="e">
        <f>'Heat Map Export'!F989 - $F$6</f>
        <v>#N/A</v>
      </c>
      <c r="G990" s="16" t="e">
        <f>'Heat Map Export'!G989 - $G$6</f>
        <v>#N/A</v>
      </c>
      <c r="H990" s="16" t="e">
        <f>'Heat Map Export'!H989 - $H$6</f>
        <v>#N/A</v>
      </c>
      <c r="I990" s="16" t="e">
        <f>'Heat Map Export'!I989 - $I$6</f>
        <v>#N/A</v>
      </c>
      <c r="J990" s="16" t="e">
        <f>'Heat Map Export'!J989 - $J$6</f>
        <v>#N/A</v>
      </c>
      <c r="K990" s="16" t="e">
        <f>'Heat Map Export'!K989 - $K$6</f>
        <v>#N/A</v>
      </c>
      <c r="L990" s="16" t="e">
        <f>'Heat Map Export'!L989 - $L$6</f>
        <v>#N/A</v>
      </c>
      <c r="M990" s="16" t="e">
        <f>'Heat Map Export'!M989 - $M$6</f>
        <v>#N/A</v>
      </c>
      <c r="N990" s="16" t="e">
        <f>'Heat Map Export'!N989 - $N$6</f>
        <v>#N/A</v>
      </c>
      <c r="O990" s="16" t="e">
        <f>'Heat Map Export'!O989 - $O$6</f>
        <v>#N/A</v>
      </c>
      <c r="P990" s="16" t="e">
        <f>'Heat Map Export'!P989 - $P$6</f>
        <v>#N/A</v>
      </c>
      <c r="Q990" s="16" t="e">
        <f>'Heat Map Export'!Q989 - $Q$6</f>
        <v>#N/A</v>
      </c>
      <c r="R990" s="16" t="e">
        <f>'Heat Map Export'!R989 - $R$6</f>
        <v>#N/A</v>
      </c>
      <c r="S990" s="16" t="e">
        <f>'Heat Map Export'!S989 - $S$6</f>
        <v>#N/A</v>
      </c>
      <c r="T990" s="16" t="e">
        <f>'Heat Map Export'!T989 - $T$6</f>
        <v>#N/A</v>
      </c>
      <c r="U990" s="16" t="e">
        <f>'Heat Map Export'!U989 - $U$6</f>
        <v>#N/A</v>
      </c>
      <c r="V990" s="16" t="e">
        <f>'Heat Map Export'!V989 - $V$6</f>
        <v>#N/A</v>
      </c>
      <c r="W990" s="16" t="e">
        <f>'Heat Map Export'!W989 - $W$6</f>
        <v>#N/A</v>
      </c>
      <c r="X990" s="16" t="e">
        <f>'Heat Map Export'!X989 - $X$6</f>
        <v>#N/A</v>
      </c>
      <c r="Y990" s="16" t="e">
        <f>'Heat Map Export'!Y989 - $Y$6</f>
        <v>#N/A</v>
      </c>
      <c r="Z990" s="16" t="e">
        <f>'Heat Map Export'!Z989 - $Z$6</f>
        <v>#N/A</v>
      </c>
      <c r="AA990" s="16" t="e">
        <f>'Heat Map Export'!AA989 - $AA$6</f>
        <v>#N/A</v>
      </c>
      <c r="AB990" s="16" t="e">
        <f>'Heat Map Export'!AB989 - $AB$6</f>
        <v>#N/A</v>
      </c>
      <c r="AC990" s="16" t="e">
        <f>'Heat Map Export'!AC989 - $AC$6</f>
        <v>#N/A</v>
      </c>
      <c r="AD990" s="16" t="e">
        <f>'Heat Map Export'!AD989 - $AD$6</f>
        <v>#N/A</v>
      </c>
    </row>
    <row r="991" spans="1:30" s="19" customFormat="1" ht="14.5" x14ac:dyDescent="0.35">
      <c r="A991" s="27">
        <f>'Heat Map Export'!A990</f>
        <v>0</v>
      </c>
      <c r="B991" s="28">
        <f>'Heat Map Export'!B990</f>
        <v>0</v>
      </c>
      <c r="C991" s="16" t="e">
        <f>'Heat Map Export'!C990 - $C$6</f>
        <v>#N/A</v>
      </c>
      <c r="D991" s="16" t="e">
        <f>'Heat Map Export'!D990 - $D$6</f>
        <v>#N/A</v>
      </c>
      <c r="E991" s="16" t="e">
        <f>'Heat Map Export'!E990 - $E$6</f>
        <v>#N/A</v>
      </c>
      <c r="F991" s="16" t="e">
        <f>'Heat Map Export'!F990 - $F$6</f>
        <v>#N/A</v>
      </c>
      <c r="G991" s="16" t="e">
        <f>'Heat Map Export'!G990 - $G$6</f>
        <v>#N/A</v>
      </c>
      <c r="H991" s="16" t="e">
        <f>'Heat Map Export'!H990 - $H$6</f>
        <v>#N/A</v>
      </c>
      <c r="I991" s="16" t="e">
        <f>'Heat Map Export'!I990 -$I$6</f>
        <v>#N/A</v>
      </c>
      <c r="J991" s="16" t="e">
        <f>'Heat Map Export'!J990 - $J$6</f>
        <v>#N/A</v>
      </c>
      <c r="K991" s="16" t="e">
        <f>'Heat Map Export'!K990-$K$6</f>
        <v>#N/A</v>
      </c>
      <c r="L991" s="16" t="e">
        <f>'Heat Map Export'!L990 - $L$6</f>
        <v>#N/A</v>
      </c>
      <c r="M991" s="16" t="e">
        <f>'Heat Map Export'!M990 - $M$6</f>
        <v>#N/A</v>
      </c>
      <c r="N991" s="16" t="e">
        <f>'Heat Map Export'!N990 - $N$6</f>
        <v>#N/A</v>
      </c>
      <c r="O991" s="16" t="e">
        <f>'Heat Map Export'!O990 - $O$6</f>
        <v>#N/A</v>
      </c>
      <c r="P991" s="16" t="e">
        <f>'Heat Map Export'!P990 - $P$6</f>
        <v>#N/A</v>
      </c>
      <c r="Q991" s="16" t="e">
        <f>'Heat Map Export'!Q990 - $Q$6</f>
        <v>#N/A</v>
      </c>
      <c r="R991" s="16" t="e">
        <f>'Heat Map Export'!R990 - $R$6</f>
        <v>#N/A</v>
      </c>
      <c r="S991" s="16" t="e">
        <f>'Heat Map Export'!S990 - $S$6</f>
        <v>#N/A</v>
      </c>
      <c r="T991" s="16" t="e">
        <f>'Heat Map Export'!T990 - $T$6</f>
        <v>#N/A</v>
      </c>
      <c r="U991" s="16" t="e">
        <f>'Heat Map Export'!U990 - $U$6</f>
        <v>#N/A</v>
      </c>
      <c r="V991" s="16" t="e">
        <f>'Heat Map Export'!V990 - $V$6</f>
        <v>#N/A</v>
      </c>
      <c r="W991" s="16" t="e">
        <f>'Heat Map Export'!W990 - $W$6</f>
        <v>#N/A</v>
      </c>
      <c r="X991" s="16" t="e">
        <f>'Heat Map Export'!X990 - $X$6</f>
        <v>#N/A</v>
      </c>
      <c r="Y991" s="16" t="e">
        <f>'Heat Map Export'!Y990 - $Y$6</f>
        <v>#N/A</v>
      </c>
      <c r="Z991" s="16" t="e">
        <f>'Heat Map Export'!Z990-$Z$6</f>
        <v>#N/A</v>
      </c>
      <c r="AA991" s="16" t="e">
        <f>'Heat Map Export'!AA990 - $AA$6</f>
        <v>#N/A</v>
      </c>
      <c r="AB991" s="16" t="e">
        <f>'Heat Map Export'!AB990-$AB$6</f>
        <v>#N/A</v>
      </c>
      <c r="AC991" s="16" t="e">
        <f>'Heat Map Export'!AC990 - $AC$6</f>
        <v>#N/A</v>
      </c>
      <c r="AD991" s="16" t="e">
        <f>'Heat Map Export'!AD990 - $AD$6</f>
        <v>#N/A</v>
      </c>
    </row>
    <row r="992" spans="1:30" s="19" customFormat="1" ht="14.5" x14ac:dyDescent="0.35">
      <c r="A992" s="27">
        <f>'Heat Map Export'!A991</f>
        <v>0</v>
      </c>
      <c r="B992" s="28">
        <f>'Heat Map Export'!B991</f>
        <v>0</v>
      </c>
      <c r="C992" s="16" t="e">
        <f>'Heat Map Export'!C991 - $C$6</f>
        <v>#N/A</v>
      </c>
      <c r="D992" s="16" t="e">
        <f>'Heat Map Export'!D991 - $D$6</f>
        <v>#N/A</v>
      </c>
      <c r="E992" s="16" t="e">
        <f>'Heat Map Export'!E991 - $E$6</f>
        <v>#N/A</v>
      </c>
      <c r="F992" s="16" t="e">
        <f>'Heat Map Export'!F991 - $F$6</f>
        <v>#N/A</v>
      </c>
      <c r="G992" s="16" t="e">
        <f>'Heat Map Export'!G991 - $G$6</f>
        <v>#N/A</v>
      </c>
      <c r="H992" s="16" t="e">
        <f>'Heat Map Export'!H991 - $H$6</f>
        <v>#N/A</v>
      </c>
      <c r="I992" s="16" t="e">
        <f>'Heat Map Export'!I991 - $I$6</f>
        <v>#N/A</v>
      </c>
      <c r="J992" s="16" t="e">
        <f>'Heat Map Export'!J991 - $J$6</f>
        <v>#N/A</v>
      </c>
      <c r="K992" s="16" t="e">
        <f>'Heat Map Export'!K991 - $K$6</f>
        <v>#N/A</v>
      </c>
      <c r="L992" s="16" t="e">
        <f>'Heat Map Export'!L991 - $L$6</f>
        <v>#N/A</v>
      </c>
      <c r="M992" s="16" t="e">
        <f>'Heat Map Export'!M991 - $M$6</f>
        <v>#N/A</v>
      </c>
      <c r="N992" s="16" t="e">
        <f>'Heat Map Export'!N991 - $N$6</f>
        <v>#N/A</v>
      </c>
      <c r="O992" s="16" t="e">
        <f>'Heat Map Export'!O991 - $O$6</f>
        <v>#N/A</v>
      </c>
      <c r="P992" s="16" t="e">
        <f>'Heat Map Export'!P991 - $P$6</f>
        <v>#N/A</v>
      </c>
      <c r="Q992" s="16" t="e">
        <f>'Heat Map Export'!Q991 - $Q$6</f>
        <v>#N/A</v>
      </c>
      <c r="R992" s="16" t="e">
        <f>'Heat Map Export'!R991 - $R$6</f>
        <v>#N/A</v>
      </c>
      <c r="S992" s="16" t="e">
        <f>'Heat Map Export'!S991 - $S$6</f>
        <v>#N/A</v>
      </c>
      <c r="T992" s="16" t="e">
        <f>'Heat Map Export'!T991 - $T$6</f>
        <v>#N/A</v>
      </c>
      <c r="U992" s="16" t="e">
        <f>'Heat Map Export'!U991 - $U$6</f>
        <v>#N/A</v>
      </c>
      <c r="V992" s="16" t="e">
        <f>'Heat Map Export'!V991 - $V$6</f>
        <v>#N/A</v>
      </c>
      <c r="W992" s="16" t="e">
        <f>'Heat Map Export'!W991 - $W$6</f>
        <v>#N/A</v>
      </c>
      <c r="X992" s="16" t="e">
        <f>'Heat Map Export'!X991 - $X$6</f>
        <v>#N/A</v>
      </c>
      <c r="Y992" s="16" t="e">
        <f>'Heat Map Export'!Y991 - $Y$6</f>
        <v>#N/A</v>
      </c>
      <c r="Z992" s="16" t="e">
        <f>'Heat Map Export'!Z991 - $Z$6</f>
        <v>#N/A</v>
      </c>
      <c r="AA992" s="16" t="e">
        <f>'Heat Map Export'!AA991 - $AA$6</f>
        <v>#N/A</v>
      </c>
      <c r="AB992" s="16" t="e">
        <f>'Heat Map Export'!AB991 - $AB$6</f>
        <v>#N/A</v>
      </c>
      <c r="AC992" s="16" t="e">
        <f>'Heat Map Export'!AC991 - $AC$6</f>
        <v>#N/A</v>
      </c>
      <c r="AD992" s="16" t="e">
        <f>'Heat Map Export'!AD991 - $AD$6</f>
        <v>#N/A</v>
      </c>
    </row>
    <row r="993" spans="1:30" s="19" customFormat="1" ht="14.5" x14ac:dyDescent="0.35">
      <c r="A993" s="27">
        <f>'Heat Map Export'!A992</f>
        <v>0</v>
      </c>
      <c r="B993" s="28">
        <f>'Heat Map Export'!B992</f>
        <v>0</v>
      </c>
      <c r="C993" s="16" t="e">
        <f>'Heat Map Export'!C992 - $C$6</f>
        <v>#N/A</v>
      </c>
      <c r="D993" s="16" t="e">
        <f>'Heat Map Export'!D992 - $D$6</f>
        <v>#N/A</v>
      </c>
      <c r="E993" s="16" t="e">
        <f>'Heat Map Export'!E992 - $E$6</f>
        <v>#N/A</v>
      </c>
      <c r="F993" s="16" t="e">
        <f>'Heat Map Export'!F992 - $F$6</f>
        <v>#N/A</v>
      </c>
      <c r="G993" s="16" t="e">
        <f>'Heat Map Export'!G992 - $G$6</f>
        <v>#N/A</v>
      </c>
      <c r="H993" s="16" t="e">
        <f>'Heat Map Export'!H992 - $H$6</f>
        <v>#N/A</v>
      </c>
      <c r="I993" s="16" t="e">
        <f>'Heat Map Export'!I992 -$I$6</f>
        <v>#N/A</v>
      </c>
      <c r="J993" s="16" t="e">
        <f>'Heat Map Export'!J992 - $J$6</f>
        <v>#N/A</v>
      </c>
      <c r="K993" s="16" t="e">
        <f>'Heat Map Export'!K992-$K$6</f>
        <v>#N/A</v>
      </c>
      <c r="L993" s="16" t="e">
        <f>'Heat Map Export'!L992 - $L$6</f>
        <v>#N/A</v>
      </c>
      <c r="M993" s="16" t="e">
        <f>'Heat Map Export'!M992 - $M$6</f>
        <v>#N/A</v>
      </c>
      <c r="N993" s="16" t="e">
        <f>'Heat Map Export'!N992 - $N$6</f>
        <v>#N/A</v>
      </c>
      <c r="O993" s="16" t="e">
        <f>'Heat Map Export'!O992 - $O$6</f>
        <v>#N/A</v>
      </c>
      <c r="P993" s="16" t="e">
        <f>'Heat Map Export'!P992 - $P$6</f>
        <v>#N/A</v>
      </c>
      <c r="Q993" s="16" t="e">
        <f>'Heat Map Export'!Q992 - $Q$6</f>
        <v>#N/A</v>
      </c>
      <c r="R993" s="16" t="e">
        <f>'Heat Map Export'!R992 - $R$6</f>
        <v>#N/A</v>
      </c>
      <c r="S993" s="16" t="e">
        <f>'Heat Map Export'!S992 - $S$6</f>
        <v>#N/A</v>
      </c>
      <c r="T993" s="16" t="e">
        <f>'Heat Map Export'!T992 - $T$6</f>
        <v>#N/A</v>
      </c>
      <c r="U993" s="16" t="e">
        <f>'Heat Map Export'!U992 - $U$6</f>
        <v>#N/A</v>
      </c>
      <c r="V993" s="16" t="e">
        <f>'Heat Map Export'!V992 - $V$6</f>
        <v>#N/A</v>
      </c>
      <c r="W993" s="16" t="e">
        <f>'Heat Map Export'!W992 - $W$6</f>
        <v>#N/A</v>
      </c>
      <c r="X993" s="16" t="e">
        <f>'Heat Map Export'!X992 - $X$6</f>
        <v>#N/A</v>
      </c>
      <c r="Y993" s="16" t="e">
        <f>'Heat Map Export'!Y992 - $Y$6</f>
        <v>#N/A</v>
      </c>
      <c r="Z993" s="16" t="e">
        <f>'Heat Map Export'!Z992-$Z$6</f>
        <v>#N/A</v>
      </c>
      <c r="AA993" s="16" t="e">
        <f>'Heat Map Export'!AA992 - $AA$6</f>
        <v>#N/A</v>
      </c>
      <c r="AB993" s="16" t="e">
        <f>'Heat Map Export'!AB992-$AB$6</f>
        <v>#N/A</v>
      </c>
      <c r="AC993" s="16" t="e">
        <f>'Heat Map Export'!AC992 - $AC$6</f>
        <v>#N/A</v>
      </c>
      <c r="AD993" s="16" t="e">
        <f>'Heat Map Export'!AD992 - $AD$6</f>
        <v>#N/A</v>
      </c>
    </row>
    <row r="994" spans="1:30" s="19" customFormat="1" ht="14.5" x14ac:dyDescent="0.35">
      <c r="A994" s="27">
        <f>'Heat Map Export'!A993</f>
        <v>0</v>
      </c>
      <c r="B994" s="28">
        <f>'Heat Map Export'!B993</f>
        <v>0</v>
      </c>
      <c r="C994" s="16" t="e">
        <f>'Heat Map Export'!C993 - $C$6</f>
        <v>#N/A</v>
      </c>
      <c r="D994" s="16" t="e">
        <f>'Heat Map Export'!D993 - $D$6</f>
        <v>#N/A</v>
      </c>
      <c r="E994" s="16" t="e">
        <f>'Heat Map Export'!E993 - $E$6</f>
        <v>#N/A</v>
      </c>
      <c r="F994" s="16" t="e">
        <f>'Heat Map Export'!F993 - $F$6</f>
        <v>#N/A</v>
      </c>
      <c r="G994" s="16" t="e">
        <f>'Heat Map Export'!G993 - $G$6</f>
        <v>#N/A</v>
      </c>
      <c r="H994" s="16" t="e">
        <f>'Heat Map Export'!H993 - $H$6</f>
        <v>#N/A</v>
      </c>
      <c r="I994" s="16" t="e">
        <f>'Heat Map Export'!I993 - $I$6</f>
        <v>#N/A</v>
      </c>
      <c r="J994" s="16" t="e">
        <f>'Heat Map Export'!J993 - $J$6</f>
        <v>#N/A</v>
      </c>
      <c r="K994" s="16" t="e">
        <f>'Heat Map Export'!K993 - $K$6</f>
        <v>#N/A</v>
      </c>
      <c r="L994" s="16" t="e">
        <f>'Heat Map Export'!L993 - $L$6</f>
        <v>#N/A</v>
      </c>
      <c r="M994" s="16" t="e">
        <f>'Heat Map Export'!M993 - $M$6</f>
        <v>#N/A</v>
      </c>
      <c r="N994" s="16" t="e">
        <f>'Heat Map Export'!N993 - $N$6</f>
        <v>#N/A</v>
      </c>
      <c r="O994" s="16" t="e">
        <f>'Heat Map Export'!O993 - $O$6</f>
        <v>#N/A</v>
      </c>
      <c r="P994" s="16" t="e">
        <f>'Heat Map Export'!P993 - $P$6</f>
        <v>#N/A</v>
      </c>
      <c r="Q994" s="16" t="e">
        <f>'Heat Map Export'!Q993 - $Q$6</f>
        <v>#N/A</v>
      </c>
      <c r="R994" s="16" t="e">
        <f>'Heat Map Export'!R993 - $R$6</f>
        <v>#N/A</v>
      </c>
      <c r="S994" s="16" t="e">
        <f>'Heat Map Export'!S993 - $S$6</f>
        <v>#N/A</v>
      </c>
      <c r="T994" s="16" t="e">
        <f>'Heat Map Export'!T993 - $T$6</f>
        <v>#N/A</v>
      </c>
      <c r="U994" s="16" t="e">
        <f>'Heat Map Export'!U993 - $U$6</f>
        <v>#N/A</v>
      </c>
      <c r="V994" s="16" t="e">
        <f>'Heat Map Export'!V993 - $V$6</f>
        <v>#N/A</v>
      </c>
      <c r="W994" s="16" t="e">
        <f>'Heat Map Export'!W993 - $W$6</f>
        <v>#N/A</v>
      </c>
      <c r="X994" s="16" t="e">
        <f>'Heat Map Export'!X993 - $X$6</f>
        <v>#N/A</v>
      </c>
      <c r="Y994" s="16" t="e">
        <f>'Heat Map Export'!Y993 - $Y$6</f>
        <v>#N/A</v>
      </c>
      <c r="Z994" s="16" t="e">
        <f>'Heat Map Export'!Z993 - $Z$6</f>
        <v>#N/A</v>
      </c>
      <c r="AA994" s="16" t="e">
        <f>'Heat Map Export'!AA993 - $AA$6</f>
        <v>#N/A</v>
      </c>
      <c r="AB994" s="16" t="e">
        <f>'Heat Map Export'!AB993 - $AB$6</f>
        <v>#N/A</v>
      </c>
      <c r="AC994" s="16" t="e">
        <f>'Heat Map Export'!AC993 - $AC$6</f>
        <v>#N/A</v>
      </c>
      <c r="AD994" s="16" t="e">
        <f>'Heat Map Export'!AD993 - $AD$6</f>
        <v>#N/A</v>
      </c>
    </row>
    <row r="995" spans="1:30" s="19" customFormat="1" ht="14.5" x14ac:dyDescent="0.35">
      <c r="A995" s="27">
        <f>'Heat Map Export'!A994</f>
        <v>0</v>
      </c>
      <c r="B995" s="28">
        <f>'Heat Map Export'!B994</f>
        <v>0</v>
      </c>
      <c r="C995" s="16" t="e">
        <f>'Heat Map Export'!C994 - $C$6</f>
        <v>#N/A</v>
      </c>
      <c r="D995" s="16" t="e">
        <f>'Heat Map Export'!D994 - $D$6</f>
        <v>#N/A</v>
      </c>
      <c r="E995" s="16" t="e">
        <f>'Heat Map Export'!E994 - $E$6</f>
        <v>#N/A</v>
      </c>
      <c r="F995" s="16" t="e">
        <f>'Heat Map Export'!F994 - $F$6</f>
        <v>#N/A</v>
      </c>
      <c r="G995" s="16" t="e">
        <f>'Heat Map Export'!G994 - $G$6</f>
        <v>#N/A</v>
      </c>
      <c r="H995" s="16" t="e">
        <f>'Heat Map Export'!H994 - $H$6</f>
        <v>#N/A</v>
      </c>
      <c r="I995" s="16" t="e">
        <f>'Heat Map Export'!I994 -$I$6</f>
        <v>#N/A</v>
      </c>
      <c r="J995" s="16" t="e">
        <f>'Heat Map Export'!J994 - $J$6</f>
        <v>#N/A</v>
      </c>
      <c r="K995" s="16" t="e">
        <f>'Heat Map Export'!K994-$K$6</f>
        <v>#N/A</v>
      </c>
      <c r="L995" s="16" t="e">
        <f>'Heat Map Export'!L994 - $L$6</f>
        <v>#N/A</v>
      </c>
      <c r="M995" s="16" t="e">
        <f>'Heat Map Export'!M994 - $M$6</f>
        <v>#N/A</v>
      </c>
      <c r="N995" s="16" t="e">
        <f>'Heat Map Export'!N994 - $N$6</f>
        <v>#N/A</v>
      </c>
      <c r="O995" s="16" t="e">
        <f>'Heat Map Export'!O994 - $O$6</f>
        <v>#N/A</v>
      </c>
      <c r="P995" s="16" t="e">
        <f>'Heat Map Export'!P994 - $P$6</f>
        <v>#N/A</v>
      </c>
      <c r="Q995" s="16" t="e">
        <f>'Heat Map Export'!Q994 - $Q$6</f>
        <v>#N/A</v>
      </c>
      <c r="R995" s="16" t="e">
        <f>'Heat Map Export'!R994 - $R$6</f>
        <v>#N/A</v>
      </c>
      <c r="S995" s="16" t="e">
        <f>'Heat Map Export'!S994 - $S$6</f>
        <v>#N/A</v>
      </c>
      <c r="T995" s="16" t="e">
        <f>'Heat Map Export'!T994 - $T$6</f>
        <v>#N/A</v>
      </c>
      <c r="U995" s="16" t="e">
        <f>'Heat Map Export'!U994 - $U$6</f>
        <v>#N/A</v>
      </c>
      <c r="V995" s="16" t="e">
        <f>'Heat Map Export'!V994 - $V$6</f>
        <v>#N/A</v>
      </c>
      <c r="W995" s="16" t="e">
        <f>'Heat Map Export'!W994 - $W$6</f>
        <v>#N/A</v>
      </c>
      <c r="X995" s="16" t="e">
        <f>'Heat Map Export'!X994 - $X$6</f>
        <v>#N/A</v>
      </c>
      <c r="Y995" s="16" t="e">
        <f>'Heat Map Export'!Y994 - $Y$6</f>
        <v>#N/A</v>
      </c>
      <c r="Z995" s="16" t="e">
        <f>'Heat Map Export'!Z994-$Z$6</f>
        <v>#N/A</v>
      </c>
      <c r="AA995" s="16" t="e">
        <f>'Heat Map Export'!AA994 - $AA$6</f>
        <v>#N/A</v>
      </c>
      <c r="AB995" s="16" t="e">
        <f>'Heat Map Export'!AB994-$AB$6</f>
        <v>#N/A</v>
      </c>
      <c r="AC995" s="16" t="e">
        <f>'Heat Map Export'!AC994 - $AC$6</f>
        <v>#N/A</v>
      </c>
      <c r="AD995" s="16" t="e">
        <f>'Heat Map Export'!AD994 - $AD$6</f>
        <v>#N/A</v>
      </c>
    </row>
    <row r="996" spans="1:30" s="19" customFormat="1" ht="14.5" x14ac:dyDescent="0.35">
      <c r="A996" s="27">
        <f>'Heat Map Export'!A995</f>
        <v>0</v>
      </c>
      <c r="B996" s="28">
        <f>'Heat Map Export'!B995</f>
        <v>0</v>
      </c>
      <c r="C996" s="16" t="e">
        <f>'Heat Map Export'!C995 - $C$6</f>
        <v>#N/A</v>
      </c>
      <c r="D996" s="16" t="e">
        <f>'Heat Map Export'!D995 - $D$6</f>
        <v>#N/A</v>
      </c>
      <c r="E996" s="16" t="e">
        <f>'Heat Map Export'!E995 - $E$6</f>
        <v>#N/A</v>
      </c>
      <c r="F996" s="16" t="e">
        <f>'Heat Map Export'!F995 - $F$6</f>
        <v>#N/A</v>
      </c>
      <c r="G996" s="16" t="e">
        <f>'Heat Map Export'!G995 - $G$6</f>
        <v>#N/A</v>
      </c>
      <c r="H996" s="16" t="e">
        <f>'Heat Map Export'!H995 - $H$6</f>
        <v>#N/A</v>
      </c>
      <c r="I996" s="16" t="e">
        <f>'Heat Map Export'!I995 - $I$6</f>
        <v>#N/A</v>
      </c>
      <c r="J996" s="16" t="e">
        <f>'Heat Map Export'!J995 - $J$6</f>
        <v>#N/A</v>
      </c>
      <c r="K996" s="16" t="e">
        <f>'Heat Map Export'!K995 - $K$6</f>
        <v>#N/A</v>
      </c>
      <c r="L996" s="16" t="e">
        <f>'Heat Map Export'!L995 - $L$6</f>
        <v>#N/A</v>
      </c>
      <c r="M996" s="16" t="e">
        <f>'Heat Map Export'!M995 - $M$6</f>
        <v>#N/A</v>
      </c>
      <c r="N996" s="16" t="e">
        <f>'Heat Map Export'!N995 - $N$6</f>
        <v>#N/A</v>
      </c>
      <c r="O996" s="16" t="e">
        <f>'Heat Map Export'!O995 - $O$6</f>
        <v>#N/A</v>
      </c>
      <c r="P996" s="16" t="e">
        <f>'Heat Map Export'!P995 - $P$6</f>
        <v>#N/A</v>
      </c>
      <c r="Q996" s="16" t="e">
        <f>'Heat Map Export'!Q995 - $Q$6</f>
        <v>#N/A</v>
      </c>
      <c r="R996" s="16" t="e">
        <f>'Heat Map Export'!R995 - $R$6</f>
        <v>#N/A</v>
      </c>
      <c r="S996" s="16" t="e">
        <f>'Heat Map Export'!S995 - $S$6</f>
        <v>#N/A</v>
      </c>
      <c r="T996" s="16" t="e">
        <f>'Heat Map Export'!T995 - $T$6</f>
        <v>#N/A</v>
      </c>
      <c r="U996" s="16" t="e">
        <f>'Heat Map Export'!U995 - $U$6</f>
        <v>#N/A</v>
      </c>
      <c r="V996" s="16" t="e">
        <f>'Heat Map Export'!V995 - $V$6</f>
        <v>#N/A</v>
      </c>
      <c r="W996" s="16" t="e">
        <f>'Heat Map Export'!W995 - $W$6</f>
        <v>#N/A</v>
      </c>
      <c r="X996" s="16" t="e">
        <f>'Heat Map Export'!X995 - $X$6</f>
        <v>#N/A</v>
      </c>
      <c r="Y996" s="16" t="e">
        <f>'Heat Map Export'!Y995 - $Y$6</f>
        <v>#N/A</v>
      </c>
      <c r="Z996" s="16" t="e">
        <f>'Heat Map Export'!Z995 - $Z$6</f>
        <v>#N/A</v>
      </c>
      <c r="AA996" s="16" t="e">
        <f>'Heat Map Export'!AA995 - $AA$6</f>
        <v>#N/A</v>
      </c>
      <c r="AB996" s="16" t="e">
        <f>'Heat Map Export'!AB995 - $AB$6</f>
        <v>#N/A</v>
      </c>
      <c r="AC996" s="16" t="e">
        <f>'Heat Map Export'!AC995 - $AC$6</f>
        <v>#N/A</v>
      </c>
      <c r="AD996" s="16" t="e">
        <f>'Heat Map Export'!AD995 - $AD$6</f>
        <v>#N/A</v>
      </c>
    </row>
    <row r="997" spans="1:30" s="19" customFormat="1" ht="14.5" x14ac:dyDescent="0.35">
      <c r="A997" s="27">
        <f>'Heat Map Export'!A996</f>
        <v>0</v>
      </c>
      <c r="B997" s="28">
        <f>'Heat Map Export'!B996</f>
        <v>0</v>
      </c>
      <c r="C997" s="16" t="e">
        <f>'Heat Map Export'!C996 - $C$6</f>
        <v>#N/A</v>
      </c>
      <c r="D997" s="16" t="e">
        <f>'Heat Map Export'!D996 - $D$6</f>
        <v>#N/A</v>
      </c>
      <c r="E997" s="16" t="e">
        <f>'Heat Map Export'!E996 - $E$6</f>
        <v>#N/A</v>
      </c>
      <c r="F997" s="16" t="e">
        <f>'Heat Map Export'!F996 - $F$6</f>
        <v>#N/A</v>
      </c>
      <c r="G997" s="16" t="e">
        <f>'Heat Map Export'!G996 - $G$6</f>
        <v>#N/A</v>
      </c>
      <c r="H997" s="16" t="e">
        <f>'Heat Map Export'!H996 - $H$6</f>
        <v>#N/A</v>
      </c>
      <c r="I997" s="16" t="e">
        <f>'Heat Map Export'!I996 -$I$6</f>
        <v>#N/A</v>
      </c>
      <c r="J997" s="16" t="e">
        <f>'Heat Map Export'!J996 - $J$6</f>
        <v>#N/A</v>
      </c>
      <c r="K997" s="16" t="e">
        <f>'Heat Map Export'!K996-$K$6</f>
        <v>#N/A</v>
      </c>
      <c r="L997" s="16" t="e">
        <f>'Heat Map Export'!L996 - $L$6</f>
        <v>#N/A</v>
      </c>
      <c r="M997" s="16" t="e">
        <f>'Heat Map Export'!M996 - $M$6</f>
        <v>#N/A</v>
      </c>
      <c r="N997" s="16" t="e">
        <f>'Heat Map Export'!N996 - $N$6</f>
        <v>#N/A</v>
      </c>
      <c r="O997" s="16" t="e">
        <f>'Heat Map Export'!O996 - $O$6</f>
        <v>#N/A</v>
      </c>
      <c r="P997" s="16" t="e">
        <f>'Heat Map Export'!P996 - $P$6</f>
        <v>#N/A</v>
      </c>
      <c r="Q997" s="16" t="e">
        <f>'Heat Map Export'!Q996 - $Q$6</f>
        <v>#N/A</v>
      </c>
      <c r="R997" s="16" t="e">
        <f>'Heat Map Export'!R996 - $R$6</f>
        <v>#N/A</v>
      </c>
      <c r="S997" s="16" t="e">
        <f>'Heat Map Export'!S996 - $S$6</f>
        <v>#N/A</v>
      </c>
      <c r="T997" s="16" t="e">
        <f>'Heat Map Export'!T996 - $T$6</f>
        <v>#N/A</v>
      </c>
      <c r="U997" s="16" t="e">
        <f>'Heat Map Export'!U996 - $U$6</f>
        <v>#N/A</v>
      </c>
      <c r="V997" s="16" t="e">
        <f>'Heat Map Export'!V996 - $V$6</f>
        <v>#N/A</v>
      </c>
      <c r="W997" s="16" t="e">
        <f>'Heat Map Export'!W996 - $W$6</f>
        <v>#N/A</v>
      </c>
      <c r="X997" s="16" t="e">
        <f>'Heat Map Export'!X996 - $X$6</f>
        <v>#N/A</v>
      </c>
      <c r="Y997" s="16" t="e">
        <f>'Heat Map Export'!Y996 - $Y$6</f>
        <v>#N/A</v>
      </c>
      <c r="Z997" s="16" t="e">
        <f>'Heat Map Export'!Z996-$Z$6</f>
        <v>#N/A</v>
      </c>
      <c r="AA997" s="16" t="e">
        <f>'Heat Map Export'!AA996 - $AA$6</f>
        <v>#N/A</v>
      </c>
      <c r="AB997" s="16" t="e">
        <f>'Heat Map Export'!AB996-$AB$6</f>
        <v>#N/A</v>
      </c>
      <c r="AC997" s="16" t="e">
        <f>'Heat Map Export'!AC996 - $AC$6</f>
        <v>#N/A</v>
      </c>
      <c r="AD997" s="16" t="e">
        <f>'Heat Map Export'!AD996 - $AD$6</f>
        <v>#N/A</v>
      </c>
    </row>
    <row r="998" spans="1:30" s="19" customFormat="1" ht="14.5" x14ac:dyDescent="0.35">
      <c r="A998" s="27">
        <f>'Heat Map Export'!A997</f>
        <v>0</v>
      </c>
      <c r="B998" s="28">
        <f>'Heat Map Export'!B997</f>
        <v>0</v>
      </c>
      <c r="C998" s="16" t="e">
        <f>'Heat Map Export'!C997 - $C$6</f>
        <v>#N/A</v>
      </c>
      <c r="D998" s="16" t="e">
        <f>'Heat Map Export'!D997 - $D$6</f>
        <v>#N/A</v>
      </c>
      <c r="E998" s="16" t="e">
        <f>'Heat Map Export'!E997 - $E$6</f>
        <v>#N/A</v>
      </c>
      <c r="F998" s="16" t="e">
        <f>'Heat Map Export'!F997 - $F$6</f>
        <v>#N/A</v>
      </c>
      <c r="G998" s="16" t="e">
        <f>'Heat Map Export'!G997 - $G$6</f>
        <v>#N/A</v>
      </c>
      <c r="H998" s="16" t="e">
        <f>'Heat Map Export'!H997 - $H$6</f>
        <v>#N/A</v>
      </c>
      <c r="I998" s="16" t="e">
        <f>'Heat Map Export'!I997 - $I$6</f>
        <v>#N/A</v>
      </c>
      <c r="J998" s="16" t="e">
        <f>'Heat Map Export'!J997 - $J$6</f>
        <v>#N/A</v>
      </c>
      <c r="K998" s="16" t="e">
        <f>'Heat Map Export'!K997 - $K$6</f>
        <v>#N/A</v>
      </c>
      <c r="L998" s="16" t="e">
        <f>'Heat Map Export'!L997 - $L$6</f>
        <v>#N/A</v>
      </c>
      <c r="M998" s="16" t="e">
        <f>'Heat Map Export'!M997 - $M$6</f>
        <v>#N/A</v>
      </c>
      <c r="N998" s="16" t="e">
        <f>'Heat Map Export'!N997 - $N$6</f>
        <v>#N/A</v>
      </c>
      <c r="O998" s="16" t="e">
        <f>'Heat Map Export'!O997 - $O$6</f>
        <v>#N/A</v>
      </c>
      <c r="P998" s="16" t="e">
        <f>'Heat Map Export'!P997 - $P$6</f>
        <v>#N/A</v>
      </c>
      <c r="Q998" s="16" t="e">
        <f>'Heat Map Export'!Q997 - $Q$6</f>
        <v>#N/A</v>
      </c>
      <c r="R998" s="16" t="e">
        <f>'Heat Map Export'!R997 - $R$6</f>
        <v>#N/A</v>
      </c>
      <c r="S998" s="16" t="e">
        <f>'Heat Map Export'!S997 - $S$6</f>
        <v>#N/A</v>
      </c>
      <c r="T998" s="16" t="e">
        <f>'Heat Map Export'!T997 - $T$6</f>
        <v>#N/A</v>
      </c>
      <c r="U998" s="16" t="e">
        <f>'Heat Map Export'!U997 - $U$6</f>
        <v>#N/A</v>
      </c>
      <c r="V998" s="16" t="e">
        <f>'Heat Map Export'!V997 - $V$6</f>
        <v>#N/A</v>
      </c>
      <c r="W998" s="16" t="e">
        <f>'Heat Map Export'!W997 - $W$6</f>
        <v>#N/A</v>
      </c>
      <c r="X998" s="16" t="e">
        <f>'Heat Map Export'!X997 - $X$6</f>
        <v>#N/A</v>
      </c>
      <c r="Y998" s="16" t="e">
        <f>'Heat Map Export'!Y997 - $Y$6</f>
        <v>#N/A</v>
      </c>
      <c r="Z998" s="16" t="e">
        <f>'Heat Map Export'!Z997 - $Z$6</f>
        <v>#N/A</v>
      </c>
      <c r="AA998" s="16" t="e">
        <f>'Heat Map Export'!AA997 - $AA$6</f>
        <v>#N/A</v>
      </c>
      <c r="AB998" s="16" t="e">
        <f>'Heat Map Export'!AB997 - $AB$6</f>
        <v>#N/A</v>
      </c>
      <c r="AC998" s="16" t="e">
        <f>'Heat Map Export'!AC997 - $AC$6</f>
        <v>#N/A</v>
      </c>
      <c r="AD998" s="16" t="e">
        <f>'Heat Map Export'!AD997 - $AD$6</f>
        <v>#N/A</v>
      </c>
    </row>
    <row r="999" spans="1:30" s="19" customFormat="1" ht="14.5" x14ac:dyDescent="0.35">
      <c r="A999" s="27">
        <f>'Heat Map Export'!A998</f>
        <v>0</v>
      </c>
      <c r="B999" s="28">
        <f>'Heat Map Export'!B998</f>
        <v>0</v>
      </c>
      <c r="C999" s="16" t="e">
        <f>'Heat Map Export'!C998 - $C$6</f>
        <v>#N/A</v>
      </c>
      <c r="D999" s="16" t="e">
        <f>'Heat Map Export'!D998 - $D$6</f>
        <v>#N/A</v>
      </c>
      <c r="E999" s="16" t="e">
        <f>'Heat Map Export'!E998 - $E$6</f>
        <v>#N/A</v>
      </c>
      <c r="F999" s="16" t="e">
        <f>'Heat Map Export'!F998 - $F$6</f>
        <v>#N/A</v>
      </c>
      <c r="G999" s="16" t="e">
        <f>'Heat Map Export'!G998 - $G$6</f>
        <v>#N/A</v>
      </c>
      <c r="H999" s="16" t="e">
        <f>'Heat Map Export'!H998 - $H$6</f>
        <v>#N/A</v>
      </c>
      <c r="I999" s="16" t="e">
        <f>'Heat Map Export'!I998 -$I$6</f>
        <v>#N/A</v>
      </c>
      <c r="J999" s="16" t="e">
        <f>'Heat Map Export'!J998 - $J$6</f>
        <v>#N/A</v>
      </c>
      <c r="K999" s="16" t="e">
        <f>'Heat Map Export'!K998-$K$6</f>
        <v>#N/A</v>
      </c>
      <c r="L999" s="16" t="e">
        <f>'Heat Map Export'!L998 - $L$6</f>
        <v>#N/A</v>
      </c>
      <c r="M999" s="16" t="e">
        <f>'Heat Map Export'!M998 - $M$6</f>
        <v>#N/A</v>
      </c>
      <c r="N999" s="16" t="e">
        <f>'Heat Map Export'!N998 - $N$6</f>
        <v>#N/A</v>
      </c>
      <c r="O999" s="16" t="e">
        <f>'Heat Map Export'!O998 - $O$6</f>
        <v>#N/A</v>
      </c>
      <c r="P999" s="16" t="e">
        <f>'Heat Map Export'!P998 - $P$6</f>
        <v>#N/A</v>
      </c>
      <c r="Q999" s="16" t="e">
        <f>'Heat Map Export'!Q998 - $Q$6</f>
        <v>#N/A</v>
      </c>
      <c r="R999" s="16" t="e">
        <f>'Heat Map Export'!R998 - $R$6</f>
        <v>#N/A</v>
      </c>
      <c r="S999" s="16" t="e">
        <f>'Heat Map Export'!S998 - $S$6</f>
        <v>#N/A</v>
      </c>
      <c r="T999" s="16" t="e">
        <f>'Heat Map Export'!T998 - $T$6</f>
        <v>#N/A</v>
      </c>
      <c r="U999" s="16" t="e">
        <f>'Heat Map Export'!U998 - $U$6</f>
        <v>#N/A</v>
      </c>
      <c r="V999" s="16" t="e">
        <f>'Heat Map Export'!V998 - $V$6</f>
        <v>#N/A</v>
      </c>
      <c r="W999" s="16" t="e">
        <f>'Heat Map Export'!W998 - $W$6</f>
        <v>#N/A</v>
      </c>
      <c r="X999" s="16" t="e">
        <f>'Heat Map Export'!X998 - $X$6</f>
        <v>#N/A</v>
      </c>
      <c r="Y999" s="16" t="e">
        <f>'Heat Map Export'!Y998 - $Y$6</f>
        <v>#N/A</v>
      </c>
      <c r="Z999" s="16" t="e">
        <f>'Heat Map Export'!Z998-$Z$6</f>
        <v>#N/A</v>
      </c>
      <c r="AA999" s="16" t="e">
        <f>'Heat Map Export'!AA998 - $AA$6</f>
        <v>#N/A</v>
      </c>
      <c r="AB999" s="16" t="e">
        <f>'Heat Map Export'!AB998-$AB$6</f>
        <v>#N/A</v>
      </c>
      <c r="AC999" s="16" t="e">
        <f>'Heat Map Export'!AC998 - $AC$6</f>
        <v>#N/A</v>
      </c>
      <c r="AD999" s="16" t="e">
        <f>'Heat Map Export'!AD998 - $AD$6</f>
        <v>#N/A</v>
      </c>
    </row>
    <row r="1000" spans="1:30" s="19" customFormat="1" ht="14.5" x14ac:dyDescent="0.35">
      <c r="A1000" s="27">
        <f>'Heat Map Export'!A999</f>
        <v>0</v>
      </c>
      <c r="B1000" s="28">
        <f>'Heat Map Export'!B999</f>
        <v>0</v>
      </c>
      <c r="C1000" s="16" t="e">
        <f>'Heat Map Export'!C999 - $C$6</f>
        <v>#N/A</v>
      </c>
      <c r="D1000" s="16" t="e">
        <f>'Heat Map Export'!D999 - $D$6</f>
        <v>#N/A</v>
      </c>
      <c r="E1000" s="16" t="e">
        <f>'Heat Map Export'!E999 - $E$6</f>
        <v>#N/A</v>
      </c>
      <c r="F1000" s="16" t="e">
        <f>'Heat Map Export'!F999 - $F$6</f>
        <v>#N/A</v>
      </c>
      <c r="G1000" s="16" t="e">
        <f>'Heat Map Export'!G999 - $G$6</f>
        <v>#N/A</v>
      </c>
      <c r="H1000" s="16" t="e">
        <f>'Heat Map Export'!H999 - $H$6</f>
        <v>#N/A</v>
      </c>
      <c r="I1000" s="16" t="e">
        <f>'Heat Map Export'!I999 - $I$6</f>
        <v>#N/A</v>
      </c>
      <c r="J1000" s="16" t="e">
        <f>'Heat Map Export'!J999 - $J$6</f>
        <v>#N/A</v>
      </c>
      <c r="K1000" s="16" t="e">
        <f>'Heat Map Export'!K999 - $K$6</f>
        <v>#N/A</v>
      </c>
      <c r="L1000" s="16" t="e">
        <f>'Heat Map Export'!L999 - $L$6</f>
        <v>#N/A</v>
      </c>
      <c r="M1000" s="16" t="e">
        <f>'Heat Map Export'!M999 - $M$6</f>
        <v>#N/A</v>
      </c>
      <c r="N1000" s="16" t="e">
        <f>'Heat Map Export'!N999 - $N$6</f>
        <v>#N/A</v>
      </c>
      <c r="O1000" s="16" t="e">
        <f>'Heat Map Export'!O999 - $O$6</f>
        <v>#N/A</v>
      </c>
      <c r="P1000" s="16" t="e">
        <f>'Heat Map Export'!P999 - $P$6</f>
        <v>#N/A</v>
      </c>
      <c r="Q1000" s="16" t="e">
        <f>'Heat Map Export'!Q999 - $Q$6</f>
        <v>#N/A</v>
      </c>
      <c r="R1000" s="16" t="e">
        <f>'Heat Map Export'!R999 - $R$6</f>
        <v>#N/A</v>
      </c>
      <c r="S1000" s="16" t="e">
        <f>'Heat Map Export'!S999 - $S$6</f>
        <v>#N/A</v>
      </c>
      <c r="T1000" s="16" t="e">
        <f>'Heat Map Export'!T999 - $T$6</f>
        <v>#N/A</v>
      </c>
      <c r="U1000" s="16" t="e">
        <f>'Heat Map Export'!U999 - $U$6</f>
        <v>#N/A</v>
      </c>
      <c r="V1000" s="16" t="e">
        <f>'Heat Map Export'!V999 - $V$6</f>
        <v>#N/A</v>
      </c>
      <c r="W1000" s="16" t="e">
        <f>'Heat Map Export'!W999 - $W$6</f>
        <v>#N/A</v>
      </c>
      <c r="X1000" s="16" t="e">
        <f>'Heat Map Export'!X999 - $X$6</f>
        <v>#N/A</v>
      </c>
      <c r="Y1000" s="16" t="e">
        <f>'Heat Map Export'!Y999 - $Y$6</f>
        <v>#N/A</v>
      </c>
      <c r="Z1000" s="16" t="e">
        <f>'Heat Map Export'!Z999 - $Z$6</f>
        <v>#N/A</v>
      </c>
      <c r="AA1000" s="16" t="e">
        <f>'Heat Map Export'!AA999 - $AA$6</f>
        <v>#N/A</v>
      </c>
      <c r="AB1000" s="16" t="e">
        <f>'Heat Map Export'!AB999 - $AB$6</f>
        <v>#N/A</v>
      </c>
      <c r="AC1000" s="16" t="e">
        <f>'Heat Map Export'!AC999 - $AC$6</f>
        <v>#N/A</v>
      </c>
      <c r="AD1000" s="16" t="e">
        <f>'Heat Map Export'!AD999 - $AD$6</f>
        <v>#N/A</v>
      </c>
    </row>
    <row r="1001" spans="1:30" s="19" customFormat="1" ht="14.5" x14ac:dyDescent="0.35">
      <c r="A1001" s="27">
        <f>'Heat Map Export'!A1000</f>
        <v>0</v>
      </c>
      <c r="B1001" s="28">
        <f>'Heat Map Export'!B1000</f>
        <v>0</v>
      </c>
      <c r="C1001" s="16" t="e">
        <f>'Heat Map Export'!C1000 - $C$6</f>
        <v>#N/A</v>
      </c>
      <c r="D1001" s="16" t="e">
        <f>'Heat Map Export'!D1000 - $D$6</f>
        <v>#N/A</v>
      </c>
      <c r="E1001" s="16" t="e">
        <f>'Heat Map Export'!E1000 - $E$6</f>
        <v>#N/A</v>
      </c>
      <c r="F1001" s="16" t="e">
        <f>'Heat Map Export'!F1000 - $F$6</f>
        <v>#N/A</v>
      </c>
      <c r="G1001" s="16" t="e">
        <f>'Heat Map Export'!G1000 - $G$6</f>
        <v>#N/A</v>
      </c>
      <c r="H1001" s="16" t="e">
        <f>'Heat Map Export'!H1000 - $H$6</f>
        <v>#N/A</v>
      </c>
      <c r="I1001" s="16" t="e">
        <f>'Heat Map Export'!I1000 -$I$6</f>
        <v>#N/A</v>
      </c>
      <c r="J1001" s="16" t="e">
        <f>'Heat Map Export'!J1000 - $J$6</f>
        <v>#N/A</v>
      </c>
      <c r="K1001" s="16" t="e">
        <f>'Heat Map Export'!K1000-$K$6</f>
        <v>#N/A</v>
      </c>
      <c r="L1001" s="16" t="e">
        <f>'Heat Map Export'!L1000 - $L$6</f>
        <v>#N/A</v>
      </c>
      <c r="M1001" s="16" t="e">
        <f>'Heat Map Export'!M1000 - $M$6</f>
        <v>#N/A</v>
      </c>
      <c r="N1001" s="16" t="e">
        <f>'Heat Map Export'!N1000 - $N$6</f>
        <v>#N/A</v>
      </c>
      <c r="O1001" s="16" t="e">
        <f>'Heat Map Export'!O1000 - $O$6</f>
        <v>#N/A</v>
      </c>
      <c r="P1001" s="16" t="e">
        <f>'Heat Map Export'!P1000 - $P$6</f>
        <v>#N/A</v>
      </c>
      <c r="Q1001" s="16" t="e">
        <f>'Heat Map Export'!Q1000 - $Q$6</f>
        <v>#N/A</v>
      </c>
      <c r="R1001" s="16" t="e">
        <f>'Heat Map Export'!R1000 - $R$6</f>
        <v>#N/A</v>
      </c>
      <c r="S1001" s="16" t="e">
        <f>'Heat Map Export'!S1000 - $S$6</f>
        <v>#N/A</v>
      </c>
      <c r="T1001" s="16" t="e">
        <f>'Heat Map Export'!T1000 - $T$6</f>
        <v>#N/A</v>
      </c>
      <c r="U1001" s="16" t="e">
        <f>'Heat Map Export'!U1000 - $U$6</f>
        <v>#N/A</v>
      </c>
      <c r="V1001" s="16" t="e">
        <f>'Heat Map Export'!V1000 - $V$6</f>
        <v>#N/A</v>
      </c>
      <c r="W1001" s="16" t="e">
        <f>'Heat Map Export'!W1000 - $W$6</f>
        <v>#N/A</v>
      </c>
      <c r="X1001" s="16" t="e">
        <f>'Heat Map Export'!X1000 - $X$6</f>
        <v>#N/A</v>
      </c>
      <c r="Y1001" s="16" t="e">
        <f>'Heat Map Export'!Y1000 - $Y$6</f>
        <v>#N/A</v>
      </c>
      <c r="Z1001" s="16" t="e">
        <f>'Heat Map Export'!Z1000-$Z$6</f>
        <v>#N/A</v>
      </c>
      <c r="AA1001" s="16" t="e">
        <f>'Heat Map Export'!AA1000 - $AA$6</f>
        <v>#N/A</v>
      </c>
      <c r="AB1001" s="16" t="e">
        <f>'Heat Map Export'!AB1000-$AB$6</f>
        <v>#N/A</v>
      </c>
      <c r="AC1001" s="16" t="e">
        <f>'Heat Map Export'!AC1000 - $AC$6</f>
        <v>#N/A</v>
      </c>
      <c r="AD1001" s="16" t="e">
        <f>'Heat Map Export'!AD1000 - $AD$6</f>
        <v>#N/A</v>
      </c>
    </row>
    <row r="1002" spans="1:30" s="19" customFormat="1" ht="14.5" x14ac:dyDescent="0.35">
      <c r="A1002" s="27">
        <f>'Heat Map Export'!A1001</f>
        <v>0</v>
      </c>
      <c r="B1002" s="28">
        <f>'Heat Map Export'!B1001</f>
        <v>0</v>
      </c>
      <c r="C1002" s="16" t="e">
        <f>'Heat Map Export'!C1001 - $C$6</f>
        <v>#N/A</v>
      </c>
      <c r="D1002" s="16" t="e">
        <f>'Heat Map Export'!D1001 - $D$6</f>
        <v>#N/A</v>
      </c>
      <c r="E1002" s="16" t="e">
        <f>'Heat Map Export'!E1001 - $E$6</f>
        <v>#N/A</v>
      </c>
      <c r="F1002" s="16" t="e">
        <f>'Heat Map Export'!F1001 - $F$6</f>
        <v>#N/A</v>
      </c>
      <c r="G1002" s="16" t="e">
        <f>'Heat Map Export'!G1001 - $G$6</f>
        <v>#N/A</v>
      </c>
      <c r="H1002" s="16" t="e">
        <f>'Heat Map Export'!H1001 - $H$6</f>
        <v>#N/A</v>
      </c>
      <c r="I1002" s="16" t="e">
        <f>'Heat Map Export'!I1001 - $I$6</f>
        <v>#N/A</v>
      </c>
      <c r="J1002" s="16" t="e">
        <f>'Heat Map Export'!J1001 - $J$6</f>
        <v>#N/A</v>
      </c>
      <c r="K1002" s="16" t="e">
        <f>'Heat Map Export'!K1001 - $K$6</f>
        <v>#N/A</v>
      </c>
      <c r="L1002" s="16" t="e">
        <f>'Heat Map Export'!L1001 - $L$6</f>
        <v>#N/A</v>
      </c>
      <c r="M1002" s="16" t="e">
        <f>'Heat Map Export'!M1001 - $M$6</f>
        <v>#N/A</v>
      </c>
      <c r="N1002" s="16" t="e">
        <f>'Heat Map Export'!N1001 - $N$6</f>
        <v>#N/A</v>
      </c>
      <c r="O1002" s="16" t="e">
        <f>'Heat Map Export'!O1001 - $O$6</f>
        <v>#N/A</v>
      </c>
      <c r="P1002" s="16" t="e">
        <f>'Heat Map Export'!P1001 - $P$6</f>
        <v>#N/A</v>
      </c>
      <c r="Q1002" s="16" t="e">
        <f>'Heat Map Export'!Q1001 - $Q$6</f>
        <v>#N/A</v>
      </c>
      <c r="R1002" s="16" t="e">
        <f>'Heat Map Export'!R1001 - $R$6</f>
        <v>#N/A</v>
      </c>
      <c r="S1002" s="16" t="e">
        <f>'Heat Map Export'!S1001 - $S$6</f>
        <v>#N/A</v>
      </c>
      <c r="T1002" s="16" t="e">
        <f>'Heat Map Export'!T1001 - $T$6</f>
        <v>#N/A</v>
      </c>
      <c r="U1002" s="16" t="e">
        <f>'Heat Map Export'!U1001 - $U$6</f>
        <v>#N/A</v>
      </c>
      <c r="V1002" s="16" t="e">
        <f>'Heat Map Export'!V1001 - $V$6</f>
        <v>#N/A</v>
      </c>
      <c r="W1002" s="16" t="e">
        <f>'Heat Map Export'!W1001 - $W$6</f>
        <v>#N/A</v>
      </c>
      <c r="X1002" s="16" t="e">
        <f>'Heat Map Export'!X1001 - $X$6</f>
        <v>#N/A</v>
      </c>
      <c r="Y1002" s="16" t="e">
        <f>'Heat Map Export'!Y1001 - $Y$6</f>
        <v>#N/A</v>
      </c>
      <c r="Z1002" s="16" t="e">
        <f>'Heat Map Export'!Z1001 - $Z$6</f>
        <v>#N/A</v>
      </c>
      <c r="AA1002" s="16" t="e">
        <f>'Heat Map Export'!AA1001 - $AA$6</f>
        <v>#N/A</v>
      </c>
      <c r="AB1002" s="16" t="e">
        <f>'Heat Map Export'!AB1001 - $AB$6</f>
        <v>#N/A</v>
      </c>
      <c r="AC1002" s="16" t="e">
        <f>'Heat Map Export'!AC1001 - $AC$6</f>
        <v>#N/A</v>
      </c>
      <c r="AD1002" s="16" t="e">
        <f>'Heat Map Export'!AD1001 - $AD$6</f>
        <v>#N/A</v>
      </c>
    </row>
    <row r="1003" spans="1:30" s="19" customFormat="1" ht="14.5" x14ac:dyDescent="0.35">
      <c r="A1003" s="27">
        <f>'Heat Map Export'!A1002</f>
        <v>0</v>
      </c>
      <c r="B1003" s="28">
        <f>'Heat Map Export'!B1002</f>
        <v>0</v>
      </c>
      <c r="C1003" s="16" t="e">
        <f>'Heat Map Export'!C1002 - $C$6</f>
        <v>#N/A</v>
      </c>
      <c r="D1003" s="16" t="e">
        <f>'Heat Map Export'!D1002 - $D$6</f>
        <v>#N/A</v>
      </c>
      <c r="E1003" s="16" t="e">
        <f>'Heat Map Export'!E1002 - $E$6</f>
        <v>#N/A</v>
      </c>
      <c r="F1003" s="16" t="e">
        <f>'Heat Map Export'!F1002 - $F$6</f>
        <v>#N/A</v>
      </c>
      <c r="G1003" s="16" t="e">
        <f>'Heat Map Export'!G1002 - $G$6</f>
        <v>#N/A</v>
      </c>
      <c r="H1003" s="16" t="e">
        <f>'Heat Map Export'!H1002 - $H$6</f>
        <v>#N/A</v>
      </c>
      <c r="I1003" s="16" t="e">
        <f>'Heat Map Export'!I1002 -$I$6</f>
        <v>#N/A</v>
      </c>
      <c r="J1003" s="16" t="e">
        <f>'Heat Map Export'!J1002 - $J$6</f>
        <v>#N/A</v>
      </c>
      <c r="K1003" s="16" t="e">
        <f>'Heat Map Export'!K1002-$K$6</f>
        <v>#N/A</v>
      </c>
      <c r="L1003" s="16" t="e">
        <f>'Heat Map Export'!L1002 - $L$6</f>
        <v>#N/A</v>
      </c>
      <c r="M1003" s="16" t="e">
        <f>'Heat Map Export'!M1002 - $M$6</f>
        <v>#N/A</v>
      </c>
      <c r="N1003" s="16" t="e">
        <f>'Heat Map Export'!N1002 - $N$6</f>
        <v>#N/A</v>
      </c>
      <c r="O1003" s="16" t="e">
        <f>'Heat Map Export'!O1002 - $O$6</f>
        <v>#N/A</v>
      </c>
      <c r="P1003" s="16" t="e">
        <f>'Heat Map Export'!P1002 - $P$6</f>
        <v>#N/A</v>
      </c>
      <c r="Q1003" s="16" t="e">
        <f>'Heat Map Export'!Q1002 - $Q$6</f>
        <v>#N/A</v>
      </c>
      <c r="R1003" s="16" t="e">
        <f>'Heat Map Export'!R1002 - $R$6</f>
        <v>#N/A</v>
      </c>
      <c r="S1003" s="16" t="e">
        <f>'Heat Map Export'!S1002 - $S$6</f>
        <v>#N/A</v>
      </c>
      <c r="T1003" s="16" t="e">
        <f>'Heat Map Export'!T1002 - $T$6</f>
        <v>#N/A</v>
      </c>
      <c r="U1003" s="16" t="e">
        <f>'Heat Map Export'!U1002 - $U$6</f>
        <v>#N/A</v>
      </c>
      <c r="V1003" s="16" t="e">
        <f>'Heat Map Export'!V1002 - $V$6</f>
        <v>#N/A</v>
      </c>
      <c r="W1003" s="16" t="e">
        <f>'Heat Map Export'!W1002 - $W$6</f>
        <v>#N/A</v>
      </c>
      <c r="X1003" s="16" t="e">
        <f>'Heat Map Export'!X1002 - $X$6</f>
        <v>#N/A</v>
      </c>
      <c r="Y1003" s="16" t="e">
        <f>'Heat Map Export'!Y1002 - $Y$6</f>
        <v>#N/A</v>
      </c>
      <c r="Z1003" s="16" t="e">
        <f>'Heat Map Export'!Z1002-$Z$6</f>
        <v>#N/A</v>
      </c>
      <c r="AA1003" s="16" t="e">
        <f>'Heat Map Export'!AA1002 - $AA$6</f>
        <v>#N/A</v>
      </c>
      <c r="AB1003" s="16" t="e">
        <f>'Heat Map Export'!AB1002-$AB$6</f>
        <v>#N/A</v>
      </c>
      <c r="AC1003" s="16" t="e">
        <f>'Heat Map Export'!AC1002 - $AC$6</f>
        <v>#N/A</v>
      </c>
      <c r="AD1003" s="16" t="e">
        <f>'Heat Map Export'!AD1002 - $AD$6</f>
        <v>#N/A</v>
      </c>
    </row>
    <row r="1004" spans="1:30" s="19" customFormat="1" ht="14.5" x14ac:dyDescent="0.35">
      <c r="A1004" s="29">
        <f>'Heat Map Export'!A1003</f>
        <v>0</v>
      </c>
      <c r="B1004" s="30">
        <f>'Heat Map Export'!B1003</f>
        <v>0</v>
      </c>
      <c r="C1004" s="16" t="e">
        <f>'Heat Map Export'!C1003 - $C$6</f>
        <v>#N/A</v>
      </c>
      <c r="D1004" s="16" t="e">
        <f>'Heat Map Export'!D1003 - $D$6</f>
        <v>#N/A</v>
      </c>
      <c r="E1004" s="16" t="e">
        <f>'Heat Map Export'!E1003 - $E$6</f>
        <v>#N/A</v>
      </c>
      <c r="F1004" s="16" t="e">
        <f>'Heat Map Export'!F1003 - $F$6</f>
        <v>#N/A</v>
      </c>
      <c r="G1004" s="16" t="e">
        <f>'Heat Map Export'!G1003 - $G$6</f>
        <v>#N/A</v>
      </c>
      <c r="H1004" s="16" t="e">
        <f>'Heat Map Export'!H1003 - $H$6</f>
        <v>#N/A</v>
      </c>
      <c r="I1004" s="16" t="e">
        <f>'Heat Map Export'!I1003 - $I$6</f>
        <v>#N/A</v>
      </c>
      <c r="J1004" s="16" t="e">
        <f>'Heat Map Export'!J1003 - $J$6</f>
        <v>#N/A</v>
      </c>
      <c r="K1004" s="16" t="e">
        <f>'Heat Map Export'!K1003 - $K$6</f>
        <v>#N/A</v>
      </c>
      <c r="L1004" s="16" t="e">
        <f>'Heat Map Export'!L1003 - $L$6</f>
        <v>#N/A</v>
      </c>
      <c r="M1004" s="16" t="e">
        <f>'Heat Map Export'!M1003 - $M$6</f>
        <v>#N/A</v>
      </c>
      <c r="N1004" s="16" t="e">
        <f>'Heat Map Export'!N1003 - $N$6</f>
        <v>#N/A</v>
      </c>
      <c r="O1004" s="16" t="e">
        <f>'Heat Map Export'!O1003 - $O$6</f>
        <v>#N/A</v>
      </c>
      <c r="P1004" s="16" t="e">
        <f>'Heat Map Export'!P1003 - $P$6</f>
        <v>#N/A</v>
      </c>
      <c r="Q1004" s="16" t="e">
        <f>'Heat Map Export'!Q1003 - $Q$6</f>
        <v>#N/A</v>
      </c>
      <c r="R1004" s="16" t="e">
        <f>'Heat Map Export'!R1003 - $R$6</f>
        <v>#N/A</v>
      </c>
      <c r="S1004" s="16" t="e">
        <f>'Heat Map Export'!S1003 - $S$6</f>
        <v>#N/A</v>
      </c>
      <c r="T1004" s="16" t="e">
        <f>'Heat Map Export'!T1003 - $T$6</f>
        <v>#N/A</v>
      </c>
      <c r="U1004" s="16" t="e">
        <f>'Heat Map Export'!U1003 - $U$6</f>
        <v>#N/A</v>
      </c>
      <c r="V1004" s="16" t="e">
        <f>'Heat Map Export'!V1003 - $V$6</f>
        <v>#N/A</v>
      </c>
      <c r="W1004" s="16" t="e">
        <f>'Heat Map Export'!W1003 - $W$6</f>
        <v>#N/A</v>
      </c>
      <c r="X1004" s="16" t="e">
        <f>'Heat Map Export'!X1003 - $X$6</f>
        <v>#N/A</v>
      </c>
      <c r="Y1004" s="16" t="e">
        <f>'Heat Map Export'!Y1003 - $Y$6</f>
        <v>#N/A</v>
      </c>
      <c r="Z1004" s="16" t="e">
        <f>'Heat Map Export'!Z1003 - $Z$6</f>
        <v>#N/A</v>
      </c>
      <c r="AA1004" s="16" t="e">
        <f>'Heat Map Export'!AA1003 - $AA$6</f>
        <v>#N/A</v>
      </c>
      <c r="AB1004" s="16" t="e">
        <f>'Heat Map Export'!AB1003 - $AB$6</f>
        <v>#N/A</v>
      </c>
      <c r="AC1004" s="16" t="e">
        <f>'Heat Map Export'!AC1003 - $AC$6</f>
        <v>#N/A</v>
      </c>
      <c r="AD1004" s="16" t="e">
        <f>'Heat Map Export'!AD1003 - $AD$6</f>
        <v>#N/A</v>
      </c>
    </row>
    <row r="1005" spans="1:30" s="26" customFormat="1" x14ac:dyDescent="0.35">
      <c r="A1005" s="29">
        <f>'Heat Map Export'!A1004</f>
        <v>0</v>
      </c>
      <c r="B1005" s="30">
        <f>'Heat Map Export'!B1004</f>
        <v>0</v>
      </c>
      <c r="C1005" s="16" t="e">
        <f>'Heat Map Export'!C1004 - $C$6</f>
        <v>#N/A</v>
      </c>
      <c r="D1005" s="16" t="e">
        <f>'Heat Map Export'!D1004 - $D$6</f>
        <v>#N/A</v>
      </c>
      <c r="E1005" s="16" t="e">
        <f>'Heat Map Export'!E1004 - $E$6</f>
        <v>#N/A</v>
      </c>
      <c r="F1005" s="16" t="e">
        <f>'Heat Map Export'!F1004 - $F$6</f>
        <v>#N/A</v>
      </c>
      <c r="G1005" s="16" t="e">
        <f>'Heat Map Export'!G1004 - $G$6</f>
        <v>#N/A</v>
      </c>
      <c r="H1005" s="16" t="e">
        <f>'Heat Map Export'!H1004 - $H$6</f>
        <v>#N/A</v>
      </c>
      <c r="I1005" s="16" t="e">
        <f>'Heat Map Export'!I1004 - $I$6</f>
        <v>#N/A</v>
      </c>
      <c r="J1005" s="16" t="e">
        <f>'Heat Map Export'!J1004 - $J$6</f>
        <v>#N/A</v>
      </c>
      <c r="K1005" s="16" t="e">
        <f>'Heat Map Export'!K1004 - $K$6</f>
        <v>#N/A</v>
      </c>
      <c r="L1005" s="16" t="e">
        <f>'Heat Map Export'!L1004 - $L$6</f>
        <v>#N/A</v>
      </c>
      <c r="M1005" s="16" t="e">
        <f>'Heat Map Export'!M1004 - $M$6</f>
        <v>#N/A</v>
      </c>
      <c r="N1005" s="16" t="e">
        <f>'Heat Map Export'!N1004 - $N$6</f>
        <v>#N/A</v>
      </c>
      <c r="O1005" s="16" t="e">
        <f>'Heat Map Export'!O1004 - $O$6</f>
        <v>#N/A</v>
      </c>
      <c r="P1005" s="16" t="e">
        <f>'Heat Map Export'!P1004 - $P$6</f>
        <v>#N/A</v>
      </c>
      <c r="Q1005" s="25" t="e">
        <f>'Heat Map Export'!Q1004 - $Q$6</f>
        <v>#N/A</v>
      </c>
      <c r="R1005" s="25" t="e">
        <f>'Heat Map Export'!R1004 - $R$6</f>
        <v>#N/A</v>
      </c>
      <c r="S1005" s="25" t="e">
        <f>'Heat Map Export'!S1004 - $S$6</f>
        <v>#N/A</v>
      </c>
      <c r="T1005" s="25" t="e">
        <f>'Heat Map Export'!T1004 - $T$6</f>
        <v>#N/A</v>
      </c>
      <c r="U1005" s="25" t="e">
        <f>'Heat Map Export'!U1004 - $U$6</f>
        <v>#N/A</v>
      </c>
      <c r="V1005" s="25" t="e">
        <f>'Heat Map Export'!V1004 - $V$6</f>
        <v>#N/A</v>
      </c>
      <c r="W1005" s="25" t="e">
        <f>'Heat Map Export'!W1004 - $W$6</f>
        <v>#N/A</v>
      </c>
      <c r="X1005" s="25" t="e">
        <f>'Heat Map Export'!X1004 - $X$6</f>
        <v>#N/A</v>
      </c>
      <c r="Y1005" s="25" t="e">
        <f>'Heat Map Export'!Y1004 - $Y$6</f>
        <v>#N/A</v>
      </c>
      <c r="Z1005" s="25" t="e">
        <f>'Heat Map Export'!Z1004 - $Z$6</f>
        <v>#N/A</v>
      </c>
      <c r="AA1005" s="25" t="e">
        <f>'Heat Map Export'!AA1004 - $AA$6</f>
        <v>#N/A</v>
      </c>
      <c r="AB1005" s="25" t="e">
        <f>'Heat Map Export'!AB1004 - $AB$6</f>
        <v>#N/A</v>
      </c>
      <c r="AC1005" s="25" t="e">
        <f>'Heat Map Export'!AC1004 - $AC$6</f>
        <v>#N/A</v>
      </c>
      <c r="AD1005" s="25" t="e">
        <f>'Heat Map Export'!AD1004 - $AD$6</f>
        <v>#N/A</v>
      </c>
    </row>
  </sheetData>
  <sheetProtection selectLockedCells="1" selectUnlockedCells="1"/>
  <mergeCells count="2">
    <mergeCell ref="A4:B4"/>
    <mergeCell ref="C4:I4"/>
  </mergeCells>
  <conditionalFormatting sqref="C7:AD1005">
    <cfRule type="cellIs" dxfId="8" priority="1" operator="lessThan">
      <formula>0</formula>
    </cfRule>
    <cfRule type="cellIs" dxfId="7" priority="2" operator="greaterThan">
      <formula>0</formula>
    </cfRule>
    <cfRule type="cellIs" dxfId="6" priority="3" stopIfTrue="1" operator="equal">
      <formula>0</formula>
    </cfRule>
  </conditionalFormatting>
  <hyperlinks>
    <hyperlink ref="A2" location="'Table of Contents'!A1" display="Back to Table of Contents" xr:uid="{11A6D7B3-5AC6-43AA-AF46-F99418B173DA}"/>
  </hyperlink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8E52-9F9F-3341-B1FB-DA8EBB56DD6C}">
  <dimension ref="A1:I1005"/>
  <sheetViews>
    <sheetView zoomScale="98" zoomScaleNormal="98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13" sqref="E13"/>
    </sheetView>
  </sheetViews>
  <sheetFormatPr defaultColWidth="10.6640625" defaultRowHeight="14.5" x14ac:dyDescent="0.35"/>
  <cols>
    <col min="1" max="1" width="28.33203125" style="5" customWidth="1"/>
    <col min="2" max="2" width="11.08203125" style="5" bestFit="1" customWidth="1"/>
    <col min="3" max="3" width="41.75" style="5" bestFit="1" customWidth="1"/>
    <col min="4" max="4" width="21.9140625" style="5" bestFit="1" customWidth="1"/>
    <col min="5" max="5" width="43.25" style="5" bestFit="1" customWidth="1"/>
    <col min="6" max="6" width="37.6640625" style="5" bestFit="1" customWidth="1"/>
    <col min="7" max="7" width="42.08203125" style="5" bestFit="1" customWidth="1"/>
    <col min="8" max="8" width="34.1640625" style="5" bestFit="1" customWidth="1"/>
    <col min="9" max="9" width="42.6640625" style="5" bestFit="1" customWidth="1"/>
    <col min="10" max="16384" width="10.6640625" style="5"/>
  </cols>
  <sheetData>
    <row r="1" spans="1:9" s="12" customFormat="1" ht="18.5" x14ac:dyDescent="0.45">
      <c r="A1" s="7" t="s">
        <v>97</v>
      </c>
      <c r="B1" s="5"/>
      <c r="C1" s="5"/>
      <c r="D1" s="5"/>
      <c r="E1" s="5"/>
      <c r="F1" s="5"/>
      <c r="G1" s="5"/>
      <c r="H1" s="5"/>
      <c r="I1" s="5"/>
    </row>
    <row r="2" spans="1:9" s="12" customFormat="1" x14ac:dyDescent="0.35">
      <c r="A2" s="9" t="s">
        <v>96</v>
      </c>
      <c r="B2" s="5"/>
      <c r="C2" s="5"/>
      <c r="D2" s="5"/>
      <c r="E2" s="5"/>
      <c r="F2" s="5"/>
      <c r="G2" s="5"/>
      <c r="H2" s="5"/>
      <c r="I2" s="5"/>
    </row>
    <row r="3" spans="1:9" s="12" customFormat="1" x14ac:dyDescent="0.35">
      <c r="A3" s="5"/>
      <c r="B3" s="5"/>
      <c r="C3" s="5"/>
      <c r="D3" s="5"/>
      <c r="E3" s="5"/>
      <c r="F3" s="5"/>
      <c r="G3" s="5"/>
      <c r="H3" s="5"/>
      <c r="I3" s="5"/>
    </row>
    <row r="4" spans="1:9" s="12" customFormat="1" x14ac:dyDescent="0.35">
      <c r="A4" s="80" t="s">
        <v>100</v>
      </c>
      <c r="B4" s="81"/>
      <c r="C4" s="82" t="s">
        <v>99</v>
      </c>
      <c r="D4" s="79"/>
      <c r="E4" s="79"/>
      <c r="F4" s="79"/>
      <c r="G4" s="79"/>
      <c r="H4" s="79"/>
      <c r="I4" s="79"/>
    </row>
    <row r="5" spans="1:9" s="41" customFormat="1" x14ac:dyDescent="0.35">
      <c r="A5" s="39" t="s">
        <v>101</v>
      </c>
      <c r="B5" s="39" t="s">
        <v>98</v>
      </c>
      <c r="C5" s="43">
        <f>'Heat Map Export'!C5</f>
        <v>0</v>
      </c>
      <c r="D5" s="43">
        <f>'Heat Map Export'!F5</f>
        <v>0</v>
      </c>
      <c r="E5" s="43">
        <f>'Heat Map Export'!J5</f>
        <v>0</v>
      </c>
      <c r="F5" s="43">
        <f>'Heat Map Export'!R5</f>
        <v>0</v>
      </c>
      <c r="G5" s="43">
        <f>'Heat Map Export'!U5</f>
        <v>0</v>
      </c>
      <c r="H5" s="43">
        <f>'Heat Map Export'!Y5</f>
        <v>0</v>
      </c>
      <c r="I5" s="44">
        <f>'Heat Map Export'!AB5</f>
        <v>0</v>
      </c>
    </row>
    <row r="6" spans="1:9" s="19" customFormat="1" x14ac:dyDescent="0.35">
      <c r="A6" s="27">
        <f>'Benchmark Selection'!B8</f>
        <v>0</v>
      </c>
      <c r="B6" s="28"/>
      <c r="C6" s="17" t="e">
        <f>INDEX(Benchmark!$B$2:$AC$15, MATCH(A6, Benchmark!$A$2:$A$15, 0), MATCH("Adequacy of Resources and Staffing", Benchmark!$B$1:$AC$1, 0))</f>
        <v>#N/A</v>
      </c>
      <c r="D6" s="17" t="e">
        <f>INDEX(Benchmark!$B$2:$AC$15, MATCH(A6, Benchmark!$A$2:$A$15, 0), MATCH("Autonomy", Benchmark!$B$1:$AC$1, 0))</f>
        <v>#N/A</v>
      </c>
      <c r="E6" s="17" t="e">
        <f>INDEX(Benchmark!$B$2:$AC$15, MATCH(A6, Benchmark!$A$2:$A$15, 0), MATCH("Fundamentals of Quality Nursing Care", Benchmark!$B$1:$AC$1, 0))</f>
        <v>#N/A</v>
      </c>
      <c r="F6" s="17" t="e">
        <f>INDEX(Benchmark!$B$2:$AC$15, MATCH(A6, Benchmark!$A$2:$A$15, 0), MATCH("Interprofessional Relationships", Benchmark!$B$1:$AC$1, 0))</f>
        <v>#N/A</v>
      </c>
      <c r="G6" s="17" t="e">
        <f>INDEX(Benchmark!$B$2:$AC$15, MATCH(A6, Benchmark!$A$2:$A$15, 0), MATCH("Leadership Access &amp; Responsiveness", Benchmark!$B$1:$AC$1, 0))</f>
        <v>#N/A</v>
      </c>
      <c r="H6" s="17" t="e">
        <f>INDEX(Benchmark!$B$2:$AC$15, MATCH(A6, Benchmark!$A$2:$A$15, 0), MATCH("Professional Development", Benchmark!$B$1:$AC$1, 0))</f>
        <v>#N/A</v>
      </c>
      <c r="I6" s="18" t="e">
        <f>INDEX(Benchmark!$B$2:$AC$15, MATCH(A6, Benchmark!$A$2:$A$15, 0), MATCH("RN-to-RN Teamwork &amp; Collaboration", Benchmark!$B$1:$AC$1, 0))</f>
        <v>#N/A</v>
      </c>
    </row>
    <row r="7" spans="1:9" s="19" customFormat="1" x14ac:dyDescent="0.35">
      <c r="A7" s="27">
        <f>'Heat Map Export'!A6</f>
        <v>0</v>
      </c>
      <c r="B7" s="28">
        <f>'Heat Map Export'!B6</f>
        <v>0</v>
      </c>
      <c r="C7" s="17" t="e">
        <f>'Heat Map Export'!C6 - $C$6</f>
        <v>#N/A</v>
      </c>
      <c r="D7" s="17" t="e">
        <f>'Heat Map Export'!F6 - $D$6</f>
        <v>#N/A</v>
      </c>
      <c r="E7" s="17" t="e">
        <f>'Heat Map Export'!J6- $E$6</f>
        <v>#N/A</v>
      </c>
      <c r="F7" s="17" t="e">
        <f>'Heat Map Export'!R6 - $F$6</f>
        <v>#N/A</v>
      </c>
      <c r="G7" s="17" t="e">
        <f>'Heat Map Export'!U6- $G$6</f>
        <v>#N/A</v>
      </c>
      <c r="H7" s="17" t="e">
        <f>'Heat Map Export'!Y6 - $H$6</f>
        <v>#N/A</v>
      </c>
      <c r="I7" s="18" t="e">
        <f>'Heat Map Export'!AB6-$I$6</f>
        <v>#N/A</v>
      </c>
    </row>
    <row r="8" spans="1:9" s="19" customFormat="1" x14ac:dyDescent="0.35">
      <c r="A8" s="27">
        <f>'Heat Map Export'!A7</f>
        <v>0</v>
      </c>
      <c r="B8" s="28">
        <f>'Heat Map Export'!B7</f>
        <v>0</v>
      </c>
      <c r="C8" s="17" t="e">
        <f>'Heat Map Export'!C7 - $C$6</f>
        <v>#N/A</v>
      </c>
      <c r="D8" s="17" t="e">
        <f>'Heat Map Export'!F7 - $D$6</f>
        <v>#N/A</v>
      </c>
      <c r="E8" s="17" t="e">
        <f>'Heat Map Export'!J7- $E$6</f>
        <v>#N/A</v>
      </c>
      <c r="F8" s="17" t="e">
        <f>'Heat Map Export'!R7 - $F$6</f>
        <v>#N/A</v>
      </c>
      <c r="G8" s="17" t="e">
        <f>'Heat Map Export'!U7- $G$6</f>
        <v>#N/A</v>
      </c>
      <c r="H8" s="17" t="e">
        <f>'Heat Map Export'!Y7 - $H$6</f>
        <v>#N/A</v>
      </c>
      <c r="I8" s="18" t="e">
        <f>'Heat Map Export'!AB7-$I$6</f>
        <v>#N/A</v>
      </c>
    </row>
    <row r="9" spans="1:9" s="19" customFormat="1" x14ac:dyDescent="0.35">
      <c r="A9" s="27">
        <f>'Heat Map Export'!A8</f>
        <v>0</v>
      </c>
      <c r="B9" s="28">
        <f>'Heat Map Export'!B8</f>
        <v>0</v>
      </c>
      <c r="C9" s="17" t="e">
        <f>'Heat Map Export'!C8 - $C$6</f>
        <v>#N/A</v>
      </c>
      <c r="D9" s="17" t="e">
        <f>'Heat Map Export'!F8 - $D$6</f>
        <v>#N/A</v>
      </c>
      <c r="E9" s="17" t="e">
        <f>'Heat Map Export'!J8- $E$6</f>
        <v>#N/A</v>
      </c>
      <c r="F9" s="17" t="e">
        <f>'Heat Map Export'!R8 - $F$6</f>
        <v>#N/A</v>
      </c>
      <c r="G9" s="17" t="e">
        <f>'Heat Map Export'!U8- $G$6</f>
        <v>#N/A</v>
      </c>
      <c r="H9" s="17" t="e">
        <f>'Heat Map Export'!Y8 - $H$6</f>
        <v>#N/A</v>
      </c>
      <c r="I9" s="18" t="e">
        <f>'Heat Map Export'!AB8-$I$6</f>
        <v>#N/A</v>
      </c>
    </row>
    <row r="10" spans="1:9" s="19" customFormat="1" x14ac:dyDescent="0.35">
      <c r="A10" s="27">
        <f>'Heat Map Export'!A9</f>
        <v>0</v>
      </c>
      <c r="B10" s="28">
        <f>'Heat Map Export'!B9</f>
        <v>0</v>
      </c>
      <c r="C10" s="17" t="e">
        <f>'Heat Map Export'!C9 - $C$6</f>
        <v>#N/A</v>
      </c>
      <c r="D10" s="17" t="e">
        <f>'Heat Map Export'!F9 - $D$6</f>
        <v>#N/A</v>
      </c>
      <c r="E10" s="17" t="e">
        <f>'Heat Map Export'!J9- $E$6</f>
        <v>#N/A</v>
      </c>
      <c r="F10" s="17" t="e">
        <f>'Heat Map Export'!R9 - $F$6</f>
        <v>#N/A</v>
      </c>
      <c r="G10" s="17" t="e">
        <f>'Heat Map Export'!U9- $G$6</f>
        <v>#N/A</v>
      </c>
      <c r="H10" s="17" t="e">
        <f>'Heat Map Export'!Y9 - $H$6</f>
        <v>#N/A</v>
      </c>
      <c r="I10" s="18" t="e">
        <f>'Heat Map Export'!AB9-$I$6</f>
        <v>#N/A</v>
      </c>
    </row>
    <row r="11" spans="1:9" s="19" customFormat="1" x14ac:dyDescent="0.35">
      <c r="A11" s="27">
        <f>'Heat Map Export'!A10</f>
        <v>0</v>
      </c>
      <c r="B11" s="28">
        <f>'Heat Map Export'!B10</f>
        <v>0</v>
      </c>
      <c r="C11" s="17" t="e">
        <f>'Heat Map Export'!C10 - $C$6</f>
        <v>#N/A</v>
      </c>
      <c r="D11" s="17" t="e">
        <f>'Heat Map Export'!F10 - $D$6</f>
        <v>#N/A</v>
      </c>
      <c r="E11" s="17" t="e">
        <f>'Heat Map Export'!J10- $E$6</f>
        <v>#N/A</v>
      </c>
      <c r="F11" s="17" t="e">
        <f>'Heat Map Export'!R10 - $F$6</f>
        <v>#N/A</v>
      </c>
      <c r="G11" s="17" t="e">
        <f>'Heat Map Export'!U10- $G$6</f>
        <v>#N/A</v>
      </c>
      <c r="H11" s="17" t="e">
        <f>'Heat Map Export'!Y10 - $H$6</f>
        <v>#N/A</v>
      </c>
      <c r="I11" s="18" t="e">
        <f>'Heat Map Export'!AB10-$I$6</f>
        <v>#N/A</v>
      </c>
    </row>
    <row r="12" spans="1:9" s="19" customFormat="1" x14ac:dyDescent="0.35">
      <c r="A12" s="27">
        <f>'Heat Map Export'!A11</f>
        <v>0</v>
      </c>
      <c r="B12" s="28">
        <f>'Heat Map Export'!B11</f>
        <v>0</v>
      </c>
      <c r="C12" s="17" t="e">
        <f>'Heat Map Export'!C11 - $C$6</f>
        <v>#N/A</v>
      </c>
      <c r="D12" s="17" t="e">
        <f>'Heat Map Export'!F11 - $D$6</f>
        <v>#N/A</v>
      </c>
      <c r="E12" s="17" t="e">
        <f>'Heat Map Export'!J11- $E$6</f>
        <v>#N/A</v>
      </c>
      <c r="F12" s="17" t="e">
        <f>'Heat Map Export'!R11 - $F$6</f>
        <v>#N/A</v>
      </c>
      <c r="G12" s="17" t="e">
        <f>'Heat Map Export'!U11- $G$6</f>
        <v>#N/A</v>
      </c>
      <c r="H12" s="17" t="e">
        <f>'Heat Map Export'!Y11 - $H$6</f>
        <v>#N/A</v>
      </c>
      <c r="I12" s="18" t="e">
        <f>'Heat Map Export'!AB11-$I$6</f>
        <v>#N/A</v>
      </c>
    </row>
    <row r="13" spans="1:9" s="19" customFormat="1" x14ac:dyDescent="0.35">
      <c r="A13" s="27">
        <f>'Heat Map Export'!A12</f>
        <v>0</v>
      </c>
      <c r="B13" s="28">
        <f>'Heat Map Export'!B12</f>
        <v>0</v>
      </c>
      <c r="C13" s="17" t="e">
        <f>'Heat Map Export'!C12 - $C$6</f>
        <v>#N/A</v>
      </c>
      <c r="D13" s="17" t="e">
        <f>'Heat Map Export'!F12 - $D$6</f>
        <v>#N/A</v>
      </c>
      <c r="E13" s="17" t="e">
        <f>'Heat Map Export'!J12- $E$6</f>
        <v>#N/A</v>
      </c>
      <c r="F13" s="17" t="e">
        <f>'Heat Map Export'!R12 - $F$6</f>
        <v>#N/A</v>
      </c>
      <c r="G13" s="17" t="e">
        <f>'Heat Map Export'!U12- $G$6</f>
        <v>#N/A</v>
      </c>
      <c r="H13" s="17" t="e">
        <f>'Heat Map Export'!Y12 - $H$6</f>
        <v>#N/A</v>
      </c>
      <c r="I13" s="18" t="e">
        <f>'Heat Map Export'!AB12-$I$6</f>
        <v>#N/A</v>
      </c>
    </row>
    <row r="14" spans="1:9" s="19" customFormat="1" x14ac:dyDescent="0.35">
      <c r="A14" s="27">
        <f>'Heat Map Export'!A13</f>
        <v>0</v>
      </c>
      <c r="B14" s="28">
        <f>'Heat Map Export'!B13</f>
        <v>0</v>
      </c>
      <c r="C14" s="17" t="e">
        <f>'Heat Map Export'!C13 - $C$6</f>
        <v>#N/A</v>
      </c>
      <c r="D14" s="17" t="e">
        <f>'Heat Map Export'!F13 - $D$6</f>
        <v>#N/A</v>
      </c>
      <c r="E14" s="17" t="e">
        <f>'Heat Map Export'!J13- $E$6</f>
        <v>#N/A</v>
      </c>
      <c r="F14" s="17" t="e">
        <f>'Heat Map Export'!R13 - $F$6</f>
        <v>#N/A</v>
      </c>
      <c r="G14" s="17" t="e">
        <f>'Heat Map Export'!U13- $G$6</f>
        <v>#N/A</v>
      </c>
      <c r="H14" s="17" t="e">
        <f>'Heat Map Export'!Y13 - $H$6</f>
        <v>#N/A</v>
      </c>
      <c r="I14" s="18" t="e">
        <f>'Heat Map Export'!AB13-$I$6</f>
        <v>#N/A</v>
      </c>
    </row>
    <row r="15" spans="1:9" s="19" customFormat="1" x14ac:dyDescent="0.35">
      <c r="A15" s="27">
        <f>'Heat Map Export'!A14</f>
        <v>0</v>
      </c>
      <c r="B15" s="28">
        <f>'Heat Map Export'!B14</f>
        <v>0</v>
      </c>
      <c r="C15" s="17" t="e">
        <f>'Heat Map Export'!C14 - $C$6</f>
        <v>#N/A</v>
      </c>
      <c r="D15" s="17" t="e">
        <f>'Heat Map Export'!F14 - $D$6</f>
        <v>#N/A</v>
      </c>
      <c r="E15" s="17" t="e">
        <f>'Heat Map Export'!J14- $E$6</f>
        <v>#N/A</v>
      </c>
      <c r="F15" s="17" t="e">
        <f>'Heat Map Export'!R14 - $F$6</f>
        <v>#N/A</v>
      </c>
      <c r="G15" s="17" t="e">
        <f>'Heat Map Export'!U14- $G$6</f>
        <v>#N/A</v>
      </c>
      <c r="H15" s="17" t="e">
        <f>'Heat Map Export'!Y14 - $H$6</f>
        <v>#N/A</v>
      </c>
      <c r="I15" s="18" t="e">
        <f>'Heat Map Export'!AB14-$I$6</f>
        <v>#N/A</v>
      </c>
    </row>
    <row r="16" spans="1:9" s="19" customFormat="1" x14ac:dyDescent="0.35">
      <c r="A16" s="27">
        <f>'Heat Map Export'!A15</f>
        <v>0</v>
      </c>
      <c r="B16" s="28">
        <f>'Heat Map Export'!B15</f>
        <v>0</v>
      </c>
      <c r="C16" s="17" t="e">
        <f>'Heat Map Export'!C15 - $C$6</f>
        <v>#N/A</v>
      </c>
      <c r="D16" s="17" t="e">
        <f>'Heat Map Export'!F15 - $D$6</f>
        <v>#N/A</v>
      </c>
      <c r="E16" s="17" t="e">
        <f>'Heat Map Export'!J15- $E$6</f>
        <v>#N/A</v>
      </c>
      <c r="F16" s="17" t="e">
        <f>'Heat Map Export'!R15 - $F$6</f>
        <v>#N/A</v>
      </c>
      <c r="G16" s="17" t="e">
        <f>'Heat Map Export'!U15- $G$6</f>
        <v>#N/A</v>
      </c>
      <c r="H16" s="17" t="e">
        <f>'Heat Map Export'!Y15 - $H$6</f>
        <v>#N/A</v>
      </c>
      <c r="I16" s="18" t="e">
        <f>'Heat Map Export'!AB15-$I$6</f>
        <v>#N/A</v>
      </c>
    </row>
    <row r="17" spans="1:9" s="19" customFormat="1" x14ac:dyDescent="0.35">
      <c r="A17" s="27">
        <f>'Heat Map Export'!A16</f>
        <v>0</v>
      </c>
      <c r="B17" s="28">
        <f>'Heat Map Export'!B16</f>
        <v>0</v>
      </c>
      <c r="C17" s="17" t="e">
        <f>'Heat Map Export'!C16 - $C$6</f>
        <v>#N/A</v>
      </c>
      <c r="D17" s="17" t="e">
        <f>'Heat Map Export'!F16 - $D$6</f>
        <v>#N/A</v>
      </c>
      <c r="E17" s="17" t="e">
        <f>'Heat Map Export'!J16- $E$6</f>
        <v>#N/A</v>
      </c>
      <c r="F17" s="17" t="e">
        <f>'Heat Map Export'!R16 - $F$6</f>
        <v>#N/A</v>
      </c>
      <c r="G17" s="17" t="e">
        <f>'Heat Map Export'!U16- $G$6</f>
        <v>#N/A</v>
      </c>
      <c r="H17" s="17" t="e">
        <f>'Heat Map Export'!Y16 - $H$6</f>
        <v>#N/A</v>
      </c>
      <c r="I17" s="18" t="e">
        <f>'Heat Map Export'!AB16-$I$6</f>
        <v>#N/A</v>
      </c>
    </row>
    <row r="18" spans="1:9" s="19" customFormat="1" x14ac:dyDescent="0.35">
      <c r="A18" s="27">
        <f>'Heat Map Export'!A17</f>
        <v>0</v>
      </c>
      <c r="B18" s="28">
        <f>'Heat Map Export'!B17</f>
        <v>0</v>
      </c>
      <c r="C18" s="17" t="e">
        <f>'Heat Map Export'!C17 - $C$6</f>
        <v>#N/A</v>
      </c>
      <c r="D18" s="17" t="e">
        <f>'Heat Map Export'!F17 - $D$6</f>
        <v>#N/A</v>
      </c>
      <c r="E18" s="17" t="e">
        <f>'Heat Map Export'!J17- $E$6</f>
        <v>#N/A</v>
      </c>
      <c r="F18" s="17" t="e">
        <f>'Heat Map Export'!R17 - $F$6</f>
        <v>#N/A</v>
      </c>
      <c r="G18" s="17" t="e">
        <f>'Heat Map Export'!U17- $G$6</f>
        <v>#N/A</v>
      </c>
      <c r="H18" s="17" t="e">
        <f>'Heat Map Export'!Y17 - $H$6</f>
        <v>#N/A</v>
      </c>
      <c r="I18" s="18" t="e">
        <f>'Heat Map Export'!AB17-$I$6</f>
        <v>#N/A</v>
      </c>
    </row>
    <row r="19" spans="1:9" s="19" customFormat="1" x14ac:dyDescent="0.35">
      <c r="A19" s="27">
        <f>'Heat Map Export'!A18</f>
        <v>0</v>
      </c>
      <c r="B19" s="28">
        <f>'Heat Map Export'!B18</f>
        <v>0</v>
      </c>
      <c r="C19" s="17" t="e">
        <f>'Heat Map Export'!C18 - $C$6</f>
        <v>#N/A</v>
      </c>
      <c r="D19" s="17" t="e">
        <f>'Heat Map Export'!F18 - $D$6</f>
        <v>#N/A</v>
      </c>
      <c r="E19" s="17" t="e">
        <f>'Heat Map Export'!J18- $E$6</f>
        <v>#N/A</v>
      </c>
      <c r="F19" s="17" t="e">
        <f>'Heat Map Export'!R18 - $F$6</f>
        <v>#N/A</v>
      </c>
      <c r="G19" s="17" t="e">
        <f>'Heat Map Export'!U18- $G$6</f>
        <v>#N/A</v>
      </c>
      <c r="H19" s="17" t="e">
        <f>'Heat Map Export'!Y18 - $H$6</f>
        <v>#N/A</v>
      </c>
      <c r="I19" s="18" t="e">
        <f>'Heat Map Export'!AB18-$I$6</f>
        <v>#N/A</v>
      </c>
    </row>
    <row r="20" spans="1:9" s="19" customFormat="1" x14ac:dyDescent="0.35">
      <c r="A20" s="27">
        <f>'Heat Map Export'!A19</f>
        <v>0</v>
      </c>
      <c r="B20" s="28">
        <f>'Heat Map Export'!B19</f>
        <v>0</v>
      </c>
      <c r="C20" s="17" t="e">
        <f>'Heat Map Export'!C19 - $C$6</f>
        <v>#N/A</v>
      </c>
      <c r="D20" s="17" t="e">
        <f>'Heat Map Export'!F19 - $D$6</f>
        <v>#N/A</v>
      </c>
      <c r="E20" s="17" t="e">
        <f>'Heat Map Export'!J19- $E$6</f>
        <v>#N/A</v>
      </c>
      <c r="F20" s="17" t="e">
        <f>'Heat Map Export'!R19 - $F$6</f>
        <v>#N/A</v>
      </c>
      <c r="G20" s="17" t="e">
        <f>'Heat Map Export'!U19- $G$6</f>
        <v>#N/A</v>
      </c>
      <c r="H20" s="17" t="e">
        <f>'Heat Map Export'!Y19 - $H$6</f>
        <v>#N/A</v>
      </c>
      <c r="I20" s="18" t="e">
        <f>'Heat Map Export'!AB19-$I$6</f>
        <v>#N/A</v>
      </c>
    </row>
    <row r="21" spans="1:9" s="19" customFormat="1" x14ac:dyDescent="0.35">
      <c r="A21" s="27">
        <f>'Heat Map Export'!A20</f>
        <v>0</v>
      </c>
      <c r="B21" s="28">
        <f>'Heat Map Export'!B20</f>
        <v>0</v>
      </c>
      <c r="C21" s="17" t="e">
        <f>'Heat Map Export'!C20 - $C$6</f>
        <v>#N/A</v>
      </c>
      <c r="D21" s="17" t="e">
        <f>'Heat Map Export'!F20 - $D$6</f>
        <v>#N/A</v>
      </c>
      <c r="E21" s="17" t="e">
        <f>'Heat Map Export'!J20- $E$6</f>
        <v>#N/A</v>
      </c>
      <c r="F21" s="17" t="e">
        <f>'Heat Map Export'!R20 - $F$6</f>
        <v>#N/A</v>
      </c>
      <c r="G21" s="17" t="e">
        <f>'Heat Map Export'!U20- $G$6</f>
        <v>#N/A</v>
      </c>
      <c r="H21" s="17" t="e">
        <f>'Heat Map Export'!Y20 - $H$6</f>
        <v>#N/A</v>
      </c>
      <c r="I21" s="18" t="e">
        <f>'Heat Map Export'!AB20-$I$6</f>
        <v>#N/A</v>
      </c>
    </row>
    <row r="22" spans="1:9" s="19" customFormat="1" x14ac:dyDescent="0.35">
      <c r="A22" s="27">
        <f>'Heat Map Export'!A21</f>
        <v>0</v>
      </c>
      <c r="B22" s="28">
        <f>'Heat Map Export'!B21</f>
        <v>0</v>
      </c>
      <c r="C22" s="17" t="e">
        <f>'Heat Map Export'!C21 - $C$6</f>
        <v>#N/A</v>
      </c>
      <c r="D22" s="17" t="e">
        <f>'Heat Map Export'!F21 - $D$6</f>
        <v>#N/A</v>
      </c>
      <c r="E22" s="17" t="e">
        <f>'Heat Map Export'!J21- $E$6</f>
        <v>#N/A</v>
      </c>
      <c r="F22" s="17" t="e">
        <f>'Heat Map Export'!R21 - $F$6</f>
        <v>#N/A</v>
      </c>
      <c r="G22" s="17" t="e">
        <f>'Heat Map Export'!U21- $G$6</f>
        <v>#N/A</v>
      </c>
      <c r="H22" s="17" t="e">
        <f>'Heat Map Export'!Y21 - $H$6</f>
        <v>#N/A</v>
      </c>
      <c r="I22" s="18" t="e">
        <f>'Heat Map Export'!AB21-$I$6</f>
        <v>#N/A</v>
      </c>
    </row>
    <row r="23" spans="1:9" s="19" customFormat="1" x14ac:dyDescent="0.35">
      <c r="A23" s="27">
        <f>'Heat Map Export'!A22</f>
        <v>0</v>
      </c>
      <c r="B23" s="28">
        <f>'Heat Map Export'!B22</f>
        <v>0</v>
      </c>
      <c r="C23" s="17" t="e">
        <f>'Heat Map Export'!C22 - $C$6</f>
        <v>#N/A</v>
      </c>
      <c r="D23" s="17" t="e">
        <f>'Heat Map Export'!F22 - $D$6</f>
        <v>#N/A</v>
      </c>
      <c r="E23" s="17" t="e">
        <f>'Heat Map Export'!J22- $E$6</f>
        <v>#N/A</v>
      </c>
      <c r="F23" s="17" t="e">
        <f>'Heat Map Export'!R22 - $F$6</f>
        <v>#N/A</v>
      </c>
      <c r="G23" s="17" t="e">
        <f>'Heat Map Export'!U22- $G$6</f>
        <v>#N/A</v>
      </c>
      <c r="H23" s="17" t="e">
        <f>'Heat Map Export'!Y22 - $H$6</f>
        <v>#N/A</v>
      </c>
      <c r="I23" s="18" t="e">
        <f>'Heat Map Export'!AB22-$I$6</f>
        <v>#N/A</v>
      </c>
    </row>
    <row r="24" spans="1:9" s="19" customFormat="1" x14ac:dyDescent="0.35">
      <c r="A24" s="27">
        <f>'Heat Map Export'!A23</f>
        <v>0</v>
      </c>
      <c r="B24" s="28">
        <f>'Heat Map Export'!B23</f>
        <v>0</v>
      </c>
      <c r="C24" s="17" t="e">
        <f>'Heat Map Export'!C23 - $C$6</f>
        <v>#N/A</v>
      </c>
      <c r="D24" s="17" t="e">
        <f>'Heat Map Export'!F23 - $D$6</f>
        <v>#N/A</v>
      </c>
      <c r="E24" s="17" t="e">
        <f>'Heat Map Export'!J23- $E$6</f>
        <v>#N/A</v>
      </c>
      <c r="F24" s="17" t="e">
        <f>'Heat Map Export'!R23 - $F$6</f>
        <v>#N/A</v>
      </c>
      <c r="G24" s="17" t="e">
        <f>'Heat Map Export'!U23- $G$6</f>
        <v>#N/A</v>
      </c>
      <c r="H24" s="17" t="e">
        <f>'Heat Map Export'!Y23 - $H$6</f>
        <v>#N/A</v>
      </c>
      <c r="I24" s="18" t="e">
        <f>'Heat Map Export'!AB23-$I$6</f>
        <v>#N/A</v>
      </c>
    </row>
    <row r="25" spans="1:9" s="19" customFormat="1" x14ac:dyDescent="0.35">
      <c r="A25" s="27">
        <f>'Heat Map Export'!A24</f>
        <v>0</v>
      </c>
      <c r="B25" s="28">
        <f>'Heat Map Export'!B24</f>
        <v>0</v>
      </c>
      <c r="C25" s="17" t="e">
        <f>'Heat Map Export'!C24 - $C$6</f>
        <v>#N/A</v>
      </c>
      <c r="D25" s="17" t="e">
        <f>'Heat Map Export'!F24 - $D$6</f>
        <v>#N/A</v>
      </c>
      <c r="E25" s="17" t="e">
        <f>'Heat Map Export'!J24- $E$6</f>
        <v>#N/A</v>
      </c>
      <c r="F25" s="17" t="e">
        <f>'Heat Map Export'!R24 - $F$6</f>
        <v>#N/A</v>
      </c>
      <c r="G25" s="17" t="e">
        <f>'Heat Map Export'!U24- $G$6</f>
        <v>#N/A</v>
      </c>
      <c r="H25" s="17" t="e">
        <f>'Heat Map Export'!Y24 - $H$6</f>
        <v>#N/A</v>
      </c>
      <c r="I25" s="18" t="e">
        <f>'Heat Map Export'!AB24-$I$6</f>
        <v>#N/A</v>
      </c>
    </row>
    <row r="26" spans="1:9" s="19" customFormat="1" x14ac:dyDescent="0.35">
      <c r="A26" s="27">
        <f>'Heat Map Export'!A25</f>
        <v>0</v>
      </c>
      <c r="B26" s="28">
        <f>'Heat Map Export'!B25</f>
        <v>0</v>
      </c>
      <c r="C26" s="17" t="e">
        <f>'Heat Map Export'!C25 - $C$6</f>
        <v>#N/A</v>
      </c>
      <c r="D26" s="17" t="e">
        <f>'Heat Map Export'!F25 - $D$6</f>
        <v>#N/A</v>
      </c>
      <c r="E26" s="17" t="e">
        <f>'Heat Map Export'!J25- $E$6</f>
        <v>#N/A</v>
      </c>
      <c r="F26" s="17" t="e">
        <f>'Heat Map Export'!R25 - $F$6</f>
        <v>#N/A</v>
      </c>
      <c r="G26" s="17" t="e">
        <f>'Heat Map Export'!U25- $G$6</f>
        <v>#N/A</v>
      </c>
      <c r="H26" s="17" t="e">
        <f>'Heat Map Export'!Y25 - $H$6</f>
        <v>#N/A</v>
      </c>
      <c r="I26" s="18" t="e">
        <f>'Heat Map Export'!AB25-$I$6</f>
        <v>#N/A</v>
      </c>
    </row>
    <row r="27" spans="1:9" s="19" customFormat="1" x14ac:dyDescent="0.35">
      <c r="A27" s="27">
        <f>'Heat Map Export'!A26</f>
        <v>0</v>
      </c>
      <c r="B27" s="28">
        <f>'Heat Map Export'!B26</f>
        <v>0</v>
      </c>
      <c r="C27" s="17" t="e">
        <f>'Heat Map Export'!C26 - $C$6</f>
        <v>#N/A</v>
      </c>
      <c r="D27" s="17" t="e">
        <f>'Heat Map Export'!F26 - $D$6</f>
        <v>#N/A</v>
      </c>
      <c r="E27" s="17" t="e">
        <f>'Heat Map Export'!J26- $E$6</f>
        <v>#N/A</v>
      </c>
      <c r="F27" s="17" t="e">
        <f>'Heat Map Export'!R26 - $F$6</f>
        <v>#N/A</v>
      </c>
      <c r="G27" s="17" t="e">
        <f>'Heat Map Export'!U26- $G$6</f>
        <v>#N/A</v>
      </c>
      <c r="H27" s="17" t="e">
        <f>'Heat Map Export'!Y26 - $H$6</f>
        <v>#N/A</v>
      </c>
      <c r="I27" s="18" t="e">
        <f>'Heat Map Export'!AB26-$I$6</f>
        <v>#N/A</v>
      </c>
    </row>
    <row r="28" spans="1:9" s="19" customFormat="1" x14ac:dyDescent="0.35">
      <c r="A28" s="27">
        <f>'Heat Map Export'!A27</f>
        <v>0</v>
      </c>
      <c r="B28" s="28">
        <f>'Heat Map Export'!B27</f>
        <v>0</v>
      </c>
      <c r="C28" s="17" t="e">
        <f>'Heat Map Export'!C27 - $C$6</f>
        <v>#N/A</v>
      </c>
      <c r="D28" s="17" t="e">
        <f>'Heat Map Export'!F27 - $D$6</f>
        <v>#N/A</v>
      </c>
      <c r="E28" s="17" t="e">
        <f>'Heat Map Export'!J27- $E$6</f>
        <v>#N/A</v>
      </c>
      <c r="F28" s="17" t="e">
        <f>'Heat Map Export'!R27 - $F$6</f>
        <v>#N/A</v>
      </c>
      <c r="G28" s="17" t="e">
        <f>'Heat Map Export'!U27- $G$6</f>
        <v>#N/A</v>
      </c>
      <c r="H28" s="17" t="e">
        <f>'Heat Map Export'!Y27 - $H$6</f>
        <v>#N/A</v>
      </c>
      <c r="I28" s="18" t="e">
        <f>'Heat Map Export'!AB27-$I$6</f>
        <v>#N/A</v>
      </c>
    </row>
    <row r="29" spans="1:9" s="19" customFormat="1" x14ac:dyDescent="0.35">
      <c r="A29" s="27">
        <f>'Heat Map Export'!A28</f>
        <v>0</v>
      </c>
      <c r="B29" s="28">
        <f>'Heat Map Export'!B28</f>
        <v>0</v>
      </c>
      <c r="C29" s="17" t="e">
        <f>'Heat Map Export'!C28 - $C$6</f>
        <v>#N/A</v>
      </c>
      <c r="D29" s="17" t="e">
        <f>'Heat Map Export'!F28 - $D$6</f>
        <v>#N/A</v>
      </c>
      <c r="E29" s="17" t="e">
        <f>'Heat Map Export'!J28- $E$6</f>
        <v>#N/A</v>
      </c>
      <c r="F29" s="17" t="e">
        <f>'Heat Map Export'!R28 - $F$6</f>
        <v>#N/A</v>
      </c>
      <c r="G29" s="17" t="e">
        <f>'Heat Map Export'!U28- $G$6</f>
        <v>#N/A</v>
      </c>
      <c r="H29" s="17" t="e">
        <f>'Heat Map Export'!Y28 - $H$6</f>
        <v>#N/A</v>
      </c>
      <c r="I29" s="18" t="e">
        <f>'Heat Map Export'!AB28-$I$6</f>
        <v>#N/A</v>
      </c>
    </row>
    <row r="30" spans="1:9" s="19" customFormat="1" x14ac:dyDescent="0.35">
      <c r="A30" s="27">
        <f>'Heat Map Export'!A29</f>
        <v>0</v>
      </c>
      <c r="B30" s="28">
        <f>'Heat Map Export'!B29</f>
        <v>0</v>
      </c>
      <c r="C30" s="17" t="e">
        <f>'Heat Map Export'!C29 - $C$6</f>
        <v>#N/A</v>
      </c>
      <c r="D30" s="17" t="e">
        <f>'Heat Map Export'!F29 - $D$6</f>
        <v>#N/A</v>
      </c>
      <c r="E30" s="17" t="e">
        <f>'Heat Map Export'!J29- $E$6</f>
        <v>#N/A</v>
      </c>
      <c r="F30" s="17" t="e">
        <f>'Heat Map Export'!R29 - $F$6</f>
        <v>#N/A</v>
      </c>
      <c r="G30" s="17" t="e">
        <f>'Heat Map Export'!U29- $G$6</f>
        <v>#N/A</v>
      </c>
      <c r="H30" s="17" t="e">
        <f>'Heat Map Export'!Y29 - $H$6</f>
        <v>#N/A</v>
      </c>
      <c r="I30" s="18" t="e">
        <f>'Heat Map Export'!AB29-$I$6</f>
        <v>#N/A</v>
      </c>
    </row>
    <row r="31" spans="1:9" s="19" customFormat="1" x14ac:dyDescent="0.35">
      <c r="A31" s="27">
        <f>'Heat Map Export'!A30</f>
        <v>0</v>
      </c>
      <c r="B31" s="28">
        <f>'Heat Map Export'!B30</f>
        <v>0</v>
      </c>
      <c r="C31" s="17" t="e">
        <f>'Heat Map Export'!C30 - $C$6</f>
        <v>#N/A</v>
      </c>
      <c r="D31" s="17" t="e">
        <f>'Heat Map Export'!F30 - $D$6</f>
        <v>#N/A</v>
      </c>
      <c r="E31" s="17" t="e">
        <f>'Heat Map Export'!J30- $E$6</f>
        <v>#N/A</v>
      </c>
      <c r="F31" s="17" t="e">
        <f>'Heat Map Export'!R30 - $F$6</f>
        <v>#N/A</v>
      </c>
      <c r="G31" s="17" t="e">
        <f>'Heat Map Export'!U30- $G$6</f>
        <v>#N/A</v>
      </c>
      <c r="H31" s="17" t="e">
        <f>'Heat Map Export'!Y30 - $H$6</f>
        <v>#N/A</v>
      </c>
      <c r="I31" s="18" t="e">
        <f>'Heat Map Export'!AB30-$I$6</f>
        <v>#N/A</v>
      </c>
    </row>
    <row r="32" spans="1:9" s="19" customFormat="1" x14ac:dyDescent="0.35">
      <c r="A32" s="27">
        <f>'Heat Map Export'!A31</f>
        <v>0</v>
      </c>
      <c r="B32" s="28">
        <f>'Heat Map Export'!B31</f>
        <v>0</v>
      </c>
      <c r="C32" s="17" t="e">
        <f>'Heat Map Export'!C31 - $C$6</f>
        <v>#N/A</v>
      </c>
      <c r="D32" s="17" t="e">
        <f>'Heat Map Export'!F31 - $D$6</f>
        <v>#N/A</v>
      </c>
      <c r="E32" s="17" t="e">
        <f>'Heat Map Export'!J31- $E$6</f>
        <v>#N/A</v>
      </c>
      <c r="F32" s="17" t="e">
        <f>'Heat Map Export'!R31 - $F$6</f>
        <v>#N/A</v>
      </c>
      <c r="G32" s="17" t="e">
        <f>'Heat Map Export'!U31- $G$6</f>
        <v>#N/A</v>
      </c>
      <c r="H32" s="17" t="e">
        <f>'Heat Map Export'!Y31 - $H$6</f>
        <v>#N/A</v>
      </c>
      <c r="I32" s="18" t="e">
        <f>'Heat Map Export'!AB31-$I$6</f>
        <v>#N/A</v>
      </c>
    </row>
    <row r="33" spans="1:9" s="19" customFormat="1" x14ac:dyDescent="0.35">
      <c r="A33" s="27">
        <f>'Heat Map Export'!A32</f>
        <v>0</v>
      </c>
      <c r="B33" s="28">
        <f>'Heat Map Export'!B32</f>
        <v>0</v>
      </c>
      <c r="C33" s="17" t="e">
        <f>'Heat Map Export'!C32 - $C$6</f>
        <v>#N/A</v>
      </c>
      <c r="D33" s="17" t="e">
        <f>'Heat Map Export'!F32 - $D$6</f>
        <v>#N/A</v>
      </c>
      <c r="E33" s="17" t="e">
        <f>'Heat Map Export'!J32- $E$6</f>
        <v>#N/A</v>
      </c>
      <c r="F33" s="17" t="e">
        <f>'Heat Map Export'!R32 - $F$6</f>
        <v>#N/A</v>
      </c>
      <c r="G33" s="17" t="e">
        <f>'Heat Map Export'!U32- $G$6</f>
        <v>#N/A</v>
      </c>
      <c r="H33" s="17" t="e">
        <f>'Heat Map Export'!Y32 - $H$6</f>
        <v>#N/A</v>
      </c>
      <c r="I33" s="18" t="e">
        <f>'Heat Map Export'!AB32-$I$6</f>
        <v>#N/A</v>
      </c>
    </row>
    <row r="34" spans="1:9" s="19" customFormat="1" x14ac:dyDescent="0.35">
      <c r="A34" s="27">
        <f>'Heat Map Export'!A33</f>
        <v>0</v>
      </c>
      <c r="B34" s="28">
        <f>'Heat Map Export'!B33</f>
        <v>0</v>
      </c>
      <c r="C34" s="17" t="e">
        <f>'Heat Map Export'!C33 - $C$6</f>
        <v>#N/A</v>
      </c>
      <c r="D34" s="17" t="e">
        <f>'Heat Map Export'!F33 - $D$6</f>
        <v>#N/A</v>
      </c>
      <c r="E34" s="17" t="e">
        <f>'Heat Map Export'!J33- $E$6</f>
        <v>#N/A</v>
      </c>
      <c r="F34" s="17" t="e">
        <f>'Heat Map Export'!R33 - $F$6</f>
        <v>#N/A</v>
      </c>
      <c r="G34" s="17" t="e">
        <f>'Heat Map Export'!U33- $G$6</f>
        <v>#N/A</v>
      </c>
      <c r="H34" s="17" t="e">
        <f>'Heat Map Export'!Y33 - $H$6</f>
        <v>#N/A</v>
      </c>
      <c r="I34" s="18" t="e">
        <f>'Heat Map Export'!AB33-$I$6</f>
        <v>#N/A</v>
      </c>
    </row>
    <row r="35" spans="1:9" s="19" customFormat="1" x14ac:dyDescent="0.35">
      <c r="A35" s="27">
        <f>'Heat Map Export'!A34</f>
        <v>0</v>
      </c>
      <c r="B35" s="28">
        <f>'Heat Map Export'!B34</f>
        <v>0</v>
      </c>
      <c r="C35" s="17" t="e">
        <f>'Heat Map Export'!C34 - $C$6</f>
        <v>#N/A</v>
      </c>
      <c r="D35" s="17" t="e">
        <f>'Heat Map Export'!F34 - $D$6</f>
        <v>#N/A</v>
      </c>
      <c r="E35" s="17" t="e">
        <f>'Heat Map Export'!J34- $E$6</f>
        <v>#N/A</v>
      </c>
      <c r="F35" s="17" t="e">
        <f>'Heat Map Export'!R34 - $F$6</f>
        <v>#N/A</v>
      </c>
      <c r="G35" s="17" t="e">
        <f>'Heat Map Export'!U34- $G$6</f>
        <v>#N/A</v>
      </c>
      <c r="H35" s="17" t="e">
        <f>'Heat Map Export'!Y34 - $H$6</f>
        <v>#N/A</v>
      </c>
      <c r="I35" s="18" t="e">
        <f>'Heat Map Export'!AB34-$I$6</f>
        <v>#N/A</v>
      </c>
    </row>
    <row r="36" spans="1:9" s="19" customFormat="1" x14ac:dyDescent="0.35">
      <c r="A36" s="27">
        <f>'Heat Map Export'!A35</f>
        <v>0</v>
      </c>
      <c r="B36" s="28">
        <f>'Heat Map Export'!B35</f>
        <v>0</v>
      </c>
      <c r="C36" s="17" t="e">
        <f>'Heat Map Export'!C35 - $C$6</f>
        <v>#N/A</v>
      </c>
      <c r="D36" s="17" t="e">
        <f>'Heat Map Export'!F35 - $D$6</f>
        <v>#N/A</v>
      </c>
      <c r="E36" s="17" t="e">
        <f>'Heat Map Export'!J35- $E$6</f>
        <v>#N/A</v>
      </c>
      <c r="F36" s="17" t="e">
        <f>'Heat Map Export'!R35 - $F$6</f>
        <v>#N/A</v>
      </c>
      <c r="G36" s="17" t="e">
        <f>'Heat Map Export'!U35- $G$6</f>
        <v>#N/A</v>
      </c>
      <c r="H36" s="17" t="e">
        <f>'Heat Map Export'!Y35 - $H$6</f>
        <v>#N/A</v>
      </c>
      <c r="I36" s="18" t="e">
        <f>'Heat Map Export'!AB35-$I$6</f>
        <v>#N/A</v>
      </c>
    </row>
    <row r="37" spans="1:9" s="19" customFormat="1" x14ac:dyDescent="0.35">
      <c r="A37" s="27">
        <f>'Heat Map Export'!A36</f>
        <v>0</v>
      </c>
      <c r="B37" s="28">
        <f>'Heat Map Export'!B36</f>
        <v>0</v>
      </c>
      <c r="C37" s="17" t="e">
        <f>'Heat Map Export'!C36 - $C$6</f>
        <v>#N/A</v>
      </c>
      <c r="D37" s="17" t="e">
        <f>'Heat Map Export'!F36 - $D$6</f>
        <v>#N/A</v>
      </c>
      <c r="E37" s="17" t="e">
        <f>'Heat Map Export'!J36- $E$6</f>
        <v>#N/A</v>
      </c>
      <c r="F37" s="17" t="e">
        <f>'Heat Map Export'!R36 - $F$6</f>
        <v>#N/A</v>
      </c>
      <c r="G37" s="17" t="e">
        <f>'Heat Map Export'!U36- $G$6</f>
        <v>#N/A</v>
      </c>
      <c r="H37" s="17" t="e">
        <f>'Heat Map Export'!Y36 - $H$6</f>
        <v>#N/A</v>
      </c>
      <c r="I37" s="18" t="e">
        <f>'Heat Map Export'!AB36-$I$6</f>
        <v>#N/A</v>
      </c>
    </row>
    <row r="38" spans="1:9" s="19" customFormat="1" x14ac:dyDescent="0.35">
      <c r="A38" s="27">
        <f>'Heat Map Export'!A37</f>
        <v>0</v>
      </c>
      <c r="B38" s="28">
        <f>'Heat Map Export'!B37</f>
        <v>0</v>
      </c>
      <c r="C38" s="17" t="e">
        <f>'Heat Map Export'!C37 - $C$6</f>
        <v>#N/A</v>
      </c>
      <c r="D38" s="17" t="e">
        <f>'Heat Map Export'!F37 - $D$6</f>
        <v>#N/A</v>
      </c>
      <c r="E38" s="17" t="e">
        <f>'Heat Map Export'!J37- $E$6</f>
        <v>#N/A</v>
      </c>
      <c r="F38" s="17" t="e">
        <f>'Heat Map Export'!R37 - $F$6</f>
        <v>#N/A</v>
      </c>
      <c r="G38" s="17" t="e">
        <f>'Heat Map Export'!U37- $G$6</f>
        <v>#N/A</v>
      </c>
      <c r="H38" s="17" t="e">
        <f>'Heat Map Export'!Y37 - $H$6</f>
        <v>#N/A</v>
      </c>
      <c r="I38" s="18" t="e">
        <f>'Heat Map Export'!AB37-$I$6</f>
        <v>#N/A</v>
      </c>
    </row>
    <row r="39" spans="1:9" s="19" customFormat="1" x14ac:dyDescent="0.35">
      <c r="A39" s="27">
        <f>'Heat Map Export'!A38</f>
        <v>0</v>
      </c>
      <c r="B39" s="28">
        <f>'Heat Map Export'!B38</f>
        <v>0</v>
      </c>
      <c r="C39" s="17" t="e">
        <f>'Heat Map Export'!C38 - $C$6</f>
        <v>#N/A</v>
      </c>
      <c r="D39" s="17" t="e">
        <f>'Heat Map Export'!F38 - $D$6</f>
        <v>#N/A</v>
      </c>
      <c r="E39" s="17" t="e">
        <f>'Heat Map Export'!J38- $E$6</f>
        <v>#N/A</v>
      </c>
      <c r="F39" s="17" t="e">
        <f>'Heat Map Export'!R38 - $F$6</f>
        <v>#N/A</v>
      </c>
      <c r="G39" s="17" t="e">
        <f>'Heat Map Export'!U38- $G$6</f>
        <v>#N/A</v>
      </c>
      <c r="H39" s="17" t="e">
        <f>'Heat Map Export'!Y38 - $H$6</f>
        <v>#N/A</v>
      </c>
      <c r="I39" s="18" t="e">
        <f>'Heat Map Export'!AB38-$I$6</f>
        <v>#N/A</v>
      </c>
    </row>
    <row r="40" spans="1:9" s="19" customFormat="1" x14ac:dyDescent="0.35">
      <c r="A40" s="27">
        <f>'Heat Map Export'!A39</f>
        <v>0</v>
      </c>
      <c r="B40" s="28">
        <f>'Heat Map Export'!B39</f>
        <v>0</v>
      </c>
      <c r="C40" s="17" t="e">
        <f>'Heat Map Export'!C39 - $C$6</f>
        <v>#N/A</v>
      </c>
      <c r="D40" s="17" t="e">
        <f>'Heat Map Export'!F39 - $D$6</f>
        <v>#N/A</v>
      </c>
      <c r="E40" s="17" t="e">
        <f>'Heat Map Export'!J39- $E$6</f>
        <v>#N/A</v>
      </c>
      <c r="F40" s="17" t="e">
        <f>'Heat Map Export'!R39 - $F$6</f>
        <v>#N/A</v>
      </c>
      <c r="G40" s="17" t="e">
        <f>'Heat Map Export'!U39- $G$6</f>
        <v>#N/A</v>
      </c>
      <c r="H40" s="17" t="e">
        <f>'Heat Map Export'!Y39 - $H$6</f>
        <v>#N/A</v>
      </c>
      <c r="I40" s="18" t="e">
        <f>'Heat Map Export'!AB39-$I$6</f>
        <v>#N/A</v>
      </c>
    </row>
    <row r="41" spans="1:9" s="19" customFormat="1" x14ac:dyDescent="0.35">
      <c r="A41" s="27">
        <f>'Heat Map Export'!A40</f>
        <v>0</v>
      </c>
      <c r="B41" s="28">
        <f>'Heat Map Export'!B40</f>
        <v>0</v>
      </c>
      <c r="C41" s="17" t="e">
        <f>'Heat Map Export'!C40 - $C$6</f>
        <v>#N/A</v>
      </c>
      <c r="D41" s="17" t="e">
        <f>'Heat Map Export'!F40 - $D$6</f>
        <v>#N/A</v>
      </c>
      <c r="E41" s="17" t="e">
        <f>'Heat Map Export'!J40- $E$6</f>
        <v>#N/A</v>
      </c>
      <c r="F41" s="17" t="e">
        <f>'Heat Map Export'!R40 - $F$6</f>
        <v>#N/A</v>
      </c>
      <c r="G41" s="17" t="e">
        <f>'Heat Map Export'!U40- $G$6</f>
        <v>#N/A</v>
      </c>
      <c r="H41" s="17" t="e">
        <f>'Heat Map Export'!Y40 - $H$6</f>
        <v>#N/A</v>
      </c>
      <c r="I41" s="18" t="e">
        <f>'Heat Map Export'!AB40-$I$6</f>
        <v>#N/A</v>
      </c>
    </row>
    <row r="42" spans="1:9" s="19" customFormat="1" x14ac:dyDescent="0.35">
      <c r="A42" s="27">
        <f>'Heat Map Export'!A41</f>
        <v>0</v>
      </c>
      <c r="B42" s="28">
        <f>'Heat Map Export'!B41</f>
        <v>0</v>
      </c>
      <c r="C42" s="17" t="e">
        <f>'Heat Map Export'!C41 - $C$6</f>
        <v>#N/A</v>
      </c>
      <c r="D42" s="17" t="e">
        <f>'Heat Map Export'!F41 - $D$6</f>
        <v>#N/A</v>
      </c>
      <c r="E42" s="17" t="e">
        <f>'Heat Map Export'!J41- $E$6</f>
        <v>#N/A</v>
      </c>
      <c r="F42" s="17" t="e">
        <f>'Heat Map Export'!R41 - $F$6</f>
        <v>#N/A</v>
      </c>
      <c r="G42" s="17" t="e">
        <f>'Heat Map Export'!U41- $G$6</f>
        <v>#N/A</v>
      </c>
      <c r="H42" s="17" t="e">
        <f>'Heat Map Export'!Y41 - $H$6</f>
        <v>#N/A</v>
      </c>
      <c r="I42" s="18" t="e">
        <f>'Heat Map Export'!AB41-$I$6</f>
        <v>#N/A</v>
      </c>
    </row>
    <row r="43" spans="1:9" s="19" customFormat="1" x14ac:dyDescent="0.35">
      <c r="A43" s="27">
        <f>'Heat Map Export'!A42</f>
        <v>0</v>
      </c>
      <c r="B43" s="28">
        <f>'Heat Map Export'!B42</f>
        <v>0</v>
      </c>
      <c r="C43" s="17" t="e">
        <f>'Heat Map Export'!C42 - $C$6</f>
        <v>#N/A</v>
      </c>
      <c r="D43" s="17" t="e">
        <f>'Heat Map Export'!F42 - $D$6</f>
        <v>#N/A</v>
      </c>
      <c r="E43" s="17" t="e">
        <f>'Heat Map Export'!J42- $E$6</f>
        <v>#N/A</v>
      </c>
      <c r="F43" s="17" t="e">
        <f>'Heat Map Export'!R42 - $F$6</f>
        <v>#N/A</v>
      </c>
      <c r="G43" s="17" t="e">
        <f>'Heat Map Export'!U42- $G$6</f>
        <v>#N/A</v>
      </c>
      <c r="H43" s="17" t="e">
        <f>'Heat Map Export'!Y42 - $H$6</f>
        <v>#N/A</v>
      </c>
      <c r="I43" s="18" t="e">
        <f>'Heat Map Export'!AB42-$I$6</f>
        <v>#N/A</v>
      </c>
    </row>
    <row r="44" spans="1:9" s="19" customFormat="1" x14ac:dyDescent="0.35">
      <c r="A44" s="27">
        <f>'Heat Map Export'!A43</f>
        <v>0</v>
      </c>
      <c r="B44" s="28">
        <f>'Heat Map Export'!B43</f>
        <v>0</v>
      </c>
      <c r="C44" s="17" t="e">
        <f>'Heat Map Export'!C43 - $C$6</f>
        <v>#N/A</v>
      </c>
      <c r="D44" s="17" t="e">
        <f>'Heat Map Export'!F43 - $D$6</f>
        <v>#N/A</v>
      </c>
      <c r="E44" s="17" t="e">
        <f>'Heat Map Export'!J43- $E$6</f>
        <v>#N/A</v>
      </c>
      <c r="F44" s="17" t="e">
        <f>'Heat Map Export'!R43 - $F$6</f>
        <v>#N/A</v>
      </c>
      <c r="G44" s="17" t="e">
        <f>'Heat Map Export'!U43- $G$6</f>
        <v>#N/A</v>
      </c>
      <c r="H44" s="17" t="e">
        <f>'Heat Map Export'!Y43 - $H$6</f>
        <v>#N/A</v>
      </c>
      <c r="I44" s="18" t="e">
        <f>'Heat Map Export'!AB43-$I$6</f>
        <v>#N/A</v>
      </c>
    </row>
    <row r="45" spans="1:9" s="19" customFormat="1" x14ac:dyDescent="0.35">
      <c r="A45" s="27">
        <f>'Heat Map Export'!A44</f>
        <v>0</v>
      </c>
      <c r="B45" s="28">
        <f>'Heat Map Export'!B44</f>
        <v>0</v>
      </c>
      <c r="C45" s="17" t="e">
        <f>'Heat Map Export'!C44 - $C$6</f>
        <v>#N/A</v>
      </c>
      <c r="D45" s="17" t="e">
        <f>'Heat Map Export'!F44 - $D$6</f>
        <v>#N/A</v>
      </c>
      <c r="E45" s="17" t="e">
        <f>'Heat Map Export'!J44- $E$6</f>
        <v>#N/A</v>
      </c>
      <c r="F45" s="17" t="e">
        <f>'Heat Map Export'!R44 - $F$6</f>
        <v>#N/A</v>
      </c>
      <c r="G45" s="17" t="e">
        <f>'Heat Map Export'!U44- $G$6</f>
        <v>#N/A</v>
      </c>
      <c r="H45" s="17" t="e">
        <f>'Heat Map Export'!Y44 - $H$6</f>
        <v>#N/A</v>
      </c>
      <c r="I45" s="18" t="e">
        <f>'Heat Map Export'!AB44-$I$6</f>
        <v>#N/A</v>
      </c>
    </row>
    <row r="46" spans="1:9" s="19" customFormat="1" x14ac:dyDescent="0.35">
      <c r="A46" s="27">
        <f>'Heat Map Export'!A45</f>
        <v>0</v>
      </c>
      <c r="B46" s="28">
        <f>'Heat Map Export'!B45</f>
        <v>0</v>
      </c>
      <c r="C46" s="17" t="e">
        <f>'Heat Map Export'!C45 - $C$6</f>
        <v>#N/A</v>
      </c>
      <c r="D46" s="17" t="e">
        <f>'Heat Map Export'!F45 - $D$6</f>
        <v>#N/A</v>
      </c>
      <c r="E46" s="17" t="e">
        <f>'Heat Map Export'!J45- $E$6</f>
        <v>#N/A</v>
      </c>
      <c r="F46" s="17" t="e">
        <f>'Heat Map Export'!R45 - $F$6</f>
        <v>#N/A</v>
      </c>
      <c r="G46" s="17" t="e">
        <f>'Heat Map Export'!U45- $G$6</f>
        <v>#N/A</v>
      </c>
      <c r="H46" s="17" t="e">
        <f>'Heat Map Export'!Y45 - $H$6</f>
        <v>#N/A</v>
      </c>
      <c r="I46" s="18" t="e">
        <f>'Heat Map Export'!AB45-$I$6</f>
        <v>#N/A</v>
      </c>
    </row>
    <row r="47" spans="1:9" s="19" customFormat="1" x14ac:dyDescent="0.35">
      <c r="A47" s="27">
        <f>'Heat Map Export'!A46</f>
        <v>0</v>
      </c>
      <c r="B47" s="28">
        <f>'Heat Map Export'!B46</f>
        <v>0</v>
      </c>
      <c r="C47" s="17" t="e">
        <f>'Heat Map Export'!C46 - $C$6</f>
        <v>#N/A</v>
      </c>
      <c r="D47" s="17" t="e">
        <f>'Heat Map Export'!F46 - $D$6</f>
        <v>#N/A</v>
      </c>
      <c r="E47" s="17" t="e">
        <f>'Heat Map Export'!J46- $E$6</f>
        <v>#N/A</v>
      </c>
      <c r="F47" s="17" t="e">
        <f>'Heat Map Export'!R46 - $F$6</f>
        <v>#N/A</v>
      </c>
      <c r="G47" s="17" t="e">
        <f>'Heat Map Export'!U46- $G$6</f>
        <v>#N/A</v>
      </c>
      <c r="H47" s="17" t="e">
        <f>'Heat Map Export'!Y46 - $H$6</f>
        <v>#N/A</v>
      </c>
      <c r="I47" s="18" t="e">
        <f>'Heat Map Export'!AB46-$I$6</f>
        <v>#N/A</v>
      </c>
    </row>
    <row r="48" spans="1:9" s="19" customFormat="1" x14ac:dyDescent="0.35">
      <c r="A48" s="27">
        <f>'Heat Map Export'!A47</f>
        <v>0</v>
      </c>
      <c r="B48" s="28">
        <f>'Heat Map Export'!B47</f>
        <v>0</v>
      </c>
      <c r="C48" s="17" t="e">
        <f>'Heat Map Export'!C47 - $C$6</f>
        <v>#N/A</v>
      </c>
      <c r="D48" s="17" t="e">
        <f>'Heat Map Export'!F47 - $D$6</f>
        <v>#N/A</v>
      </c>
      <c r="E48" s="17" t="e">
        <f>'Heat Map Export'!J47- $E$6</f>
        <v>#N/A</v>
      </c>
      <c r="F48" s="17" t="e">
        <f>'Heat Map Export'!R47 - $F$6</f>
        <v>#N/A</v>
      </c>
      <c r="G48" s="17" t="e">
        <f>'Heat Map Export'!U47- $G$6</f>
        <v>#N/A</v>
      </c>
      <c r="H48" s="17" t="e">
        <f>'Heat Map Export'!Y47 - $H$6</f>
        <v>#N/A</v>
      </c>
      <c r="I48" s="18" t="e">
        <f>'Heat Map Export'!AB47-$I$6</f>
        <v>#N/A</v>
      </c>
    </row>
    <row r="49" spans="1:9" s="19" customFormat="1" x14ac:dyDescent="0.35">
      <c r="A49" s="27">
        <f>'Heat Map Export'!A48</f>
        <v>0</v>
      </c>
      <c r="B49" s="28">
        <f>'Heat Map Export'!B48</f>
        <v>0</v>
      </c>
      <c r="C49" s="17" t="e">
        <f>'Heat Map Export'!C48 - $C$6</f>
        <v>#N/A</v>
      </c>
      <c r="D49" s="17" t="e">
        <f>'Heat Map Export'!F48 - $D$6</f>
        <v>#N/A</v>
      </c>
      <c r="E49" s="17" t="e">
        <f>'Heat Map Export'!J48- $E$6</f>
        <v>#N/A</v>
      </c>
      <c r="F49" s="17" t="e">
        <f>'Heat Map Export'!R48 - $F$6</f>
        <v>#N/A</v>
      </c>
      <c r="G49" s="17" t="e">
        <f>'Heat Map Export'!U48- $G$6</f>
        <v>#N/A</v>
      </c>
      <c r="H49" s="17" t="e">
        <f>'Heat Map Export'!Y48 - $H$6</f>
        <v>#N/A</v>
      </c>
      <c r="I49" s="18" t="e">
        <f>'Heat Map Export'!AB48-$I$6</f>
        <v>#N/A</v>
      </c>
    </row>
    <row r="50" spans="1:9" s="19" customFormat="1" x14ac:dyDescent="0.35">
      <c r="A50" s="27">
        <f>'Heat Map Export'!A49</f>
        <v>0</v>
      </c>
      <c r="B50" s="28">
        <f>'Heat Map Export'!B49</f>
        <v>0</v>
      </c>
      <c r="C50" s="17" t="e">
        <f>'Heat Map Export'!C49 - $C$6</f>
        <v>#N/A</v>
      </c>
      <c r="D50" s="17" t="e">
        <f>'Heat Map Export'!F49 - $D$6</f>
        <v>#N/A</v>
      </c>
      <c r="E50" s="17" t="e">
        <f>'Heat Map Export'!J49- $E$6</f>
        <v>#N/A</v>
      </c>
      <c r="F50" s="17" t="e">
        <f>'Heat Map Export'!R49 - $F$6</f>
        <v>#N/A</v>
      </c>
      <c r="G50" s="17" t="e">
        <f>'Heat Map Export'!U49- $G$6</f>
        <v>#N/A</v>
      </c>
      <c r="H50" s="17" t="e">
        <f>'Heat Map Export'!Y49 - $H$6</f>
        <v>#N/A</v>
      </c>
      <c r="I50" s="18" t="e">
        <f>'Heat Map Export'!AB49-$I$6</f>
        <v>#N/A</v>
      </c>
    </row>
    <row r="51" spans="1:9" s="19" customFormat="1" x14ac:dyDescent="0.35">
      <c r="A51" s="27">
        <f>'Heat Map Export'!A50</f>
        <v>0</v>
      </c>
      <c r="B51" s="28">
        <f>'Heat Map Export'!B50</f>
        <v>0</v>
      </c>
      <c r="C51" s="17" t="e">
        <f>'Heat Map Export'!C50 - $C$6</f>
        <v>#N/A</v>
      </c>
      <c r="D51" s="17" t="e">
        <f>'Heat Map Export'!F50 - $D$6</f>
        <v>#N/A</v>
      </c>
      <c r="E51" s="17" t="e">
        <f>'Heat Map Export'!J50- $E$6</f>
        <v>#N/A</v>
      </c>
      <c r="F51" s="17" t="e">
        <f>'Heat Map Export'!R50 - $F$6</f>
        <v>#N/A</v>
      </c>
      <c r="G51" s="17" t="e">
        <f>'Heat Map Export'!U50- $G$6</f>
        <v>#N/A</v>
      </c>
      <c r="H51" s="17" t="e">
        <f>'Heat Map Export'!Y50 - $H$6</f>
        <v>#N/A</v>
      </c>
      <c r="I51" s="18" t="e">
        <f>'Heat Map Export'!AB50-$I$6</f>
        <v>#N/A</v>
      </c>
    </row>
    <row r="52" spans="1:9" s="19" customFormat="1" x14ac:dyDescent="0.35">
      <c r="A52" s="27">
        <f>'Heat Map Export'!A51</f>
        <v>0</v>
      </c>
      <c r="B52" s="28">
        <f>'Heat Map Export'!B51</f>
        <v>0</v>
      </c>
      <c r="C52" s="17" t="e">
        <f>'Heat Map Export'!C51 - $C$6</f>
        <v>#N/A</v>
      </c>
      <c r="D52" s="17" t="e">
        <f>'Heat Map Export'!F51 - $D$6</f>
        <v>#N/A</v>
      </c>
      <c r="E52" s="17" t="e">
        <f>'Heat Map Export'!J51- $E$6</f>
        <v>#N/A</v>
      </c>
      <c r="F52" s="17" t="e">
        <f>'Heat Map Export'!R51 - $F$6</f>
        <v>#N/A</v>
      </c>
      <c r="G52" s="17" t="e">
        <f>'Heat Map Export'!U51- $G$6</f>
        <v>#N/A</v>
      </c>
      <c r="H52" s="17" t="e">
        <f>'Heat Map Export'!Y51 - $H$6</f>
        <v>#N/A</v>
      </c>
      <c r="I52" s="18" t="e">
        <f>'Heat Map Export'!AB51-$I$6</f>
        <v>#N/A</v>
      </c>
    </row>
    <row r="53" spans="1:9" s="19" customFormat="1" x14ac:dyDescent="0.35">
      <c r="A53" s="27">
        <f>'Heat Map Export'!A52</f>
        <v>0</v>
      </c>
      <c r="B53" s="28">
        <f>'Heat Map Export'!B52</f>
        <v>0</v>
      </c>
      <c r="C53" s="17" t="e">
        <f>'Heat Map Export'!C52 - $C$6</f>
        <v>#N/A</v>
      </c>
      <c r="D53" s="17" t="e">
        <f>'Heat Map Export'!F52 - $D$6</f>
        <v>#N/A</v>
      </c>
      <c r="E53" s="17" t="e">
        <f>'Heat Map Export'!J52- $E$6</f>
        <v>#N/A</v>
      </c>
      <c r="F53" s="17" t="e">
        <f>'Heat Map Export'!R52 - $F$6</f>
        <v>#N/A</v>
      </c>
      <c r="G53" s="17" t="e">
        <f>'Heat Map Export'!U52- $G$6</f>
        <v>#N/A</v>
      </c>
      <c r="H53" s="17" t="e">
        <f>'Heat Map Export'!Y52 - $H$6</f>
        <v>#N/A</v>
      </c>
      <c r="I53" s="18" t="e">
        <f>'Heat Map Export'!AB52-$I$6</f>
        <v>#N/A</v>
      </c>
    </row>
    <row r="54" spans="1:9" s="19" customFormat="1" x14ac:dyDescent="0.35">
      <c r="A54" s="27">
        <f>'Heat Map Export'!A53</f>
        <v>0</v>
      </c>
      <c r="B54" s="28">
        <f>'Heat Map Export'!B53</f>
        <v>0</v>
      </c>
      <c r="C54" s="17" t="e">
        <f>'Heat Map Export'!C53 - $C$6</f>
        <v>#N/A</v>
      </c>
      <c r="D54" s="17" t="e">
        <f>'Heat Map Export'!F53 - $D$6</f>
        <v>#N/A</v>
      </c>
      <c r="E54" s="17" t="e">
        <f>'Heat Map Export'!J53- $E$6</f>
        <v>#N/A</v>
      </c>
      <c r="F54" s="17" t="e">
        <f>'Heat Map Export'!R53 - $F$6</f>
        <v>#N/A</v>
      </c>
      <c r="G54" s="17" t="e">
        <f>'Heat Map Export'!U53- $G$6</f>
        <v>#N/A</v>
      </c>
      <c r="H54" s="17" t="e">
        <f>'Heat Map Export'!Y53 - $H$6</f>
        <v>#N/A</v>
      </c>
      <c r="I54" s="18" t="e">
        <f>'Heat Map Export'!AB53-$I$6</f>
        <v>#N/A</v>
      </c>
    </row>
    <row r="55" spans="1:9" s="19" customFormat="1" x14ac:dyDescent="0.35">
      <c r="A55" s="27">
        <f>'Heat Map Export'!A54</f>
        <v>0</v>
      </c>
      <c r="B55" s="28">
        <f>'Heat Map Export'!B54</f>
        <v>0</v>
      </c>
      <c r="C55" s="17" t="e">
        <f>'Heat Map Export'!C54 - $C$6</f>
        <v>#N/A</v>
      </c>
      <c r="D55" s="17" t="e">
        <f>'Heat Map Export'!F54 - $D$6</f>
        <v>#N/A</v>
      </c>
      <c r="E55" s="17" t="e">
        <f>'Heat Map Export'!J54- $E$6</f>
        <v>#N/A</v>
      </c>
      <c r="F55" s="17" t="e">
        <f>'Heat Map Export'!R54 - $F$6</f>
        <v>#N/A</v>
      </c>
      <c r="G55" s="17" t="e">
        <f>'Heat Map Export'!U54- $G$6</f>
        <v>#N/A</v>
      </c>
      <c r="H55" s="17" t="e">
        <f>'Heat Map Export'!Y54 - $H$6</f>
        <v>#N/A</v>
      </c>
      <c r="I55" s="18" t="e">
        <f>'Heat Map Export'!AB54-$I$6</f>
        <v>#N/A</v>
      </c>
    </row>
    <row r="56" spans="1:9" s="19" customFormat="1" x14ac:dyDescent="0.35">
      <c r="A56" s="27">
        <f>'Heat Map Export'!A55</f>
        <v>0</v>
      </c>
      <c r="B56" s="28">
        <f>'Heat Map Export'!B55</f>
        <v>0</v>
      </c>
      <c r="C56" s="17" t="e">
        <f>'Heat Map Export'!C55 - $C$6</f>
        <v>#N/A</v>
      </c>
      <c r="D56" s="17" t="e">
        <f>'Heat Map Export'!F55 - $D$6</f>
        <v>#N/A</v>
      </c>
      <c r="E56" s="17" t="e">
        <f>'Heat Map Export'!J55- $E$6</f>
        <v>#N/A</v>
      </c>
      <c r="F56" s="17" t="e">
        <f>'Heat Map Export'!R55 - $F$6</f>
        <v>#N/A</v>
      </c>
      <c r="G56" s="17" t="e">
        <f>'Heat Map Export'!U55- $G$6</f>
        <v>#N/A</v>
      </c>
      <c r="H56" s="17" t="e">
        <f>'Heat Map Export'!Y55 - $H$6</f>
        <v>#N/A</v>
      </c>
      <c r="I56" s="18" t="e">
        <f>'Heat Map Export'!AB55-$I$6</f>
        <v>#N/A</v>
      </c>
    </row>
    <row r="57" spans="1:9" s="19" customFormat="1" x14ac:dyDescent="0.35">
      <c r="A57" s="27">
        <f>'Heat Map Export'!A56</f>
        <v>0</v>
      </c>
      <c r="B57" s="28">
        <f>'Heat Map Export'!B56</f>
        <v>0</v>
      </c>
      <c r="C57" s="17" t="e">
        <f>'Heat Map Export'!C56 - $C$6</f>
        <v>#N/A</v>
      </c>
      <c r="D57" s="17" t="e">
        <f>'Heat Map Export'!F56 - $D$6</f>
        <v>#N/A</v>
      </c>
      <c r="E57" s="17" t="e">
        <f>'Heat Map Export'!J56- $E$6</f>
        <v>#N/A</v>
      </c>
      <c r="F57" s="17" t="e">
        <f>'Heat Map Export'!R56 - $F$6</f>
        <v>#N/A</v>
      </c>
      <c r="G57" s="17" t="e">
        <f>'Heat Map Export'!U56- $G$6</f>
        <v>#N/A</v>
      </c>
      <c r="H57" s="17" t="e">
        <f>'Heat Map Export'!Y56 - $H$6</f>
        <v>#N/A</v>
      </c>
      <c r="I57" s="18" t="e">
        <f>'Heat Map Export'!AB56-$I$6</f>
        <v>#N/A</v>
      </c>
    </row>
    <row r="58" spans="1:9" s="19" customFormat="1" x14ac:dyDescent="0.35">
      <c r="A58" s="27">
        <f>'Heat Map Export'!A57</f>
        <v>0</v>
      </c>
      <c r="B58" s="28">
        <f>'Heat Map Export'!B57</f>
        <v>0</v>
      </c>
      <c r="C58" s="17" t="e">
        <f>'Heat Map Export'!C57 - $C$6</f>
        <v>#N/A</v>
      </c>
      <c r="D58" s="17" t="e">
        <f>'Heat Map Export'!F57 - $D$6</f>
        <v>#N/A</v>
      </c>
      <c r="E58" s="17" t="e">
        <f>'Heat Map Export'!J57- $E$6</f>
        <v>#N/A</v>
      </c>
      <c r="F58" s="17" t="e">
        <f>'Heat Map Export'!R57 - $F$6</f>
        <v>#N/A</v>
      </c>
      <c r="G58" s="17" t="e">
        <f>'Heat Map Export'!U57- $G$6</f>
        <v>#N/A</v>
      </c>
      <c r="H58" s="17" t="e">
        <f>'Heat Map Export'!Y57 - $H$6</f>
        <v>#N/A</v>
      </c>
      <c r="I58" s="18" t="e">
        <f>'Heat Map Export'!AB57-$I$6</f>
        <v>#N/A</v>
      </c>
    </row>
    <row r="59" spans="1:9" s="19" customFormat="1" x14ac:dyDescent="0.35">
      <c r="A59" s="27">
        <f>'Heat Map Export'!A58</f>
        <v>0</v>
      </c>
      <c r="B59" s="28">
        <f>'Heat Map Export'!B58</f>
        <v>0</v>
      </c>
      <c r="C59" s="17" t="e">
        <f>'Heat Map Export'!C58 - $C$6</f>
        <v>#N/A</v>
      </c>
      <c r="D59" s="17" t="e">
        <f>'Heat Map Export'!F58 - $D$6</f>
        <v>#N/A</v>
      </c>
      <c r="E59" s="17" t="e">
        <f>'Heat Map Export'!J58- $E$6</f>
        <v>#N/A</v>
      </c>
      <c r="F59" s="17" t="e">
        <f>'Heat Map Export'!R58 - $F$6</f>
        <v>#N/A</v>
      </c>
      <c r="G59" s="17" t="e">
        <f>'Heat Map Export'!U58- $G$6</f>
        <v>#N/A</v>
      </c>
      <c r="H59" s="17" t="e">
        <f>'Heat Map Export'!Y58 - $H$6</f>
        <v>#N/A</v>
      </c>
      <c r="I59" s="18" t="e">
        <f>'Heat Map Export'!AB58-$I$6</f>
        <v>#N/A</v>
      </c>
    </row>
    <row r="60" spans="1:9" s="19" customFormat="1" x14ac:dyDescent="0.35">
      <c r="A60" s="27">
        <f>'Heat Map Export'!A59</f>
        <v>0</v>
      </c>
      <c r="B60" s="28">
        <f>'Heat Map Export'!B59</f>
        <v>0</v>
      </c>
      <c r="C60" s="17" t="e">
        <f>'Heat Map Export'!C59 - $C$6</f>
        <v>#N/A</v>
      </c>
      <c r="D60" s="17" t="e">
        <f>'Heat Map Export'!F59 - $D$6</f>
        <v>#N/A</v>
      </c>
      <c r="E60" s="17" t="e">
        <f>'Heat Map Export'!J59- $E$6</f>
        <v>#N/A</v>
      </c>
      <c r="F60" s="17" t="e">
        <f>'Heat Map Export'!R59 - $F$6</f>
        <v>#N/A</v>
      </c>
      <c r="G60" s="17" t="e">
        <f>'Heat Map Export'!U59- $G$6</f>
        <v>#N/A</v>
      </c>
      <c r="H60" s="17" t="e">
        <f>'Heat Map Export'!Y59 - $H$6</f>
        <v>#N/A</v>
      </c>
      <c r="I60" s="18" t="e">
        <f>'Heat Map Export'!AB59-$I$6</f>
        <v>#N/A</v>
      </c>
    </row>
    <row r="61" spans="1:9" s="19" customFormat="1" x14ac:dyDescent="0.35">
      <c r="A61" s="27">
        <f>'Heat Map Export'!A60</f>
        <v>0</v>
      </c>
      <c r="B61" s="28">
        <f>'Heat Map Export'!B60</f>
        <v>0</v>
      </c>
      <c r="C61" s="17" t="e">
        <f>'Heat Map Export'!C60 - $C$6</f>
        <v>#N/A</v>
      </c>
      <c r="D61" s="17" t="e">
        <f>'Heat Map Export'!F60 - $D$6</f>
        <v>#N/A</v>
      </c>
      <c r="E61" s="17" t="e">
        <f>'Heat Map Export'!J60- $E$6</f>
        <v>#N/A</v>
      </c>
      <c r="F61" s="17" t="e">
        <f>'Heat Map Export'!R60 - $F$6</f>
        <v>#N/A</v>
      </c>
      <c r="G61" s="17" t="e">
        <f>'Heat Map Export'!U60- $G$6</f>
        <v>#N/A</v>
      </c>
      <c r="H61" s="17" t="e">
        <f>'Heat Map Export'!Y60 - $H$6</f>
        <v>#N/A</v>
      </c>
      <c r="I61" s="18" t="e">
        <f>'Heat Map Export'!AB60-$I$6</f>
        <v>#N/A</v>
      </c>
    </row>
    <row r="62" spans="1:9" s="19" customFormat="1" x14ac:dyDescent="0.35">
      <c r="A62" s="27">
        <f>'Heat Map Export'!A61</f>
        <v>0</v>
      </c>
      <c r="B62" s="28">
        <f>'Heat Map Export'!B61</f>
        <v>0</v>
      </c>
      <c r="C62" s="17" t="e">
        <f>'Heat Map Export'!C61 - $C$6</f>
        <v>#N/A</v>
      </c>
      <c r="D62" s="17" t="e">
        <f>'Heat Map Export'!F61 - $D$6</f>
        <v>#N/A</v>
      </c>
      <c r="E62" s="17" t="e">
        <f>'Heat Map Export'!J61- $E$6</f>
        <v>#N/A</v>
      </c>
      <c r="F62" s="17" t="e">
        <f>'Heat Map Export'!R61 - $F$6</f>
        <v>#N/A</v>
      </c>
      <c r="G62" s="17" t="e">
        <f>'Heat Map Export'!U61- $G$6</f>
        <v>#N/A</v>
      </c>
      <c r="H62" s="17" t="e">
        <f>'Heat Map Export'!Y61 - $H$6</f>
        <v>#N/A</v>
      </c>
      <c r="I62" s="18" t="e">
        <f>'Heat Map Export'!AB61-$I$6</f>
        <v>#N/A</v>
      </c>
    </row>
    <row r="63" spans="1:9" s="19" customFormat="1" x14ac:dyDescent="0.35">
      <c r="A63" s="27">
        <f>'Heat Map Export'!A62</f>
        <v>0</v>
      </c>
      <c r="B63" s="28">
        <f>'Heat Map Export'!B62</f>
        <v>0</v>
      </c>
      <c r="C63" s="17" t="e">
        <f>'Heat Map Export'!C62 - $C$6</f>
        <v>#N/A</v>
      </c>
      <c r="D63" s="17" t="e">
        <f>'Heat Map Export'!F62 - $D$6</f>
        <v>#N/A</v>
      </c>
      <c r="E63" s="17" t="e">
        <f>'Heat Map Export'!J62- $E$6</f>
        <v>#N/A</v>
      </c>
      <c r="F63" s="17" t="e">
        <f>'Heat Map Export'!R62 - $F$6</f>
        <v>#N/A</v>
      </c>
      <c r="G63" s="17" t="e">
        <f>'Heat Map Export'!U62- $G$6</f>
        <v>#N/A</v>
      </c>
      <c r="H63" s="17" t="e">
        <f>'Heat Map Export'!Y62 - $H$6</f>
        <v>#N/A</v>
      </c>
      <c r="I63" s="18" t="e">
        <f>'Heat Map Export'!AB62-$I$6</f>
        <v>#N/A</v>
      </c>
    </row>
    <row r="64" spans="1:9" s="19" customFormat="1" x14ac:dyDescent="0.35">
      <c r="A64" s="27">
        <f>'Heat Map Export'!A63</f>
        <v>0</v>
      </c>
      <c r="B64" s="28">
        <f>'Heat Map Export'!B63</f>
        <v>0</v>
      </c>
      <c r="C64" s="17" t="e">
        <f>'Heat Map Export'!C63 - $C$6</f>
        <v>#N/A</v>
      </c>
      <c r="D64" s="17" t="e">
        <f>'Heat Map Export'!F63 - $D$6</f>
        <v>#N/A</v>
      </c>
      <c r="E64" s="17" t="e">
        <f>'Heat Map Export'!J63- $E$6</f>
        <v>#N/A</v>
      </c>
      <c r="F64" s="17" t="e">
        <f>'Heat Map Export'!R63 - $F$6</f>
        <v>#N/A</v>
      </c>
      <c r="G64" s="17" t="e">
        <f>'Heat Map Export'!U63- $G$6</f>
        <v>#N/A</v>
      </c>
      <c r="H64" s="17" t="e">
        <f>'Heat Map Export'!Y63 - $H$6</f>
        <v>#N/A</v>
      </c>
      <c r="I64" s="18" t="e">
        <f>'Heat Map Export'!AB63-$I$6</f>
        <v>#N/A</v>
      </c>
    </row>
    <row r="65" spans="1:9" s="19" customFormat="1" x14ac:dyDescent="0.35">
      <c r="A65" s="27">
        <f>'Heat Map Export'!A64</f>
        <v>0</v>
      </c>
      <c r="B65" s="28">
        <f>'Heat Map Export'!B64</f>
        <v>0</v>
      </c>
      <c r="C65" s="17" t="e">
        <f>'Heat Map Export'!C64 - $C$6</f>
        <v>#N/A</v>
      </c>
      <c r="D65" s="17" t="e">
        <f>'Heat Map Export'!F64 - $D$6</f>
        <v>#N/A</v>
      </c>
      <c r="E65" s="17" t="e">
        <f>'Heat Map Export'!J64- $E$6</f>
        <v>#N/A</v>
      </c>
      <c r="F65" s="17" t="e">
        <f>'Heat Map Export'!R64 - $F$6</f>
        <v>#N/A</v>
      </c>
      <c r="G65" s="17" t="e">
        <f>'Heat Map Export'!U64- $G$6</f>
        <v>#N/A</v>
      </c>
      <c r="H65" s="17" t="e">
        <f>'Heat Map Export'!Y64 - $H$6</f>
        <v>#N/A</v>
      </c>
      <c r="I65" s="18" t="e">
        <f>'Heat Map Export'!AB64-$I$6</f>
        <v>#N/A</v>
      </c>
    </row>
    <row r="66" spans="1:9" s="19" customFormat="1" x14ac:dyDescent="0.35">
      <c r="A66" s="27">
        <f>'Heat Map Export'!A65</f>
        <v>0</v>
      </c>
      <c r="B66" s="28">
        <f>'Heat Map Export'!B65</f>
        <v>0</v>
      </c>
      <c r="C66" s="17" t="e">
        <f>'Heat Map Export'!C65 - $C$6</f>
        <v>#N/A</v>
      </c>
      <c r="D66" s="17" t="e">
        <f>'Heat Map Export'!F65 - $D$6</f>
        <v>#N/A</v>
      </c>
      <c r="E66" s="17" t="e">
        <f>'Heat Map Export'!J65- $E$6</f>
        <v>#N/A</v>
      </c>
      <c r="F66" s="17" t="e">
        <f>'Heat Map Export'!R65 - $F$6</f>
        <v>#N/A</v>
      </c>
      <c r="G66" s="17" t="e">
        <f>'Heat Map Export'!U65- $G$6</f>
        <v>#N/A</v>
      </c>
      <c r="H66" s="17" t="e">
        <f>'Heat Map Export'!Y65 - $H$6</f>
        <v>#N/A</v>
      </c>
      <c r="I66" s="18" t="e">
        <f>'Heat Map Export'!AB65-$I$6</f>
        <v>#N/A</v>
      </c>
    </row>
    <row r="67" spans="1:9" s="19" customFormat="1" x14ac:dyDescent="0.35">
      <c r="A67" s="27">
        <f>'Heat Map Export'!A66</f>
        <v>0</v>
      </c>
      <c r="B67" s="28">
        <f>'Heat Map Export'!B66</f>
        <v>0</v>
      </c>
      <c r="C67" s="17" t="e">
        <f>'Heat Map Export'!C66 - $C$6</f>
        <v>#N/A</v>
      </c>
      <c r="D67" s="17" t="e">
        <f>'Heat Map Export'!F66 - $D$6</f>
        <v>#N/A</v>
      </c>
      <c r="E67" s="17" t="e">
        <f>'Heat Map Export'!J66- $E$6</f>
        <v>#N/A</v>
      </c>
      <c r="F67" s="17" t="e">
        <f>'Heat Map Export'!R66 - $F$6</f>
        <v>#N/A</v>
      </c>
      <c r="G67" s="17" t="e">
        <f>'Heat Map Export'!U66- $G$6</f>
        <v>#N/A</v>
      </c>
      <c r="H67" s="17" t="e">
        <f>'Heat Map Export'!Y66 - $H$6</f>
        <v>#N/A</v>
      </c>
      <c r="I67" s="18" t="e">
        <f>'Heat Map Export'!AB66-$I$6</f>
        <v>#N/A</v>
      </c>
    </row>
    <row r="68" spans="1:9" s="19" customFormat="1" x14ac:dyDescent="0.35">
      <c r="A68" s="27">
        <f>'Heat Map Export'!A67</f>
        <v>0</v>
      </c>
      <c r="B68" s="28">
        <f>'Heat Map Export'!B67</f>
        <v>0</v>
      </c>
      <c r="C68" s="17" t="e">
        <f>'Heat Map Export'!C67 - $C$6</f>
        <v>#N/A</v>
      </c>
      <c r="D68" s="17" t="e">
        <f>'Heat Map Export'!F67 - $D$6</f>
        <v>#N/A</v>
      </c>
      <c r="E68" s="17" t="e">
        <f>'Heat Map Export'!J67- $E$6</f>
        <v>#N/A</v>
      </c>
      <c r="F68" s="17" t="e">
        <f>'Heat Map Export'!R67 - $F$6</f>
        <v>#N/A</v>
      </c>
      <c r="G68" s="17" t="e">
        <f>'Heat Map Export'!U67- $G$6</f>
        <v>#N/A</v>
      </c>
      <c r="H68" s="17" t="e">
        <f>'Heat Map Export'!Y67 - $H$6</f>
        <v>#N/A</v>
      </c>
      <c r="I68" s="18" t="e">
        <f>'Heat Map Export'!AB67-$I$6</f>
        <v>#N/A</v>
      </c>
    </row>
    <row r="69" spans="1:9" s="19" customFormat="1" x14ac:dyDescent="0.35">
      <c r="A69" s="27">
        <f>'Heat Map Export'!A68</f>
        <v>0</v>
      </c>
      <c r="B69" s="28">
        <f>'Heat Map Export'!B68</f>
        <v>0</v>
      </c>
      <c r="C69" s="17" t="e">
        <f>'Heat Map Export'!C68 - $C$6</f>
        <v>#N/A</v>
      </c>
      <c r="D69" s="17" t="e">
        <f>'Heat Map Export'!F68 - $D$6</f>
        <v>#N/A</v>
      </c>
      <c r="E69" s="17" t="e">
        <f>'Heat Map Export'!J68- $E$6</f>
        <v>#N/A</v>
      </c>
      <c r="F69" s="17" t="e">
        <f>'Heat Map Export'!R68 - $F$6</f>
        <v>#N/A</v>
      </c>
      <c r="G69" s="17" t="e">
        <f>'Heat Map Export'!U68- $G$6</f>
        <v>#N/A</v>
      </c>
      <c r="H69" s="17" t="e">
        <f>'Heat Map Export'!Y68 - $H$6</f>
        <v>#N/A</v>
      </c>
      <c r="I69" s="18" t="e">
        <f>'Heat Map Export'!AB68-$I$6</f>
        <v>#N/A</v>
      </c>
    </row>
    <row r="70" spans="1:9" s="19" customFormat="1" x14ac:dyDescent="0.35">
      <c r="A70" s="27">
        <f>'Heat Map Export'!A69</f>
        <v>0</v>
      </c>
      <c r="B70" s="28">
        <f>'Heat Map Export'!B69</f>
        <v>0</v>
      </c>
      <c r="C70" s="17" t="e">
        <f>'Heat Map Export'!C69 - $C$6</f>
        <v>#N/A</v>
      </c>
      <c r="D70" s="17" t="e">
        <f>'Heat Map Export'!F69 - $D$6</f>
        <v>#N/A</v>
      </c>
      <c r="E70" s="17" t="e">
        <f>'Heat Map Export'!J69- $E$6</f>
        <v>#N/A</v>
      </c>
      <c r="F70" s="17" t="e">
        <f>'Heat Map Export'!R69 - $F$6</f>
        <v>#N/A</v>
      </c>
      <c r="G70" s="17" t="e">
        <f>'Heat Map Export'!U69- $G$6</f>
        <v>#N/A</v>
      </c>
      <c r="H70" s="17" t="e">
        <f>'Heat Map Export'!Y69 - $H$6</f>
        <v>#N/A</v>
      </c>
      <c r="I70" s="18" t="e">
        <f>'Heat Map Export'!AB69-$I$6</f>
        <v>#N/A</v>
      </c>
    </row>
    <row r="71" spans="1:9" s="19" customFormat="1" x14ac:dyDescent="0.35">
      <c r="A71" s="27">
        <f>'Heat Map Export'!A70</f>
        <v>0</v>
      </c>
      <c r="B71" s="28">
        <f>'Heat Map Export'!B70</f>
        <v>0</v>
      </c>
      <c r="C71" s="17" t="e">
        <f>'Heat Map Export'!C70 - $C$6</f>
        <v>#N/A</v>
      </c>
      <c r="D71" s="17" t="e">
        <f>'Heat Map Export'!F70 - $D$6</f>
        <v>#N/A</v>
      </c>
      <c r="E71" s="17" t="e">
        <f>'Heat Map Export'!J70- $E$6</f>
        <v>#N/A</v>
      </c>
      <c r="F71" s="17" t="e">
        <f>'Heat Map Export'!R70 - $F$6</f>
        <v>#N/A</v>
      </c>
      <c r="G71" s="17" t="e">
        <f>'Heat Map Export'!U70- $G$6</f>
        <v>#N/A</v>
      </c>
      <c r="H71" s="17" t="e">
        <f>'Heat Map Export'!Y70 - $H$6</f>
        <v>#N/A</v>
      </c>
      <c r="I71" s="18" t="e">
        <f>'Heat Map Export'!AB70-$I$6</f>
        <v>#N/A</v>
      </c>
    </row>
    <row r="72" spans="1:9" s="19" customFormat="1" x14ac:dyDescent="0.35">
      <c r="A72" s="27">
        <f>'Heat Map Export'!A71</f>
        <v>0</v>
      </c>
      <c r="B72" s="28">
        <f>'Heat Map Export'!B71</f>
        <v>0</v>
      </c>
      <c r="C72" s="17" t="e">
        <f>'Heat Map Export'!C71 - $C$6</f>
        <v>#N/A</v>
      </c>
      <c r="D72" s="17" t="e">
        <f>'Heat Map Export'!F71 - $D$6</f>
        <v>#N/A</v>
      </c>
      <c r="E72" s="17" t="e">
        <f>'Heat Map Export'!J71- $E$6</f>
        <v>#N/A</v>
      </c>
      <c r="F72" s="17" t="e">
        <f>'Heat Map Export'!R71 - $F$6</f>
        <v>#N/A</v>
      </c>
      <c r="G72" s="17" t="e">
        <f>'Heat Map Export'!U71- $G$6</f>
        <v>#N/A</v>
      </c>
      <c r="H72" s="17" t="e">
        <f>'Heat Map Export'!Y71 - $H$6</f>
        <v>#N/A</v>
      </c>
      <c r="I72" s="18" t="e">
        <f>'Heat Map Export'!AB71-$I$6</f>
        <v>#N/A</v>
      </c>
    </row>
    <row r="73" spans="1:9" s="19" customFormat="1" x14ac:dyDescent="0.35">
      <c r="A73" s="27">
        <f>'Heat Map Export'!A72</f>
        <v>0</v>
      </c>
      <c r="B73" s="28">
        <f>'Heat Map Export'!B72</f>
        <v>0</v>
      </c>
      <c r="C73" s="17" t="e">
        <f>'Heat Map Export'!C72 - $C$6</f>
        <v>#N/A</v>
      </c>
      <c r="D73" s="17" t="e">
        <f>'Heat Map Export'!F72 - $D$6</f>
        <v>#N/A</v>
      </c>
      <c r="E73" s="17" t="e">
        <f>'Heat Map Export'!J72- $E$6</f>
        <v>#N/A</v>
      </c>
      <c r="F73" s="17" t="e">
        <f>'Heat Map Export'!R72 - $F$6</f>
        <v>#N/A</v>
      </c>
      <c r="G73" s="17" t="e">
        <f>'Heat Map Export'!U72- $G$6</f>
        <v>#N/A</v>
      </c>
      <c r="H73" s="17" t="e">
        <f>'Heat Map Export'!Y72 - $H$6</f>
        <v>#N/A</v>
      </c>
      <c r="I73" s="18" t="e">
        <f>'Heat Map Export'!AB72-$I$6</f>
        <v>#N/A</v>
      </c>
    </row>
    <row r="74" spans="1:9" s="19" customFormat="1" x14ac:dyDescent="0.35">
      <c r="A74" s="27">
        <f>'Heat Map Export'!A73</f>
        <v>0</v>
      </c>
      <c r="B74" s="28">
        <f>'Heat Map Export'!B73</f>
        <v>0</v>
      </c>
      <c r="C74" s="17" t="e">
        <f>'Heat Map Export'!C73 - $C$6</f>
        <v>#N/A</v>
      </c>
      <c r="D74" s="17" t="e">
        <f>'Heat Map Export'!F73 - $D$6</f>
        <v>#N/A</v>
      </c>
      <c r="E74" s="17" t="e">
        <f>'Heat Map Export'!J73- $E$6</f>
        <v>#N/A</v>
      </c>
      <c r="F74" s="17" t="e">
        <f>'Heat Map Export'!R73 - $F$6</f>
        <v>#N/A</v>
      </c>
      <c r="G74" s="17" t="e">
        <f>'Heat Map Export'!U73- $G$6</f>
        <v>#N/A</v>
      </c>
      <c r="H74" s="17" t="e">
        <f>'Heat Map Export'!Y73 - $H$6</f>
        <v>#N/A</v>
      </c>
      <c r="I74" s="18" t="e">
        <f>'Heat Map Export'!AB73-$I$6</f>
        <v>#N/A</v>
      </c>
    </row>
    <row r="75" spans="1:9" s="19" customFormat="1" x14ac:dyDescent="0.35">
      <c r="A75" s="27">
        <f>'Heat Map Export'!A74</f>
        <v>0</v>
      </c>
      <c r="B75" s="28">
        <f>'Heat Map Export'!B74</f>
        <v>0</v>
      </c>
      <c r="C75" s="17" t="e">
        <f>'Heat Map Export'!C74 - $C$6</f>
        <v>#N/A</v>
      </c>
      <c r="D75" s="17" t="e">
        <f>'Heat Map Export'!F74 - $D$6</f>
        <v>#N/A</v>
      </c>
      <c r="E75" s="17" t="e">
        <f>'Heat Map Export'!J74- $E$6</f>
        <v>#N/A</v>
      </c>
      <c r="F75" s="17" t="e">
        <f>'Heat Map Export'!R74 - $F$6</f>
        <v>#N/A</v>
      </c>
      <c r="G75" s="17" t="e">
        <f>'Heat Map Export'!U74- $G$6</f>
        <v>#N/A</v>
      </c>
      <c r="H75" s="17" t="e">
        <f>'Heat Map Export'!Y74 - $H$6</f>
        <v>#N/A</v>
      </c>
      <c r="I75" s="18" t="e">
        <f>'Heat Map Export'!AB74-$I$6</f>
        <v>#N/A</v>
      </c>
    </row>
    <row r="76" spans="1:9" s="19" customFormat="1" x14ac:dyDescent="0.35">
      <c r="A76" s="27">
        <f>'Heat Map Export'!A75</f>
        <v>0</v>
      </c>
      <c r="B76" s="28">
        <f>'Heat Map Export'!B75</f>
        <v>0</v>
      </c>
      <c r="C76" s="17" t="e">
        <f>'Heat Map Export'!C75 - $C$6</f>
        <v>#N/A</v>
      </c>
      <c r="D76" s="17" t="e">
        <f>'Heat Map Export'!F75 - $D$6</f>
        <v>#N/A</v>
      </c>
      <c r="E76" s="17" t="e">
        <f>'Heat Map Export'!J75- $E$6</f>
        <v>#N/A</v>
      </c>
      <c r="F76" s="17" t="e">
        <f>'Heat Map Export'!R75 - $F$6</f>
        <v>#N/A</v>
      </c>
      <c r="G76" s="17" t="e">
        <f>'Heat Map Export'!U75- $G$6</f>
        <v>#N/A</v>
      </c>
      <c r="H76" s="17" t="e">
        <f>'Heat Map Export'!Y75 - $H$6</f>
        <v>#N/A</v>
      </c>
      <c r="I76" s="18" t="e">
        <f>'Heat Map Export'!AB75-$I$6</f>
        <v>#N/A</v>
      </c>
    </row>
    <row r="77" spans="1:9" s="19" customFormat="1" x14ac:dyDescent="0.35">
      <c r="A77" s="27">
        <f>'Heat Map Export'!A76</f>
        <v>0</v>
      </c>
      <c r="B77" s="28">
        <f>'Heat Map Export'!B76</f>
        <v>0</v>
      </c>
      <c r="C77" s="17" t="e">
        <f>'Heat Map Export'!C76 - $C$6</f>
        <v>#N/A</v>
      </c>
      <c r="D77" s="17" t="e">
        <f>'Heat Map Export'!F76 - $D$6</f>
        <v>#N/A</v>
      </c>
      <c r="E77" s="17" t="e">
        <f>'Heat Map Export'!J76- $E$6</f>
        <v>#N/A</v>
      </c>
      <c r="F77" s="17" t="e">
        <f>'Heat Map Export'!R76 - $F$6</f>
        <v>#N/A</v>
      </c>
      <c r="G77" s="17" t="e">
        <f>'Heat Map Export'!U76- $G$6</f>
        <v>#N/A</v>
      </c>
      <c r="H77" s="17" t="e">
        <f>'Heat Map Export'!Y76 - $H$6</f>
        <v>#N/A</v>
      </c>
      <c r="I77" s="18" t="e">
        <f>'Heat Map Export'!AB76-$I$6</f>
        <v>#N/A</v>
      </c>
    </row>
    <row r="78" spans="1:9" s="19" customFormat="1" x14ac:dyDescent="0.35">
      <c r="A78" s="27">
        <f>'Heat Map Export'!A77</f>
        <v>0</v>
      </c>
      <c r="B78" s="28">
        <f>'Heat Map Export'!B77</f>
        <v>0</v>
      </c>
      <c r="C78" s="17" t="e">
        <f>'Heat Map Export'!C77 - $C$6</f>
        <v>#N/A</v>
      </c>
      <c r="D78" s="17" t="e">
        <f>'Heat Map Export'!F77 - $D$6</f>
        <v>#N/A</v>
      </c>
      <c r="E78" s="17" t="e">
        <f>'Heat Map Export'!J77- $E$6</f>
        <v>#N/A</v>
      </c>
      <c r="F78" s="17" t="e">
        <f>'Heat Map Export'!R77 - $F$6</f>
        <v>#N/A</v>
      </c>
      <c r="G78" s="17" t="e">
        <f>'Heat Map Export'!U77- $G$6</f>
        <v>#N/A</v>
      </c>
      <c r="H78" s="17" t="e">
        <f>'Heat Map Export'!Y77 - $H$6</f>
        <v>#N/A</v>
      </c>
      <c r="I78" s="18" t="e">
        <f>'Heat Map Export'!AB77-$I$6</f>
        <v>#N/A</v>
      </c>
    </row>
    <row r="79" spans="1:9" s="19" customFormat="1" x14ac:dyDescent="0.35">
      <c r="A79" s="27">
        <f>'Heat Map Export'!A78</f>
        <v>0</v>
      </c>
      <c r="B79" s="28">
        <f>'Heat Map Export'!B78</f>
        <v>0</v>
      </c>
      <c r="C79" s="17" t="e">
        <f>'Heat Map Export'!C78 - $C$6</f>
        <v>#N/A</v>
      </c>
      <c r="D79" s="17" t="e">
        <f>'Heat Map Export'!F78 - $D$6</f>
        <v>#N/A</v>
      </c>
      <c r="E79" s="17" t="e">
        <f>'Heat Map Export'!J78- $E$6</f>
        <v>#N/A</v>
      </c>
      <c r="F79" s="17" t="e">
        <f>'Heat Map Export'!R78 - $F$6</f>
        <v>#N/A</v>
      </c>
      <c r="G79" s="17" t="e">
        <f>'Heat Map Export'!U78- $G$6</f>
        <v>#N/A</v>
      </c>
      <c r="H79" s="17" t="e">
        <f>'Heat Map Export'!Y78 - $H$6</f>
        <v>#N/A</v>
      </c>
      <c r="I79" s="18" t="e">
        <f>'Heat Map Export'!AB78-$I$6</f>
        <v>#N/A</v>
      </c>
    </row>
    <row r="80" spans="1:9" s="19" customFormat="1" x14ac:dyDescent="0.35">
      <c r="A80" s="27">
        <f>'Heat Map Export'!A79</f>
        <v>0</v>
      </c>
      <c r="B80" s="28">
        <f>'Heat Map Export'!B79</f>
        <v>0</v>
      </c>
      <c r="C80" s="17" t="e">
        <f>'Heat Map Export'!C79 - $C$6</f>
        <v>#N/A</v>
      </c>
      <c r="D80" s="17" t="e">
        <f>'Heat Map Export'!F79 - $D$6</f>
        <v>#N/A</v>
      </c>
      <c r="E80" s="17" t="e">
        <f>'Heat Map Export'!J79- $E$6</f>
        <v>#N/A</v>
      </c>
      <c r="F80" s="17" t="e">
        <f>'Heat Map Export'!R79 - $F$6</f>
        <v>#N/A</v>
      </c>
      <c r="G80" s="17" t="e">
        <f>'Heat Map Export'!U79- $G$6</f>
        <v>#N/A</v>
      </c>
      <c r="H80" s="17" t="e">
        <f>'Heat Map Export'!Y79 - $H$6</f>
        <v>#N/A</v>
      </c>
      <c r="I80" s="18" t="e">
        <f>'Heat Map Export'!AB79-$I$6</f>
        <v>#N/A</v>
      </c>
    </row>
    <row r="81" spans="1:9" s="19" customFormat="1" x14ac:dyDescent="0.35">
      <c r="A81" s="27">
        <f>'Heat Map Export'!A80</f>
        <v>0</v>
      </c>
      <c r="B81" s="28">
        <f>'Heat Map Export'!B80</f>
        <v>0</v>
      </c>
      <c r="C81" s="17" t="e">
        <f>'Heat Map Export'!C80 - $C$6</f>
        <v>#N/A</v>
      </c>
      <c r="D81" s="17" t="e">
        <f>'Heat Map Export'!F80 - $D$6</f>
        <v>#N/A</v>
      </c>
      <c r="E81" s="17" t="e">
        <f>'Heat Map Export'!J80- $E$6</f>
        <v>#N/A</v>
      </c>
      <c r="F81" s="17" t="e">
        <f>'Heat Map Export'!R80 - $F$6</f>
        <v>#N/A</v>
      </c>
      <c r="G81" s="17" t="e">
        <f>'Heat Map Export'!U80- $G$6</f>
        <v>#N/A</v>
      </c>
      <c r="H81" s="17" t="e">
        <f>'Heat Map Export'!Y80 - $H$6</f>
        <v>#N/A</v>
      </c>
      <c r="I81" s="18" t="e">
        <f>'Heat Map Export'!AB80-$I$6</f>
        <v>#N/A</v>
      </c>
    </row>
    <row r="82" spans="1:9" s="19" customFormat="1" x14ac:dyDescent="0.35">
      <c r="A82" s="27">
        <f>'Heat Map Export'!A81</f>
        <v>0</v>
      </c>
      <c r="B82" s="28">
        <f>'Heat Map Export'!B81</f>
        <v>0</v>
      </c>
      <c r="C82" s="17" t="e">
        <f>'Heat Map Export'!C81 - $C$6</f>
        <v>#N/A</v>
      </c>
      <c r="D82" s="17" t="e">
        <f>'Heat Map Export'!F81 - $D$6</f>
        <v>#N/A</v>
      </c>
      <c r="E82" s="17" t="e">
        <f>'Heat Map Export'!J81- $E$6</f>
        <v>#N/A</v>
      </c>
      <c r="F82" s="17" t="e">
        <f>'Heat Map Export'!R81 - $F$6</f>
        <v>#N/A</v>
      </c>
      <c r="G82" s="17" t="e">
        <f>'Heat Map Export'!U81- $G$6</f>
        <v>#N/A</v>
      </c>
      <c r="H82" s="17" t="e">
        <f>'Heat Map Export'!Y81 - $H$6</f>
        <v>#N/A</v>
      </c>
      <c r="I82" s="18" t="e">
        <f>'Heat Map Export'!AB81-$I$6</f>
        <v>#N/A</v>
      </c>
    </row>
    <row r="83" spans="1:9" s="19" customFormat="1" x14ac:dyDescent="0.35">
      <c r="A83" s="27">
        <f>'Heat Map Export'!A82</f>
        <v>0</v>
      </c>
      <c r="B83" s="28">
        <f>'Heat Map Export'!B82</f>
        <v>0</v>
      </c>
      <c r="C83" s="17" t="e">
        <f>'Heat Map Export'!C82 - $C$6</f>
        <v>#N/A</v>
      </c>
      <c r="D83" s="17" t="e">
        <f>'Heat Map Export'!F82 - $D$6</f>
        <v>#N/A</v>
      </c>
      <c r="E83" s="17" t="e">
        <f>'Heat Map Export'!J82- $E$6</f>
        <v>#N/A</v>
      </c>
      <c r="F83" s="17" t="e">
        <f>'Heat Map Export'!R82 - $F$6</f>
        <v>#N/A</v>
      </c>
      <c r="G83" s="17" t="e">
        <f>'Heat Map Export'!U82- $G$6</f>
        <v>#N/A</v>
      </c>
      <c r="H83" s="17" t="e">
        <f>'Heat Map Export'!Y82 - $H$6</f>
        <v>#N/A</v>
      </c>
      <c r="I83" s="18" t="e">
        <f>'Heat Map Export'!AB82-$I$6</f>
        <v>#N/A</v>
      </c>
    </row>
    <row r="84" spans="1:9" s="19" customFormat="1" x14ac:dyDescent="0.35">
      <c r="A84" s="27">
        <f>'Heat Map Export'!A83</f>
        <v>0</v>
      </c>
      <c r="B84" s="28">
        <f>'Heat Map Export'!B83</f>
        <v>0</v>
      </c>
      <c r="C84" s="17" t="e">
        <f>'Heat Map Export'!C83 - $C$6</f>
        <v>#N/A</v>
      </c>
      <c r="D84" s="17" t="e">
        <f>'Heat Map Export'!F83 - $D$6</f>
        <v>#N/A</v>
      </c>
      <c r="E84" s="17" t="e">
        <f>'Heat Map Export'!J83- $E$6</f>
        <v>#N/A</v>
      </c>
      <c r="F84" s="17" t="e">
        <f>'Heat Map Export'!R83 - $F$6</f>
        <v>#N/A</v>
      </c>
      <c r="G84" s="17" t="e">
        <f>'Heat Map Export'!U83- $G$6</f>
        <v>#N/A</v>
      </c>
      <c r="H84" s="17" t="e">
        <f>'Heat Map Export'!Y83 - $H$6</f>
        <v>#N/A</v>
      </c>
      <c r="I84" s="18" t="e">
        <f>'Heat Map Export'!AB83-$I$6</f>
        <v>#N/A</v>
      </c>
    </row>
    <row r="85" spans="1:9" s="19" customFormat="1" x14ac:dyDescent="0.35">
      <c r="A85" s="27">
        <f>'Heat Map Export'!A84</f>
        <v>0</v>
      </c>
      <c r="B85" s="28">
        <f>'Heat Map Export'!B84</f>
        <v>0</v>
      </c>
      <c r="C85" s="17" t="e">
        <f>'Heat Map Export'!C84 - $C$6</f>
        <v>#N/A</v>
      </c>
      <c r="D85" s="17" t="e">
        <f>'Heat Map Export'!F84 - $D$6</f>
        <v>#N/A</v>
      </c>
      <c r="E85" s="17" t="e">
        <f>'Heat Map Export'!J84- $E$6</f>
        <v>#N/A</v>
      </c>
      <c r="F85" s="17" t="e">
        <f>'Heat Map Export'!R84 - $F$6</f>
        <v>#N/A</v>
      </c>
      <c r="G85" s="17" t="e">
        <f>'Heat Map Export'!U84- $G$6</f>
        <v>#N/A</v>
      </c>
      <c r="H85" s="17" t="e">
        <f>'Heat Map Export'!Y84 - $H$6</f>
        <v>#N/A</v>
      </c>
      <c r="I85" s="18" t="e">
        <f>'Heat Map Export'!AB84-$I$6</f>
        <v>#N/A</v>
      </c>
    </row>
    <row r="86" spans="1:9" s="19" customFormat="1" x14ac:dyDescent="0.35">
      <c r="A86" s="27">
        <f>'Heat Map Export'!A85</f>
        <v>0</v>
      </c>
      <c r="B86" s="28">
        <f>'Heat Map Export'!B85</f>
        <v>0</v>
      </c>
      <c r="C86" s="17" t="e">
        <f>'Heat Map Export'!C85 - $C$6</f>
        <v>#N/A</v>
      </c>
      <c r="D86" s="17" t="e">
        <f>'Heat Map Export'!F85 - $D$6</f>
        <v>#N/A</v>
      </c>
      <c r="E86" s="17" t="e">
        <f>'Heat Map Export'!J85- $E$6</f>
        <v>#N/A</v>
      </c>
      <c r="F86" s="17" t="e">
        <f>'Heat Map Export'!R85 - $F$6</f>
        <v>#N/A</v>
      </c>
      <c r="G86" s="17" t="e">
        <f>'Heat Map Export'!U85- $G$6</f>
        <v>#N/A</v>
      </c>
      <c r="H86" s="17" t="e">
        <f>'Heat Map Export'!Y85 - $H$6</f>
        <v>#N/A</v>
      </c>
      <c r="I86" s="18" t="e">
        <f>'Heat Map Export'!AB85-$I$6</f>
        <v>#N/A</v>
      </c>
    </row>
    <row r="87" spans="1:9" s="19" customFormat="1" x14ac:dyDescent="0.35">
      <c r="A87" s="27">
        <f>'Heat Map Export'!A86</f>
        <v>0</v>
      </c>
      <c r="B87" s="28">
        <f>'Heat Map Export'!B86</f>
        <v>0</v>
      </c>
      <c r="C87" s="17" t="e">
        <f>'Heat Map Export'!C86 - $C$6</f>
        <v>#N/A</v>
      </c>
      <c r="D87" s="17" t="e">
        <f>'Heat Map Export'!F86 - $D$6</f>
        <v>#N/A</v>
      </c>
      <c r="E87" s="17" t="e">
        <f>'Heat Map Export'!J86- $E$6</f>
        <v>#N/A</v>
      </c>
      <c r="F87" s="17" t="e">
        <f>'Heat Map Export'!R86 - $F$6</f>
        <v>#N/A</v>
      </c>
      <c r="G87" s="17" t="e">
        <f>'Heat Map Export'!U86- $G$6</f>
        <v>#N/A</v>
      </c>
      <c r="H87" s="17" t="e">
        <f>'Heat Map Export'!Y86 - $H$6</f>
        <v>#N/A</v>
      </c>
      <c r="I87" s="18" t="e">
        <f>'Heat Map Export'!AB86-$I$6</f>
        <v>#N/A</v>
      </c>
    </row>
    <row r="88" spans="1:9" s="19" customFormat="1" x14ac:dyDescent="0.35">
      <c r="A88" s="27">
        <f>'Heat Map Export'!A87</f>
        <v>0</v>
      </c>
      <c r="B88" s="28">
        <f>'Heat Map Export'!B87</f>
        <v>0</v>
      </c>
      <c r="C88" s="17" t="e">
        <f>'Heat Map Export'!C87 - $C$6</f>
        <v>#N/A</v>
      </c>
      <c r="D88" s="17" t="e">
        <f>'Heat Map Export'!F87 - $D$6</f>
        <v>#N/A</v>
      </c>
      <c r="E88" s="17" t="e">
        <f>'Heat Map Export'!J87- $E$6</f>
        <v>#N/A</v>
      </c>
      <c r="F88" s="17" t="e">
        <f>'Heat Map Export'!R87 - $F$6</f>
        <v>#N/A</v>
      </c>
      <c r="G88" s="17" t="e">
        <f>'Heat Map Export'!U87- $G$6</f>
        <v>#N/A</v>
      </c>
      <c r="H88" s="17" t="e">
        <f>'Heat Map Export'!Y87 - $H$6</f>
        <v>#N/A</v>
      </c>
      <c r="I88" s="18" t="e">
        <f>'Heat Map Export'!AB87-$I$6</f>
        <v>#N/A</v>
      </c>
    </row>
    <row r="89" spans="1:9" s="19" customFormat="1" x14ac:dyDescent="0.35">
      <c r="A89" s="27">
        <f>'Heat Map Export'!A88</f>
        <v>0</v>
      </c>
      <c r="B89" s="28">
        <f>'Heat Map Export'!B88</f>
        <v>0</v>
      </c>
      <c r="C89" s="17" t="e">
        <f>'Heat Map Export'!C88 - $C$6</f>
        <v>#N/A</v>
      </c>
      <c r="D89" s="17" t="e">
        <f>'Heat Map Export'!F88 - $D$6</f>
        <v>#N/A</v>
      </c>
      <c r="E89" s="17" t="e">
        <f>'Heat Map Export'!J88- $E$6</f>
        <v>#N/A</v>
      </c>
      <c r="F89" s="17" t="e">
        <f>'Heat Map Export'!R88 - $F$6</f>
        <v>#N/A</v>
      </c>
      <c r="G89" s="17" t="e">
        <f>'Heat Map Export'!U88- $G$6</f>
        <v>#N/A</v>
      </c>
      <c r="H89" s="17" t="e">
        <f>'Heat Map Export'!Y88 - $H$6</f>
        <v>#N/A</v>
      </c>
      <c r="I89" s="18" t="e">
        <f>'Heat Map Export'!AB88-$I$6</f>
        <v>#N/A</v>
      </c>
    </row>
    <row r="90" spans="1:9" s="19" customFormat="1" x14ac:dyDescent="0.35">
      <c r="A90" s="27">
        <f>'Heat Map Export'!A89</f>
        <v>0</v>
      </c>
      <c r="B90" s="28">
        <f>'Heat Map Export'!B89</f>
        <v>0</v>
      </c>
      <c r="C90" s="17" t="e">
        <f>'Heat Map Export'!C89 - $C$6</f>
        <v>#N/A</v>
      </c>
      <c r="D90" s="17" t="e">
        <f>'Heat Map Export'!F89 - $D$6</f>
        <v>#N/A</v>
      </c>
      <c r="E90" s="17" t="e">
        <f>'Heat Map Export'!J89- $E$6</f>
        <v>#N/A</v>
      </c>
      <c r="F90" s="17" t="e">
        <f>'Heat Map Export'!R89 - $F$6</f>
        <v>#N/A</v>
      </c>
      <c r="G90" s="17" t="e">
        <f>'Heat Map Export'!U89- $G$6</f>
        <v>#N/A</v>
      </c>
      <c r="H90" s="17" t="e">
        <f>'Heat Map Export'!Y89 - $H$6</f>
        <v>#N/A</v>
      </c>
      <c r="I90" s="18" t="e">
        <f>'Heat Map Export'!AB89-$I$6</f>
        <v>#N/A</v>
      </c>
    </row>
    <row r="91" spans="1:9" s="19" customFormat="1" x14ac:dyDescent="0.35">
      <c r="A91" s="27">
        <f>'Heat Map Export'!A90</f>
        <v>0</v>
      </c>
      <c r="B91" s="28">
        <f>'Heat Map Export'!B90</f>
        <v>0</v>
      </c>
      <c r="C91" s="17" t="e">
        <f>'Heat Map Export'!C90 - $C$6</f>
        <v>#N/A</v>
      </c>
      <c r="D91" s="17" t="e">
        <f>'Heat Map Export'!F90 - $D$6</f>
        <v>#N/A</v>
      </c>
      <c r="E91" s="17" t="e">
        <f>'Heat Map Export'!J90- $E$6</f>
        <v>#N/A</v>
      </c>
      <c r="F91" s="17" t="e">
        <f>'Heat Map Export'!R90 - $F$6</f>
        <v>#N/A</v>
      </c>
      <c r="G91" s="17" t="e">
        <f>'Heat Map Export'!U90- $G$6</f>
        <v>#N/A</v>
      </c>
      <c r="H91" s="17" t="e">
        <f>'Heat Map Export'!Y90 - $H$6</f>
        <v>#N/A</v>
      </c>
      <c r="I91" s="18" t="e">
        <f>'Heat Map Export'!AB90-$I$6</f>
        <v>#N/A</v>
      </c>
    </row>
    <row r="92" spans="1:9" s="19" customFormat="1" x14ac:dyDescent="0.35">
      <c r="A92" s="27">
        <f>'Heat Map Export'!A91</f>
        <v>0</v>
      </c>
      <c r="B92" s="28">
        <f>'Heat Map Export'!B91</f>
        <v>0</v>
      </c>
      <c r="C92" s="17" t="e">
        <f>'Heat Map Export'!C91 - $C$6</f>
        <v>#N/A</v>
      </c>
      <c r="D92" s="17" t="e">
        <f>'Heat Map Export'!F91 - $D$6</f>
        <v>#N/A</v>
      </c>
      <c r="E92" s="17" t="e">
        <f>'Heat Map Export'!J91- $E$6</f>
        <v>#N/A</v>
      </c>
      <c r="F92" s="17" t="e">
        <f>'Heat Map Export'!R91 - $F$6</f>
        <v>#N/A</v>
      </c>
      <c r="G92" s="17" t="e">
        <f>'Heat Map Export'!U91- $G$6</f>
        <v>#N/A</v>
      </c>
      <c r="H92" s="17" t="e">
        <f>'Heat Map Export'!Y91 - $H$6</f>
        <v>#N/A</v>
      </c>
      <c r="I92" s="18" t="e">
        <f>'Heat Map Export'!AB91-$I$6</f>
        <v>#N/A</v>
      </c>
    </row>
    <row r="93" spans="1:9" s="19" customFormat="1" x14ac:dyDescent="0.35">
      <c r="A93" s="27">
        <f>'Heat Map Export'!A92</f>
        <v>0</v>
      </c>
      <c r="B93" s="28">
        <f>'Heat Map Export'!B92</f>
        <v>0</v>
      </c>
      <c r="C93" s="17" t="e">
        <f>'Heat Map Export'!C92 - $C$6</f>
        <v>#N/A</v>
      </c>
      <c r="D93" s="17" t="e">
        <f>'Heat Map Export'!F92 - $D$6</f>
        <v>#N/A</v>
      </c>
      <c r="E93" s="17" t="e">
        <f>'Heat Map Export'!J92- $E$6</f>
        <v>#N/A</v>
      </c>
      <c r="F93" s="17" t="e">
        <f>'Heat Map Export'!R92 - $F$6</f>
        <v>#N/A</v>
      </c>
      <c r="G93" s="17" t="e">
        <f>'Heat Map Export'!U92- $G$6</f>
        <v>#N/A</v>
      </c>
      <c r="H93" s="17" t="e">
        <f>'Heat Map Export'!Y92 - $H$6</f>
        <v>#N/A</v>
      </c>
      <c r="I93" s="18" t="e">
        <f>'Heat Map Export'!AB92-$I$6</f>
        <v>#N/A</v>
      </c>
    </row>
    <row r="94" spans="1:9" s="19" customFormat="1" x14ac:dyDescent="0.35">
      <c r="A94" s="27">
        <f>'Heat Map Export'!A93</f>
        <v>0</v>
      </c>
      <c r="B94" s="28">
        <f>'Heat Map Export'!B93</f>
        <v>0</v>
      </c>
      <c r="C94" s="17" t="e">
        <f>'Heat Map Export'!C93 - $C$6</f>
        <v>#N/A</v>
      </c>
      <c r="D94" s="17" t="e">
        <f>'Heat Map Export'!F93 - $D$6</f>
        <v>#N/A</v>
      </c>
      <c r="E94" s="17" t="e">
        <f>'Heat Map Export'!J93- $E$6</f>
        <v>#N/A</v>
      </c>
      <c r="F94" s="17" t="e">
        <f>'Heat Map Export'!R93 - $F$6</f>
        <v>#N/A</v>
      </c>
      <c r="G94" s="17" t="e">
        <f>'Heat Map Export'!U93- $G$6</f>
        <v>#N/A</v>
      </c>
      <c r="H94" s="17" t="e">
        <f>'Heat Map Export'!Y93 - $H$6</f>
        <v>#N/A</v>
      </c>
      <c r="I94" s="18" t="e">
        <f>'Heat Map Export'!AB93-$I$6</f>
        <v>#N/A</v>
      </c>
    </row>
    <row r="95" spans="1:9" s="19" customFormat="1" x14ac:dyDescent="0.35">
      <c r="A95" s="27">
        <f>'Heat Map Export'!A94</f>
        <v>0</v>
      </c>
      <c r="B95" s="28">
        <f>'Heat Map Export'!B94</f>
        <v>0</v>
      </c>
      <c r="C95" s="17" t="e">
        <f>'Heat Map Export'!C94 - $C$6</f>
        <v>#N/A</v>
      </c>
      <c r="D95" s="17" t="e">
        <f>'Heat Map Export'!F94 - $D$6</f>
        <v>#N/A</v>
      </c>
      <c r="E95" s="17" t="e">
        <f>'Heat Map Export'!J94- $E$6</f>
        <v>#N/A</v>
      </c>
      <c r="F95" s="17" t="e">
        <f>'Heat Map Export'!R94 - $F$6</f>
        <v>#N/A</v>
      </c>
      <c r="G95" s="17" t="e">
        <f>'Heat Map Export'!U94- $G$6</f>
        <v>#N/A</v>
      </c>
      <c r="H95" s="17" t="e">
        <f>'Heat Map Export'!Y94 - $H$6</f>
        <v>#N/A</v>
      </c>
      <c r="I95" s="18" t="e">
        <f>'Heat Map Export'!AB94-$I$6</f>
        <v>#N/A</v>
      </c>
    </row>
    <row r="96" spans="1:9" s="19" customFormat="1" x14ac:dyDescent="0.35">
      <c r="A96" s="27">
        <f>'Heat Map Export'!A95</f>
        <v>0</v>
      </c>
      <c r="B96" s="28">
        <f>'Heat Map Export'!B95</f>
        <v>0</v>
      </c>
      <c r="C96" s="17" t="e">
        <f>'Heat Map Export'!C95 - $C$6</f>
        <v>#N/A</v>
      </c>
      <c r="D96" s="17" t="e">
        <f>'Heat Map Export'!F95 - $D$6</f>
        <v>#N/A</v>
      </c>
      <c r="E96" s="17" t="e">
        <f>'Heat Map Export'!J95- $E$6</f>
        <v>#N/A</v>
      </c>
      <c r="F96" s="17" t="e">
        <f>'Heat Map Export'!R95 - $F$6</f>
        <v>#N/A</v>
      </c>
      <c r="G96" s="17" t="e">
        <f>'Heat Map Export'!U95- $G$6</f>
        <v>#N/A</v>
      </c>
      <c r="H96" s="17" t="e">
        <f>'Heat Map Export'!Y95 - $H$6</f>
        <v>#N/A</v>
      </c>
      <c r="I96" s="18" t="e">
        <f>'Heat Map Export'!AB95-$I$6</f>
        <v>#N/A</v>
      </c>
    </row>
    <row r="97" spans="1:9" s="19" customFormat="1" x14ac:dyDescent="0.35">
      <c r="A97" s="27">
        <f>'Heat Map Export'!A96</f>
        <v>0</v>
      </c>
      <c r="B97" s="28">
        <f>'Heat Map Export'!B96</f>
        <v>0</v>
      </c>
      <c r="C97" s="17" t="e">
        <f>'Heat Map Export'!C96 - $C$6</f>
        <v>#N/A</v>
      </c>
      <c r="D97" s="17" t="e">
        <f>'Heat Map Export'!F96 - $D$6</f>
        <v>#N/A</v>
      </c>
      <c r="E97" s="17" t="e">
        <f>'Heat Map Export'!J96- $E$6</f>
        <v>#N/A</v>
      </c>
      <c r="F97" s="17" t="e">
        <f>'Heat Map Export'!R96 - $F$6</f>
        <v>#N/A</v>
      </c>
      <c r="G97" s="17" t="e">
        <f>'Heat Map Export'!U96- $G$6</f>
        <v>#N/A</v>
      </c>
      <c r="H97" s="17" t="e">
        <f>'Heat Map Export'!Y96 - $H$6</f>
        <v>#N/A</v>
      </c>
      <c r="I97" s="18" t="e">
        <f>'Heat Map Export'!AB96-$I$6</f>
        <v>#N/A</v>
      </c>
    </row>
    <row r="98" spans="1:9" s="19" customFormat="1" x14ac:dyDescent="0.35">
      <c r="A98" s="27">
        <f>'Heat Map Export'!A97</f>
        <v>0</v>
      </c>
      <c r="B98" s="28">
        <f>'Heat Map Export'!B97</f>
        <v>0</v>
      </c>
      <c r="C98" s="17" t="e">
        <f>'Heat Map Export'!C97 - $C$6</f>
        <v>#N/A</v>
      </c>
      <c r="D98" s="17" t="e">
        <f>'Heat Map Export'!F97 - $D$6</f>
        <v>#N/A</v>
      </c>
      <c r="E98" s="17" t="e">
        <f>'Heat Map Export'!J97- $E$6</f>
        <v>#N/A</v>
      </c>
      <c r="F98" s="17" t="e">
        <f>'Heat Map Export'!R97 - $F$6</f>
        <v>#N/A</v>
      </c>
      <c r="G98" s="17" t="e">
        <f>'Heat Map Export'!U97- $G$6</f>
        <v>#N/A</v>
      </c>
      <c r="H98" s="17" t="e">
        <f>'Heat Map Export'!Y97 - $H$6</f>
        <v>#N/A</v>
      </c>
      <c r="I98" s="18" t="e">
        <f>'Heat Map Export'!AB97-$I$6</f>
        <v>#N/A</v>
      </c>
    </row>
    <row r="99" spans="1:9" s="19" customFormat="1" x14ac:dyDescent="0.35">
      <c r="A99" s="27">
        <f>'Heat Map Export'!A98</f>
        <v>0</v>
      </c>
      <c r="B99" s="28">
        <f>'Heat Map Export'!B98</f>
        <v>0</v>
      </c>
      <c r="C99" s="17" t="e">
        <f>'Heat Map Export'!C98 - $C$6</f>
        <v>#N/A</v>
      </c>
      <c r="D99" s="17" t="e">
        <f>'Heat Map Export'!F98 - $D$6</f>
        <v>#N/A</v>
      </c>
      <c r="E99" s="17" t="e">
        <f>'Heat Map Export'!J98- $E$6</f>
        <v>#N/A</v>
      </c>
      <c r="F99" s="17" t="e">
        <f>'Heat Map Export'!R98 - $F$6</f>
        <v>#N/A</v>
      </c>
      <c r="G99" s="17" t="e">
        <f>'Heat Map Export'!U98- $G$6</f>
        <v>#N/A</v>
      </c>
      <c r="H99" s="17" t="e">
        <f>'Heat Map Export'!Y98 - $H$6</f>
        <v>#N/A</v>
      </c>
      <c r="I99" s="18" t="e">
        <f>'Heat Map Export'!AB98-$I$6</f>
        <v>#N/A</v>
      </c>
    </row>
    <row r="100" spans="1:9" s="19" customFormat="1" x14ac:dyDescent="0.35">
      <c r="A100" s="27">
        <f>'Heat Map Export'!A99</f>
        <v>0</v>
      </c>
      <c r="B100" s="28">
        <f>'Heat Map Export'!B99</f>
        <v>0</v>
      </c>
      <c r="C100" s="17" t="e">
        <f>'Heat Map Export'!C99 - $C$6</f>
        <v>#N/A</v>
      </c>
      <c r="D100" s="17" t="e">
        <f>'Heat Map Export'!F99 - $D$6</f>
        <v>#N/A</v>
      </c>
      <c r="E100" s="17" t="e">
        <f>'Heat Map Export'!J99- $E$6</f>
        <v>#N/A</v>
      </c>
      <c r="F100" s="17" t="e">
        <f>'Heat Map Export'!R99 - $F$6</f>
        <v>#N/A</v>
      </c>
      <c r="G100" s="17" t="e">
        <f>'Heat Map Export'!U99- $G$6</f>
        <v>#N/A</v>
      </c>
      <c r="H100" s="17" t="e">
        <f>'Heat Map Export'!Y99 - $H$6</f>
        <v>#N/A</v>
      </c>
      <c r="I100" s="18" t="e">
        <f>'Heat Map Export'!AB99-$I$6</f>
        <v>#N/A</v>
      </c>
    </row>
    <row r="101" spans="1:9" s="19" customFormat="1" x14ac:dyDescent="0.35">
      <c r="A101" s="27">
        <f>'Heat Map Export'!A100</f>
        <v>0</v>
      </c>
      <c r="B101" s="28">
        <f>'Heat Map Export'!B100</f>
        <v>0</v>
      </c>
      <c r="C101" s="17" t="e">
        <f>'Heat Map Export'!C100 - $C$6</f>
        <v>#N/A</v>
      </c>
      <c r="D101" s="17" t="e">
        <f>'Heat Map Export'!F100 - $D$6</f>
        <v>#N/A</v>
      </c>
      <c r="E101" s="17" t="e">
        <f>'Heat Map Export'!J100- $E$6</f>
        <v>#N/A</v>
      </c>
      <c r="F101" s="17" t="e">
        <f>'Heat Map Export'!R100 - $F$6</f>
        <v>#N/A</v>
      </c>
      <c r="G101" s="17" t="e">
        <f>'Heat Map Export'!U100- $G$6</f>
        <v>#N/A</v>
      </c>
      <c r="H101" s="17" t="e">
        <f>'Heat Map Export'!Y100 - $H$6</f>
        <v>#N/A</v>
      </c>
      <c r="I101" s="18" t="e">
        <f>'Heat Map Export'!AB100-$I$6</f>
        <v>#N/A</v>
      </c>
    </row>
    <row r="102" spans="1:9" s="19" customFormat="1" x14ac:dyDescent="0.35">
      <c r="A102" s="27">
        <f>'Heat Map Export'!A101</f>
        <v>0</v>
      </c>
      <c r="B102" s="28">
        <f>'Heat Map Export'!B101</f>
        <v>0</v>
      </c>
      <c r="C102" s="17" t="e">
        <f>'Heat Map Export'!C101 - $C$6</f>
        <v>#N/A</v>
      </c>
      <c r="D102" s="17" t="e">
        <f>'Heat Map Export'!F101 - $D$6</f>
        <v>#N/A</v>
      </c>
      <c r="E102" s="17" t="e">
        <f>'Heat Map Export'!J101- $E$6</f>
        <v>#N/A</v>
      </c>
      <c r="F102" s="17" t="e">
        <f>'Heat Map Export'!R101 - $F$6</f>
        <v>#N/A</v>
      </c>
      <c r="G102" s="17" t="e">
        <f>'Heat Map Export'!U101- $G$6</f>
        <v>#N/A</v>
      </c>
      <c r="H102" s="17" t="e">
        <f>'Heat Map Export'!Y101 - $H$6</f>
        <v>#N/A</v>
      </c>
      <c r="I102" s="18" t="e">
        <f>'Heat Map Export'!AB101-$I$6</f>
        <v>#N/A</v>
      </c>
    </row>
    <row r="103" spans="1:9" s="19" customFormat="1" x14ac:dyDescent="0.35">
      <c r="A103" s="27">
        <f>'Heat Map Export'!A102</f>
        <v>0</v>
      </c>
      <c r="B103" s="28">
        <f>'Heat Map Export'!B102</f>
        <v>0</v>
      </c>
      <c r="C103" s="17" t="e">
        <f>'Heat Map Export'!C102 - $C$6</f>
        <v>#N/A</v>
      </c>
      <c r="D103" s="17" t="e">
        <f>'Heat Map Export'!F102 - $D$6</f>
        <v>#N/A</v>
      </c>
      <c r="E103" s="17" t="e">
        <f>'Heat Map Export'!J102- $E$6</f>
        <v>#N/A</v>
      </c>
      <c r="F103" s="17" t="e">
        <f>'Heat Map Export'!R102 - $F$6</f>
        <v>#N/A</v>
      </c>
      <c r="G103" s="17" t="e">
        <f>'Heat Map Export'!U102- $G$6</f>
        <v>#N/A</v>
      </c>
      <c r="H103" s="17" t="e">
        <f>'Heat Map Export'!Y102 - $H$6</f>
        <v>#N/A</v>
      </c>
      <c r="I103" s="18" t="e">
        <f>'Heat Map Export'!AB102-$I$6</f>
        <v>#N/A</v>
      </c>
    </row>
    <row r="104" spans="1:9" s="19" customFormat="1" x14ac:dyDescent="0.35">
      <c r="A104" s="27">
        <f>'Heat Map Export'!A103</f>
        <v>0</v>
      </c>
      <c r="B104" s="28">
        <f>'Heat Map Export'!B103</f>
        <v>0</v>
      </c>
      <c r="C104" s="17" t="e">
        <f>'Heat Map Export'!C103 - $C$6</f>
        <v>#N/A</v>
      </c>
      <c r="D104" s="17" t="e">
        <f>'Heat Map Export'!F103 - $D$6</f>
        <v>#N/A</v>
      </c>
      <c r="E104" s="17" t="e">
        <f>'Heat Map Export'!J103- $E$6</f>
        <v>#N/A</v>
      </c>
      <c r="F104" s="17" t="e">
        <f>'Heat Map Export'!R103 - $F$6</f>
        <v>#N/A</v>
      </c>
      <c r="G104" s="17" t="e">
        <f>'Heat Map Export'!U103- $G$6</f>
        <v>#N/A</v>
      </c>
      <c r="H104" s="17" t="e">
        <f>'Heat Map Export'!Y103 - $H$6</f>
        <v>#N/A</v>
      </c>
      <c r="I104" s="18" t="e">
        <f>'Heat Map Export'!AB103-$I$6</f>
        <v>#N/A</v>
      </c>
    </row>
    <row r="105" spans="1:9" s="19" customFormat="1" x14ac:dyDescent="0.35">
      <c r="A105" s="27">
        <f>'Heat Map Export'!A104</f>
        <v>0</v>
      </c>
      <c r="B105" s="28">
        <f>'Heat Map Export'!B104</f>
        <v>0</v>
      </c>
      <c r="C105" s="17" t="e">
        <f>'Heat Map Export'!C104 - $C$6</f>
        <v>#N/A</v>
      </c>
      <c r="D105" s="17" t="e">
        <f>'Heat Map Export'!F104 - $D$6</f>
        <v>#N/A</v>
      </c>
      <c r="E105" s="17" t="e">
        <f>'Heat Map Export'!J104- $E$6</f>
        <v>#N/A</v>
      </c>
      <c r="F105" s="17" t="e">
        <f>'Heat Map Export'!R104 - $F$6</f>
        <v>#N/A</v>
      </c>
      <c r="G105" s="17" t="e">
        <f>'Heat Map Export'!U104- $G$6</f>
        <v>#N/A</v>
      </c>
      <c r="H105" s="17" t="e">
        <f>'Heat Map Export'!Y104 - $H$6</f>
        <v>#N/A</v>
      </c>
      <c r="I105" s="18" t="e">
        <f>'Heat Map Export'!AB104-$I$6</f>
        <v>#N/A</v>
      </c>
    </row>
    <row r="106" spans="1:9" s="19" customFormat="1" x14ac:dyDescent="0.35">
      <c r="A106" s="27">
        <f>'Heat Map Export'!A105</f>
        <v>0</v>
      </c>
      <c r="B106" s="28">
        <f>'Heat Map Export'!B105</f>
        <v>0</v>
      </c>
      <c r="C106" s="17" t="e">
        <f>'Heat Map Export'!C105 - $C$6</f>
        <v>#N/A</v>
      </c>
      <c r="D106" s="17" t="e">
        <f>'Heat Map Export'!F105 - $D$6</f>
        <v>#N/A</v>
      </c>
      <c r="E106" s="17" t="e">
        <f>'Heat Map Export'!J105- $E$6</f>
        <v>#N/A</v>
      </c>
      <c r="F106" s="17" t="e">
        <f>'Heat Map Export'!R105 - $F$6</f>
        <v>#N/A</v>
      </c>
      <c r="G106" s="17" t="e">
        <f>'Heat Map Export'!U105- $G$6</f>
        <v>#N/A</v>
      </c>
      <c r="H106" s="17" t="e">
        <f>'Heat Map Export'!Y105 - $H$6</f>
        <v>#N/A</v>
      </c>
      <c r="I106" s="18" t="e">
        <f>'Heat Map Export'!AB105-$I$6</f>
        <v>#N/A</v>
      </c>
    </row>
    <row r="107" spans="1:9" s="19" customFormat="1" x14ac:dyDescent="0.35">
      <c r="A107" s="27">
        <f>'Heat Map Export'!A106</f>
        <v>0</v>
      </c>
      <c r="B107" s="28">
        <f>'Heat Map Export'!B106</f>
        <v>0</v>
      </c>
      <c r="C107" s="17" t="e">
        <f>'Heat Map Export'!C106 - $C$6</f>
        <v>#N/A</v>
      </c>
      <c r="D107" s="17" t="e">
        <f>'Heat Map Export'!F106 - $D$6</f>
        <v>#N/A</v>
      </c>
      <c r="E107" s="17" t="e">
        <f>'Heat Map Export'!J106- $E$6</f>
        <v>#N/A</v>
      </c>
      <c r="F107" s="17" t="e">
        <f>'Heat Map Export'!R106 - $F$6</f>
        <v>#N/A</v>
      </c>
      <c r="G107" s="17" t="e">
        <f>'Heat Map Export'!U106- $G$6</f>
        <v>#N/A</v>
      </c>
      <c r="H107" s="17" t="e">
        <f>'Heat Map Export'!Y106 - $H$6</f>
        <v>#N/A</v>
      </c>
      <c r="I107" s="18" t="e">
        <f>'Heat Map Export'!AB106-$I$6</f>
        <v>#N/A</v>
      </c>
    </row>
    <row r="108" spans="1:9" s="19" customFormat="1" x14ac:dyDescent="0.35">
      <c r="A108" s="27">
        <f>'Heat Map Export'!A107</f>
        <v>0</v>
      </c>
      <c r="B108" s="28">
        <f>'Heat Map Export'!B107</f>
        <v>0</v>
      </c>
      <c r="C108" s="17" t="e">
        <f>'Heat Map Export'!C107 - $C$6</f>
        <v>#N/A</v>
      </c>
      <c r="D108" s="17" t="e">
        <f>'Heat Map Export'!F107 - $D$6</f>
        <v>#N/A</v>
      </c>
      <c r="E108" s="17" t="e">
        <f>'Heat Map Export'!J107- $E$6</f>
        <v>#N/A</v>
      </c>
      <c r="F108" s="17" t="e">
        <f>'Heat Map Export'!R107 - $F$6</f>
        <v>#N/A</v>
      </c>
      <c r="G108" s="17" t="e">
        <f>'Heat Map Export'!U107- $G$6</f>
        <v>#N/A</v>
      </c>
      <c r="H108" s="17" t="e">
        <f>'Heat Map Export'!Y107 - $H$6</f>
        <v>#N/A</v>
      </c>
      <c r="I108" s="18" t="e">
        <f>'Heat Map Export'!AB107-$I$6</f>
        <v>#N/A</v>
      </c>
    </row>
    <row r="109" spans="1:9" s="19" customFormat="1" x14ac:dyDescent="0.35">
      <c r="A109" s="27">
        <f>'Heat Map Export'!A108</f>
        <v>0</v>
      </c>
      <c r="B109" s="28">
        <f>'Heat Map Export'!B108</f>
        <v>0</v>
      </c>
      <c r="C109" s="17" t="e">
        <f>'Heat Map Export'!C108 - $C$6</f>
        <v>#N/A</v>
      </c>
      <c r="D109" s="17" t="e">
        <f>'Heat Map Export'!F108 - $D$6</f>
        <v>#N/A</v>
      </c>
      <c r="E109" s="17" t="e">
        <f>'Heat Map Export'!J108- $E$6</f>
        <v>#N/A</v>
      </c>
      <c r="F109" s="17" t="e">
        <f>'Heat Map Export'!R108 - $F$6</f>
        <v>#N/A</v>
      </c>
      <c r="G109" s="17" t="e">
        <f>'Heat Map Export'!U108- $G$6</f>
        <v>#N/A</v>
      </c>
      <c r="H109" s="17" t="e">
        <f>'Heat Map Export'!Y108 - $H$6</f>
        <v>#N/A</v>
      </c>
      <c r="I109" s="18" t="e">
        <f>'Heat Map Export'!AB108-$I$6</f>
        <v>#N/A</v>
      </c>
    </row>
    <row r="110" spans="1:9" s="19" customFormat="1" x14ac:dyDescent="0.35">
      <c r="A110" s="27">
        <f>'Heat Map Export'!A109</f>
        <v>0</v>
      </c>
      <c r="B110" s="28">
        <f>'Heat Map Export'!B109</f>
        <v>0</v>
      </c>
      <c r="C110" s="17" t="e">
        <f>'Heat Map Export'!C109 - $C$6</f>
        <v>#N/A</v>
      </c>
      <c r="D110" s="17" t="e">
        <f>'Heat Map Export'!F109 - $D$6</f>
        <v>#N/A</v>
      </c>
      <c r="E110" s="17" t="e">
        <f>'Heat Map Export'!J109- $E$6</f>
        <v>#N/A</v>
      </c>
      <c r="F110" s="17" t="e">
        <f>'Heat Map Export'!R109 - $F$6</f>
        <v>#N/A</v>
      </c>
      <c r="G110" s="17" t="e">
        <f>'Heat Map Export'!U109- $G$6</f>
        <v>#N/A</v>
      </c>
      <c r="H110" s="17" t="e">
        <f>'Heat Map Export'!Y109 - $H$6</f>
        <v>#N/A</v>
      </c>
      <c r="I110" s="18" t="e">
        <f>'Heat Map Export'!AB109-$I$6</f>
        <v>#N/A</v>
      </c>
    </row>
    <row r="111" spans="1:9" s="19" customFormat="1" x14ac:dyDescent="0.35">
      <c r="A111" s="27">
        <f>'Heat Map Export'!A110</f>
        <v>0</v>
      </c>
      <c r="B111" s="28">
        <f>'Heat Map Export'!B110</f>
        <v>0</v>
      </c>
      <c r="C111" s="17" t="e">
        <f>'Heat Map Export'!C110 - $C$6</f>
        <v>#N/A</v>
      </c>
      <c r="D111" s="17" t="e">
        <f>'Heat Map Export'!F110 - $D$6</f>
        <v>#N/A</v>
      </c>
      <c r="E111" s="17" t="e">
        <f>'Heat Map Export'!J110- $E$6</f>
        <v>#N/A</v>
      </c>
      <c r="F111" s="17" t="e">
        <f>'Heat Map Export'!R110 - $F$6</f>
        <v>#N/A</v>
      </c>
      <c r="G111" s="17" t="e">
        <f>'Heat Map Export'!U110- $G$6</f>
        <v>#N/A</v>
      </c>
      <c r="H111" s="17" t="e">
        <f>'Heat Map Export'!Y110 - $H$6</f>
        <v>#N/A</v>
      </c>
      <c r="I111" s="18" t="e">
        <f>'Heat Map Export'!AB110-$I$6</f>
        <v>#N/A</v>
      </c>
    </row>
    <row r="112" spans="1:9" s="19" customFormat="1" x14ac:dyDescent="0.35">
      <c r="A112" s="27">
        <f>'Heat Map Export'!A111</f>
        <v>0</v>
      </c>
      <c r="B112" s="28">
        <f>'Heat Map Export'!B111</f>
        <v>0</v>
      </c>
      <c r="C112" s="17" t="e">
        <f>'Heat Map Export'!C111 - $C$6</f>
        <v>#N/A</v>
      </c>
      <c r="D112" s="17" t="e">
        <f>'Heat Map Export'!F111 - $D$6</f>
        <v>#N/A</v>
      </c>
      <c r="E112" s="17" t="e">
        <f>'Heat Map Export'!J111- $E$6</f>
        <v>#N/A</v>
      </c>
      <c r="F112" s="17" t="e">
        <f>'Heat Map Export'!R111 - $F$6</f>
        <v>#N/A</v>
      </c>
      <c r="G112" s="17" t="e">
        <f>'Heat Map Export'!U111- $G$6</f>
        <v>#N/A</v>
      </c>
      <c r="H112" s="17" t="e">
        <f>'Heat Map Export'!Y111 - $H$6</f>
        <v>#N/A</v>
      </c>
      <c r="I112" s="18" t="e">
        <f>'Heat Map Export'!AB111-$I$6</f>
        <v>#N/A</v>
      </c>
    </row>
    <row r="113" spans="1:9" s="19" customFormat="1" x14ac:dyDescent="0.35">
      <c r="A113" s="27">
        <f>'Heat Map Export'!A112</f>
        <v>0</v>
      </c>
      <c r="B113" s="28">
        <f>'Heat Map Export'!B112</f>
        <v>0</v>
      </c>
      <c r="C113" s="17" t="e">
        <f>'Heat Map Export'!C112 - $C$6</f>
        <v>#N/A</v>
      </c>
      <c r="D113" s="17" t="e">
        <f>'Heat Map Export'!F112 - $D$6</f>
        <v>#N/A</v>
      </c>
      <c r="E113" s="17" t="e">
        <f>'Heat Map Export'!J112- $E$6</f>
        <v>#N/A</v>
      </c>
      <c r="F113" s="17" t="e">
        <f>'Heat Map Export'!R112 - $F$6</f>
        <v>#N/A</v>
      </c>
      <c r="G113" s="17" t="e">
        <f>'Heat Map Export'!U112- $G$6</f>
        <v>#N/A</v>
      </c>
      <c r="H113" s="17" t="e">
        <f>'Heat Map Export'!Y112 - $H$6</f>
        <v>#N/A</v>
      </c>
      <c r="I113" s="18" t="e">
        <f>'Heat Map Export'!AB112-$I$6</f>
        <v>#N/A</v>
      </c>
    </row>
    <row r="114" spans="1:9" s="19" customFormat="1" x14ac:dyDescent="0.35">
      <c r="A114" s="27">
        <f>'Heat Map Export'!A113</f>
        <v>0</v>
      </c>
      <c r="B114" s="28">
        <f>'Heat Map Export'!B113</f>
        <v>0</v>
      </c>
      <c r="C114" s="17" t="e">
        <f>'Heat Map Export'!C113 - $C$6</f>
        <v>#N/A</v>
      </c>
      <c r="D114" s="17" t="e">
        <f>'Heat Map Export'!F113 - $D$6</f>
        <v>#N/A</v>
      </c>
      <c r="E114" s="17" t="e">
        <f>'Heat Map Export'!J113- $E$6</f>
        <v>#N/A</v>
      </c>
      <c r="F114" s="17" t="e">
        <f>'Heat Map Export'!R113 - $F$6</f>
        <v>#N/A</v>
      </c>
      <c r="G114" s="17" t="e">
        <f>'Heat Map Export'!U113- $G$6</f>
        <v>#N/A</v>
      </c>
      <c r="H114" s="17" t="e">
        <f>'Heat Map Export'!Y113 - $H$6</f>
        <v>#N/A</v>
      </c>
      <c r="I114" s="18" t="e">
        <f>'Heat Map Export'!AB113-$I$6</f>
        <v>#N/A</v>
      </c>
    </row>
    <row r="115" spans="1:9" s="19" customFormat="1" x14ac:dyDescent="0.35">
      <c r="A115" s="27">
        <f>'Heat Map Export'!A114</f>
        <v>0</v>
      </c>
      <c r="B115" s="28">
        <f>'Heat Map Export'!B114</f>
        <v>0</v>
      </c>
      <c r="C115" s="17" t="e">
        <f>'Heat Map Export'!C114 - $C$6</f>
        <v>#N/A</v>
      </c>
      <c r="D115" s="17" t="e">
        <f>'Heat Map Export'!F114 - $D$6</f>
        <v>#N/A</v>
      </c>
      <c r="E115" s="17" t="e">
        <f>'Heat Map Export'!J114- $E$6</f>
        <v>#N/A</v>
      </c>
      <c r="F115" s="17" t="e">
        <f>'Heat Map Export'!R114 - $F$6</f>
        <v>#N/A</v>
      </c>
      <c r="G115" s="17" t="e">
        <f>'Heat Map Export'!U114- $G$6</f>
        <v>#N/A</v>
      </c>
      <c r="H115" s="17" t="e">
        <f>'Heat Map Export'!Y114 - $H$6</f>
        <v>#N/A</v>
      </c>
      <c r="I115" s="18" t="e">
        <f>'Heat Map Export'!AB114-$I$6</f>
        <v>#N/A</v>
      </c>
    </row>
    <row r="116" spans="1:9" s="19" customFormat="1" x14ac:dyDescent="0.35">
      <c r="A116" s="27">
        <f>'Heat Map Export'!A115</f>
        <v>0</v>
      </c>
      <c r="B116" s="28">
        <f>'Heat Map Export'!B115</f>
        <v>0</v>
      </c>
      <c r="C116" s="17" t="e">
        <f>'Heat Map Export'!C115 - $C$6</f>
        <v>#N/A</v>
      </c>
      <c r="D116" s="17" t="e">
        <f>'Heat Map Export'!F115 - $D$6</f>
        <v>#N/A</v>
      </c>
      <c r="E116" s="17" t="e">
        <f>'Heat Map Export'!J115- $E$6</f>
        <v>#N/A</v>
      </c>
      <c r="F116" s="17" t="e">
        <f>'Heat Map Export'!R115 - $F$6</f>
        <v>#N/A</v>
      </c>
      <c r="G116" s="17" t="e">
        <f>'Heat Map Export'!U115- $G$6</f>
        <v>#N/A</v>
      </c>
      <c r="H116" s="17" t="e">
        <f>'Heat Map Export'!Y115 - $H$6</f>
        <v>#N/A</v>
      </c>
      <c r="I116" s="18" t="e">
        <f>'Heat Map Export'!AB115-$I$6</f>
        <v>#N/A</v>
      </c>
    </row>
    <row r="117" spans="1:9" s="19" customFormat="1" x14ac:dyDescent="0.35">
      <c r="A117" s="27">
        <f>'Heat Map Export'!A116</f>
        <v>0</v>
      </c>
      <c r="B117" s="28">
        <f>'Heat Map Export'!B116</f>
        <v>0</v>
      </c>
      <c r="C117" s="17" t="e">
        <f>'Heat Map Export'!C116 - $C$6</f>
        <v>#N/A</v>
      </c>
      <c r="D117" s="17" t="e">
        <f>'Heat Map Export'!F116 - $D$6</f>
        <v>#N/A</v>
      </c>
      <c r="E117" s="17" t="e">
        <f>'Heat Map Export'!J116- $E$6</f>
        <v>#N/A</v>
      </c>
      <c r="F117" s="17" t="e">
        <f>'Heat Map Export'!R116 - $F$6</f>
        <v>#N/A</v>
      </c>
      <c r="G117" s="17" t="e">
        <f>'Heat Map Export'!U116- $G$6</f>
        <v>#N/A</v>
      </c>
      <c r="H117" s="17" t="e">
        <f>'Heat Map Export'!Y116 - $H$6</f>
        <v>#N/A</v>
      </c>
      <c r="I117" s="18" t="e">
        <f>'Heat Map Export'!AB116-$I$6</f>
        <v>#N/A</v>
      </c>
    </row>
    <row r="118" spans="1:9" s="19" customFormat="1" x14ac:dyDescent="0.35">
      <c r="A118" s="27">
        <f>'Heat Map Export'!A117</f>
        <v>0</v>
      </c>
      <c r="B118" s="28">
        <f>'Heat Map Export'!B117</f>
        <v>0</v>
      </c>
      <c r="C118" s="17" t="e">
        <f>'Heat Map Export'!C117 - $C$6</f>
        <v>#N/A</v>
      </c>
      <c r="D118" s="17" t="e">
        <f>'Heat Map Export'!F117 - $D$6</f>
        <v>#N/A</v>
      </c>
      <c r="E118" s="17" t="e">
        <f>'Heat Map Export'!J117- $E$6</f>
        <v>#N/A</v>
      </c>
      <c r="F118" s="17" t="e">
        <f>'Heat Map Export'!R117 - $F$6</f>
        <v>#N/A</v>
      </c>
      <c r="G118" s="17" t="e">
        <f>'Heat Map Export'!U117- $G$6</f>
        <v>#N/A</v>
      </c>
      <c r="H118" s="17" t="e">
        <f>'Heat Map Export'!Y117 - $H$6</f>
        <v>#N/A</v>
      </c>
      <c r="I118" s="18" t="e">
        <f>'Heat Map Export'!AB117-$I$6</f>
        <v>#N/A</v>
      </c>
    </row>
    <row r="119" spans="1:9" s="19" customFormat="1" x14ac:dyDescent="0.35">
      <c r="A119" s="27">
        <f>'Heat Map Export'!A118</f>
        <v>0</v>
      </c>
      <c r="B119" s="28">
        <f>'Heat Map Export'!B118</f>
        <v>0</v>
      </c>
      <c r="C119" s="17" t="e">
        <f>'Heat Map Export'!C118 - $C$6</f>
        <v>#N/A</v>
      </c>
      <c r="D119" s="17" t="e">
        <f>'Heat Map Export'!F118 - $D$6</f>
        <v>#N/A</v>
      </c>
      <c r="E119" s="17" t="e">
        <f>'Heat Map Export'!J118- $E$6</f>
        <v>#N/A</v>
      </c>
      <c r="F119" s="17" t="e">
        <f>'Heat Map Export'!R118 - $F$6</f>
        <v>#N/A</v>
      </c>
      <c r="G119" s="17" t="e">
        <f>'Heat Map Export'!U118- $G$6</f>
        <v>#N/A</v>
      </c>
      <c r="H119" s="17" t="e">
        <f>'Heat Map Export'!Y118 - $H$6</f>
        <v>#N/A</v>
      </c>
      <c r="I119" s="18" t="e">
        <f>'Heat Map Export'!AB118-$I$6</f>
        <v>#N/A</v>
      </c>
    </row>
    <row r="120" spans="1:9" s="19" customFormat="1" x14ac:dyDescent="0.35">
      <c r="A120" s="27">
        <f>'Heat Map Export'!A119</f>
        <v>0</v>
      </c>
      <c r="B120" s="28">
        <f>'Heat Map Export'!B119</f>
        <v>0</v>
      </c>
      <c r="C120" s="17" t="e">
        <f>'Heat Map Export'!C119 - $C$6</f>
        <v>#N/A</v>
      </c>
      <c r="D120" s="17" t="e">
        <f>'Heat Map Export'!F119 - $D$6</f>
        <v>#N/A</v>
      </c>
      <c r="E120" s="17" t="e">
        <f>'Heat Map Export'!J119- $E$6</f>
        <v>#N/A</v>
      </c>
      <c r="F120" s="17" t="e">
        <f>'Heat Map Export'!R119 - $F$6</f>
        <v>#N/A</v>
      </c>
      <c r="G120" s="17" t="e">
        <f>'Heat Map Export'!U119- $G$6</f>
        <v>#N/A</v>
      </c>
      <c r="H120" s="17" t="e">
        <f>'Heat Map Export'!Y119 - $H$6</f>
        <v>#N/A</v>
      </c>
      <c r="I120" s="18" t="e">
        <f>'Heat Map Export'!AB119-$I$6</f>
        <v>#N/A</v>
      </c>
    </row>
    <row r="121" spans="1:9" s="19" customFormat="1" x14ac:dyDescent="0.35">
      <c r="A121" s="27">
        <f>'Heat Map Export'!A120</f>
        <v>0</v>
      </c>
      <c r="B121" s="28">
        <f>'Heat Map Export'!B120</f>
        <v>0</v>
      </c>
      <c r="C121" s="17" t="e">
        <f>'Heat Map Export'!C120 - $C$6</f>
        <v>#N/A</v>
      </c>
      <c r="D121" s="17" t="e">
        <f>'Heat Map Export'!F120 - $D$6</f>
        <v>#N/A</v>
      </c>
      <c r="E121" s="17" t="e">
        <f>'Heat Map Export'!J120- $E$6</f>
        <v>#N/A</v>
      </c>
      <c r="F121" s="17" t="e">
        <f>'Heat Map Export'!R120 - $F$6</f>
        <v>#N/A</v>
      </c>
      <c r="G121" s="17" t="e">
        <f>'Heat Map Export'!U120- $G$6</f>
        <v>#N/A</v>
      </c>
      <c r="H121" s="17" t="e">
        <f>'Heat Map Export'!Y120 - $H$6</f>
        <v>#N/A</v>
      </c>
      <c r="I121" s="18" t="e">
        <f>'Heat Map Export'!AB120-$I$6</f>
        <v>#N/A</v>
      </c>
    </row>
    <row r="122" spans="1:9" s="19" customFormat="1" x14ac:dyDescent="0.35">
      <c r="A122" s="27">
        <f>'Heat Map Export'!A121</f>
        <v>0</v>
      </c>
      <c r="B122" s="28">
        <f>'Heat Map Export'!B121</f>
        <v>0</v>
      </c>
      <c r="C122" s="17" t="e">
        <f>'Heat Map Export'!C121 - $C$6</f>
        <v>#N/A</v>
      </c>
      <c r="D122" s="17" t="e">
        <f>'Heat Map Export'!F121 - $D$6</f>
        <v>#N/A</v>
      </c>
      <c r="E122" s="17" t="e">
        <f>'Heat Map Export'!J121- $E$6</f>
        <v>#N/A</v>
      </c>
      <c r="F122" s="17" t="e">
        <f>'Heat Map Export'!R121 - $F$6</f>
        <v>#N/A</v>
      </c>
      <c r="G122" s="17" t="e">
        <f>'Heat Map Export'!U121- $G$6</f>
        <v>#N/A</v>
      </c>
      <c r="H122" s="17" t="e">
        <f>'Heat Map Export'!Y121 - $H$6</f>
        <v>#N/A</v>
      </c>
      <c r="I122" s="18" t="e">
        <f>'Heat Map Export'!AB121-$I$6</f>
        <v>#N/A</v>
      </c>
    </row>
    <row r="123" spans="1:9" s="19" customFormat="1" x14ac:dyDescent="0.35">
      <c r="A123" s="27">
        <f>'Heat Map Export'!A122</f>
        <v>0</v>
      </c>
      <c r="B123" s="28">
        <f>'Heat Map Export'!B122</f>
        <v>0</v>
      </c>
      <c r="C123" s="17" t="e">
        <f>'Heat Map Export'!C122 - $C$6</f>
        <v>#N/A</v>
      </c>
      <c r="D123" s="17" t="e">
        <f>'Heat Map Export'!F122 - $D$6</f>
        <v>#N/A</v>
      </c>
      <c r="E123" s="17" t="e">
        <f>'Heat Map Export'!J122- $E$6</f>
        <v>#N/A</v>
      </c>
      <c r="F123" s="17" t="e">
        <f>'Heat Map Export'!R122 - $F$6</f>
        <v>#N/A</v>
      </c>
      <c r="G123" s="17" t="e">
        <f>'Heat Map Export'!U122- $G$6</f>
        <v>#N/A</v>
      </c>
      <c r="H123" s="17" t="e">
        <f>'Heat Map Export'!Y122 - $H$6</f>
        <v>#N/A</v>
      </c>
      <c r="I123" s="18" t="e">
        <f>'Heat Map Export'!AB122-$I$6</f>
        <v>#N/A</v>
      </c>
    </row>
    <row r="124" spans="1:9" s="19" customFormat="1" x14ac:dyDescent="0.35">
      <c r="A124" s="27">
        <f>'Heat Map Export'!A123</f>
        <v>0</v>
      </c>
      <c r="B124" s="28">
        <f>'Heat Map Export'!B123</f>
        <v>0</v>
      </c>
      <c r="C124" s="17" t="e">
        <f>'Heat Map Export'!C123 - $C$6</f>
        <v>#N/A</v>
      </c>
      <c r="D124" s="17" t="e">
        <f>'Heat Map Export'!F123 - $D$6</f>
        <v>#N/A</v>
      </c>
      <c r="E124" s="17" t="e">
        <f>'Heat Map Export'!J123- $E$6</f>
        <v>#N/A</v>
      </c>
      <c r="F124" s="17" t="e">
        <f>'Heat Map Export'!R123 - $F$6</f>
        <v>#N/A</v>
      </c>
      <c r="G124" s="17" t="e">
        <f>'Heat Map Export'!U123- $G$6</f>
        <v>#N/A</v>
      </c>
      <c r="H124" s="17" t="e">
        <f>'Heat Map Export'!Y123 - $H$6</f>
        <v>#N/A</v>
      </c>
      <c r="I124" s="18" t="e">
        <f>'Heat Map Export'!AB123-$I$6</f>
        <v>#N/A</v>
      </c>
    </row>
    <row r="125" spans="1:9" s="19" customFormat="1" x14ac:dyDescent="0.35">
      <c r="A125" s="27">
        <f>'Heat Map Export'!A124</f>
        <v>0</v>
      </c>
      <c r="B125" s="28">
        <f>'Heat Map Export'!B124</f>
        <v>0</v>
      </c>
      <c r="C125" s="17" t="e">
        <f>'Heat Map Export'!C124 - $C$6</f>
        <v>#N/A</v>
      </c>
      <c r="D125" s="17" t="e">
        <f>'Heat Map Export'!F124 - $D$6</f>
        <v>#N/A</v>
      </c>
      <c r="E125" s="17" t="e">
        <f>'Heat Map Export'!J124- $E$6</f>
        <v>#N/A</v>
      </c>
      <c r="F125" s="17" t="e">
        <f>'Heat Map Export'!R124 - $F$6</f>
        <v>#N/A</v>
      </c>
      <c r="G125" s="17" t="e">
        <f>'Heat Map Export'!U124- $G$6</f>
        <v>#N/A</v>
      </c>
      <c r="H125" s="17" t="e">
        <f>'Heat Map Export'!Y124 - $H$6</f>
        <v>#N/A</v>
      </c>
      <c r="I125" s="18" t="e">
        <f>'Heat Map Export'!AB124-$I$6</f>
        <v>#N/A</v>
      </c>
    </row>
    <row r="126" spans="1:9" s="19" customFormat="1" x14ac:dyDescent="0.35">
      <c r="A126" s="27">
        <f>'Heat Map Export'!A125</f>
        <v>0</v>
      </c>
      <c r="B126" s="28">
        <f>'Heat Map Export'!B125</f>
        <v>0</v>
      </c>
      <c r="C126" s="17" t="e">
        <f>'Heat Map Export'!C125 - $C$6</f>
        <v>#N/A</v>
      </c>
      <c r="D126" s="17" t="e">
        <f>'Heat Map Export'!F125 - $D$6</f>
        <v>#N/A</v>
      </c>
      <c r="E126" s="17" t="e">
        <f>'Heat Map Export'!J125- $E$6</f>
        <v>#N/A</v>
      </c>
      <c r="F126" s="17" t="e">
        <f>'Heat Map Export'!R125 - $F$6</f>
        <v>#N/A</v>
      </c>
      <c r="G126" s="17" t="e">
        <f>'Heat Map Export'!U125- $G$6</f>
        <v>#N/A</v>
      </c>
      <c r="H126" s="17" t="e">
        <f>'Heat Map Export'!Y125 - $H$6</f>
        <v>#N/A</v>
      </c>
      <c r="I126" s="18" t="e">
        <f>'Heat Map Export'!AB125-$I$6</f>
        <v>#N/A</v>
      </c>
    </row>
    <row r="127" spans="1:9" s="19" customFormat="1" x14ac:dyDescent="0.35">
      <c r="A127" s="27">
        <f>'Heat Map Export'!A126</f>
        <v>0</v>
      </c>
      <c r="B127" s="28">
        <f>'Heat Map Export'!B126</f>
        <v>0</v>
      </c>
      <c r="C127" s="17" t="e">
        <f>'Heat Map Export'!C126 - $C$6</f>
        <v>#N/A</v>
      </c>
      <c r="D127" s="17" t="e">
        <f>'Heat Map Export'!F126 - $D$6</f>
        <v>#N/A</v>
      </c>
      <c r="E127" s="17" t="e">
        <f>'Heat Map Export'!J126- $E$6</f>
        <v>#N/A</v>
      </c>
      <c r="F127" s="17" t="e">
        <f>'Heat Map Export'!R126 - $F$6</f>
        <v>#N/A</v>
      </c>
      <c r="G127" s="17" t="e">
        <f>'Heat Map Export'!U126- $G$6</f>
        <v>#N/A</v>
      </c>
      <c r="H127" s="17" t="e">
        <f>'Heat Map Export'!Y126 - $H$6</f>
        <v>#N/A</v>
      </c>
      <c r="I127" s="18" t="e">
        <f>'Heat Map Export'!AB126-$I$6</f>
        <v>#N/A</v>
      </c>
    </row>
    <row r="128" spans="1:9" s="19" customFormat="1" x14ac:dyDescent="0.35">
      <c r="A128" s="27">
        <f>'Heat Map Export'!A127</f>
        <v>0</v>
      </c>
      <c r="B128" s="28">
        <f>'Heat Map Export'!B127</f>
        <v>0</v>
      </c>
      <c r="C128" s="17" t="e">
        <f>'Heat Map Export'!C127 - $C$6</f>
        <v>#N/A</v>
      </c>
      <c r="D128" s="17" t="e">
        <f>'Heat Map Export'!F127 - $D$6</f>
        <v>#N/A</v>
      </c>
      <c r="E128" s="17" t="e">
        <f>'Heat Map Export'!J127- $E$6</f>
        <v>#N/A</v>
      </c>
      <c r="F128" s="17" t="e">
        <f>'Heat Map Export'!R127 - $F$6</f>
        <v>#N/A</v>
      </c>
      <c r="G128" s="17" t="e">
        <f>'Heat Map Export'!U127- $G$6</f>
        <v>#N/A</v>
      </c>
      <c r="H128" s="17" t="e">
        <f>'Heat Map Export'!Y127 - $H$6</f>
        <v>#N/A</v>
      </c>
      <c r="I128" s="18" t="e">
        <f>'Heat Map Export'!AB127-$I$6</f>
        <v>#N/A</v>
      </c>
    </row>
    <row r="129" spans="1:9" s="19" customFormat="1" x14ac:dyDescent="0.35">
      <c r="A129" s="27">
        <f>'Heat Map Export'!A128</f>
        <v>0</v>
      </c>
      <c r="B129" s="28">
        <f>'Heat Map Export'!B128</f>
        <v>0</v>
      </c>
      <c r="C129" s="17" t="e">
        <f>'Heat Map Export'!C128 - $C$6</f>
        <v>#N/A</v>
      </c>
      <c r="D129" s="17" t="e">
        <f>'Heat Map Export'!F128 - $D$6</f>
        <v>#N/A</v>
      </c>
      <c r="E129" s="17" t="e">
        <f>'Heat Map Export'!J128- $E$6</f>
        <v>#N/A</v>
      </c>
      <c r="F129" s="17" t="e">
        <f>'Heat Map Export'!R128 - $F$6</f>
        <v>#N/A</v>
      </c>
      <c r="G129" s="17" t="e">
        <f>'Heat Map Export'!U128- $G$6</f>
        <v>#N/A</v>
      </c>
      <c r="H129" s="17" t="e">
        <f>'Heat Map Export'!Y128 - $H$6</f>
        <v>#N/A</v>
      </c>
      <c r="I129" s="18" t="e">
        <f>'Heat Map Export'!AB128-$I$6</f>
        <v>#N/A</v>
      </c>
    </row>
    <row r="130" spans="1:9" s="19" customFormat="1" x14ac:dyDescent="0.35">
      <c r="A130" s="27">
        <f>'Heat Map Export'!A129</f>
        <v>0</v>
      </c>
      <c r="B130" s="28">
        <f>'Heat Map Export'!B129</f>
        <v>0</v>
      </c>
      <c r="C130" s="17" t="e">
        <f>'Heat Map Export'!C129 - $C$6</f>
        <v>#N/A</v>
      </c>
      <c r="D130" s="17" t="e">
        <f>'Heat Map Export'!F129 - $D$6</f>
        <v>#N/A</v>
      </c>
      <c r="E130" s="17" t="e">
        <f>'Heat Map Export'!J129- $E$6</f>
        <v>#N/A</v>
      </c>
      <c r="F130" s="17" t="e">
        <f>'Heat Map Export'!R129 - $F$6</f>
        <v>#N/A</v>
      </c>
      <c r="G130" s="17" t="e">
        <f>'Heat Map Export'!U129- $G$6</f>
        <v>#N/A</v>
      </c>
      <c r="H130" s="17" t="e">
        <f>'Heat Map Export'!Y129 - $H$6</f>
        <v>#N/A</v>
      </c>
      <c r="I130" s="18" t="e">
        <f>'Heat Map Export'!AB129-$I$6</f>
        <v>#N/A</v>
      </c>
    </row>
    <row r="131" spans="1:9" s="19" customFormat="1" x14ac:dyDescent="0.35">
      <c r="A131" s="27">
        <f>'Heat Map Export'!A130</f>
        <v>0</v>
      </c>
      <c r="B131" s="28">
        <f>'Heat Map Export'!B130</f>
        <v>0</v>
      </c>
      <c r="C131" s="17" t="e">
        <f>'Heat Map Export'!C130 - $C$6</f>
        <v>#N/A</v>
      </c>
      <c r="D131" s="17" t="e">
        <f>'Heat Map Export'!F130 - $D$6</f>
        <v>#N/A</v>
      </c>
      <c r="E131" s="17" t="e">
        <f>'Heat Map Export'!J130- $E$6</f>
        <v>#N/A</v>
      </c>
      <c r="F131" s="17" t="e">
        <f>'Heat Map Export'!R130 - $F$6</f>
        <v>#N/A</v>
      </c>
      <c r="G131" s="17" t="e">
        <f>'Heat Map Export'!U130- $G$6</f>
        <v>#N/A</v>
      </c>
      <c r="H131" s="17" t="e">
        <f>'Heat Map Export'!Y130 - $H$6</f>
        <v>#N/A</v>
      </c>
      <c r="I131" s="18" t="e">
        <f>'Heat Map Export'!AB130-$I$6</f>
        <v>#N/A</v>
      </c>
    </row>
    <row r="132" spans="1:9" s="19" customFormat="1" x14ac:dyDescent="0.35">
      <c r="A132" s="27">
        <f>'Heat Map Export'!A131</f>
        <v>0</v>
      </c>
      <c r="B132" s="28">
        <f>'Heat Map Export'!B131</f>
        <v>0</v>
      </c>
      <c r="C132" s="17" t="e">
        <f>'Heat Map Export'!C131 - $C$6</f>
        <v>#N/A</v>
      </c>
      <c r="D132" s="17" t="e">
        <f>'Heat Map Export'!F131 - $D$6</f>
        <v>#N/A</v>
      </c>
      <c r="E132" s="17" t="e">
        <f>'Heat Map Export'!J131- $E$6</f>
        <v>#N/A</v>
      </c>
      <c r="F132" s="17" t="e">
        <f>'Heat Map Export'!R131 - $F$6</f>
        <v>#N/A</v>
      </c>
      <c r="G132" s="17" t="e">
        <f>'Heat Map Export'!U131- $G$6</f>
        <v>#N/A</v>
      </c>
      <c r="H132" s="17" t="e">
        <f>'Heat Map Export'!Y131 - $H$6</f>
        <v>#N/A</v>
      </c>
      <c r="I132" s="18" t="e">
        <f>'Heat Map Export'!AB131-$I$6</f>
        <v>#N/A</v>
      </c>
    </row>
    <row r="133" spans="1:9" s="19" customFormat="1" x14ac:dyDescent="0.35">
      <c r="A133" s="27">
        <f>'Heat Map Export'!A132</f>
        <v>0</v>
      </c>
      <c r="B133" s="28">
        <f>'Heat Map Export'!B132</f>
        <v>0</v>
      </c>
      <c r="C133" s="17" t="e">
        <f>'Heat Map Export'!C132 - $C$6</f>
        <v>#N/A</v>
      </c>
      <c r="D133" s="17" t="e">
        <f>'Heat Map Export'!F132 - $D$6</f>
        <v>#N/A</v>
      </c>
      <c r="E133" s="17" t="e">
        <f>'Heat Map Export'!J132- $E$6</f>
        <v>#N/A</v>
      </c>
      <c r="F133" s="17" t="e">
        <f>'Heat Map Export'!R132 - $F$6</f>
        <v>#N/A</v>
      </c>
      <c r="G133" s="17" t="e">
        <f>'Heat Map Export'!U132- $G$6</f>
        <v>#N/A</v>
      </c>
      <c r="H133" s="17" t="e">
        <f>'Heat Map Export'!Y132 - $H$6</f>
        <v>#N/A</v>
      </c>
      <c r="I133" s="18" t="e">
        <f>'Heat Map Export'!AB132-$I$6</f>
        <v>#N/A</v>
      </c>
    </row>
    <row r="134" spans="1:9" s="19" customFormat="1" x14ac:dyDescent="0.35">
      <c r="A134" s="27">
        <f>'Heat Map Export'!A133</f>
        <v>0</v>
      </c>
      <c r="B134" s="28">
        <f>'Heat Map Export'!B133</f>
        <v>0</v>
      </c>
      <c r="C134" s="17" t="e">
        <f>'Heat Map Export'!C133 - $C$6</f>
        <v>#N/A</v>
      </c>
      <c r="D134" s="17" t="e">
        <f>'Heat Map Export'!F133 - $D$6</f>
        <v>#N/A</v>
      </c>
      <c r="E134" s="17" t="e">
        <f>'Heat Map Export'!J133- $E$6</f>
        <v>#N/A</v>
      </c>
      <c r="F134" s="17" t="e">
        <f>'Heat Map Export'!R133 - $F$6</f>
        <v>#N/A</v>
      </c>
      <c r="G134" s="17" t="e">
        <f>'Heat Map Export'!U133- $G$6</f>
        <v>#N/A</v>
      </c>
      <c r="H134" s="17" t="e">
        <f>'Heat Map Export'!Y133 - $H$6</f>
        <v>#N/A</v>
      </c>
      <c r="I134" s="18" t="e">
        <f>'Heat Map Export'!AB133-$I$6</f>
        <v>#N/A</v>
      </c>
    </row>
    <row r="135" spans="1:9" s="19" customFormat="1" x14ac:dyDescent="0.35">
      <c r="A135" s="27">
        <f>'Heat Map Export'!A134</f>
        <v>0</v>
      </c>
      <c r="B135" s="28">
        <f>'Heat Map Export'!B134</f>
        <v>0</v>
      </c>
      <c r="C135" s="17" t="e">
        <f>'Heat Map Export'!C134 - $C$6</f>
        <v>#N/A</v>
      </c>
      <c r="D135" s="17" t="e">
        <f>'Heat Map Export'!F134 - $D$6</f>
        <v>#N/A</v>
      </c>
      <c r="E135" s="17" t="e">
        <f>'Heat Map Export'!J134- $E$6</f>
        <v>#N/A</v>
      </c>
      <c r="F135" s="17" t="e">
        <f>'Heat Map Export'!R134 - $F$6</f>
        <v>#N/A</v>
      </c>
      <c r="G135" s="17" t="e">
        <f>'Heat Map Export'!U134- $G$6</f>
        <v>#N/A</v>
      </c>
      <c r="H135" s="17" t="e">
        <f>'Heat Map Export'!Y134 - $H$6</f>
        <v>#N/A</v>
      </c>
      <c r="I135" s="18" t="e">
        <f>'Heat Map Export'!AB134-$I$6</f>
        <v>#N/A</v>
      </c>
    </row>
    <row r="136" spans="1:9" s="19" customFormat="1" x14ac:dyDescent="0.35">
      <c r="A136" s="27">
        <f>'Heat Map Export'!A135</f>
        <v>0</v>
      </c>
      <c r="B136" s="28">
        <f>'Heat Map Export'!B135</f>
        <v>0</v>
      </c>
      <c r="C136" s="17" t="e">
        <f>'Heat Map Export'!C135 - $C$6</f>
        <v>#N/A</v>
      </c>
      <c r="D136" s="17" t="e">
        <f>'Heat Map Export'!F135 - $D$6</f>
        <v>#N/A</v>
      </c>
      <c r="E136" s="17" t="e">
        <f>'Heat Map Export'!J135- $E$6</f>
        <v>#N/A</v>
      </c>
      <c r="F136" s="17" t="e">
        <f>'Heat Map Export'!R135 - $F$6</f>
        <v>#N/A</v>
      </c>
      <c r="G136" s="17" t="e">
        <f>'Heat Map Export'!U135- $G$6</f>
        <v>#N/A</v>
      </c>
      <c r="H136" s="17" t="e">
        <f>'Heat Map Export'!Y135 - $H$6</f>
        <v>#N/A</v>
      </c>
      <c r="I136" s="18" t="e">
        <f>'Heat Map Export'!AB135-$I$6</f>
        <v>#N/A</v>
      </c>
    </row>
    <row r="137" spans="1:9" s="19" customFormat="1" x14ac:dyDescent="0.35">
      <c r="A137" s="27">
        <f>'Heat Map Export'!A136</f>
        <v>0</v>
      </c>
      <c r="B137" s="28">
        <f>'Heat Map Export'!B136</f>
        <v>0</v>
      </c>
      <c r="C137" s="17" t="e">
        <f>'Heat Map Export'!C136 - $C$6</f>
        <v>#N/A</v>
      </c>
      <c r="D137" s="17" t="e">
        <f>'Heat Map Export'!F136 - $D$6</f>
        <v>#N/A</v>
      </c>
      <c r="E137" s="17" t="e">
        <f>'Heat Map Export'!J136- $E$6</f>
        <v>#N/A</v>
      </c>
      <c r="F137" s="17" t="e">
        <f>'Heat Map Export'!R136 - $F$6</f>
        <v>#N/A</v>
      </c>
      <c r="G137" s="17" t="e">
        <f>'Heat Map Export'!U136- $G$6</f>
        <v>#N/A</v>
      </c>
      <c r="H137" s="17" t="e">
        <f>'Heat Map Export'!Y136 - $H$6</f>
        <v>#N/A</v>
      </c>
      <c r="I137" s="18" t="e">
        <f>'Heat Map Export'!AB136-$I$6</f>
        <v>#N/A</v>
      </c>
    </row>
    <row r="138" spans="1:9" s="19" customFormat="1" x14ac:dyDescent="0.35">
      <c r="A138" s="27">
        <f>'Heat Map Export'!A137</f>
        <v>0</v>
      </c>
      <c r="B138" s="28">
        <f>'Heat Map Export'!B137</f>
        <v>0</v>
      </c>
      <c r="C138" s="17" t="e">
        <f>'Heat Map Export'!C137 - $C$6</f>
        <v>#N/A</v>
      </c>
      <c r="D138" s="17" t="e">
        <f>'Heat Map Export'!F137 - $D$6</f>
        <v>#N/A</v>
      </c>
      <c r="E138" s="17" t="e">
        <f>'Heat Map Export'!J137- $E$6</f>
        <v>#N/A</v>
      </c>
      <c r="F138" s="17" t="e">
        <f>'Heat Map Export'!R137 - $F$6</f>
        <v>#N/A</v>
      </c>
      <c r="G138" s="17" t="e">
        <f>'Heat Map Export'!U137- $G$6</f>
        <v>#N/A</v>
      </c>
      <c r="H138" s="17" t="e">
        <f>'Heat Map Export'!Y137 - $H$6</f>
        <v>#N/A</v>
      </c>
      <c r="I138" s="18" t="e">
        <f>'Heat Map Export'!AB137-$I$6</f>
        <v>#N/A</v>
      </c>
    </row>
    <row r="139" spans="1:9" s="19" customFormat="1" x14ac:dyDescent="0.35">
      <c r="A139" s="27">
        <f>'Heat Map Export'!A138</f>
        <v>0</v>
      </c>
      <c r="B139" s="28">
        <f>'Heat Map Export'!B138</f>
        <v>0</v>
      </c>
      <c r="C139" s="17" t="e">
        <f>'Heat Map Export'!C138 - $C$6</f>
        <v>#N/A</v>
      </c>
      <c r="D139" s="17" t="e">
        <f>'Heat Map Export'!F138 - $D$6</f>
        <v>#N/A</v>
      </c>
      <c r="E139" s="17" t="e">
        <f>'Heat Map Export'!J138- $E$6</f>
        <v>#N/A</v>
      </c>
      <c r="F139" s="17" t="e">
        <f>'Heat Map Export'!R138 - $F$6</f>
        <v>#N/A</v>
      </c>
      <c r="G139" s="17" t="e">
        <f>'Heat Map Export'!U138- $G$6</f>
        <v>#N/A</v>
      </c>
      <c r="H139" s="17" t="e">
        <f>'Heat Map Export'!Y138 - $H$6</f>
        <v>#N/A</v>
      </c>
      <c r="I139" s="18" t="e">
        <f>'Heat Map Export'!AB138-$I$6</f>
        <v>#N/A</v>
      </c>
    </row>
    <row r="140" spans="1:9" s="19" customFormat="1" x14ac:dyDescent="0.35">
      <c r="A140" s="27">
        <f>'Heat Map Export'!A139</f>
        <v>0</v>
      </c>
      <c r="B140" s="28">
        <f>'Heat Map Export'!B139</f>
        <v>0</v>
      </c>
      <c r="C140" s="17" t="e">
        <f>'Heat Map Export'!C139 - $C$6</f>
        <v>#N/A</v>
      </c>
      <c r="D140" s="17" t="e">
        <f>'Heat Map Export'!F139 - $D$6</f>
        <v>#N/A</v>
      </c>
      <c r="E140" s="17" t="e">
        <f>'Heat Map Export'!J139- $E$6</f>
        <v>#N/A</v>
      </c>
      <c r="F140" s="17" t="e">
        <f>'Heat Map Export'!R139 - $F$6</f>
        <v>#N/A</v>
      </c>
      <c r="G140" s="17" t="e">
        <f>'Heat Map Export'!U139- $G$6</f>
        <v>#N/A</v>
      </c>
      <c r="H140" s="17" t="e">
        <f>'Heat Map Export'!Y139 - $H$6</f>
        <v>#N/A</v>
      </c>
      <c r="I140" s="18" t="e">
        <f>'Heat Map Export'!AB139-$I$6</f>
        <v>#N/A</v>
      </c>
    </row>
    <row r="141" spans="1:9" s="19" customFormat="1" x14ac:dyDescent="0.35">
      <c r="A141" s="27">
        <f>'Heat Map Export'!A140</f>
        <v>0</v>
      </c>
      <c r="B141" s="28">
        <f>'Heat Map Export'!B140</f>
        <v>0</v>
      </c>
      <c r="C141" s="17" t="e">
        <f>'Heat Map Export'!C140 - $C$6</f>
        <v>#N/A</v>
      </c>
      <c r="D141" s="17" t="e">
        <f>'Heat Map Export'!F140 - $D$6</f>
        <v>#N/A</v>
      </c>
      <c r="E141" s="17" t="e">
        <f>'Heat Map Export'!J140- $E$6</f>
        <v>#N/A</v>
      </c>
      <c r="F141" s="17" t="e">
        <f>'Heat Map Export'!R140 - $F$6</f>
        <v>#N/A</v>
      </c>
      <c r="G141" s="17" t="e">
        <f>'Heat Map Export'!U140- $G$6</f>
        <v>#N/A</v>
      </c>
      <c r="H141" s="17" t="e">
        <f>'Heat Map Export'!Y140 - $H$6</f>
        <v>#N/A</v>
      </c>
      <c r="I141" s="18" t="e">
        <f>'Heat Map Export'!AB140-$I$6</f>
        <v>#N/A</v>
      </c>
    </row>
    <row r="142" spans="1:9" s="19" customFormat="1" x14ac:dyDescent="0.35">
      <c r="A142" s="27">
        <f>'Heat Map Export'!A141</f>
        <v>0</v>
      </c>
      <c r="B142" s="28">
        <f>'Heat Map Export'!B141</f>
        <v>0</v>
      </c>
      <c r="C142" s="17" t="e">
        <f>'Heat Map Export'!C141 - $C$6</f>
        <v>#N/A</v>
      </c>
      <c r="D142" s="17" t="e">
        <f>'Heat Map Export'!F141 - $D$6</f>
        <v>#N/A</v>
      </c>
      <c r="E142" s="17" t="e">
        <f>'Heat Map Export'!J141- $E$6</f>
        <v>#N/A</v>
      </c>
      <c r="F142" s="17" t="e">
        <f>'Heat Map Export'!R141 - $F$6</f>
        <v>#N/A</v>
      </c>
      <c r="G142" s="17" t="e">
        <f>'Heat Map Export'!U141- $G$6</f>
        <v>#N/A</v>
      </c>
      <c r="H142" s="17" t="e">
        <f>'Heat Map Export'!Y141 - $H$6</f>
        <v>#N/A</v>
      </c>
      <c r="I142" s="18" t="e">
        <f>'Heat Map Export'!AB141-$I$6</f>
        <v>#N/A</v>
      </c>
    </row>
    <row r="143" spans="1:9" s="19" customFormat="1" x14ac:dyDescent="0.35">
      <c r="A143" s="27">
        <f>'Heat Map Export'!A142</f>
        <v>0</v>
      </c>
      <c r="B143" s="28">
        <f>'Heat Map Export'!B142</f>
        <v>0</v>
      </c>
      <c r="C143" s="17" t="e">
        <f>'Heat Map Export'!C142 - $C$6</f>
        <v>#N/A</v>
      </c>
      <c r="D143" s="17" t="e">
        <f>'Heat Map Export'!F142 - $D$6</f>
        <v>#N/A</v>
      </c>
      <c r="E143" s="17" t="e">
        <f>'Heat Map Export'!J142- $E$6</f>
        <v>#N/A</v>
      </c>
      <c r="F143" s="17" t="e">
        <f>'Heat Map Export'!R142 - $F$6</f>
        <v>#N/A</v>
      </c>
      <c r="G143" s="17" t="e">
        <f>'Heat Map Export'!U142- $G$6</f>
        <v>#N/A</v>
      </c>
      <c r="H143" s="17" t="e">
        <f>'Heat Map Export'!Y142 - $H$6</f>
        <v>#N/A</v>
      </c>
      <c r="I143" s="18" t="e">
        <f>'Heat Map Export'!AB142-$I$6</f>
        <v>#N/A</v>
      </c>
    </row>
    <row r="144" spans="1:9" s="19" customFormat="1" x14ac:dyDescent="0.35">
      <c r="A144" s="27">
        <f>'Heat Map Export'!A143</f>
        <v>0</v>
      </c>
      <c r="B144" s="28">
        <f>'Heat Map Export'!B143</f>
        <v>0</v>
      </c>
      <c r="C144" s="17" t="e">
        <f>'Heat Map Export'!C143 - $C$6</f>
        <v>#N/A</v>
      </c>
      <c r="D144" s="17" t="e">
        <f>'Heat Map Export'!F143 - $D$6</f>
        <v>#N/A</v>
      </c>
      <c r="E144" s="17" t="e">
        <f>'Heat Map Export'!J143- $E$6</f>
        <v>#N/A</v>
      </c>
      <c r="F144" s="17" t="e">
        <f>'Heat Map Export'!R143 - $F$6</f>
        <v>#N/A</v>
      </c>
      <c r="G144" s="17" t="e">
        <f>'Heat Map Export'!U143- $G$6</f>
        <v>#N/A</v>
      </c>
      <c r="H144" s="17" t="e">
        <f>'Heat Map Export'!Y143 - $H$6</f>
        <v>#N/A</v>
      </c>
      <c r="I144" s="18" t="e">
        <f>'Heat Map Export'!AB143-$I$6</f>
        <v>#N/A</v>
      </c>
    </row>
    <row r="145" spans="1:9" s="19" customFormat="1" x14ac:dyDescent="0.35">
      <c r="A145" s="27">
        <f>'Heat Map Export'!A144</f>
        <v>0</v>
      </c>
      <c r="B145" s="28">
        <f>'Heat Map Export'!B144</f>
        <v>0</v>
      </c>
      <c r="C145" s="17" t="e">
        <f>'Heat Map Export'!C144 - $C$6</f>
        <v>#N/A</v>
      </c>
      <c r="D145" s="17" t="e">
        <f>'Heat Map Export'!F144 - $D$6</f>
        <v>#N/A</v>
      </c>
      <c r="E145" s="17" t="e">
        <f>'Heat Map Export'!J144- $E$6</f>
        <v>#N/A</v>
      </c>
      <c r="F145" s="17" t="e">
        <f>'Heat Map Export'!R144 - $F$6</f>
        <v>#N/A</v>
      </c>
      <c r="G145" s="17" t="e">
        <f>'Heat Map Export'!U144- $G$6</f>
        <v>#N/A</v>
      </c>
      <c r="H145" s="17" t="e">
        <f>'Heat Map Export'!Y144 - $H$6</f>
        <v>#N/A</v>
      </c>
      <c r="I145" s="18" t="e">
        <f>'Heat Map Export'!AB144-$I$6</f>
        <v>#N/A</v>
      </c>
    </row>
    <row r="146" spans="1:9" s="19" customFormat="1" x14ac:dyDescent="0.35">
      <c r="A146" s="27">
        <f>'Heat Map Export'!A145</f>
        <v>0</v>
      </c>
      <c r="B146" s="28">
        <f>'Heat Map Export'!B145</f>
        <v>0</v>
      </c>
      <c r="C146" s="17" t="e">
        <f>'Heat Map Export'!C145 - $C$6</f>
        <v>#N/A</v>
      </c>
      <c r="D146" s="17" t="e">
        <f>'Heat Map Export'!F145 - $D$6</f>
        <v>#N/A</v>
      </c>
      <c r="E146" s="17" t="e">
        <f>'Heat Map Export'!J145- $E$6</f>
        <v>#N/A</v>
      </c>
      <c r="F146" s="17" t="e">
        <f>'Heat Map Export'!R145 - $F$6</f>
        <v>#N/A</v>
      </c>
      <c r="G146" s="17" t="e">
        <f>'Heat Map Export'!U145- $G$6</f>
        <v>#N/A</v>
      </c>
      <c r="H146" s="17" t="e">
        <f>'Heat Map Export'!Y145 - $H$6</f>
        <v>#N/A</v>
      </c>
      <c r="I146" s="18" t="e">
        <f>'Heat Map Export'!AB145-$I$6</f>
        <v>#N/A</v>
      </c>
    </row>
    <row r="147" spans="1:9" s="19" customFormat="1" x14ac:dyDescent="0.35">
      <c r="A147" s="27">
        <f>'Heat Map Export'!A146</f>
        <v>0</v>
      </c>
      <c r="B147" s="28">
        <f>'Heat Map Export'!B146</f>
        <v>0</v>
      </c>
      <c r="C147" s="17" t="e">
        <f>'Heat Map Export'!C146 - $C$6</f>
        <v>#N/A</v>
      </c>
      <c r="D147" s="17" t="e">
        <f>'Heat Map Export'!F146 - $D$6</f>
        <v>#N/A</v>
      </c>
      <c r="E147" s="17" t="e">
        <f>'Heat Map Export'!J146- $E$6</f>
        <v>#N/A</v>
      </c>
      <c r="F147" s="17" t="e">
        <f>'Heat Map Export'!R146 - $F$6</f>
        <v>#N/A</v>
      </c>
      <c r="G147" s="17" t="e">
        <f>'Heat Map Export'!U146- $G$6</f>
        <v>#N/A</v>
      </c>
      <c r="H147" s="17" t="e">
        <f>'Heat Map Export'!Y146 - $H$6</f>
        <v>#N/A</v>
      </c>
      <c r="I147" s="18" t="e">
        <f>'Heat Map Export'!AB146-$I$6</f>
        <v>#N/A</v>
      </c>
    </row>
    <row r="148" spans="1:9" s="19" customFormat="1" x14ac:dyDescent="0.35">
      <c r="A148" s="27">
        <f>'Heat Map Export'!A147</f>
        <v>0</v>
      </c>
      <c r="B148" s="28">
        <f>'Heat Map Export'!B147</f>
        <v>0</v>
      </c>
      <c r="C148" s="17" t="e">
        <f>'Heat Map Export'!C147 - $C$6</f>
        <v>#N/A</v>
      </c>
      <c r="D148" s="17" t="e">
        <f>'Heat Map Export'!F147 - $D$6</f>
        <v>#N/A</v>
      </c>
      <c r="E148" s="17" t="e">
        <f>'Heat Map Export'!J147- $E$6</f>
        <v>#N/A</v>
      </c>
      <c r="F148" s="17" t="e">
        <f>'Heat Map Export'!R147 - $F$6</f>
        <v>#N/A</v>
      </c>
      <c r="G148" s="17" t="e">
        <f>'Heat Map Export'!U147- $G$6</f>
        <v>#N/A</v>
      </c>
      <c r="H148" s="17" t="e">
        <f>'Heat Map Export'!Y147 - $H$6</f>
        <v>#N/A</v>
      </c>
      <c r="I148" s="18" t="e">
        <f>'Heat Map Export'!AB147-$I$6</f>
        <v>#N/A</v>
      </c>
    </row>
    <row r="149" spans="1:9" s="19" customFormat="1" x14ac:dyDescent="0.35">
      <c r="A149" s="27">
        <f>'Heat Map Export'!A148</f>
        <v>0</v>
      </c>
      <c r="B149" s="28">
        <f>'Heat Map Export'!B148</f>
        <v>0</v>
      </c>
      <c r="C149" s="17" t="e">
        <f>'Heat Map Export'!C148 - $C$6</f>
        <v>#N/A</v>
      </c>
      <c r="D149" s="17" t="e">
        <f>'Heat Map Export'!F148 - $D$6</f>
        <v>#N/A</v>
      </c>
      <c r="E149" s="17" t="e">
        <f>'Heat Map Export'!J148- $E$6</f>
        <v>#N/A</v>
      </c>
      <c r="F149" s="17" t="e">
        <f>'Heat Map Export'!R148 - $F$6</f>
        <v>#N/A</v>
      </c>
      <c r="G149" s="17" t="e">
        <f>'Heat Map Export'!U148- $G$6</f>
        <v>#N/A</v>
      </c>
      <c r="H149" s="17" t="e">
        <f>'Heat Map Export'!Y148 - $H$6</f>
        <v>#N/A</v>
      </c>
      <c r="I149" s="18" t="e">
        <f>'Heat Map Export'!AB148-$I$6</f>
        <v>#N/A</v>
      </c>
    </row>
    <row r="150" spans="1:9" s="19" customFormat="1" x14ac:dyDescent="0.35">
      <c r="A150" s="27">
        <f>'Heat Map Export'!A149</f>
        <v>0</v>
      </c>
      <c r="B150" s="28">
        <f>'Heat Map Export'!B149</f>
        <v>0</v>
      </c>
      <c r="C150" s="17" t="e">
        <f>'Heat Map Export'!C149 - $C$6</f>
        <v>#N/A</v>
      </c>
      <c r="D150" s="17" t="e">
        <f>'Heat Map Export'!F149 - $D$6</f>
        <v>#N/A</v>
      </c>
      <c r="E150" s="17" t="e">
        <f>'Heat Map Export'!J149- $E$6</f>
        <v>#N/A</v>
      </c>
      <c r="F150" s="17" t="e">
        <f>'Heat Map Export'!R149 - $F$6</f>
        <v>#N/A</v>
      </c>
      <c r="G150" s="17" t="e">
        <f>'Heat Map Export'!U149- $G$6</f>
        <v>#N/A</v>
      </c>
      <c r="H150" s="17" t="e">
        <f>'Heat Map Export'!Y149 - $H$6</f>
        <v>#N/A</v>
      </c>
      <c r="I150" s="18" t="e">
        <f>'Heat Map Export'!AB149-$I$6</f>
        <v>#N/A</v>
      </c>
    </row>
    <row r="151" spans="1:9" s="19" customFormat="1" x14ac:dyDescent="0.35">
      <c r="A151" s="27">
        <f>'Heat Map Export'!A150</f>
        <v>0</v>
      </c>
      <c r="B151" s="28">
        <f>'Heat Map Export'!B150</f>
        <v>0</v>
      </c>
      <c r="C151" s="17" t="e">
        <f>'Heat Map Export'!C150 - $C$6</f>
        <v>#N/A</v>
      </c>
      <c r="D151" s="17" t="e">
        <f>'Heat Map Export'!F150 - $D$6</f>
        <v>#N/A</v>
      </c>
      <c r="E151" s="17" t="e">
        <f>'Heat Map Export'!J150- $E$6</f>
        <v>#N/A</v>
      </c>
      <c r="F151" s="17" t="e">
        <f>'Heat Map Export'!R150 - $F$6</f>
        <v>#N/A</v>
      </c>
      <c r="G151" s="17" t="e">
        <f>'Heat Map Export'!U150- $G$6</f>
        <v>#N/A</v>
      </c>
      <c r="H151" s="17" t="e">
        <f>'Heat Map Export'!Y150 - $H$6</f>
        <v>#N/A</v>
      </c>
      <c r="I151" s="18" t="e">
        <f>'Heat Map Export'!AB150-$I$6</f>
        <v>#N/A</v>
      </c>
    </row>
    <row r="152" spans="1:9" s="19" customFormat="1" x14ac:dyDescent="0.35">
      <c r="A152" s="27">
        <f>'Heat Map Export'!A151</f>
        <v>0</v>
      </c>
      <c r="B152" s="28">
        <f>'Heat Map Export'!B151</f>
        <v>0</v>
      </c>
      <c r="C152" s="17" t="e">
        <f>'Heat Map Export'!C151 - $C$6</f>
        <v>#N/A</v>
      </c>
      <c r="D152" s="17" t="e">
        <f>'Heat Map Export'!F151 - $D$6</f>
        <v>#N/A</v>
      </c>
      <c r="E152" s="17" t="e">
        <f>'Heat Map Export'!J151- $E$6</f>
        <v>#N/A</v>
      </c>
      <c r="F152" s="17" t="e">
        <f>'Heat Map Export'!R151 - $F$6</f>
        <v>#N/A</v>
      </c>
      <c r="G152" s="17" t="e">
        <f>'Heat Map Export'!U151- $G$6</f>
        <v>#N/A</v>
      </c>
      <c r="H152" s="17" t="e">
        <f>'Heat Map Export'!Y151 - $H$6</f>
        <v>#N/A</v>
      </c>
      <c r="I152" s="18" t="e">
        <f>'Heat Map Export'!AB151-$I$6</f>
        <v>#N/A</v>
      </c>
    </row>
    <row r="153" spans="1:9" s="19" customFormat="1" x14ac:dyDescent="0.35">
      <c r="A153" s="27">
        <f>'Heat Map Export'!A152</f>
        <v>0</v>
      </c>
      <c r="B153" s="28">
        <f>'Heat Map Export'!B152</f>
        <v>0</v>
      </c>
      <c r="C153" s="17" t="e">
        <f>'Heat Map Export'!C152 - $C$6</f>
        <v>#N/A</v>
      </c>
      <c r="D153" s="17" t="e">
        <f>'Heat Map Export'!F152 - $D$6</f>
        <v>#N/A</v>
      </c>
      <c r="E153" s="17" t="e">
        <f>'Heat Map Export'!J152- $E$6</f>
        <v>#N/A</v>
      </c>
      <c r="F153" s="17" t="e">
        <f>'Heat Map Export'!R152 - $F$6</f>
        <v>#N/A</v>
      </c>
      <c r="G153" s="17" t="e">
        <f>'Heat Map Export'!U152- $G$6</f>
        <v>#N/A</v>
      </c>
      <c r="H153" s="17" t="e">
        <f>'Heat Map Export'!Y152 - $H$6</f>
        <v>#N/A</v>
      </c>
      <c r="I153" s="18" t="e">
        <f>'Heat Map Export'!AB152-$I$6</f>
        <v>#N/A</v>
      </c>
    </row>
    <row r="154" spans="1:9" s="19" customFormat="1" x14ac:dyDescent="0.35">
      <c r="A154" s="27">
        <f>'Heat Map Export'!A153</f>
        <v>0</v>
      </c>
      <c r="B154" s="28">
        <f>'Heat Map Export'!B153</f>
        <v>0</v>
      </c>
      <c r="C154" s="17" t="e">
        <f>'Heat Map Export'!C153 - $C$6</f>
        <v>#N/A</v>
      </c>
      <c r="D154" s="17" t="e">
        <f>'Heat Map Export'!F153 - $D$6</f>
        <v>#N/A</v>
      </c>
      <c r="E154" s="17" t="e">
        <f>'Heat Map Export'!J153- $E$6</f>
        <v>#N/A</v>
      </c>
      <c r="F154" s="17" t="e">
        <f>'Heat Map Export'!R153 - $F$6</f>
        <v>#N/A</v>
      </c>
      <c r="G154" s="17" t="e">
        <f>'Heat Map Export'!U153- $G$6</f>
        <v>#N/A</v>
      </c>
      <c r="H154" s="17" t="e">
        <f>'Heat Map Export'!Y153 - $H$6</f>
        <v>#N/A</v>
      </c>
      <c r="I154" s="18" t="e">
        <f>'Heat Map Export'!AB153-$I$6</f>
        <v>#N/A</v>
      </c>
    </row>
    <row r="155" spans="1:9" s="19" customFormat="1" x14ac:dyDescent="0.35">
      <c r="A155" s="27">
        <f>'Heat Map Export'!A154</f>
        <v>0</v>
      </c>
      <c r="B155" s="28">
        <f>'Heat Map Export'!B154</f>
        <v>0</v>
      </c>
      <c r="C155" s="17" t="e">
        <f>'Heat Map Export'!C154 - $C$6</f>
        <v>#N/A</v>
      </c>
      <c r="D155" s="17" t="e">
        <f>'Heat Map Export'!F154 - $D$6</f>
        <v>#N/A</v>
      </c>
      <c r="E155" s="17" t="e">
        <f>'Heat Map Export'!J154- $E$6</f>
        <v>#N/A</v>
      </c>
      <c r="F155" s="17" t="e">
        <f>'Heat Map Export'!R154 - $F$6</f>
        <v>#N/A</v>
      </c>
      <c r="G155" s="17" t="e">
        <f>'Heat Map Export'!U154- $G$6</f>
        <v>#N/A</v>
      </c>
      <c r="H155" s="17" t="e">
        <f>'Heat Map Export'!Y154 - $H$6</f>
        <v>#N/A</v>
      </c>
      <c r="I155" s="18" t="e">
        <f>'Heat Map Export'!AB154-$I$6</f>
        <v>#N/A</v>
      </c>
    </row>
    <row r="156" spans="1:9" s="19" customFormat="1" x14ac:dyDescent="0.35">
      <c r="A156" s="27">
        <f>'Heat Map Export'!A155</f>
        <v>0</v>
      </c>
      <c r="B156" s="28">
        <f>'Heat Map Export'!B155</f>
        <v>0</v>
      </c>
      <c r="C156" s="17" t="e">
        <f>'Heat Map Export'!C155 - $C$6</f>
        <v>#N/A</v>
      </c>
      <c r="D156" s="17" t="e">
        <f>'Heat Map Export'!F155 - $D$6</f>
        <v>#N/A</v>
      </c>
      <c r="E156" s="17" t="e">
        <f>'Heat Map Export'!J155- $E$6</f>
        <v>#N/A</v>
      </c>
      <c r="F156" s="17" t="e">
        <f>'Heat Map Export'!R155 - $F$6</f>
        <v>#N/A</v>
      </c>
      <c r="G156" s="17" t="e">
        <f>'Heat Map Export'!U155- $G$6</f>
        <v>#N/A</v>
      </c>
      <c r="H156" s="17" t="e">
        <f>'Heat Map Export'!Y155 - $H$6</f>
        <v>#N/A</v>
      </c>
      <c r="I156" s="18" t="e">
        <f>'Heat Map Export'!AB155-$I$6</f>
        <v>#N/A</v>
      </c>
    </row>
    <row r="157" spans="1:9" s="19" customFormat="1" x14ac:dyDescent="0.35">
      <c r="A157" s="27">
        <f>'Heat Map Export'!A156</f>
        <v>0</v>
      </c>
      <c r="B157" s="28">
        <f>'Heat Map Export'!B156</f>
        <v>0</v>
      </c>
      <c r="C157" s="17" t="e">
        <f>'Heat Map Export'!C156 - $C$6</f>
        <v>#N/A</v>
      </c>
      <c r="D157" s="17" t="e">
        <f>'Heat Map Export'!F156 - $D$6</f>
        <v>#N/A</v>
      </c>
      <c r="E157" s="17" t="e">
        <f>'Heat Map Export'!J156- $E$6</f>
        <v>#N/A</v>
      </c>
      <c r="F157" s="17" t="e">
        <f>'Heat Map Export'!R156 - $F$6</f>
        <v>#N/A</v>
      </c>
      <c r="G157" s="17" t="e">
        <f>'Heat Map Export'!U156- $G$6</f>
        <v>#N/A</v>
      </c>
      <c r="H157" s="17" t="e">
        <f>'Heat Map Export'!Y156 - $H$6</f>
        <v>#N/A</v>
      </c>
      <c r="I157" s="18" t="e">
        <f>'Heat Map Export'!AB156-$I$6</f>
        <v>#N/A</v>
      </c>
    </row>
    <row r="158" spans="1:9" s="19" customFormat="1" x14ac:dyDescent="0.35">
      <c r="A158" s="27">
        <f>'Heat Map Export'!A157</f>
        <v>0</v>
      </c>
      <c r="B158" s="28">
        <f>'Heat Map Export'!B157</f>
        <v>0</v>
      </c>
      <c r="C158" s="17" t="e">
        <f>'Heat Map Export'!C157 - $C$6</f>
        <v>#N/A</v>
      </c>
      <c r="D158" s="17" t="e">
        <f>'Heat Map Export'!F157 - $D$6</f>
        <v>#N/A</v>
      </c>
      <c r="E158" s="17" t="e">
        <f>'Heat Map Export'!J157- $E$6</f>
        <v>#N/A</v>
      </c>
      <c r="F158" s="17" t="e">
        <f>'Heat Map Export'!R157 - $F$6</f>
        <v>#N/A</v>
      </c>
      <c r="G158" s="17" t="e">
        <f>'Heat Map Export'!U157- $G$6</f>
        <v>#N/A</v>
      </c>
      <c r="H158" s="17" t="e">
        <f>'Heat Map Export'!Y157 - $H$6</f>
        <v>#N/A</v>
      </c>
      <c r="I158" s="18" t="e">
        <f>'Heat Map Export'!AB157-$I$6</f>
        <v>#N/A</v>
      </c>
    </row>
    <row r="159" spans="1:9" s="19" customFormat="1" x14ac:dyDescent="0.35">
      <c r="A159" s="27">
        <f>'Heat Map Export'!A158</f>
        <v>0</v>
      </c>
      <c r="B159" s="28">
        <f>'Heat Map Export'!B158</f>
        <v>0</v>
      </c>
      <c r="C159" s="17" t="e">
        <f>'Heat Map Export'!C158 - $C$6</f>
        <v>#N/A</v>
      </c>
      <c r="D159" s="17" t="e">
        <f>'Heat Map Export'!F158 - $D$6</f>
        <v>#N/A</v>
      </c>
      <c r="E159" s="17" t="e">
        <f>'Heat Map Export'!J158- $E$6</f>
        <v>#N/A</v>
      </c>
      <c r="F159" s="17" t="e">
        <f>'Heat Map Export'!R158 - $F$6</f>
        <v>#N/A</v>
      </c>
      <c r="G159" s="17" t="e">
        <f>'Heat Map Export'!U158- $G$6</f>
        <v>#N/A</v>
      </c>
      <c r="H159" s="17" t="e">
        <f>'Heat Map Export'!Y158 - $H$6</f>
        <v>#N/A</v>
      </c>
      <c r="I159" s="18" t="e">
        <f>'Heat Map Export'!AB158-$I$6</f>
        <v>#N/A</v>
      </c>
    </row>
    <row r="160" spans="1:9" s="19" customFormat="1" x14ac:dyDescent="0.35">
      <c r="A160" s="27">
        <f>'Heat Map Export'!A159</f>
        <v>0</v>
      </c>
      <c r="B160" s="28">
        <f>'Heat Map Export'!B159</f>
        <v>0</v>
      </c>
      <c r="C160" s="17" t="e">
        <f>'Heat Map Export'!C159 - $C$6</f>
        <v>#N/A</v>
      </c>
      <c r="D160" s="17" t="e">
        <f>'Heat Map Export'!F159 - $D$6</f>
        <v>#N/A</v>
      </c>
      <c r="E160" s="17" t="e">
        <f>'Heat Map Export'!J159- $E$6</f>
        <v>#N/A</v>
      </c>
      <c r="F160" s="17" t="e">
        <f>'Heat Map Export'!R159 - $F$6</f>
        <v>#N/A</v>
      </c>
      <c r="G160" s="17" t="e">
        <f>'Heat Map Export'!U159- $G$6</f>
        <v>#N/A</v>
      </c>
      <c r="H160" s="17" t="e">
        <f>'Heat Map Export'!Y159 - $H$6</f>
        <v>#N/A</v>
      </c>
      <c r="I160" s="18" t="e">
        <f>'Heat Map Export'!AB159-$I$6</f>
        <v>#N/A</v>
      </c>
    </row>
    <row r="161" spans="1:9" s="19" customFormat="1" x14ac:dyDescent="0.35">
      <c r="A161" s="27">
        <f>'Heat Map Export'!A160</f>
        <v>0</v>
      </c>
      <c r="B161" s="28">
        <f>'Heat Map Export'!B160</f>
        <v>0</v>
      </c>
      <c r="C161" s="17" t="e">
        <f>'Heat Map Export'!C160 - $C$6</f>
        <v>#N/A</v>
      </c>
      <c r="D161" s="17" t="e">
        <f>'Heat Map Export'!F160 - $D$6</f>
        <v>#N/A</v>
      </c>
      <c r="E161" s="17" t="e">
        <f>'Heat Map Export'!J160- $E$6</f>
        <v>#N/A</v>
      </c>
      <c r="F161" s="17" t="e">
        <f>'Heat Map Export'!R160 - $F$6</f>
        <v>#N/A</v>
      </c>
      <c r="G161" s="17" t="e">
        <f>'Heat Map Export'!U160- $G$6</f>
        <v>#N/A</v>
      </c>
      <c r="H161" s="17" t="e">
        <f>'Heat Map Export'!Y160 - $H$6</f>
        <v>#N/A</v>
      </c>
      <c r="I161" s="18" t="e">
        <f>'Heat Map Export'!AB160-$I$6</f>
        <v>#N/A</v>
      </c>
    </row>
    <row r="162" spans="1:9" s="19" customFormat="1" x14ac:dyDescent="0.35">
      <c r="A162" s="27">
        <f>'Heat Map Export'!A161</f>
        <v>0</v>
      </c>
      <c r="B162" s="28">
        <f>'Heat Map Export'!B161</f>
        <v>0</v>
      </c>
      <c r="C162" s="17" t="e">
        <f>'Heat Map Export'!C161 - $C$6</f>
        <v>#N/A</v>
      </c>
      <c r="D162" s="17" t="e">
        <f>'Heat Map Export'!F161 - $D$6</f>
        <v>#N/A</v>
      </c>
      <c r="E162" s="17" t="e">
        <f>'Heat Map Export'!J161- $E$6</f>
        <v>#N/A</v>
      </c>
      <c r="F162" s="17" t="e">
        <f>'Heat Map Export'!R161 - $F$6</f>
        <v>#N/A</v>
      </c>
      <c r="G162" s="17" t="e">
        <f>'Heat Map Export'!U161- $G$6</f>
        <v>#N/A</v>
      </c>
      <c r="H162" s="17" t="e">
        <f>'Heat Map Export'!Y161 - $H$6</f>
        <v>#N/A</v>
      </c>
      <c r="I162" s="18" t="e">
        <f>'Heat Map Export'!AB161-$I$6</f>
        <v>#N/A</v>
      </c>
    </row>
    <row r="163" spans="1:9" s="19" customFormat="1" x14ac:dyDescent="0.35">
      <c r="A163" s="27">
        <f>'Heat Map Export'!A162</f>
        <v>0</v>
      </c>
      <c r="B163" s="28">
        <f>'Heat Map Export'!B162</f>
        <v>0</v>
      </c>
      <c r="C163" s="17" t="e">
        <f>'Heat Map Export'!C162 - $C$6</f>
        <v>#N/A</v>
      </c>
      <c r="D163" s="17" t="e">
        <f>'Heat Map Export'!F162 - $D$6</f>
        <v>#N/A</v>
      </c>
      <c r="E163" s="17" t="e">
        <f>'Heat Map Export'!J162- $E$6</f>
        <v>#N/A</v>
      </c>
      <c r="F163" s="17" t="e">
        <f>'Heat Map Export'!R162 - $F$6</f>
        <v>#N/A</v>
      </c>
      <c r="G163" s="17" t="e">
        <f>'Heat Map Export'!U162- $G$6</f>
        <v>#N/A</v>
      </c>
      <c r="H163" s="17" t="e">
        <f>'Heat Map Export'!Y162 - $H$6</f>
        <v>#N/A</v>
      </c>
      <c r="I163" s="18" t="e">
        <f>'Heat Map Export'!AB162-$I$6</f>
        <v>#N/A</v>
      </c>
    </row>
    <row r="164" spans="1:9" s="19" customFormat="1" x14ac:dyDescent="0.35">
      <c r="A164" s="27">
        <f>'Heat Map Export'!A163</f>
        <v>0</v>
      </c>
      <c r="B164" s="28">
        <f>'Heat Map Export'!B163</f>
        <v>0</v>
      </c>
      <c r="C164" s="17" t="e">
        <f>'Heat Map Export'!C163 - $C$6</f>
        <v>#N/A</v>
      </c>
      <c r="D164" s="17" t="e">
        <f>'Heat Map Export'!F163 - $D$6</f>
        <v>#N/A</v>
      </c>
      <c r="E164" s="17" t="e">
        <f>'Heat Map Export'!J163- $E$6</f>
        <v>#N/A</v>
      </c>
      <c r="F164" s="17" t="e">
        <f>'Heat Map Export'!R163 - $F$6</f>
        <v>#N/A</v>
      </c>
      <c r="G164" s="17" t="e">
        <f>'Heat Map Export'!U163- $G$6</f>
        <v>#N/A</v>
      </c>
      <c r="H164" s="17" t="e">
        <f>'Heat Map Export'!Y163 - $H$6</f>
        <v>#N/A</v>
      </c>
      <c r="I164" s="18" t="e">
        <f>'Heat Map Export'!AB163-$I$6</f>
        <v>#N/A</v>
      </c>
    </row>
    <row r="165" spans="1:9" s="19" customFormat="1" x14ac:dyDescent="0.35">
      <c r="A165" s="27">
        <f>'Heat Map Export'!A164</f>
        <v>0</v>
      </c>
      <c r="B165" s="28">
        <f>'Heat Map Export'!B164</f>
        <v>0</v>
      </c>
      <c r="C165" s="17" t="e">
        <f>'Heat Map Export'!C164 - $C$6</f>
        <v>#N/A</v>
      </c>
      <c r="D165" s="17" t="e">
        <f>'Heat Map Export'!F164 - $D$6</f>
        <v>#N/A</v>
      </c>
      <c r="E165" s="17" t="e">
        <f>'Heat Map Export'!J164- $E$6</f>
        <v>#N/A</v>
      </c>
      <c r="F165" s="17" t="e">
        <f>'Heat Map Export'!R164 - $F$6</f>
        <v>#N/A</v>
      </c>
      <c r="G165" s="17" t="e">
        <f>'Heat Map Export'!U164- $G$6</f>
        <v>#N/A</v>
      </c>
      <c r="H165" s="17" t="e">
        <f>'Heat Map Export'!Y164 - $H$6</f>
        <v>#N/A</v>
      </c>
      <c r="I165" s="18" t="e">
        <f>'Heat Map Export'!AB164-$I$6</f>
        <v>#N/A</v>
      </c>
    </row>
    <row r="166" spans="1:9" s="19" customFormat="1" x14ac:dyDescent="0.35">
      <c r="A166" s="27">
        <f>'Heat Map Export'!A165</f>
        <v>0</v>
      </c>
      <c r="B166" s="28">
        <f>'Heat Map Export'!B165</f>
        <v>0</v>
      </c>
      <c r="C166" s="17" t="e">
        <f>'Heat Map Export'!C165 - $C$6</f>
        <v>#N/A</v>
      </c>
      <c r="D166" s="17" t="e">
        <f>'Heat Map Export'!F165 - $D$6</f>
        <v>#N/A</v>
      </c>
      <c r="E166" s="17" t="e">
        <f>'Heat Map Export'!J165- $E$6</f>
        <v>#N/A</v>
      </c>
      <c r="F166" s="17" t="e">
        <f>'Heat Map Export'!R165 - $F$6</f>
        <v>#N/A</v>
      </c>
      <c r="G166" s="17" t="e">
        <f>'Heat Map Export'!U165- $G$6</f>
        <v>#N/A</v>
      </c>
      <c r="H166" s="17" t="e">
        <f>'Heat Map Export'!Y165 - $H$6</f>
        <v>#N/A</v>
      </c>
      <c r="I166" s="18" t="e">
        <f>'Heat Map Export'!AB165-$I$6</f>
        <v>#N/A</v>
      </c>
    </row>
    <row r="167" spans="1:9" s="19" customFormat="1" x14ac:dyDescent="0.35">
      <c r="A167" s="27">
        <f>'Heat Map Export'!A166</f>
        <v>0</v>
      </c>
      <c r="B167" s="28">
        <f>'Heat Map Export'!B166</f>
        <v>0</v>
      </c>
      <c r="C167" s="17" t="e">
        <f>'Heat Map Export'!C166 - $C$6</f>
        <v>#N/A</v>
      </c>
      <c r="D167" s="17" t="e">
        <f>'Heat Map Export'!F166 - $D$6</f>
        <v>#N/A</v>
      </c>
      <c r="E167" s="17" t="e">
        <f>'Heat Map Export'!J166- $E$6</f>
        <v>#N/A</v>
      </c>
      <c r="F167" s="17" t="e">
        <f>'Heat Map Export'!R166 - $F$6</f>
        <v>#N/A</v>
      </c>
      <c r="G167" s="17" t="e">
        <f>'Heat Map Export'!U166- $G$6</f>
        <v>#N/A</v>
      </c>
      <c r="H167" s="17" t="e">
        <f>'Heat Map Export'!Y166 - $H$6</f>
        <v>#N/A</v>
      </c>
      <c r="I167" s="18" t="e">
        <f>'Heat Map Export'!AB166-$I$6</f>
        <v>#N/A</v>
      </c>
    </row>
    <row r="168" spans="1:9" s="19" customFormat="1" x14ac:dyDescent="0.35">
      <c r="A168" s="27">
        <f>'Heat Map Export'!A167</f>
        <v>0</v>
      </c>
      <c r="B168" s="28">
        <f>'Heat Map Export'!B167</f>
        <v>0</v>
      </c>
      <c r="C168" s="17" t="e">
        <f>'Heat Map Export'!C167 - $C$6</f>
        <v>#N/A</v>
      </c>
      <c r="D168" s="17" t="e">
        <f>'Heat Map Export'!F167 - $D$6</f>
        <v>#N/A</v>
      </c>
      <c r="E168" s="17" t="e">
        <f>'Heat Map Export'!J167- $E$6</f>
        <v>#N/A</v>
      </c>
      <c r="F168" s="17" t="e">
        <f>'Heat Map Export'!R167 - $F$6</f>
        <v>#N/A</v>
      </c>
      <c r="G168" s="17" t="e">
        <f>'Heat Map Export'!U167- $G$6</f>
        <v>#N/A</v>
      </c>
      <c r="H168" s="17" t="e">
        <f>'Heat Map Export'!Y167 - $H$6</f>
        <v>#N/A</v>
      </c>
      <c r="I168" s="18" t="e">
        <f>'Heat Map Export'!AB167-$I$6</f>
        <v>#N/A</v>
      </c>
    </row>
    <row r="169" spans="1:9" s="19" customFormat="1" x14ac:dyDescent="0.35">
      <c r="A169" s="27">
        <f>'Heat Map Export'!A168</f>
        <v>0</v>
      </c>
      <c r="B169" s="28">
        <f>'Heat Map Export'!B168</f>
        <v>0</v>
      </c>
      <c r="C169" s="17" t="e">
        <f>'Heat Map Export'!C168 - $C$6</f>
        <v>#N/A</v>
      </c>
      <c r="D169" s="17" t="e">
        <f>'Heat Map Export'!F168 - $D$6</f>
        <v>#N/A</v>
      </c>
      <c r="E169" s="17" t="e">
        <f>'Heat Map Export'!J168- $E$6</f>
        <v>#N/A</v>
      </c>
      <c r="F169" s="17" t="e">
        <f>'Heat Map Export'!R168 - $F$6</f>
        <v>#N/A</v>
      </c>
      <c r="G169" s="17" t="e">
        <f>'Heat Map Export'!U168- $G$6</f>
        <v>#N/A</v>
      </c>
      <c r="H169" s="17" t="e">
        <f>'Heat Map Export'!Y168 - $H$6</f>
        <v>#N/A</v>
      </c>
      <c r="I169" s="18" t="e">
        <f>'Heat Map Export'!AB168-$I$6</f>
        <v>#N/A</v>
      </c>
    </row>
    <row r="170" spans="1:9" s="19" customFormat="1" x14ac:dyDescent="0.35">
      <c r="A170" s="27">
        <f>'Heat Map Export'!A169</f>
        <v>0</v>
      </c>
      <c r="B170" s="28">
        <f>'Heat Map Export'!B169</f>
        <v>0</v>
      </c>
      <c r="C170" s="17" t="e">
        <f>'Heat Map Export'!C169 - $C$6</f>
        <v>#N/A</v>
      </c>
      <c r="D170" s="17" t="e">
        <f>'Heat Map Export'!F169 - $D$6</f>
        <v>#N/A</v>
      </c>
      <c r="E170" s="17" t="e">
        <f>'Heat Map Export'!J169- $E$6</f>
        <v>#N/A</v>
      </c>
      <c r="F170" s="17" t="e">
        <f>'Heat Map Export'!R169 - $F$6</f>
        <v>#N/A</v>
      </c>
      <c r="G170" s="17" t="e">
        <f>'Heat Map Export'!U169- $G$6</f>
        <v>#N/A</v>
      </c>
      <c r="H170" s="17" t="e">
        <f>'Heat Map Export'!Y169 - $H$6</f>
        <v>#N/A</v>
      </c>
      <c r="I170" s="18" t="e">
        <f>'Heat Map Export'!AB169-$I$6</f>
        <v>#N/A</v>
      </c>
    </row>
    <row r="171" spans="1:9" s="19" customFormat="1" x14ac:dyDescent="0.35">
      <c r="A171" s="27">
        <f>'Heat Map Export'!A170</f>
        <v>0</v>
      </c>
      <c r="B171" s="28">
        <f>'Heat Map Export'!B170</f>
        <v>0</v>
      </c>
      <c r="C171" s="17" t="e">
        <f>'Heat Map Export'!C170 - $C$6</f>
        <v>#N/A</v>
      </c>
      <c r="D171" s="17" t="e">
        <f>'Heat Map Export'!F170 - $D$6</f>
        <v>#N/A</v>
      </c>
      <c r="E171" s="17" t="e">
        <f>'Heat Map Export'!J170- $E$6</f>
        <v>#N/A</v>
      </c>
      <c r="F171" s="17" t="e">
        <f>'Heat Map Export'!R170 - $F$6</f>
        <v>#N/A</v>
      </c>
      <c r="G171" s="17" t="e">
        <f>'Heat Map Export'!U170- $G$6</f>
        <v>#N/A</v>
      </c>
      <c r="H171" s="17" t="e">
        <f>'Heat Map Export'!Y170 - $H$6</f>
        <v>#N/A</v>
      </c>
      <c r="I171" s="18" t="e">
        <f>'Heat Map Export'!AB170-$I$6</f>
        <v>#N/A</v>
      </c>
    </row>
    <row r="172" spans="1:9" s="19" customFormat="1" x14ac:dyDescent="0.35">
      <c r="A172" s="27">
        <f>'Heat Map Export'!A171</f>
        <v>0</v>
      </c>
      <c r="B172" s="28">
        <f>'Heat Map Export'!B171</f>
        <v>0</v>
      </c>
      <c r="C172" s="17" t="e">
        <f>'Heat Map Export'!C171 - $C$6</f>
        <v>#N/A</v>
      </c>
      <c r="D172" s="17" t="e">
        <f>'Heat Map Export'!F171 - $D$6</f>
        <v>#N/A</v>
      </c>
      <c r="E172" s="17" t="e">
        <f>'Heat Map Export'!J171- $E$6</f>
        <v>#N/A</v>
      </c>
      <c r="F172" s="17" t="e">
        <f>'Heat Map Export'!R171 - $F$6</f>
        <v>#N/A</v>
      </c>
      <c r="G172" s="17" t="e">
        <f>'Heat Map Export'!U171- $G$6</f>
        <v>#N/A</v>
      </c>
      <c r="H172" s="17" t="e">
        <f>'Heat Map Export'!Y171 - $H$6</f>
        <v>#N/A</v>
      </c>
      <c r="I172" s="18" t="e">
        <f>'Heat Map Export'!AB171-$I$6</f>
        <v>#N/A</v>
      </c>
    </row>
    <row r="173" spans="1:9" s="19" customFormat="1" x14ac:dyDescent="0.35">
      <c r="A173" s="27">
        <f>'Heat Map Export'!A172</f>
        <v>0</v>
      </c>
      <c r="B173" s="28">
        <f>'Heat Map Export'!B172</f>
        <v>0</v>
      </c>
      <c r="C173" s="17" t="e">
        <f>'Heat Map Export'!C172 - $C$6</f>
        <v>#N/A</v>
      </c>
      <c r="D173" s="17" t="e">
        <f>'Heat Map Export'!F172 - $D$6</f>
        <v>#N/A</v>
      </c>
      <c r="E173" s="17" t="e">
        <f>'Heat Map Export'!J172- $E$6</f>
        <v>#N/A</v>
      </c>
      <c r="F173" s="17" t="e">
        <f>'Heat Map Export'!R172 - $F$6</f>
        <v>#N/A</v>
      </c>
      <c r="G173" s="17" t="e">
        <f>'Heat Map Export'!U172- $G$6</f>
        <v>#N/A</v>
      </c>
      <c r="H173" s="17" t="e">
        <f>'Heat Map Export'!Y172 - $H$6</f>
        <v>#N/A</v>
      </c>
      <c r="I173" s="18" t="e">
        <f>'Heat Map Export'!AB172-$I$6</f>
        <v>#N/A</v>
      </c>
    </row>
    <row r="174" spans="1:9" s="19" customFormat="1" x14ac:dyDescent="0.35">
      <c r="A174" s="27">
        <f>'Heat Map Export'!A173</f>
        <v>0</v>
      </c>
      <c r="B174" s="28">
        <f>'Heat Map Export'!B173</f>
        <v>0</v>
      </c>
      <c r="C174" s="17" t="e">
        <f>'Heat Map Export'!C173 - $C$6</f>
        <v>#N/A</v>
      </c>
      <c r="D174" s="17" t="e">
        <f>'Heat Map Export'!F173 - $D$6</f>
        <v>#N/A</v>
      </c>
      <c r="E174" s="17" t="e">
        <f>'Heat Map Export'!J173- $E$6</f>
        <v>#N/A</v>
      </c>
      <c r="F174" s="17" t="e">
        <f>'Heat Map Export'!R173 - $F$6</f>
        <v>#N/A</v>
      </c>
      <c r="G174" s="17" t="e">
        <f>'Heat Map Export'!U173- $G$6</f>
        <v>#N/A</v>
      </c>
      <c r="H174" s="17" t="e">
        <f>'Heat Map Export'!Y173 - $H$6</f>
        <v>#N/A</v>
      </c>
      <c r="I174" s="18" t="e">
        <f>'Heat Map Export'!AB173-$I$6</f>
        <v>#N/A</v>
      </c>
    </row>
    <row r="175" spans="1:9" s="19" customFormat="1" x14ac:dyDescent="0.35">
      <c r="A175" s="27">
        <f>'Heat Map Export'!A174</f>
        <v>0</v>
      </c>
      <c r="B175" s="28">
        <f>'Heat Map Export'!B174</f>
        <v>0</v>
      </c>
      <c r="C175" s="17" t="e">
        <f>'Heat Map Export'!C174 - $C$6</f>
        <v>#N/A</v>
      </c>
      <c r="D175" s="17" t="e">
        <f>'Heat Map Export'!F174 - $D$6</f>
        <v>#N/A</v>
      </c>
      <c r="E175" s="17" t="e">
        <f>'Heat Map Export'!J174- $E$6</f>
        <v>#N/A</v>
      </c>
      <c r="F175" s="17" t="e">
        <f>'Heat Map Export'!R174 - $F$6</f>
        <v>#N/A</v>
      </c>
      <c r="G175" s="17" t="e">
        <f>'Heat Map Export'!U174- $G$6</f>
        <v>#N/A</v>
      </c>
      <c r="H175" s="17" t="e">
        <f>'Heat Map Export'!Y174 - $H$6</f>
        <v>#N/A</v>
      </c>
      <c r="I175" s="18" t="e">
        <f>'Heat Map Export'!AB174-$I$6</f>
        <v>#N/A</v>
      </c>
    </row>
    <row r="176" spans="1:9" s="19" customFormat="1" x14ac:dyDescent="0.35">
      <c r="A176" s="27">
        <f>'Heat Map Export'!A175</f>
        <v>0</v>
      </c>
      <c r="B176" s="28">
        <f>'Heat Map Export'!B175</f>
        <v>0</v>
      </c>
      <c r="C176" s="17" t="e">
        <f>'Heat Map Export'!C175 - $C$6</f>
        <v>#N/A</v>
      </c>
      <c r="D176" s="17" t="e">
        <f>'Heat Map Export'!F175 - $D$6</f>
        <v>#N/A</v>
      </c>
      <c r="E176" s="17" t="e">
        <f>'Heat Map Export'!J175- $E$6</f>
        <v>#N/A</v>
      </c>
      <c r="F176" s="17" t="e">
        <f>'Heat Map Export'!R175 - $F$6</f>
        <v>#N/A</v>
      </c>
      <c r="G176" s="17" t="e">
        <f>'Heat Map Export'!U175- $G$6</f>
        <v>#N/A</v>
      </c>
      <c r="H176" s="17" t="e">
        <f>'Heat Map Export'!Y175 - $H$6</f>
        <v>#N/A</v>
      </c>
      <c r="I176" s="18" t="e">
        <f>'Heat Map Export'!AB175-$I$6</f>
        <v>#N/A</v>
      </c>
    </row>
    <row r="177" spans="1:9" s="19" customFormat="1" x14ac:dyDescent="0.35">
      <c r="A177" s="27">
        <f>'Heat Map Export'!A176</f>
        <v>0</v>
      </c>
      <c r="B177" s="28">
        <f>'Heat Map Export'!B176</f>
        <v>0</v>
      </c>
      <c r="C177" s="17" t="e">
        <f>'Heat Map Export'!C176 - $C$6</f>
        <v>#N/A</v>
      </c>
      <c r="D177" s="17" t="e">
        <f>'Heat Map Export'!F176 - $D$6</f>
        <v>#N/A</v>
      </c>
      <c r="E177" s="17" t="e">
        <f>'Heat Map Export'!J176- $E$6</f>
        <v>#N/A</v>
      </c>
      <c r="F177" s="17" t="e">
        <f>'Heat Map Export'!R176 - $F$6</f>
        <v>#N/A</v>
      </c>
      <c r="G177" s="17" t="e">
        <f>'Heat Map Export'!U176- $G$6</f>
        <v>#N/A</v>
      </c>
      <c r="H177" s="17" t="e">
        <f>'Heat Map Export'!Y176 - $H$6</f>
        <v>#N/A</v>
      </c>
      <c r="I177" s="18" t="e">
        <f>'Heat Map Export'!AB176-$I$6</f>
        <v>#N/A</v>
      </c>
    </row>
    <row r="178" spans="1:9" s="19" customFormat="1" x14ac:dyDescent="0.35">
      <c r="A178" s="27">
        <f>'Heat Map Export'!A177</f>
        <v>0</v>
      </c>
      <c r="B178" s="28">
        <f>'Heat Map Export'!B177</f>
        <v>0</v>
      </c>
      <c r="C178" s="17" t="e">
        <f>'Heat Map Export'!C177 - $C$6</f>
        <v>#N/A</v>
      </c>
      <c r="D178" s="17" t="e">
        <f>'Heat Map Export'!F177 - $D$6</f>
        <v>#N/A</v>
      </c>
      <c r="E178" s="17" t="e">
        <f>'Heat Map Export'!J177- $E$6</f>
        <v>#N/A</v>
      </c>
      <c r="F178" s="17" t="e">
        <f>'Heat Map Export'!R177 - $F$6</f>
        <v>#N/A</v>
      </c>
      <c r="G178" s="17" t="e">
        <f>'Heat Map Export'!U177- $G$6</f>
        <v>#N/A</v>
      </c>
      <c r="H178" s="17" t="e">
        <f>'Heat Map Export'!Y177 - $H$6</f>
        <v>#N/A</v>
      </c>
      <c r="I178" s="18" t="e">
        <f>'Heat Map Export'!AB177-$I$6</f>
        <v>#N/A</v>
      </c>
    </row>
    <row r="179" spans="1:9" s="19" customFormat="1" x14ac:dyDescent="0.35">
      <c r="A179" s="27">
        <f>'Heat Map Export'!A178</f>
        <v>0</v>
      </c>
      <c r="B179" s="28">
        <f>'Heat Map Export'!B178</f>
        <v>0</v>
      </c>
      <c r="C179" s="17" t="e">
        <f>'Heat Map Export'!C178 - $C$6</f>
        <v>#N/A</v>
      </c>
      <c r="D179" s="17" t="e">
        <f>'Heat Map Export'!F178 - $D$6</f>
        <v>#N/A</v>
      </c>
      <c r="E179" s="17" t="e">
        <f>'Heat Map Export'!J178- $E$6</f>
        <v>#N/A</v>
      </c>
      <c r="F179" s="17" t="e">
        <f>'Heat Map Export'!R178 - $F$6</f>
        <v>#N/A</v>
      </c>
      <c r="G179" s="17" t="e">
        <f>'Heat Map Export'!U178- $G$6</f>
        <v>#N/A</v>
      </c>
      <c r="H179" s="17" t="e">
        <f>'Heat Map Export'!Y178 - $H$6</f>
        <v>#N/A</v>
      </c>
      <c r="I179" s="18" t="e">
        <f>'Heat Map Export'!AB178-$I$6</f>
        <v>#N/A</v>
      </c>
    </row>
    <row r="180" spans="1:9" s="19" customFormat="1" x14ac:dyDescent="0.35">
      <c r="A180" s="27">
        <f>'Heat Map Export'!A179</f>
        <v>0</v>
      </c>
      <c r="B180" s="28">
        <f>'Heat Map Export'!B179</f>
        <v>0</v>
      </c>
      <c r="C180" s="17" t="e">
        <f>'Heat Map Export'!C179 - $C$6</f>
        <v>#N/A</v>
      </c>
      <c r="D180" s="17" t="e">
        <f>'Heat Map Export'!F179 - $D$6</f>
        <v>#N/A</v>
      </c>
      <c r="E180" s="17" t="e">
        <f>'Heat Map Export'!J179- $E$6</f>
        <v>#N/A</v>
      </c>
      <c r="F180" s="17" t="e">
        <f>'Heat Map Export'!R179 - $F$6</f>
        <v>#N/A</v>
      </c>
      <c r="G180" s="17" t="e">
        <f>'Heat Map Export'!U179- $G$6</f>
        <v>#N/A</v>
      </c>
      <c r="H180" s="17" t="e">
        <f>'Heat Map Export'!Y179 - $H$6</f>
        <v>#N/A</v>
      </c>
      <c r="I180" s="18" t="e">
        <f>'Heat Map Export'!AB179-$I$6</f>
        <v>#N/A</v>
      </c>
    </row>
    <row r="181" spans="1:9" s="19" customFormat="1" x14ac:dyDescent="0.35">
      <c r="A181" s="27">
        <f>'Heat Map Export'!A180</f>
        <v>0</v>
      </c>
      <c r="B181" s="28">
        <f>'Heat Map Export'!B180</f>
        <v>0</v>
      </c>
      <c r="C181" s="17" t="e">
        <f>'Heat Map Export'!C180 - $C$6</f>
        <v>#N/A</v>
      </c>
      <c r="D181" s="17" t="e">
        <f>'Heat Map Export'!F180 - $D$6</f>
        <v>#N/A</v>
      </c>
      <c r="E181" s="17" t="e">
        <f>'Heat Map Export'!J180- $E$6</f>
        <v>#N/A</v>
      </c>
      <c r="F181" s="17" t="e">
        <f>'Heat Map Export'!R180 - $F$6</f>
        <v>#N/A</v>
      </c>
      <c r="G181" s="17" t="e">
        <f>'Heat Map Export'!U180- $G$6</f>
        <v>#N/A</v>
      </c>
      <c r="H181" s="17" t="e">
        <f>'Heat Map Export'!Y180 - $H$6</f>
        <v>#N/A</v>
      </c>
      <c r="I181" s="18" t="e">
        <f>'Heat Map Export'!AB180-$I$6</f>
        <v>#N/A</v>
      </c>
    </row>
    <row r="182" spans="1:9" s="19" customFormat="1" x14ac:dyDescent="0.35">
      <c r="A182" s="27">
        <f>'Heat Map Export'!A181</f>
        <v>0</v>
      </c>
      <c r="B182" s="28">
        <f>'Heat Map Export'!B181</f>
        <v>0</v>
      </c>
      <c r="C182" s="17" t="e">
        <f>'Heat Map Export'!C181 - $C$6</f>
        <v>#N/A</v>
      </c>
      <c r="D182" s="17" t="e">
        <f>'Heat Map Export'!F181 - $D$6</f>
        <v>#N/A</v>
      </c>
      <c r="E182" s="17" t="e">
        <f>'Heat Map Export'!J181- $E$6</f>
        <v>#N/A</v>
      </c>
      <c r="F182" s="17" t="e">
        <f>'Heat Map Export'!R181 - $F$6</f>
        <v>#N/A</v>
      </c>
      <c r="G182" s="17" t="e">
        <f>'Heat Map Export'!U181- $G$6</f>
        <v>#N/A</v>
      </c>
      <c r="H182" s="17" t="e">
        <f>'Heat Map Export'!Y181 - $H$6</f>
        <v>#N/A</v>
      </c>
      <c r="I182" s="18" t="e">
        <f>'Heat Map Export'!AB181-$I$6</f>
        <v>#N/A</v>
      </c>
    </row>
    <row r="183" spans="1:9" s="19" customFormat="1" x14ac:dyDescent="0.35">
      <c r="A183" s="27">
        <f>'Heat Map Export'!A182</f>
        <v>0</v>
      </c>
      <c r="B183" s="28">
        <f>'Heat Map Export'!B182</f>
        <v>0</v>
      </c>
      <c r="C183" s="17" t="e">
        <f>'Heat Map Export'!C182 - $C$6</f>
        <v>#N/A</v>
      </c>
      <c r="D183" s="17" t="e">
        <f>'Heat Map Export'!F182 - $D$6</f>
        <v>#N/A</v>
      </c>
      <c r="E183" s="17" t="e">
        <f>'Heat Map Export'!J182- $E$6</f>
        <v>#N/A</v>
      </c>
      <c r="F183" s="17" t="e">
        <f>'Heat Map Export'!R182 - $F$6</f>
        <v>#N/A</v>
      </c>
      <c r="G183" s="17" t="e">
        <f>'Heat Map Export'!U182- $G$6</f>
        <v>#N/A</v>
      </c>
      <c r="H183" s="17" t="e">
        <f>'Heat Map Export'!Y182 - $H$6</f>
        <v>#N/A</v>
      </c>
      <c r="I183" s="18" t="e">
        <f>'Heat Map Export'!AB182-$I$6</f>
        <v>#N/A</v>
      </c>
    </row>
    <row r="184" spans="1:9" s="19" customFormat="1" x14ac:dyDescent="0.35">
      <c r="A184" s="27">
        <f>'Heat Map Export'!A183</f>
        <v>0</v>
      </c>
      <c r="B184" s="28">
        <f>'Heat Map Export'!B183</f>
        <v>0</v>
      </c>
      <c r="C184" s="17" t="e">
        <f>'Heat Map Export'!C183 - $C$6</f>
        <v>#N/A</v>
      </c>
      <c r="D184" s="17" t="e">
        <f>'Heat Map Export'!F183 - $D$6</f>
        <v>#N/A</v>
      </c>
      <c r="E184" s="17" t="e">
        <f>'Heat Map Export'!J183- $E$6</f>
        <v>#N/A</v>
      </c>
      <c r="F184" s="17" t="e">
        <f>'Heat Map Export'!R183 - $F$6</f>
        <v>#N/A</v>
      </c>
      <c r="G184" s="17" t="e">
        <f>'Heat Map Export'!U183- $G$6</f>
        <v>#N/A</v>
      </c>
      <c r="H184" s="17" t="e">
        <f>'Heat Map Export'!Y183 - $H$6</f>
        <v>#N/A</v>
      </c>
      <c r="I184" s="18" t="e">
        <f>'Heat Map Export'!AB183-$I$6</f>
        <v>#N/A</v>
      </c>
    </row>
    <row r="185" spans="1:9" s="19" customFormat="1" x14ac:dyDescent="0.35">
      <c r="A185" s="27">
        <f>'Heat Map Export'!A184</f>
        <v>0</v>
      </c>
      <c r="B185" s="28">
        <f>'Heat Map Export'!B184</f>
        <v>0</v>
      </c>
      <c r="C185" s="17" t="e">
        <f>'Heat Map Export'!C184 - $C$6</f>
        <v>#N/A</v>
      </c>
      <c r="D185" s="17" t="e">
        <f>'Heat Map Export'!F184 - $D$6</f>
        <v>#N/A</v>
      </c>
      <c r="E185" s="17" t="e">
        <f>'Heat Map Export'!J184- $E$6</f>
        <v>#N/A</v>
      </c>
      <c r="F185" s="17" t="e">
        <f>'Heat Map Export'!R184 - $F$6</f>
        <v>#N/A</v>
      </c>
      <c r="G185" s="17" t="e">
        <f>'Heat Map Export'!U184- $G$6</f>
        <v>#N/A</v>
      </c>
      <c r="H185" s="17" t="e">
        <f>'Heat Map Export'!Y184 - $H$6</f>
        <v>#N/A</v>
      </c>
      <c r="I185" s="18" t="e">
        <f>'Heat Map Export'!AB184-$I$6</f>
        <v>#N/A</v>
      </c>
    </row>
    <row r="186" spans="1:9" s="19" customFormat="1" x14ac:dyDescent="0.35">
      <c r="A186" s="27">
        <f>'Heat Map Export'!A185</f>
        <v>0</v>
      </c>
      <c r="B186" s="28">
        <f>'Heat Map Export'!B185</f>
        <v>0</v>
      </c>
      <c r="C186" s="17" t="e">
        <f>'Heat Map Export'!C185 - $C$6</f>
        <v>#N/A</v>
      </c>
      <c r="D186" s="17" t="e">
        <f>'Heat Map Export'!F185 - $D$6</f>
        <v>#N/A</v>
      </c>
      <c r="E186" s="17" t="e">
        <f>'Heat Map Export'!J185- $E$6</f>
        <v>#N/A</v>
      </c>
      <c r="F186" s="17" t="e">
        <f>'Heat Map Export'!R185 - $F$6</f>
        <v>#N/A</v>
      </c>
      <c r="G186" s="17" t="e">
        <f>'Heat Map Export'!U185- $G$6</f>
        <v>#N/A</v>
      </c>
      <c r="H186" s="17" t="e">
        <f>'Heat Map Export'!Y185 - $H$6</f>
        <v>#N/A</v>
      </c>
      <c r="I186" s="18" t="e">
        <f>'Heat Map Export'!AB185-$I$6</f>
        <v>#N/A</v>
      </c>
    </row>
    <row r="187" spans="1:9" s="19" customFormat="1" x14ac:dyDescent="0.35">
      <c r="A187" s="27">
        <f>'Heat Map Export'!A186</f>
        <v>0</v>
      </c>
      <c r="B187" s="28">
        <f>'Heat Map Export'!B186</f>
        <v>0</v>
      </c>
      <c r="C187" s="17" t="e">
        <f>'Heat Map Export'!C186 - $C$6</f>
        <v>#N/A</v>
      </c>
      <c r="D187" s="17" t="e">
        <f>'Heat Map Export'!F186 - $D$6</f>
        <v>#N/A</v>
      </c>
      <c r="E187" s="17" t="e">
        <f>'Heat Map Export'!J186- $E$6</f>
        <v>#N/A</v>
      </c>
      <c r="F187" s="17" t="e">
        <f>'Heat Map Export'!R186 - $F$6</f>
        <v>#N/A</v>
      </c>
      <c r="G187" s="17" t="e">
        <f>'Heat Map Export'!U186- $G$6</f>
        <v>#N/A</v>
      </c>
      <c r="H187" s="17" t="e">
        <f>'Heat Map Export'!Y186 - $H$6</f>
        <v>#N/A</v>
      </c>
      <c r="I187" s="18" t="e">
        <f>'Heat Map Export'!AB186-$I$6</f>
        <v>#N/A</v>
      </c>
    </row>
    <row r="188" spans="1:9" s="19" customFormat="1" x14ac:dyDescent="0.35">
      <c r="A188" s="27">
        <f>'Heat Map Export'!A187</f>
        <v>0</v>
      </c>
      <c r="B188" s="28">
        <f>'Heat Map Export'!B187</f>
        <v>0</v>
      </c>
      <c r="C188" s="17" t="e">
        <f>'Heat Map Export'!C187 - $C$6</f>
        <v>#N/A</v>
      </c>
      <c r="D188" s="17" t="e">
        <f>'Heat Map Export'!F187 - $D$6</f>
        <v>#N/A</v>
      </c>
      <c r="E188" s="17" t="e">
        <f>'Heat Map Export'!J187- $E$6</f>
        <v>#N/A</v>
      </c>
      <c r="F188" s="17" t="e">
        <f>'Heat Map Export'!R187 - $F$6</f>
        <v>#N/A</v>
      </c>
      <c r="G188" s="17" t="e">
        <f>'Heat Map Export'!U187- $G$6</f>
        <v>#N/A</v>
      </c>
      <c r="H188" s="17" t="e">
        <f>'Heat Map Export'!Y187 - $H$6</f>
        <v>#N/A</v>
      </c>
      <c r="I188" s="18" t="e">
        <f>'Heat Map Export'!AB187-$I$6</f>
        <v>#N/A</v>
      </c>
    </row>
    <row r="189" spans="1:9" s="19" customFormat="1" x14ac:dyDescent="0.35">
      <c r="A189" s="27">
        <f>'Heat Map Export'!A188</f>
        <v>0</v>
      </c>
      <c r="B189" s="28">
        <f>'Heat Map Export'!B188</f>
        <v>0</v>
      </c>
      <c r="C189" s="17" t="e">
        <f>'Heat Map Export'!C188 - $C$6</f>
        <v>#N/A</v>
      </c>
      <c r="D189" s="17" t="e">
        <f>'Heat Map Export'!F188 - $D$6</f>
        <v>#N/A</v>
      </c>
      <c r="E189" s="17" t="e">
        <f>'Heat Map Export'!J188- $E$6</f>
        <v>#N/A</v>
      </c>
      <c r="F189" s="17" t="e">
        <f>'Heat Map Export'!R188 - $F$6</f>
        <v>#N/A</v>
      </c>
      <c r="G189" s="17" t="e">
        <f>'Heat Map Export'!U188- $G$6</f>
        <v>#N/A</v>
      </c>
      <c r="H189" s="17" t="e">
        <f>'Heat Map Export'!Y188 - $H$6</f>
        <v>#N/A</v>
      </c>
      <c r="I189" s="18" t="e">
        <f>'Heat Map Export'!AB188-$I$6</f>
        <v>#N/A</v>
      </c>
    </row>
    <row r="190" spans="1:9" s="19" customFormat="1" x14ac:dyDescent="0.35">
      <c r="A190" s="27">
        <f>'Heat Map Export'!A189</f>
        <v>0</v>
      </c>
      <c r="B190" s="28">
        <f>'Heat Map Export'!B189</f>
        <v>0</v>
      </c>
      <c r="C190" s="17" t="e">
        <f>'Heat Map Export'!C189 - $C$6</f>
        <v>#N/A</v>
      </c>
      <c r="D190" s="17" t="e">
        <f>'Heat Map Export'!F189 - $D$6</f>
        <v>#N/A</v>
      </c>
      <c r="E190" s="17" t="e">
        <f>'Heat Map Export'!J189- $E$6</f>
        <v>#N/A</v>
      </c>
      <c r="F190" s="17" t="e">
        <f>'Heat Map Export'!R189 - $F$6</f>
        <v>#N/A</v>
      </c>
      <c r="G190" s="17" t="e">
        <f>'Heat Map Export'!U189- $G$6</f>
        <v>#N/A</v>
      </c>
      <c r="H190" s="17" t="e">
        <f>'Heat Map Export'!Y189 - $H$6</f>
        <v>#N/A</v>
      </c>
      <c r="I190" s="18" t="e">
        <f>'Heat Map Export'!AB189-$I$6</f>
        <v>#N/A</v>
      </c>
    </row>
    <row r="191" spans="1:9" s="19" customFormat="1" x14ac:dyDescent="0.35">
      <c r="A191" s="27">
        <f>'Heat Map Export'!A190</f>
        <v>0</v>
      </c>
      <c r="B191" s="28">
        <f>'Heat Map Export'!B190</f>
        <v>0</v>
      </c>
      <c r="C191" s="17" t="e">
        <f>'Heat Map Export'!C190 - $C$6</f>
        <v>#N/A</v>
      </c>
      <c r="D191" s="17" t="e">
        <f>'Heat Map Export'!F190 - $D$6</f>
        <v>#N/A</v>
      </c>
      <c r="E191" s="17" t="e">
        <f>'Heat Map Export'!J190- $E$6</f>
        <v>#N/A</v>
      </c>
      <c r="F191" s="17" t="e">
        <f>'Heat Map Export'!R190 - $F$6</f>
        <v>#N/A</v>
      </c>
      <c r="G191" s="17" t="e">
        <f>'Heat Map Export'!U190- $G$6</f>
        <v>#N/A</v>
      </c>
      <c r="H191" s="17" t="e">
        <f>'Heat Map Export'!Y190 - $H$6</f>
        <v>#N/A</v>
      </c>
      <c r="I191" s="18" t="e">
        <f>'Heat Map Export'!AB190-$I$6</f>
        <v>#N/A</v>
      </c>
    </row>
    <row r="192" spans="1:9" s="19" customFormat="1" x14ac:dyDescent="0.35">
      <c r="A192" s="27">
        <f>'Heat Map Export'!A191</f>
        <v>0</v>
      </c>
      <c r="B192" s="28">
        <f>'Heat Map Export'!B191</f>
        <v>0</v>
      </c>
      <c r="C192" s="17" t="e">
        <f>'Heat Map Export'!C191 - $C$6</f>
        <v>#N/A</v>
      </c>
      <c r="D192" s="17" t="e">
        <f>'Heat Map Export'!F191 - $D$6</f>
        <v>#N/A</v>
      </c>
      <c r="E192" s="17" t="e">
        <f>'Heat Map Export'!J191- $E$6</f>
        <v>#N/A</v>
      </c>
      <c r="F192" s="17" t="e">
        <f>'Heat Map Export'!R191 - $F$6</f>
        <v>#N/A</v>
      </c>
      <c r="G192" s="17" t="e">
        <f>'Heat Map Export'!U191- $G$6</f>
        <v>#N/A</v>
      </c>
      <c r="H192" s="17" t="e">
        <f>'Heat Map Export'!Y191 - $H$6</f>
        <v>#N/A</v>
      </c>
      <c r="I192" s="18" t="e">
        <f>'Heat Map Export'!AB191-$I$6</f>
        <v>#N/A</v>
      </c>
    </row>
    <row r="193" spans="1:9" s="19" customFormat="1" x14ac:dyDescent="0.35">
      <c r="A193" s="27">
        <f>'Heat Map Export'!A192</f>
        <v>0</v>
      </c>
      <c r="B193" s="28">
        <f>'Heat Map Export'!B192</f>
        <v>0</v>
      </c>
      <c r="C193" s="17" t="e">
        <f>'Heat Map Export'!C192 - $C$6</f>
        <v>#N/A</v>
      </c>
      <c r="D193" s="17" t="e">
        <f>'Heat Map Export'!F192 - $D$6</f>
        <v>#N/A</v>
      </c>
      <c r="E193" s="17" t="e">
        <f>'Heat Map Export'!J192- $E$6</f>
        <v>#N/A</v>
      </c>
      <c r="F193" s="17" t="e">
        <f>'Heat Map Export'!R192 - $F$6</f>
        <v>#N/A</v>
      </c>
      <c r="G193" s="17" t="e">
        <f>'Heat Map Export'!U192- $G$6</f>
        <v>#N/A</v>
      </c>
      <c r="H193" s="17" t="e">
        <f>'Heat Map Export'!Y192 - $H$6</f>
        <v>#N/A</v>
      </c>
      <c r="I193" s="18" t="e">
        <f>'Heat Map Export'!AB192-$I$6</f>
        <v>#N/A</v>
      </c>
    </row>
    <row r="194" spans="1:9" s="19" customFormat="1" x14ac:dyDescent="0.35">
      <c r="A194" s="27">
        <f>'Heat Map Export'!A193</f>
        <v>0</v>
      </c>
      <c r="B194" s="28">
        <f>'Heat Map Export'!B193</f>
        <v>0</v>
      </c>
      <c r="C194" s="17" t="e">
        <f>'Heat Map Export'!C193 - $C$6</f>
        <v>#N/A</v>
      </c>
      <c r="D194" s="17" t="e">
        <f>'Heat Map Export'!F193 - $D$6</f>
        <v>#N/A</v>
      </c>
      <c r="E194" s="17" t="e">
        <f>'Heat Map Export'!J193- $E$6</f>
        <v>#N/A</v>
      </c>
      <c r="F194" s="17" t="e">
        <f>'Heat Map Export'!R193 - $F$6</f>
        <v>#N/A</v>
      </c>
      <c r="G194" s="17" t="e">
        <f>'Heat Map Export'!U193- $G$6</f>
        <v>#N/A</v>
      </c>
      <c r="H194" s="17" t="e">
        <f>'Heat Map Export'!Y193 - $H$6</f>
        <v>#N/A</v>
      </c>
      <c r="I194" s="18" t="e">
        <f>'Heat Map Export'!AB193-$I$6</f>
        <v>#N/A</v>
      </c>
    </row>
    <row r="195" spans="1:9" s="19" customFormat="1" x14ac:dyDescent="0.35">
      <c r="A195" s="27">
        <f>'Heat Map Export'!A194</f>
        <v>0</v>
      </c>
      <c r="B195" s="28">
        <f>'Heat Map Export'!B194</f>
        <v>0</v>
      </c>
      <c r="C195" s="17" t="e">
        <f>'Heat Map Export'!C194 - $C$6</f>
        <v>#N/A</v>
      </c>
      <c r="D195" s="17" t="e">
        <f>'Heat Map Export'!F194 - $D$6</f>
        <v>#N/A</v>
      </c>
      <c r="E195" s="17" t="e">
        <f>'Heat Map Export'!J194- $E$6</f>
        <v>#N/A</v>
      </c>
      <c r="F195" s="17" t="e">
        <f>'Heat Map Export'!R194 - $F$6</f>
        <v>#N/A</v>
      </c>
      <c r="G195" s="17" t="e">
        <f>'Heat Map Export'!U194- $G$6</f>
        <v>#N/A</v>
      </c>
      <c r="H195" s="17" t="e">
        <f>'Heat Map Export'!Y194 - $H$6</f>
        <v>#N/A</v>
      </c>
      <c r="I195" s="18" t="e">
        <f>'Heat Map Export'!AB194-$I$6</f>
        <v>#N/A</v>
      </c>
    </row>
    <row r="196" spans="1:9" s="19" customFormat="1" x14ac:dyDescent="0.35">
      <c r="A196" s="27">
        <f>'Heat Map Export'!A195</f>
        <v>0</v>
      </c>
      <c r="B196" s="28">
        <f>'Heat Map Export'!B195</f>
        <v>0</v>
      </c>
      <c r="C196" s="17" t="e">
        <f>'Heat Map Export'!C195 - $C$6</f>
        <v>#N/A</v>
      </c>
      <c r="D196" s="17" t="e">
        <f>'Heat Map Export'!F195 - $D$6</f>
        <v>#N/A</v>
      </c>
      <c r="E196" s="17" t="e">
        <f>'Heat Map Export'!J195- $E$6</f>
        <v>#N/A</v>
      </c>
      <c r="F196" s="17" t="e">
        <f>'Heat Map Export'!R195 - $F$6</f>
        <v>#N/A</v>
      </c>
      <c r="G196" s="17" t="e">
        <f>'Heat Map Export'!U195- $G$6</f>
        <v>#N/A</v>
      </c>
      <c r="H196" s="17" t="e">
        <f>'Heat Map Export'!Y195 - $H$6</f>
        <v>#N/A</v>
      </c>
      <c r="I196" s="18" t="e">
        <f>'Heat Map Export'!AB195-$I$6</f>
        <v>#N/A</v>
      </c>
    </row>
    <row r="197" spans="1:9" s="19" customFormat="1" x14ac:dyDescent="0.35">
      <c r="A197" s="27">
        <f>'Heat Map Export'!A196</f>
        <v>0</v>
      </c>
      <c r="B197" s="28">
        <f>'Heat Map Export'!B196</f>
        <v>0</v>
      </c>
      <c r="C197" s="17" t="e">
        <f>'Heat Map Export'!C196 - $C$6</f>
        <v>#N/A</v>
      </c>
      <c r="D197" s="17" t="e">
        <f>'Heat Map Export'!F196 - $D$6</f>
        <v>#N/A</v>
      </c>
      <c r="E197" s="17" t="e">
        <f>'Heat Map Export'!J196- $E$6</f>
        <v>#N/A</v>
      </c>
      <c r="F197" s="17" t="e">
        <f>'Heat Map Export'!R196 - $F$6</f>
        <v>#N/A</v>
      </c>
      <c r="G197" s="17" t="e">
        <f>'Heat Map Export'!U196- $G$6</f>
        <v>#N/A</v>
      </c>
      <c r="H197" s="17" t="e">
        <f>'Heat Map Export'!Y196 - $H$6</f>
        <v>#N/A</v>
      </c>
      <c r="I197" s="18" t="e">
        <f>'Heat Map Export'!AB196-$I$6</f>
        <v>#N/A</v>
      </c>
    </row>
    <row r="198" spans="1:9" s="19" customFormat="1" x14ac:dyDescent="0.35">
      <c r="A198" s="27">
        <f>'Heat Map Export'!A197</f>
        <v>0</v>
      </c>
      <c r="B198" s="28">
        <f>'Heat Map Export'!B197</f>
        <v>0</v>
      </c>
      <c r="C198" s="17" t="e">
        <f>'Heat Map Export'!C197 - $C$6</f>
        <v>#N/A</v>
      </c>
      <c r="D198" s="17" t="e">
        <f>'Heat Map Export'!F197 - $D$6</f>
        <v>#N/A</v>
      </c>
      <c r="E198" s="17" t="e">
        <f>'Heat Map Export'!J197- $E$6</f>
        <v>#N/A</v>
      </c>
      <c r="F198" s="17" t="e">
        <f>'Heat Map Export'!R197 - $F$6</f>
        <v>#N/A</v>
      </c>
      <c r="G198" s="17" t="e">
        <f>'Heat Map Export'!U197- $G$6</f>
        <v>#N/A</v>
      </c>
      <c r="H198" s="17" t="e">
        <f>'Heat Map Export'!Y197 - $H$6</f>
        <v>#N/A</v>
      </c>
      <c r="I198" s="18" t="e">
        <f>'Heat Map Export'!AB197-$I$6</f>
        <v>#N/A</v>
      </c>
    </row>
    <row r="199" spans="1:9" s="19" customFormat="1" x14ac:dyDescent="0.35">
      <c r="A199" s="27">
        <f>'Heat Map Export'!A198</f>
        <v>0</v>
      </c>
      <c r="B199" s="28">
        <f>'Heat Map Export'!B198</f>
        <v>0</v>
      </c>
      <c r="C199" s="17" t="e">
        <f>'Heat Map Export'!C198 - $C$6</f>
        <v>#N/A</v>
      </c>
      <c r="D199" s="17" t="e">
        <f>'Heat Map Export'!F198 - $D$6</f>
        <v>#N/A</v>
      </c>
      <c r="E199" s="17" t="e">
        <f>'Heat Map Export'!J198- $E$6</f>
        <v>#N/A</v>
      </c>
      <c r="F199" s="17" t="e">
        <f>'Heat Map Export'!R198 - $F$6</f>
        <v>#N/A</v>
      </c>
      <c r="G199" s="17" t="e">
        <f>'Heat Map Export'!U198- $G$6</f>
        <v>#N/A</v>
      </c>
      <c r="H199" s="17" t="e">
        <f>'Heat Map Export'!Y198 - $H$6</f>
        <v>#N/A</v>
      </c>
      <c r="I199" s="18" t="e">
        <f>'Heat Map Export'!AB198-$I$6</f>
        <v>#N/A</v>
      </c>
    </row>
    <row r="200" spans="1:9" s="19" customFormat="1" x14ac:dyDescent="0.35">
      <c r="A200" s="27">
        <f>'Heat Map Export'!A199</f>
        <v>0</v>
      </c>
      <c r="B200" s="28">
        <f>'Heat Map Export'!B199</f>
        <v>0</v>
      </c>
      <c r="C200" s="17" t="e">
        <f>'Heat Map Export'!C199 - $C$6</f>
        <v>#N/A</v>
      </c>
      <c r="D200" s="17" t="e">
        <f>'Heat Map Export'!F199 - $D$6</f>
        <v>#N/A</v>
      </c>
      <c r="E200" s="17" t="e">
        <f>'Heat Map Export'!J199- $E$6</f>
        <v>#N/A</v>
      </c>
      <c r="F200" s="17" t="e">
        <f>'Heat Map Export'!R199 - $F$6</f>
        <v>#N/A</v>
      </c>
      <c r="G200" s="17" t="e">
        <f>'Heat Map Export'!U199- $G$6</f>
        <v>#N/A</v>
      </c>
      <c r="H200" s="17" t="e">
        <f>'Heat Map Export'!Y199 - $H$6</f>
        <v>#N/A</v>
      </c>
      <c r="I200" s="18" t="e">
        <f>'Heat Map Export'!AB199-$I$6</f>
        <v>#N/A</v>
      </c>
    </row>
    <row r="201" spans="1:9" s="19" customFormat="1" x14ac:dyDescent="0.35">
      <c r="A201" s="27">
        <f>'Heat Map Export'!A200</f>
        <v>0</v>
      </c>
      <c r="B201" s="28">
        <f>'Heat Map Export'!B200</f>
        <v>0</v>
      </c>
      <c r="C201" s="17" t="e">
        <f>'Heat Map Export'!C200 - $C$6</f>
        <v>#N/A</v>
      </c>
      <c r="D201" s="17" t="e">
        <f>'Heat Map Export'!F200 - $D$6</f>
        <v>#N/A</v>
      </c>
      <c r="E201" s="17" t="e">
        <f>'Heat Map Export'!J200- $E$6</f>
        <v>#N/A</v>
      </c>
      <c r="F201" s="17" t="e">
        <f>'Heat Map Export'!R200 - $F$6</f>
        <v>#N/A</v>
      </c>
      <c r="G201" s="17" t="e">
        <f>'Heat Map Export'!U200- $G$6</f>
        <v>#N/A</v>
      </c>
      <c r="H201" s="17" t="e">
        <f>'Heat Map Export'!Y200 - $H$6</f>
        <v>#N/A</v>
      </c>
      <c r="I201" s="18" t="e">
        <f>'Heat Map Export'!AB200-$I$6</f>
        <v>#N/A</v>
      </c>
    </row>
    <row r="202" spans="1:9" s="19" customFormat="1" x14ac:dyDescent="0.35">
      <c r="A202" s="27">
        <f>'Heat Map Export'!A201</f>
        <v>0</v>
      </c>
      <c r="B202" s="28">
        <f>'Heat Map Export'!B201</f>
        <v>0</v>
      </c>
      <c r="C202" s="17" t="e">
        <f>'Heat Map Export'!C201 - $C$6</f>
        <v>#N/A</v>
      </c>
      <c r="D202" s="17" t="e">
        <f>'Heat Map Export'!F201 - $D$6</f>
        <v>#N/A</v>
      </c>
      <c r="E202" s="17" t="e">
        <f>'Heat Map Export'!J201- $E$6</f>
        <v>#N/A</v>
      </c>
      <c r="F202" s="17" t="e">
        <f>'Heat Map Export'!R201 - $F$6</f>
        <v>#N/A</v>
      </c>
      <c r="G202" s="17" t="e">
        <f>'Heat Map Export'!U201- $G$6</f>
        <v>#N/A</v>
      </c>
      <c r="H202" s="17" t="e">
        <f>'Heat Map Export'!Y201 - $H$6</f>
        <v>#N/A</v>
      </c>
      <c r="I202" s="18" t="e">
        <f>'Heat Map Export'!AB201-$I$6</f>
        <v>#N/A</v>
      </c>
    </row>
    <row r="203" spans="1:9" s="19" customFormat="1" x14ac:dyDescent="0.35">
      <c r="A203" s="27">
        <f>'Heat Map Export'!A202</f>
        <v>0</v>
      </c>
      <c r="B203" s="28">
        <f>'Heat Map Export'!B202</f>
        <v>0</v>
      </c>
      <c r="C203" s="17" t="e">
        <f>'Heat Map Export'!C202 - $C$6</f>
        <v>#N/A</v>
      </c>
      <c r="D203" s="17" t="e">
        <f>'Heat Map Export'!F202 - $D$6</f>
        <v>#N/A</v>
      </c>
      <c r="E203" s="17" t="e">
        <f>'Heat Map Export'!J202- $E$6</f>
        <v>#N/A</v>
      </c>
      <c r="F203" s="17" t="e">
        <f>'Heat Map Export'!R202 - $F$6</f>
        <v>#N/A</v>
      </c>
      <c r="G203" s="17" t="e">
        <f>'Heat Map Export'!U202- $G$6</f>
        <v>#N/A</v>
      </c>
      <c r="H203" s="17" t="e">
        <f>'Heat Map Export'!Y202 - $H$6</f>
        <v>#N/A</v>
      </c>
      <c r="I203" s="18" t="e">
        <f>'Heat Map Export'!AB202-$I$6</f>
        <v>#N/A</v>
      </c>
    </row>
    <row r="204" spans="1:9" s="19" customFormat="1" x14ac:dyDescent="0.35">
      <c r="A204" s="27">
        <f>'Heat Map Export'!A203</f>
        <v>0</v>
      </c>
      <c r="B204" s="28">
        <f>'Heat Map Export'!B203</f>
        <v>0</v>
      </c>
      <c r="C204" s="17" t="e">
        <f>'Heat Map Export'!C203 - $C$6</f>
        <v>#N/A</v>
      </c>
      <c r="D204" s="17" t="e">
        <f>'Heat Map Export'!F203 - $D$6</f>
        <v>#N/A</v>
      </c>
      <c r="E204" s="17" t="e">
        <f>'Heat Map Export'!J203- $E$6</f>
        <v>#N/A</v>
      </c>
      <c r="F204" s="17" t="e">
        <f>'Heat Map Export'!R203 - $F$6</f>
        <v>#N/A</v>
      </c>
      <c r="G204" s="17" t="e">
        <f>'Heat Map Export'!U203- $G$6</f>
        <v>#N/A</v>
      </c>
      <c r="H204" s="17" t="e">
        <f>'Heat Map Export'!Y203 - $H$6</f>
        <v>#N/A</v>
      </c>
      <c r="I204" s="18" t="e">
        <f>'Heat Map Export'!AB203-$I$6</f>
        <v>#N/A</v>
      </c>
    </row>
    <row r="205" spans="1:9" s="19" customFormat="1" x14ac:dyDescent="0.35">
      <c r="A205" s="27">
        <f>'Heat Map Export'!A204</f>
        <v>0</v>
      </c>
      <c r="B205" s="28">
        <f>'Heat Map Export'!B204</f>
        <v>0</v>
      </c>
      <c r="C205" s="17" t="e">
        <f>'Heat Map Export'!C204 - $C$6</f>
        <v>#N/A</v>
      </c>
      <c r="D205" s="17" t="e">
        <f>'Heat Map Export'!F204 - $D$6</f>
        <v>#N/A</v>
      </c>
      <c r="E205" s="17" t="e">
        <f>'Heat Map Export'!J204- $E$6</f>
        <v>#N/A</v>
      </c>
      <c r="F205" s="17" t="e">
        <f>'Heat Map Export'!R204 - $F$6</f>
        <v>#N/A</v>
      </c>
      <c r="G205" s="17" t="e">
        <f>'Heat Map Export'!U204- $G$6</f>
        <v>#N/A</v>
      </c>
      <c r="H205" s="17" t="e">
        <f>'Heat Map Export'!Y204 - $H$6</f>
        <v>#N/A</v>
      </c>
      <c r="I205" s="18" t="e">
        <f>'Heat Map Export'!AB204-$I$6</f>
        <v>#N/A</v>
      </c>
    </row>
    <row r="206" spans="1:9" s="19" customFormat="1" x14ac:dyDescent="0.35">
      <c r="A206" s="27">
        <f>'Heat Map Export'!A205</f>
        <v>0</v>
      </c>
      <c r="B206" s="28">
        <f>'Heat Map Export'!B205</f>
        <v>0</v>
      </c>
      <c r="C206" s="17" t="e">
        <f>'Heat Map Export'!C205 - $C$6</f>
        <v>#N/A</v>
      </c>
      <c r="D206" s="17" t="e">
        <f>'Heat Map Export'!F205 - $D$6</f>
        <v>#N/A</v>
      </c>
      <c r="E206" s="17" t="e">
        <f>'Heat Map Export'!J205- $E$6</f>
        <v>#N/A</v>
      </c>
      <c r="F206" s="17" t="e">
        <f>'Heat Map Export'!R205 - $F$6</f>
        <v>#N/A</v>
      </c>
      <c r="G206" s="17" t="e">
        <f>'Heat Map Export'!U205- $G$6</f>
        <v>#N/A</v>
      </c>
      <c r="H206" s="17" t="e">
        <f>'Heat Map Export'!Y205 - $H$6</f>
        <v>#N/A</v>
      </c>
      <c r="I206" s="18" t="e">
        <f>'Heat Map Export'!AB205-$I$6</f>
        <v>#N/A</v>
      </c>
    </row>
    <row r="207" spans="1:9" s="19" customFormat="1" x14ac:dyDescent="0.35">
      <c r="A207" s="27">
        <f>'Heat Map Export'!A206</f>
        <v>0</v>
      </c>
      <c r="B207" s="28">
        <f>'Heat Map Export'!B206</f>
        <v>0</v>
      </c>
      <c r="C207" s="17" t="e">
        <f>'Heat Map Export'!C206 - $C$6</f>
        <v>#N/A</v>
      </c>
      <c r="D207" s="17" t="e">
        <f>'Heat Map Export'!F206 - $D$6</f>
        <v>#N/A</v>
      </c>
      <c r="E207" s="17" t="e">
        <f>'Heat Map Export'!J206- $E$6</f>
        <v>#N/A</v>
      </c>
      <c r="F207" s="17" t="e">
        <f>'Heat Map Export'!R206 - $F$6</f>
        <v>#N/A</v>
      </c>
      <c r="G207" s="17" t="e">
        <f>'Heat Map Export'!U206- $G$6</f>
        <v>#N/A</v>
      </c>
      <c r="H207" s="17" t="e">
        <f>'Heat Map Export'!Y206 - $H$6</f>
        <v>#N/A</v>
      </c>
      <c r="I207" s="18" t="e">
        <f>'Heat Map Export'!AB206-$I$6</f>
        <v>#N/A</v>
      </c>
    </row>
    <row r="208" spans="1:9" s="19" customFormat="1" x14ac:dyDescent="0.35">
      <c r="A208" s="27">
        <f>'Heat Map Export'!A207</f>
        <v>0</v>
      </c>
      <c r="B208" s="28">
        <f>'Heat Map Export'!B207</f>
        <v>0</v>
      </c>
      <c r="C208" s="17" t="e">
        <f>'Heat Map Export'!C207 - $C$6</f>
        <v>#N/A</v>
      </c>
      <c r="D208" s="17" t="e">
        <f>'Heat Map Export'!F207 - $D$6</f>
        <v>#N/A</v>
      </c>
      <c r="E208" s="17" t="e">
        <f>'Heat Map Export'!J207- $E$6</f>
        <v>#N/A</v>
      </c>
      <c r="F208" s="17" t="e">
        <f>'Heat Map Export'!R207 - $F$6</f>
        <v>#N/A</v>
      </c>
      <c r="G208" s="17" t="e">
        <f>'Heat Map Export'!U207- $G$6</f>
        <v>#N/A</v>
      </c>
      <c r="H208" s="17" t="e">
        <f>'Heat Map Export'!Y207 - $H$6</f>
        <v>#N/A</v>
      </c>
      <c r="I208" s="18" t="e">
        <f>'Heat Map Export'!AB207-$I$6</f>
        <v>#N/A</v>
      </c>
    </row>
    <row r="209" spans="1:9" s="19" customFormat="1" x14ac:dyDescent="0.35">
      <c r="A209" s="27">
        <f>'Heat Map Export'!A208</f>
        <v>0</v>
      </c>
      <c r="B209" s="28">
        <f>'Heat Map Export'!B208</f>
        <v>0</v>
      </c>
      <c r="C209" s="17" t="e">
        <f>'Heat Map Export'!C208 - $C$6</f>
        <v>#N/A</v>
      </c>
      <c r="D209" s="17" t="e">
        <f>'Heat Map Export'!F208 - $D$6</f>
        <v>#N/A</v>
      </c>
      <c r="E209" s="17" t="e">
        <f>'Heat Map Export'!J208- $E$6</f>
        <v>#N/A</v>
      </c>
      <c r="F209" s="17" t="e">
        <f>'Heat Map Export'!R208 - $F$6</f>
        <v>#N/A</v>
      </c>
      <c r="G209" s="17" t="e">
        <f>'Heat Map Export'!U208- $G$6</f>
        <v>#N/A</v>
      </c>
      <c r="H209" s="17" t="e">
        <f>'Heat Map Export'!Y208 - $H$6</f>
        <v>#N/A</v>
      </c>
      <c r="I209" s="18" t="e">
        <f>'Heat Map Export'!AB208-$I$6</f>
        <v>#N/A</v>
      </c>
    </row>
    <row r="210" spans="1:9" s="19" customFormat="1" x14ac:dyDescent="0.35">
      <c r="A210" s="27">
        <f>'Heat Map Export'!A209</f>
        <v>0</v>
      </c>
      <c r="B210" s="28">
        <f>'Heat Map Export'!B209</f>
        <v>0</v>
      </c>
      <c r="C210" s="17" t="e">
        <f>'Heat Map Export'!C209 - $C$6</f>
        <v>#N/A</v>
      </c>
      <c r="D210" s="17" t="e">
        <f>'Heat Map Export'!F209 - $D$6</f>
        <v>#N/A</v>
      </c>
      <c r="E210" s="17" t="e">
        <f>'Heat Map Export'!J209- $E$6</f>
        <v>#N/A</v>
      </c>
      <c r="F210" s="17" t="e">
        <f>'Heat Map Export'!R209 - $F$6</f>
        <v>#N/A</v>
      </c>
      <c r="G210" s="17" t="e">
        <f>'Heat Map Export'!U209- $G$6</f>
        <v>#N/A</v>
      </c>
      <c r="H210" s="17" t="e">
        <f>'Heat Map Export'!Y209 - $H$6</f>
        <v>#N/A</v>
      </c>
      <c r="I210" s="18" t="e">
        <f>'Heat Map Export'!AB209-$I$6</f>
        <v>#N/A</v>
      </c>
    </row>
    <row r="211" spans="1:9" s="19" customFormat="1" x14ac:dyDescent="0.35">
      <c r="A211" s="27">
        <f>'Heat Map Export'!A210</f>
        <v>0</v>
      </c>
      <c r="B211" s="28">
        <f>'Heat Map Export'!B210</f>
        <v>0</v>
      </c>
      <c r="C211" s="17" t="e">
        <f>'Heat Map Export'!C210 - $C$6</f>
        <v>#N/A</v>
      </c>
      <c r="D211" s="17" t="e">
        <f>'Heat Map Export'!F210 - $D$6</f>
        <v>#N/A</v>
      </c>
      <c r="E211" s="17" t="e">
        <f>'Heat Map Export'!J210- $E$6</f>
        <v>#N/A</v>
      </c>
      <c r="F211" s="17" t="e">
        <f>'Heat Map Export'!R210 - $F$6</f>
        <v>#N/A</v>
      </c>
      <c r="G211" s="17" t="e">
        <f>'Heat Map Export'!U210- $G$6</f>
        <v>#N/A</v>
      </c>
      <c r="H211" s="17" t="e">
        <f>'Heat Map Export'!Y210 - $H$6</f>
        <v>#N/A</v>
      </c>
      <c r="I211" s="18" t="e">
        <f>'Heat Map Export'!AB210-$I$6</f>
        <v>#N/A</v>
      </c>
    </row>
    <row r="212" spans="1:9" s="19" customFormat="1" x14ac:dyDescent="0.35">
      <c r="A212" s="27">
        <f>'Heat Map Export'!A211</f>
        <v>0</v>
      </c>
      <c r="B212" s="28">
        <f>'Heat Map Export'!B211</f>
        <v>0</v>
      </c>
      <c r="C212" s="17" t="e">
        <f>'Heat Map Export'!C211 - $C$6</f>
        <v>#N/A</v>
      </c>
      <c r="D212" s="17" t="e">
        <f>'Heat Map Export'!F211 - $D$6</f>
        <v>#N/A</v>
      </c>
      <c r="E212" s="17" t="e">
        <f>'Heat Map Export'!J211- $E$6</f>
        <v>#N/A</v>
      </c>
      <c r="F212" s="17" t="e">
        <f>'Heat Map Export'!R211 - $F$6</f>
        <v>#N/A</v>
      </c>
      <c r="G212" s="17" t="e">
        <f>'Heat Map Export'!U211- $G$6</f>
        <v>#N/A</v>
      </c>
      <c r="H212" s="17" t="e">
        <f>'Heat Map Export'!Y211 - $H$6</f>
        <v>#N/A</v>
      </c>
      <c r="I212" s="18" t="e">
        <f>'Heat Map Export'!AB211-$I$6</f>
        <v>#N/A</v>
      </c>
    </row>
    <row r="213" spans="1:9" s="19" customFormat="1" x14ac:dyDescent="0.35">
      <c r="A213" s="27">
        <f>'Heat Map Export'!A212</f>
        <v>0</v>
      </c>
      <c r="B213" s="28">
        <f>'Heat Map Export'!B212</f>
        <v>0</v>
      </c>
      <c r="C213" s="17" t="e">
        <f>'Heat Map Export'!C212 - $C$6</f>
        <v>#N/A</v>
      </c>
      <c r="D213" s="17" t="e">
        <f>'Heat Map Export'!F212 - $D$6</f>
        <v>#N/A</v>
      </c>
      <c r="E213" s="17" t="e">
        <f>'Heat Map Export'!J212- $E$6</f>
        <v>#N/A</v>
      </c>
      <c r="F213" s="17" t="e">
        <f>'Heat Map Export'!R212 - $F$6</f>
        <v>#N/A</v>
      </c>
      <c r="G213" s="17" t="e">
        <f>'Heat Map Export'!U212- $G$6</f>
        <v>#N/A</v>
      </c>
      <c r="H213" s="17" t="e">
        <f>'Heat Map Export'!Y212 - $H$6</f>
        <v>#N/A</v>
      </c>
      <c r="I213" s="18" t="e">
        <f>'Heat Map Export'!AB212-$I$6</f>
        <v>#N/A</v>
      </c>
    </row>
    <row r="214" spans="1:9" s="19" customFormat="1" x14ac:dyDescent="0.35">
      <c r="A214" s="27">
        <f>'Heat Map Export'!A213</f>
        <v>0</v>
      </c>
      <c r="B214" s="28">
        <f>'Heat Map Export'!B213</f>
        <v>0</v>
      </c>
      <c r="C214" s="17" t="e">
        <f>'Heat Map Export'!C213 - $C$6</f>
        <v>#N/A</v>
      </c>
      <c r="D214" s="17" t="e">
        <f>'Heat Map Export'!F213 - $D$6</f>
        <v>#N/A</v>
      </c>
      <c r="E214" s="17" t="e">
        <f>'Heat Map Export'!J213- $E$6</f>
        <v>#N/A</v>
      </c>
      <c r="F214" s="17" t="e">
        <f>'Heat Map Export'!R213 - $F$6</f>
        <v>#N/A</v>
      </c>
      <c r="G214" s="17" t="e">
        <f>'Heat Map Export'!U213- $G$6</f>
        <v>#N/A</v>
      </c>
      <c r="H214" s="17" t="e">
        <f>'Heat Map Export'!Y213 - $H$6</f>
        <v>#N/A</v>
      </c>
      <c r="I214" s="18" t="e">
        <f>'Heat Map Export'!AB213-$I$6</f>
        <v>#N/A</v>
      </c>
    </row>
    <row r="215" spans="1:9" s="19" customFormat="1" x14ac:dyDescent="0.35">
      <c r="A215" s="27">
        <f>'Heat Map Export'!A214</f>
        <v>0</v>
      </c>
      <c r="B215" s="28">
        <f>'Heat Map Export'!B214</f>
        <v>0</v>
      </c>
      <c r="C215" s="17" t="e">
        <f>'Heat Map Export'!C214 - $C$6</f>
        <v>#N/A</v>
      </c>
      <c r="D215" s="17" t="e">
        <f>'Heat Map Export'!F214 - $D$6</f>
        <v>#N/A</v>
      </c>
      <c r="E215" s="17" t="e">
        <f>'Heat Map Export'!J214- $E$6</f>
        <v>#N/A</v>
      </c>
      <c r="F215" s="17" t="e">
        <f>'Heat Map Export'!R214 - $F$6</f>
        <v>#N/A</v>
      </c>
      <c r="G215" s="17" t="e">
        <f>'Heat Map Export'!U214- $G$6</f>
        <v>#N/A</v>
      </c>
      <c r="H215" s="17" t="e">
        <f>'Heat Map Export'!Y214 - $H$6</f>
        <v>#N/A</v>
      </c>
      <c r="I215" s="18" t="e">
        <f>'Heat Map Export'!AB214-$I$6</f>
        <v>#N/A</v>
      </c>
    </row>
    <row r="216" spans="1:9" s="19" customFormat="1" x14ac:dyDescent="0.35">
      <c r="A216" s="27">
        <f>'Heat Map Export'!A215</f>
        <v>0</v>
      </c>
      <c r="B216" s="28">
        <f>'Heat Map Export'!B215</f>
        <v>0</v>
      </c>
      <c r="C216" s="17" t="e">
        <f>'Heat Map Export'!C215 - $C$6</f>
        <v>#N/A</v>
      </c>
      <c r="D216" s="17" t="e">
        <f>'Heat Map Export'!F215 - $D$6</f>
        <v>#N/A</v>
      </c>
      <c r="E216" s="17" t="e">
        <f>'Heat Map Export'!J215- $E$6</f>
        <v>#N/A</v>
      </c>
      <c r="F216" s="17" t="e">
        <f>'Heat Map Export'!R215 - $F$6</f>
        <v>#N/A</v>
      </c>
      <c r="G216" s="17" t="e">
        <f>'Heat Map Export'!U215- $G$6</f>
        <v>#N/A</v>
      </c>
      <c r="H216" s="17" t="e">
        <f>'Heat Map Export'!Y215 - $H$6</f>
        <v>#N/A</v>
      </c>
      <c r="I216" s="18" t="e">
        <f>'Heat Map Export'!AB215-$I$6</f>
        <v>#N/A</v>
      </c>
    </row>
    <row r="217" spans="1:9" s="19" customFormat="1" x14ac:dyDescent="0.35">
      <c r="A217" s="27">
        <f>'Heat Map Export'!A216</f>
        <v>0</v>
      </c>
      <c r="B217" s="28">
        <f>'Heat Map Export'!B216</f>
        <v>0</v>
      </c>
      <c r="C217" s="17" t="e">
        <f>'Heat Map Export'!C216 - $C$6</f>
        <v>#N/A</v>
      </c>
      <c r="D217" s="17" t="e">
        <f>'Heat Map Export'!F216 - $D$6</f>
        <v>#N/A</v>
      </c>
      <c r="E217" s="17" t="e">
        <f>'Heat Map Export'!J216- $E$6</f>
        <v>#N/A</v>
      </c>
      <c r="F217" s="17" t="e">
        <f>'Heat Map Export'!R216 - $F$6</f>
        <v>#N/A</v>
      </c>
      <c r="G217" s="17" t="e">
        <f>'Heat Map Export'!U216- $G$6</f>
        <v>#N/A</v>
      </c>
      <c r="H217" s="17" t="e">
        <f>'Heat Map Export'!Y216 - $H$6</f>
        <v>#N/A</v>
      </c>
      <c r="I217" s="18" t="e">
        <f>'Heat Map Export'!AB216-$I$6</f>
        <v>#N/A</v>
      </c>
    </row>
    <row r="218" spans="1:9" s="19" customFormat="1" x14ac:dyDescent="0.35">
      <c r="A218" s="27">
        <f>'Heat Map Export'!A217</f>
        <v>0</v>
      </c>
      <c r="B218" s="28">
        <f>'Heat Map Export'!B217</f>
        <v>0</v>
      </c>
      <c r="C218" s="17" t="e">
        <f>'Heat Map Export'!C217 - $C$6</f>
        <v>#N/A</v>
      </c>
      <c r="D218" s="17" t="e">
        <f>'Heat Map Export'!F217 - $D$6</f>
        <v>#N/A</v>
      </c>
      <c r="E218" s="17" t="e">
        <f>'Heat Map Export'!J217- $E$6</f>
        <v>#N/A</v>
      </c>
      <c r="F218" s="17" t="e">
        <f>'Heat Map Export'!R217 - $F$6</f>
        <v>#N/A</v>
      </c>
      <c r="G218" s="17" t="e">
        <f>'Heat Map Export'!U217- $G$6</f>
        <v>#N/A</v>
      </c>
      <c r="H218" s="17" t="e">
        <f>'Heat Map Export'!Y217 - $H$6</f>
        <v>#N/A</v>
      </c>
      <c r="I218" s="18" t="e">
        <f>'Heat Map Export'!AB217-$I$6</f>
        <v>#N/A</v>
      </c>
    </row>
    <row r="219" spans="1:9" s="19" customFormat="1" x14ac:dyDescent="0.35">
      <c r="A219" s="27">
        <f>'Heat Map Export'!A218</f>
        <v>0</v>
      </c>
      <c r="B219" s="28">
        <f>'Heat Map Export'!B218</f>
        <v>0</v>
      </c>
      <c r="C219" s="17" t="e">
        <f>'Heat Map Export'!C218 - $C$6</f>
        <v>#N/A</v>
      </c>
      <c r="D219" s="17" t="e">
        <f>'Heat Map Export'!F218 - $D$6</f>
        <v>#N/A</v>
      </c>
      <c r="E219" s="17" t="e">
        <f>'Heat Map Export'!J218- $E$6</f>
        <v>#N/A</v>
      </c>
      <c r="F219" s="17" t="e">
        <f>'Heat Map Export'!R218 - $F$6</f>
        <v>#N/A</v>
      </c>
      <c r="G219" s="17" t="e">
        <f>'Heat Map Export'!U218- $G$6</f>
        <v>#N/A</v>
      </c>
      <c r="H219" s="17" t="e">
        <f>'Heat Map Export'!Y218 - $H$6</f>
        <v>#N/A</v>
      </c>
      <c r="I219" s="18" t="e">
        <f>'Heat Map Export'!AB218-$I$6</f>
        <v>#N/A</v>
      </c>
    </row>
    <row r="220" spans="1:9" s="19" customFormat="1" x14ac:dyDescent="0.35">
      <c r="A220" s="27">
        <f>'Heat Map Export'!A219</f>
        <v>0</v>
      </c>
      <c r="B220" s="28">
        <f>'Heat Map Export'!B219</f>
        <v>0</v>
      </c>
      <c r="C220" s="17" t="e">
        <f>'Heat Map Export'!C219 - $C$6</f>
        <v>#N/A</v>
      </c>
      <c r="D220" s="17" t="e">
        <f>'Heat Map Export'!F219 - $D$6</f>
        <v>#N/A</v>
      </c>
      <c r="E220" s="17" t="e">
        <f>'Heat Map Export'!J219- $E$6</f>
        <v>#N/A</v>
      </c>
      <c r="F220" s="17" t="e">
        <f>'Heat Map Export'!R219 - $F$6</f>
        <v>#N/A</v>
      </c>
      <c r="G220" s="17" t="e">
        <f>'Heat Map Export'!U219- $G$6</f>
        <v>#N/A</v>
      </c>
      <c r="H220" s="17" t="e">
        <f>'Heat Map Export'!Y219 - $H$6</f>
        <v>#N/A</v>
      </c>
      <c r="I220" s="18" t="e">
        <f>'Heat Map Export'!AB219-$I$6</f>
        <v>#N/A</v>
      </c>
    </row>
    <row r="221" spans="1:9" s="19" customFormat="1" x14ac:dyDescent="0.35">
      <c r="A221" s="27">
        <f>'Heat Map Export'!A220</f>
        <v>0</v>
      </c>
      <c r="B221" s="28">
        <f>'Heat Map Export'!B220</f>
        <v>0</v>
      </c>
      <c r="C221" s="17" t="e">
        <f>'Heat Map Export'!C220 - $C$6</f>
        <v>#N/A</v>
      </c>
      <c r="D221" s="17" t="e">
        <f>'Heat Map Export'!F220 - $D$6</f>
        <v>#N/A</v>
      </c>
      <c r="E221" s="17" t="e">
        <f>'Heat Map Export'!J220- $E$6</f>
        <v>#N/A</v>
      </c>
      <c r="F221" s="17" t="e">
        <f>'Heat Map Export'!R220 - $F$6</f>
        <v>#N/A</v>
      </c>
      <c r="G221" s="17" t="e">
        <f>'Heat Map Export'!U220- $G$6</f>
        <v>#N/A</v>
      </c>
      <c r="H221" s="17" t="e">
        <f>'Heat Map Export'!Y220 - $H$6</f>
        <v>#N/A</v>
      </c>
      <c r="I221" s="18" t="e">
        <f>'Heat Map Export'!AB220-$I$6</f>
        <v>#N/A</v>
      </c>
    </row>
    <row r="222" spans="1:9" s="19" customFormat="1" x14ac:dyDescent="0.35">
      <c r="A222" s="27">
        <f>'Heat Map Export'!A221</f>
        <v>0</v>
      </c>
      <c r="B222" s="28">
        <f>'Heat Map Export'!B221</f>
        <v>0</v>
      </c>
      <c r="C222" s="17" t="e">
        <f>'Heat Map Export'!C221 - $C$6</f>
        <v>#N/A</v>
      </c>
      <c r="D222" s="17" t="e">
        <f>'Heat Map Export'!F221 - $D$6</f>
        <v>#N/A</v>
      </c>
      <c r="E222" s="17" t="e">
        <f>'Heat Map Export'!J221- $E$6</f>
        <v>#N/A</v>
      </c>
      <c r="F222" s="17" t="e">
        <f>'Heat Map Export'!R221 - $F$6</f>
        <v>#N/A</v>
      </c>
      <c r="G222" s="17" t="e">
        <f>'Heat Map Export'!U221- $G$6</f>
        <v>#N/A</v>
      </c>
      <c r="H222" s="17" t="e">
        <f>'Heat Map Export'!Y221 - $H$6</f>
        <v>#N/A</v>
      </c>
      <c r="I222" s="18" t="e">
        <f>'Heat Map Export'!AB221-$I$6</f>
        <v>#N/A</v>
      </c>
    </row>
    <row r="223" spans="1:9" s="19" customFormat="1" x14ac:dyDescent="0.35">
      <c r="A223" s="27">
        <f>'Heat Map Export'!A222</f>
        <v>0</v>
      </c>
      <c r="B223" s="28">
        <f>'Heat Map Export'!B222</f>
        <v>0</v>
      </c>
      <c r="C223" s="17" t="e">
        <f>'Heat Map Export'!C222 - $C$6</f>
        <v>#N/A</v>
      </c>
      <c r="D223" s="17" t="e">
        <f>'Heat Map Export'!F222 - $D$6</f>
        <v>#N/A</v>
      </c>
      <c r="E223" s="17" t="e">
        <f>'Heat Map Export'!J222- $E$6</f>
        <v>#N/A</v>
      </c>
      <c r="F223" s="17" t="e">
        <f>'Heat Map Export'!R222 - $F$6</f>
        <v>#N/A</v>
      </c>
      <c r="G223" s="17" t="e">
        <f>'Heat Map Export'!U222- $G$6</f>
        <v>#N/A</v>
      </c>
      <c r="H223" s="17" t="e">
        <f>'Heat Map Export'!Y222 - $H$6</f>
        <v>#N/A</v>
      </c>
      <c r="I223" s="18" t="e">
        <f>'Heat Map Export'!AB222-$I$6</f>
        <v>#N/A</v>
      </c>
    </row>
    <row r="224" spans="1:9" s="19" customFormat="1" x14ac:dyDescent="0.35">
      <c r="A224" s="27">
        <f>'Heat Map Export'!A223</f>
        <v>0</v>
      </c>
      <c r="B224" s="28">
        <f>'Heat Map Export'!B223</f>
        <v>0</v>
      </c>
      <c r="C224" s="17" t="e">
        <f>'Heat Map Export'!C223 - $C$6</f>
        <v>#N/A</v>
      </c>
      <c r="D224" s="17" t="e">
        <f>'Heat Map Export'!F223 - $D$6</f>
        <v>#N/A</v>
      </c>
      <c r="E224" s="17" t="e">
        <f>'Heat Map Export'!J223- $E$6</f>
        <v>#N/A</v>
      </c>
      <c r="F224" s="17" t="e">
        <f>'Heat Map Export'!R223 - $F$6</f>
        <v>#N/A</v>
      </c>
      <c r="G224" s="17" t="e">
        <f>'Heat Map Export'!U223- $G$6</f>
        <v>#N/A</v>
      </c>
      <c r="H224" s="17" t="e">
        <f>'Heat Map Export'!Y223 - $H$6</f>
        <v>#N/A</v>
      </c>
      <c r="I224" s="18" t="e">
        <f>'Heat Map Export'!AB223-$I$6</f>
        <v>#N/A</v>
      </c>
    </row>
    <row r="225" spans="1:9" s="19" customFormat="1" x14ac:dyDescent="0.35">
      <c r="A225" s="27">
        <f>'Heat Map Export'!A224</f>
        <v>0</v>
      </c>
      <c r="B225" s="28">
        <f>'Heat Map Export'!B224</f>
        <v>0</v>
      </c>
      <c r="C225" s="17" t="e">
        <f>'Heat Map Export'!C224 - $C$6</f>
        <v>#N/A</v>
      </c>
      <c r="D225" s="17" t="e">
        <f>'Heat Map Export'!F224 - $D$6</f>
        <v>#N/A</v>
      </c>
      <c r="E225" s="17" t="e">
        <f>'Heat Map Export'!J224- $E$6</f>
        <v>#N/A</v>
      </c>
      <c r="F225" s="17" t="e">
        <f>'Heat Map Export'!R224 - $F$6</f>
        <v>#N/A</v>
      </c>
      <c r="G225" s="17" t="e">
        <f>'Heat Map Export'!U224- $G$6</f>
        <v>#N/A</v>
      </c>
      <c r="H225" s="17" t="e">
        <f>'Heat Map Export'!Y224 - $H$6</f>
        <v>#N/A</v>
      </c>
      <c r="I225" s="18" t="e">
        <f>'Heat Map Export'!AB224-$I$6</f>
        <v>#N/A</v>
      </c>
    </row>
    <row r="226" spans="1:9" s="19" customFormat="1" x14ac:dyDescent="0.35">
      <c r="A226" s="27">
        <f>'Heat Map Export'!A225</f>
        <v>0</v>
      </c>
      <c r="B226" s="28">
        <f>'Heat Map Export'!B225</f>
        <v>0</v>
      </c>
      <c r="C226" s="17" t="e">
        <f>'Heat Map Export'!C225 - $C$6</f>
        <v>#N/A</v>
      </c>
      <c r="D226" s="17" t="e">
        <f>'Heat Map Export'!F225 - $D$6</f>
        <v>#N/A</v>
      </c>
      <c r="E226" s="17" t="e">
        <f>'Heat Map Export'!J225- $E$6</f>
        <v>#N/A</v>
      </c>
      <c r="F226" s="17" t="e">
        <f>'Heat Map Export'!R225 - $F$6</f>
        <v>#N/A</v>
      </c>
      <c r="G226" s="17" t="e">
        <f>'Heat Map Export'!U225- $G$6</f>
        <v>#N/A</v>
      </c>
      <c r="H226" s="17" t="e">
        <f>'Heat Map Export'!Y225 - $H$6</f>
        <v>#N/A</v>
      </c>
      <c r="I226" s="18" t="e">
        <f>'Heat Map Export'!AB225-$I$6</f>
        <v>#N/A</v>
      </c>
    </row>
    <row r="227" spans="1:9" s="19" customFormat="1" x14ac:dyDescent="0.35">
      <c r="A227" s="27">
        <f>'Heat Map Export'!A226</f>
        <v>0</v>
      </c>
      <c r="B227" s="28">
        <f>'Heat Map Export'!B226</f>
        <v>0</v>
      </c>
      <c r="C227" s="17" t="e">
        <f>'Heat Map Export'!C226 - $C$6</f>
        <v>#N/A</v>
      </c>
      <c r="D227" s="17" t="e">
        <f>'Heat Map Export'!F226 - $D$6</f>
        <v>#N/A</v>
      </c>
      <c r="E227" s="17" t="e">
        <f>'Heat Map Export'!J226- $E$6</f>
        <v>#N/A</v>
      </c>
      <c r="F227" s="17" t="e">
        <f>'Heat Map Export'!R226 - $F$6</f>
        <v>#N/A</v>
      </c>
      <c r="G227" s="17" t="e">
        <f>'Heat Map Export'!U226- $G$6</f>
        <v>#N/A</v>
      </c>
      <c r="H227" s="17" t="e">
        <f>'Heat Map Export'!Y226 - $H$6</f>
        <v>#N/A</v>
      </c>
      <c r="I227" s="18" t="e">
        <f>'Heat Map Export'!AB226-$I$6</f>
        <v>#N/A</v>
      </c>
    </row>
    <row r="228" spans="1:9" s="19" customFormat="1" x14ac:dyDescent="0.35">
      <c r="A228" s="27">
        <f>'Heat Map Export'!A227</f>
        <v>0</v>
      </c>
      <c r="B228" s="28">
        <f>'Heat Map Export'!B227</f>
        <v>0</v>
      </c>
      <c r="C228" s="17" t="e">
        <f>'Heat Map Export'!C227 - $C$6</f>
        <v>#N/A</v>
      </c>
      <c r="D228" s="17" t="e">
        <f>'Heat Map Export'!F227 - $D$6</f>
        <v>#N/A</v>
      </c>
      <c r="E228" s="17" t="e">
        <f>'Heat Map Export'!J227- $E$6</f>
        <v>#N/A</v>
      </c>
      <c r="F228" s="17" t="e">
        <f>'Heat Map Export'!R227 - $F$6</f>
        <v>#N/A</v>
      </c>
      <c r="G228" s="17" t="e">
        <f>'Heat Map Export'!U227- $G$6</f>
        <v>#N/A</v>
      </c>
      <c r="H228" s="17" t="e">
        <f>'Heat Map Export'!Y227 - $H$6</f>
        <v>#N/A</v>
      </c>
      <c r="I228" s="18" t="e">
        <f>'Heat Map Export'!AB227-$I$6</f>
        <v>#N/A</v>
      </c>
    </row>
    <row r="229" spans="1:9" s="19" customFormat="1" x14ac:dyDescent="0.35">
      <c r="A229" s="27">
        <f>'Heat Map Export'!A228</f>
        <v>0</v>
      </c>
      <c r="B229" s="28">
        <f>'Heat Map Export'!B228</f>
        <v>0</v>
      </c>
      <c r="C229" s="17" t="e">
        <f>'Heat Map Export'!C228 - $C$6</f>
        <v>#N/A</v>
      </c>
      <c r="D229" s="17" t="e">
        <f>'Heat Map Export'!F228 - $D$6</f>
        <v>#N/A</v>
      </c>
      <c r="E229" s="17" t="e">
        <f>'Heat Map Export'!J228- $E$6</f>
        <v>#N/A</v>
      </c>
      <c r="F229" s="17" t="e">
        <f>'Heat Map Export'!R228 - $F$6</f>
        <v>#N/A</v>
      </c>
      <c r="G229" s="17" t="e">
        <f>'Heat Map Export'!U228- $G$6</f>
        <v>#N/A</v>
      </c>
      <c r="H229" s="17" t="e">
        <f>'Heat Map Export'!Y228 - $H$6</f>
        <v>#N/A</v>
      </c>
      <c r="I229" s="18" t="e">
        <f>'Heat Map Export'!AB228-$I$6</f>
        <v>#N/A</v>
      </c>
    </row>
    <row r="230" spans="1:9" s="19" customFormat="1" x14ac:dyDescent="0.35">
      <c r="A230" s="27">
        <f>'Heat Map Export'!A229</f>
        <v>0</v>
      </c>
      <c r="B230" s="28">
        <f>'Heat Map Export'!B229</f>
        <v>0</v>
      </c>
      <c r="C230" s="17" t="e">
        <f>'Heat Map Export'!C229 - $C$6</f>
        <v>#N/A</v>
      </c>
      <c r="D230" s="17" t="e">
        <f>'Heat Map Export'!F229 - $D$6</f>
        <v>#N/A</v>
      </c>
      <c r="E230" s="17" t="e">
        <f>'Heat Map Export'!J229- $E$6</f>
        <v>#N/A</v>
      </c>
      <c r="F230" s="17" t="e">
        <f>'Heat Map Export'!R229 - $F$6</f>
        <v>#N/A</v>
      </c>
      <c r="G230" s="17" t="e">
        <f>'Heat Map Export'!U229- $G$6</f>
        <v>#N/A</v>
      </c>
      <c r="H230" s="17" t="e">
        <f>'Heat Map Export'!Y229 - $H$6</f>
        <v>#N/A</v>
      </c>
      <c r="I230" s="18" t="e">
        <f>'Heat Map Export'!AB229-$I$6</f>
        <v>#N/A</v>
      </c>
    </row>
    <row r="231" spans="1:9" s="19" customFormat="1" x14ac:dyDescent="0.35">
      <c r="A231" s="27">
        <f>'Heat Map Export'!A230</f>
        <v>0</v>
      </c>
      <c r="B231" s="28">
        <f>'Heat Map Export'!B230</f>
        <v>0</v>
      </c>
      <c r="C231" s="17" t="e">
        <f>'Heat Map Export'!C230 - $C$6</f>
        <v>#N/A</v>
      </c>
      <c r="D231" s="17" t="e">
        <f>'Heat Map Export'!F230 - $D$6</f>
        <v>#N/A</v>
      </c>
      <c r="E231" s="17" t="e">
        <f>'Heat Map Export'!J230- $E$6</f>
        <v>#N/A</v>
      </c>
      <c r="F231" s="17" t="e">
        <f>'Heat Map Export'!R230 - $F$6</f>
        <v>#N/A</v>
      </c>
      <c r="G231" s="17" t="e">
        <f>'Heat Map Export'!U230- $G$6</f>
        <v>#N/A</v>
      </c>
      <c r="H231" s="17" t="e">
        <f>'Heat Map Export'!Y230 - $H$6</f>
        <v>#N/A</v>
      </c>
      <c r="I231" s="18" t="e">
        <f>'Heat Map Export'!AB230-$I$6</f>
        <v>#N/A</v>
      </c>
    </row>
    <row r="232" spans="1:9" s="19" customFormat="1" x14ac:dyDescent="0.35">
      <c r="A232" s="27">
        <f>'Heat Map Export'!A231</f>
        <v>0</v>
      </c>
      <c r="B232" s="28">
        <f>'Heat Map Export'!B231</f>
        <v>0</v>
      </c>
      <c r="C232" s="17" t="e">
        <f>'Heat Map Export'!C231 - $C$6</f>
        <v>#N/A</v>
      </c>
      <c r="D232" s="17" t="e">
        <f>'Heat Map Export'!F231 - $D$6</f>
        <v>#N/A</v>
      </c>
      <c r="E232" s="17" t="e">
        <f>'Heat Map Export'!J231- $E$6</f>
        <v>#N/A</v>
      </c>
      <c r="F232" s="17" t="e">
        <f>'Heat Map Export'!R231 - $F$6</f>
        <v>#N/A</v>
      </c>
      <c r="G232" s="17" t="e">
        <f>'Heat Map Export'!U231- $G$6</f>
        <v>#N/A</v>
      </c>
      <c r="H232" s="17" t="e">
        <f>'Heat Map Export'!Y231 - $H$6</f>
        <v>#N/A</v>
      </c>
      <c r="I232" s="18" t="e">
        <f>'Heat Map Export'!AB231-$I$6</f>
        <v>#N/A</v>
      </c>
    </row>
    <row r="233" spans="1:9" s="19" customFormat="1" x14ac:dyDescent="0.35">
      <c r="A233" s="27">
        <f>'Heat Map Export'!A232</f>
        <v>0</v>
      </c>
      <c r="B233" s="28">
        <f>'Heat Map Export'!B232</f>
        <v>0</v>
      </c>
      <c r="C233" s="17" t="e">
        <f>'Heat Map Export'!C232 - $C$6</f>
        <v>#N/A</v>
      </c>
      <c r="D233" s="17" t="e">
        <f>'Heat Map Export'!F232 - $D$6</f>
        <v>#N/A</v>
      </c>
      <c r="E233" s="17" t="e">
        <f>'Heat Map Export'!J232- $E$6</f>
        <v>#N/A</v>
      </c>
      <c r="F233" s="17" t="e">
        <f>'Heat Map Export'!R232 - $F$6</f>
        <v>#N/A</v>
      </c>
      <c r="G233" s="17" t="e">
        <f>'Heat Map Export'!U232- $G$6</f>
        <v>#N/A</v>
      </c>
      <c r="H233" s="17" t="e">
        <f>'Heat Map Export'!Y232 - $H$6</f>
        <v>#N/A</v>
      </c>
      <c r="I233" s="18" t="e">
        <f>'Heat Map Export'!AB232-$I$6</f>
        <v>#N/A</v>
      </c>
    </row>
    <row r="234" spans="1:9" s="19" customFormat="1" x14ac:dyDescent="0.35">
      <c r="A234" s="27">
        <f>'Heat Map Export'!A233</f>
        <v>0</v>
      </c>
      <c r="B234" s="28">
        <f>'Heat Map Export'!B233</f>
        <v>0</v>
      </c>
      <c r="C234" s="17" t="e">
        <f>'Heat Map Export'!C233 - $C$6</f>
        <v>#N/A</v>
      </c>
      <c r="D234" s="17" t="e">
        <f>'Heat Map Export'!F233 - $D$6</f>
        <v>#N/A</v>
      </c>
      <c r="E234" s="17" t="e">
        <f>'Heat Map Export'!J233- $E$6</f>
        <v>#N/A</v>
      </c>
      <c r="F234" s="17" t="e">
        <f>'Heat Map Export'!R233 - $F$6</f>
        <v>#N/A</v>
      </c>
      <c r="G234" s="17" t="e">
        <f>'Heat Map Export'!U233- $G$6</f>
        <v>#N/A</v>
      </c>
      <c r="H234" s="17" t="e">
        <f>'Heat Map Export'!Y233 - $H$6</f>
        <v>#N/A</v>
      </c>
      <c r="I234" s="18" t="e">
        <f>'Heat Map Export'!AB233-$I$6</f>
        <v>#N/A</v>
      </c>
    </row>
    <row r="235" spans="1:9" s="19" customFormat="1" x14ac:dyDescent="0.35">
      <c r="A235" s="27">
        <f>'Heat Map Export'!A234</f>
        <v>0</v>
      </c>
      <c r="B235" s="28">
        <f>'Heat Map Export'!B234</f>
        <v>0</v>
      </c>
      <c r="C235" s="17" t="e">
        <f>'Heat Map Export'!C234 - $C$6</f>
        <v>#N/A</v>
      </c>
      <c r="D235" s="17" t="e">
        <f>'Heat Map Export'!F234 - $D$6</f>
        <v>#N/A</v>
      </c>
      <c r="E235" s="17" t="e">
        <f>'Heat Map Export'!J234- $E$6</f>
        <v>#N/A</v>
      </c>
      <c r="F235" s="17" t="e">
        <f>'Heat Map Export'!R234 - $F$6</f>
        <v>#N/A</v>
      </c>
      <c r="G235" s="17" t="e">
        <f>'Heat Map Export'!U234- $G$6</f>
        <v>#N/A</v>
      </c>
      <c r="H235" s="17" t="e">
        <f>'Heat Map Export'!Y234 - $H$6</f>
        <v>#N/A</v>
      </c>
      <c r="I235" s="18" t="e">
        <f>'Heat Map Export'!AB234-$I$6</f>
        <v>#N/A</v>
      </c>
    </row>
    <row r="236" spans="1:9" s="19" customFormat="1" x14ac:dyDescent="0.35">
      <c r="A236" s="27">
        <f>'Heat Map Export'!A235</f>
        <v>0</v>
      </c>
      <c r="B236" s="28">
        <f>'Heat Map Export'!B235</f>
        <v>0</v>
      </c>
      <c r="C236" s="17" t="e">
        <f>'Heat Map Export'!C235 - $C$6</f>
        <v>#N/A</v>
      </c>
      <c r="D236" s="17" t="e">
        <f>'Heat Map Export'!F235 - $D$6</f>
        <v>#N/A</v>
      </c>
      <c r="E236" s="17" t="e">
        <f>'Heat Map Export'!J235- $E$6</f>
        <v>#N/A</v>
      </c>
      <c r="F236" s="17" t="e">
        <f>'Heat Map Export'!R235 - $F$6</f>
        <v>#N/A</v>
      </c>
      <c r="G236" s="17" t="e">
        <f>'Heat Map Export'!U235- $G$6</f>
        <v>#N/A</v>
      </c>
      <c r="H236" s="17" t="e">
        <f>'Heat Map Export'!Y235 - $H$6</f>
        <v>#N/A</v>
      </c>
      <c r="I236" s="18" t="e">
        <f>'Heat Map Export'!AB235-$I$6</f>
        <v>#N/A</v>
      </c>
    </row>
    <row r="237" spans="1:9" s="19" customFormat="1" x14ac:dyDescent="0.35">
      <c r="A237" s="27">
        <f>'Heat Map Export'!A236</f>
        <v>0</v>
      </c>
      <c r="B237" s="28">
        <f>'Heat Map Export'!B236</f>
        <v>0</v>
      </c>
      <c r="C237" s="17" t="e">
        <f>'Heat Map Export'!C236 - $C$6</f>
        <v>#N/A</v>
      </c>
      <c r="D237" s="17" t="e">
        <f>'Heat Map Export'!F236 - $D$6</f>
        <v>#N/A</v>
      </c>
      <c r="E237" s="17" t="e">
        <f>'Heat Map Export'!J236- $E$6</f>
        <v>#N/A</v>
      </c>
      <c r="F237" s="17" t="e">
        <f>'Heat Map Export'!R236 - $F$6</f>
        <v>#N/A</v>
      </c>
      <c r="G237" s="17" t="e">
        <f>'Heat Map Export'!U236- $G$6</f>
        <v>#N/A</v>
      </c>
      <c r="H237" s="17" t="e">
        <f>'Heat Map Export'!Y236 - $H$6</f>
        <v>#N/A</v>
      </c>
      <c r="I237" s="18" t="e">
        <f>'Heat Map Export'!AB236-$I$6</f>
        <v>#N/A</v>
      </c>
    </row>
    <row r="238" spans="1:9" s="19" customFormat="1" x14ac:dyDescent="0.35">
      <c r="A238" s="27">
        <f>'Heat Map Export'!A237</f>
        <v>0</v>
      </c>
      <c r="B238" s="28">
        <f>'Heat Map Export'!B237</f>
        <v>0</v>
      </c>
      <c r="C238" s="17" t="e">
        <f>'Heat Map Export'!C237 - $C$6</f>
        <v>#N/A</v>
      </c>
      <c r="D238" s="17" t="e">
        <f>'Heat Map Export'!F237 - $D$6</f>
        <v>#N/A</v>
      </c>
      <c r="E238" s="17" t="e">
        <f>'Heat Map Export'!J237- $E$6</f>
        <v>#N/A</v>
      </c>
      <c r="F238" s="17" t="e">
        <f>'Heat Map Export'!R237 - $F$6</f>
        <v>#N/A</v>
      </c>
      <c r="G238" s="17" t="e">
        <f>'Heat Map Export'!U237- $G$6</f>
        <v>#N/A</v>
      </c>
      <c r="H238" s="17" t="e">
        <f>'Heat Map Export'!Y237 - $H$6</f>
        <v>#N/A</v>
      </c>
      <c r="I238" s="18" t="e">
        <f>'Heat Map Export'!AB237-$I$6</f>
        <v>#N/A</v>
      </c>
    </row>
    <row r="239" spans="1:9" s="19" customFormat="1" x14ac:dyDescent="0.35">
      <c r="A239" s="27">
        <f>'Heat Map Export'!A238</f>
        <v>0</v>
      </c>
      <c r="B239" s="28">
        <f>'Heat Map Export'!B238</f>
        <v>0</v>
      </c>
      <c r="C239" s="17" t="e">
        <f>'Heat Map Export'!C238 - $C$6</f>
        <v>#N/A</v>
      </c>
      <c r="D239" s="17" t="e">
        <f>'Heat Map Export'!F238 - $D$6</f>
        <v>#N/A</v>
      </c>
      <c r="E239" s="17" t="e">
        <f>'Heat Map Export'!J238- $E$6</f>
        <v>#N/A</v>
      </c>
      <c r="F239" s="17" t="e">
        <f>'Heat Map Export'!R238 - $F$6</f>
        <v>#N/A</v>
      </c>
      <c r="G239" s="17" t="e">
        <f>'Heat Map Export'!U238- $G$6</f>
        <v>#N/A</v>
      </c>
      <c r="H239" s="17" t="e">
        <f>'Heat Map Export'!Y238 - $H$6</f>
        <v>#N/A</v>
      </c>
      <c r="I239" s="18" t="e">
        <f>'Heat Map Export'!AB238-$I$6</f>
        <v>#N/A</v>
      </c>
    </row>
    <row r="240" spans="1:9" s="19" customFormat="1" x14ac:dyDescent="0.35">
      <c r="A240" s="27">
        <f>'Heat Map Export'!A239</f>
        <v>0</v>
      </c>
      <c r="B240" s="28">
        <f>'Heat Map Export'!B239</f>
        <v>0</v>
      </c>
      <c r="C240" s="17" t="e">
        <f>'Heat Map Export'!C239 - $C$6</f>
        <v>#N/A</v>
      </c>
      <c r="D240" s="17" t="e">
        <f>'Heat Map Export'!F239 - $D$6</f>
        <v>#N/A</v>
      </c>
      <c r="E240" s="17" t="e">
        <f>'Heat Map Export'!J239- $E$6</f>
        <v>#N/A</v>
      </c>
      <c r="F240" s="17" t="e">
        <f>'Heat Map Export'!R239 - $F$6</f>
        <v>#N/A</v>
      </c>
      <c r="G240" s="17" t="e">
        <f>'Heat Map Export'!U239- $G$6</f>
        <v>#N/A</v>
      </c>
      <c r="H240" s="17" t="e">
        <f>'Heat Map Export'!Y239 - $H$6</f>
        <v>#N/A</v>
      </c>
      <c r="I240" s="18" t="e">
        <f>'Heat Map Export'!AB239-$I$6</f>
        <v>#N/A</v>
      </c>
    </row>
    <row r="241" spans="1:9" s="19" customFormat="1" x14ac:dyDescent="0.35">
      <c r="A241" s="27">
        <f>'Heat Map Export'!A240</f>
        <v>0</v>
      </c>
      <c r="B241" s="28">
        <f>'Heat Map Export'!B240</f>
        <v>0</v>
      </c>
      <c r="C241" s="17" t="e">
        <f>'Heat Map Export'!C240 - $C$6</f>
        <v>#N/A</v>
      </c>
      <c r="D241" s="17" t="e">
        <f>'Heat Map Export'!F240 - $D$6</f>
        <v>#N/A</v>
      </c>
      <c r="E241" s="17" t="e">
        <f>'Heat Map Export'!J240- $E$6</f>
        <v>#N/A</v>
      </c>
      <c r="F241" s="17" t="e">
        <f>'Heat Map Export'!R240 - $F$6</f>
        <v>#N/A</v>
      </c>
      <c r="G241" s="17" t="e">
        <f>'Heat Map Export'!U240- $G$6</f>
        <v>#N/A</v>
      </c>
      <c r="H241" s="17" t="e">
        <f>'Heat Map Export'!Y240 - $H$6</f>
        <v>#N/A</v>
      </c>
      <c r="I241" s="18" t="e">
        <f>'Heat Map Export'!AB240-$I$6</f>
        <v>#N/A</v>
      </c>
    </row>
    <row r="242" spans="1:9" s="19" customFormat="1" x14ac:dyDescent="0.35">
      <c r="A242" s="27">
        <f>'Heat Map Export'!A241</f>
        <v>0</v>
      </c>
      <c r="B242" s="28">
        <f>'Heat Map Export'!B241</f>
        <v>0</v>
      </c>
      <c r="C242" s="17" t="e">
        <f>'Heat Map Export'!C241 - $C$6</f>
        <v>#N/A</v>
      </c>
      <c r="D242" s="17" t="e">
        <f>'Heat Map Export'!F241 - $D$6</f>
        <v>#N/A</v>
      </c>
      <c r="E242" s="17" t="e">
        <f>'Heat Map Export'!J241- $E$6</f>
        <v>#N/A</v>
      </c>
      <c r="F242" s="17" t="e">
        <f>'Heat Map Export'!R241 - $F$6</f>
        <v>#N/A</v>
      </c>
      <c r="G242" s="17" t="e">
        <f>'Heat Map Export'!U241- $G$6</f>
        <v>#N/A</v>
      </c>
      <c r="H242" s="17" t="e">
        <f>'Heat Map Export'!Y241 - $H$6</f>
        <v>#N/A</v>
      </c>
      <c r="I242" s="18" t="e">
        <f>'Heat Map Export'!AB241-$I$6</f>
        <v>#N/A</v>
      </c>
    </row>
    <row r="243" spans="1:9" s="19" customFormat="1" x14ac:dyDescent="0.35">
      <c r="A243" s="27">
        <f>'Heat Map Export'!A242</f>
        <v>0</v>
      </c>
      <c r="B243" s="28">
        <f>'Heat Map Export'!B242</f>
        <v>0</v>
      </c>
      <c r="C243" s="17" t="e">
        <f>'Heat Map Export'!C242 - $C$6</f>
        <v>#N/A</v>
      </c>
      <c r="D243" s="17" t="e">
        <f>'Heat Map Export'!F242 - $D$6</f>
        <v>#N/A</v>
      </c>
      <c r="E243" s="17" t="e">
        <f>'Heat Map Export'!J242- $E$6</f>
        <v>#N/A</v>
      </c>
      <c r="F243" s="17" t="e">
        <f>'Heat Map Export'!R242 - $F$6</f>
        <v>#N/A</v>
      </c>
      <c r="G243" s="17" t="e">
        <f>'Heat Map Export'!U242- $G$6</f>
        <v>#N/A</v>
      </c>
      <c r="H243" s="17" t="e">
        <f>'Heat Map Export'!Y242 - $H$6</f>
        <v>#N/A</v>
      </c>
      <c r="I243" s="18" t="e">
        <f>'Heat Map Export'!AB242-$I$6</f>
        <v>#N/A</v>
      </c>
    </row>
    <row r="244" spans="1:9" s="19" customFormat="1" x14ac:dyDescent="0.35">
      <c r="A244" s="27">
        <f>'Heat Map Export'!A243</f>
        <v>0</v>
      </c>
      <c r="B244" s="28">
        <f>'Heat Map Export'!B243</f>
        <v>0</v>
      </c>
      <c r="C244" s="17" t="e">
        <f>'Heat Map Export'!C243 - $C$6</f>
        <v>#N/A</v>
      </c>
      <c r="D244" s="17" t="e">
        <f>'Heat Map Export'!F243 - $D$6</f>
        <v>#N/A</v>
      </c>
      <c r="E244" s="17" t="e">
        <f>'Heat Map Export'!J243- $E$6</f>
        <v>#N/A</v>
      </c>
      <c r="F244" s="17" t="e">
        <f>'Heat Map Export'!R243 - $F$6</f>
        <v>#N/A</v>
      </c>
      <c r="G244" s="17" t="e">
        <f>'Heat Map Export'!U243- $G$6</f>
        <v>#N/A</v>
      </c>
      <c r="H244" s="17" t="e">
        <f>'Heat Map Export'!Y243 - $H$6</f>
        <v>#N/A</v>
      </c>
      <c r="I244" s="18" t="e">
        <f>'Heat Map Export'!AB243-$I$6</f>
        <v>#N/A</v>
      </c>
    </row>
    <row r="245" spans="1:9" s="19" customFormat="1" x14ac:dyDescent="0.35">
      <c r="A245" s="27">
        <f>'Heat Map Export'!A244</f>
        <v>0</v>
      </c>
      <c r="B245" s="28">
        <f>'Heat Map Export'!B244</f>
        <v>0</v>
      </c>
      <c r="C245" s="17" t="e">
        <f>'Heat Map Export'!C244 - $C$6</f>
        <v>#N/A</v>
      </c>
      <c r="D245" s="17" t="e">
        <f>'Heat Map Export'!F244 - $D$6</f>
        <v>#N/A</v>
      </c>
      <c r="E245" s="17" t="e">
        <f>'Heat Map Export'!J244- $E$6</f>
        <v>#N/A</v>
      </c>
      <c r="F245" s="17" t="e">
        <f>'Heat Map Export'!R244 - $F$6</f>
        <v>#N/A</v>
      </c>
      <c r="G245" s="17" t="e">
        <f>'Heat Map Export'!U244- $G$6</f>
        <v>#N/A</v>
      </c>
      <c r="H245" s="17" t="e">
        <f>'Heat Map Export'!Y244 - $H$6</f>
        <v>#N/A</v>
      </c>
      <c r="I245" s="18" t="e">
        <f>'Heat Map Export'!AB244-$I$6</f>
        <v>#N/A</v>
      </c>
    </row>
    <row r="246" spans="1:9" s="19" customFormat="1" x14ac:dyDescent="0.35">
      <c r="A246" s="27">
        <f>'Heat Map Export'!A245</f>
        <v>0</v>
      </c>
      <c r="B246" s="28">
        <f>'Heat Map Export'!B245</f>
        <v>0</v>
      </c>
      <c r="C246" s="17" t="e">
        <f>'Heat Map Export'!C245 - $C$6</f>
        <v>#N/A</v>
      </c>
      <c r="D246" s="17" t="e">
        <f>'Heat Map Export'!F245 - $D$6</f>
        <v>#N/A</v>
      </c>
      <c r="E246" s="17" t="e">
        <f>'Heat Map Export'!J245- $E$6</f>
        <v>#N/A</v>
      </c>
      <c r="F246" s="17" t="e">
        <f>'Heat Map Export'!R245 - $F$6</f>
        <v>#N/A</v>
      </c>
      <c r="G246" s="17" t="e">
        <f>'Heat Map Export'!U245- $G$6</f>
        <v>#N/A</v>
      </c>
      <c r="H246" s="17" t="e">
        <f>'Heat Map Export'!Y245 - $H$6</f>
        <v>#N/A</v>
      </c>
      <c r="I246" s="18" t="e">
        <f>'Heat Map Export'!AB245-$I$6</f>
        <v>#N/A</v>
      </c>
    </row>
    <row r="247" spans="1:9" s="19" customFormat="1" x14ac:dyDescent="0.35">
      <c r="A247" s="27">
        <f>'Heat Map Export'!A246</f>
        <v>0</v>
      </c>
      <c r="B247" s="28">
        <f>'Heat Map Export'!B246</f>
        <v>0</v>
      </c>
      <c r="C247" s="17" t="e">
        <f>'Heat Map Export'!C246 - $C$6</f>
        <v>#N/A</v>
      </c>
      <c r="D247" s="17" t="e">
        <f>'Heat Map Export'!F246 - $D$6</f>
        <v>#N/A</v>
      </c>
      <c r="E247" s="17" t="e">
        <f>'Heat Map Export'!J246- $E$6</f>
        <v>#N/A</v>
      </c>
      <c r="F247" s="17" t="e">
        <f>'Heat Map Export'!R246 - $F$6</f>
        <v>#N/A</v>
      </c>
      <c r="G247" s="17" t="e">
        <f>'Heat Map Export'!U246- $G$6</f>
        <v>#N/A</v>
      </c>
      <c r="H247" s="17" t="e">
        <f>'Heat Map Export'!Y246 - $H$6</f>
        <v>#N/A</v>
      </c>
      <c r="I247" s="18" t="e">
        <f>'Heat Map Export'!AB246-$I$6</f>
        <v>#N/A</v>
      </c>
    </row>
    <row r="248" spans="1:9" s="19" customFormat="1" x14ac:dyDescent="0.35">
      <c r="A248" s="27">
        <f>'Heat Map Export'!A247</f>
        <v>0</v>
      </c>
      <c r="B248" s="28">
        <f>'Heat Map Export'!B247</f>
        <v>0</v>
      </c>
      <c r="C248" s="17" t="e">
        <f>'Heat Map Export'!C247 - $C$6</f>
        <v>#N/A</v>
      </c>
      <c r="D248" s="17" t="e">
        <f>'Heat Map Export'!F247 - $D$6</f>
        <v>#N/A</v>
      </c>
      <c r="E248" s="17" t="e">
        <f>'Heat Map Export'!J247- $E$6</f>
        <v>#N/A</v>
      </c>
      <c r="F248" s="17" t="e">
        <f>'Heat Map Export'!R247 - $F$6</f>
        <v>#N/A</v>
      </c>
      <c r="G248" s="17" t="e">
        <f>'Heat Map Export'!U247- $G$6</f>
        <v>#N/A</v>
      </c>
      <c r="H248" s="17" t="e">
        <f>'Heat Map Export'!Y247 - $H$6</f>
        <v>#N/A</v>
      </c>
      <c r="I248" s="18" t="e">
        <f>'Heat Map Export'!AB247-$I$6</f>
        <v>#N/A</v>
      </c>
    </row>
    <row r="249" spans="1:9" s="19" customFormat="1" x14ac:dyDescent="0.35">
      <c r="A249" s="27">
        <f>'Heat Map Export'!A248</f>
        <v>0</v>
      </c>
      <c r="B249" s="28">
        <f>'Heat Map Export'!B248</f>
        <v>0</v>
      </c>
      <c r="C249" s="17" t="e">
        <f>'Heat Map Export'!C248 - $C$6</f>
        <v>#N/A</v>
      </c>
      <c r="D249" s="17" t="e">
        <f>'Heat Map Export'!F248 - $D$6</f>
        <v>#N/A</v>
      </c>
      <c r="E249" s="17" t="e">
        <f>'Heat Map Export'!J248- $E$6</f>
        <v>#N/A</v>
      </c>
      <c r="F249" s="17" t="e">
        <f>'Heat Map Export'!R248 - $F$6</f>
        <v>#N/A</v>
      </c>
      <c r="G249" s="17" t="e">
        <f>'Heat Map Export'!U248- $G$6</f>
        <v>#N/A</v>
      </c>
      <c r="H249" s="17" t="e">
        <f>'Heat Map Export'!Y248 - $H$6</f>
        <v>#N/A</v>
      </c>
      <c r="I249" s="18" t="e">
        <f>'Heat Map Export'!AB248-$I$6</f>
        <v>#N/A</v>
      </c>
    </row>
    <row r="250" spans="1:9" s="19" customFormat="1" x14ac:dyDescent="0.35">
      <c r="A250" s="27">
        <f>'Heat Map Export'!A249</f>
        <v>0</v>
      </c>
      <c r="B250" s="28">
        <f>'Heat Map Export'!B249</f>
        <v>0</v>
      </c>
      <c r="C250" s="17" t="e">
        <f>'Heat Map Export'!C249 - $C$6</f>
        <v>#N/A</v>
      </c>
      <c r="D250" s="17" t="e">
        <f>'Heat Map Export'!F249 - $D$6</f>
        <v>#N/A</v>
      </c>
      <c r="E250" s="17" t="e">
        <f>'Heat Map Export'!J249- $E$6</f>
        <v>#N/A</v>
      </c>
      <c r="F250" s="17" t="e">
        <f>'Heat Map Export'!R249 - $F$6</f>
        <v>#N/A</v>
      </c>
      <c r="G250" s="17" t="e">
        <f>'Heat Map Export'!U249- $G$6</f>
        <v>#N/A</v>
      </c>
      <c r="H250" s="17" t="e">
        <f>'Heat Map Export'!Y249 - $H$6</f>
        <v>#N/A</v>
      </c>
      <c r="I250" s="18" t="e">
        <f>'Heat Map Export'!AB249-$I$6</f>
        <v>#N/A</v>
      </c>
    </row>
    <row r="251" spans="1:9" s="19" customFormat="1" x14ac:dyDescent="0.35">
      <c r="A251" s="27">
        <f>'Heat Map Export'!A250</f>
        <v>0</v>
      </c>
      <c r="B251" s="28">
        <f>'Heat Map Export'!B250</f>
        <v>0</v>
      </c>
      <c r="C251" s="17" t="e">
        <f>'Heat Map Export'!C250 - $C$6</f>
        <v>#N/A</v>
      </c>
      <c r="D251" s="17" t="e">
        <f>'Heat Map Export'!F250 - $D$6</f>
        <v>#N/A</v>
      </c>
      <c r="E251" s="17" t="e">
        <f>'Heat Map Export'!J250- $E$6</f>
        <v>#N/A</v>
      </c>
      <c r="F251" s="17" t="e">
        <f>'Heat Map Export'!R250 - $F$6</f>
        <v>#N/A</v>
      </c>
      <c r="G251" s="17" t="e">
        <f>'Heat Map Export'!U250- $G$6</f>
        <v>#N/A</v>
      </c>
      <c r="H251" s="17" t="e">
        <f>'Heat Map Export'!Y250 - $H$6</f>
        <v>#N/A</v>
      </c>
      <c r="I251" s="18" t="e">
        <f>'Heat Map Export'!AB250-$I$6</f>
        <v>#N/A</v>
      </c>
    </row>
    <row r="252" spans="1:9" s="19" customFormat="1" x14ac:dyDescent="0.35">
      <c r="A252" s="27">
        <f>'Heat Map Export'!A251</f>
        <v>0</v>
      </c>
      <c r="B252" s="28">
        <f>'Heat Map Export'!B251</f>
        <v>0</v>
      </c>
      <c r="C252" s="17" t="e">
        <f>'Heat Map Export'!C251 - $C$6</f>
        <v>#N/A</v>
      </c>
      <c r="D252" s="17" t="e">
        <f>'Heat Map Export'!F251 - $D$6</f>
        <v>#N/A</v>
      </c>
      <c r="E252" s="17" t="e">
        <f>'Heat Map Export'!J251- $E$6</f>
        <v>#N/A</v>
      </c>
      <c r="F252" s="17" t="e">
        <f>'Heat Map Export'!R251 - $F$6</f>
        <v>#N/A</v>
      </c>
      <c r="G252" s="17" t="e">
        <f>'Heat Map Export'!U251- $G$6</f>
        <v>#N/A</v>
      </c>
      <c r="H252" s="17" t="e">
        <f>'Heat Map Export'!Y251 - $H$6</f>
        <v>#N/A</v>
      </c>
      <c r="I252" s="18" t="e">
        <f>'Heat Map Export'!AB251-$I$6</f>
        <v>#N/A</v>
      </c>
    </row>
    <row r="253" spans="1:9" s="19" customFormat="1" x14ac:dyDescent="0.35">
      <c r="A253" s="27">
        <f>'Heat Map Export'!A252</f>
        <v>0</v>
      </c>
      <c r="B253" s="28">
        <f>'Heat Map Export'!B252</f>
        <v>0</v>
      </c>
      <c r="C253" s="17" t="e">
        <f>'Heat Map Export'!C252 - $C$6</f>
        <v>#N/A</v>
      </c>
      <c r="D253" s="17" t="e">
        <f>'Heat Map Export'!F252 - $D$6</f>
        <v>#N/A</v>
      </c>
      <c r="E253" s="17" t="e">
        <f>'Heat Map Export'!J252- $E$6</f>
        <v>#N/A</v>
      </c>
      <c r="F253" s="17" t="e">
        <f>'Heat Map Export'!R252 - $F$6</f>
        <v>#N/A</v>
      </c>
      <c r="G253" s="17" t="e">
        <f>'Heat Map Export'!U252- $G$6</f>
        <v>#N/A</v>
      </c>
      <c r="H253" s="17" t="e">
        <f>'Heat Map Export'!Y252 - $H$6</f>
        <v>#N/A</v>
      </c>
      <c r="I253" s="18" t="e">
        <f>'Heat Map Export'!AB252-$I$6</f>
        <v>#N/A</v>
      </c>
    </row>
    <row r="254" spans="1:9" s="19" customFormat="1" x14ac:dyDescent="0.35">
      <c r="A254" s="27">
        <f>'Heat Map Export'!A253</f>
        <v>0</v>
      </c>
      <c r="B254" s="28">
        <f>'Heat Map Export'!B253</f>
        <v>0</v>
      </c>
      <c r="C254" s="17" t="e">
        <f>'Heat Map Export'!C253 - $C$6</f>
        <v>#N/A</v>
      </c>
      <c r="D254" s="17" t="e">
        <f>'Heat Map Export'!F253 - $D$6</f>
        <v>#N/A</v>
      </c>
      <c r="E254" s="17" t="e">
        <f>'Heat Map Export'!J253- $E$6</f>
        <v>#N/A</v>
      </c>
      <c r="F254" s="17" t="e">
        <f>'Heat Map Export'!R253 - $F$6</f>
        <v>#N/A</v>
      </c>
      <c r="G254" s="17" t="e">
        <f>'Heat Map Export'!U253- $G$6</f>
        <v>#N/A</v>
      </c>
      <c r="H254" s="17" t="e">
        <f>'Heat Map Export'!Y253 - $H$6</f>
        <v>#N/A</v>
      </c>
      <c r="I254" s="18" t="e">
        <f>'Heat Map Export'!AB253-$I$6</f>
        <v>#N/A</v>
      </c>
    </row>
    <row r="255" spans="1:9" s="19" customFormat="1" x14ac:dyDescent="0.35">
      <c r="A255" s="27">
        <f>'Heat Map Export'!A254</f>
        <v>0</v>
      </c>
      <c r="B255" s="28">
        <f>'Heat Map Export'!B254</f>
        <v>0</v>
      </c>
      <c r="C255" s="17" t="e">
        <f>'Heat Map Export'!C254 - $C$6</f>
        <v>#N/A</v>
      </c>
      <c r="D255" s="17" t="e">
        <f>'Heat Map Export'!F254 - $D$6</f>
        <v>#N/A</v>
      </c>
      <c r="E255" s="17" t="e">
        <f>'Heat Map Export'!J254- $E$6</f>
        <v>#N/A</v>
      </c>
      <c r="F255" s="17" t="e">
        <f>'Heat Map Export'!R254 - $F$6</f>
        <v>#N/A</v>
      </c>
      <c r="G255" s="17" t="e">
        <f>'Heat Map Export'!U254- $G$6</f>
        <v>#N/A</v>
      </c>
      <c r="H255" s="17" t="e">
        <f>'Heat Map Export'!Y254 - $H$6</f>
        <v>#N/A</v>
      </c>
      <c r="I255" s="18" t="e">
        <f>'Heat Map Export'!AB254-$I$6</f>
        <v>#N/A</v>
      </c>
    </row>
    <row r="256" spans="1:9" s="19" customFormat="1" x14ac:dyDescent="0.35">
      <c r="A256" s="27">
        <f>'Heat Map Export'!A255</f>
        <v>0</v>
      </c>
      <c r="B256" s="28">
        <f>'Heat Map Export'!B255</f>
        <v>0</v>
      </c>
      <c r="C256" s="17" t="e">
        <f>'Heat Map Export'!C255 - $C$6</f>
        <v>#N/A</v>
      </c>
      <c r="D256" s="17" t="e">
        <f>'Heat Map Export'!F255 - $D$6</f>
        <v>#N/A</v>
      </c>
      <c r="E256" s="17" t="e">
        <f>'Heat Map Export'!J255- $E$6</f>
        <v>#N/A</v>
      </c>
      <c r="F256" s="17" t="e">
        <f>'Heat Map Export'!R255 - $F$6</f>
        <v>#N/A</v>
      </c>
      <c r="G256" s="17" t="e">
        <f>'Heat Map Export'!U255- $G$6</f>
        <v>#N/A</v>
      </c>
      <c r="H256" s="17" t="e">
        <f>'Heat Map Export'!Y255 - $H$6</f>
        <v>#N/A</v>
      </c>
      <c r="I256" s="18" t="e">
        <f>'Heat Map Export'!AB255-$I$6</f>
        <v>#N/A</v>
      </c>
    </row>
    <row r="257" spans="1:9" s="19" customFormat="1" x14ac:dyDescent="0.35">
      <c r="A257" s="27">
        <f>'Heat Map Export'!A256</f>
        <v>0</v>
      </c>
      <c r="B257" s="28">
        <f>'Heat Map Export'!B256</f>
        <v>0</v>
      </c>
      <c r="C257" s="17" t="e">
        <f>'Heat Map Export'!C256 - $C$6</f>
        <v>#N/A</v>
      </c>
      <c r="D257" s="17" t="e">
        <f>'Heat Map Export'!F256 - $D$6</f>
        <v>#N/A</v>
      </c>
      <c r="E257" s="17" t="e">
        <f>'Heat Map Export'!J256- $E$6</f>
        <v>#N/A</v>
      </c>
      <c r="F257" s="17" t="e">
        <f>'Heat Map Export'!R256 - $F$6</f>
        <v>#N/A</v>
      </c>
      <c r="G257" s="17" t="e">
        <f>'Heat Map Export'!U256- $G$6</f>
        <v>#N/A</v>
      </c>
      <c r="H257" s="17" t="e">
        <f>'Heat Map Export'!Y256 - $H$6</f>
        <v>#N/A</v>
      </c>
      <c r="I257" s="18" t="e">
        <f>'Heat Map Export'!AB256-$I$6</f>
        <v>#N/A</v>
      </c>
    </row>
    <row r="258" spans="1:9" s="19" customFormat="1" x14ac:dyDescent="0.35">
      <c r="A258" s="27">
        <f>'Heat Map Export'!A257</f>
        <v>0</v>
      </c>
      <c r="B258" s="28">
        <f>'Heat Map Export'!B257</f>
        <v>0</v>
      </c>
      <c r="C258" s="17" t="e">
        <f>'Heat Map Export'!C257 - $C$6</f>
        <v>#N/A</v>
      </c>
      <c r="D258" s="17" t="e">
        <f>'Heat Map Export'!F257 - $D$6</f>
        <v>#N/A</v>
      </c>
      <c r="E258" s="17" t="e">
        <f>'Heat Map Export'!J257- $E$6</f>
        <v>#N/A</v>
      </c>
      <c r="F258" s="17" t="e">
        <f>'Heat Map Export'!R257 - $F$6</f>
        <v>#N/A</v>
      </c>
      <c r="G258" s="17" t="e">
        <f>'Heat Map Export'!U257- $G$6</f>
        <v>#N/A</v>
      </c>
      <c r="H258" s="17" t="e">
        <f>'Heat Map Export'!Y257 - $H$6</f>
        <v>#N/A</v>
      </c>
      <c r="I258" s="18" t="e">
        <f>'Heat Map Export'!AB257-$I$6</f>
        <v>#N/A</v>
      </c>
    </row>
    <row r="259" spans="1:9" s="19" customFormat="1" x14ac:dyDescent="0.35">
      <c r="A259" s="27">
        <f>'Heat Map Export'!A258</f>
        <v>0</v>
      </c>
      <c r="B259" s="28">
        <f>'Heat Map Export'!B258</f>
        <v>0</v>
      </c>
      <c r="C259" s="17" t="e">
        <f>'Heat Map Export'!C258 - $C$6</f>
        <v>#N/A</v>
      </c>
      <c r="D259" s="17" t="e">
        <f>'Heat Map Export'!F258 - $D$6</f>
        <v>#N/A</v>
      </c>
      <c r="E259" s="17" t="e">
        <f>'Heat Map Export'!J258- $E$6</f>
        <v>#N/A</v>
      </c>
      <c r="F259" s="17" t="e">
        <f>'Heat Map Export'!R258 - $F$6</f>
        <v>#N/A</v>
      </c>
      <c r="G259" s="17" t="e">
        <f>'Heat Map Export'!U258- $G$6</f>
        <v>#N/A</v>
      </c>
      <c r="H259" s="17" t="e">
        <f>'Heat Map Export'!Y258 - $H$6</f>
        <v>#N/A</v>
      </c>
      <c r="I259" s="18" t="e">
        <f>'Heat Map Export'!AB258-$I$6</f>
        <v>#N/A</v>
      </c>
    </row>
    <row r="260" spans="1:9" s="19" customFormat="1" x14ac:dyDescent="0.35">
      <c r="A260" s="27">
        <f>'Heat Map Export'!A259</f>
        <v>0</v>
      </c>
      <c r="B260" s="28">
        <f>'Heat Map Export'!B259</f>
        <v>0</v>
      </c>
      <c r="C260" s="17" t="e">
        <f>'Heat Map Export'!C259 - $C$6</f>
        <v>#N/A</v>
      </c>
      <c r="D260" s="17" t="e">
        <f>'Heat Map Export'!F259 - $D$6</f>
        <v>#N/A</v>
      </c>
      <c r="E260" s="17" t="e">
        <f>'Heat Map Export'!J259- $E$6</f>
        <v>#N/A</v>
      </c>
      <c r="F260" s="17" t="e">
        <f>'Heat Map Export'!R259 - $F$6</f>
        <v>#N/A</v>
      </c>
      <c r="G260" s="17" t="e">
        <f>'Heat Map Export'!U259- $G$6</f>
        <v>#N/A</v>
      </c>
      <c r="H260" s="17" t="e">
        <f>'Heat Map Export'!Y259 - $H$6</f>
        <v>#N/A</v>
      </c>
      <c r="I260" s="18" t="e">
        <f>'Heat Map Export'!AB259-$I$6</f>
        <v>#N/A</v>
      </c>
    </row>
    <row r="261" spans="1:9" s="19" customFormat="1" x14ac:dyDescent="0.35">
      <c r="A261" s="27">
        <f>'Heat Map Export'!A260</f>
        <v>0</v>
      </c>
      <c r="B261" s="28">
        <f>'Heat Map Export'!B260</f>
        <v>0</v>
      </c>
      <c r="C261" s="17" t="e">
        <f>'Heat Map Export'!C260 - $C$6</f>
        <v>#N/A</v>
      </c>
      <c r="D261" s="17" t="e">
        <f>'Heat Map Export'!F260 - $D$6</f>
        <v>#N/A</v>
      </c>
      <c r="E261" s="17" t="e">
        <f>'Heat Map Export'!J260- $E$6</f>
        <v>#N/A</v>
      </c>
      <c r="F261" s="17" t="e">
        <f>'Heat Map Export'!R260 - $F$6</f>
        <v>#N/A</v>
      </c>
      <c r="G261" s="17" t="e">
        <f>'Heat Map Export'!U260- $G$6</f>
        <v>#N/A</v>
      </c>
      <c r="H261" s="17" t="e">
        <f>'Heat Map Export'!Y260 - $H$6</f>
        <v>#N/A</v>
      </c>
      <c r="I261" s="18" t="e">
        <f>'Heat Map Export'!AB260-$I$6</f>
        <v>#N/A</v>
      </c>
    </row>
    <row r="262" spans="1:9" s="19" customFormat="1" x14ac:dyDescent="0.35">
      <c r="A262" s="27">
        <f>'Heat Map Export'!A261</f>
        <v>0</v>
      </c>
      <c r="B262" s="28">
        <f>'Heat Map Export'!B261</f>
        <v>0</v>
      </c>
      <c r="C262" s="17" t="e">
        <f>'Heat Map Export'!C261 - $C$6</f>
        <v>#N/A</v>
      </c>
      <c r="D262" s="17" t="e">
        <f>'Heat Map Export'!F261 - $D$6</f>
        <v>#N/A</v>
      </c>
      <c r="E262" s="17" t="e">
        <f>'Heat Map Export'!J261- $E$6</f>
        <v>#N/A</v>
      </c>
      <c r="F262" s="17" t="e">
        <f>'Heat Map Export'!R261 - $F$6</f>
        <v>#N/A</v>
      </c>
      <c r="G262" s="17" t="e">
        <f>'Heat Map Export'!U261- $G$6</f>
        <v>#N/A</v>
      </c>
      <c r="H262" s="17" t="e">
        <f>'Heat Map Export'!Y261 - $H$6</f>
        <v>#N/A</v>
      </c>
      <c r="I262" s="18" t="e">
        <f>'Heat Map Export'!AB261-$I$6</f>
        <v>#N/A</v>
      </c>
    </row>
    <row r="263" spans="1:9" s="19" customFormat="1" x14ac:dyDescent="0.35">
      <c r="A263" s="27">
        <f>'Heat Map Export'!A262</f>
        <v>0</v>
      </c>
      <c r="B263" s="28">
        <f>'Heat Map Export'!B262</f>
        <v>0</v>
      </c>
      <c r="C263" s="17" t="e">
        <f>'Heat Map Export'!C262 - $C$6</f>
        <v>#N/A</v>
      </c>
      <c r="D263" s="17" t="e">
        <f>'Heat Map Export'!F262 - $D$6</f>
        <v>#N/A</v>
      </c>
      <c r="E263" s="17" t="e">
        <f>'Heat Map Export'!J262- $E$6</f>
        <v>#N/A</v>
      </c>
      <c r="F263" s="17" t="e">
        <f>'Heat Map Export'!R262 - $F$6</f>
        <v>#N/A</v>
      </c>
      <c r="G263" s="17" t="e">
        <f>'Heat Map Export'!U262- $G$6</f>
        <v>#N/A</v>
      </c>
      <c r="H263" s="17" t="e">
        <f>'Heat Map Export'!Y262 - $H$6</f>
        <v>#N/A</v>
      </c>
      <c r="I263" s="18" t="e">
        <f>'Heat Map Export'!AB262-$I$6</f>
        <v>#N/A</v>
      </c>
    </row>
    <row r="264" spans="1:9" s="19" customFormat="1" x14ac:dyDescent="0.35">
      <c r="A264" s="27">
        <f>'Heat Map Export'!A263</f>
        <v>0</v>
      </c>
      <c r="B264" s="28">
        <f>'Heat Map Export'!B263</f>
        <v>0</v>
      </c>
      <c r="C264" s="17" t="e">
        <f>'Heat Map Export'!C263 - $C$6</f>
        <v>#N/A</v>
      </c>
      <c r="D264" s="17" t="e">
        <f>'Heat Map Export'!F263 - $D$6</f>
        <v>#N/A</v>
      </c>
      <c r="E264" s="17" t="e">
        <f>'Heat Map Export'!J263- $E$6</f>
        <v>#N/A</v>
      </c>
      <c r="F264" s="17" t="e">
        <f>'Heat Map Export'!R263 - $F$6</f>
        <v>#N/A</v>
      </c>
      <c r="G264" s="17" t="e">
        <f>'Heat Map Export'!U263- $G$6</f>
        <v>#N/A</v>
      </c>
      <c r="H264" s="17" t="e">
        <f>'Heat Map Export'!Y263 - $H$6</f>
        <v>#N/A</v>
      </c>
      <c r="I264" s="18" t="e">
        <f>'Heat Map Export'!AB263-$I$6</f>
        <v>#N/A</v>
      </c>
    </row>
    <row r="265" spans="1:9" s="19" customFormat="1" x14ac:dyDescent="0.35">
      <c r="A265" s="27">
        <f>'Heat Map Export'!A264</f>
        <v>0</v>
      </c>
      <c r="B265" s="28">
        <f>'Heat Map Export'!B264</f>
        <v>0</v>
      </c>
      <c r="C265" s="17" t="e">
        <f>'Heat Map Export'!C264 - $C$6</f>
        <v>#N/A</v>
      </c>
      <c r="D265" s="17" t="e">
        <f>'Heat Map Export'!F264 - $D$6</f>
        <v>#N/A</v>
      </c>
      <c r="E265" s="17" t="e">
        <f>'Heat Map Export'!J264- $E$6</f>
        <v>#N/A</v>
      </c>
      <c r="F265" s="17" t="e">
        <f>'Heat Map Export'!R264 - $F$6</f>
        <v>#N/A</v>
      </c>
      <c r="G265" s="17" t="e">
        <f>'Heat Map Export'!U264- $G$6</f>
        <v>#N/A</v>
      </c>
      <c r="H265" s="17" t="e">
        <f>'Heat Map Export'!Y264 - $H$6</f>
        <v>#N/A</v>
      </c>
      <c r="I265" s="18" t="e">
        <f>'Heat Map Export'!AB264-$I$6</f>
        <v>#N/A</v>
      </c>
    </row>
    <row r="266" spans="1:9" s="19" customFormat="1" x14ac:dyDescent="0.35">
      <c r="A266" s="27">
        <f>'Heat Map Export'!A265</f>
        <v>0</v>
      </c>
      <c r="B266" s="28">
        <f>'Heat Map Export'!B265</f>
        <v>0</v>
      </c>
      <c r="C266" s="17" t="e">
        <f>'Heat Map Export'!C265 - $C$6</f>
        <v>#N/A</v>
      </c>
      <c r="D266" s="17" t="e">
        <f>'Heat Map Export'!F265 - $D$6</f>
        <v>#N/A</v>
      </c>
      <c r="E266" s="17" t="e">
        <f>'Heat Map Export'!J265- $E$6</f>
        <v>#N/A</v>
      </c>
      <c r="F266" s="17" t="e">
        <f>'Heat Map Export'!R265 - $F$6</f>
        <v>#N/A</v>
      </c>
      <c r="G266" s="17" t="e">
        <f>'Heat Map Export'!U265- $G$6</f>
        <v>#N/A</v>
      </c>
      <c r="H266" s="17" t="e">
        <f>'Heat Map Export'!Y265 - $H$6</f>
        <v>#N/A</v>
      </c>
      <c r="I266" s="18" t="e">
        <f>'Heat Map Export'!AB265-$I$6</f>
        <v>#N/A</v>
      </c>
    </row>
    <row r="267" spans="1:9" s="19" customFormat="1" x14ac:dyDescent="0.35">
      <c r="A267" s="27">
        <f>'Heat Map Export'!A266</f>
        <v>0</v>
      </c>
      <c r="B267" s="28">
        <f>'Heat Map Export'!B266</f>
        <v>0</v>
      </c>
      <c r="C267" s="17" t="e">
        <f>'Heat Map Export'!C266 - $C$6</f>
        <v>#N/A</v>
      </c>
      <c r="D267" s="17" t="e">
        <f>'Heat Map Export'!F266 - $D$6</f>
        <v>#N/A</v>
      </c>
      <c r="E267" s="17" t="e">
        <f>'Heat Map Export'!J266- $E$6</f>
        <v>#N/A</v>
      </c>
      <c r="F267" s="17" t="e">
        <f>'Heat Map Export'!R266 - $F$6</f>
        <v>#N/A</v>
      </c>
      <c r="G267" s="17" t="e">
        <f>'Heat Map Export'!U266- $G$6</f>
        <v>#N/A</v>
      </c>
      <c r="H267" s="17" t="e">
        <f>'Heat Map Export'!Y266 - $H$6</f>
        <v>#N/A</v>
      </c>
      <c r="I267" s="18" t="e">
        <f>'Heat Map Export'!AB266-$I$6</f>
        <v>#N/A</v>
      </c>
    </row>
    <row r="268" spans="1:9" s="19" customFormat="1" x14ac:dyDescent="0.35">
      <c r="A268" s="27">
        <f>'Heat Map Export'!A267</f>
        <v>0</v>
      </c>
      <c r="B268" s="28">
        <f>'Heat Map Export'!B267</f>
        <v>0</v>
      </c>
      <c r="C268" s="17" t="e">
        <f>'Heat Map Export'!C267 - $C$6</f>
        <v>#N/A</v>
      </c>
      <c r="D268" s="17" t="e">
        <f>'Heat Map Export'!F267 - $D$6</f>
        <v>#N/A</v>
      </c>
      <c r="E268" s="17" t="e">
        <f>'Heat Map Export'!J267- $E$6</f>
        <v>#N/A</v>
      </c>
      <c r="F268" s="17" t="e">
        <f>'Heat Map Export'!R267 - $F$6</f>
        <v>#N/A</v>
      </c>
      <c r="G268" s="17" t="e">
        <f>'Heat Map Export'!U267- $G$6</f>
        <v>#N/A</v>
      </c>
      <c r="H268" s="17" t="e">
        <f>'Heat Map Export'!Y267 - $H$6</f>
        <v>#N/A</v>
      </c>
      <c r="I268" s="18" t="e">
        <f>'Heat Map Export'!AB267-$I$6</f>
        <v>#N/A</v>
      </c>
    </row>
    <row r="269" spans="1:9" s="19" customFormat="1" x14ac:dyDescent="0.35">
      <c r="A269" s="27">
        <f>'Heat Map Export'!A268</f>
        <v>0</v>
      </c>
      <c r="B269" s="28">
        <f>'Heat Map Export'!B268</f>
        <v>0</v>
      </c>
      <c r="C269" s="17" t="e">
        <f>'Heat Map Export'!C268 - $C$6</f>
        <v>#N/A</v>
      </c>
      <c r="D269" s="17" t="e">
        <f>'Heat Map Export'!F268 - $D$6</f>
        <v>#N/A</v>
      </c>
      <c r="E269" s="17" t="e">
        <f>'Heat Map Export'!J268- $E$6</f>
        <v>#N/A</v>
      </c>
      <c r="F269" s="17" t="e">
        <f>'Heat Map Export'!R268 - $F$6</f>
        <v>#N/A</v>
      </c>
      <c r="G269" s="17" t="e">
        <f>'Heat Map Export'!U268- $G$6</f>
        <v>#N/A</v>
      </c>
      <c r="H269" s="17" t="e">
        <f>'Heat Map Export'!Y268 - $H$6</f>
        <v>#N/A</v>
      </c>
      <c r="I269" s="18" t="e">
        <f>'Heat Map Export'!AB268-$I$6</f>
        <v>#N/A</v>
      </c>
    </row>
    <row r="270" spans="1:9" s="19" customFormat="1" x14ac:dyDescent="0.35">
      <c r="A270" s="27">
        <f>'Heat Map Export'!A269</f>
        <v>0</v>
      </c>
      <c r="B270" s="28">
        <f>'Heat Map Export'!B269</f>
        <v>0</v>
      </c>
      <c r="C270" s="17" t="e">
        <f>'Heat Map Export'!C269 - $C$6</f>
        <v>#N/A</v>
      </c>
      <c r="D270" s="17" t="e">
        <f>'Heat Map Export'!F269 - $D$6</f>
        <v>#N/A</v>
      </c>
      <c r="E270" s="17" t="e">
        <f>'Heat Map Export'!J269- $E$6</f>
        <v>#N/A</v>
      </c>
      <c r="F270" s="17" t="e">
        <f>'Heat Map Export'!R269 - $F$6</f>
        <v>#N/A</v>
      </c>
      <c r="G270" s="17" t="e">
        <f>'Heat Map Export'!U269- $G$6</f>
        <v>#N/A</v>
      </c>
      <c r="H270" s="17" t="e">
        <f>'Heat Map Export'!Y269 - $H$6</f>
        <v>#N/A</v>
      </c>
      <c r="I270" s="18" t="e">
        <f>'Heat Map Export'!AB269-$I$6</f>
        <v>#N/A</v>
      </c>
    </row>
    <row r="271" spans="1:9" s="19" customFormat="1" x14ac:dyDescent="0.35">
      <c r="A271" s="27">
        <f>'Heat Map Export'!A270</f>
        <v>0</v>
      </c>
      <c r="B271" s="28">
        <f>'Heat Map Export'!B270</f>
        <v>0</v>
      </c>
      <c r="C271" s="17" t="e">
        <f>'Heat Map Export'!C270 - $C$6</f>
        <v>#N/A</v>
      </c>
      <c r="D271" s="17" t="e">
        <f>'Heat Map Export'!F270 - $D$6</f>
        <v>#N/A</v>
      </c>
      <c r="E271" s="17" t="e">
        <f>'Heat Map Export'!J270- $E$6</f>
        <v>#N/A</v>
      </c>
      <c r="F271" s="17" t="e">
        <f>'Heat Map Export'!R270 - $F$6</f>
        <v>#N/A</v>
      </c>
      <c r="G271" s="17" t="e">
        <f>'Heat Map Export'!U270- $G$6</f>
        <v>#N/A</v>
      </c>
      <c r="H271" s="17" t="e">
        <f>'Heat Map Export'!Y270 - $H$6</f>
        <v>#N/A</v>
      </c>
      <c r="I271" s="18" t="e">
        <f>'Heat Map Export'!AB270-$I$6</f>
        <v>#N/A</v>
      </c>
    </row>
    <row r="272" spans="1:9" s="19" customFormat="1" x14ac:dyDescent="0.35">
      <c r="A272" s="27">
        <f>'Heat Map Export'!A271</f>
        <v>0</v>
      </c>
      <c r="B272" s="28">
        <f>'Heat Map Export'!B271</f>
        <v>0</v>
      </c>
      <c r="C272" s="17" t="e">
        <f>'Heat Map Export'!C271 - $C$6</f>
        <v>#N/A</v>
      </c>
      <c r="D272" s="17" t="e">
        <f>'Heat Map Export'!F271 - $D$6</f>
        <v>#N/A</v>
      </c>
      <c r="E272" s="17" t="e">
        <f>'Heat Map Export'!J271- $E$6</f>
        <v>#N/A</v>
      </c>
      <c r="F272" s="17" t="e">
        <f>'Heat Map Export'!R271 - $F$6</f>
        <v>#N/A</v>
      </c>
      <c r="G272" s="17" t="e">
        <f>'Heat Map Export'!U271- $G$6</f>
        <v>#N/A</v>
      </c>
      <c r="H272" s="17" t="e">
        <f>'Heat Map Export'!Y271 - $H$6</f>
        <v>#N/A</v>
      </c>
      <c r="I272" s="18" t="e">
        <f>'Heat Map Export'!AB271-$I$6</f>
        <v>#N/A</v>
      </c>
    </row>
    <row r="273" spans="1:9" s="19" customFormat="1" x14ac:dyDescent="0.35">
      <c r="A273" s="27">
        <f>'Heat Map Export'!A272</f>
        <v>0</v>
      </c>
      <c r="B273" s="28">
        <f>'Heat Map Export'!B272</f>
        <v>0</v>
      </c>
      <c r="C273" s="17" t="e">
        <f>'Heat Map Export'!C272 - $C$6</f>
        <v>#N/A</v>
      </c>
      <c r="D273" s="17" t="e">
        <f>'Heat Map Export'!F272 - $D$6</f>
        <v>#N/A</v>
      </c>
      <c r="E273" s="17" t="e">
        <f>'Heat Map Export'!J272- $E$6</f>
        <v>#N/A</v>
      </c>
      <c r="F273" s="17" t="e">
        <f>'Heat Map Export'!R272 - $F$6</f>
        <v>#N/A</v>
      </c>
      <c r="G273" s="17" t="e">
        <f>'Heat Map Export'!U272- $G$6</f>
        <v>#N/A</v>
      </c>
      <c r="H273" s="17" t="e">
        <f>'Heat Map Export'!Y272 - $H$6</f>
        <v>#N/A</v>
      </c>
      <c r="I273" s="18" t="e">
        <f>'Heat Map Export'!AB272-$I$6</f>
        <v>#N/A</v>
      </c>
    </row>
    <row r="274" spans="1:9" s="19" customFormat="1" x14ac:dyDescent="0.35">
      <c r="A274" s="27">
        <f>'Heat Map Export'!A273</f>
        <v>0</v>
      </c>
      <c r="B274" s="28">
        <f>'Heat Map Export'!B273</f>
        <v>0</v>
      </c>
      <c r="C274" s="17" t="e">
        <f>'Heat Map Export'!C273 - $C$6</f>
        <v>#N/A</v>
      </c>
      <c r="D274" s="17" t="e">
        <f>'Heat Map Export'!F273 - $D$6</f>
        <v>#N/A</v>
      </c>
      <c r="E274" s="17" t="e">
        <f>'Heat Map Export'!J273- $E$6</f>
        <v>#N/A</v>
      </c>
      <c r="F274" s="17" t="e">
        <f>'Heat Map Export'!R273 - $F$6</f>
        <v>#N/A</v>
      </c>
      <c r="G274" s="17" t="e">
        <f>'Heat Map Export'!U273- $G$6</f>
        <v>#N/A</v>
      </c>
      <c r="H274" s="17" t="e">
        <f>'Heat Map Export'!Y273 - $H$6</f>
        <v>#N/A</v>
      </c>
      <c r="I274" s="18" t="e">
        <f>'Heat Map Export'!AB273-$I$6</f>
        <v>#N/A</v>
      </c>
    </row>
    <row r="275" spans="1:9" s="19" customFormat="1" x14ac:dyDescent="0.35">
      <c r="A275" s="27">
        <f>'Heat Map Export'!A274</f>
        <v>0</v>
      </c>
      <c r="B275" s="28">
        <f>'Heat Map Export'!B274</f>
        <v>0</v>
      </c>
      <c r="C275" s="17" t="e">
        <f>'Heat Map Export'!C274 - $C$6</f>
        <v>#N/A</v>
      </c>
      <c r="D275" s="17" t="e">
        <f>'Heat Map Export'!F274 - $D$6</f>
        <v>#N/A</v>
      </c>
      <c r="E275" s="17" t="e">
        <f>'Heat Map Export'!J274- $E$6</f>
        <v>#N/A</v>
      </c>
      <c r="F275" s="17" t="e">
        <f>'Heat Map Export'!R274 - $F$6</f>
        <v>#N/A</v>
      </c>
      <c r="G275" s="17" t="e">
        <f>'Heat Map Export'!U274- $G$6</f>
        <v>#N/A</v>
      </c>
      <c r="H275" s="17" t="e">
        <f>'Heat Map Export'!Y274 - $H$6</f>
        <v>#N/A</v>
      </c>
      <c r="I275" s="18" t="e">
        <f>'Heat Map Export'!AB274-$I$6</f>
        <v>#N/A</v>
      </c>
    </row>
    <row r="276" spans="1:9" s="19" customFormat="1" x14ac:dyDescent="0.35">
      <c r="A276" s="27">
        <f>'Heat Map Export'!A275</f>
        <v>0</v>
      </c>
      <c r="B276" s="28">
        <f>'Heat Map Export'!B275</f>
        <v>0</v>
      </c>
      <c r="C276" s="17" t="e">
        <f>'Heat Map Export'!C275 - $C$6</f>
        <v>#N/A</v>
      </c>
      <c r="D276" s="17" t="e">
        <f>'Heat Map Export'!F275 - $D$6</f>
        <v>#N/A</v>
      </c>
      <c r="E276" s="17" t="e">
        <f>'Heat Map Export'!J275- $E$6</f>
        <v>#N/A</v>
      </c>
      <c r="F276" s="17" t="e">
        <f>'Heat Map Export'!R275 - $F$6</f>
        <v>#N/A</v>
      </c>
      <c r="G276" s="17" t="e">
        <f>'Heat Map Export'!U275- $G$6</f>
        <v>#N/A</v>
      </c>
      <c r="H276" s="17" t="e">
        <f>'Heat Map Export'!Y275 - $H$6</f>
        <v>#N/A</v>
      </c>
      <c r="I276" s="18" t="e">
        <f>'Heat Map Export'!AB275-$I$6</f>
        <v>#N/A</v>
      </c>
    </row>
    <row r="277" spans="1:9" s="19" customFormat="1" x14ac:dyDescent="0.35">
      <c r="A277" s="27">
        <f>'Heat Map Export'!A276</f>
        <v>0</v>
      </c>
      <c r="B277" s="28">
        <f>'Heat Map Export'!B276</f>
        <v>0</v>
      </c>
      <c r="C277" s="17" t="e">
        <f>'Heat Map Export'!C276 - $C$6</f>
        <v>#N/A</v>
      </c>
      <c r="D277" s="17" t="e">
        <f>'Heat Map Export'!F276 - $D$6</f>
        <v>#N/A</v>
      </c>
      <c r="E277" s="17" t="e">
        <f>'Heat Map Export'!J276- $E$6</f>
        <v>#N/A</v>
      </c>
      <c r="F277" s="17" t="e">
        <f>'Heat Map Export'!R276 - $F$6</f>
        <v>#N/A</v>
      </c>
      <c r="G277" s="17" t="e">
        <f>'Heat Map Export'!U276- $G$6</f>
        <v>#N/A</v>
      </c>
      <c r="H277" s="17" t="e">
        <f>'Heat Map Export'!Y276 - $H$6</f>
        <v>#N/A</v>
      </c>
      <c r="I277" s="18" t="e">
        <f>'Heat Map Export'!AB276-$I$6</f>
        <v>#N/A</v>
      </c>
    </row>
    <row r="278" spans="1:9" s="19" customFormat="1" x14ac:dyDescent="0.35">
      <c r="A278" s="27">
        <f>'Heat Map Export'!A277</f>
        <v>0</v>
      </c>
      <c r="B278" s="28">
        <f>'Heat Map Export'!B277</f>
        <v>0</v>
      </c>
      <c r="C278" s="17" t="e">
        <f>'Heat Map Export'!C277 - $C$6</f>
        <v>#N/A</v>
      </c>
      <c r="D278" s="17" t="e">
        <f>'Heat Map Export'!F277 - $D$6</f>
        <v>#N/A</v>
      </c>
      <c r="E278" s="17" t="e">
        <f>'Heat Map Export'!J277- $E$6</f>
        <v>#N/A</v>
      </c>
      <c r="F278" s="17" t="e">
        <f>'Heat Map Export'!R277 - $F$6</f>
        <v>#N/A</v>
      </c>
      <c r="G278" s="17" t="e">
        <f>'Heat Map Export'!U277- $G$6</f>
        <v>#N/A</v>
      </c>
      <c r="H278" s="17" t="e">
        <f>'Heat Map Export'!Y277 - $H$6</f>
        <v>#N/A</v>
      </c>
      <c r="I278" s="18" t="e">
        <f>'Heat Map Export'!AB277-$I$6</f>
        <v>#N/A</v>
      </c>
    </row>
    <row r="279" spans="1:9" s="19" customFormat="1" x14ac:dyDescent="0.35">
      <c r="A279" s="27">
        <f>'Heat Map Export'!A278</f>
        <v>0</v>
      </c>
      <c r="B279" s="28">
        <f>'Heat Map Export'!B278</f>
        <v>0</v>
      </c>
      <c r="C279" s="17" t="e">
        <f>'Heat Map Export'!C278 - $C$6</f>
        <v>#N/A</v>
      </c>
      <c r="D279" s="17" t="e">
        <f>'Heat Map Export'!F278 - $D$6</f>
        <v>#N/A</v>
      </c>
      <c r="E279" s="17" t="e">
        <f>'Heat Map Export'!J278- $E$6</f>
        <v>#N/A</v>
      </c>
      <c r="F279" s="17" t="e">
        <f>'Heat Map Export'!R278 - $F$6</f>
        <v>#N/A</v>
      </c>
      <c r="G279" s="17" t="e">
        <f>'Heat Map Export'!U278- $G$6</f>
        <v>#N/A</v>
      </c>
      <c r="H279" s="17" t="e">
        <f>'Heat Map Export'!Y278 - $H$6</f>
        <v>#N/A</v>
      </c>
      <c r="I279" s="18" t="e">
        <f>'Heat Map Export'!AB278-$I$6</f>
        <v>#N/A</v>
      </c>
    </row>
    <row r="280" spans="1:9" s="19" customFormat="1" x14ac:dyDescent="0.35">
      <c r="A280" s="27">
        <f>'Heat Map Export'!A279</f>
        <v>0</v>
      </c>
      <c r="B280" s="28">
        <f>'Heat Map Export'!B279</f>
        <v>0</v>
      </c>
      <c r="C280" s="17" t="e">
        <f>'Heat Map Export'!C279 - $C$6</f>
        <v>#N/A</v>
      </c>
      <c r="D280" s="17" t="e">
        <f>'Heat Map Export'!F279 - $D$6</f>
        <v>#N/A</v>
      </c>
      <c r="E280" s="17" t="e">
        <f>'Heat Map Export'!J279- $E$6</f>
        <v>#N/A</v>
      </c>
      <c r="F280" s="17" t="e">
        <f>'Heat Map Export'!R279 - $F$6</f>
        <v>#N/A</v>
      </c>
      <c r="G280" s="17" t="e">
        <f>'Heat Map Export'!U279- $G$6</f>
        <v>#N/A</v>
      </c>
      <c r="H280" s="17" t="e">
        <f>'Heat Map Export'!Y279 - $H$6</f>
        <v>#N/A</v>
      </c>
      <c r="I280" s="18" t="e">
        <f>'Heat Map Export'!AB279-$I$6</f>
        <v>#N/A</v>
      </c>
    </row>
    <row r="281" spans="1:9" s="19" customFormat="1" x14ac:dyDescent="0.35">
      <c r="A281" s="27">
        <f>'Heat Map Export'!A280</f>
        <v>0</v>
      </c>
      <c r="B281" s="28">
        <f>'Heat Map Export'!B280</f>
        <v>0</v>
      </c>
      <c r="C281" s="17" t="e">
        <f>'Heat Map Export'!C280 - $C$6</f>
        <v>#N/A</v>
      </c>
      <c r="D281" s="17" t="e">
        <f>'Heat Map Export'!F280 - $D$6</f>
        <v>#N/A</v>
      </c>
      <c r="E281" s="17" t="e">
        <f>'Heat Map Export'!J280- $E$6</f>
        <v>#N/A</v>
      </c>
      <c r="F281" s="17" t="e">
        <f>'Heat Map Export'!R280 - $F$6</f>
        <v>#N/A</v>
      </c>
      <c r="G281" s="17" t="e">
        <f>'Heat Map Export'!U280- $G$6</f>
        <v>#N/A</v>
      </c>
      <c r="H281" s="17" t="e">
        <f>'Heat Map Export'!Y280 - $H$6</f>
        <v>#N/A</v>
      </c>
      <c r="I281" s="18" t="e">
        <f>'Heat Map Export'!AB280-$I$6</f>
        <v>#N/A</v>
      </c>
    </row>
    <row r="282" spans="1:9" s="19" customFormat="1" x14ac:dyDescent="0.35">
      <c r="A282" s="27">
        <f>'Heat Map Export'!A281</f>
        <v>0</v>
      </c>
      <c r="B282" s="28">
        <f>'Heat Map Export'!B281</f>
        <v>0</v>
      </c>
      <c r="C282" s="17" t="e">
        <f>'Heat Map Export'!C281 - $C$6</f>
        <v>#N/A</v>
      </c>
      <c r="D282" s="17" t="e">
        <f>'Heat Map Export'!F281 - $D$6</f>
        <v>#N/A</v>
      </c>
      <c r="E282" s="17" t="e">
        <f>'Heat Map Export'!J281- $E$6</f>
        <v>#N/A</v>
      </c>
      <c r="F282" s="17" t="e">
        <f>'Heat Map Export'!R281 - $F$6</f>
        <v>#N/A</v>
      </c>
      <c r="G282" s="17" t="e">
        <f>'Heat Map Export'!U281- $G$6</f>
        <v>#N/A</v>
      </c>
      <c r="H282" s="17" t="e">
        <f>'Heat Map Export'!Y281 - $H$6</f>
        <v>#N/A</v>
      </c>
      <c r="I282" s="18" t="e">
        <f>'Heat Map Export'!AB281-$I$6</f>
        <v>#N/A</v>
      </c>
    </row>
    <row r="283" spans="1:9" s="19" customFormat="1" x14ac:dyDescent="0.35">
      <c r="A283" s="27">
        <f>'Heat Map Export'!A282</f>
        <v>0</v>
      </c>
      <c r="B283" s="28">
        <f>'Heat Map Export'!B282</f>
        <v>0</v>
      </c>
      <c r="C283" s="17" t="e">
        <f>'Heat Map Export'!C282 - $C$6</f>
        <v>#N/A</v>
      </c>
      <c r="D283" s="17" t="e">
        <f>'Heat Map Export'!F282 - $D$6</f>
        <v>#N/A</v>
      </c>
      <c r="E283" s="17" t="e">
        <f>'Heat Map Export'!J282- $E$6</f>
        <v>#N/A</v>
      </c>
      <c r="F283" s="17" t="e">
        <f>'Heat Map Export'!R282 - $F$6</f>
        <v>#N/A</v>
      </c>
      <c r="G283" s="17" t="e">
        <f>'Heat Map Export'!U282- $G$6</f>
        <v>#N/A</v>
      </c>
      <c r="H283" s="17" t="e">
        <f>'Heat Map Export'!Y282 - $H$6</f>
        <v>#N/A</v>
      </c>
      <c r="I283" s="18" t="e">
        <f>'Heat Map Export'!AB282-$I$6</f>
        <v>#N/A</v>
      </c>
    </row>
    <row r="284" spans="1:9" s="19" customFormat="1" x14ac:dyDescent="0.35">
      <c r="A284" s="27">
        <f>'Heat Map Export'!A283</f>
        <v>0</v>
      </c>
      <c r="B284" s="28">
        <f>'Heat Map Export'!B283</f>
        <v>0</v>
      </c>
      <c r="C284" s="17" t="e">
        <f>'Heat Map Export'!C283 - $C$6</f>
        <v>#N/A</v>
      </c>
      <c r="D284" s="17" t="e">
        <f>'Heat Map Export'!F283 - $D$6</f>
        <v>#N/A</v>
      </c>
      <c r="E284" s="17" t="e">
        <f>'Heat Map Export'!J283- $E$6</f>
        <v>#N/A</v>
      </c>
      <c r="F284" s="17" t="e">
        <f>'Heat Map Export'!R283 - $F$6</f>
        <v>#N/A</v>
      </c>
      <c r="G284" s="17" t="e">
        <f>'Heat Map Export'!U283- $G$6</f>
        <v>#N/A</v>
      </c>
      <c r="H284" s="17" t="e">
        <f>'Heat Map Export'!Y283 - $H$6</f>
        <v>#N/A</v>
      </c>
      <c r="I284" s="18" t="e">
        <f>'Heat Map Export'!AB283-$I$6</f>
        <v>#N/A</v>
      </c>
    </row>
    <row r="285" spans="1:9" s="19" customFormat="1" x14ac:dyDescent="0.35">
      <c r="A285" s="27">
        <f>'Heat Map Export'!A284</f>
        <v>0</v>
      </c>
      <c r="B285" s="28">
        <f>'Heat Map Export'!B284</f>
        <v>0</v>
      </c>
      <c r="C285" s="17" t="e">
        <f>'Heat Map Export'!C284 - $C$6</f>
        <v>#N/A</v>
      </c>
      <c r="D285" s="17" t="e">
        <f>'Heat Map Export'!F284 - $D$6</f>
        <v>#N/A</v>
      </c>
      <c r="E285" s="17" t="e">
        <f>'Heat Map Export'!J284- $E$6</f>
        <v>#N/A</v>
      </c>
      <c r="F285" s="17" t="e">
        <f>'Heat Map Export'!R284 - $F$6</f>
        <v>#N/A</v>
      </c>
      <c r="G285" s="17" t="e">
        <f>'Heat Map Export'!U284- $G$6</f>
        <v>#N/A</v>
      </c>
      <c r="H285" s="17" t="e">
        <f>'Heat Map Export'!Y284 - $H$6</f>
        <v>#N/A</v>
      </c>
      <c r="I285" s="18" t="e">
        <f>'Heat Map Export'!AB284-$I$6</f>
        <v>#N/A</v>
      </c>
    </row>
    <row r="286" spans="1:9" s="19" customFormat="1" x14ac:dyDescent="0.35">
      <c r="A286" s="27">
        <f>'Heat Map Export'!A285</f>
        <v>0</v>
      </c>
      <c r="B286" s="28">
        <f>'Heat Map Export'!B285</f>
        <v>0</v>
      </c>
      <c r="C286" s="17" t="e">
        <f>'Heat Map Export'!C285 - $C$6</f>
        <v>#N/A</v>
      </c>
      <c r="D286" s="17" t="e">
        <f>'Heat Map Export'!F285 - $D$6</f>
        <v>#N/A</v>
      </c>
      <c r="E286" s="17" t="e">
        <f>'Heat Map Export'!J285- $E$6</f>
        <v>#N/A</v>
      </c>
      <c r="F286" s="17" t="e">
        <f>'Heat Map Export'!R285 - $F$6</f>
        <v>#N/A</v>
      </c>
      <c r="G286" s="17" t="e">
        <f>'Heat Map Export'!U285- $G$6</f>
        <v>#N/A</v>
      </c>
      <c r="H286" s="17" t="e">
        <f>'Heat Map Export'!Y285 - $H$6</f>
        <v>#N/A</v>
      </c>
      <c r="I286" s="18" t="e">
        <f>'Heat Map Export'!AB285-$I$6</f>
        <v>#N/A</v>
      </c>
    </row>
    <row r="287" spans="1:9" s="19" customFormat="1" x14ac:dyDescent="0.35">
      <c r="A287" s="27">
        <f>'Heat Map Export'!A286</f>
        <v>0</v>
      </c>
      <c r="B287" s="28">
        <f>'Heat Map Export'!B286</f>
        <v>0</v>
      </c>
      <c r="C287" s="17" t="e">
        <f>'Heat Map Export'!C286 - $C$6</f>
        <v>#N/A</v>
      </c>
      <c r="D287" s="17" t="e">
        <f>'Heat Map Export'!F286 - $D$6</f>
        <v>#N/A</v>
      </c>
      <c r="E287" s="17" t="e">
        <f>'Heat Map Export'!J286- $E$6</f>
        <v>#N/A</v>
      </c>
      <c r="F287" s="17" t="e">
        <f>'Heat Map Export'!R286 - $F$6</f>
        <v>#N/A</v>
      </c>
      <c r="G287" s="17" t="e">
        <f>'Heat Map Export'!U286- $G$6</f>
        <v>#N/A</v>
      </c>
      <c r="H287" s="17" t="e">
        <f>'Heat Map Export'!Y286 - $H$6</f>
        <v>#N/A</v>
      </c>
      <c r="I287" s="18" t="e">
        <f>'Heat Map Export'!AB286-$I$6</f>
        <v>#N/A</v>
      </c>
    </row>
    <row r="288" spans="1:9" s="19" customFormat="1" x14ac:dyDescent="0.35">
      <c r="A288" s="27">
        <f>'Heat Map Export'!A287</f>
        <v>0</v>
      </c>
      <c r="B288" s="28">
        <f>'Heat Map Export'!B287</f>
        <v>0</v>
      </c>
      <c r="C288" s="17" t="e">
        <f>'Heat Map Export'!C287 - $C$6</f>
        <v>#N/A</v>
      </c>
      <c r="D288" s="17" t="e">
        <f>'Heat Map Export'!F287 - $D$6</f>
        <v>#N/A</v>
      </c>
      <c r="E288" s="17" t="e">
        <f>'Heat Map Export'!J287- $E$6</f>
        <v>#N/A</v>
      </c>
      <c r="F288" s="17" t="e">
        <f>'Heat Map Export'!R287 - $F$6</f>
        <v>#N/A</v>
      </c>
      <c r="G288" s="17" t="e">
        <f>'Heat Map Export'!U287- $G$6</f>
        <v>#N/A</v>
      </c>
      <c r="H288" s="17" t="e">
        <f>'Heat Map Export'!Y287 - $H$6</f>
        <v>#N/A</v>
      </c>
      <c r="I288" s="18" t="e">
        <f>'Heat Map Export'!AB287-$I$6</f>
        <v>#N/A</v>
      </c>
    </row>
    <row r="289" spans="1:9" s="19" customFormat="1" x14ac:dyDescent="0.35">
      <c r="A289" s="27">
        <f>'Heat Map Export'!A288</f>
        <v>0</v>
      </c>
      <c r="B289" s="28">
        <f>'Heat Map Export'!B288</f>
        <v>0</v>
      </c>
      <c r="C289" s="17" t="e">
        <f>'Heat Map Export'!C288 - $C$6</f>
        <v>#N/A</v>
      </c>
      <c r="D289" s="17" t="e">
        <f>'Heat Map Export'!F288 - $D$6</f>
        <v>#N/A</v>
      </c>
      <c r="E289" s="17" t="e">
        <f>'Heat Map Export'!J288- $E$6</f>
        <v>#N/A</v>
      </c>
      <c r="F289" s="17" t="e">
        <f>'Heat Map Export'!R288 - $F$6</f>
        <v>#N/A</v>
      </c>
      <c r="G289" s="17" t="e">
        <f>'Heat Map Export'!U288- $G$6</f>
        <v>#N/A</v>
      </c>
      <c r="H289" s="17" t="e">
        <f>'Heat Map Export'!Y288 - $H$6</f>
        <v>#N/A</v>
      </c>
      <c r="I289" s="18" t="e">
        <f>'Heat Map Export'!AB288-$I$6</f>
        <v>#N/A</v>
      </c>
    </row>
    <row r="290" spans="1:9" s="19" customFormat="1" x14ac:dyDescent="0.35">
      <c r="A290" s="27">
        <f>'Heat Map Export'!A289</f>
        <v>0</v>
      </c>
      <c r="B290" s="28">
        <f>'Heat Map Export'!B289</f>
        <v>0</v>
      </c>
      <c r="C290" s="17" t="e">
        <f>'Heat Map Export'!C289 - $C$6</f>
        <v>#N/A</v>
      </c>
      <c r="D290" s="17" t="e">
        <f>'Heat Map Export'!F289 - $D$6</f>
        <v>#N/A</v>
      </c>
      <c r="E290" s="17" t="e">
        <f>'Heat Map Export'!J289- $E$6</f>
        <v>#N/A</v>
      </c>
      <c r="F290" s="17" t="e">
        <f>'Heat Map Export'!R289 - $F$6</f>
        <v>#N/A</v>
      </c>
      <c r="G290" s="17" t="e">
        <f>'Heat Map Export'!U289- $G$6</f>
        <v>#N/A</v>
      </c>
      <c r="H290" s="17" t="e">
        <f>'Heat Map Export'!Y289 - $H$6</f>
        <v>#N/A</v>
      </c>
      <c r="I290" s="18" t="e">
        <f>'Heat Map Export'!AB289-$I$6</f>
        <v>#N/A</v>
      </c>
    </row>
    <row r="291" spans="1:9" s="19" customFormat="1" x14ac:dyDescent="0.35">
      <c r="A291" s="27">
        <f>'Heat Map Export'!A290</f>
        <v>0</v>
      </c>
      <c r="B291" s="28">
        <f>'Heat Map Export'!B290</f>
        <v>0</v>
      </c>
      <c r="C291" s="17" t="e">
        <f>'Heat Map Export'!C290 - $C$6</f>
        <v>#N/A</v>
      </c>
      <c r="D291" s="17" t="e">
        <f>'Heat Map Export'!F290 - $D$6</f>
        <v>#N/A</v>
      </c>
      <c r="E291" s="17" t="e">
        <f>'Heat Map Export'!J290- $E$6</f>
        <v>#N/A</v>
      </c>
      <c r="F291" s="17" t="e">
        <f>'Heat Map Export'!R290 - $F$6</f>
        <v>#N/A</v>
      </c>
      <c r="G291" s="17" t="e">
        <f>'Heat Map Export'!U290- $G$6</f>
        <v>#N/A</v>
      </c>
      <c r="H291" s="17" t="e">
        <f>'Heat Map Export'!Y290 - $H$6</f>
        <v>#N/A</v>
      </c>
      <c r="I291" s="18" t="e">
        <f>'Heat Map Export'!AB290-$I$6</f>
        <v>#N/A</v>
      </c>
    </row>
    <row r="292" spans="1:9" s="19" customFormat="1" x14ac:dyDescent="0.35">
      <c r="A292" s="27">
        <f>'Heat Map Export'!A291</f>
        <v>0</v>
      </c>
      <c r="B292" s="28">
        <f>'Heat Map Export'!B291</f>
        <v>0</v>
      </c>
      <c r="C292" s="17" t="e">
        <f>'Heat Map Export'!C291 - $C$6</f>
        <v>#N/A</v>
      </c>
      <c r="D292" s="17" t="e">
        <f>'Heat Map Export'!F291 - $D$6</f>
        <v>#N/A</v>
      </c>
      <c r="E292" s="17" t="e">
        <f>'Heat Map Export'!J291- $E$6</f>
        <v>#N/A</v>
      </c>
      <c r="F292" s="17" t="e">
        <f>'Heat Map Export'!R291 - $F$6</f>
        <v>#N/A</v>
      </c>
      <c r="G292" s="17" t="e">
        <f>'Heat Map Export'!U291- $G$6</f>
        <v>#N/A</v>
      </c>
      <c r="H292" s="17" t="e">
        <f>'Heat Map Export'!Y291 - $H$6</f>
        <v>#N/A</v>
      </c>
      <c r="I292" s="18" t="e">
        <f>'Heat Map Export'!AB291-$I$6</f>
        <v>#N/A</v>
      </c>
    </row>
    <row r="293" spans="1:9" s="19" customFormat="1" x14ac:dyDescent="0.35">
      <c r="A293" s="27">
        <f>'Heat Map Export'!A292</f>
        <v>0</v>
      </c>
      <c r="B293" s="28">
        <f>'Heat Map Export'!B292</f>
        <v>0</v>
      </c>
      <c r="C293" s="17" t="e">
        <f>'Heat Map Export'!C292 - $C$6</f>
        <v>#N/A</v>
      </c>
      <c r="D293" s="17" t="e">
        <f>'Heat Map Export'!F292 - $D$6</f>
        <v>#N/A</v>
      </c>
      <c r="E293" s="17" t="e">
        <f>'Heat Map Export'!J292- $E$6</f>
        <v>#N/A</v>
      </c>
      <c r="F293" s="17" t="e">
        <f>'Heat Map Export'!R292 - $F$6</f>
        <v>#N/A</v>
      </c>
      <c r="G293" s="17" t="e">
        <f>'Heat Map Export'!U292- $G$6</f>
        <v>#N/A</v>
      </c>
      <c r="H293" s="17" t="e">
        <f>'Heat Map Export'!Y292 - $H$6</f>
        <v>#N/A</v>
      </c>
      <c r="I293" s="18" t="e">
        <f>'Heat Map Export'!AB292-$I$6</f>
        <v>#N/A</v>
      </c>
    </row>
    <row r="294" spans="1:9" s="19" customFormat="1" x14ac:dyDescent="0.35">
      <c r="A294" s="27">
        <f>'Heat Map Export'!A293</f>
        <v>0</v>
      </c>
      <c r="B294" s="28">
        <f>'Heat Map Export'!B293</f>
        <v>0</v>
      </c>
      <c r="C294" s="17" t="e">
        <f>'Heat Map Export'!C293 - $C$6</f>
        <v>#N/A</v>
      </c>
      <c r="D294" s="17" t="e">
        <f>'Heat Map Export'!F293 - $D$6</f>
        <v>#N/A</v>
      </c>
      <c r="E294" s="17" t="e">
        <f>'Heat Map Export'!J293- $E$6</f>
        <v>#N/A</v>
      </c>
      <c r="F294" s="17" t="e">
        <f>'Heat Map Export'!R293 - $F$6</f>
        <v>#N/A</v>
      </c>
      <c r="G294" s="17" t="e">
        <f>'Heat Map Export'!U293- $G$6</f>
        <v>#N/A</v>
      </c>
      <c r="H294" s="17" t="e">
        <f>'Heat Map Export'!Y293 - $H$6</f>
        <v>#N/A</v>
      </c>
      <c r="I294" s="18" t="e">
        <f>'Heat Map Export'!AB293-$I$6</f>
        <v>#N/A</v>
      </c>
    </row>
    <row r="295" spans="1:9" s="19" customFormat="1" x14ac:dyDescent="0.35">
      <c r="A295" s="27">
        <f>'Heat Map Export'!A294</f>
        <v>0</v>
      </c>
      <c r="B295" s="28">
        <f>'Heat Map Export'!B294</f>
        <v>0</v>
      </c>
      <c r="C295" s="17" t="e">
        <f>'Heat Map Export'!C294 - $C$6</f>
        <v>#N/A</v>
      </c>
      <c r="D295" s="17" t="e">
        <f>'Heat Map Export'!F294 - $D$6</f>
        <v>#N/A</v>
      </c>
      <c r="E295" s="17" t="e">
        <f>'Heat Map Export'!J294- $E$6</f>
        <v>#N/A</v>
      </c>
      <c r="F295" s="17" t="e">
        <f>'Heat Map Export'!R294 - $F$6</f>
        <v>#N/A</v>
      </c>
      <c r="G295" s="17" t="e">
        <f>'Heat Map Export'!U294- $G$6</f>
        <v>#N/A</v>
      </c>
      <c r="H295" s="17" t="e">
        <f>'Heat Map Export'!Y294 - $H$6</f>
        <v>#N/A</v>
      </c>
      <c r="I295" s="18" t="e">
        <f>'Heat Map Export'!AB294-$I$6</f>
        <v>#N/A</v>
      </c>
    </row>
    <row r="296" spans="1:9" s="19" customFormat="1" x14ac:dyDescent="0.35">
      <c r="A296" s="27">
        <f>'Heat Map Export'!A295</f>
        <v>0</v>
      </c>
      <c r="B296" s="28">
        <f>'Heat Map Export'!B295</f>
        <v>0</v>
      </c>
      <c r="C296" s="17" t="e">
        <f>'Heat Map Export'!C295 - $C$6</f>
        <v>#N/A</v>
      </c>
      <c r="D296" s="17" t="e">
        <f>'Heat Map Export'!F295 - $D$6</f>
        <v>#N/A</v>
      </c>
      <c r="E296" s="17" t="e">
        <f>'Heat Map Export'!J295- $E$6</f>
        <v>#N/A</v>
      </c>
      <c r="F296" s="17" t="e">
        <f>'Heat Map Export'!R295 - $F$6</f>
        <v>#N/A</v>
      </c>
      <c r="G296" s="17" t="e">
        <f>'Heat Map Export'!U295- $G$6</f>
        <v>#N/A</v>
      </c>
      <c r="H296" s="17" t="e">
        <f>'Heat Map Export'!Y295 - $H$6</f>
        <v>#N/A</v>
      </c>
      <c r="I296" s="18" t="e">
        <f>'Heat Map Export'!AB295-$I$6</f>
        <v>#N/A</v>
      </c>
    </row>
    <row r="297" spans="1:9" s="19" customFormat="1" x14ac:dyDescent="0.35">
      <c r="A297" s="27">
        <f>'Heat Map Export'!A296</f>
        <v>0</v>
      </c>
      <c r="B297" s="28">
        <f>'Heat Map Export'!B296</f>
        <v>0</v>
      </c>
      <c r="C297" s="17" t="e">
        <f>'Heat Map Export'!C296 - $C$6</f>
        <v>#N/A</v>
      </c>
      <c r="D297" s="17" t="e">
        <f>'Heat Map Export'!F296 - $D$6</f>
        <v>#N/A</v>
      </c>
      <c r="E297" s="17" t="e">
        <f>'Heat Map Export'!J296- $E$6</f>
        <v>#N/A</v>
      </c>
      <c r="F297" s="17" t="e">
        <f>'Heat Map Export'!R296 - $F$6</f>
        <v>#N/A</v>
      </c>
      <c r="G297" s="17" t="e">
        <f>'Heat Map Export'!U296- $G$6</f>
        <v>#N/A</v>
      </c>
      <c r="H297" s="17" t="e">
        <f>'Heat Map Export'!Y296 - $H$6</f>
        <v>#N/A</v>
      </c>
      <c r="I297" s="18" t="e">
        <f>'Heat Map Export'!AB296-$I$6</f>
        <v>#N/A</v>
      </c>
    </row>
    <row r="298" spans="1:9" s="19" customFormat="1" x14ac:dyDescent="0.35">
      <c r="A298" s="27">
        <f>'Heat Map Export'!A297</f>
        <v>0</v>
      </c>
      <c r="B298" s="28">
        <f>'Heat Map Export'!B297</f>
        <v>0</v>
      </c>
      <c r="C298" s="17" t="e">
        <f>'Heat Map Export'!C297 - $C$6</f>
        <v>#N/A</v>
      </c>
      <c r="D298" s="17" t="e">
        <f>'Heat Map Export'!F297 - $D$6</f>
        <v>#N/A</v>
      </c>
      <c r="E298" s="17" t="e">
        <f>'Heat Map Export'!J297- $E$6</f>
        <v>#N/A</v>
      </c>
      <c r="F298" s="17" t="e">
        <f>'Heat Map Export'!R297 - $F$6</f>
        <v>#N/A</v>
      </c>
      <c r="G298" s="17" t="e">
        <f>'Heat Map Export'!U297- $G$6</f>
        <v>#N/A</v>
      </c>
      <c r="H298" s="17" t="e">
        <f>'Heat Map Export'!Y297 - $H$6</f>
        <v>#N/A</v>
      </c>
      <c r="I298" s="18" t="e">
        <f>'Heat Map Export'!AB297-$I$6</f>
        <v>#N/A</v>
      </c>
    </row>
    <row r="299" spans="1:9" s="19" customFormat="1" x14ac:dyDescent="0.35">
      <c r="A299" s="27">
        <f>'Heat Map Export'!A298</f>
        <v>0</v>
      </c>
      <c r="B299" s="28">
        <f>'Heat Map Export'!B298</f>
        <v>0</v>
      </c>
      <c r="C299" s="17" t="e">
        <f>'Heat Map Export'!C298 - $C$6</f>
        <v>#N/A</v>
      </c>
      <c r="D299" s="17" t="e">
        <f>'Heat Map Export'!F298 - $D$6</f>
        <v>#N/A</v>
      </c>
      <c r="E299" s="17" t="e">
        <f>'Heat Map Export'!J298- $E$6</f>
        <v>#N/A</v>
      </c>
      <c r="F299" s="17" t="e">
        <f>'Heat Map Export'!R298 - $F$6</f>
        <v>#N/A</v>
      </c>
      <c r="G299" s="17" t="e">
        <f>'Heat Map Export'!U298- $G$6</f>
        <v>#N/A</v>
      </c>
      <c r="H299" s="17" t="e">
        <f>'Heat Map Export'!Y298 - $H$6</f>
        <v>#N/A</v>
      </c>
      <c r="I299" s="18" t="e">
        <f>'Heat Map Export'!AB298-$I$6</f>
        <v>#N/A</v>
      </c>
    </row>
    <row r="300" spans="1:9" s="19" customFormat="1" x14ac:dyDescent="0.35">
      <c r="A300" s="27">
        <f>'Heat Map Export'!A299</f>
        <v>0</v>
      </c>
      <c r="B300" s="28">
        <f>'Heat Map Export'!B299</f>
        <v>0</v>
      </c>
      <c r="C300" s="17" t="e">
        <f>'Heat Map Export'!C299 - $C$6</f>
        <v>#N/A</v>
      </c>
      <c r="D300" s="17" t="e">
        <f>'Heat Map Export'!F299 - $D$6</f>
        <v>#N/A</v>
      </c>
      <c r="E300" s="17" t="e">
        <f>'Heat Map Export'!J299- $E$6</f>
        <v>#N/A</v>
      </c>
      <c r="F300" s="17" t="e">
        <f>'Heat Map Export'!R299 - $F$6</f>
        <v>#N/A</v>
      </c>
      <c r="G300" s="17" t="e">
        <f>'Heat Map Export'!U299- $G$6</f>
        <v>#N/A</v>
      </c>
      <c r="H300" s="17" t="e">
        <f>'Heat Map Export'!Y299 - $H$6</f>
        <v>#N/A</v>
      </c>
      <c r="I300" s="18" t="e">
        <f>'Heat Map Export'!AB299-$I$6</f>
        <v>#N/A</v>
      </c>
    </row>
    <row r="301" spans="1:9" s="19" customFormat="1" x14ac:dyDescent="0.35">
      <c r="A301" s="27">
        <f>'Heat Map Export'!A300</f>
        <v>0</v>
      </c>
      <c r="B301" s="28">
        <f>'Heat Map Export'!B300</f>
        <v>0</v>
      </c>
      <c r="C301" s="17" t="e">
        <f>'Heat Map Export'!C300 - $C$6</f>
        <v>#N/A</v>
      </c>
      <c r="D301" s="17" t="e">
        <f>'Heat Map Export'!F300 - $D$6</f>
        <v>#N/A</v>
      </c>
      <c r="E301" s="17" t="e">
        <f>'Heat Map Export'!J300- $E$6</f>
        <v>#N/A</v>
      </c>
      <c r="F301" s="17" t="e">
        <f>'Heat Map Export'!R300 - $F$6</f>
        <v>#N/A</v>
      </c>
      <c r="G301" s="17" t="e">
        <f>'Heat Map Export'!U300- $G$6</f>
        <v>#N/A</v>
      </c>
      <c r="H301" s="17" t="e">
        <f>'Heat Map Export'!Y300 - $H$6</f>
        <v>#N/A</v>
      </c>
      <c r="I301" s="18" t="e">
        <f>'Heat Map Export'!AB300-$I$6</f>
        <v>#N/A</v>
      </c>
    </row>
    <row r="302" spans="1:9" s="19" customFormat="1" x14ac:dyDescent="0.35">
      <c r="A302" s="27">
        <f>'Heat Map Export'!A301</f>
        <v>0</v>
      </c>
      <c r="B302" s="28">
        <f>'Heat Map Export'!B301</f>
        <v>0</v>
      </c>
      <c r="C302" s="17" t="e">
        <f>'Heat Map Export'!C301 - $C$6</f>
        <v>#N/A</v>
      </c>
      <c r="D302" s="17" t="e">
        <f>'Heat Map Export'!F301 - $D$6</f>
        <v>#N/A</v>
      </c>
      <c r="E302" s="17" t="e">
        <f>'Heat Map Export'!J301- $E$6</f>
        <v>#N/A</v>
      </c>
      <c r="F302" s="17" t="e">
        <f>'Heat Map Export'!R301 - $F$6</f>
        <v>#N/A</v>
      </c>
      <c r="G302" s="17" t="e">
        <f>'Heat Map Export'!U301- $G$6</f>
        <v>#N/A</v>
      </c>
      <c r="H302" s="17" t="e">
        <f>'Heat Map Export'!Y301 - $H$6</f>
        <v>#N/A</v>
      </c>
      <c r="I302" s="18" t="e">
        <f>'Heat Map Export'!AB301-$I$6</f>
        <v>#N/A</v>
      </c>
    </row>
    <row r="303" spans="1:9" s="19" customFormat="1" x14ac:dyDescent="0.35">
      <c r="A303" s="27">
        <f>'Heat Map Export'!A302</f>
        <v>0</v>
      </c>
      <c r="B303" s="28">
        <f>'Heat Map Export'!B302</f>
        <v>0</v>
      </c>
      <c r="C303" s="17" t="e">
        <f>'Heat Map Export'!C302 - $C$6</f>
        <v>#N/A</v>
      </c>
      <c r="D303" s="17" t="e">
        <f>'Heat Map Export'!F302 - $D$6</f>
        <v>#N/A</v>
      </c>
      <c r="E303" s="17" t="e">
        <f>'Heat Map Export'!J302- $E$6</f>
        <v>#N/A</v>
      </c>
      <c r="F303" s="17" t="e">
        <f>'Heat Map Export'!R302 - $F$6</f>
        <v>#N/A</v>
      </c>
      <c r="G303" s="17" t="e">
        <f>'Heat Map Export'!U302- $G$6</f>
        <v>#N/A</v>
      </c>
      <c r="H303" s="17" t="e">
        <f>'Heat Map Export'!Y302 - $H$6</f>
        <v>#N/A</v>
      </c>
      <c r="I303" s="18" t="e">
        <f>'Heat Map Export'!AB302-$I$6</f>
        <v>#N/A</v>
      </c>
    </row>
    <row r="304" spans="1:9" s="19" customFormat="1" x14ac:dyDescent="0.35">
      <c r="A304" s="27">
        <f>'Heat Map Export'!A303</f>
        <v>0</v>
      </c>
      <c r="B304" s="28">
        <f>'Heat Map Export'!B303</f>
        <v>0</v>
      </c>
      <c r="C304" s="17" t="e">
        <f>'Heat Map Export'!C303 - $C$6</f>
        <v>#N/A</v>
      </c>
      <c r="D304" s="17" t="e">
        <f>'Heat Map Export'!F303 - $D$6</f>
        <v>#N/A</v>
      </c>
      <c r="E304" s="17" t="e">
        <f>'Heat Map Export'!J303- $E$6</f>
        <v>#N/A</v>
      </c>
      <c r="F304" s="17" t="e">
        <f>'Heat Map Export'!R303 - $F$6</f>
        <v>#N/A</v>
      </c>
      <c r="G304" s="17" t="e">
        <f>'Heat Map Export'!U303- $G$6</f>
        <v>#N/A</v>
      </c>
      <c r="H304" s="17" t="e">
        <f>'Heat Map Export'!Y303 - $H$6</f>
        <v>#N/A</v>
      </c>
      <c r="I304" s="18" t="e">
        <f>'Heat Map Export'!AB303-$I$6</f>
        <v>#N/A</v>
      </c>
    </row>
    <row r="305" spans="1:9" s="19" customFormat="1" x14ac:dyDescent="0.35">
      <c r="A305" s="27">
        <f>'Heat Map Export'!A304</f>
        <v>0</v>
      </c>
      <c r="B305" s="28">
        <f>'Heat Map Export'!B304</f>
        <v>0</v>
      </c>
      <c r="C305" s="17" t="e">
        <f>'Heat Map Export'!C304 - $C$6</f>
        <v>#N/A</v>
      </c>
      <c r="D305" s="17" t="e">
        <f>'Heat Map Export'!F304 - $D$6</f>
        <v>#N/A</v>
      </c>
      <c r="E305" s="17" t="e">
        <f>'Heat Map Export'!J304- $E$6</f>
        <v>#N/A</v>
      </c>
      <c r="F305" s="17" t="e">
        <f>'Heat Map Export'!R304 - $F$6</f>
        <v>#N/A</v>
      </c>
      <c r="G305" s="17" t="e">
        <f>'Heat Map Export'!U304- $G$6</f>
        <v>#N/A</v>
      </c>
      <c r="H305" s="17" t="e">
        <f>'Heat Map Export'!Y304 - $H$6</f>
        <v>#N/A</v>
      </c>
      <c r="I305" s="18" t="e">
        <f>'Heat Map Export'!AB304-$I$6</f>
        <v>#N/A</v>
      </c>
    </row>
    <row r="306" spans="1:9" s="19" customFormat="1" x14ac:dyDescent="0.35">
      <c r="A306" s="27">
        <f>'Heat Map Export'!A305</f>
        <v>0</v>
      </c>
      <c r="B306" s="28">
        <f>'Heat Map Export'!B305</f>
        <v>0</v>
      </c>
      <c r="C306" s="17" t="e">
        <f>'Heat Map Export'!C305 - $C$6</f>
        <v>#N/A</v>
      </c>
      <c r="D306" s="17" t="e">
        <f>'Heat Map Export'!F305 - $D$6</f>
        <v>#N/A</v>
      </c>
      <c r="E306" s="17" t="e">
        <f>'Heat Map Export'!J305- $E$6</f>
        <v>#N/A</v>
      </c>
      <c r="F306" s="17" t="e">
        <f>'Heat Map Export'!R305 - $F$6</f>
        <v>#N/A</v>
      </c>
      <c r="G306" s="17" t="e">
        <f>'Heat Map Export'!U305- $G$6</f>
        <v>#N/A</v>
      </c>
      <c r="H306" s="17" t="e">
        <f>'Heat Map Export'!Y305 - $H$6</f>
        <v>#N/A</v>
      </c>
      <c r="I306" s="18" t="e">
        <f>'Heat Map Export'!AB305-$I$6</f>
        <v>#N/A</v>
      </c>
    </row>
    <row r="307" spans="1:9" s="19" customFormat="1" x14ac:dyDescent="0.35">
      <c r="A307" s="27">
        <f>'Heat Map Export'!A306</f>
        <v>0</v>
      </c>
      <c r="B307" s="28">
        <f>'Heat Map Export'!B306</f>
        <v>0</v>
      </c>
      <c r="C307" s="17" t="e">
        <f>'Heat Map Export'!C306 - $C$6</f>
        <v>#N/A</v>
      </c>
      <c r="D307" s="17" t="e">
        <f>'Heat Map Export'!F306 - $D$6</f>
        <v>#N/A</v>
      </c>
      <c r="E307" s="17" t="e">
        <f>'Heat Map Export'!J306- $E$6</f>
        <v>#N/A</v>
      </c>
      <c r="F307" s="17" t="e">
        <f>'Heat Map Export'!R306 - $F$6</f>
        <v>#N/A</v>
      </c>
      <c r="G307" s="17" t="e">
        <f>'Heat Map Export'!U306- $G$6</f>
        <v>#N/A</v>
      </c>
      <c r="H307" s="17" t="e">
        <f>'Heat Map Export'!Y306 - $H$6</f>
        <v>#N/A</v>
      </c>
      <c r="I307" s="18" t="e">
        <f>'Heat Map Export'!AB306-$I$6</f>
        <v>#N/A</v>
      </c>
    </row>
    <row r="308" spans="1:9" s="19" customFormat="1" x14ac:dyDescent="0.35">
      <c r="A308" s="27">
        <f>'Heat Map Export'!A307</f>
        <v>0</v>
      </c>
      <c r="B308" s="28">
        <f>'Heat Map Export'!B307</f>
        <v>0</v>
      </c>
      <c r="C308" s="17" t="e">
        <f>'Heat Map Export'!C307 - $C$6</f>
        <v>#N/A</v>
      </c>
      <c r="D308" s="17" t="e">
        <f>'Heat Map Export'!F307 - $D$6</f>
        <v>#N/A</v>
      </c>
      <c r="E308" s="17" t="e">
        <f>'Heat Map Export'!J307- $E$6</f>
        <v>#N/A</v>
      </c>
      <c r="F308" s="17" t="e">
        <f>'Heat Map Export'!R307 - $F$6</f>
        <v>#N/A</v>
      </c>
      <c r="G308" s="17" t="e">
        <f>'Heat Map Export'!U307- $G$6</f>
        <v>#N/A</v>
      </c>
      <c r="H308" s="17" t="e">
        <f>'Heat Map Export'!Y307 - $H$6</f>
        <v>#N/A</v>
      </c>
      <c r="I308" s="18" t="e">
        <f>'Heat Map Export'!AB307-$I$6</f>
        <v>#N/A</v>
      </c>
    </row>
    <row r="309" spans="1:9" s="19" customFormat="1" x14ac:dyDescent="0.35">
      <c r="A309" s="27">
        <f>'Heat Map Export'!A308</f>
        <v>0</v>
      </c>
      <c r="B309" s="28">
        <f>'Heat Map Export'!B308</f>
        <v>0</v>
      </c>
      <c r="C309" s="17" t="e">
        <f>'Heat Map Export'!C308 - $C$6</f>
        <v>#N/A</v>
      </c>
      <c r="D309" s="17" t="e">
        <f>'Heat Map Export'!F308 - $D$6</f>
        <v>#N/A</v>
      </c>
      <c r="E309" s="17" t="e">
        <f>'Heat Map Export'!J308- $E$6</f>
        <v>#N/A</v>
      </c>
      <c r="F309" s="17" t="e">
        <f>'Heat Map Export'!R308 - $F$6</f>
        <v>#N/A</v>
      </c>
      <c r="G309" s="17" t="e">
        <f>'Heat Map Export'!U308- $G$6</f>
        <v>#N/A</v>
      </c>
      <c r="H309" s="17" t="e">
        <f>'Heat Map Export'!Y308 - $H$6</f>
        <v>#N/A</v>
      </c>
      <c r="I309" s="18" t="e">
        <f>'Heat Map Export'!AB308-$I$6</f>
        <v>#N/A</v>
      </c>
    </row>
    <row r="310" spans="1:9" s="19" customFormat="1" x14ac:dyDescent="0.35">
      <c r="A310" s="27">
        <f>'Heat Map Export'!A309</f>
        <v>0</v>
      </c>
      <c r="B310" s="28">
        <f>'Heat Map Export'!B309</f>
        <v>0</v>
      </c>
      <c r="C310" s="17" t="e">
        <f>'Heat Map Export'!C309 - $C$6</f>
        <v>#N/A</v>
      </c>
      <c r="D310" s="17" t="e">
        <f>'Heat Map Export'!F309 - $D$6</f>
        <v>#N/A</v>
      </c>
      <c r="E310" s="17" t="e">
        <f>'Heat Map Export'!J309- $E$6</f>
        <v>#N/A</v>
      </c>
      <c r="F310" s="17" t="e">
        <f>'Heat Map Export'!R309 - $F$6</f>
        <v>#N/A</v>
      </c>
      <c r="G310" s="17" t="e">
        <f>'Heat Map Export'!U309- $G$6</f>
        <v>#N/A</v>
      </c>
      <c r="H310" s="17" t="e">
        <f>'Heat Map Export'!Y309 - $H$6</f>
        <v>#N/A</v>
      </c>
      <c r="I310" s="18" t="e">
        <f>'Heat Map Export'!AB309-$I$6</f>
        <v>#N/A</v>
      </c>
    </row>
    <row r="311" spans="1:9" s="19" customFormat="1" x14ac:dyDescent="0.35">
      <c r="A311" s="27">
        <f>'Heat Map Export'!A310</f>
        <v>0</v>
      </c>
      <c r="B311" s="28">
        <f>'Heat Map Export'!B310</f>
        <v>0</v>
      </c>
      <c r="C311" s="17" t="e">
        <f>'Heat Map Export'!C310 - $C$6</f>
        <v>#N/A</v>
      </c>
      <c r="D311" s="17" t="e">
        <f>'Heat Map Export'!F310 - $D$6</f>
        <v>#N/A</v>
      </c>
      <c r="E311" s="17" t="e">
        <f>'Heat Map Export'!J310- $E$6</f>
        <v>#N/A</v>
      </c>
      <c r="F311" s="17" t="e">
        <f>'Heat Map Export'!R310 - $F$6</f>
        <v>#N/A</v>
      </c>
      <c r="G311" s="17" t="e">
        <f>'Heat Map Export'!U310- $G$6</f>
        <v>#N/A</v>
      </c>
      <c r="H311" s="17" t="e">
        <f>'Heat Map Export'!Y310 - $H$6</f>
        <v>#N/A</v>
      </c>
      <c r="I311" s="18" t="e">
        <f>'Heat Map Export'!AB310-$I$6</f>
        <v>#N/A</v>
      </c>
    </row>
    <row r="312" spans="1:9" s="19" customFormat="1" x14ac:dyDescent="0.35">
      <c r="A312" s="27">
        <f>'Heat Map Export'!A311</f>
        <v>0</v>
      </c>
      <c r="B312" s="28">
        <f>'Heat Map Export'!B311</f>
        <v>0</v>
      </c>
      <c r="C312" s="17" t="e">
        <f>'Heat Map Export'!C311 - $C$6</f>
        <v>#N/A</v>
      </c>
      <c r="D312" s="17" t="e">
        <f>'Heat Map Export'!F311 - $D$6</f>
        <v>#N/A</v>
      </c>
      <c r="E312" s="17" t="e">
        <f>'Heat Map Export'!J311- $E$6</f>
        <v>#N/A</v>
      </c>
      <c r="F312" s="17" t="e">
        <f>'Heat Map Export'!R311 - $F$6</f>
        <v>#N/A</v>
      </c>
      <c r="G312" s="17" t="e">
        <f>'Heat Map Export'!U311- $G$6</f>
        <v>#N/A</v>
      </c>
      <c r="H312" s="17" t="e">
        <f>'Heat Map Export'!Y311 - $H$6</f>
        <v>#N/A</v>
      </c>
      <c r="I312" s="18" t="e">
        <f>'Heat Map Export'!AB311-$I$6</f>
        <v>#N/A</v>
      </c>
    </row>
    <row r="313" spans="1:9" s="19" customFormat="1" x14ac:dyDescent="0.35">
      <c r="A313" s="27">
        <f>'Heat Map Export'!A312</f>
        <v>0</v>
      </c>
      <c r="B313" s="28">
        <f>'Heat Map Export'!B312</f>
        <v>0</v>
      </c>
      <c r="C313" s="17" t="e">
        <f>'Heat Map Export'!C312 - $C$6</f>
        <v>#N/A</v>
      </c>
      <c r="D313" s="17" t="e">
        <f>'Heat Map Export'!F312 - $D$6</f>
        <v>#N/A</v>
      </c>
      <c r="E313" s="17" t="e">
        <f>'Heat Map Export'!J312- $E$6</f>
        <v>#N/A</v>
      </c>
      <c r="F313" s="17" t="e">
        <f>'Heat Map Export'!R312 - $F$6</f>
        <v>#N/A</v>
      </c>
      <c r="G313" s="17" t="e">
        <f>'Heat Map Export'!U312- $G$6</f>
        <v>#N/A</v>
      </c>
      <c r="H313" s="17" t="e">
        <f>'Heat Map Export'!Y312 - $H$6</f>
        <v>#N/A</v>
      </c>
      <c r="I313" s="18" t="e">
        <f>'Heat Map Export'!AB312-$I$6</f>
        <v>#N/A</v>
      </c>
    </row>
    <row r="314" spans="1:9" s="19" customFormat="1" x14ac:dyDescent="0.35">
      <c r="A314" s="27">
        <f>'Heat Map Export'!A313</f>
        <v>0</v>
      </c>
      <c r="B314" s="28">
        <f>'Heat Map Export'!B313</f>
        <v>0</v>
      </c>
      <c r="C314" s="17" t="e">
        <f>'Heat Map Export'!C313 - $C$6</f>
        <v>#N/A</v>
      </c>
      <c r="D314" s="17" t="e">
        <f>'Heat Map Export'!F313 - $D$6</f>
        <v>#N/A</v>
      </c>
      <c r="E314" s="17" t="e">
        <f>'Heat Map Export'!J313- $E$6</f>
        <v>#N/A</v>
      </c>
      <c r="F314" s="17" t="e">
        <f>'Heat Map Export'!R313 - $F$6</f>
        <v>#N/A</v>
      </c>
      <c r="G314" s="17" t="e">
        <f>'Heat Map Export'!U313- $G$6</f>
        <v>#N/A</v>
      </c>
      <c r="H314" s="17" t="e">
        <f>'Heat Map Export'!Y313 - $H$6</f>
        <v>#N/A</v>
      </c>
      <c r="I314" s="18" t="e">
        <f>'Heat Map Export'!AB313-$I$6</f>
        <v>#N/A</v>
      </c>
    </row>
    <row r="315" spans="1:9" s="19" customFormat="1" x14ac:dyDescent="0.35">
      <c r="A315" s="27">
        <f>'Heat Map Export'!A314</f>
        <v>0</v>
      </c>
      <c r="B315" s="28">
        <f>'Heat Map Export'!B314</f>
        <v>0</v>
      </c>
      <c r="C315" s="17" t="e">
        <f>'Heat Map Export'!C314 - $C$6</f>
        <v>#N/A</v>
      </c>
      <c r="D315" s="17" t="e">
        <f>'Heat Map Export'!F314 - $D$6</f>
        <v>#N/A</v>
      </c>
      <c r="E315" s="17" t="e">
        <f>'Heat Map Export'!J314- $E$6</f>
        <v>#N/A</v>
      </c>
      <c r="F315" s="17" t="e">
        <f>'Heat Map Export'!R314 - $F$6</f>
        <v>#N/A</v>
      </c>
      <c r="G315" s="17" t="e">
        <f>'Heat Map Export'!U314- $G$6</f>
        <v>#N/A</v>
      </c>
      <c r="H315" s="17" t="e">
        <f>'Heat Map Export'!Y314 - $H$6</f>
        <v>#N/A</v>
      </c>
      <c r="I315" s="18" t="e">
        <f>'Heat Map Export'!AB314-$I$6</f>
        <v>#N/A</v>
      </c>
    </row>
    <row r="316" spans="1:9" s="19" customFormat="1" x14ac:dyDescent="0.35">
      <c r="A316" s="27">
        <f>'Heat Map Export'!A315</f>
        <v>0</v>
      </c>
      <c r="B316" s="28">
        <f>'Heat Map Export'!B315</f>
        <v>0</v>
      </c>
      <c r="C316" s="17" t="e">
        <f>'Heat Map Export'!C315 - $C$6</f>
        <v>#N/A</v>
      </c>
      <c r="D316" s="17" t="e">
        <f>'Heat Map Export'!F315 - $D$6</f>
        <v>#N/A</v>
      </c>
      <c r="E316" s="17" t="e">
        <f>'Heat Map Export'!J315- $E$6</f>
        <v>#N/A</v>
      </c>
      <c r="F316" s="17" t="e">
        <f>'Heat Map Export'!R315 - $F$6</f>
        <v>#N/A</v>
      </c>
      <c r="G316" s="17" t="e">
        <f>'Heat Map Export'!U315- $G$6</f>
        <v>#N/A</v>
      </c>
      <c r="H316" s="17" t="e">
        <f>'Heat Map Export'!Y315 - $H$6</f>
        <v>#N/A</v>
      </c>
      <c r="I316" s="18" t="e">
        <f>'Heat Map Export'!AB315-$I$6</f>
        <v>#N/A</v>
      </c>
    </row>
    <row r="317" spans="1:9" s="19" customFormat="1" x14ac:dyDescent="0.35">
      <c r="A317" s="27">
        <f>'Heat Map Export'!A316</f>
        <v>0</v>
      </c>
      <c r="B317" s="28">
        <f>'Heat Map Export'!B316</f>
        <v>0</v>
      </c>
      <c r="C317" s="17" t="e">
        <f>'Heat Map Export'!C316 - $C$6</f>
        <v>#N/A</v>
      </c>
      <c r="D317" s="17" t="e">
        <f>'Heat Map Export'!F316 - $D$6</f>
        <v>#N/A</v>
      </c>
      <c r="E317" s="17" t="e">
        <f>'Heat Map Export'!J316- $E$6</f>
        <v>#N/A</v>
      </c>
      <c r="F317" s="17" t="e">
        <f>'Heat Map Export'!R316 - $F$6</f>
        <v>#N/A</v>
      </c>
      <c r="G317" s="17" t="e">
        <f>'Heat Map Export'!U316- $G$6</f>
        <v>#N/A</v>
      </c>
      <c r="H317" s="17" t="e">
        <f>'Heat Map Export'!Y316 - $H$6</f>
        <v>#N/A</v>
      </c>
      <c r="I317" s="18" t="e">
        <f>'Heat Map Export'!AB316-$I$6</f>
        <v>#N/A</v>
      </c>
    </row>
    <row r="318" spans="1:9" s="19" customFormat="1" x14ac:dyDescent="0.35">
      <c r="A318" s="27">
        <f>'Heat Map Export'!A317</f>
        <v>0</v>
      </c>
      <c r="B318" s="28">
        <f>'Heat Map Export'!B317</f>
        <v>0</v>
      </c>
      <c r="C318" s="17" t="e">
        <f>'Heat Map Export'!C317 - $C$6</f>
        <v>#N/A</v>
      </c>
      <c r="D318" s="17" t="e">
        <f>'Heat Map Export'!F317 - $D$6</f>
        <v>#N/A</v>
      </c>
      <c r="E318" s="17" t="e">
        <f>'Heat Map Export'!J317- $E$6</f>
        <v>#N/A</v>
      </c>
      <c r="F318" s="17" t="e">
        <f>'Heat Map Export'!R317 - $F$6</f>
        <v>#N/A</v>
      </c>
      <c r="G318" s="17" t="e">
        <f>'Heat Map Export'!U317- $G$6</f>
        <v>#N/A</v>
      </c>
      <c r="H318" s="17" t="e">
        <f>'Heat Map Export'!Y317 - $H$6</f>
        <v>#N/A</v>
      </c>
      <c r="I318" s="18" t="e">
        <f>'Heat Map Export'!AB317-$I$6</f>
        <v>#N/A</v>
      </c>
    </row>
    <row r="319" spans="1:9" s="19" customFormat="1" x14ac:dyDescent="0.35">
      <c r="A319" s="27">
        <f>'Heat Map Export'!A318</f>
        <v>0</v>
      </c>
      <c r="B319" s="28">
        <f>'Heat Map Export'!B318</f>
        <v>0</v>
      </c>
      <c r="C319" s="17" t="e">
        <f>'Heat Map Export'!C318 - $C$6</f>
        <v>#N/A</v>
      </c>
      <c r="D319" s="17" t="e">
        <f>'Heat Map Export'!F318 - $D$6</f>
        <v>#N/A</v>
      </c>
      <c r="E319" s="17" t="e">
        <f>'Heat Map Export'!J318- $E$6</f>
        <v>#N/A</v>
      </c>
      <c r="F319" s="17" t="e">
        <f>'Heat Map Export'!R318 - $F$6</f>
        <v>#N/A</v>
      </c>
      <c r="G319" s="17" t="e">
        <f>'Heat Map Export'!U318- $G$6</f>
        <v>#N/A</v>
      </c>
      <c r="H319" s="17" t="e">
        <f>'Heat Map Export'!Y318 - $H$6</f>
        <v>#N/A</v>
      </c>
      <c r="I319" s="18" t="e">
        <f>'Heat Map Export'!AB318-$I$6</f>
        <v>#N/A</v>
      </c>
    </row>
    <row r="320" spans="1:9" s="19" customFormat="1" x14ac:dyDescent="0.35">
      <c r="A320" s="27">
        <f>'Heat Map Export'!A319</f>
        <v>0</v>
      </c>
      <c r="B320" s="28">
        <f>'Heat Map Export'!B319</f>
        <v>0</v>
      </c>
      <c r="C320" s="17" t="e">
        <f>'Heat Map Export'!C319 - $C$6</f>
        <v>#N/A</v>
      </c>
      <c r="D320" s="17" t="e">
        <f>'Heat Map Export'!F319 - $D$6</f>
        <v>#N/A</v>
      </c>
      <c r="E320" s="17" t="e">
        <f>'Heat Map Export'!J319- $E$6</f>
        <v>#N/A</v>
      </c>
      <c r="F320" s="17" t="e">
        <f>'Heat Map Export'!R319 - $F$6</f>
        <v>#N/A</v>
      </c>
      <c r="G320" s="17" t="e">
        <f>'Heat Map Export'!U319- $G$6</f>
        <v>#N/A</v>
      </c>
      <c r="H320" s="17" t="e">
        <f>'Heat Map Export'!Y319 - $H$6</f>
        <v>#N/A</v>
      </c>
      <c r="I320" s="18" t="e">
        <f>'Heat Map Export'!AB319-$I$6</f>
        <v>#N/A</v>
      </c>
    </row>
    <row r="321" spans="1:9" s="19" customFormat="1" x14ac:dyDescent="0.35">
      <c r="A321" s="27">
        <f>'Heat Map Export'!A320</f>
        <v>0</v>
      </c>
      <c r="B321" s="28">
        <f>'Heat Map Export'!B320</f>
        <v>0</v>
      </c>
      <c r="C321" s="17" t="e">
        <f>'Heat Map Export'!C320 - $C$6</f>
        <v>#N/A</v>
      </c>
      <c r="D321" s="17" t="e">
        <f>'Heat Map Export'!F320 - $D$6</f>
        <v>#N/A</v>
      </c>
      <c r="E321" s="17" t="e">
        <f>'Heat Map Export'!J320- $E$6</f>
        <v>#N/A</v>
      </c>
      <c r="F321" s="17" t="e">
        <f>'Heat Map Export'!R320 - $F$6</f>
        <v>#N/A</v>
      </c>
      <c r="G321" s="17" t="e">
        <f>'Heat Map Export'!U320- $G$6</f>
        <v>#N/A</v>
      </c>
      <c r="H321" s="17" t="e">
        <f>'Heat Map Export'!Y320 - $H$6</f>
        <v>#N/A</v>
      </c>
      <c r="I321" s="18" t="e">
        <f>'Heat Map Export'!AB320-$I$6</f>
        <v>#N/A</v>
      </c>
    </row>
    <row r="322" spans="1:9" s="19" customFormat="1" x14ac:dyDescent="0.35">
      <c r="A322" s="27">
        <f>'Heat Map Export'!A321</f>
        <v>0</v>
      </c>
      <c r="B322" s="28">
        <f>'Heat Map Export'!B321</f>
        <v>0</v>
      </c>
      <c r="C322" s="17" t="e">
        <f>'Heat Map Export'!C321 - $C$6</f>
        <v>#N/A</v>
      </c>
      <c r="D322" s="17" t="e">
        <f>'Heat Map Export'!F321 - $D$6</f>
        <v>#N/A</v>
      </c>
      <c r="E322" s="17" t="e">
        <f>'Heat Map Export'!J321- $E$6</f>
        <v>#N/A</v>
      </c>
      <c r="F322" s="17" t="e">
        <f>'Heat Map Export'!R321 - $F$6</f>
        <v>#N/A</v>
      </c>
      <c r="G322" s="17" t="e">
        <f>'Heat Map Export'!U321- $G$6</f>
        <v>#N/A</v>
      </c>
      <c r="H322" s="17" t="e">
        <f>'Heat Map Export'!Y321 - $H$6</f>
        <v>#N/A</v>
      </c>
      <c r="I322" s="18" t="e">
        <f>'Heat Map Export'!AB321-$I$6</f>
        <v>#N/A</v>
      </c>
    </row>
    <row r="323" spans="1:9" s="19" customFormat="1" x14ac:dyDescent="0.35">
      <c r="A323" s="27">
        <f>'Heat Map Export'!A322</f>
        <v>0</v>
      </c>
      <c r="B323" s="28">
        <f>'Heat Map Export'!B322</f>
        <v>0</v>
      </c>
      <c r="C323" s="17" t="e">
        <f>'Heat Map Export'!C322 - $C$6</f>
        <v>#N/A</v>
      </c>
      <c r="D323" s="17" t="e">
        <f>'Heat Map Export'!F322 - $D$6</f>
        <v>#N/A</v>
      </c>
      <c r="E323" s="17" t="e">
        <f>'Heat Map Export'!J322- $E$6</f>
        <v>#N/A</v>
      </c>
      <c r="F323" s="17" t="e">
        <f>'Heat Map Export'!R322 - $F$6</f>
        <v>#N/A</v>
      </c>
      <c r="G323" s="17" t="e">
        <f>'Heat Map Export'!U322- $G$6</f>
        <v>#N/A</v>
      </c>
      <c r="H323" s="17" t="e">
        <f>'Heat Map Export'!Y322 - $H$6</f>
        <v>#N/A</v>
      </c>
      <c r="I323" s="18" t="e">
        <f>'Heat Map Export'!AB322-$I$6</f>
        <v>#N/A</v>
      </c>
    </row>
    <row r="324" spans="1:9" s="19" customFormat="1" x14ac:dyDescent="0.35">
      <c r="A324" s="27">
        <f>'Heat Map Export'!A323</f>
        <v>0</v>
      </c>
      <c r="B324" s="28">
        <f>'Heat Map Export'!B323</f>
        <v>0</v>
      </c>
      <c r="C324" s="17" t="e">
        <f>'Heat Map Export'!C323 - $C$6</f>
        <v>#N/A</v>
      </c>
      <c r="D324" s="17" t="e">
        <f>'Heat Map Export'!F323 - $D$6</f>
        <v>#N/A</v>
      </c>
      <c r="E324" s="17" t="e">
        <f>'Heat Map Export'!J323- $E$6</f>
        <v>#N/A</v>
      </c>
      <c r="F324" s="17" t="e">
        <f>'Heat Map Export'!R323 - $F$6</f>
        <v>#N/A</v>
      </c>
      <c r="G324" s="17" t="e">
        <f>'Heat Map Export'!U323- $G$6</f>
        <v>#N/A</v>
      </c>
      <c r="H324" s="17" t="e">
        <f>'Heat Map Export'!Y323 - $H$6</f>
        <v>#N/A</v>
      </c>
      <c r="I324" s="18" t="e">
        <f>'Heat Map Export'!AB323-$I$6</f>
        <v>#N/A</v>
      </c>
    </row>
    <row r="325" spans="1:9" s="19" customFormat="1" x14ac:dyDescent="0.35">
      <c r="A325" s="27">
        <f>'Heat Map Export'!A324</f>
        <v>0</v>
      </c>
      <c r="B325" s="28">
        <f>'Heat Map Export'!B324</f>
        <v>0</v>
      </c>
      <c r="C325" s="17" t="e">
        <f>'Heat Map Export'!C324 - $C$6</f>
        <v>#N/A</v>
      </c>
      <c r="D325" s="17" t="e">
        <f>'Heat Map Export'!F324 - $D$6</f>
        <v>#N/A</v>
      </c>
      <c r="E325" s="17" t="e">
        <f>'Heat Map Export'!J324- $E$6</f>
        <v>#N/A</v>
      </c>
      <c r="F325" s="17" t="e">
        <f>'Heat Map Export'!R324 - $F$6</f>
        <v>#N/A</v>
      </c>
      <c r="G325" s="17" t="e">
        <f>'Heat Map Export'!U324- $G$6</f>
        <v>#N/A</v>
      </c>
      <c r="H325" s="17" t="e">
        <f>'Heat Map Export'!Y324 - $H$6</f>
        <v>#N/A</v>
      </c>
      <c r="I325" s="18" t="e">
        <f>'Heat Map Export'!AB324-$I$6</f>
        <v>#N/A</v>
      </c>
    </row>
    <row r="326" spans="1:9" s="19" customFormat="1" x14ac:dyDescent="0.35">
      <c r="A326" s="27">
        <f>'Heat Map Export'!A325</f>
        <v>0</v>
      </c>
      <c r="B326" s="28">
        <f>'Heat Map Export'!B325</f>
        <v>0</v>
      </c>
      <c r="C326" s="17" t="e">
        <f>'Heat Map Export'!C325 - $C$6</f>
        <v>#N/A</v>
      </c>
      <c r="D326" s="17" t="e">
        <f>'Heat Map Export'!F325 - $D$6</f>
        <v>#N/A</v>
      </c>
      <c r="E326" s="17" t="e">
        <f>'Heat Map Export'!J325- $E$6</f>
        <v>#N/A</v>
      </c>
      <c r="F326" s="17" t="e">
        <f>'Heat Map Export'!R325 - $F$6</f>
        <v>#N/A</v>
      </c>
      <c r="G326" s="17" t="e">
        <f>'Heat Map Export'!U325- $G$6</f>
        <v>#N/A</v>
      </c>
      <c r="H326" s="17" t="e">
        <f>'Heat Map Export'!Y325 - $H$6</f>
        <v>#N/A</v>
      </c>
      <c r="I326" s="18" t="e">
        <f>'Heat Map Export'!AB325-$I$6</f>
        <v>#N/A</v>
      </c>
    </row>
    <row r="327" spans="1:9" s="19" customFormat="1" x14ac:dyDescent="0.35">
      <c r="A327" s="27">
        <f>'Heat Map Export'!A326</f>
        <v>0</v>
      </c>
      <c r="B327" s="28">
        <f>'Heat Map Export'!B326</f>
        <v>0</v>
      </c>
      <c r="C327" s="17" t="e">
        <f>'Heat Map Export'!C326 - $C$6</f>
        <v>#N/A</v>
      </c>
      <c r="D327" s="17" t="e">
        <f>'Heat Map Export'!F326 - $D$6</f>
        <v>#N/A</v>
      </c>
      <c r="E327" s="17" t="e">
        <f>'Heat Map Export'!J326- $E$6</f>
        <v>#N/A</v>
      </c>
      <c r="F327" s="17" t="e">
        <f>'Heat Map Export'!R326 - $F$6</f>
        <v>#N/A</v>
      </c>
      <c r="G327" s="17" t="e">
        <f>'Heat Map Export'!U326- $G$6</f>
        <v>#N/A</v>
      </c>
      <c r="H327" s="17" t="e">
        <f>'Heat Map Export'!Y326 - $H$6</f>
        <v>#N/A</v>
      </c>
      <c r="I327" s="18" t="e">
        <f>'Heat Map Export'!AB326-$I$6</f>
        <v>#N/A</v>
      </c>
    </row>
    <row r="328" spans="1:9" s="19" customFormat="1" x14ac:dyDescent="0.35">
      <c r="A328" s="27">
        <f>'Heat Map Export'!A327</f>
        <v>0</v>
      </c>
      <c r="B328" s="28">
        <f>'Heat Map Export'!B327</f>
        <v>0</v>
      </c>
      <c r="C328" s="17" t="e">
        <f>'Heat Map Export'!C327 - $C$6</f>
        <v>#N/A</v>
      </c>
      <c r="D328" s="17" t="e">
        <f>'Heat Map Export'!F327 - $D$6</f>
        <v>#N/A</v>
      </c>
      <c r="E328" s="17" t="e">
        <f>'Heat Map Export'!J327- $E$6</f>
        <v>#N/A</v>
      </c>
      <c r="F328" s="17" t="e">
        <f>'Heat Map Export'!R327 - $F$6</f>
        <v>#N/A</v>
      </c>
      <c r="G328" s="17" t="e">
        <f>'Heat Map Export'!U327- $G$6</f>
        <v>#N/A</v>
      </c>
      <c r="H328" s="17" t="e">
        <f>'Heat Map Export'!Y327 - $H$6</f>
        <v>#N/A</v>
      </c>
      <c r="I328" s="18" t="e">
        <f>'Heat Map Export'!AB327-$I$6</f>
        <v>#N/A</v>
      </c>
    </row>
    <row r="329" spans="1:9" s="19" customFormat="1" x14ac:dyDescent="0.35">
      <c r="A329" s="27">
        <f>'Heat Map Export'!A328</f>
        <v>0</v>
      </c>
      <c r="B329" s="28">
        <f>'Heat Map Export'!B328</f>
        <v>0</v>
      </c>
      <c r="C329" s="17" t="e">
        <f>'Heat Map Export'!C328 - $C$6</f>
        <v>#N/A</v>
      </c>
      <c r="D329" s="17" t="e">
        <f>'Heat Map Export'!F328 - $D$6</f>
        <v>#N/A</v>
      </c>
      <c r="E329" s="17" t="e">
        <f>'Heat Map Export'!J328- $E$6</f>
        <v>#N/A</v>
      </c>
      <c r="F329" s="17" t="e">
        <f>'Heat Map Export'!R328 - $F$6</f>
        <v>#N/A</v>
      </c>
      <c r="G329" s="17" t="e">
        <f>'Heat Map Export'!U328- $G$6</f>
        <v>#N/A</v>
      </c>
      <c r="H329" s="17" t="e">
        <f>'Heat Map Export'!Y328 - $H$6</f>
        <v>#N/A</v>
      </c>
      <c r="I329" s="18" t="e">
        <f>'Heat Map Export'!AB328-$I$6</f>
        <v>#N/A</v>
      </c>
    </row>
    <row r="330" spans="1:9" s="19" customFormat="1" x14ac:dyDescent="0.35">
      <c r="A330" s="27">
        <f>'Heat Map Export'!A329</f>
        <v>0</v>
      </c>
      <c r="B330" s="28">
        <f>'Heat Map Export'!B329</f>
        <v>0</v>
      </c>
      <c r="C330" s="17" t="e">
        <f>'Heat Map Export'!C329 - $C$6</f>
        <v>#N/A</v>
      </c>
      <c r="D330" s="17" t="e">
        <f>'Heat Map Export'!F329 - $D$6</f>
        <v>#N/A</v>
      </c>
      <c r="E330" s="17" t="e">
        <f>'Heat Map Export'!J329- $E$6</f>
        <v>#N/A</v>
      </c>
      <c r="F330" s="17" t="e">
        <f>'Heat Map Export'!R329 - $F$6</f>
        <v>#N/A</v>
      </c>
      <c r="G330" s="17" t="e">
        <f>'Heat Map Export'!U329- $G$6</f>
        <v>#N/A</v>
      </c>
      <c r="H330" s="17" t="e">
        <f>'Heat Map Export'!Y329 - $H$6</f>
        <v>#N/A</v>
      </c>
      <c r="I330" s="18" t="e">
        <f>'Heat Map Export'!AB329-$I$6</f>
        <v>#N/A</v>
      </c>
    </row>
    <row r="331" spans="1:9" s="19" customFormat="1" x14ac:dyDescent="0.35">
      <c r="A331" s="27">
        <f>'Heat Map Export'!A330</f>
        <v>0</v>
      </c>
      <c r="B331" s="28">
        <f>'Heat Map Export'!B330</f>
        <v>0</v>
      </c>
      <c r="C331" s="17" t="e">
        <f>'Heat Map Export'!C330 - $C$6</f>
        <v>#N/A</v>
      </c>
      <c r="D331" s="17" t="e">
        <f>'Heat Map Export'!F330 - $D$6</f>
        <v>#N/A</v>
      </c>
      <c r="E331" s="17" t="e">
        <f>'Heat Map Export'!J330- $E$6</f>
        <v>#N/A</v>
      </c>
      <c r="F331" s="17" t="e">
        <f>'Heat Map Export'!R330 - $F$6</f>
        <v>#N/A</v>
      </c>
      <c r="G331" s="17" t="e">
        <f>'Heat Map Export'!U330- $G$6</f>
        <v>#N/A</v>
      </c>
      <c r="H331" s="17" t="e">
        <f>'Heat Map Export'!Y330 - $H$6</f>
        <v>#N/A</v>
      </c>
      <c r="I331" s="18" t="e">
        <f>'Heat Map Export'!AB330-$I$6</f>
        <v>#N/A</v>
      </c>
    </row>
    <row r="332" spans="1:9" s="19" customFormat="1" x14ac:dyDescent="0.35">
      <c r="A332" s="27">
        <f>'Heat Map Export'!A331</f>
        <v>0</v>
      </c>
      <c r="B332" s="28">
        <f>'Heat Map Export'!B331</f>
        <v>0</v>
      </c>
      <c r="C332" s="17" t="e">
        <f>'Heat Map Export'!C331 - $C$6</f>
        <v>#N/A</v>
      </c>
      <c r="D332" s="17" t="e">
        <f>'Heat Map Export'!F331 - $D$6</f>
        <v>#N/A</v>
      </c>
      <c r="E332" s="17" t="e">
        <f>'Heat Map Export'!J331- $E$6</f>
        <v>#N/A</v>
      </c>
      <c r="F332" s="17" t="e">
        <f>'Heat Map Export'!R331 - $F$6</f>
        <v>#N/A</v>
      </c>
      <c r="G332" s="17" t="e">
        <f>'Heat Map Export'!U331- $G$6</f>
        <v>#N/A</v>
      </c>
      <c r="H332" s="17" t="e">
        <f>'Heat Map Export'!Y331 - $H$6</f>
        <v>#N/A</v>
      </c>
      <c r="I332" s="18" t="e">
        <f>'Heat Map Export'!AB331-$I$6</f>
        <v>#N/A</v>
      </c>
    </row>
    <row r="333" spans="1:9" s="19" customFormat="1" x14ac:dyDescent="0.35">
      <c r="A333" s="27">
        <f>'Heat Map Export'!A332</f>
        <v>0</v>
      </c>
      <c r="B333" s="28">
        <f>'Heat Map Export'!B332</f>
        <v>0</v>
      </c>
      <c r="C333" s="17" t="e">
        <f>'Heat Map Export'!C332 - $C$6</f>
        <v>#N/A</v>
      </c>
      <c r="D333" s="17" t="e">
        <f>'Heat Map Export'!F332 - $D$6</f>
        <v>#N/A</v>
      </c>
      <c r="E333" s="17" t="e">
        <f>'Heat Map Export'!J332- $E$6</f>
        <v>#N/A</v>
      </c>
      <c r="F333" s="17" t="e">
        <f>'Heat Map Export'!R332 - $F$6</f>
        <v>#N/A</v>
      </c>
      <c r="G333" s="17" t="e">
        <f>'Heat Map Export'!U332- $G$6</f>
        <v>#N/A</v>
      </c>
      <c r="H333" s="17" t="e">
        <f>'Heat Map Export'!Y332 - $H$6</f>
        <v>#N/A</v>
      </c>
      <c r="I333" s="18" t="e">
        <f>'Heat Map Export'!AB332-$I$6</f>
        <v>#N/A</v>
      </c>
    </row>
    <row r="334" spans="1:9" s="19" customFormat="1" x14ac:dyDescent="0.35">
      <c r="A334" s="27">
        <f>'Heat Map Export'!A333</f>
        <v>0</v>
      </c>
      <c r="B334" s="28">
        <f>'Heat Map Export'!B333</f>
        <v>0</v>
      </c>
      <c r="C334" s="17" t="e">
        <f>'Heat Map Export'!C333 - $C$6</f>
        <v>#N/A</v>
      </c>
      <c r="D334" s="17" t="e">
        <f>'Heat Map Export'!F333 - $D$6</f>
        <v>#N/A</v>
      </c>
      <c r="E334" s="17" t="e">
        <f>'Heat Map Export'!J333- $E$6</f>
        <v>#N/A</v>
      </c>
      <c r="F334" s="17" t="e">
        <f>'Heat Map Export'!R333 - $F$6</f>
        <v>#N/A</v>
      </c>
      <c r="G334" s="17" t="e">
        <f>'Heat Map Export'!U333- $G$6</f>
        <v>#N/A</v>
      </c>
      <c r="H334" s="17" t="e">
        <f>'Heat Map Export'!Y333 - $H$6</f>
        <v>#N/A</v>
      </c>
      <c r="I334" s="18" t="e">
        <f>'Heat Map Export'!AB333-$I$6</f>
        <v>#N/A</v>
      </c>
    </row>
    <row r="335" spans="1:9" s="19" customFormat="1" x14ac:dyDescent="0.35">
      <c r="A335" s="27">
        <f>'Heat Map Export'!A334</f>
        <v>0</v>
      </c>
      <c r="B335" s="28">
        <f>'Heat Map Export'!B334</f>
        <v>0</v>
      </c>
      <c r="C335" s="17" t="e">
        <f>'Heat Map Export'!C334 - $C$6</f>
        <v>#N/A</v>
      </c>
      <c r="D335" s="17" t="e">
        <f>'Heat Map Export'!F334 - $D$6</f>
        <v>#N/A</v>
      </c>
      <c r="E335" s="17" t="e">
        <f>'Heat Map Export'!J334- $E$6</f>
        <v>#N/A</v>
      </c>
      <c r="F335" s="17" t="e">
        <f>'Heat Map Export'!R334 - $F$6</f>
        <v>#N/A</v>
      </c>
      <c r="G335" s="17" t="e">
        <f>'Heat Map Export'!U334- $G$6</f>
        <v>#N/A</v>
      </c>
      <c r="H335" s="17" t="e">
        <f>'Heat Map Export'!Y334 - $H$6</f>
        <v>#N/A</v>
      </c>
      <c r="I335" s="18" t="e">
        <f>'Heat Map Export'!AB334-$I$6</f>
        <v>#N/A</v>
      </c>
    </row>
    <row r="336" spans="1:9" s="19" customFormat="1" x14ac:dyDescent="0.35">
      <c r="A336" s="27">
        <f>'Heat Map Export'!A335</f>
        <v>0</v>
      </c>
      <c r="B336" s="28">
        <f>'Heat Map Export'!B335</f>
        <v>0</v>
      </c>
      <c r="C336" s="17" t="e">
        <f>'Heat Map Export'!C335 - $C$6</f>
        <v>#N/A</v>
      </c>
      <c r="D336" s="17" t="e">
        <f>'Heat Map Export'!F335 - $D$6</f>
        <v>#N/A</v>
      </c>
      <c r="E336" s="17" t="e">
        <f>'Heat Map Export'!J335- $E$6</f>
        <v>#N/A</v>
      </c>
      <c r="F336" s="17" t="e">
        <f>'Heat Map Export'!R335 - $F$6</f>
        <v>#N/A</v>
      </c>
      <c r="G336" s="17" t="e">
        <f>'Heat Map Export'!U335- $G$6</f>
        <v>#N/A</v>
      </c>
      <c r="H336" s="17" t="e">
        <f>'Heat Map Export'!Y335 - $H$6</f>
        <v>#N/A</v>
      </c>
      <c r="I336" s="18" t="e">
        <f>'Heat Map Export'!AB335-$I$6</f>
        <v>#N/A</v>
      </c>
    </row>
    <row r="337" spans="1:9" s="19" customFormat="1" x14ac:dyDescent="0.35">
      <c r="A337" s="27">
        <f>'Heat Map Export'!A336</f>
        <v>0</v>
      </c>
      <c r="B337" s="28">
        <f>'Heat Map Export'!B336</f>
        <v>0</v>
      </c>
      <c r="C337" s="17" t="e">
        <f>'Heat Map Export'!C336 - $C$6</f>
        <v>#N/A</v>
      </c>
      <c r="D337" s="17" t="e">
        <f>'Heat Map Export'!F336 - $D$6</f>
        <v>#N/A</v>
      </c>
      <c r="E337" s="17" t="e">
        <f>'Heat Map Export'!J336- $E$6</f>
        <v>#N/A</v>
      </c>
      <c r="F337" s="17" t="e">
        <f>'Heat Map Export'!R336 - $F$6</f>
        <v>#N/A</v>
      </c>
      <c r="G337" s="17" t="e">
        <f>'Heat Map Export'!U336- $G$6</f>
        <v>#N/A</v>
      </c>
      <c r="H337" s="17" t="e">
        <f>'Heat Map Export'!Y336 - $H$6</f>
        <v>#N/A</v>
      </c>
      <c r="I337" s="18" t="e">
        <f>'Heat Map Export'!AB336-$I$6</f>
        <v>#N/A</v>
      </c>
    </row>
    <row r="338" spans="1:9" s="19" customFormat="1" x14ac:dyDescent="0.35">
      <c r="A338" s="27">
        <f>'Heat Map Export'!A337</f>
        <v>0</v>
      </c>
      <c r="B338" s="28">
        <f>'Heat Map Export'!B337</f>
        <v>0</v>
      </c>
      <c r="C338" s="17" t="e">
        <f>'Heat Map Export'!C337 - $C$6</f>
        <v>#N/A</v>
      </c>
      <c r="D338" s="17" t="e">
        <f>'Heat Map Export'!F337 - $D$6</f>
        <v>#N/A</v>
      </c>
      <c r="E338" s="17" t="e">
        <f>'Heat Map Export'!J337- $E$6</f>
        <v>#N/A</v>
      </c>
      <c r="F338" s="17" t="e">
        <f>'Heat Map Export'!R337 - $F$6</f>
        <v>#N/A</v>
      </c>
      <c r="G338" s="17" t="e">
        <f>'Heat Map Export'!U337- $G$6</f>
        <v>#N/A</v>
      </c>
      <c r="H338" s="17" t="e">
        <f>'Heat Map Export'!Y337 - $H$6</f>
        <v>#N/A</v>
      </c>
      <c r="I338" s="18" t="e">
        <f>'Heat Map Export'!AB337-$I$6</f>
        <v>#N/A</v>
      </c>
    </row>
    <row r="339" spans="1:9" s="19" customFormat="1" x14ac:dyDescent="0.35">
      <c r="A339" s="27">
        <f>'Heat Map Export'!A338</f>
        <v>0</v>
      </c>
      <c r="B339" s="28">
        <f>'Heat Map Export'!B338</f>
        <v>0</v>
      </c>
      <c r="C339" s="17" t="e">
        <f>'Heat Map Export'!C338 - $C$6</f>
        <v>#N/A</v>
      </c>
      <c r="D339" s="17" t="e">
        <f>'Heat Map Export'!F338 - $D$6</f>
        <v>#N/A</v>
      </c>
      <c r="E339" s="17" t="e">
        <f>'Heat Map Export'!J338- $E$6</f>
        <v>#N/A</v>
      </c>
      <c r="F339" s="17" t="e">
        <f>'Heat Map Export'!R338 - $F$6</f>
        <v>#N/A</v>
      </c>
      <c r="G339" s="17" t="e">
        <f>'Heat Map Export'!U338- $G$6</f>
        <v>#N/A</v>
      </c>
      <c r="H339" s="17" t="e">
        <f>'Heat Map Export'!Y338 - $H$6</f>
        <v>#N/A</v>
      </c>
      <c r="I339" s="18" t="e">
        <f>'Heat Map Export'!AB338-$I$6</f>
        <v>#N/A</v>
      </c>
    </row>
    <row r="340" spans="1:9" s="19" customFormat="1" x14ac:dyDescent="0.35">
      <c r="A340" s="27">
        <f>'Heat Map Export'!A339</f>
        <v>0</v>
      </c>
      <c r="B340" s="28">
        <f>'Heat Map Export'!B339</f>
        <v>0</v>
      </c>
      <c r="C340" s="17" t="e">
        <f>'Heat Map Export'!C339 - $C$6</f>
        <v>#N/A</v>
      </c>
      <c r="D340" s="17" t="e">
        <f>'Heat Map Export'!F339 - $D$6</f>
        <v>#N/A</v>
      </c>
      <c r="E340" s="17" t="e">
        <f>'Heat Map Export'!J339- $E$6</f>
        <v>#N/A</v>
      </c>
      <c r="F340" s="17" t="e">
        <f>'Heat Map Export'!R339 - $F$6</f>
        <v>#N/A</v>
      </c>
      <c r="G340" s="17" t="e">
        <f>'Heat Map Export'!U339- $G$6</f>
        <v>#N/A</v>
      </c>
      <c r="H340" s="17" t="e">
        <f>'Heat Map Export'!Y339 - $H$6</f>
        <v>#N/A</v>
      </c>
      <c r="I340" s="18" t="e">
        <f>'Heat Map Export'!AB339-$I$6</f>
        <v>#N/A</v>
      </c>
    </row>
    <row r="341" spans="1:9" s="19" customFormat="1" x14ac:dyDescent="0.35">
      <c r="A341" s="27">
        <f>'Heat Map Export'!A340</f>
        <v>0</v>
      </c>
      <c r="B341" s="28">
        <f>'Heat Map Export'!B340</f>
        <v>0</v>
      </c>
      <c r="C341" s="17" t="e">
        <f>'Heat Map Export'!C340 - $C$6</f>
        <v>#N/A</v>
      </c>
      <c r="D341" s="17" t="e">
        <f>'Heat Map Export'!F340 - $D$6</f>
        <v>#N/A</v>
      </c>
      <c r="E341" s="17" t="e">
        <f>'Heat Map Export'!J340- $E$6</f>
        <v>#N/A</v>
      </c>
      <c r="F341" s="17" t="e">
        <f>'Heat Map Export'!R340 - $F$6</f>
        <v>#N/A</v>
      </c>
      <c r="G341" s="17" t="e">
        <f>'Heat Map Export'!U340- $G$6</f>
        <v>#N/A</v>
      </c>
      <c r="H341" s="17" t="e">
        <f>'Heat Map Export'!Y340 - $H$6</f>
        <v>#N/A</v>
      </c>
      <c r="I341" s="18" t="e">
        <f>'Heat Map Export'!AB340-$I$6</f>
        <v>#N/A</v>
      </c>
    </row>
    <row r="342" spans="1:9" s="19" customFormat="1" x14ac:dyDescent="0.35">
      <c r="A342" s="27">
        <f>'Heat Map Export'!A341</f>
        <v>0</v>
      </c>
      <c r="B342" s="28">
        <f>'Heat Map Export'!B341</f>
        <v>0</v>
      </c>
      <c r="C342" s="17" t="e">
        <f>'Heat Map Export'!C341 - $C$6</f>
        <v>#N/A</v>
      </c>
      <c r="D342" s="17" t="e">
        <f>'Heat Map Export'!F341 - $D$6</f>
        <v>#N/A</v>
      </c>
      <c r="E342" s="17" t="e">
        <f>'Heat Map Export'!J341- $E$6</f>
        <v>#N/A</v>
      </c>
      <c r="F342" s="17" t="e">
        <f>'Heat Map Export'!R341 - $F$6</f>
        <v>#N/A</v>
      </c>
      <c r="G342" s="17" t="e">
        <f>'Heat Map Export'!U341- $G$6</f>
        <v>#N/A</v>
      </c>
      <c r="H342" s="17" t="e">
        <f>'Heat Map Export'!Y341 - $H$6</f>
        <v>#N/A</v>
      </c>
      <c r="I342" s="18" t="e">
        <f>'Heat Map Export'!AB341-$I$6</f>
        <v>#N/A</v>
      </c>
    </row>
    <row r="343" spans="1:9" s="19" customFormat="1" x14ac:dyDescent="0.35">
      <c r="A343" s="27">
        <f>'Heat Map Export'!A342</f>
        <v>0</v>
      </c>
      <c r="B343" s="28">
        <f>'Heat Map Export'!B342</f>
        <v>0</v>
      </c>
      <c r="C343" s="17" t="e">
        <f>'Heat Map Export'!C342 - $C$6</f>
        <v>#N/A</v>
      </c>
      <c r="D343" s="17" t="e">
        <f>'Heat Map Export'!F342 - $D$6</f>
        <v>#N/A</v>
      </c>
      <c r="E343" s="17" t="e">
        <f>'Heat Map Export'!J342- $E$6</f>
        <v>#N/A</v>
      </c>
      <c r="F343" s="17" t="e">
        <f>'Heat Map Export'!R342 - $F$6</f>
        <v>#N/A</v>
      </c>
      <c r="G343" s="17" t="e">
        <f>'Heat Map Export'!U342- $G$6</f>
        <v>#N/A</v>
      </c>
      <c r="H343" s="17" t="e">
        <f>'Heat Map Export'!Y342 - $H$6</f>
        <v>#N/A</v>
      </c>
      <c r="I343" s="18" t="e">
        <f>'Heat Map Export'!AB342-$I$6</f>
        <v>#N/A</v>
      </c>
    </row>
    <row r="344" spans="1:9" s="19" customFormat="1" x14ac:dyDescent="0.35">
      <c r="A344" s="27">
        <f>'Heat Map Export'!A343</f>
        <v>0</v>
      </c>
      <c r="B344" s="28">
        <f>'Heat Map Export'!B343</f>
        <v>0</v>
      </c>
      <c r="C344" s="17" t="e">
        <f>'Heat Map Export'!C343 - $C$6</f>
        <v>#N/A</v>
      </c>
      <c r="D344" s="17" t="e">
        <f>'Heat Map Export'!F343 - $D$6</f>
        <v>#N/A</v>
      </c>
      <c r="E344" s="17" t="e">
        <f>'Heat Map Export'!J343- $E$6</f>
        <v>#N/A</v>
      </c>
      <c r="F344" s="17" t="e">
        <f>'Heat Map Export'!R343 - $F$6</f>
        <v>#N/A</v>
      </c>
      <c r="G344" s="17" t="e">
        <f>'Heat Map Export'!U343- $G$6</f>
        <v>#N/A</v>
      </c>
      <c r="H344" s="17" t="e">
        <f>'Heat Map Export'!Y343 - $H$6</f>
        <v>#N/A</v>
      </c>
      <c r="I344" s="18" t="e">
        <f>'Heat Map Export'!AB343-$I$6</f>
        <v>#N/A</v>
      </c>
    </row>
    <row r="345" spans="1:9" s="19" customFormat="1" x14ac:dyDescent="0.35">
      <c r="A345" s="27">
        <f>'Heat Map Export'!A344</f>
        <v>0</v>
      </c>
      <c r="B345" s="28">
        <f>'Heat Map Export'!B344</f>
        <v>0</v>
      </c>
      <c r="C345" s="17" t="e">
        <f>'Heat Map Export'!C344 - $C$6</f>
        <v>#N/A</v>
      </c>
      <c r="D345" s="17" t="e">
        <f>'Heat Map Export'!F344 - $D$6</f>
        <v>#N/A</v>
      </c>
      <c r="E345" s="17" t="e">
        <f>'Heat Map Export'!J344- $E$6</f>
        <v>#N/A</v>
      </c>
      <c r="F345" s="17" t="e">
        <f>'Heat Map Export'!R344 - $F$6</f>
        <v>#N/A</v>
      </c>
      <c r="G345" s="17" t="e">
        <f>'Heat Map Export'!U344- $G$6</f>
        <v>#N/A</v>
      </c>
      <c r="H345" s="17" t="e">
        <f>'Heat Map Export'!Y344 - $H$6</f>
        <v>#N/A</v>
      </c>
      <c r="I345" s="18" t="e">
        <f>'Heat Map Export'!AB344-$I$6</f>
        <v>#N/A</v>
      </c>
    </row>
    <row r="346" spans="1:9" s="19" customFormat="1" x14ac:dyDescent="0.35">
      <c r="A346" s="27">
        <f>'Heat Map Export'!A345</f>
        <v>0</v>
      </c>
      <c r="B346" s="28">
        <f>'Heat Map Export'!B345</f>
        <v>0</v>
      </c>
      <c r="C346" s="17" t="e">
        <f>'Heat Map Export'!C345 - $C$6</f>
        <v>#N/A</v>
      </c>
      <c r="D346" s="17" t="e">
        <f>'Heat Map Export'!F345 - $D$6</f>
        <v>#N/A</v>
      </c>
      <c r="E346" s="17" t="e">
        <f>'Heat Map Export'!J345- $E$6</f>
        <v>#N/A</v>
      </c>
      <c r="F346" s="17" t="e">
        <f>'Heat Map Export'!R345 - $F$6</f>
        <v>#N/A</v>
      </c>
      <c r="G346" s="17" t="e">
        <f>'Heat Map Export'!U345- $G$6</f>
        <v>#N/A</v>
      </c>
      <c r="H346" s="17" t="e">
        <f>'Heat Map Export'!Y345 - $H$6</f>
        <v>#N/A</v>
      </c>
      <c r="I346" s="18" t="e">
        <f>'Heat Map Export'!AB345-$I$6</f>
        <v>#N/A</v>
      </c>
    </row>
    <row r="347" spans="1:9" s="19" customFormat="1" x14ac:dyDescent="0.35">
      <c r="A347" s="27">
        <f>'Heat Map Export'!A346</f>
        <v>0</v>
      </c>
      <c r="B347" s="28">
        <f>'Heat Map Export'!B346</f>
        <v>0</v>
      </c>
      <c r="C347" s="17" t="e">
        <f>'Heat Map Export'!C346 - $C$6</f>
        <v>#N/A</v>
      </c>
      <c r="D347" s="17" t="e">
        <f>'Heat Map Export'!F346 - $D$6</f>
        <v>#N/A</v>
      </c>
      <c r="E347" s="17" t="e">
        <f>'Heat Map Export'!J346- $E$6</f>
        <v>#N/A</v>
      </c>
      <c r="F347" s="17" t="e">
        <f>'Heat Map Export'!R346 - $F$6</f>
        <v>#N/A</v>
      </c>
      <c r="G347" s="17" t="e">
        <f>'Heat Map Export'!U346- $G$6</f>
        <v>#N/A</v>
      </c>
      <c r="H347" s="17" t="e">
        <f>'Heat Map Export'!Y346 - $H$6</f>
        <v>#N/A</v>
      </c>
      <c r="I347" s="18" t="e">
        <f>'Heat Map Export'!AB346-$I$6</f>
        <v>#N/A</v>
      </c>
    </row>
    <row r="348" spans="1:9" s="19" customFormat="1" x14ac:dyDescent="0.35">
      <c r="A348" s="27">
        <f>'Heat Map Export'!A347</f>
        <v>0</v>
      </c>
      <c r="B348" s="28">
        <f>'Heat Map Export'!B347</f>
        <v>0</v>
      </c>
      <c r="C348" s="17" t="e">
        <f>'Heat Map Export'!C347 - $C$6</f>
        <v>#N/A</v>
      </c>
      <c r="D348" s="17" t="e">
        <f>'Heat Map Export'!F347 - $D$6</f>
        <v>#N/A</v>
      </c>
      <c r="E348" s="17" t="e">
        <f>'Heat Map Export'!J347- $E$6</f>
        <v>#N/A</v>
      </c>
      <c r="F348" s="17" t="e">
        <f>'Heat Map Export'!R347 - $F$6</f>
        <v>#N/A</v>
      </c>
      <c r="G348" s="17" t="e">
        <f>'Heat Map Export'!U347- $G$6</f>
        <v>#N/A</v>
      </c>
      <c r="H348" s="17" t="e">
        <f>'Heat Map Export'!Y347 - $H$6</f>
        <v>#N/A</v>
      </c>
      <c r="I348" s="18" t="e">
        <f>'Heat Map Export'!AB347-$I$6</f>
        <v>#N/A</v>
      </c>
    </row>
    <row r="349" spans="1:9" s="19" customFormat="1" x14ac:dyDescent="0.35">
      <c r="A349" s="27">
        <f>'Heat Map Export'!A348</f>
        <v>0</v>
      </c>
      <c r="B349" s="28">
        <f>'Heat Map Export'!B348</f>
        <v>0</v>
      </c>
      <c r="C349" s="17" t="e">
        <f>'Heat Map Export'!C348 - $C$6</f>
        <v>#N/A</v>
      </c>
      <c r="D349" s="17" t="e">
        <f>'Heat Map Export'!F348 - $D$6</f>
        <v>#N/A</v>
      </c>
      <c r="E349" s="17" t="e">
        <f>'Heat Map Export'!J348- $E$6</f>
        <v>#N/A</v>
      </c>
      <c r="F349" s="17" t="e">
        <f>'Heat Map Export'!R348 - $F$6</f>
        <v>#N/A</v>
      </c>
      <c r="G349" s="17" t="e">
        <f>'Heat Map Export'!U348- $G$6</f>
        <v>#N/A</v>
      </c>
      <c r="H349" s="17" t="e">
        <f>'Heat Map Export'!Y348 - $H$6</f>
        <v>#N/A</v>
      </c>
      <c r="I349" s="18" t="e">
        <f>'Heat Map Export'!AB348-$I$6</f>
        <v>#N/A</v>
      </c>
    </row>
    <row r="350" spans="1:9" s="19" customFormat="1" x14ac:dyDescent="0.35">
      <c r="A350" s="27">
        <f>'Heat Map Export'!A349</f>
        <v>0</v>
      </c>
      <c r="B350" s="28">
        <f>'Heat Map Export'!B349</f>
        <v>0</v>
      </c>
      <c r="C350" s="17" t="e">
        <f>'Heat Map Export'!C349 - $C$6</f>
        <v>#N/A</v>
      </c>
      <c r="D350" s="17" t="e">
        <f>'Heat Map Export'!F349 - $D$6</f>
        <v>#N/A</v>
      </c>
      <c r="E350" s="17" t="e">
        <f>'Heat Map Export'!J349- $E$6</f>
        <v>#N/A</v>
      </c>
      <c r="F350" s="17" t="e">
        <f>'Heat Map Export'!R349 - $F$6</f>
        <v>#N/A</v>
      </c>
      <c r="G350" s="17" t="e">
        <f>'Heat Map Export'!U349- $G$6</f>
        <v>#N/A</v>
      </c>
      <c r="H350" s="17" t="e">
        <f>'Heat Map Export'!Y349 - $H$6</f>
        <v>#N/A</v>
      </c>
      <c r="I350" s="18" t="e">
        <f>'Heat Map Export'!AB349-$I$6</f>
        <v>#N/A</v>
      </c>
    </row>
    <row r="351" spans="1:9" s="19" customFormat="1" x14ac:dyDescent="0.35">
      <c r="A351" s="27">
        <f>'Heat Map Export'!A350</f>
        <v>0</v>
      </c>
      <c r="B351" s="28">
        <f>'Heat Map Export'!B350</f>
        <v>0</v>
      </c>
      <c r="C351" s="17" t="e">
        <f>'Heat Map Export'!C350 - $C$6</f>
        <v>#N/A</v>
      </c>
      <c r="D351" s="17" t="e">
        <f>'Heat Map Export'!F350 - $D$6</f>
        <v>#N/A</v>
      </c>
      <c r="E351" s="17" t="e">
        <f>'Heat Map Export'!J350- $E$6</f>
        <v>#N/A</v>
      </c>
      <c r="F351" s="17" t="e">
        <f>'Heat Map Export'!R350 - $F$6</f>
        <v>#N/A</v>
      </c>
      <c r="G351" s="17" t="e">
        <f>'Heat Map Export'!U350- $G$6</f>
        <v>#N/A</v>
      </c>
      <c r="H351" s="17" t="e">
        <f>'Heat Map Export'!Y350 - $H$6</f>
        <v>#N/A</v>
      </c>
      <c r="I351" s="18" t="e">
        <f>'Heat Map Export'!AB350-$I$6</f>
        <v>#N/A</v>
      </c>
    </row>
    <row r="352" spans="1:9" s="19" customFormat="1" x14ac:dyDescent="0.35">
      <c r="A352" s="27">
        <f>'Heat Map Export'!A351</f>
        <v>0</v>
      </c>
      <c r="B352" s="28">
        <f>'Heat Map Export'!B351</f>
        <v>0</v>
      </c>
      <c r="C352" s="17" t="e">
        <f>'Heat Map Export'!C351 - $C$6</f>
        <v>#N/A</v>
      </c>
      <c r="D352" s="17" t="e">
        <f>'Heat Map Export'!F351 - $D$6</f>
        <v>#N/A</v>
      </c>
      <c r="E352" s="17" t="e">
        <f>'Heat Map Export'!J351- $E$6</f>
        <v>#N/A</v>
      </c>
      <c r="F352" s="17" t="e">
        <f>'Heat Map Export'!R351 - $F$6</f>
        <v>#N/A</v>
      </c>
      <c r="G352" s="17" t="e">
        <f>'Heat Map Export'!U351- $G$6</f>
        <v>#N/A</v>
      </c>
      <c r="H352" s="17" t="e">
        <f>'Heat Map Export'!Y351 - $H$6</f>
        <v>#N/A</v>
      </c>
      <c r="I352" s="18" t="e">
        <f>'Heat Map Export'!AB351-$I$6</f>
        <v>#N/A</v>
      </c>
    </row>
    <row r="353" spans="1:9" s="19" customFormat="1" x14ac:dyDescent="0.35">
      <c r="A353" s="27">
        <f>'Heat Map Export'!A352</f>
        <v>0</v>
      </c>
      <c r="B353" s="28">
        <f>'Heat Map Export'!B352</f>
        <v>0</v>
      </c>
      <c r="C353" s="17" t="e">
        <f>'Heat Map Export'!C352 - $C$6</f>
        <v>#N/A</v>
      </c>
      <c r="D353" s="17" t="e">
        <f>'Heat Map Export'!F352 - $D$6</f>
        <v>#N/A</v>
      </c>
      <c r="E353" s="17" t="e">
        <f>'Heat Map Export'!J352- $E$6</f>
        <v>#N/A</v>
      </c>
      <c r="F353" s="17" t="e">
        <f>'Heat Map Export'!R352 - $F$6</f>
        <v>#N/A</v>
      </c>
      <c r="G353" s="17" t="e">
        <f>'Heat Map Export'!U352- $G$6</f>
        <v>#N/A</v>
      </c>
      <c r="H353" s="17" t="e">
        <f>'Heat Map Export'!Y352 - $H$6</f>
        <v>#N/A</v>
      </c>
      <c r="I353" s="18" t="e">
        <f>'Heat Map Export'!AB352-$I$6</f>
        <v>#N/A</v>
      </c>
    </row>
    <row r="354" spans="1:9" s="19" customFormat="1" x14ac:dyDescent="0.35">
      <c r="A354" s="27">
        <f>'Heat Map Export'!A353</f>
        <v>0</v>
      </c>
      <c r="B354" s="28">
        <f>'Heat Map Export'!B353</f>
        <v>0</v>
      </c>
      <c r="C354" s="17" t="e">
        <f>'Heat Map Export'!C353 - $C$6</f>
        <v>#N/A</v>
      </c>
      <c r="D354" s="17" t="e">
        <f>'Heat Map Export'!F353 - $D$6</f>
        <v>#N/A</v>
      </c>
      <c r="E354" s="17" t="e">
        <f>'Heat Map Export'!J353- $E$6</f>
        <v>#N/A</v>
      </c>
      <c r="F354" s="17" t="e">
        <f>'Heat Map Export'!R353 - $F$6</f>
        <v>#N/A</v>
      </c>
      <c r="G354" s="17" t="e">
        <f>'Heat Map Export'!U353- $G$6</f>
        <v>#N/A</v>
      </c>
      <c r="H354" s="17" t="e">
        <f>'Heat Map Export'!Y353 - $H$6</f>
        <v>#N/A</v>
      </c>
      <c r="I354" s="18" t="e">
        <f>'Heat Map Export'!AB353-$I$6</f>
        <v>#N/A</v>
      </c>
    </row>
    <row r="355" spans="1:9" s="19" customFormat="1" x14ac:dyDescent="0.35">
      <c r="A355" s="27">
        <f>'Heat Map Export'!A354</f>
        <v>0</v>
      </c>
      <c r="B355" s="28">
        <f>'Heat Map Export'!B354</f>
        <v>0</v>
      </c>
      <c r="C355" s="17" t="e">
        <f>'Heat Map Export'!C354 - $C$6</f>
        <v>#N/A</v>
      </c>
      <c r="D355" s="17" t="e">
        <f>'Heat Map Export'!F354 - $D$6</f>
        <v>#N/A</v>
      </c>
      <c r="E355" s="17" t="e">
        <f>'Heat Map Export'!J354- $E$6</f>
        <v>#N/A</v>
      </c>
      <c r="F355" s="17" t="e">
        <f>'Heat Map Export'!R354 - $F$6</f>
        <v>#N/A</v>
      </c>
      <c r="G355" s="17" t="e">
        <f>'Heat Map Export'!U354- $G$6</f>
        <v>#N/A</v>
      </c>
      <c r="H355" s="17" t="e">
        <f>'Heat Map Export'!Y354 - $H$6</f>
        <v>#N/A</v>
      </c>
      <c r="I355" s="18" t="e">
        <f>'Heat Map Export'!AB354-$I$6</f>
        <v>#N/A</v>
      </c>
    </row>
    <row r="356" spans="1:9" s="19" customFormat="1" x14ac:dyDescent="0.35">
      <c r="A356" s="27">
        <f>'Heat Map Export'!A355</f>
        <v>0</v>
      </c>
      <c r="B356" s="28">
        <f>'Heat Map Export'!B355</f>
        <v>0</v>
      </c>
      <c r="C356" s="17" t="e">
        <f>'Heat Map Export'!C355 - $C$6</f>
        <v>#N/A</v>
      </c>
      <c r="D356" s="17" t="e">
        <f>'Heat Map Export'!F355 - $D$6</f>
        <v>#N/A</v>
      </c>
      <c r="E356" s="17" t="e">
        <f>'Heat Map Export'!J355- $E$6</f>
        <v>#N/A</v>
      </c>
      <c r="F356" s="17" t="e">
        <f>'Heat Map Export'!R355 - $F$6</f>
        <v>#N/A</v>
      </c>
      <c r="G356" s="17" t="e">
        <f>'Heat Map Export'!U355- $G$6</f>
        <v>#N/A</v>
      </c>
      <c r="H356" s="17" t="e">
        <f>'Heat Map Export'!Y355 - $H$6</f>
        <v>#N/A</v>
      </c>
      <c r="I356" s="18" t="e">
        <f>'Heat Map Export'!AB355-$I$6</f>
        <v>#N/A</v>
      </c>
    </row>
    <row r="357" spans="1:9" s="19" customFormat="1" x14ac:dyDescent="0.35">
      <c r="A357" s="27">
        <f>'Heat Map Export'!A356</f>
        <v>0</v>
      </c>
      <c r="B357" s="28">
        <f>'Heat Map Export'!B356</f>
        <v>0</v>
      </c>
      <c r="C357" s="17" t="e">
        <f>'Heat Map Export'!C356 - $C$6</f>
        <v>#N/A</v>
      </c>
      <c r="D357" s="17" t="e">
        <f>'Heat Map Export'!F356 - $D$6</f>
        <v>#N/A</v>
      </c>
      <c r="E357" s="17" t="e">
        <f>'Heat Map Export'!J356- $E$6</f>
        <v>#N/A</v>
      </c>
      <c r="F357" s="17" t="e">
        <f>'Heat Map Export'!R356 - $F$6</f>
        <v>#N/A</v>
      </c>
      <c r="G357" s="17" t="e">
        <f>'Heat Map Export'!U356- $G$6</f>
        <v>#N/A</v>
      </c>
      <c r="H357" s="17" t="e">
        <f>'Heat Map Export'!Y356 - $H$6</f>
        <v>#N/A</v>
      </c>
      <c r="I357" s="18" t="e">
        <f>'Heat Map Export'!AB356-$I$6</f>
        <v>#N/A</v>
      </c>
    </row>
    <row r="358" spans="1:9" s="19" customFormat="1" x14ac:dyDescent="0.35">
      <c r="A358" s="27">
        <f>'Heat Map Export'!A357</f>
        <v>0</v>
      </c>
      <c r="B358" s="28">
        <f>'Heat Map Export'!B357</f>
        <v>0</v>
      </c>
      <c r="C358" s="17" t="e">
        <f>'Heat Map Export'!C357 - $C$6</f>
        <v>#N/A</v>
      </c>
      <c r="D358" s="17" t="e">
        <f>'Heat Map Export'!F357 - $D$6</f>
        <v>#N/A</v>
      </c>
      <c r="E358" s="17" t="e">
        <f>'Heat Map Export'!J357- $E$6</f>
        <v>#N/A</v>
      </c>
      <c r="F358" s="17" t="e">
        <f>'Heat Map Export'!R357 - $F$6</f>
        <v>#N/A</v>
      </c>
      <c r="G358" s="17" t="e">
        <f>'Heat Map Export'!U357- $G$6</f>
        <v>#N/A</v>
      </c>
      <c r="H358" s="17" t="e">
        <f>'Heat Map Export'!Y357 - $H$6</f>
        <v>#N/A</v>
      </c>
      <c r="I358" s="18" t="e">
        <f>'Heat Map Export'!AB357-$I$6</f>
        <v>#N/A</v>
      </c>
    </row>
    <row r="359" spans="1:9" s="19" customFormat="1" x14ac:dyDescent="0.35">
      <c r="A359" s="27">
        <f>'Heat Map Export'!A358</f>
        <v>0</v>
      </c>
      <c r="B359" s="28">
        <f>'Heat Map Export'!B358</f>
        <v>0</v>
      </c>
      <c r="C359" s="17" t="e">
        <f>'Heat Map Export'!C358 - $C$6</f>
        <v>#N/A</v>
      </c>
      <c r="D359" s="17" t="e">
        <f>'Heat Map Export'!F358 - $D$6</f>
        <v>#N/A</v>
      </c>
      <c r="E359" s="17" t="e">
        <f>'Heat Map Export'!J358- $E$6</f>
        <v>#N/A</v>
      </c>
      <c r="F359" s="17" t="e">
        <f>'Heat Map Export'!R358 - $F$6</f>
        <v>#N/A</v>
      </c>
      <c r="G359" s="17" t="e">
        <f>'Heat Map Export'!U358- $G$6</f>
        <v>#N/A</v>
      </c>
      <c r="H359" s="17" t="e">
        <f>'Heat Map Export'!Y358 - $H$6</f>
        <v>#N/A</v>
      </c>
      <c r="I359" s="18" t="e">
        <f>'Heat Map Export'!AB358-$I$6</f>
        <v>#N/A</v>
      </c>
    </row>
    <row r="360" spans="1:9" s="19" customFormat="1" x14ac:dyDescent="0.35">
      <c r="A360" s="27">
        <f>'Heat Map Export'!A359</f>
        <v>0</v>
      </c>
      <c r="B360" s="28">
        <f>'Heat Map Export'!B359</f>
        <v>0</v>
      </c>
      <c r="C360" s="17" t="e">
        <f>'Heat Map Export'!C359 - $C$6</f>
        <v>#N/A</v>
      </c>
      <c r="D360" s="17" t="e">
        <f>'Heat Map Export'!F359 - $D$6</f>
        <v>#N/A</v>
      </c>
      <c r="E360" s="17" t="e">
        <f>'Heat Map Export'!J359- $E$6</f>
        <v>#N/A</v>
      </c>
      <c r="F360" s="17" t="e">
        <f>'Heat Map Export'!R359 - $F$6</f>
        <v>#N/A</v>
      </c>
      <c r="G360" s="17" t="e">
        <f>'Heat Map Export'!U359- $G$6</f>
        <v>#N/A</v>
      </c>
      <c r="H360" s="17" t="e">
        <f>'Heat Map Export'!Y359 - $H$6</f>
        <v>#N/A</v>
      </c>
      <c r="I360" s="18" t="e">
        <f>'Heat Map Export'!AB359-$I$6</f>
        <v>#N/A</v>
      </c>
    </row>
    <row r="361" spans="1:9" s="19" customFormat="1" x14ac:dyDescent="0.35">
      <c r="A361" s="27">
        <f>'Heat Map Export'!A360</f>
        <v>0</v>
      </c>
      <c r="B361" s="28">
        <f>'Heat Map Export'!B360</f>
        <v>0</v>
      </c>
      <c r="C361" s="17" t="e">
        <f>'Heat Map Export'!C360 - $C$6</f>
        <v>#N/A</v>
      </c>
      <c r="D361" s="17" t="e">
        <f>'Heat Map Export'!F360 - $D$6</f>
        <v>#N/A</v>
      </c>
      <c r="E361" s="17" t="e">
        <f>'Heat Map Export'!J360- $E$6</f>
        <v>#N/A</v>
      </c>
      <c r="F361" s="17" t="e">
        <f>'Heat Map Export'!R360 - $F$6</f>
        <v>#N/A</v>
      </c>
      <c r="G361" s="17" t="e">
        <f>'Heat Map Export'!U360- $G$6</f>
        <v>#N/A</v>
      </c>
      <c r="H361" s="17" t="e">
        <f>'Heat Map Export'!Y360 - $H$6</f>
        <v>#N/A</v>
      </c>
      <c r="I361" s="18" t="e">
        <f>'Heat Map Export'!AB360-$I$6</f>
        <v>#N/A</v>
      </c>
    </row>
    <row r="362" spans="1:9" s="19" customFormat="1" x14ac:dyDescent="0.35">
      <c r="A362" s="27">
        <f>'Heat Map Export'!A361</f>
        <v>0</v>
      </c>
      <c r="B362" s="28">
        <f>'Heat Map Export'!B361</f>
        <v>0</v>
      </c>
      <c r="C362" s="17" t="e">
        <f>'Heat Map Export'!C361 - $C$6</f>
        <v>#N/A</v>
      </c>
      <c r="D362" s="17" t="e">
        <f>'Heat Map Export'!F361 - $D$6</f>
        <v>#N/A</v>
      </c>
      <c r="E362" s="17" t="e">
        <f>'Heat Map Export'!J361- $E$6</f>
        <v>#N/A</v>
      </c>
      <c r="F362" s="17" t="e">
        <f>'Heat Map Export'!R361 - $F$6</f>
        <v>#N/A</v>
      </c>
      <c r="G362" s="17" t="e">
        <f>'Heat Map Export'!U361- $G$6</f>
        <v>#N/A</v>
      </c>
      <c r="H362" s="17" t="e">
        <f>'Heat Map Export'!Y361 - $H$6</f>
        <v>#N/A</v>
      </c>
      <c r="I362" s="18" t="e">
        <f>'Heat Map Export'!AB361-$I$6</f>
        <v>#N/A</v>
      </c>
    </row>
    <row r="363" spans="1:9" s="19" customFormat="1" x14ac:dyDescent="0.35">
      <c r="A363" s="27">
        <f>'Heat Map Export'!A362</f>
        <v>0</v>
      </c>
      <c r="B363" s="28">
        <f>'Heat Map Export'!B362</f>
        <v>0</v>
      </c>
      <c r="C363" s="17" t="e">
        <f>'Heat Map Export'!C362 - $C$6</f>
        <v>#N/A</v>
      </c>
      <c r="D363" s="17" t="e">
        <f>'Heat Map Export'!F362 - $D$6</f>
        <v>#N/A</v>
      </c>
      <c r="E363" s="17" t="e">
        <f>'Heat Map Export'!J362- $E$6</f>
        <v>#N/A</v>
      </c>
      <c r="F363" s="17" t="e">
        <f>'Heat Map Export'!R362 - $F$6</f>
        <v>#N/A</v>
      </c>
      <c r="G363" s="17" t="e">
        <f>'Heat Map Export'!U362- $G$6</f>
        <v>#N/A</v>
      </c>
      <c r="H363" s="17" t="e">
        <f>'Heat Map Export'!Y362 - $H$6</f>
        <v>#N/A</v>
      </c>
      <c r="I363" s="18" t="e">
        <f>'Heat Map Export'!AB362-$I$6</f>
        <v>#N/A</v>
      </c>
    </row>
    <row r="364" spans="1:9" s="19" customFormat="1" x14ac:dyDescent="0.35">
      <c r="A364" s="27">
        <f>'Heat Map Export'!A363</f>
        <v>0</v>
      </c>
      <c r="B364" s="28">
        <f>'Heat Map Export'!B363</f>
        <v>0</v>
      </c>
      <c r="C364" s="17" t="e">
        <f>'Heat Map Export'!C363 - $C$6</f>
        <v>#N/A</v>
      </c>
      <c r="D364" s="17" t="e">
        <f>'Heat Map Export'!F363 - $D$6</f>
        <v>#N/A</v>
      </c>
      <c r="E364" s="17" t="e">
        <f>'Heat Map Export'!J363- $E$6</f>
        <v>#N/A</v>
      </c>
      <c r="F364" s="17" t="e">
        <f>'Heat Map Export'!R363 - $F$6</f>
        <v>#N/A</v>
      </c>
      <c r="G364" s="17" t="e">
        <f>'Heat Map Export'!U363- $G$6</f>
        <v>#N/A</v>
      </c>
      <c r="H364" s="17" t="e">
        <f>'Heat Map Export'!Y363 - $H$6</f>
        <v>#N/A</v>
      </c>
      <c r="I364" s="18" t="e">
        <f>'Heat Map Export'!AB363-$I$6</f>
        <v>#N/A</v>
      </c>
    </row>
    <row r="365" spans="1:9" s="19" customFormat="1" x14ac:dyDescent="0.35">
      <c r="A365" s="27">
        <f>'Heat Map Export'!A364</f>
        <v>0</v>
      </c>
      <c r="B365" s="28">
        <f>'Heat Map Export'!B364</f>
        <v>0</v>
      </c>
      <c r="C365" s="17" t="e">
        <f>'Heat Map Export'!C364 - $C$6</f>
        <v>#N/A</v>
      </c>
      <c r="D365" s="17" t="e">
        <f>'Heat Map Export'!F364 - $D$6</f>
        <v>#N/A</v>
      </c>
      <c r="E365" s="17" t="e">
        <f>'Heat Map Export'!J364- $E$6</f>
        <v>#N/A</v>
      </c>
      <c r="F365" s="17" t="e">
        <f>'Heat Map Export'!R364 - $F$6</f>
        <v>#N/A</v>
      </c>
      <c r="G365" s="17" t="e">
        <f>'Heat Map Export'!U364- $G$6</f>
        <v>#N/A</v>
      </c>
      <c r="H365" s="17" t="e">
        <f>'Heat Map Export'!Y364 - $H$6</f>
        <v>#N/A</v>
      </c>
      <c r="I365" s="18" t="e">
        <f>'Heat Map Export'!AB364-$I$6</f>
        <v>#N/A</v>
      </c>
    </row>
    <row r="366" spans="1:9" s="19" customFormat="1" x14ac:dyDescent="0.35">
      <c r="A366" s="27">
        <f>'Heat Map Export'!A365</f>
        <v>0</v>
      </c>
      <c r="B366" s="28">
        <f>'Heat Map Export'!B365</f>
        <v>0</v>
      </c>
      <c r="C366" s="17" t="e">
        <f>'Heat Map Export'!C365 - $C$6</f>
        <v>#N/A</v>
      </c>
      <c r="D366" s="17" t="e">
        <f>'Heat Map Export'!F365 - $D$6</f>
        <v>#N/A</v>
      </c>
      <c r="E366" s="17" t="e">
        <f>'Heat Map Export'!J365- $E$6</f>
        <v>#N/A</v>
      </c>
      <c r="F366" s="17" t="e">
        <f>'Heat Map Export'!R365 - $F$6</f>
        <v>#N/A</v>
      </c>
      <c r="G366" s="17" t="e">
        <f>'Heat Map Export'!U365- $G$6</f>
        <v>#N/A</v>
      </c>
      <c r="H366" s="17" t="e">
        <f>'Heat Map Export'!Y365 - $H$6</f>
        <v>#N/A</v>
      </c>
      <c r="I366" s="18" t="e">
        <f>'Heat Map Export'!AB365-$I$6</f>
        <v>#N/A</v>
      </c>
    </row>
    <row r="367" spans="1:9" s="19" customFormat="1" x14ac:dyDescent="0.35">
      <c r="A367" s="27">
        <f>'Heat Map Export'!A366</f>
        <v>0</v>
      </c>
      <c r="B367" s="28">
        <f>'Heat Map Export'!B366</f>
        <v>0</v>
      </c>
      <c r="C367" s="17" t="e">
        <f>'Heat Map Export'!C366 - $C$6</f>
        <v>#N/A</v>
      </c>
      <c r="D367" s="17" t="e">
        <f>'Heat Map Export'!F366 - $D$6</f>
        <v>#N/A</v>
      </c>
      <c r="E367" s="17" t="e">
        <f>'Heat Map Export'!J366- $E$6</f>
        <v>#N/A</v>
      </c>
      <c r="F367" s="17" t="e">
        <f>'Heat Map Export'!R366 - $F$6</f>
        <v>#N/A</v>
      </c>
      <c r="G367" s="17" t="e">
        <f>'Heat Map Export'!U366- $G$6</f>
        <v>#N/A</v>
      </c>
      <c r="H367" s="17" t="e">
        <f>'Heat Map Export'!Y366 - $H$6</f>
        <v>#N/A</v>
      </c>
      <c r="I367" s="18" t="e">
        <f>'Heat Map Export'!AB366-$I$6</f>
        <v>#N/A</v>
      </c>
    </row>
    <row r="368" spans="1:9" s="19" customFormat="1" x14ac:dyDescent="0.35">
      <c r="A368" s="27">
        <f>'Heat Map Export'!A367</f>
        <v>0</v>
      </c>
      <c r="B368" s="28">
        <f>'Heat Map Export'!B367</f>
        <v>0</v>
      </c>
      <c r="C368" s="17" t="e">
        <f>'Heat Map Export'!C367 - $C$6</f>
        <v>#N/A</v>
      </c>
      <c r="D368" s="17" t="e">
        <f>'Heat Map Export'!F367 - $D$6</f>
        <v>#N/A</v>
      </c>
      <c r="E368" s="17" t="e">
        <f>'Heat Map Export'!J367- $E$6</f>
        <v>#N/A</v>
      </c>
      <c r="F368" s="17" t="e">
        <f>'Heat Map Export'!R367 - $F$6</f>
        <v>#N/A</v>
      </c>
      <c r="G368" s="17" t="e">
        <f>'Heat Map Export'!U367- $G$6</f>
        <v>#N/A</v>
      </c>
      <c r="H368" s="17" t="e">
        <f>'Heat Map Export'!Y367 - $H$6</f>
        <v>#N/A</v>
      </c>
      <c r="I368" s="18" t="e">
        <f>'Heat Map Export'!AB367-$I$6</f>
        <v>#N/A</v>
      </c>
    </row>
    <row r="369" spans="1:9" s="19" customFormat="1" x14ac:dyDescent="0.35">
      <c r="A369" s="27">
        <f>'Heat Map Export'!A368</f>
        <v>0</v>
      </c>
      <c r="B369" s="28">
        <f>'Heat Map Export'!B368</f>
        <v>0</v>
      </c>
      <c r="C369" s="17" t="e">
        <f>'Heat Map Export'!C368 - $C$6</f>
        <v>#N/A</v>
      </c>
      <c r="D369" s="17" t="e">
        <f>'Heat Map Export'!F368 - $D$6</f>
        <v>#N/A</v>
      </c>
      <c r="E369" s="17" t="e">
        <f>'Heat Map Export'!J368- $E$6</f>
        <v>#N/A</v>
      </c>
      <c r="F369" s="17" t="e">
        <f>'Heat Map Export'!R368 - $F$6</f>
        <v>#N/A</v>
      </c>
      <c r="G369" s="17" t="e">
        <f>'Heat Map Export'!U368- $G$6</f>
        <v>#N/A</v>
      </c>
      <c r="H369" s="17" t="e">
        <f>'Heat Map Export'!Y368 - $H$6</f>
        <v>#N/A</v>
      </c>
      <c r="I369" s="18" t="e">
        <f>'Heat Map Export'!AB368-$I$6</f>
        <v>#N/A</v>
      </c>
    </row>
    <row r="370" spans="1:9" s="19" customFormat="1" x14ac:dyDescent="0.35">
      <c r="A370" s="27">
        <f>'Heat Map Export'!A369</f>
        <v>0</v>
      </c>
      <c r="B370" s="28">
        <f>'Heat Map Export'!B369</f>
        <v>0</v>
      </c>
      <c r="C370" s="17" t="e">
        <f>'Heat Map Export'!C369 - $C$6</f>
        <v>#N/A</v>
      </c>
      <c r="D370" s="17" t="e">
        <f>'Heat Map Export'!F369 - $D$6</f>
        <v>#N/A</v>
      </c>
      <c r="E370" s="17" t="e">
        <f>'Heat Map Export'!J369- $E$6</f>
        <v>#N/A</v>
      </c>
      <c r="F370" s="17" t="e">
        <f>'Heat Map Export'!R369 - $F$6</f>
        <v>#N/A</v>
      </c>
      <c r="G370" s="17" t="e">
        <f>'Heat Map Export'!U369- $G$6</f>
        <v>#N/A</v>
      </c>
      <c r="H370" s="17" t="e">
        <f>'Heat Map Export'!Y369 - $H$6</f>
        <v>#N/A</v>
      </c>
      <c r="I370" s="18" t="e">
        <f>'Heat Map Export'!AB369-$I$6</f>
        <v>#N/A</v>
      </c>
    </row>
    <row r="371" spans="1:9" s="19" customFormat="1" x14ac:dyDescent="0.35">
      <c r="A371" s="27">
        <f>'Heat Map Export'!A370</f>
        <v>0</v>
      </c>
      <c r="B371" s="28">
        <f>'Heat Map Export'!B370</f>
        <v>0</v>
      </c>
      <c r="C371" s="17" t="e">
        <f>'Heat Map Export'!C370 - $C$6</f>
        <v>#N/A</v>
      </c>
      <c r="D371" s="17" t="e">
        <f>'Heat Map Export'!F370 - $D$6</f>
        <v>#N/A</v>
      </c>
      <c r="E371" s="17" t="e">
        <f>'Heat Map Export'!J370- $E$6</f>
        <v>#N/A</v>
      </c>
      <c r="F371" s="17" t="e">
        <f>'Heat Map Export'!R370 - $F$6</f>
        <v>#N/A</v>
      </c>
      <c r="G371" s="17" t="e">
        <f>'Heat Map Export'!U370- $G$6</f>
        <v>#N/A</v>
      </c>
      <c r="H371" s="17" t="e">
        <f>'Heat Map Export'!Y370 - $H$6</f>
        <v>#N/A</v>
      </c>
      <c r="I371" s="18" t="e">
        <f>'Heat Map Export'!AB370-$I$6</f>
        <v>#N/A</v>
      </c>
    </row>
    <row r="372" spans="1:9" s="19" customFormat="1" x14ac:dyDescent="0.35">
      <c r="A372" s="27">
        <f>'Heat Map Export'!A371</f>
        <v>0</v>
      </c>
      <c r="B372" s="28">
        <f>'Heat Map Export'!B371</f>
        <v>0</v>
      </c>
      <c r="C372" s="17" t="e">
        <f>'Heat Map Export'!C371 - $C$6</f>
        <v>#N/A</v>
      </c>
      <c r="D372" s="17" t="e">
        <f>'Heat Map Export'!F371 - $D$6</f>
        <v>#N/A</v>
      </c>
      <c r="E372" s="17" t="e">
        <f>'Heat Map Export'!J371- $E$6</f>
        <v>#N/A</v>
      </c>
      <c r="F372" s="17" t="e">
        <f>'Heat Map Export'!R371 - $F$6</f>
        <v>#N/A</v>
      </c>
      <c r="G372" s="17" t="e">
        <f>'Heat Map Export'!U371- $G$6</f>
        <v>#N/A</v>
      </c>
      <c r="H372" s="17" t="e">
        <f>'Heat Map Export'!Y371 - $H$6</f>
        <v>#N/A</v>
      </c>
      <c r="I372" s="18" t="e">
        <f>'Heat Map Export'!AB371-$I$6</f>
        <v>#N/A</v>
      </c>
    </row>
    <row r="373" spans="1:9" s="19" customFormat="1" x14ac:dyDescent="0.35">
      <c r="A373" s="27">
        <f>'Heat Map Export'!A372</f>
        <v>0</v>
      </c>
      <c r="B373" s="28">
        <f>'Heat Map Export'!B372</f>
        <v>0</v>
      </c>
      <c r="C373" s="17" t="e">
        <f>'Heat Map Export'!C372 - $C$6</f>
        <v>#N/A</v>
      </c>
      <c r="D373" s="17" t="e">
        <f>'Heat Map Export'!F372 - $D$6</f>
        <v>#N/A</v>
      </c>
      <c r="E373" s="17" t="e">
        <f>'Heat Map Export'!J372- $E$6</f>
        <v>#N/A</v>
      </c>
      <c r="F373" s="17" t="e">
        <f>'Heat Map Export'!R372 - $F$6</f>
        <v>#N/A</v>
      </c>
      <c r="G373" s="17" t="e">
        <f>'Heat Map Export'!U372- $G$6</f>
        <v>#N/A</v>
      </c>
      <c r="H373" s="17" t="e">
        <f>'Heat Map Export'!Y372 - $H$6</f>
        <v>#N/A</v>
      </c>
      <c r="I373" s="18" t="e">
        <f>'Heat Map Export'!AB372-$I$6</f>
        <v>#N/A</v>
      </c>
    </row>
    <row r="374" spans="1:9" s="19" customFormat="1" x14ac:dyDescent="0.35">
      <c r="A374" s="27">
        <f>'Heat Map Export'!A373</f>
        <v>0</v>
      </c>
      <c r="B374" s="28">
        <f>'Heat Map Export'!B373</f>
        <v>0</v>
      </c>
      <c r="C374" s="17" t="e">
        <f>'Heat Map Export'!C373 - $C$6</f>
        <v>#N/A</v>
      </c>
      <c r="D374" s="17" t="e">
        <f>'Heat Map Export'!F373 - $D$6</f>
        <v>#N/A</v>
      </c>
      <c r="E374" s="17" t="e">
        <f>'Heat Map Export'!J373- $E$6</f>
        <v>#N/A</v>
      </c>
      <c r="F374" s="17" t="e">
        <f>'Heat Map Export'!R373 - $F$6</f>
        <v>#N/A</v>
      </c>
      <c r="G374" s="17" t="e">
        <f>'Heat Map Export'!U373- $G$6</f>
        <v>#N/A</v>
      </c>
      <c r="H374" s="17" t="e">
        <f>'Heat Map Export'!Y373 - $H$6</f>
        <v>#N/A</v>
      </c>
      <c r="I374" s="18" t="e">
        <f>'Heat Map Export'!AB373-$I$6</f>
        <v>#N/A</v>
      </c>
    </row>
    <row r="375" spans="1:9" s="19" customFormat="1" x14ac:dyDescent="0.35">
      <c r="A375" s="27">
        <f>'Heat Map Export'!A374</f>
        <v>0</v>
      </c>
      <c r="B375" s="28">
        <f>'Heat Map Export'!B374</f>
        <v>0</v>
      </c>
      <c r="C375" s="17" t="e">
        <f>'Heat Map Export'!C374 - $C$6</f>
        <v>#N/A</v>
      </c>
      <c r="D375" s="17" t="e">
        <f>'Heat Map Export'!F374 - $D$6</f>
        <v>#N/A</v>
      </c>
      <c r="E375" s="17" t="e">
        <f>'Heat Map Export'!J374- $E$6</f>
        <v>#N/A</v>
      </c>
      <c r="F375" s="17" t="e">
        <f>'Heat Map Export'!R374 - $F$6</f>
        <v>#N/A</v>
      </c>
      <c r="G375" s="17" t="e">
        <f>'Heat Map Export'!U374- $G$6</f>
        <v>#N/A</v>
      </c>
      <c r="H375" s="17" t="e">
        <f>'Heat Map Export'!Y374 - $H$6</f>
        <v>#N/A</v>
      </c>
      <c r="I375" s="18" t="e">
        <f>'Heat Map Export'!AB374-$I$6</f>
        <v>#N/A</v>
      </c>
    </row>
    <row r="376" spans="1:9" s="19" customFormat="1" x14ac:dyDescent="0.35">
      <c r="A376" s="27">
        <f>'Heat Map Export'!A375</f>
        <v>0</v>
      </c>
      <c r="B376" s="28">
        <f>'Heat Map Export'!B375</f>
        <v>0</v>
      </c>
      <c r="C376" s="17" t="e">
        <f>'Heat Map Export'!C375 - $C$6</f>
        <v>#N/A</v>
      </c>
      <c r="D376" s="17" t="e">
        <f>'Heat Map Export'!F375 - $D$6</f>
        <v>#N/A</v>
      </c>
      <c r="E376" s="17" t="e">
        <f>'Heat Map Export'!J375- $E$6</f>
        <v>#N/A</v>
      </c>
      <c r="F376" s="17" t="e">
        <f>'Heat Map Export'!R375 - $F$6</f>
        <v>#N/A</v>
      </c>
      <c r="G376" s="17" t="e">
        <f>'Heat Map Export'!U375- $G$6</f>
        <v>#N/A</v>
      </c>
      <c r="H376" s="17" t="e">
        <f>'Heat Map Export'!Y375 - $H$6</f>
        <v>#N/A</v>
      </c>
      <c r="I376" s="18" t="e">
        <f>'Heat Map Export'!AB375-$I$6</f>
        <v>#N/A</v>
      </c>
    </row>
    <row r="377" spans="1:9" s="19" customFormat="1" x14ac:dyDescent="0.35">
      <c r="A377" s="27">
        <f>'Heat Map Export'!A376</f>
        <v>0</v>
      </c>
      <c r="B377" s="28">
        <f>'Heat Map Export'!B376</f>
        <v>0</v>
      </c>
      <c r="C377" s="17" t="e">
        <f>'Heat Map Export'!C376 - $C$6</f>
        <v>#N/A</v>
      </c>
      <c r="D377" s="17" t="e">
        <f>'Heat Map Export'!F376 - $D$6</f>
        <v>#N/A</v>
      </c>
      <c r="E377" s="17" t="e">
        <f>'Heat Map Export'!J376- $E$6</f>
        <v>#N/A</v>
      </c>
      <c r="F377" s="17" t="e">
        <f>'Heat Map Export'!R376 - $F$6</f>
        <v>#N/A</v>
      </c>
      <c r="G377" s="17" t="e">
        <f>'Heat Map Export'!U376- $G$6</f>
        <v>#N/A</v>
      </c>
      <c r="H377" s="17" t="e">
        <f>'Heat Map Export'!Y376 - $H$6</f>
        <v>#N/A</v>
      </c>
      <c r="I377" s="18" t="e">
        <f>'Heat Map Export'!AB376-$I$6</f>
        <v>#N/A</v>
      </c>
    </row>
    <row r="378" spans="1:9" s="19" customFormat="1" x14ac:dyDescent="0.35">
      <c r="A378" s="27">
        <f>'Heat Map Export'!A377</f>
        <v>0</v>
      </c>
      <c r="B378" s="28">
        <f>'Heat Map Export'!B377</f>
        <v>0</v>
      </c>
      <c r="C378" s="17" t="e">
        <f>'Heat Map Export'!C377 - $C$6</f>
        <v>#N/A</v>
      </c>
      <c r="D378" s="17" t="e">
        <f>'Heat Map Export'!F377 - $D$6</f>
        <v>#N/A</v>
      </c>
      <c r="E378" s="17" t="e">
        <f>'Heat Map Export'!J377- $E$6</f>
        <v>#N/A</v>
      </c>
      <c r="F378" s="17" t="e">
        <f>'Heat Map Export'!R377 - $F$6</f>
        <v>#N/A</v>
      </c>
      <c r="G378" s="17" t="e">
        <f>'Heat Map Export'!U377- $G$6</f>
        <v>#N/A</v>
      </c>
      <c r="H378" s="17" t="e">
        <f>'Heat Map Export'!Y377 - $H$6</f>
        <v>#N/A</v>
      </c>
      <c r="I378" s="18" t="e">
        <f>'Heat Map Export'!AB377-$I$6</f>
        <v>#N/A</v>
      </c>
    </row>
    <row r="379" spans="1:9" s="19" customFormat="1" x14ac:dyDescent="0.35">
      <c r="A379" s="27">
        <f>'Heat Map Export'!A378</f>
        <v>0</v>
      </c>
      <c r="B379" s="28">
        <f>'Heat Map Export'!B378</f>
        <v>0</v>
      </c>
      <c r="C379" s="17" t="e">
        <f>'Heat Map Export'!C378 - $C$6</f>
        <v>#N/A</v>
      </c>
      <c r="D379" s="17" t="e">
        <f>'Heat Map Export'!F378 - $D$6</f>
        <v>#N/A</v>
      </c>
      <c r="E379" s="17" t="e">
        <f>'Heat Map Export'!J378- $E$6</f>
        <v>#N/A</v>
      </c>
      <c r="F379" s="17" t="e">
        <f>'Heat Map Export'!R378 - $F$6</f>
        <v>#N/A</v>
      </c>
      <c r="G379" s="17" t="e">
        <f>'Heat Map Export'!U378- $G$6</f>
        <v>#N/A</v>
      </c>
      <c r="H379" s="17" t="e">
        <f>'Heat Map Export'!Y378 - $H$6</f>
        <v>#N/A</v>
      </c>
      <c r="I379" s="18" t="e">
        <f>'Heat Map Export'!AB378-$I$6</f>
        <v>#N/A</v>
      </c>
    </row>
    <row r="380" spans="1:9" s="19" customFormat="1" x14ac:dyDescent="0.35">
      <c r="A380" s="27">
        <f>'Heat Map Export'!A379</f>
        <v>0</v>
      </c>
      <c r="B380" s="28">
        <f>'Heat Map Export'!B379</f>
        <v>0</v>
      </c>
      <c r="C380" s="17" t="e">
        <f>'Heat Map Export'!C379 - $C$6</f>
        <v>#N/A</v>
      </c>
      <c r="D380" s="17" t="e">
        <f>'Heat Map Export'!F379 - $D$6</f>
        <v>#N/A</v>
      </c>
      <c r="E380" s="17" t="e">
        <f>'Heat Map Export'!J379- $E$6</f>
        <v>#N/A</v>
      </c>
      <c r="F380" s="17" t="e">
        <f>'Heat Map Export'!R379 - $F$6</f>
        <v>#N/A</v>
      </c>
      <c r="G380" s="17" t="e">
        <f>'Heat Map Export'!U379- $G$6</f>
        <v>#N/A</v>
      </c>
      <c r="H380" s="17" t="e">
        <f>'Heat Map Export'!Y379 - $H$6</f>
        <v>#N/A</v>
      </c>
      <c r="I380" s="18" t="e">
        <f>'Heat Map Export'!AB379-$I$6</f>
        <v>#N/A</v>
      </c>
    </row>
    <row r="381" spans="1:9" s="19" customFormat="1" x14ac:dyDescent="0.35">
      <c r="A381" s="27">
        <f>'Heat Map Export'!A380</f>
        <v>0</v>
      </c>
      <c r="B381" s="28">
        <f>'Heat Map Export'!B380</f>
        <v>0</v>
      </c>
      <c r="C381" s="17" t="e">
        <f>'Heat Map Export'!C380 - $C$6</f>
        <v>#N/A</v>
      </c>
      <c r="D381" s="17" t="e">
        <f>'Heat Map Export'!F380 - $D$6</f>
        <v>#N/A</v>
      </c>
      <c r="E381" s="17" t="e">
        <f>'Heat Map Export'!J380- $E$6</f>
        <v>#N/A</v>
      </c>
      <c r="F381" s="17" t="e">
        <f>'Heat Map Export'!R380 - $F$6</f>
        <v>#N/A</v>
      </c>
      <c r="G381" s="17" t="e">
        <f>'Heat Map Export'!U380- $G$6</f>
        <v>#N/A</v>
      </c>
      <c r="H381" s="17" t="e">
        <f>'Heat Map Export'!Y380 - $H$6</f>
        <v>#N/A</v>
      </c>
      <c r="I381" s="18" t="e">
        <f>'Heat Map Export'!AB380-$I$6</f>
        <v>#N/A</v>
      </c>
    </row>
    <row r="382" spans="1:9" s="19" customFormat="1" x14ac:dyDescent="0.35">
      <c r="A382" s="27">
        <f>'Heat Map Export'!A381</f>
        <v>0</v>
      </c>
      <c r="B382" s="28">
        <f>'Heat Map Export'!B381</f>
        <v>0</v>
      </c>
      <c r="C382" s="17" t="e">
        <f>'Heat Map Export'!C381 - $C$6</f>
        <v>#N/A</v>
      </c>
      <c r="D382" s="17" t="e">
        <f>'Heat Map Export'!F381 - $D$6</f>
        <v>#N/A</v>
      </c>
      <c r="E382" s="17" t="e">
        <f>'Heat Map Export'!J381- $E$6</f>
        <v>#N/A</v>
      </c>
      <c r="F382" s="17" t="e">
        <f>'Heat Map Export'!R381 - $F$6</f>
        <v>#N/A</v>
      </c>
      <c r="G382" s="17" t="e">
        <f>'Heat Map Export'!U381- $G$6</f>
        <v>#N/A</v>
      </c>
      <c r="H382" s="17" t="e">
        <f>'Heat Map Export'!Y381 - $H$6</f>
        <v>#N/A</v>
      </c>
      <c r="I382" s="18" t="e">
        <f>'Heat Map Export'!AB381-$I$6</f>
        <v>#N/A</v>
      </c>
    </row>
    <row r="383" spans="1:9" s="19" customFormat="1" x14ac:dyDescent="0.35">
      <c r="A383" s="27">
        <f>'Heat Map Export'!A382</f>
        <v>0</v>
      </c>
      <c r="B383" s="28">
        <f>'Heat Map Export'!B382</f>
        <v>0</v>
      </c>
      <c r="C383" s="17" t="e">
        <f>'Heat Map Export'!C382 - $C$6</f>
        <v>#N/A</v>
      </c>
      <c r="D383" s="17" t="e">
        <f>'Heat Map Export'!F382 - $D$6</f>
        <v>#N/A</v>
      </c>
      <c r="E383" s="17" t="e">
        <f>'Heat Map Export'!J382- $E$6</f>
        <v>#N/A</v>
      </c>
      <c r="F383" s="17" t="e">
        <f>'Heat Map Export'!R382 - $F$6</f>
        <v>#N/A</v>
      </c>
      <c r="G383" s="17" t="e">
        <f>'Heat Map Export'!U382- $G$6</f>
        <v>#N/A</v>
      </c>
      <c r="H383" s="17" t="e">
        <f>'Heat Map Export'!Y382 - $H$6</f>
        <v>#N/A</v>
      </c>
      <c r="I383" s="18" t="e">
        <f>'Heat Map Export'!AB382-$I$6</f>
        <v>#N/A</v>
      </c>
    </row>
    <row r="384" spans="1:9" s="19" customFormat="1" x14ac:dyDescent="0.35">
      <c r="A384" s="27">
        <f>'Heat Map Export'!A383</f>
        <v>0</v>
      </c>
      <c r="B384" s="28">
        <f>'Heat Map Export'!B383</f>
        <v>0</v>
      </c>
      <c r="C384" s="17" t="e">
        <f>'Heat Map Export'!C383 - $C$6</f>
        <v>#N/A</v>
      </c>
      <c r="D384" s="17" t="e">
        <f>'Heat Map Export'!F383 - $D$6</f>
        <v>#N/A</v>
      </c>
      <c r="E384" s="17" t="e">
        <f>'Heat Map Export'!J383- $E$6</f>
        <v>#N/A</v>
      </c>
      <c r="F384" s="17" t="e">
        <f>'Heat Map Export'!R383 - $F$6</f>
        <v>#N/A</v>
      </c>
      <c r="G384" s="17" t="e">
        <f>'Heat Map Export'!U383- $G$6</f>
        <v>#N/A</v>
      </c>
      <c r="H384" s="17" t="e">
        <f>'Heat Map Export'!Y383 - $H$6</f>
        <v>#N/A</v>
      </c>
      <c r="I384" s="18" t="e">
        <f>'Heat Map Export'!AB383-$I$6</f>
        <v>#N/A</v>
      </c>
    </row>
    <row r="385" spans="1:9" s="19" customFormat="1" x14ac:dyDescent="0.35">
      <c r="A385" s="27">
        <f>'Heat Map Export'!A384</f>
        <v>0</v>
      </c>
      <c r="B385" s="28">
        <f>'Heat Map Export'!B384</f>
        <v>0</v>
      </c>
      <c r="C385" s="17" t="e">
        <f>'Heat Map Export'!C384 - $C$6</f>
        <v>#N/A</v>
      </c>
      <c r="D385" s="17" t="e">
        <f>'Heat Map Export'!F384 - $D$6</f>
        <v>#N/A</v>
      </c>
      <c r="E385" s="17" t="e">
        <f>'Heat Map Export'!J384- $E$6</f>
        <v>#N/A</v>
      </c>
      <c r="F385" s="17" t="e">
        <f>'Heat Map Export'!R384 - $F$6</f>
        <v>#N/A</v>
      </c>
      <c r="G385" s="17" t="e">
        <f>'Heat Map Export'!U384- $G$6</f>
        <v>#N/A</v>
      </c>
      <c r="H385" s="17" t="e">
        <f>'Heat Map Export'!Y384 - $H$6</f>
        <v>#N/A</v>
      </c>
      <c r="I385" s="18" t="e">
        <f>'Heat Map Export'!AB384-$I$6</f>
        <v>#N/A</v>
      </c>
    </row>
    <row r="386" spans="1:9" s="19" customFormat="1" x14ac:dyDescent="0.35">
      <c r="A386" s="27">
        <f>'Heat Map Export'!A385</f>
        <v>0</v>
      </c>
      <c r="B386" s="28">
        <f>'Heat Map Export'!B385</f>
        <v>0</v>
      </c>
      <c r="C386" s="17" t="e">
        <f>'Heat Map Export'!C385 - $C$6</f>
        <v>#N/A</v>
      </c>
      <c r="D386" s="17" t="e">
        <f>'Heat Map Export'!F385 - $D$6</f>
        <v>#N/A</v>
      </c>
      <c r="E386" s="17" t="e">
        <f>'Heat Map Export'!J385- $E$6</f>
        <v>#N/A</v>
      </c>
      <c r="F386" s="17" t="e">
        <f>'Heat Map Export'!R385 - $F$6</f>
        <v>#N/A</v>
      </c>
      <c r="G386" s="17" t="e">
        <f>'Heat Map Export'!U385- $G$6</f>
        <v>#N/A</v>
      </c>
      <c r="H386" s="17" t="e">
        <f>'Heat Map Export'!Y385 - $H$6</f>
        <v>#N/A</v>
      </c>
      <c r="I386" s="18" t="e">
        <f>'Heat Map Export'!AB385-$I$6</f>
        <v>#N/A</v>
      </c>
    </row>
    <row r="387" spans="1:9" s="19" customFormat="1" x14ac:dyDescent="0.35">
      <c r="A387" s="27">
        <f>'Heat Map Export'!A386</f>
        <v>0</v>
      </c>
      <c r="B387" s="28">
        <f>'Heat Map Export'!B386</f>
        <v>0</v>
      </c>
      <c r="C387" s="17" t="e">
        <f>'Heat Map Export'!C386 - $C$6</f>
        <v>#N/A</v>
      </c>
      <c r="D387" s="17" t="e">
        <f>'Heat Map Export'!F386 - $D$6</f>
        <v>#N/A</v>
      </c>
      <c r="E387" s="17" t="e">
        <f>'Heat Map Export'!J386- $E$6</f>
        <v>#N/A</v>
      </c>
      <c r="F387" s="17" t="e">
        <f>'Heat Map Export'!R386 - $F$6</f>
        <v>#N/A</v>
      </c>
      <c r="G387" s="17" t="e">
        <f>'Heat Map Export'!U386- $G$6</f>
        <v>#N/A</v>
      </c>
      <c r="H387" s="17" t="e">
        <f>'Heat Map Export'!Y386 - $H$6</f>
        <v>#N/A</v>
      </c>
      <c r="I387" s="18" t="e">
        <f>'Heat Map Export'!AB386-$I$6</f>
        <v>#N/A</v>
      </c>
    </row>
    <row r="388" spans="1:9" s="19" customFormat="1" x14ac:dyDescent="0.35">
      <c r="A388" s="27">
        <f>'Heat Map Export'!A387</f>
        <v>0</v>
      </c>
      <c r="B388" s="28">
        <f>'Heat Map Export'!B387</f>
        <v>0</v>
      </c>
      <c r="C388" s="17" t="e">
        <f>'Heat Map Export'!C387 - $C$6</f>
        <v>#N/A</v>
      </c>
      <c r="D388" s="17" t="e">
        <f>'Heat Map Export'!F387 - $D$6</f>
        <v>#N/A</v>
      </c>
      <c r="E388" s="17" t="e">
        <f>'Heat Map Export'!J387- $E$6</f>
        <v>#N/A</v>
      </c>
      <c r="F388" s="17" t="e">
        <f>'Heat Map Export'!R387 - $F$6</f>
        <v>#N/A</v>
      </c>
      <c r="G388" s="17" t="e">
        <f>'Heat Map Export'!U387- $G$6</f>
        <v>#N/A</v>
      </c>
      <c r="H388" s="17" t="e">
        <f>'Heat Map Export'!Y387 - $H$6</f>
        <v>#N/A</v>
      </c>
      <c r="I388" s="18" t="e">
        <f>'Heat Map Export'!AB387-$I$6</f>
        <v>#N/A</v>
      </c>
    </row>
    <row r="389" spans="1:9" s="19" customFormat="1" x14ac:dyDescent="0.35">
      <c r="A389" s="27">
        <f>'Heat Map Export'!A388</f>
        <v>0</v>
      </c>
      <c r="B389" s="28">
        <f>'Heat Map Export'!B388</f>
        <v>0</v>
      </c>
      <c r="C389" s="17" t="e">
        <f>'Heat Map Export'!C388 - $C$6</f>
        <v>#N/A</v>
      </c>
      <c r="D389" s="17" t="e">
        <f>'Heat Map Export'!F388 - $D$6</f>
        <v>#N/A</v>
      </c>
      <c r="E389" s="17" t="e">
        <f>'Heat Map Export'!J388- $E$6</f>
        <v>#N/A</v>
      </c>
      <c r="F389" s="17" t="e">
        <f>'Heat Map Export'!R388 - $F$6</f>
        <v>#N/A</v>
      </c>
      <c r="G389" s="17" t="e">
        <f>'Heat Map Export'!U388- $G$6</f>
        <v>#N/A</v>
      </c>
      <c r="H389" s="17" t="e">
        <f>'Heat Map Export'!Y388 - $H$6</f>
        <v>#N/A</v>
      </c>
      <c r="I389" s="18" t="e">
        <f>'Heat Map Export'!AB388-$I$6</f>
        <v>#N/A</v>
      </c>
    </row>
    <row r="390" spans="1:9" s="19" customFormat="1" x14ac:dyDescent="0.35">
      <c r="A390" s="27">
        <f>'Heat Map Export'!A389</f>
        <v>0</v>
      </c>
      <c r="B390" s="28">
        <f>'Heat Map Export'!B389</f>
        <v>0</v>
      </c>
      <c r="C390" s="17" t="e">
        <f>'Heat Map Export'!C389 - $C$6</f>
        <v>#N/A</v>
      </c>
      <c r="D390" s="17" t="e">
        <f>'Heat Map Export'!F389 - $D$6</f>
        <v>#N/A</v>
      </c>
      <c r="E390" s="17" t="e">
        <f>'Heat Map Export'!J389- $E$6</f>
        <v>#N/A</v>
      </c>
      <c r="F390" s="17" t="e">
        <f>'Heat Map Export'!R389 - $F$6</f>
        <v>#N/A</v>
      </c>
      <c r="G390" s="17" t="e">
        <f>'Heat Map Export'!U389- $G$6</f>
        <v>#N/A</v>
      </c>
      <c r="H390" s="17" t="e">
        <f>'Heat Map Export'!Y389 - $H$6</f>
        <v>#N/A</v>
      </c>
      <c r="I390" s="18" t="e">
        <f>'Heat Map Export'!AB389-$I$6</f>
        <v>#N/A</v>
      </c>
    </row>
    <row r="391" spans="1:9" s="19" customFormat="1" x14ac:dyDescent="0.35">
      <c r="A391" s="27">
        <f>'Heat Map Export'!A390</f>
        <v>0</v>
      </c>
      <c r="B391" s="28">
        <f>'Heat Map Export'!B390</f>
        <v>0</v>
      </c>
      <c r="C391" s="17" t="e">
        <f>'Heat Map Export'!C390 - $C$6</f>
        <v>#N/A</v>
      </c>
      <c r="D391" s="17" t="e">
        <f>'Heat Map Export'!F390 - $D$6</f>
        <v>#N/A</v>
      </c>
      <c r="E391" s="17" t="e">
        <f>'Heat Map Export'!J390- $E$6</f>
        <v>#N/A</v>
      </c>
      <c r="F391" s="17" t="e">
        <f>'Heat Map Export'!R390 - $F$6</f>
        <v>#N/A</v>
      </c>
      <c r="G391" s="17" t="e">
        <f>'Heat Map Export'!U390- $G$6</f>
        <v>#N/A</v>
      </c>
      <c r="H391" s="17" t="e">
        <f>'Heat Map Export'!Y390 - $H$6</f>
        <v>#N/A</v>
      </c>
      <c r="I391" s="18" t="e">
        <f>'Heat Map Export'!AB390-$I$6</f>
        <v>#N/A</v>
      </c>
    </row>
    <row r="392" spans="1:9" s="19" customFormat="1" x14ac:dyDescent="0.35">
      <c r="A392" s="27">
        <f>'Heat Map Export'!A391</f>
        <v>0</v>
      </c>
      <c r="B392" s="28">
        <f>'Heat Map Export'!B391</f>
        <v>0</v>
      </c>
      <c r="C392" s="17" t="e">
        <f>'Heat Map Export'!C391 - $C$6</f>
        <v>#N/A</v>
      </c>
      <c r="D392" s="17" t="e">
        <f>'Heat Map Export'!F391 - $D$6</f>
        <v>#N/A</v>
      </c>
      <c r="E392" s="17" t="e">
        <f>'Heat Map Export'!J391- $E$6</f>
        <v>#N/A</v>
      </c>
      <c r="F392" s="17" t="e">
        <f>'Heat Map Export'!R391 - $F$6</f>
        <v>#N/A</v>
      </c>
      <c r="G392" s="17" t="e">
        <f>'Heat Map Export'!U391- $G$6</f>
        <v>#N/A</v>
      </c>
      <c r="H392" s="17" t="e">
        <f>'Heat Map Export'!Y391 - $H$6</f>
        <v>#N/A</v>
      </c>
      <c r="I392" s="18" t="e">
        <f>'Heat Map Export'!AB391-$I$6</f>
        <v>#N/A</v>
      </c>
    </row>
    <row r="393" spans="1:9" s="19" customFormat="1" x14ac:dyDescent="0.35">
      <c r="A393" s="27">
        <f>'Heat Map Export'!A392</f>
        <v>0</v>
      </c>
      <c r="B393" s="28">
        <f>'Heat Map Export'!B392</f>
        <v>0</v>
      </c>
      <c r="C393" s="17" t="e">
        <f>'Heat Map Export'!C392 - $C$6</f>
        <v>#N/A</v>
      </c>
      <c r="D393" s="17" t="e">
        <f>'Heat Map Export'!F392 - $D$6</f>
        <v>#N/A</v>
      </c>
      <c r="E393" s="17" t="e">
        <f>'Heat Map Export'!J392- $E$6</f>
        <v>#N/A</v>
      </c>
      <c r="F393" s="17" t="e">
        <f>'Heat Map Export'!R392 - $F$6</f>
        <v>#N/A</v>
      </c>
      <c r="G393" s="17" t="e">
        <f>'Heat Map Export'!U392- $G$6</f>
        <v>#N/A</v>
      </c>
      <c r="H393" s="17" t="e">
        <f>'Heat Map Export'!Y392 - $H$6</f>
        <v>#N/A</v>
      </c>
      <c r="I393" s="18" t="e">
        <f>'Heat Map Export'!AB392-$I$6</f>
        <v>#N/A</v>
      </c>
    </row>
    <row r="394" spans="1:9" s="19" customFormat="1" x14ac:dyDescent="0.35">
      <c r="A394" s="27">
        <f>'Heat Map Export'!A393</f>
        <v>0</v>
      </c>
      <c r="B394" s="28">
        <f>'Heat Map Export'!B393</f>
        <v>0</v>
      </c>
      <c r="C394" s="17" t="e">
        <f>'Heat Map Export'!C393 - $C$6</f>
        <v>#N/A</v>
      </c>
      <c r="D394" s="17" t="e">
        <f>'Heat Map Export'!F393 - $D$6</f>
        <v>#N/A</v>
      </c>
      <c r="E394" s="17" t="e">
        <f>'Heat Map Export'!J393- $E$6</f>
        <v>#N/A</v>
      </c>
      <c r="F394" s="17" t="e">
        <f>'Heat Map Export'!R393 - $F$6</f>
        <v>#N/A</v>
      </c>
      <c r="G394" s="17" t="e">
        <f>'Heat Map Export'!U393- $G$6</f>
        <v>#N/A</v>
      </c>
      <c r="H394" s="17" t="e">
        <f>'Heat Map Export'!Y393 - $H$6</f>
        <v>#N/A</v>
      </c>
      <c r="I394" s="18" t="e">
        <f>'Heat Map Export'!AB393-$I$6</f>
        <v>#N/A</v>
      </c>
    </row>
    <row r="395" spans="1:9" s="19" customFormat="1" x14ac:dyDescent="0.35">
      <c r="A395" s="27">
        <f>'Heat Map Export'!A394</f>
        <v>0</v>
      </c>
      <c r="B395" s="28">
        <f>'Heat Map Export'!B394</f>
        <v>0</v>
      </c>
      <c r="C395" s="17" t="e">
        <f>'Heat Map Export'!C394 - $C$6</f>
        <v>#N/A</v>
      </c>
      <c r="D395" s="17" t="e">
        <f>'Heat Map Export'!F394 - $D$6</f>
        <v>#N/A</v>
      </c>
      <c r="E395" s="17" t="e">
        <f>'Heat Map Export'!J394- $E$6</f>
        <v>#N/A</v>
      </c>
      <c r="F395" s="17" t="e">
        <f>'Heat Map Export'!R394 - $F$6</f>
        <v>#N/A</v>
      </c>
      <c r="G395" s="17" t="e">
        <f>'Heat Map Export'!U394- $G$6</f>
        <v>#N/A</v>
      </c>
      <c r="H395" s="17" t="e">
        <f>'Heat Map Export'!Y394 - $H$6</f>
        <v>#N/A</v>
      </c>
      <c r="I395" s="18" t="e">
        <f>'Heat Map Export'!AB394-$I$6</f>
        <v>#N/A</v>
      </c>
    </row>
    <row r="396" spans="1:9" s="19" customFormat="1" x14ac:dyDescent="0.35">
      <c r="A396" s="27">
        <f>'Heat Map Export'!A395</f>
        <v>0</v>
      </c>
      <c r="B396" s="28">
        <f>'Heat Map Export'!B395</f>
        <v>0</v>
      </c>
      <c r="C396" s="17" t="e">
        <f>'Heat Map Export'!C395 - $C$6</f>
        <v>#N/A</v>
      </c>
      <c r="D396" s="17" t="e">
        <f>'Heat Map Export'!F395 - $D$6</f>
        <v>#N/A</v>
      </c>
      <c r="E396" s="17" t="e">
        <f>'Heat Map Export'!J395- $E$6</f>
        <v>#N/A</v>
      </c>
      <c r="F396" s="17" t="e">
        <f>'Heat Map Export'!R395 - $F$6</f>
        <v>#N/A</v>
      </c>
      <c r="G396" s="17" t="e">
        <f>'Heat Map Export'!U395- $G$6</f>
        <v>#N/A</v>
      </c>
      <c r="H396" s="17" t="e">
        <f>'Heat Map Export'!Y395 - $H$6</f>
        <v>#N/A</v>
      </c>
      <c r="I396" s="18" t="e">
        <f>'Heat Map Export'!AB395-$I$6</f>
        <v>#N/A</v>
      </c>
    </row>
    <row r="397" spans="1:9" s="19" customFormat="1" x14ac:dyDescent="0.35">
      <c r="A397" s="27">
        <f>'Heat Map Export'!A396</f>
        <v>0</v>
      </c>
      <c r="B397" s="28">
        <f>'Heat Map Export'!B396</f>
        <v>0</v>
      </c>
      <c r="C397" s="17" t="e">
        <f>'Heat Map Export'!C396 - $C$6</f>
        <v>#N/A</v>
      </c>
      <c r="D397" s="17" t="e">
        <f>'Heat Map Export'!F396 - $D$6</f>
        <v>#N/A</v>
      </c>
      <c r="E397" s="17" t="e">
        <f>'Heat Map Export'!J396- $E$6</f>
        <v>#N/A</v>
      </c>
      <c r="F397" s="17" t="e">
        <f>'Heat Map Export'!R396 - $F$6</f>
        <v>#N/A</v>
      </c>
      <c r="G397" s="17" t="e">
        <f>'Heat Map Export'!U396- $G$6</f>
        <v>#N/A</v>
      </c>
      <c r="H397" s="17" t="e">
        <f>'Heat Map Export'!Y396 - $H$6</f>
        <v>#N/A</v>
      </c>
      <c r="I397" s="18" t="e">
        <f>'Heat Map Export'!AB396-$I$6</f>
        <v>#N/A</v>
      </c>
    </row>
    <row r="398" spans="1:9" s="19" customFormat="1" x14ac:dyDescent="0.35">
      <c r="A398" s="27">
        <f>'Heat Map Export'!A397</f>
        <v>0</v>
      </c>
      <c r="B398" s="28">
        <f>'Heat Map Export'!B397</f>
        <v>0</v>
      </c>
      <c r="C398" s="17" t="e">
        <f>'Heat Map Export'!C397 - $C$6</f>
        <v>#N/A</v>
      </c>
      <c r="D398" s="17" t="e">
        <f>'Heat Map Export'!F397 - $D$6</f>
        <v>#N/A</v>
      </c>
      <c r="E398" s="17" t="e">
        <f>'Heat Map Export'!J397- $E$6</f>
        <v>#N/A</v>
      </c>
      <c r="F398" s="17" t="e">
        <f>'Heat Map Export'!R397 - $F$6</f>
        <v>#N/A</v>
      </c>
      <c r="G398" s="17" t="e">
        <f>'Heat Map Export'!U397- $G$6</f>
        <v>#N/A</v>
      </c>
      <c r="H398" s="17" t="e">
        <f>'Heat Map Export'!Y397 - $H$6</f>
        <v>#N/A</v>
      </c>
      <c r="I398" s="18" t="e">
        <f>'Heat Map Export'!AB397-$I$6</f>
        <v>#N/A</v>
      </c>
    </row>
    <row r="399" spans="1:9" s="19" customFormat="1" x14ac:dyDescent="0.35">
      <c r="A399" s="27">
        <f>'Heat Map Export'!A398</f>
        <v>0</v>
      </c>
      <c r="B399" s="28">
        <f>'Heat Map Export'!B398</f>
        <v>0</v>
      </c>
      <c r="C399" s="17" t="e">
        <f>'Heat Map Export'!C398 - $C$6</f>
        <v>#N/A</v>
      </c>
      <c r="D399" s="17" t="e">
        <f>'Heat Map Export'!F398 - $D$6</f>
        <v>#N/A</v>
      </c>
      <c r="E399" s="17" t="e">
        <f>'Heat Map Export'!J398- $E$6</f>
        <v>#N/A</v>
      </c>
      <c r="F399" s="17" t="e">
        <f>'Heat Map Export'!R398 - $F$6</f>
        <v>#N/A</v>
      </c>
      <c r="G399" s="17" t="e">
        <f>'Heat Map Export'!U398- $G$6</f>
        <v>#N/A</v>
      </c>
      <c r="H399" s="17" t="e">
        <f>'Heat Map Export'!Y398 - $H$6</f>
        <v>#N/A</v>
      </c>
      <c r="I399" s="18" t="e">
        <f>'Heat Map Export'!AB398-$I$6</f>
        <v>#N/A</v>
      </c>
    </row>
    <row r="400" spans="1:9" s="19" customFormat="1" x14ac:dyDescent="0.35">
      <c r="A400" s="27">
        <f>'Heat Map Export'!A399</f>
        <v>0</v>
      </c>
      <c r="B400" s="28">
        <f>'Heat Map Export'!B399</f>
        <v>0</v>
      </c>
      <c r="C400" s="17" t="e">
        <f>'Heat Map Export'!C399 - $C$6</f>
        <v>#N/A</v>
      </c>
      <c r="D400" s="17" t="e">
        <f>'Heat Map Export'!F399 - $D$6</f>
        <v>#N/A</v>
      </c>
      <c r="E400" s="17" t="e">
        <f>'Heat Map Export'!J399- $E$6</f>
        <v>#N/A</v>
      </c>
      <c r="F400" s="17" t="e">
        <f>'Heat Map Export'!R399 - $F$6</f>
        <v>#N/A</v>
      </c>
      <c r="G400" s="17" t="e">
        <f>'Heat Map Export'!U399- $G$6</f>
        <v>#N/A</v>
      </c>
      <c r="H400" s="17" t="e">
        <f>'Heat Map Export'!Y399 - $H$6</f>
        <v>#N/A</v>
      </c>
      <c r="I400" s="18" t="e">
        <f>'Heat Map Export'!AB399-$I$6</f>
        <v>#N/A</v>
      </c>
    </row>
    <row r="401" spans="1:9" s="19" customFormat="1" x14ac:dyDescent="0.35">
      <c r="A401" s="27">
        <f>'Heat Map Export'!A400</f>
        <v>0</v>
      </c>
      <c r="B401" s="28">
        <f>'Heat Map Export'!B400</f>
        <v>0</v>
      </c>
      <c r="C401" s="17" t="e">
        <f>'Heat Map Export'!C400 - $C$6</f>
        <v>#N/A</v>
      </c>
      <c r="D401" s="17" t="e">
        <f>'Heat Map Export'!F400 - $D$6</f>
        <v>#N/A</v>
      </c>
      <c r="E401" s="17" t="e">
        <f>'Heat Map Export'!J400- $E$6</f>
        <v>#N/A</v>
      </c>
      <c r="F401" s="17" t="e">
        <f>'Heat Map Export'!R400 - $F$6</f>
        <v>#N/A</v>
      </c>
      <c r="G401" s="17" t="e">
        <f>'Heat Map Export'!U400- $G$6</f>
        <v>#N/A</v>
      </c>
      <c r="H401" s="17" t="e">
        <f>'Heat Map Export'!Y400 - $H$6</f>
        <v>#N/A</v>
      </c>
      <c r="I401" s="18" t="e">
        <f>'Heat Map Export'!AB400-$I$6</f>
        <v>#N/A</v>
      </c>
    </row>
    <row r="402" spans="1:9" s="19" customFormat="1" x14ac:dyDescent="0.35">
      <c r="A402" s="27">
        <f>'Heat Map Export'!A401</f>
        <v>0</v>
      </c>
      <c r="B402" s="28">
        <f>'Heat Map Export'!B401</f>
        <v>0</v>
      </c>
      <c r="C402" s="17" t="e">
        <f>'Heat Map Export'!C401 - $C$6</f>
        <v>#N/A</v>
      </c>
      <c r="D402" s="17" t="e">
        <f>'Heat Map Export'!F401 - $D$6</f>
        <v>#N/A</v>
      </c>
      <c r="E402" s="17" t="e">
        <f>'Heat Map Export'!J401- $E$6</f>
        <v>#N/A</v>
      </c>
      <c r="F402" s="17" t="e">
        <f>'Heat Map Export'!R401 - $F$6</f>
        <v>#N/A</v>
      </c>
      <c r="G402" s="17" t="e">
        <f>'Heat Map Export'!U401- $G$6</f>
        <v>#N/A</v>
      </c>
      <c r="H402" s="17" t="e">
        <f>'Heat Map Export'!Y401 - $H$6</f>
        <v>#N/A</v>
      </c>
      <c r="I402" s="18" t="e">
        <f>'Heat Map Export'!AB401-$I$6</f>
        <v>#N/A</v>
      </c>
    </row>
    <row r="403" spans="1:9" s="19" customFormat="1" x14ac:dyDescent="0.35">
      <c r="A403" s="27">
        <f>'Heat Map Export'!A402</f>
        <v>0</v>
      </c>
      <c r="B403" s="28">
        <f>'Heat Map Export'!B402</f>
        <v>0</v>
      </c>
      <c r="C403" s="17" t="e">
        <f>'Heat Map Export'!C402 - $C$6</f>
        <v>#N/A</v>
      </c>
      <c r="D403" s="17" t="e">
        <f>'Heat Map Export'!F402 - $D$6</f>
        <v>#N/A</v>
      </c>
      <c r="E403" s="17" t="e">
        <f>'Heat Map Export'!J402- $E$6</f>
        <v>#N/A</v>
      </c>
      <c r="F403" s="17" t="e">
        <f>'Heat Map Export'!R402 - $F$6</f>
        <v>#N/A</v>
      </c>
      <c r="G403" s="17" t="e">
        <f>'Heat Map Export'!U402- $G$6</f>
        <v>#N/A</v>
      </c>
      <c r="H403" s="17" t="e">
        <f>'Heat Map Export'!Y402 - $H$6</f>
        <v>#N/A</v>
      </c>
      <c r="I403" s="18" t="e">
        <f>'Heat Map Export'!AB402-$I$6</f>
        <v>#N/A</v>
      </c>
    </row>
    <row r="404" spans="1:9" s="19" customFormat="1" x14ac:dyDescent="0.35">
      <c r="A404" s="27">
        <f>'Heat Map Export'!A403</f>
        <v>0</v>
      </c>
      <c r="B404" s="28">
        <f>'Heat Map Export'!B403</f>
        <v>0</v>
      </c>
      <c r="C404" s="17" t="e">
        <f>'Heat Map Export'!C403 - $C$6</f>
        <v>#N/A</v>
      </c>
      <c r="D404" s="17" t="e">
        <f>'Heat Map Export'!F403 - $D$6</f>
        <v>#N/A</v>
      </c>
      <c r="E404" s="17" t="e">
        <f>'Heat Map Export'!J403- $E$6</f>
        <v>#N/A</v>
      </c>
      <c r="F404" s="17" t="e">
        <f>'Heat Map Export'!R403 - $F$6</f>
        <v>#N/A</v>
      </c>
      <c r="G404" s="17" t="e">
        <f>'Heat Map Export'!U403- $G$6</f>
        <v>#N/A</v>
      </c>
      <c r="H404" s="17" t="e">
        <f>'Heat Map Export'!Y403 - $H$6</f>
        <v>#N/A</v>
      </c>
      <c r="I404" s="18" t="e">
        <f>'Heat Map Export'!AB403-$I$6</f>
        <v>#N/A</v>
      </c>
    </row>
    <row r="405" spans="1:9" s="19" customFormat="1" x14ac:dyDescent="0.35">
      <c r="A405" s="27">
        <f>'Heat Map Export'!A404</f>
        <v>0</v>
      </c>
      <c r="B405" s="28">
        <f>'Heat Map Export'!B404</f>
        <v>0</v>
      </c>
      <c r="C405" s="17" t="e">
        <f>'Heat Map Export'!C404 - $C$6</f>
        <v>#N/A</v>
      </c>
      <c r="D405" s="17" t="e">
        <f>'Heat Map Export'!F404 - $D$6</f>
        <v>#N/A</v>
      </c>
      <c r="E405" s="17" t="e">
        <f>'Heat Map Export'!J404- $E$6</f>
        <v>#N/A</v>
      </c>
      <c r="F405" s="17" t="e">
        <f>'Heat Map Export'!R404 - $F$6</f>
        <v>#N/A</v>
      </c>
      <c r="G405" s="17" t="e">
        <f>'Heat Map Export'!U404- $G$6</f>
        <v>#N/A</v>
      </c>
      <c r="H405" s="17" t="e">
        <f>'Heat Map Export'!Y404 - $H$6</f>
        <v>#N/A</v>
      </c>
      <c r="I405" s="18" t="e">
        <f>'Heat Map Export'!AB404-$I$6</f>
        <v>#N/A</v>
      </c>
    </row>
    <row r="406" spans="1:9" s="19" customFormat="1" x14ac:dyDescent="0.35">
      <c r="A406" s="27">
        <f>'Heat Map Export'!A405</f>
        <v>0</v>
      </c>
      <c r="B406" s="28">
        <f>'Heat Map Export'!B405</f>
        <v>0</v>
      </c>
      <c r="C406" s="17" t="e">
        <f>'Heat Map Export'!C405 - $C$6</f>
        <v>#N/A</v>
      </c>
      <c r="D406" s="17" t="e">
        <f>'Heat Map Export'!F405 - $D$6</f>
        <v>#N/A</v>
      </c>
      <c r="E406" s="17" t="e">
        <f>'Heat Map Export'!J405- $E$6</f>
        <v>#N/A</v>
      </c>
      <c r="F406" s="17" t="e">
        <f>'Heat Map Export'!R405 - $F$6</f>
        <v>#N/A</v>
      </c>
      <c r="G406" s="17" t="e">
        <f>'Heat Map Export'!U405- $G$6</f>
        <v>#N/A</v>
      </c>
      <c r="H406" s="17" t="e">
        <f>'Heat Map Export'!Y405 - $H$6</f>
        <v>#N/A</v>
      </c>
      <c r="I406" s="18" t="e">
        <f>'Heat Map Export'!AB405-$I$6</f>
        <v>#N/A</v>
      </c>
    </row>
    <row r="407" spans="1:9" s="19" customFormat="1" x14ac:dyDescent="0.35">
      <c r="A407" s="27">
        <f>'Heat Map Export'!A406</f>
        <v>0</v>
      </c>
      <c r="B407" s="28">
        <f>'Heat Map Export'!B406</f>
        <v>0</v>
      </c>
      <c r="C407" s="17" t="e">
        <f>'Heat Map Export'!C406 - $C$6</f>
        <v>#N/A</v>
      </c>
      <c r="D407" s="17" t="e">
        <f>'Heat Map Export'!F406 - $D$6</f>
        <v>#N/A</v>
      </c>
      <c r="E407" s="17" t="e">
        <f>'Heat Map Export'!J406- $E$6</f>
        <v>#N/A</v>
      </c>
      <c r="F407" s="17" t="e">
        <f>'Heat Map Export'!R406 - $F$6</f>
        <v>#N/A</v>
      </c>
      <c r="G407" s="17" t="e">
        <f>'Heat Map Export'!U406- $G$6</f>
        <v>#N/A</v>
      </c>
      <c r="H407" s="17" t="e">
        <f>'Heat Map Export'!Y406 - $H$6</f>
        <v>#N/A</v>
      </c>
      <c r="I407" s="18" t="e">
        <f>'Heat Map Export'!AB406-$I$6</f>
        <v>#N/A</v>
      </c>
    </row>
    <row r="408" spans="1:9" s="19" customFormat="1" x14ac:dyDescent="0.35">
      <c r="A408" s="27">
        <f>'Heat Map Export'!A407</f>
        <v>0</v>
      </c>
      <c r="B408" s="28">
        <f>'Heat Map Export'!B407</f>
        <v>0</v>
      </c>
      <c r="C408" s="17" t="e">
        <f>'Heat Map Export'!C407 - $C$6</f>
        <v>#N/A</v>
      </c>
      <c r="D408" s="17" t="e">
        <f>'Heat Map Export'!F407 - $D$6</f>
        <v>#N/A</v>
      </c>
      <c r="E408" s="17" t="e">
        <f>'Heat Map Export'!J407- $E$6</f>
        <v>#N/A</v>
      </c>
      <c r="F408" s="17" t="e">
        <f>'Heat Map Export'!R407 - $F$6</f>
        <v>#N/A</v>
      </c>
      <c r="G408" s="17" t="e">
        <f>'Heat Map Export'!U407- $G$6</f>
        <v>#N/A</v>
      </c>
      <c r="H408" s="17" t="e">
        <f>'Heat Map Export'!Y407 - $H$6</f>
        <v>#N/A</v>
      </c>
      <c r="I408" s="18" t="e">
        <f>'Heat Map Export'!AB407-$I$6</f>
        <v>#N/A</v>
      </c>
    </row>
    <row r="409" spans="1:9" s="19" customFormat="1" x14ac:dyDescent="0.35">
      <c r="A409" s="27">
        <f>'Heat Map Export'!A408</f>
        <v>0</v>
      </c>
      <c r="B409" s="28">
        <f>'Heat Map Export'!B408</f>
        <v>0</v>
      </c>
      <c r="C409" s="17" t="e">
        <f>'Heat Map Export'!C408 - $C$6</f>
        <v>#N/A</v>
      </c>
      <c r="D409" s="17" t="e">
        <f>'Heat Map Export'!F408 - $D$6</f>
        <v>#N/A</v>
      </c>
      <c r="E409" s="17" t="e">
        <f>'Heat Map Export'!J408- $E$6</f>
        <v>#N/A</v>
      </c>
      <c r="F409" s="17" t="e">
        <f>'Heat Map Export'!R408 - $F$6</f>
        <v>#N/A</v>
      </c>
      <c r="G409" s="17" t="e">
        <f>'Heat Map Export'!U408- $G$6</f>
        <v>#N/A</v>
      </c>
      <c r="H409" s="17" t="e">
        <f>'Heat Map Export'!Y408 - $H$6</f>
        <v>#N/A</v>
      </c>
      <c r="I409" s="18" t="e">
        <f>'Heat Map Export'!AB408-$I$6</f>
        <v>#N/A</v>
      </c>
    </row>
    <row r="410" spans="1:9" s="19" customFormat="1" x14ac:dyDescent="0.35">
      <c r="A410" s="27">
        <f>'Heat Map Export'!A409</f>
        <v>0</v>
      </c>
      <c r="B410" s="28">
        <f>'Heat Map Export'!B409</f>
        <v>0</v>
      </c>
      <c r="C410" s="17" t="e">
        <f>'Heat Map Export'!C409 - $C$6</f>
        <v>#N/A</v>
      </c>
      <c r="D410" s="17" t="e">
        <f>'Heat Map Export'!F409 - $D$6</f>
        <v>#N/A</v>
      </c>
      <c r="E410" s="17" t="e">
        <f>'Heat Map Export'!J409- $E$6</f>
        <v>#N/A</v>
      </c>
      <c r="F410" s="17" t="e">
        <f>'Heat Map Export'!R409 - $F$6</f>
        <v>#N/A</v>
      </c>
      <c r="G410" s="17" t="e">
        <f>'Heat Map Export'!U409- $G$6</f>
        <v>#N/A</v>
      </c>
      <c r="H410" s="17" t="e">
        <f>'Heat Map Export'!Y409 - $H$6</f>
        <v>#N/A</v>
      </c>
      <c r="I410" s="18" t="e">
        <f>'Heat Map Export'!AB409-$I$6</f>
        <v>#N/A</v>
      </c>
    </row>
    <row r="411" spans="1:9" s="19" customFormat="1" x14ac:dyDescent="0.35">
      <c r="A411" s="27">
        <f>'Heat Map Export'!A410</f>
        <v>0</v>
      </c>
      <c r="B411" s="28">
        <f>'Heat Map Export'!B410</f>
        <v>0</v>
      </c>
      <c r="C411" s="17" t="e">
        <f>'Heat Map Export'!C410 - $C$6</f>
        <v>#N/A</v>
      </c>
      <c r="D411" s="17" t="e">
        <f>'Heat Map Export'!F410 - $D$6</f>
        <v>#N/A</v>
      </c>
      <c r="E411" s="17" t="e">
        <f>'Heat Map Export'!J410- $E$6</f>
        <v>#N/A</v>
      </c>
      <c r="F411" s="17" t="e">
        <f>'Heat Map Export'!R410 - $F$6</f>
        <v>#N/A</v>
      </c>
      <c r="G411" s="17" t="e">
        <f>'Heat Map Export'!U410- $G$6</f>
        <v>#N/A</v>
      </c>
      <c r="H411" s="17" t="e">
        <f>'Heat Map Export'!Y410 - $H$6</f>
        <v>#N/A</v>
      </c>
      <c r="I411" s="18" t="e">
        <f>'Heat Map Export'!AB410-$I$6</f>
        <v>#N/A</v>
      </c>
    </row>
    <row r="412" spans="1:9" s="19" customFormat="1" x14ac:dyDescent="0.35">
      <c r="A412" s="27">
        <f>'Heat Map Export'!A411</f>
        <v>0</v>
      </c>
      <c r="B412" s="28">
        <f>'Heat Map Export'!B411</f>
        <v>0</v>
      </c>
      <c r="C412" s="17" t="e">
        <f>'Heat Map Export'!C411 - $C$6</f>
        <v>#N/A</v>
      </c>
      <c r="D412" s="17" t="e">
        <f>'Heat Map Export'!F411 - $D$6</f>
        <v>#N/A</v>
      </c>
      <c r="E412" s="17" t="e">
        <f>'Heat Map Export'!J411- $E$6</f>
        <v>#N/A</v>
      </c>
      <c r="F412" s="17" t="e">
        <f>'Heat Map Export'!R411 - $F$6</f>
        <v>#N/A</v>
      </c>
      <c r="G412" s="17" t="e">
        <f>'Heat Map Export'!U411- $G$6</f>
        <v>#N/A</v>
      </c>
      <c r="H412" s="17" t="e">
        <f>'Heat Map Export'!Y411 - $H$6</f>
        <v>#N/A</v>
      </c>
      <c r="I412" s="18" t="e">
        <f>'Heat Map Export'!AB411-$I$6</f>
        <v>#N/A</v>
      </c>
    </row>
    <row r="413" spans="1:9" s="19" customFormat="1" x14ac:dyDescent="0.35">
      <c r="A413" s="27">
        <f>'Heat Map Export'!A412</f>
        <v>0</v>
      </c>
      <c r="B413" s="28">
        <f>'Heat Map Export'!B412</f>
        <v>0</v>
      </c>
      <c r="C413" s="17" t="e">
        <f>'Heat Map Export'!C412 - $C$6</f>
        <v>#N/A</v>
      </c>
      <c r="D413" s="17" t="e">
        <f>'Heat Map Export'!F412 - $D$6</f>
        <v>#N/A</v>
      </c>
      <c r="E413" s="17" t="e">
        <f>'Heat Map Export'!J412- $E$6</f>
        <v>#N/A</v>
      </c>
      <c r="F413" s="17" t="e">
        <f>'Heat Map Export'!R412 - $F$6</f>
        <v>#N/A</v>
      </c>
      <c r="G413" s="17" t="e">
        <f>'Heat Map Export'!U412- $G$6</f>
        <v>#N/A</v>
      </c>
      <c r="H413" s="17" t="e">
        <f>'Heat Map Export'!Y412 - $H$6</f>
        <v>#N/A</v>
      </c>
      <c r="I413" s="18" t="e">
        <f>'Heat Map Export'!AB412-$I$6</f>
        <v>#N/A</v>
      </c>
    </row>
    <row r="414" spans="1:9" s="19" customFormat="1" x14ac:dyDescent="0.35">
      <c r="A414" s="27">
        <f>'Heat Map Export'!A413</f>
        <v>0</v>
      </c>
      <c r="B414" s="28">
        <f>'Heat Map Export'!B413</f>
        <v>0</v>
      </c>
      <c r="C414" s="17" t="e">
        <f>'Heat Map Export'!C413 - $C$6</f>
        <v>#N/A</v>
      </c>
      <c r="D414" s="17" t="e">
        <f>'Heat Map Export'!F413 - $D$6</f>
        <v>#N/A</v>
      </c>
      <c r="E414" s="17" t="e">
        <f>'Heat Map Export'!J413- $E$6</f>
        <v>#N/A</v>
      </c>
      <c r="F414" s="17" t="e">
        <f>'Heat Map Export'!R413 - $F$6</f>
        <v>#N/A</v>
      </c>
      <c r="G414" s="17" t="e">
        <f>'Heat Map Export'!U413- $G$6</f>
        <v>#N/A</v>
      </c>
      <c r="H414" s="17" t="e">
        <f>'Heat Map Export'!Y413 - $H$6</f>
        <v>#N/A</v>
      </c>
      <c r="I414" s="18" t="e">
        <f>'Heat Map Export'!AB413-$I$6</f>
        <v>#N/A</v>
      </c>
    </row>
    <row r="415" spans="1:9" s="19" customFormat="1" x14ac:dyDescent="0.35">
      <c r="A415" s="27">
        <f>'Heat Map Export'!A414</f>
        <v>0</v>
      </c>
      <c r="B415" s="28">
        <f>'Heat Map Export'!B414</f>
        <v>0</v>
      </c>
      <c r="C415" s="17" t="e">
        <f>'Heat Map Export'!C414 - $C$6</f>
        <v>#N/A</v>
      </c>
      <c r="D415" s="17" t="e">
        <f>'Heat Map Export'!F414 - $D$6</f>
        <v>#N/A</v>
      </c>
      <c r="E415" s="17" t="e">
        <f>'Heat Map Export'!J414- $E$6</f>
        <v>#N/A</v>
      </c>
      <c r="F415" s="17" t="e">
        <f>'Heat Map Export'!R414 - $F$6</f>
        <v>#N/A</v>
      </c>
      <c r="G415" s="17" t="e">
        <f>'Heat Map Export'!U414- $G$6</f>
        <v>#N/A</v>
      </c>
      <c r="H415" s="17" t="e">
        <f>'Heat Map Export'!Y414 - $H$6</f>
        <v>#N/A</v>
      </c>
      <c r="I415" s="18" t="e">
        <f>'Heat Map Export'!AB414-$I$6</f>
        <v>#N/A</v>
      </c>
    </row>
    <row r="416" spans="1:9" s="19" customFormat="1" x14ac:dyDescent="0.35">
      <c r="A416" s="27">
        <f>'Heat Map Export'!A415</f>
        <v>0</v>
      </c>
      <c r="B416" s="28">
        <f>'Heat Map Export'!B415</f>
        <v>0</v>
      </c>
      <c r="C416" s="17" t="e">
        <f>'Heat Map Export'!C415 - $C$6</f>
        <v>#N/A</v>
      </c>
      <c r="D416" s="17" t="e">
        <f>'Heat Map Export'!F415 - $D$6</f>
        <v>#N/A</v>
      </c>
      <c r="E416" s="17" t="e">
        <f>'Heat Map Export'!J415- $E$6</f>
        <v>#N/A</v>
      </c>
      <c r="F416" s="17" t="e">
        <f>'Heat Map Export'!R415 - $F$6</f>
        <v>#N/A</v>
      </c>
      <c r="G416" s="17" t="e">
        <f>'Heat Map Export'!U415- $G$6</f>
        <v>#N/A</v>
      </c>
      <c r="H416" s="17" t="e">
        <f>'Heat Map Export'!Y415 - $H$6</f>
        <v>#N/A</v>
      </c>
      <c r="I416" s="18" t="e">
        <f>'Heat Map Export'!AB415-$I$6</f>
        <v>#N/A</v>
      </c>
    </row>
    <row r="417" spans="1:9" s="19" customFormat="1" x14ac:dyDescent="0.35">
      <c r="A417" s="27">
        <f>'Heat Map Export'!A416</f>
        <v>0</v>
      </c>
      <c r="B417" s="28">
        <f>'Heat Map Export'!B416</f>
        <v>0</v>
      </c>
      <c r="C417" s="17" t="e">
        <f>'Heat Map Export'!C416 - $C$6</f>
        <v>#N/A</v>
      </c>
      <c r="D417" s="17" t="e">
        <f>'Heat Map Export'!F416 - $D$6</f>
        <v>#N/A</v>
      </c>
      <c r="E417" s="17" t="e">
        <f>'Heat Map Export'!J416- $E$6</f>
        <v>#N/A</v>
      </c>
      <c r="F417" s="17" t="e">
        <f>'Heat Map Export'!R416 - $F$6</f>
        <v>#N/A</v>
      </c>
      <c r="G417" s="17" t="e">
        <f>'Heat Map Export'!U416- $G$6</f>
        <v>#N/A</v>
      </c>
      <c r="H417" s="17" t="e">
        <f>'Heat Map Export'!Y416 - $H$6</f>
        <v>#N/A</v>
      </c>
      <c r="I417" s="18" t="e">
        <f>'Heat Map Export'!AB416-$I$6</f>
        <v>#N/A</v>
      </c>
    </row>
    <row r="418" spans="1:9" s="19" customFormat="1" x14ac:dyDescent="0.35">
      <c r="A418" s="27">
        <f>'Heat Map Export'!A417</f>
        <v>0</v>
      </c>
      <c r="B418" s="28">
        <f>'Heat Map Export'!B417</f>
        <v>0</v>
      </c>
      <c r="C418" s="17" t="e">
        <f>'Heat Map Export'!C417 - $C$6</f>
        <v>#N/A</v>
      </c>
      <c r="D418" s="17" t="e">
        <f>'Heat Map Export'!F417 - $D$6</f>
        <v>#N/A</v>
      </c>
      <c r="E418" s="17" t="e">
        <f>'Heat Map Export'!J417- $E$6</f>
        <v>#N/A</v>
      </c>
      <c r="F418" s="17" t="e">
        <f>'Heat Map Export'!R417 - $F$6</f>
        <v>#N/A</v>
      </c>
      <c r="G418" s="17" t="e">
        <f>'Heat Map Export'!U417- $G$6</f>
        <v>#N/A</v>
      </c>
      <c r="H418" s="17" t="e">
        <f>'Heat Map Export'!Y417 - $H$6</f>
        <v>#N/A</v>
      </c>
      <c r="I418" s="18" t="e">
        <f>'Heat Map Export'!AB417-$I$6</f>
        <v>#N/A</v>
      </c>
    </row>
    <row r="419" spans="1:9" s="19" customFormat="1" x14ac:dyDescent="0.35">
      <c r="A419" s="27">
        <f>'Heat Map Export'!A418</f>
        <v>0</v>
      </c>
      <c r="B419" s="28">
        <f>'Heat Map Export'!B418</f>
        <v>0</v>
      </c>
      <c r="C419" s="17" t="e">
        <f>'Heat Map Export'!C418 - $C$6</f>
        <v>#N/A</v>
      </c>
      <c r="D419" s="17" t="e">
        <f>'Heat Map Export'!F418 - $D$6</f>
        <v>#N/A</v>
      </c>
      <c r="E419" s="17" t="e">
        <f>'Heat Map Export'!J418- $E$6</f>
        <v>#N/A</v>
      </c>
      <c r="F419" s="17" t="e">
        <f>'Heat Map Export'!R418 - $F$6</f>
        <v>#N/A</v>
      </c>
      <c r="G419" s="17" t="e">
        <f>'Heat Map Export'!U418- $G$6</f>
        <v>#N/A</v>
      </c>
      <c r="H419" s="17" t="e">
        <f>'Heat Map Export'!Y418 - $H$6</f>
        <v>#N/A</v>
      </c>
      <c r="I419" s="18" t="e">
        <f>'Heat Map Export'!AB418-$I$6</f>
        <v>#N/A</v>
      </c>
    </row>
    <row r="420" spans="1:9" s="19" customFormat="1" x14ac:dyDescent="0.35">
      <c r="A420" s="27">
        <f>'Heat Map Export'!A419</f>
        <v>0</v>
      </c>
      <c r="B420" s="28">
        <f>'Heat Map Export'!B419</f>
        <v>0</v>
      </c>
      <c r="C420" s="17" t="e">
        <f>'Heat Map Export'!C419 - $C$6</f>
        <v>#N/A</v>
      </c>
      <c r="D420" s="17" t="e">
        <f>'Heat Map Export'!F419 - $D$6</f>
        <v>#N/A</v>
      </c>
      <c r="E420" s="17" t="e">
        <f>'Heat Map Export'!J419- $E$6</f>
        <v>#N/A</v>
      </c>
      <c r="F420" s="17" t="e">
        <f>'Heat Map Export'!R419 - $F$6</f>
        <v>#N/A</v>
      </c>
      <c r="G420" s="17" t="e">
        <f>'Heat Map Export'!U419- $G$6</f>
        <v>#N/A</v>
      </c>
      <c r="H420" s="17" t="e">
        <f>'Heat Map Export'!Y419 - $H$6</f>
        <v>#N/A</v>
      </c>
      <c r="I420" s="18" t="e">
        <f>'Heat Map Export'!AB419-$I$6</f>
        <v>#N/A</v>
      </c>
    </row>
    <row r="421" spans="1:9" s="19" customFormat="1" x14ac:dyDescent="0.35">
      <c r="A421" s="27">
        <f>'Heat Map Export'!A420</f>
        <v>0</v>
      </c>
      <c r="B421" s="28">
        <f>'Heat Map Export'!B420</f>
        <v>0</v>
      </c>
      <c r="C421" s="17" t="e">
        <f>'Heat Map Export'!C420 - $C$6</f>
        <v>#N/A</v>
      </c>
      <c r="D421" s="17" t="e">
        <f>'Heat Map Export'!F420 - $D$6</f>
        <v>#N/A</v>
      </c>
      <c r="E421" s="17" t="e">
        <f>'Heat Map Export'!J420- $E$6</f>
        <v>#N/A</v>
      </c>
      <c r="F421" s="17" t="e">
        <f>'Heat Map Export'!R420 - $F$6</f>
        <v>#N/A</v>
      </c>
      <c r="G421" s="17" t="e">
        <f>'Heat Map Export'!U420- $G$6</f>
        <v>#N/A</v>
      </c>
      <c r="H421" s="17" t="e">
        <f>'Heat Map Export'!Y420 - $H$6</f>
        <v>#N/A</v>
      </c>
      <c r="I421" s="18" t="e">
        <f>'Heat Map Export'!AB420-$I$6</f>
        <v>#N/A</v>
      </c>
    </row>
    <row r="422" spans="1:9" s="19" customFormat="1" x14ac:dyDescent="0.35">
      <c r="A422" s="27">
        <f>'Heat Map Export'!A421</f>
        <v>0</v>
      </c>
      <c r="B422" s="28">
        <f>'Heat Map Export'!B421</f>
        <v>0</v>
      </c>
      <c r="C422" s="17" t="e">
        <f>'Heat Map Export'!C421 - $C$6</f>
        <v>#N/A</v>
      </c>
      <c r="D422" s="17" t="e">
        <f>'Heat Map Export'!F421 - $D$6</f>
        <v>#N/A</v>
      </c>
      <c r="E422" s="17" t="e">
        <f>'Heat Map Export'!J421- $E$6</f>
        <v>#N/A</v>
      </c>
      <c r="F422" s="17" t="e">
        <f>'Heat Map Export'!R421 - $F$6</f>
        <v>#N/A</v>
      </c>
      <c r="G422" s="17" t="e">
        <f>'Heat Map Export'!U421- $G$6</f>
        <v>#N/A</v>
      </c>
      <c r="H422" s="17" t="e">
        <f>'Heat Map Export'!Y421 - $H$6</f>
        <v>#N/A</v>
      </c>
      <c r="I422" s="18" t="e">
        <f>'Heat Map Export'!AB421-$I$6</f>
        <v>#N/A</v>
      </c>
    </row>
    <row r="423" spans="1:9" s="19" customFormat="1" x14ac:dyDescent="0.35">
      <c r="A423" s="27">
        <f>'Heat Map Export'!A422</f>
        <v>0</v>
      </c>
      <c r="B423" s="28">
        <f>'Heat Map Export'!B422</f>
        <v>0</v>
      </c>
      <c r="C423" s="17" t="e">
        <f>'Heat Map Export'!C422 - $C$6</f>
        <v>#N/A</v>
      </c>
      <c r="D423" s="17" t="e">
        <f>'Heat Map Export'!F422 - $D$6</f>
        <v>#N/A</v>
      </c>
      <c r="E423" s="17" t="e">
        <f>'Heat Map Export'!J422- $E$6</f>
        <v>#N/A</v>
      </c>
      <c r="F423" s="17" t="e">
        <f>'Heat Map Export'!R422 - $F$6</f>
        <v>#N/A</v>
      </c>
      <c r="G423" s="17" t="e">
        <f>'Heat Map Export'!U422- $G$6</f>
        <v>#N/A</v>
      </c>
      <c r="H423" s="17" t="e">
        <f>'Heat Map Export'!Y422 - $H$6</f>
        <v>#N/A</v>
      </c>
      <c r="I423" s="18" t="e">
        <f>'Heat Map Export'!AB422-$I$6</f>
        <v>#N/A</v>
      </c>
    </row>
    <row r="424" spans="1:9" s="19" customFormat="1" x14ac:dyDescent="0.35">
      <c r="A424" s="27">
        <f>'Heat Map Export'!A423</f>
        <v>0</v>
      </c>
      <c r="B424" s="28">
        <f>'Heat Map Export'!B423</f>
        <v>0</v>
      </c>
      <c r="C424" s="17" t="e">
        <f>'Heat Map Export'!C423 - $C$6</f>
        <v>#N/A</v>
      </c>
      <c r="D424" s="17" t="e">
        <f>'Heat Map Export'!F423 - $D$6</f>
        <v>#N/A</v>
      </c>
      <c r="E424" s="17" t="e">
        <f>'Heat Map Export'!J423- $E$6</f>
        <v>#N/A</v>
      </c>
      <c r="F424" s="17" t="e">
        <f>'Heat Map Export'!R423 - $F$6</f>
        <v>#N/A</v>
      </c>
      <c r="G424" s="17" t="e">
        <f>'Heat Map Export'!U423- $G$6</f>
        <v>#N/A</v>
      </c>
      <c r="H424" s="17" t="e">
        <f>'Heat Map Export'!Y423 - $H$6</f>
        <v>#N/A</v>
      </c>
      <c r="I424" s="18" t="e">
        <f>'Heat Map Export'!AB423-$I$6</f>
        <v>#N/A</v>
      </c>
    </row>
    <row r="425" spans="1:9" s="19" customFormat="1" x14ac:dyDescent="0.35">
      <c r="A425" s="27">
        <f>'Heat Map Export'!A424</f>
        <v>0</v>
      </c>
      <c r="B425" s="28">
        <f>'Heat Map Export'!B424</f>
        <v>0</v>
      </c>
      <c r="C425" s="17" t="e">
        <f>'Heat Map Export'!C424 - $C$6</f>
        <v>#N/A</v>
      </c>
      <c r="D425" s="17" t="e">
        <f>'Heat Map Export'!F424 - $D$6</f>
        <v>#N/A</v>
      </c>
      <c r="E425" s="17" t="e">
        <f>'Heat Map Export'!J424- $E$6</f>
        <v>#N/A</v>
      </c>
      <c r="F425" s="17" t="e">
        <f>'Heat Map Export'!R424 - $F$6</f>
        <v>#N/A</v>
      </c>
      <c r="G425" s="17" t="e">
        <f>'Heat Map Export'!U424- $G$6</f>
        <v>#N/A</v>
      </c>
      <c r="H425" s="17" t="e">
        <f>'Heat Map Export'!Y424 - $H$6</f>
        <v>#N/A</v>
      </c>
      <c r="I425" s="18" t="e">
        <f>'Heat Map Export'!AB424-$I$6</f>
        <v>#N/A</v>
      </c>
    </row>
    <row r="426" spans="1:9" s="19" customFormat="1" x14ac:dyDescent="0.35">
      <c r="A426" s="27">
        <f>'Heat Map Export'!A425</f>
        <v>0</v>
      </c>
      <c r="B426" s="28">
        <f>'Heat Map Export'!B425</f>
        <v>0</v>
      </c>
      <c r="C426" s="17" t="e">
        <f>'Heat Map Export'!C425 - $C$6</f>
        <v>#N/A</v>
      </c>
      <c r="D426" s="17" t="e">
        <f>'Heat Map Export'!F425 - $D$6</f>
        <v>#N/A</v>
      </c>
      <c r="E426" s="17" t="e">
        <f>'Heat Map Export'!J425- $E$6</f>
        <v>#N/A</v>
      </c>
      <c r="F426" s="17" t="e">
        <f>'Heat Map Export'!R425 - $F$6</f>
        <v>#N/A</v>
      </c>
      <c r="G426" s="17" t="e">
        <f>'Heat Map Export'!U425- $G$6</f>
        <v>#N/A</v>
      </c>
      <c r="H426" s="17" t="e">
        <f>'Heat Map Export'!Y425 - $H$6</f>
        <v>#N/A</v>
      </c>
      <c r="I426" s="18" t="e">
        <f>'Heat Map Export'!AB425-$I$6</f>
        <v>#N/A</v>
      </c>
    </row>
    <row r="427" spans="1:9" s="19" customFormat="1" x14ac:dyDescent="0.35">
      <c r="A427" s="27">
        <f>'Heat Map Export'!A426</f>
        <v>0</v>
      </c>
      <c r="B427" s="28">
        <f>'Heat Map Export'!B426</f>
        <v>0</v>
      </c>
      <c r="C427" s="17" t="e">
        <f>'Heat Map Export'!C426 - $C$6</f>
        <v>#N/A</v>
      </c>
      <c r="D427" s="17" t="e">
        <f>'Heat Map Export'!F426 - $D$6</f>
        <v>#N/A</v>
      </c>
      <c r="E427" s="17" t="e">
        <f>'Heat Map Export'!J426- $E$6</f>
        <v>#N/A</v>
      </c>
      <c r="F427" s="17" t="e">
        <f>'Heat Map Export'!R426 - $F$6</f>
        <v>#N/A</v>
      </c>
      <c r="G427" s="17" t="e">
        <f>'Heat Map Export'!U426- $G$6</f>
        <v>#N/A</v>
      </c>
      <c r="H427" s="17" t="e">
        <f>'Heat Map Export'!Y426 - $H$6</f>
        <v>#N/A</v>
      </c>
      <c r="I427" s="18" t="e">
        <f>'Heat Map Export'!AB426-$I$6</f>
        <v>#N/A</v>
      </c>
    </row>
    <row r="428" spans="1:9" s="19" customFormat="1" x14ac:dyDescent="0.35">
      <c r="A428" s="27">
        <f>'Heat Map Export'!A427</f>
        <v>0</v>
      </c>
      <c r="B428" s="28">
        <f>'Heat Map Export'!B427</f>
        <v>0</v>
      </c>
      <c r="C428" s="17" t="e">
        <f>'Heat Map Export'!C427 - $C$6</f>
        <v>#N/A</v>
      </c>
      <c r="D428" s="17" t="e">
        <f>'Heat Map Export'!F427 - $D$6</f>
        <v>#N/A</v>
      </c>
      <c r="E428" s="17" t="e">
        <f>'Heat Map Export'!J427- $E$6</f>
        <v>#N/A</v>
      </c>
      <c r="F428" s="17" t="e">
        <f>'Heat Map Export'!R427 - $F$6</f>
        <v>#N/A</v>
      </c>
      <c r="G428" s="17" t="e">
        <f>'Heat Map Export'!U427- $G$6</f>
        <v>#N/A</v>
      </c>
      <c r="H428" s="17" t="e">
        <f>'Heat Map Export'!Y427 - $H$6</f>
        <v>#N/A</v>
      </c>
      <c r="I428" s="18" t="e">
        <f>'Heat Map Export'!AB427-$I$6</f>
        <v>#N/A</v>
      </c>
    </row>
    <row r="429" spans="1:9" s="19" customFormat="1" x14ac:dyDescent="0.35">
      <c r="A429" s="27">
        <f>'Heat Map Export'!A428</f>
        <v>0</v>
      </c>
      <c r="B429" s="28">
        <f>'Heat Map Export'!B428</f>
        <v>0</v>
      </c>
      <c r="C429" s="17" t="e">
        <f>'Heat Map Export'!C428 - $C$6</f>
        <v>#N/A</v>
      </c>
      <c r="D429" s="17" t="e">
        <f>'Heat Map Export'!F428 - $D$6</f>
        <v>#N/A</v>
      </c>
      <c r="E429" s="17" t="e">
        <f>'Heat Map Export'!J428- $E$6</f>
        <v>#N/A</v>
      </c>
      <c r="F429" s="17" t="e">
        <f>'Heat Map Export'!R428 - $F$6</f>
        <v>#N/A</v>
      </c>
      <c r="G429" s="17" t="e">
        <f>'Heat Map Export'!U428- $G$6</f>
        <v>#N/A</v>
      </c>
      <c r="H429" s="17" t="e">
        <f>'Heat Map Export'!Y428 - $H$6</f>
        <v>#N/A</v>
      </c>
      <c r="I429" s="18" t="e">
        <f>'Heat Map Export'!AB428-$I$6</f>
        <v>#N/A</v>
      </c>
    </row>
    <row r="430" spans="1:9" s="19" customFormat="1" x14ac:dyDescent="0.35">
      <c r="A430" s="27">
        <f>'Heat Map Export'!A429</f>
        <v>0</v>
      </c>
      <c r="B430" s="28">
        <f>'Heat Map Export'!B429</f>
        <v>0</v>
      </c>
      <c r="C430" s="17" t="e">
        <f>'Heat Map Export'!C429 - $C$6</f>
        <v>#N/A</v>
      </c>
      <c r="D430" s="17" t="e">
        <f>'Heat Map Export'!F429 - $D$6</f>
        <v>#N/A</v>
      </c>
      <c r="E430" s="17" t="e">
        <f>'Heat Map Export'!J429- $E$6</f>
        <v>#N/A</v>
      </c>
      <c r="F430" s="17" t="e">
        <f>'Heat Map Export'!R429 - $F$6</f>
        <v>#N/A</v>
      </c>
      <c r="G430" s="17" t="e">
        <f>'Heat Map Export'!U429- $G$6</f>
        <v>#N/A</v>
      </c>
      <c r="H430" s="17" t="e">
        <f>'Heat Map Export'!Y429 - $H$6</f>
        <v>#N/A</v>
      </c>
      <c r="I430" s="18" t="e">
        <f>'Heat Map Export'!AB429-$I$6</f>
        <v>#N/A</v>
      </c>
    </row>
    <row r="431" spans="1:9" s="19" customFormat="1" x14ac:dyDescent="0.35">
      <c r="A431" s="27">
        <f>'Heat Map Export'!A430</f>
        <v>0</v>
      </c>
      <c r="B431" s="28">
        <f>'Heat Map Export'!B430</f>
        <v>0</v>
      </c>
      <c r="C431" s="17" t="e">
        <f>'Heat Map Export'!C430 - $C$6</f>
        <v>#N/A</v>
      </c>
      <c r="D431" s="17" t="e">
        <f>'Heat Map Export'!F430 - $D$6</f>
        <v>#N/A</v>
      </c>
      <c r="E431" s="17" t="e">
        <f>'Heat Map Export'!J430- $E$6</f>
        <v>#N/A</v>
      </c>
      <c r="F431" s="17" t="e">
        <f>'Heat Map Export'!R430 - $F$6</f>
        <v>#N/A</v>
      </c>
      <c r="G431" s="17" t="e">
        <f>'Heat Map Export'!U430- $G$6</f>
        <v>#N/A</v>
      </c>
      <c r="H431" s="17" t="e">
        <f>'Heat Map Export'!Y430 - $H$6</f>
        <v>#N/A</v>
      </c>
      <c r="I431" s="18" t="e">
        <f>'Heat Map Export'!AB430-$I$6</f>
        <v>#N/A</v>
      </c>
    </row>
    <row r="432" spans="1:9" s="19" customFormat="1" x14ac:dyDescent="0.35">
      <c r="A432" s="27">
        <f>'Heat Map Export'!A431</f>
        <v>0</v>
      </c>
      <c r="B432" s="28">
        <f>'Heat Map Export'!B431</f>
        <v>0</v>
      </c>
      <c r="C432" s="17" t="e">
        <f>'Heat Map Export'!C431 - $C$6</f>
        <v>#N/A</v>
      </c>
      <c r="D432" s="17" t="e">
        <f>'Heat Map Export'!F431 - $D$6</f>
        <v>#N/A</v>
      </c>
      <c r="E432" s="17" t="e">
        <f>'Heat Map Export'!J431- $E$6</f>
        <v>#N/A</v>
      </c>
      <c r="F432" s="17" t="e">
        <f>'Heat Map Export'!R431 - $F$6</f>
        <v>#N/A</v>
      </c>
      <c r="G432" s="17" t="e">
        <f>'Heat Map Export'!U431- $G$6</f>
        <v>#N/A</v>
      </c>
      <c r="H432" s="17" t="e">
        <f>'Heat Map Export'!Y431 - $H$6</f>
        <v>#N/A</v>
      </c>
      <c r="I432" s="18" t="e">
        <f>'Heat Map Export'!AB431-$I$6</f>
        <v>#N/A</v>
      </c>
    </row>
    <row r="433" spans="1:9" s="19" customFormat="1" x14ac:dyDescent="0.35">
      <c r="A433" s="27">
        <f>'Heat Map Export'!A432</f>
        <v>0</v>
      </c>
      <c r="B433" s="28">
        <f>'Heat Map Export'!B432</f>
        <v>0</v>
      </c>
      <c r="C433" s="17" t="e">
        <f>'Heat Map Export'!C432 - $C$6</f>
        <v>#N/A</v>
      </c>
      <c r="D433" s="17" t="e">
        <f>'Heat Map Export'!F432 - $D$6</f>
        <v>#N/A</v>
      </c>
      <c r="E433" s="17" t="e">
        <f>'Heat Map Export'!J432- $E$6</f>
        <v>#N/A</v>
      </c>
      <c r="F433" s="17" t="e">
        <f>'Heat Map Export'!R432 - $F$6</f>
        <v>#N/A</v>
      </c>
      <c r="G433" s="17" t="e">
        <f>'Heat Map Export'!U432- $G$6</f>
        <v>#N/A</v>
      </c>
      <c r="H433" s="17" t="e">
        <f>'Heat Map Export'!Y432 - $H$6</f>
        <v>#N/A</v>
      </c>
      <c r="I433" s="18" t="e">
        <f>'Heat Map Export'!AB432-$I$6</f>
        <v>#N/A</v>
      </c>
    </row>
    <row r="434" spans="1:9" s="19" customFormat="1" x14ac:dyDescent="0.35">
      <c r="A434" s="27">
        <f>'Heat Map Export'!A433</f>
        <v>0</v>
      </c>
      <c r="B434" s="28">
        <f>'Heat Map Export'!B433</f>
        <v>0</v>
      </c>
      <c r="C434" s="17" t="e">
        <f>'Heat Map Export'!C433 - $C$6</f>
        <v>#N/A</v>
      </c>
      <c r="D434" s="17" t="e">
        <f>'Heat Map Export'!F433 - $D$6</f>
        <v>#N/A</v>
      </c>
      <c r="E434" s="17" t="e">
        <f>'Heat Map Export'!J433- $E$6</f>
        <v>#N/A</v>
      </c>
      <c r="F434" s="17" t="e">
        <f>'Heat Map Export'!R433 - $F$6</f>
        <v>#N/A</v>
      </c>
      <c r="G434" s="17" t="e">
        <f>'Heat Map Export'!U433- $G$6</f>
        <v>#N/A</v>
      </c>
      <c r="H434" s="17" t="e">
        <f>'Heat Map Export'!Y433 - $H$6</f>
        <v>#N/A</v>
      </c>
      <c r="I434" s="18" t="e">
        <f>'Heat Map Export'!AB433-$I$6</f>
        <v>#N/A</v>
      </c>
    </row>
    <row r="435" spans="1:9" s="19" customFormat="1" x14ac:dyDescent="0.35">
      <c r="A435" s="27">
        <f>'Heat Map Export'!A434</f>
        <v>0</v>
      </c>
      <c r="B435" s="28">
        <f>'Heat Map Export'!B434</f>
        <v>0</v>
      </c>
      <c r="C435" s="17" t="e">
        <f>'Heat Map Export'!C434 - $C$6</f>
        <v>#N/A</v>
      </c>
      <c r="D435" s="17" t="e">
        <f>'Heat Map Export'!F434 - $D$6</f>
        <v>#N/A</v>
      </c>
      <c r="E435" s="17" t="e">
        <f>'Heat Map Export'!J434- $E$6</f>
        <v>#N/A</v>
      </c>
      <c r="F435" s="17" t="e">
        <f>'Heat Map Export'!R434 - $F$6</f>
        <v>#N/A</v>
      </c>
      <c r="G435" s="17" t="e">
        <f>'Heat Map Export'!U434- $G$6</f>
        <v>#N/A</v>
      </c>
      <c r="H435" s="17" t="e">
        <f>'Heat Map Export'!Y434 - $H$6</f>
        <v>#N/A</v>
      </c>
      <c r="I435" s="18" t="e">
        <f>'Heat Map Export'!AB434-$I$6</f>
        <v>#N/A</v>
      </c>
    </row>
    <row r="436" spans="1:9" s="19" customFormat="1" x14ac:dyDescent="0.35">
      <c r="A436" s="27">
        <f>'Heat Map Export'!A435</f>
        <v>0</v>
      </c>
      <c r="B436" s="28">
        <f>'Heat Map Export'!B435</f>
        <v>0</v>
      </c>
      <c r="C436" s="17" t="e">
        <f>'Heat Map Export'!C435 - $C$6</f>
        <v>#N/A</v>
      </c>
      <c r="D436" s="17" t="e">
        <f>'Heat Map Export'!F435 - $D$6</f>
        <v>#N/A</v>
      </c>
      <c r="E436" s="17" t="e">
        <f>'Heat Map Export'!J435- $E$6</f>
        <v>#N/A</v>
      </c>
      <c r="F436" s="17" t="e">
        <f>'Heat Map Export'!R435 - $F$6</f>
        <v>#N/A</v>
      </c>
      <c r="G436" s="17" t="e">
        <f>'Heat Map Export'!U435- $G$6</f>
        <v>#N/A</v>
      </c>
      <c r="H436" s="17" t="e">
        <f>'Heat Map Export'!Y435 - $H$6</f>
        <v>#N/A</v>
      </c>
      <c r="I436" s="18" t="e">
        <f>'Heat Map Export'!AB435-$I$6</f>
        <v>#N/A</v>
      </c>
    </row>
    <row r="437" spans="1:9" s="19" customFormat="1" x14ac:dyDescent="0.35">
      <c r="A437" s="27">
        <f>'Heat Map Export'!A436</f>
        <v>0</v>
      </c>
      <c r="B437" s="28">
        <f>'Heat Map Export'!B436</f>
        <v>0</v>
      </c>
      <c r="C437" s="17" t="e">
        <f>'Heat Map Export'!C436 - $C$6</f>
        <v>#N/A</v>
      </c>
      <c r="D437" s="17" t="e">
        <f>'Heat Map Export'!F436 - $D$6</f>
        <v>#N/A</v>
      </c>
      <c r="E437" s="17" t="e">
        <f>'Heat Map Export'!J436- $E$6</f>
        <v>#N/A</v>
      </c>
      <c r="F437" s="17" t="e">
        <f>'Heat Map Export'!R436 - $F$6</f>
        <v>#N/A</v>
      </c>
      <c r="G437" s="17" t="e">
        <f>'Heat Map Export'!U436- $G$6</f>
        <v>#N/A</v>
      </c>
      <c r="H437" s="17" t="e">
        <f>'Heat Map Export'!Y436 - $H$6</f>
        <v>#N/A</v>
      </c>
      <c r="I437" s="18" t="e">
        <f>'Heat Map Export'!AB436-$I$6</f>
        <v>#N/A</v>
      </c>
    </row>
    <row r="438" spans="1:9" s="19" customFormat="1" x14ac:dyDescent="0.35">
      <c r="A438" s="27">
        <f>'Heat Map Export'!A437</f>
        <v>0</v>
      </c>
      <c r="B438" s="28">
        <f>'Heat Map Export'!B437</f>
        <v>0</v>
      </c>
      <c r="C438" s="17" t="e">
        <f>'Heat Map Export'!C437 - $C$6</f>
        <v>#N/A</v>
      </c>
      <c r="D438" s="17" t="e">
        <f>'Heat Map Export'!F437 - $D$6</f>
        <v>#N/A</v>
      </c>
      <c r="E438" s="17" t="e">
        <f>'Heat Map Export'!J437- $E$6</f>
        <v>#N/A</v>
      </c>
      <c r="F438" s="17" t="e">
        <f>'Heat Map Export'!R437 - $F$6</f>
        <v>#N/A</v>
      </c>
      <c r="G438" s="17" t="e">
        <f>'Heat Map Export'!U437- $G$6</f>
        <v>#N/A</v>
      </c>
      <c r="H438" s="17" t="e">
        <f>'Heat Map Export'!Y437 - $H$6</f>
        <v>#N/A</v>
      </c>
      <c r="I438" s="18" t="e">
        <f>'Heat Map Export'!AB437-$I$6</f>
        <v>#N/A</v>
      </c>
    </row>
    <row r="439" spans="1:9" s="19" customFormat="1" x14ac:dyDescent="0.35">
      <c r="A439" s="27">
        <f>'Heat Map Export'!A438</f>
        <v>0</v>
      </c>
      <c r="B439" s="28">
        <f>'Heat Map Export'!B438</f>
        <v>0</v>
      </c>
      <c r="C439" s="17" t="e">
        <f>'Heat Map Export'!C438 - $C$6</f>
        <v>#N/A</v>
      </c>
      <c r="D439" s="17" t="e">
        <f>'Heat Map Export'!F438 - $D$6</f>
        <v>#N/A</v>
      </c>
      <c r="E439" s="17" t="e">
        <f>'Heat Map Export'!J438- $E$6</f>
        <v>#N/A</v>
      </c>
      <c r="F439" s="17" t="e">
        <f>'Heat Map Export'!R438 - $F$6</f>
        <v>#N/A</v>
      </c>
      <c r="G439" s="17" t="e">
        <f>'Heat Map Export'!U438- $G$6</f>
        <v>#N/A</v>
      </c>
      <c r="H439" s="17" t="e">
        <f>'Heat Map Export'!Y438 - $H$6</f>
        <v>#N/A</v>
      </c>
      <c r="I439" s="18" t="e">
        <f>'Heat Map Export'!AB438-$I$6</f>
        <v>#N/A</v>
      </c>
    </row>
    <row r="440" spans="1:9" s="19" customFormat="1" x14ac:dyDescent="0.35">
      <c r="A440" s="27">
        <f>'Heat Map Export'!A439</f>
        <v>0</v>
      </c>
      <c r="B440" s="28">
        <f>'Heat Map Export'!B439</f>
        <v>0</v>
      </c>
      <c r="C440" s="17" t="e">
        <f>'Heat Map Export'!C439 - $C$6</f>
        <v>#N/A</v>
      </c>
      <c r="D440" s="17" t="e">
        <f>'Heat Map Export'!F439 - $D$6</f>
        <v>#N/A</v>
      </c>
      <c r="E440" s="17" t="e">
        <f>'Heat Map Export'!J439- $E$6</f>
        <v>#N/A</v>
      </c>
      <c r="F440" s="17" t="e">
        <f>'Heat Map Export'!R439 - $F$6</f>
        <v>#N/A</v>
      </c>
      <c r="G440" s="17" t="e">
        <f>'Heat Map Export'!U439- $G$6</f>
        <v>#N/A</v>
      </c>
      <c r="H440" s="17" t="e">
        <f>'Heat Map Export'!Y439 - $H$6</f>
        <v>#N/A</v>
      </c>
      <c r="I440" s="18" t="e">
        <f>'Heat Map Export'!AB439-$I$6</f>
        <v>#N/A</v>
      </c>
    </row>
    <row r="441" spans="1:9" s="19" customFormat="1" x14ac:dyDescent="0.35">
      <c r="A441" s="27">
        <f>'Heat Map Export'!A440</f>
        <v>0</v>
      </c>
      <c r="B441" s="28">
        <f>'Heat Map Export'!B440</f>
        <v>0</v>
      </c>
      <c r="C441" s="17" t="e">
        <f>'Heat Map Export'!C440 - $C$6</f>
        <v>#N/A</v>
      </c>
      <c r="D441" s="17" t="e">
        <f>'Heat Map Export'!F440 - $D$6</f>
        <v>#N/A</v>
      </c>
      <c r="E441" s="17" t="e">
        <f>'Heat Map Export'!J440- $E$6</f>
        <v>#N/A</v>
      </c>
      <c r="F441" s="17" t="e">
        <f>'Heat Map Export'!R440 - $F$6</f>
        <v>#N/A</v>
      </c>
      <c r="G441" s="17" t="e">
        <f>'Heat Map Export'!U440- $G$6</f>
        <v>#N/A</v>
      </c>
      <c r="H441" s="17" t="e">
        <f>'Heat Map Export'!Y440 - $H$6</f>
        <v>#N/A</v>
      </c>
      <c r="I441" s="18" t="e">
        <f>'Heat Map Export'!AB440-$I$6</f>
        <v>#N/A</v>
      </c>
    </row>
    <row r="442" spans="1:9" s="19" customFormat="1" x14ac:dyDescent="0.35">
      <c r="A442" s="27">
        <f>'Heat Map Export'!A441</f>
        <v>0</v>
      </c>
      <c r="B442" s="28">
        <f>'Heat Map Export'!B441</f>
        <v>0</v>
      </c>
      <c r="C442" s="17" t="e">
        <f>'Heat Map Export'!C441 - $C$6</f>
        <v>#N/A</v>
      </c>
      <c r="D442" s="17" t="e">
        <f>'Heat Map Export'!F441 - $D$6</f>
        <v>#N/A</v>
      </c>
      <c r="E442" s="17" t="e">
        <f>'Heat Map Export'!J441- $E$6</f>
        <v>#N/A</v>
      </c>
      <c r="F442" s="17" t="e">
        <f>'Heat Map Export'!R441 - $F$6</f>
        <v>#N/A</v>
      </c>
      <c r="G442" s="17" t="e">
        <f>'Heat Map Export'!U441- $G$6</f>
        <v>#N/A</v>
      </c>
      <c r="H442" s="17" t="e">
        <f>'Heat Map Export'!Y441 - $H$6</f>
        <v>#N/A</v>
      </c>
      <c r="I442" s="18" t="e">
        <f>'Heat Map Export'!AB441-$I$6</f>
        <v>#N/A</v>
      </c>
    </row>
    <row r="443" spans="1:9" s="19" customFormat="1" x14ac:dyDescent="0.35">
      <c r="A443" s="27">
        <f>'Heat Map Export'!A442</f>
        <v>0</v>
      </c>
      <c r="B443" s="28">
        <f>'Heat Map Export'!B442</f>
        <v>0</v>
      </c>
      <c r="C443" s="17" t="e">
        <f>'Heat Map Export'!C442 - $C$6</f>
        <v>#N/A</v>
      </c>
      <c r="D443" s="17" t="e">
        <f>'Heat Map Export'!F442 - $D$6</f>
        <v>#N/A</v>
      </c>
      <c r="E443" s="17" t="e">
        <f>'Heat Map Export'!J442- $E$6</f>
        <v>#N/A</v>
      </c>
      <c r="F443" s="17" t="e">
        <f>'Heat Map Export'!R442 - $F$6</f>
        <v>#N/A</v>
      </c>
      <c r="G443" s="17" t="e">
        <f>'Heat Map Export'!U442- $G$6</f>
        <v>#N/A</v>
      </c>
      <c r="H443" s="17" t="e">
        <f>'Heat Map Export'!Y442 - $H$6</f>
        <v>#N/A</v>
      </c>
      <c r="I443" s="18" t="e">
        <f>'Heat Map Export'!AB442-$I$6</f>
        <v>#N/A</v>
      </c>
    </row>
    <row r="444" spans="1:9" s="19" customFormat="1" x14ac:dyDescent="0.35">
      <c r="A444" s="27">
        <f>'Heat Map Export'!A443</f>
        <v>0</v>
      </c>
      <c r="B444" s="28">
        <f>'Heat Map Export'!B443</f>
        <v>0</v>
      </c>
      <c r="C444" s="17" t="e">
        <f>'Heat Map Export'!C443 - $C$6</f>
        <v>#N/A</v>
      </c>
      <c r="D444" s="17" t="e">
        <f>'Heat Map Export'!F443 - $D$6</f>
        <v>#N/A</v>
      </c>
      <c r="E444" s="17" t="e">
        <f>'Heat Map Export'!J443- $E$6</f>
        <v>#N/A</v>
      </c>
      <c r="F444" s="17" t="e">
        <f>'Heat Map Export'!R443 - $F$6</f>
        <v>#N/A</v>
      </c>
      <c r="G444" s="17" t="e">
        <f>'Heat Map Export'!U443- $G$6</f>
        <v>#N/A</v>
      </c>
      <c r="H444" s="17" t="e">
        <f>'Heat Map Export'!Y443 - $H$6</f>
        <v>#N/A</v>
      </c>
      <c r="I444" s="18" t="e">
        <f>'Heat Map Export'!AB443-$I$6</f>
        <v>#N/A</v>
      </c>
    </row>
    <row r="445" spans="1:9" s="19" customFormat="1" x14ac:dyDescent="0.35">
      <c r="A445" s="27">
        <f>'Heat Map Export'!A444</f>
        <v>0</v>
      </c>
      <c r="B445" s="28">
        <f>'Heat Map Export'!B444</f>
        <v>0</v>
      </c>
      <c r="C445" s="17" t="e">
        <f>'Heat Map Export'!C444 - $C$6</f>
        <v>#N/A</v>
      </c>
      <c r="D445" s="17" t="e">
        <f>'Heat Map Export'!F444 - $D$6</f>
        <v>#N/A</v>
      </c>
      <c r="E445" s="17" t="e">
        <f>'Heat Map Export'!J444- $E$6</f>
        <v>#N/A</v>
      </c>
      <c r="F445" s="17" t="e">
        <f>'Heat Map Export'!R444 - $F$6</f>
        <v>#N/A</v>
      </c>
      <c r="G445" s="17" t="e">
        <f>'Heat Map Export'!U444- $G$6</f>
        <v>#N/A</v>
      </c>
      <c r="H445" s="17" t="e">
        <f>'Heat Map Export'!Y444 - $H$6</f>
        <v>#N/A</v>
      </c>
      <c r="I445" s="18" t="e">
        <f>'Heat Map Export'!AB444-$I$6</f>
        <v>#N/A</v>
      </c>
    </row>
    <row r="446" spans="1:9" s="19" customFormat="1" x14ac:dyDescent="0.35">
      <c r="A446" s="27">
        <f>'Heat Map Export'!A445</f>
        <v>0</v>
      </c>
      <c r="B446" s="28">
        <f>'Heat Map Export'!B445</f>
        <v>0</v>
      </c>
      <c r="C446" s="17" t="e">
        <f>'Heat Map Export'!C445 - $C$6</f>
        <v>#N/A</v>
      </c>
      <c r="D446" s="17" t="e">
        <f>'Heat Map Export'!F445 - $D$6</f>
        <v>#N/A</v>
      </c>
      <c r="E446" s="17" t="e">
        <f>'Heat Map Export'!J445- $E$6</f>
        <v>#N/A</v>
      </c>
      <c r="F446" s="17" t="e">
        <f>'Heat Map Export'!R445 - $F$6</f>
        <v>#N/A</v>
      </c>
      <c r="G446" s="17" t="e">
        <f>'Heat Map Export'!U445- $G$6</f>
        <v>#N/A</v>
      </c>
      <c r="H446" s="17" t="e">
        <f>'Heat Map Export'!Y445 - $H$6</f>
        <v>#N/A</v>
      </c>
      <c r="I446" s="18" t="e">
        <f>'Heat Map Export'!AB445-$I$6</f>
        <v>#N/A</v>
      </c>
    </row>
    <row r="447" spans="1:9" s="19" customFormat="1" x14ac:dyDescent="0.35">
      <c r="A447" s="27">
        <f>'Heat Map Export'!A446</f>
        <v>0</v>
      </c>
      <c r="B447" s="28">
        <f>'Heat Map Export'!B446</f>
        <v>0</v>
      </c>
      <c r="C447" s="17" t="e">
        <f>'Heat Map Export'!C446 - $C$6</f>
        <v>#N/A</v>
      </c>
      <c r="D447" s="17" t="e">
        <f>'Heat Map Export'!F446 - $D$6</f>
        <v>#N/A</v>
      </c>
      <c r="E447" s="17" t="e">
        <f>'Heat Map Export'!J446- $E$6</f>
        <v>#N/A</v>
      </c>
      <c r="F447" s="17" t="e">
        <f>'Heat Map Export'!R446 - $F$6</f>
        <v>#N/A</v>
      </c>
      <c r="G447" s="17" t="e">
        <f>'Heat Map Export'!U446- $G$6</f>
        <v>#N/A</v>
      </c>
      <c r="H447" s="17" t="e">
        <f>'Heat Map Export'!Y446 - $H$6</f>
        <v>#N/A</v>
      </c>
      <c r="I447" s="18" t="e">
        <f>'Heat Map Export'!AB446-$I$6</f>
        <v>#N/A</v>
      </c>
    </row>
    <row r="448" spans="1:9" s="19" customFormat="1" x14ac:dyDescent="0.35">
      <c r="A448" s="27">
        <f>'Heat Map Export'!A447</f>
        <v>0</v>
      </c>
      <c r="B448" s="28">
        <f>'Heat Map Export'!B447</f>
        <v>0</v>
      </c>
      <c r="C448" s="17" t="e">
        <f>'Heat Map Export'!C447 - $C$6</f>
        <v>#N/A</v>
      </c>
      <c r="D448" s="17" t="e">
        <f>'Heat Map Export'!F447 - $D$6</f>
        <v>#N/A</v>
      </c>
      <c r="E448" s="17" t="e">
        <f>'Heat Map Export'!J447- $E$6</f>
        <v>#N/A</v>
      </c>
      <c r="F448" s="17" t="e">
        <f>'Heat Map Export'!R447 - $F$6</f>
        <v>#N/A</v>
      </c>
      <c r="G448" s="17" t="e">
        <f>'Heat Map Export'!U447- $G$6</f>
        <v>#N/A</v>
      </c>
      <c r="H448" s="17" t="e">
        <f>'Heat Map Export'!Y447 - $H$6</f>
        <v>#N/A</v>
      </c>
      <c r="I448" s="18" t="e">
        <f>'Heat Map Export'!AB447-$I$6</f>
        <v>#N/A</v>
      </c>
    </row>
    <row r="449" spans="1:9" s="19" customFormat="1" x14ac:dyDescent="0.35">
      <c r="A449" s="27">
        <f>'Heat Map Export'!A448</f>
        <v>0</v>
      </c>
      <c r="B449" s="28">
        <f>'Heat Map Export'!B448</f>
        <v>0</v>
      </c>
      <c r="C449" s="17" t="e">
        <f>'Heat Map Export'!C448 - $C$6</f>
        <v>#N/A</v>
      </c>
      <c r="D449" s="17" t="e">
        <f>'Heat Map Export'!F448 - $D$6</f>
        <v>#N/A</v>
      </c>
      <c r="E449" s="17" t="e">
        <f>'Heat Map Export'!J448- $E$6</f>
        <v>#N/A</v>
      </c>
      <c r="F449" s="17" t="e">
        <f>'Heat Map Export'!R448 - $F$6</f>
        <v>#N/A</v>
      </c>
      <c r="G449" s="17" t="e">
        <f>'Heat Map Export'!U448- $G$6</f>
        <v>#N/A</v>
      </c>
      <c r="H449" s="17" t="e">
        <f>'Heat Map Export'!Y448 - $H$6</f>
        <v>#N/A</v>
      </c>
      <c r="I449" s="18" t="e">
        <f>'Heat Map Export'!AB448-$I$6</f>
        <v>#N/A</v>
      </c>
    </row>
    <row r="450" spans="1:9" s="19" customFormat="1" x14ac:dyDescent="0.35">
      <c r="A450" s="27">
        <f>'Heat Map Export'!A449</f>
        <v>0</v>
      </c>
      <c r="B450" s="28">
        <f>'Heat Map Export'!B449</f>
        <v>0</v>
      </c>
      <c r="C450" s="17" t="e">
        <f>'Heat Map Export'!C449 - $C$6</f>
        <v>#N/A</v>
      </c>
      <c r="D450" s="17" t="e">
        <f>'Heat Map Export'!F449 - $D$6</f>
        <v>#N/A</v>
      </c>
      <c r="E450" s="17" t="e">
        <f>'Heat Map Export'!J449- $E$6</f>
        <v>#N/A</v>
      </c>
      <c r="F450" s="17" t="e">
        <f>'Heat Map Export'!R449 - $F$6</f>
        <v>#N/A</v>
      </c>
      <c r="G450" s="17" t="e">
        <f>'Heat Map Export'!U449- $G$6</f>
        <v>#N/A</v>
      </c>
      <c r="H450" s="17" t="e">
        <f>'Heat Map Export'!Y449 - $H$6</f>
        <v>#N/A</v>
      </c>
      <c r="I450" s="18" t="e">
        <f>'Heat Map Export'!AB449-$I$6</f>
        <v>#N/A</v>
      </c>
    </row>
    <row r="451" spans="1:9" s="19" customFormat="1" x14ac:dyDescent="0.35">
      <c r="A451" s="27">
        <f>'Heat Map Export'!A450</f>
        <v>0</v>
      </c>
      <c r="B451" s="28">
        <f>'Heat Map Export'!B450</f>
        <v>0</v>
      </c>
      <c r="C451" s="17" t="e">
        <f>'Heat Map Export'!C450 - $C$6</f>
        <v>#N/A</v>
      </c>
      <c r="D451" s="17" t="e">
        <f>'Heat Map Export'!F450 - $D$6</f>
        <v>#N/A</v>
      </c>
      <c r="E451" s="17" t="e">
        <f>'Heat Map Export'!J450- $E$6</f>
        <v>#N/A</v>
      </c>
      <c r="F451" s="17" t="e">
        <f>'Heat Map Export'!R450 - $F$6</f>
        <v>#N/A</v>
      </c>
      <c r="G451" s="17" t="e">
        <f>'Heat Map Export'!U450- $G$6</f>
        <v>#N/A</v>
      </c>
      <c r="H451" s="17" t="e">
        <f>'Heat Map Export'!Y450 - $H$6</f>
        <v>#N/A</v>
      </c>
      <c r="I451" s="18" t="e">
        <f>'Heat Map Export'!AB450-$I$6</f>
        <v>#N/A</v>
      </c>
    </row>
    <row r="452" spans="1:9" s="19" customFormat="1" x14ac:dyDescent="0.35">
      <c r="A452" s="27">
        <f>'Heat Map Export'!A451</f>
        <v>0</v>
      </c>
      <c r="B452" s="28">
        <f>'Heat Map Export'!B451</f>
        <v>0</v>
      </c>
      <c r="C452" s="17" t="e">
        <f>'Heat Map Export'!C451 - $C$6</f>
        <v>#N/A</v>
      </c>
      <c r="D452" s="17" t="e">
        <f>'Heat Map Export'!F451 - $D$6</f>
        <v>#N/A</v>
      </c>
      <c r="E452" s="17" t="e">
        <f>'Heat Map Export'!J451- $E$6</f>
        <v>#N/A</v>
      </c>
      <c r="F452" s="17" t="e">
        <f>'Heat Map Export'!R451 - $F$6</f>
        <v>#N/A</v>
      </c>
      <c r="G452" s="17" t="e">
        <f>'Heat Map Export'!U451- $G$6</f>
        <v>#N/A</v>
      </c>
      <c r="H452" s="17" t="e">
        <f>'Heat Map Export'!Y451 - $H$6</f>
        <v>#N/A</v>
      </c>
      <c r="I452" s="18" t="e">
        <f>'Heat Map Export'!AB451-$I$6</f>
        <v>#N/A</v>
      </c>
    </row>
    <row r="453" spans="1:9" s="19" customFormat="1" x14ac:dyDescent="0.35">
      <c r="A453" s="27">
        <f>'Heat Map Export'!A452</f>
        <v>0</v>
      </c>
      <c r="B453" s="28">
        <f>'Heat Map Export'!B452</f>
        <v>0</v>
      </c>
      <c r="C453" s="17" t="e">
        <f>'Heat Map Export'!C452 - $C$6</f>
        <v>#N/A</v>
      </c>
      <c r="D453" s="17" t="e">
        <f>'Heat Map Export'!F452 - $D$6</f>
        <v>#N/A</v>
      </c>
      <c r="E453" s="17" t="e">
        <f>'Heat Map Export'!J452- $E$6</f>
        <v>#N/A</v>
      </c>
      <c r="F453" s="17" t="e">
        <f>'Heat Map Export'!R452 - $F$6</f>
        <v>#N/A</v>
      </c>
      <c r="G453" s="17" t="e">
        <f>'Heat Map Export'!U452- $G$6</f>
        <v>#N/A</v>
      </c>
      <c r="H453" s="17" t="e">
        <f>'Heat Map Export'!Y452 - $H$6</f>
        <v>#N/A</v>
      </c>
      <c r="I453" s="18" t="e">
        <f>'Heat Map Export'!AB452-$I$6</f>
        <v>#N/A</v>
      </c>
    </row>
    <row r="454" spans="1:9" s="19" customFormat="1" x14ac:dyDescent="0.35">
      <c r="A454" s="27">
        <f>'Heat Map Export'!A453</f>
        <v>0</v>
      </c>
      <c r="B454" s="28">
        <f>'Heat Map Export'!B453</f>
        <v>0</v>
      </c>
      <c r="C454" s="17" t="e">
        <f>'Heat Map Export'!C453 - $C$6</f>
        <v>#N/A</v>
      </c>
      <c r="D454" s="17" t="e">
        <f>'Heat Map Export'!F453 - $D$6</f>
        <v>#N/A</v>
      </c>
      <c r="E454" s="17" t="e">
        <f>'Heat Map Export'!J453- $E$6</f>
        <v>#N/A</v>
      </c>
      <c r="F454" s="17" t="e">
        <f>'Heat Map Export'!R453 - $F$6</f>
        <v>#N/A</v>
      </c>
      <c r="G454" s="17" t="e">
        <f>'Heat Map Export'!U453- $G$6</f>
        <v>#N/A</v>
      </c>
      <c r="H454" s="17" t="e">
        <f>'Heat Map Export'!Y453 - $H$6</f>
        <v>#N/A</v>
      </c>
      <c r="I454" s="18" t="e">
        <f>'Heat Map Export'!AB453-$I$6</f>
        <v>#N/A</v>
      </c>
    </row>
    <row r="455" spans="1:9" s="19" customFormat="1" x14ac:dyDescent="0.35">
      <c r="A455" s="27">
        <f>'Heat Map Export'!A454</f>
        <v>0</v>
      </c>
      <c r="B455" s="28">
        <f>'Heat Map Export'!B454</f>
        <v>0</v>
      </c>
      <c r="C455" s="17" t="e">
        <f>'Heat Map Export'!C454 - $C$6</f>
        <v>#N/A</v>
      </c>
      <c r="D455" s="17" t="e">
        <f>'Heat Map Export'!F454 - $D$6</f>
        <v>#N/A</v>
      </c>
      <c r="E455" s="17" t="e">
        <f>'Heat Map Export'!J454- $E$6</f>
        <v>#N/A</v>
      </c>
      <c r="F455" s="17" t="e">
        <f>'Heat Map Export'!R454 - $F$6</f>
        <v>#N/A</v>
      </c>
      <c r="G455" s="17" t="e">
        <f>'Heat Map Export'!U454- $G$6</f>
        <v>#N/A</v>
      </c>
      <c r="H455" s="17" t="e">
        <f>'Heat Map Export'!Y454 - $H$6</f>
        <v>#N/A</v>
      </c>
      <c r="I455" s="18" t="e">
        <f>'Heat Map Export'!AB454-$I$6</f>
        <v>#N/A</v>
      </c>
    </row>
    <row r="456" spans="1:9" s="19" customFormat="1" x14ac:dyDescent="0.35">
      <c r="A456" s="27">
        <f>'Heat Map Export'!A455</f>
        <v>0</v>
      </c>
      <c r="B456" s="28">
        <f>'Heat Map Export'!B455</f>
        <v>0</v>
      </c>
      <c r="C456" s="17" t="e">
        <f>'Heat Map Export'!C455 - $C$6</f>
        <v>#N/A</v>
      </c>
      <c r="D456" s="17" t="e">
        <f>'Heat Map Export'!F455 - $D$6</f>
        <v>#N/A</v>
      </c>
      <c r="E456" s="17" t="e">
        <f>'Heat Map Export'!J455- $E$6</f>
        <v>#N/A</v>
      </c>
      <c r="F456" s="17" t="e">
        <f>'Heat Map Export'!R455 - $F$6</f>
        <v>#N/A</v>
      </c>
      <c r="G456" s="17" t="e">
        <f>'Heat Map Export'!U455- $G$6</f>
        <v>#N/A</v>
      </c>
      <c r="H456" s="17" t="e">
        <f>'Heat Map Export'!Y455 - $H$6</f>
        <v>#N/A</v>
      </c>
      <c r="I456" s="18" t="e">
        <f>'Heat Map Export'!AB455-$I$6</f>
        <v>#N/A</v>
      </c>
    </row>
    <row r="457" spans="1:9" s="19" customFormat="1" x14ac:dyDescent="0.35">
      <c r="A457" s="27">
        <f>'Heat Map Export'!A456</f>
        <v>0</v>
      </c>
      <c r="B457" s="28">
        <f>'Heat Map Export'!B456</f>
        <v>0</v>
      </c>
      <c r="C457" s="17" t="e">
        <f>'Heat Map Export'!C456 - $C$6</f>
        <v>#N/A</v>
      </c>
      <c r="D457" s="17" t="e">
        <f>'Heat Map Export'!F456 - $D$6</f>
        <v>#N/A</v>
      </c>
      <c r="E457" s="17" t="e">
        <f>'Heat Map Export'!J456- $E$6</f>
        <v>#N/A</v>
      </c>
      <c r="F457" s="17" t="e">
        <f>'Heat Map Export'!R456 - $F$6</f>
        <v>#N/A</v>
      </c>
      <c r="G457" s="17" t="e">
        <f>'Heat Map Export'!U456- $G$6</f>
        <v>#N/A</v>
      </c>
      <c r="H457" s="17" t="e">
        <f>'Heat Map Export'!Y456 - $H$6</f>
        <v>#N/A</v>
      </c>
      <c r="I457" s="18" t="e">
        <f>'Heat Map Export'!AB456-$I$6</f>
        <v>#N/A</v>
      </c>
    </row>
    <row r="458" spans="1:9" s="19" customFormat="1" x14ac:dyDescent="0.35">
      <c r="A458" s="27">
        <f>'Heat Map Export'!A457</f>
        <v>0</v>
      </c>
      <c r="B458" s="28">
        <f>'Heat Map Export'!B457</f>
        <v>0</v>
      </c>
      <c r="C458" s="17" t="e">
        <f>'Heat Map Export'!C457 - $C$6</f>
        <v>#N/A</v>
      </c>
      <c r="D458" s="17" t="e">
        <f>'Heat Map Export'!F457 - $D$6</f>
        <v>#N/A</v>
      </c>
      <c r="E458" s="17" t="e">
        <f>'Heat Map Export'!J457- $E$6</f>
        <v>#N/A</v>
      </c>
      <c r="F458" s="17" t="e">
        <f>'Heat Map Export'!R457 - $F$6</f>
        <v>#N/A</v>
      </c>
      <c r="G458" s="17" t="e">
        <f>'Heat Map Export'!U457- $G$6</f>
        <v>#N/A</v>
      </c>
      <c r="H458" s="17" t="e">
        <f>'Heat Map Export'!Y457 - $H$6</f>
        <v>#N/A</v>
      </c>
      <c r="I458" s="18" t="e">
        <f>'Heat Map Export'!AB457-$I$6</f>
        <v>#N/A</v>
      </c>
    </row>
    <row r="459" spans="1:9" s="19" customFormat="1" x14ac:dyDescent="0.35">
      <c r="A459" s="27">
        <f>'Heat Map Export'!A458</f>
        <v>0</v>
      </c>
      <c r="B459" s="28">
        <f>'Heat Map Export'!B458</f>
        <v>0</v>
      </c>
      <c r="C459" s="17" t="e">
        <f>'Heat Map Export'!C458 - $C$6</f>
        <v>#N/A</v>
      </c>
      <c r="D459" s="17" t="e">
        <f>'Heat Map Export'!F458 - $D$6</f>
        <v>#N/A</v>
      </c>
      <c r="E459" s="17" t="e">
        <f>'Heat Map Export'!J458- $E$6</f>
        <v>#N/A</v>
      </c>
      <c r="F459" s="17" t="e">
        <f>'Heat Map Export'!R458 - $F$6</f>
        <v>#N/A</v>
      </c>
      <c r="G459" s="17" t="e">
        <f>'Heat Map Export'!U458- $G$6</f>
        <v>#N/A</v>
      </c>
      <c r="H459" s="17" t="e">
        <f>'Heat Map Export'!Y458 - $H$6</f>
        <v>#N/A</v>
      </c>
      <c r="I459" s="18" t="e">
        <f>'Heat Map Export'!AB458-$I$6</f>
        <v>#N/A</v>
      </c>
    </row>
    <row r="460" spans="1:9" s="19" customFormat="1" x14ac:dyDescent="0.35">
      <c r="A460" s="27">
        <f>'Heat Map Export'!A459</f>
        <v>0</v>
      </c>
      <c r="B460" s="28">
        <f>'Heat Map Export'!B459</f>
        <v>0</v>
      </c>
      <c r="C460" s="17" t="e">
        <f>'Heat Map Export'!C459 - $C$6</f>
        <v>#N/A</v>
      </c>
      <c r="D460" s="17" t="e">
        <f>'Heat Map Export'!F459 - $D$6</f>
        <v>#N/A</v>
      </c>
      <c r="E460" s="17" t="e">
        <f>'Heat Map Export'!J459- $E$6</f>
        <v>#N/A</v>
      </c>
      <c r="F460" s="17" t="e">
        <f>'Heat Map Export'!R459 - $F$6</f>
        <v>#N/A</v>
      </c>
      <c r="G460" s="17" t="e">
        <f>'Heat Map Export'!U459- $G$6</f>
        <v>#N/A</v>
      </c>
      <c r="H460" s="17" t="e">
        <f>'Heat Map Export'!Y459 - $H$6</f>
        <v>#N/A</v>
      </c>
      <c r="I460" s="18" t="e">
        <f>'Heat Map Export'!AB459-$I$6</f>
        <v>#N/A</v>
      </c>
    </row>
    <row r="461" spans="1:9" s="19" customFormat="1" x14ac:dyDescent="0.35">
      <c r="A461" s="27">
        <f>'Heat Map Export'!A460</f>
        <v>0</v>
      </c>
      <c r="B461" s="28">
        <f>'Heat Map Export'!B460</f>
        <v>0</v>
      </c>
      <c r="C461" s="17" t="e">
        <f>'Heat Map Export'!C460 - $C$6</f>
        <v>#N/A</v>
      </c>
      <c r="D461" s="17" t="e">
        <f>'Heat Map Export'!F460 - $D$6</f>
        <v>#N/A</v>
      </c>
      <c r="E461" s="17" t="e">
        <f>'Heat Map Export'!J460- $E$6</f>
        <v>#N/A</v>
      </c>
      <c r="F461" s="17" t="e">
        <f>'Heat Map Export'!R460 - $F$6</f>
        <v>#N/A</v>
      </c>
      <c r="G461" s="17" t="e">
        <f>'Heat Map Export'!U460- $G$6</f>
        <v>#N/A</v>
      </c>
      <c r="H461" s="17" t="e">
        <f>'Heat Map Export'!Y460 - $H$6</f>
        <v>#N/A</v>
      </c>
      <c r="I461" s="18" t="e">
        <f>'Heat Map Export'!AB460-$I$6</f>
        <v>#N/A</v>
      </c>
    </row>
    <row r="462" spans="1:9" s="19" customFormat="1" x14ac:dyDescent="0.35">
      <c r="A462" s="27">
        <f>'Heat Map Export'!A461</f>
        <v>0</v>
      </c>
      <c r="B462" s="28">
        <f>'Heat Map Export'!B461</f>
        <v>0</v>
      </c>
      <c r="C462" s="17" t="e">
        <f>'Heat Map Export'!C461 - $C$6</f>
        <v>#N/A</v>
      </c>
      <c r="D462" s="17" t="e">
        <f>'Heat Map Export'!F461 - $D$6</f>
        <v>#N/A</v>
      </c>
      <c r="E462" s="17" t="e">
        <f>'Heat Map Export'!J461- $E$6</f>
        <v>#N/A</v>
      </c>
      <c r="F462" s="17" t="e">
        <f>'Heat Map Export'!R461 - $F$6</f>
        <v>#N/A</v>
      </c>
      <c r="G462" s="17" t="e">
        <f>'Heat Map Export'!U461- $G$6</f>
        <v>#N/A</v>
      </c>
      <c r="H462" s="17" t="e">
        <f>'Heat Map Export'!Y461 - $H$6</f>
        <v>#N/A</v>
      </c>
      <c r="I462" s="18" t="e">
        <f>'Heat Map Export'!AB461-$I$6</f>
        <v>#N/A</v>
      </c>
    </row>
    <row r="463" spans="1:9" s="19" customFormat="1" x14ac:dyDescent="0.35">
      <c r="A463" s="27">
        <f>'Heat Map Export'!A462</f>
        <v>0</v>
      </c>
      <c r="B463" s="28">
        <f>'Heat Map Export'!B462</f>
        <v>0</v>
      </c>
      <c r="C463" s="17" t="e">
        <f>'Heat Map Export'!C462 - $C$6</f>
        <v>#N/A</v>
      </c>
      <c r="D463" s="17" t="e">
        <f>'Heat Map Export'!F462 - $D$6</f>
        <v>#N/A</v>
      </c>
      <c r="E463" s="17" t="e">
        <f>'Heat Map Export'!J462- $E$6</f>
        <v>#N/A</v>
      </c>
      <c r="F463" s="17" t="e">
        <f>'Heat Map Export'!R462 - $F$6</f>
        <v>#N/A</v>
      </c>
      <c r="G463" s="17" t="e">
        <f>'Heat Map Export'!U462- $G$6</f>
        <v>#N/A</v>
      </c>
      <c r="H463" s="17" t="e">
        <f>'Heat Map Export'!Y462 - $H$6</f>
        <v>#N/A</v>
      </c>
      <c r="I463" s="18" t="e">
        <f>'Heat Map Export'!AB462-$I$6</f>
        <v>#N/A</v>
      </c>
    </row>
    <row r="464" spans="1:9" s="19" customFormat="1" x14ac:dyDescent="0.35">
      <c r="A464" s="27">
        <f>'Heat Map Export'!A463</f>
        <v>0</v>
      </c>
      <c r="B464" s="28">
        <f>'Heat Map Export'!B463</f>
        <v>0</v>
      </c>
      <c r="C464" s="17" t="e">
        <f>'Heat Map Export'!C463 - $C$6</f>
        <v>#N/A</v>
      </c>
      <c r="D464" s="17" t="e">
        <f>'Heat Map Export'!F463 - $D$6</f>
        <v>#N/A</v>
      </c>
      <c r="E464" s="17" t="e">
        <f>'Heat Map Export'!J463- $E$6</f>
        <v>#N/A</v>
      </c>
      <c r="F464" s="17" t="e">
        <f>'Heat Map Export'!R463 - $F$6</f>
        <v>#N/A</v>
      </c>
      <c r="G464" s="17" t="e">
        <f>'Heat Map Export'!U463- $G$6</f>
        <v>#N/A</v>
      </c>
      <c r="H464" s="17" t="e">
        <f>'Heat Map Export'!Y463 - $H$6</f>
        <v>#N/A</v>
      </c>
      <c r="I464" s="18" t="e">
        <f>'Heat Map Export'!AB463-$I$6</f>
        <v>#N/A</v>
      </c>
    </row>
    <row r="465" spans="1:9" s="19" customFormat="1" x14ac:dyDescent="0.35">
      <c r="A465" s="27">
        <f>'Heat Map Export'!A464</f>
        <v>0</v>
      </c>
      <c r="B465" s="28">
        <f>'Heat Map Export'!B464</f>
        <v>0</v>
      </c>
      <c r="C465" s="17" t="e">
        <f>'Heat Map Export'!C464 - $C$6</f>
        <v>#N/A</v>
      </c>
      <c r="D465" s="17" t="e">
        <f>'Heat Map Export'!F464 - $D$6</f>
        <v>#N/A</v>
      </c>
      <c r="E465" s="17" t="e">
        <f>'Heat Map Export'!J464- $E$6</f>
        <v>#N/A</v>
      </c>
      <c r="F465" s="17" t="e">
        <f>'Heat Map Export'!R464 - $F$6</f>
        <v>#N/A</v>
      </c>
      <c r="G465" s="17" t="e">
        <f>'Heat Map Export'!U464- $G$6</f>
        <v>#N/A</v>
      </c>
      <c r="H465" s="17" t="e">
        <f>'Heat Map Export'!Y464 - $H$6</f>
        <v>#N/A</v>
      </c>
      <c r="I465" s="18" t="e">
        <f>'Heat Map Export'!AB464-$I$6</f>
        <v>#N/A</v>
      </c>
    </row>
    <row r="466" spans="1:9" s="19" customFormat="1" x14ac:dyDescent="0.35">
      <c r="A466" s="27">
        <f>'Heat Map Export'!A465</f>
        <v>0</v>
      </c>
      <c r="B466" s="28">
        <f>'Heat Map Export'!B465</f>
        <v>0</v>
      </c>
      <c r="C466" s="17" t="e">
        <f>'Heat Map Export'!C465 - $C$6</f>
        <v>#N/A</v>
      </c>
      <c r="D466" s="17" t="e">
        <f>'Heat Map Export'!F465 - $D$6</f>
        <v>#N/A</v>
      </c>
      <c r="E466" s="17" t="e">
        <f>'Heat Map Export'!J465- $E$6</f>
        <v>#N/A</v>
      </c>
      <c r="F466" s="17" t="e">
        <f>'Heat Map Export'!R465 - $F$6</f>
        <v>#N/A</v>
      </c>
      <c r="G466" s="17" t="e">
        <f>'Heat Map Export'!U465- $G$6</f>
        <v>#N/A</v>
      </c>
      <c r="H466" s="17" t="e">
        <f>'Heat Map Export'!Y465 - $H$6</f>
        <v>#N/A</v>
      </c>
      <c r="I466" s="18" t="e">
        <f>'Heat Map Export'!AB465-$I$6</f>
        <v>#N/A</v>
      </c>
    </row>
    <row r="467" spans="1:9" s="19" customFormat="1" x14ac:dyDescent="0.35">
      <c r="A467" s="27">
        <f>'Heat Map Export'!A466</f>
        <v>0</v>
      </c>
      <c r="B467" s="28">
        <f>'Heat Map Export'!B466</f>
        <v>0</v>
      </c>
      <c r="C467" s="17" t="e">
        <f>'Heat Map Export'!C466 - $C$6</f>
        <v>#N/A</v>
      </c>
      <c r="D467" s="17" t="e">
        <f>'Heat Map Export'!F466 - $D$6</f>
        <v>#N/A</v>
      </c>
      <c r="E467" s="17" t="e">
        <f>'Heat Map Export'!J466- $E$6</f>
        <v>#N/A</v>
      </c>
      <c r="F467" s="17" t="e">
        <f>'Heat Map Export'!R466 - $F$6</f>
        <v>#N/A</v>
      </c>
      <c r="G467" s="17" t="e">
        <f>'Heat Map Export'!U466- $G$6</f>
        <v>#N/A</v>
      </c>
      <c r="H467" s="17" t="e">
        <f>'Heat Map Export'!Y466 - $H$6</f>
        <v>#N/A</v>
      </c>
      <c r="I467" s="18" t="e">
        <f>'Heat Map Export'!AB466-$I$6</f>
        <v>#N/A</v>
      </c>
    </row>
    <row r="468" spans="1:9" s="19" customFormat="1" x14ac:dyDescent="0.35">
      <c r="A468" s="27">
        <f>'Heat Map Export'!A467</f>
        <v>0</v>
      </c>
      <c r="B468" s="28">
        <f>'Heat Map Export'!B467</f>
        <v>0</v>
      </c>
      <c r="C468" s="17" t="e">
        <f>'Heat Map Export'!C467 - $C$6</f>
        <v>#N/A</v>
      </c>
      <c r="D468" s="17" t="e">
        <f>'Heat Map Export'!F467 - $D$6</f>
        <v>#N/A</v>
      </c>
      <c r="E468" s="17" t="e">
        <f>'Heat Map Export'!J467- $E$6</f>
        <v>#N/A</v>
      </c>
      <c r="F468" s="17" t="e">
        <f>'Heat Map Export'!R467 - $F$6</f>
        <v>#N/A</v>
      </c>
      <c r="G468" s="17" t="e">
        <f>'Heat Map Export'!U467- $G$6</f>
        <v>#N/A</v>
      </c>
      <c r="H468" s="17" t="e">
        <f>'Heat Map Export'!Y467 - $H$6</f>
        <v>#N/A</v>
      </c>
      <c r="I468" s="18" t="e">
        <f>'Heat Map Export'!AB467-$I$6</f>
        <v>#N/A</v>
      </c>
    </row>
    <row r="469" spans="1:9" s="19" customFormat="1" x14ac:dyDescent="0.35">
      <c r="A469" s="27">
        <f>'Heat Map Export'!A468</f>
        <v>0</v>
      </c>
      <c r="B469" s="28">
        <f>'Heat Map Export'!B468</f>
        <v>0</v>
      </c>
      <c r="C469" s="17" t="e">
        <f>'Heat Map Export'!C468 - $C$6</f>
        <v>#N/A</v>
      </c>
      <c r="D469" s="17" t="e">
        <f>'Heat Map Export'!F468 - $D$6</f>
        <v>#N/A</v>
      </c>
      <c r="E469" s="17" t="e">
        <f>'Heat Map Export'!J468- $E$6</f>
        <v>#N/A</v>
      </c>
      <c r="F469" s="17" t="e">
        <f>'Heat Map Export'!R468 - $F$6</f>
        <v>#N/A</v>
      </c>
      <c r="G469" s="17" t="e">
        <f>'Heat Map Export'!U468- $G$6</f>
        <v>#N/A</v>
      </c>
      <c r="H469" s="17" t="e">
        <f>'Heat Map Export'!Y468 - $H$6</f>
        <v>#N/A</v>
      </c>
      <c r="I469" s="18" t="e">
        <f>'Heat Map Export'!AB468-$I$6</f>
        <v>#N/A</v>
      </c>
    </row>
    <row r="470" spans="1:9" s="19" customFormat="1" x14ac:dyDescent="0.35">
      <c r="A470" s="27">
        <f>'Heat Map Export'!A469</f>
        <v>0</v>
      </c>
      <c r="B470" s="28">
        <f>'Heat Map Export'!B469</f>
        <v>0</v>
      </c>
      <c r="C470" s="17" t="e">
        <f>'Heat Map Export'!C469 - $C$6</f>
        <v>#N/A</v>
      </c>
      <c r="D470" s="17" t="e">
        <f>'Heat Map Export'!F469 - $D$6</f>
        <v>#N/A</v>
      </c>
      <c r="E470" s="17" t="e">
        <f>'Heat Map Export'!J469- $E$6</f>
        <v>#N/A</v>
      </c>
      <c r="F470" s="17" t="e">
        <f>'Heat Map Export'!R469 - $F$6</f>
        <v>#N/A</v>
      </c>
      <c r="G470" s="17" t="e">
        <f>'Heat Map Export'!U469- $G$6</f>
        <v>#N/A</v>
      </c>
      <c r="H470" s="17" t="e">
        <f>'Heat Map Export'!Y469 - $H$6</f>
        <v>#N/A</v>
      </c>
      <c r="I470" s="18" t="e">
        <f>'Heat Map Export'!AB469-$I$6</f>
        <v>#N/A</v>
      </c>
    </row>
    <row r="471" spans="1:9" s="19" customFormat="1" x14ac:dyDescent="0.35">
      <c r="A471" s="27">
        <f>'Heat Map Export'!A470</f>
        <v>0</v>
      </c>
      <c r="B471" s="28">
        <f>'Heat Map Export'!B470</f>
        <v>0</v>
      </c>
      <c r="C471" s="17" t="e">
        <f>'Heat Map Export'!C470 - $C$6</f>
        <v>#N/A</v>
      </c>
      <c r="D471" s="17" t="e">
        <f>'Heat Map Export'!F470 - $D$6</f>
        <v>#N/A</v>
      </c>
      <c r="E471" s="17" t="e">
        <f>'Heat Map Export'!J470- $E$6</f>
        <v>#N/A</v>
      </c>
      <c r="F471" s="17" t="e">
        <f>'Heat Map Export'!R470 - $F$6</f>
        <v>#N/A</v>
      </c>
      <c r="G471" s="17" t="e">
        <f>'Heat Map Export'!U470- $G$6</f>
        <v>#N/A</v>
      </c>
      <c r="H471" s="17" t="e">
        <f>'Heat Map Export'!Y470 - $H$6</f>
        <v>#N/A</v>
      </c>
      <c r="I471" s="18" t="e">
        <f>'Heat Map Export'!AB470-$I$6</f>
        <v>#N/A</v>
      </c>
    </row>
    <row r="472" spans="1:9" s="19" customFormat="1" x14ac:dyDescent="0.35">
      <c r="A472" s="27">
        <f>'Heat Map Export'!A471</f>
        <v>0</v>
      </c>
      <c r="B472" s="28">
        <f>'Heat Map Export'!B471</f>
        <v>0</v>
      </c>
      <c r="C472" s="17" t="e">
        <f>'Heat Map Export'!C471 - $C$6</f>
        <v>#N/A</v>
      </c>
      <c r="D472" s="17" t="e">
        <f>'Heat Map Export'!F471 - $D$6</f>
        <v>#N/A</v>
      </c>
      <c r="E472" s="17" t="e">
        <f>'Heat Map Export'!J471- $E$6</f>
        <v>#N/A</v>
      </c>
      <c r="F472" s="17" t="e">
        <f>'Heat Map Export'!R471 - $F$6</f>
        <v>#N/A</v>
      </c>
      <c r="G472" s="17" t="e">
        <f>'Heat Map Export'!U471- $G$6</f>
        <v>#N/A</v>
      </c>
      <c r="H472" s="17" t="e">
        <f>'Heat Map Export'!Y471 - $H$6</f>
        <v>#N/A</v>
      </c>
      <c r="I472" s="18" t="e">
        <f>'Heat Map Export'!AB471-$I$6</f>
        <v>#N/A</v>
      </c>
    </row>
    <row r="473" spans="1:9" s="19" customFormat="1" x14ac:dyDescent="0.35">
      <c r="A473" s="27">
        <f>'Heat Map Export'!A472</f>
        <v>0</v>
      </c>
      <c r="B473" s="28">
        <f>'Heat Map Export'!B472</f>
        <v>0</v>
      </c>
      <c r="C473" s="17" t="e">
        <f>'Heat Map Export'!C472 - $C$6</f>
        <v>#N/A</v>
      </c>
      <c r="D473" s="17" t="e">
        <f>'Heat Map Export'!F472 - $D$6</f>
        <v>#N/A</v>
      </c>
      <c r="E473" s="17" t="e">
        <f>'Heat Map Export'!J472- $E$6</f>
        <v>#N/A</v>
      </c>
      <c r="F473" s="17" t="e">
        <f>'Heat Map Export'!R472 - $F$6</f>
        <v>#N/A</v>
      </c>
      <c r="G473" s="17" t="e">
        <f>'Heat Map Export'!U472- $G$6</f>
        <v>#N/A</v>
      </c>
      <c r="H473" s="17" t="e">
        <f>'Heat Map Export'!Y472 - $H$6</f>
        <v>#N/A</v>
      </c>
      <c r="I473" s="18" t="e">
        <f>'Heat Map Export'!AB472-$I$6</f>
        <v>#N/A</v>
      </c>
    </row>
    <row r="474" spans="1:9" s="19" customFormat="1" x14ac:dyDescent="0.35">
      <c r="A474" s="27">
        <f>'Heat Map Export'!A473</f>
        <v>0</v>
      </c>
      <c r="B474" s="28">
        <f>'Heat Map Export'!B473</f>
        <v>0</v>
      </c>
      <c r="C474" s="17" t="e">
        <f>'Heat Map Export'!C473 - $C$6</f>
        <v>#N/A</v>
      </c>
      <c r="D474" s="17" t="e">
        <f>'Heat Map Export'!F473 - $D$6</f>
        <v>#N/A</v>
      </c>
      <c r="E474" s="17" t="e">
        <f>'Heat Map Export'!J473- $E$6</f>
        <v>#N/A</v>
      </c>
      <c r="F474" s="17" t="e">
        <f>'Heat Map Export'!R473 - $F$6</f>
        <v>#N/A</v>
      </c>
      <c r="G474" s="17" t="e">
        <f>'Heat Map Export'!U473- $G$6</f>
        <v>#N/A</v>
      </c>
      <c r="H474" s="17" t="e">
        <f>'Heat Map Export'!Y473 - $H$6</f>
        <v>#N/A</v>
      </c>
      <c r="I474" s="18" t="e">
        <f>'Heat Map Export'!AB473-$I$6</f>
        <v>#N/A</v>
      </c>
    </row>
    <row r="475" spans="1:9" s="19" customFormat="1" x14ac:dyDescent="0.35">
      <c r="A475" s="27">
        <f>'Heat Map Export'!A474</f>
        <v>0</v>
      </c>
      <c r="B475" s="28">
        <f>'Heat Map Export'!B474</f>
        <v>0</v>
      </c>
      <c r="C475" s="17" t="e">
        <f>'Heat Map Export'!C474 - $C$6</f>
        <v>#N/A</v>
      </c>
      <c r="D475" s="17" t="e">
        <f>'Heat Map Export'!F474 - $D$6</f>
        <v>#N/A</v>
      </c>
      <c r="E475" s="17" t="e">
        <f>'Heat Map Export'!J474- $E$6</f>
        <v>#N/A</v>
      </c>
      <c r="F475" s="17" t="e">
        <f>'Heat Map Export'!R474 - $F$6</f>
        <v>#N/A</v>
      </c>
      <c r="G475" s="17" t="e">
        <f>'Heat Map Export'!U474- $G$6</f>
        <v>#N/A</v>
      </c>
      <c r="H475" s="17" t="e">
        <f>'Heat Map Export'!Y474 - $H$6</f>
        <v>#N/A</v>
      </c>
      <c r="I475" s="18" t="e">
        <f>'Heat Map Export'!AB474-$I$6</f>
        <v>#N/A</v>
      </c>
    </row>
    <row r="476" spans="1:9" s="19" customFormat="1" x14ac:dyDescent="0.35">
      <c r="A476" s="27">
        <f>'Heat Map Export'!A475</f>
        <v>0</v>
      </c>
      <c r="B476" s="28">
        <f>'Heat Map Export'!B475</f>
        <v>0</v>
      </c>
      <c r="C476" s="17" t="e">
        <f>'Heat Map Export'!C475 - $C$6</f>
        <v>#N/A</v>
      </c>
      <c r="D476" s="17" t="e">
        <f>'Heat Map Export'!F475 - $D$6</f>
        <v>#N/A</v>
      </c>
      <c r="E476" s="17" t="e">
        <f>'Heat Map Export'!J475- $E$6</f>
        <v>#N/A</v>
      </c>
      <c r="F476" s="17" t="e">
        <f>'Heat Map Export'!R475 - $F$6</f>
        <v>#N/A</v>
      </c>
      <c r="G476" s="17" t="e">
        <f>'Heat Map Export'!U475- $G$6</f>
        <v>#N/A</v>
      </c>
      <c r="H476" s="17" t="e">
        <f>'Heat Map Export'!Y475 - $H$6</f>
        <v>#N/A</v>
      </c>
      <c r="I476" s="18" t="e">
        <f>'Heat Map Export'!AB475-$I$6</f>
        <v>#N/A</v>
      </c>
    </row>
    <row r="477" spans="1:9" s="19" customFormat="1" x14ac:dyDescent="0.35">
      <c r="A477" s="27">
        <f>'Heat Map Export'!A476</f>
        <v>0</v>
      </c>
      <c r="B477" s="28">
        <f>'Heat Map Export'!B476</f>
        <v>0</v>
      </c>
      <c r="C477" s="17" t="e">
        <f>'Heat Map Export'!C476 - $C$6</f>
        <v>#N/A</v>
      </c>
      <c r="D477" s="17" t="e">
        <f>'Heat Map Export'!F476 - $D$6</f>
        <v>#N/A</v>
      </c>
      <c r="E477" s="17" t="e">
        <f>'Heat Map Export'!J476- $E$6</f>
        <v>#N/A</v>
      </c>
      <c r="F477" s="17" t="e">
        <f>'Heat Map Export'!R476 - $F$6</f>
        <v>#N/A</v>
      </c>
      <c r="G477" s="17" t="e">
        <f>'Heat Map Export'!U476- $G$6</f>
        <v>#N/A</v>
      </c>
      <c r="H477" s="17" t="e">
        <f>'Heat Map Export'!Y476 - $H$6</f>
        <v>#N/A</v>
      </c>
      <c r="I477" s="18" t="e">
        <f>'Heat Map Export'!AB476-$I$6</f>
        <v>#N/A</v>
      </c>
    </row>
    <row r="478" spans="1:9" s="19" customFormat="1" x14ac:dyDescent="0.35">
      <c r="A478" s="27">
        <f>'Heat Map Export'!A477</f>
        <v>0</v>
      </c>
      <c r="B478" s="28">
        <f>'Heat Map Export'!B477</f>
        <v>0</v>
      </c>
      <c r="C478" s="17" t="e">
        <f>'Heat Map Export'!C477 - $C$6</f>
        <v>#N/A</v>
      </c>
      <c r="D478" s="17" t="e">
        <f>'Heat Map Export'!F477 - $D$6</f>
        <v>#N/A</v>
      </c>
      <c r="E478" s="17" t="e">
        <f>'Heat Map Export'!J477- $E$6</f>
        <v>#N/A</v>
      </c>
      <c r="F478" s="17" t="e">
        <f>'Heat Map Export'!R477 - $F$6</f>
        <v>#N/A</v>
      </c>
      <c r="G478" s="17" t="e">
        <f>'Heat Map Export'!U477- $G$6</f>
        <v>#N/A</v>
      </c>
      <c r="H478" s="17" t="e">
        <f>'Heat Map Export'!Y477 - $H$6</f>
        <v>#N/A</v>
      </c>
      <c r="I478" s="18" t="e">
        <f>'Heat Map Export'!AB477-$I$6</f>
        <v>#N/A</v>
      </c>
    </row>
    <row r="479" spans="1:9" s="19" customFormat="1" x14ac:dyDescent="0.35">
      <c r="A479" s="27">
        <f>'Heat Map Export'!A478</f>
        <v>0</v>
      </c>
      <c r="B479" s="28">
        <f>'Heat Map Export'!B478</f>
        <v>0</v>
      </c>
      <c r="C479" s="17" t="e">
        <f>'Heat Map Export'!C478 - $C$6</f>
        <v>#N/A</v>
      </c>
      <c r="D479" s="17" t="e">
        <f>'Heat Map Export'!F478 - $D$6</f>
        <v>#N/A</v>
      </c>
      <c r="E479" s="17" t="e">
        <f>'Heat Map Export'!J478- $E$6</f>
        <v>#N/A</v>
      </c>
      <c r="F479" s="17" t="e">
        <f>'Heat Map Export'!R478 - $F$6</f>
        <v>#N/A</v>
      </c>
      <c r="G479" s="17" t="e">
        <f>'Heat Map Export'!U478- $G$6</f>
        <v>#N/A</v>
      </c>
      <c r="H479" s="17" t="e">
        <f>'Heat Map Export'!Y478 - $H$6</f>
        <v>#N/A</v>
      </c>
      <c r="I479" s="18" t="e">
        <f>'Heat Map Export'!AB478-$I$6</f>
        <v>#N/A</v>
      </c>
    </row>
    <row r="480" spans="1:9" s="19" customFormat="1" x14ac:dyDescent="0.35">
      <c r="A480" s="27">
        <f>'Heat Map Export'!A479</f>
        <v>0</v>
      </c>
      <c r="B480" s="28">
        <f>'Heat Map Export'!B479</f>
        <v>0</v>
      </c>
      <c r="C480" s="17" t="e">
        <f>'Heat Map Export'!C479 - $C$6</f>
        <v>#N/A</v>
      </c>
      <c r="D480" s="17" t="e">
        <f>'Heat Map Export'!F479 - $D$6</f>
        <v>#N/A</v>
      </c>
      <c r="E480" s="17" t="e">
        <f>'Heat Map Export'!J479- $E$6</f>
        <v>#N/A</v>
      </c>
      <c r="F480" s="17" t="e">
        <f>'Heat Map Export'!R479 - $F$6</f>
        <v>#N/A</v>
      </c>
      <c r="G480" s="17" t="e">
        <f>'Heat Map Export'!U479- $G$6</f>
        <v>#N/A</v>
      </c>
      <c r="H480" s="17" t="e">
        <f>'Heat Map Export'!Y479 - $H$6</f>
        <v>#N/A</v>
      </c>
      <c r="I480" s="18" t="e">
        <f>'Heat Map Export'!AB479-$I$6</f>
        <v>#N/A</v>
      </c>
    </row>
    <row r="481" spans="1:9" s="19" customFormat="1" x14ac:dyDescent="0.35">
      <c r="A481" s="27">
        <f>'Heat Map Export'!A480</f>
        <v>0</v>
      </c>
      <c r="B481" s="28">
        <f>'Heat Map Export'!B480</f>
        <v>0</v>
      </c>
      <c r="C481" s="17" t="e">
        <f>'Heat Map Export'!C480 - $C$6</f>
        <v>#N/A</v>
      </c>
      <c r="D481" s="17" t="e">
        <f>'Heat Map Export'!F480 - $D$6</f>
        <v>#N/A</v>
      </c>
      <c r="E481" s="17" t="e">
        <f>'Heat Map Export'!J480- $E$6</f>
        <v>#N/A</v>
      </c>
      <c r="F481" s="17" t="e">
        <f>'Heat Map Export'!R480 - $F$6</f>
        <v>#N/A</v>
      </c>
      <c r="G481" s="17" t="e">
        <f>'Heat Map Export'!U480- $G$6</f>
        <v>#N/A</v>
      </c>
      <c r="H481" s="17" t="e">
        <f>'Heat Map Export'!Y480 - $H$6</f>
        <v>#N/A</v>
      </c>
      <c r="I481" s="18" t="e">
        <f>'Heat Map Export'!AB480-$I$6</f>
        <v>#N/A</v>
      </c>
    </row>
    <row r="482" spans="1:9" s="19" customFormat="1" x14ac:dyDescent="0.35">
      <c r="A482" s="27">
        <f>'Heat Map Export'!A481</f>
        <v>0</v>
      </c>
      <c r="B482" s="28">
        <f>'Heat Map Export'!B481</f>
        <v>0</v>
      </c>
      <c r="C482" s="17" t="e">
        <f>'Heat Map Export'!C481 - $C$6</f>
        <v>#N/A</v>
      </c>
      <c r="D482" s="17" t="e">
        <f>'Heat Map Export'!F481 - $D$6</f>
        <v>#N/A</v>
      </c>
      <c r="E482" s="17" t="e">
        <f>'Heat Map Export'!J481- $E$6</f>
        <v>#N/A</v>
      </c>
      <c r="F482" s="17" t="e">
        <f>'Heat Map Export'!R481 - $F$6</f>
        <v>#N/A</v>
      </c>
      <c r="G482" s="17" t="e">
        <f>'Heat Map Export'!U481- $G$6</f>
        <v>#N/A</v>
      </c>
      <c r="H482" s="17" t="e">
        <f>'Heat Map Export'!Y481 - $H$6</f>
        <v>#N/A</v>
      </c>
      <c r="I482" s="18" t="e">
        <f>'Heat Map Export'!AB481-$I$6</f>
        <v>#N/A</v>
      </c>
    </row>
    <row r="483" spans="1:9" s="19" customFormat="1" x14ac:dyDescent="0.35">
      <c r="A483" s="27">
        <f>'Heat Map Export'!A482</f>
        <v>0</v>
      </c>
      <c r="B483" s="28">
        <f>'Heat Map Export'!B482</f>
        <v>0</v>
      </c>
      <c r="C483" s="17" t="e">
        <f>'Heat Map Export'!C482 - $C$6</f>
        <v>#N/A</v>
      </c>
      <c r="D483" s="17" t="e">
        <f>'Heat Map Export'!F482 - $D$6</f>
        <v>#N/A</v>
      </c>
      <c r="E483" s="17" t="e">
        <f>'Heat Map Export'!J482- $E$6</f>
        <v>#N/A</v>
      </c>
      <c r="F483" s="17" t="e">
        <f>'Heat Map Export'!R482 - $F$6</f>
        <v>#N/A</v>
      </c>
      <c r="G483" s="17" t="e">
        <f>'Heat Map Export'!U482- $G$6</f>
        <v>#N/A</v>
      </c>
      <c r="H483" s="17" t="e">
        <f>'Heat Map Export'!Y482 - $H$6</f>
        <v>#N/A</v>
      </c>
      <c r="I483" s="18" t="e">
        <f>'Heat Map Export'!AB482-$I$6</f>
        <v>#N/A</v>
      </c>
    </row>
    <row r="484" spans="1:9" s="19" customFormat="1" x14ac:dyDescent="0.35">
      <c r="A484" s="27">
        <f>'Heat Map Export'!A483</f>
        <v>0</v>
      </c>
      <c r="B484" s="28">
        <f>'Heat Map Export'!B483</f>
        <v>0</v>
      </c>
      <c r="C484" s="17" t="e">
        <f>'Heat Map Export'!C483 - $C$6</f>
        <v>#N/A</v>
      </c>
      <c r="D484" s="17" t="e">
        <f>'Heat Map Export'!F483 - $D$6</f>
        <v>#N/A</v>
      </c>
      <c r="E484" s="17" t="e">
        <f>'Heat Map Export'!J483- $E$6</f>
        <v>#N/A</v>
      </c>
      <c r="F484" s="17" t="e">
        <f>'Heat Map Export'!R483 - $F$6</f>
        <v>#N/A</v>
      </c>
      <c r="G484" s="17" t="e">
        <f>'Heat Map Export'!U483- $G$6</f>
        <v>#N/A</v>
      </c>
      <c r="H484" s="17" t="e">
        <f>'Heat Map Export'!Y483 - $H$6</f>
        <v>#N/A</v>
      </c>
      <c r="I484" s="18" t="e">
        <f>'Heat Map Export'!AB483-$I$6</f>
        <v>#N/A</v>
      </c>
    </row>
    <row r="485" spans="1:9" s="19" customFormat="1" x14ac:dyDescent="0.35">
      <c r="A485" s="27">
        <f>'Heat Map Export'!A484</f>
        <v>0</v>
      </c>
      <c r="B485" s="28">
        <f>'Heat Map Export'!B484</f>
        <v>0</v>
      </c>
      <c r="C485" s="17" t="e">
        <f>'Heat Map Export'!C484 - $C$6</f>
        <v>#N/A</v>
      </c>
      <c r="D485" s="17" t="e">
        <f>'Heat Map Export'!F484 - $D$6</f>
        <v>#N/A</v>
      </c>
      <c r="E485" s="17" t="e">
        <f>'Heat Map Export'!J484- $E$6</f>
        <v>#N/A</v>
      </c>
      <c r="F485" s="17" t="e">
        <f>'Heat Map Export'!R484 - $F$6</f>
        <v>#N/A</v>
      </c>
      <c r="G485" s="17" t="e">
        <f>'Heat Map Export'!U484- $G$6</f>
        <v>#N/A</v>
      </c>
      <c r="H485" s="17" t="e">
        <f>'Heat Map Export'!Y484 - $H$6</f>
        <v>#N/A</v>
      </c>
      <c r="I485" s="18" t="e">
        <f>'Heat Map Export'!AB484-$I$6</f>
        <v>#N/A</v>
      </c>
    </row>
    <row r="486" spans="1:9" s="19" customFormat="1" x14ac:dyDescent="0.35">
      <c r="A486" s="27">
        <f>'Heat Map Export'!A485</f>
        <v>0</v>
      </c>
      <c r="B486" s="28">
        <f>'Heat Map Export'!B485</f>
        <v>0</v>
      </c>
      <c r="C486" s="17" t="e">
        <f>'Heat Map Export'!C485 - $C$6</f>
        <v>#N/A</v>
      </c>
      <c r="D486" s="17" t="e">
        <f>'Heat Map Export'!F485 - $D$6</f>
        <v>#N/A</v>
      </c>
      <c r="E486" s="17" t="e">
        <f>'Heat Map Export'!J485- $E$6</f>
        <v>#N/A</v>
      </c>
      <c r="F486" s="17" t="e">
        <f>'Heat Map Export'!R485 - $F$6</f>
        <v>#N/A</v>
      </c>
      <c r="G486" s="17" t="e">
        <f>'Heat Map Export'!U485- $G$6</f>
        <v>#N/A</v>
      </c>
      <c r="H486" s="17" t="e">
        <f>'Heat Map Export'!Y485 - $H$6</f>
        <v>#N/A</v>
      </c>
      <c r="I486" s="18" t="e">
        <f>'Heat Map Export'!AB485-$I$6</f>
        <v>#N/A</v>
      </c>
    </row>
    <row r="487" spans="1:9" s="19" customFormat="1" x14ac:dyDescent="0.35">
      <c r="A487" s="27">
        <f>'Heat Map Export'!A486</f>
        <v>0</v>
      </c>
      <c r="B487" s="28">
        <f>'Heat Map Export'!B486</f>
        <v>0</v>
      </c>
      <c r="C487" s="17" t="e">
        <f>'Heat Map Export'!C486 - $C$6</f>
        <v>#N/A</v>
      </c>
      <c r="D487" s="17" t="e">
        <f>'Heat Map Export'!F486 - $D$6</f>
        <v>#N/A</v>
      </c>
      <c r="E487" s="17" t="e">
        <f>'Heat Map Export'!J486- $E$6</f>
        <v>#N/A</v>
      </c>
      <c r="F487" s="17" t="e">
        <f>'Heat Map Export'!R486 - $F$6</f>
        <v>#N/A</v>
      </c>
      <c r="G487" s="17" t="e">
        <f>'Heat Map Export'!U486- $G$6</f>
        <v>#N/A</v>
      </c>
      <c r="H487" s="17" t="e">
        <f>'Heat Map Export'!Y486 - $H$6</f>
        <v>#N/A</v>
      </c>
      <c r="I487" s="18" t="e">
        <f>'Heat Map Export'!AB486-$I$6</f>
        <v>#N/A</v>
      </c>
    </row>
    <row r="488" spans="1:9" s="19" customFormat="1" x14ac:dyDescent="0.35">
      <c r="A488" s="27">
        <f>'Heat Map Export'!A487</f>
        <v>0</v>
      </c>
      <c r="B488" s="28">
        <f>'Heat Map Export'!B487</f>
        <v>0</v>
      </c>
      <c r="C488" s="17" t="e">
        <f>'Heat Map Export'!C487 - $C$6</f>
        <v>#N/A</v>
      </c>
      <c r="D488" s="17" t="e">
        <f>'Heat Map Export'!F487 - $D$6</f>
        <v>#N/A</v>
      </c>
      <c r="E488" s="17" t="e">
        <f>'Heat Map Export'!J487- $E$6</f>
        <v>#N/A</v>
      </c>
      <c r="F488" s="17" t="e">
        <f>'Heat Map Export'!R487 - $F$6</f>
        <v>#N/A</v>
      </c>
      <c r="G488" s="17" t="e">
        <f>'Heat Map Export'!U487- $G$6</f>
        <v>#N/A</v>
      </c>
      <c r="H488" s="17" t="e">
        <f>'Heat Map Export'!Y487 - $H$6</f>
        <v>#N/A</v>
      </c>
      <c r="I488" s="18" t="e">
        <f>'Heat Map Export'!AB487-$I$6</f>
        <v>#N/A</v>
      </c>
    </row>
    <row r="489" spans="1:9" s="19" customFormat="1" x14ac:dyDescent="0.35">
      <c r="A489" s="27">
        <f>'Heat Map Export'!A488</f>
        <v>0</v>
      </c>
      <c r="B489" s="28">
        <f>'Heat Map Export'!B488</f>
        <v>0</v>
      </c>
      <c r="C489" s="17" t="e">
        <f>'Heat Map Export'!C488 - $C$6</f>
        <v>#N/A</v>
      </c>
      <c r="D489" s="17" t="e">
        <f>'Heat Map Export'!F488 - $D$6</f>
        <v>#N/A</v>
      </c>
      <c r="E489" s="17" t="e">
        <f>'Heat Map Export'!J488- $E$6</f>
        <v>#N/A</v>
      </c>
      <c r="F489" s="17" t="e">
        <f>'Heat Map Export'!R488 - $F$6</f>
        <v>#N/A</v>
      </c>
      <c r="G489" s="17" t="e">
        <f>'Heat Map Export'!U488- $G$6</f>
        <v>#N/A</v>
      </c>
      <c r="H489" s="17" t="e">
        <f>'Heat Map Export'!Y488 - $H$6</f>
        <v>#N/A</v>
      </c>
      <c r="I489" s="18" t="e">
        <f>'Heat Map Export'!AB488-$I$6</f>
        <v>#N/A</v>
      </c>
    </row>
    <row r="490" spans="1:9" s="19" customFormat="1" x14ac:dyDescent="0.35">
      <c r="A490" s="27">
        <f>'Heat Map Export'!A489</f>
        <v>0</v>
      </c>
      <c r="B490" s="28">
        <f>'Heat Map Export'!B489</f>
        <v>0</v>
      </c>
      <c r="C490" s="17" t="e">
        <f>'Heat Map Export'!C489 - $C$6</f>
        <v>#N/A</v>
      </c>
      <c r="D490" s="17" t="e">
        <f>'Heat Map Export'!F489 - $D$6</f>
        <v>#N/A</v>
      </c>
      <c r="E490" s="17" t="e">
        <f>'Heat Map Export'!J489- $E$6</f>
        <v>#N/A</v>
      </c>
      <c r="F490" s="17" t="e">
        <f>'Heat Map Export'!R489 - $F$6</f>
        <v>#N/A</v>
      </c>
      <c r="G490" s="17" t="e">
        <f>'Heat Map Export'!U489- $G$6</f>
        <v>#N/A</v>
      </c>
      <c r="H490" s="17" t="e">
        <f>'Heat Map Export'!Y489 - $H$6</f>
        <v>#N/A</v>
      </c>
      <c r="I490" s="18" t="e">
        <f>'Heat Map Export'!AB489-$I$6</f>
        <v>#N/A</v>
      </c>
    </row>
    <row r="491" spans="1:9" s="19" customFormat="1" x14ac:dyDescent="0.35">
      <c r="A491" s="27">
        <f>'Heat Map Export'!A490</f>
        <v>0</v>
      </c>
      <c r="B491" s="28">
        <f>'Heat Map Export'!B490</f>
        <v>0</v>
      </c>
      <c r="C491" s="17" t="e">
        <f>'Heat Map Export'!C490 - $C$6</f>
        <v>#N/A</v>
      </c>
      <c r="D491" s="17" t="e">
        <f>'Heat Map Export'!F490 - $D$6</f>
        <v>#N/A</v>
      </c>
      <c r="E491" s="17" t="e">
        <f>'Heat Map Export'!J490- $E$6</f>
        <v>#N/A</v>
      </c>
      <c r="F491" s="17" t="e">
        <f>'Heat Map Export'!R490 - $F$6</f>
        <v>#N/A</v>
      </c>
      <c r="G491" s="17" t="e">
        <f>'Heat Map Export'!U490- $G$6</f>
        <v>#N/A</v>
      </c>
      <c r="H491" s="17" t="e">
        <f>'Heat Map Export'!Y490 - $H$6</f>
        <v>#N/A</v>
      </c>
      <c r="I491" s="18" t="e">
        <f>'Heat Map Export'!AB490-$I$6</f>
        <v>#N/A</v>
      </c>
    </row>
    <row r="492" spans="1:9" s="19" customFormat="1" x14ac:dyDescent="0.35">
      <c r="A492" s="27">
        <f>'Heat Map Export'!A491</f>
        <v>0</v>
      </c>
      <c r="B492" s="28">
        <f>'Heat Map Export'!B491</f>
        <v>0</v>
      </c>
      <c r="C492" s="17" t="e">
        <f>'Heat Map Export'!C491 - $C$6</f>
        <v>#N/A</v>
      </c>
      <c r="D492" s="17" t="e">
        <f>'Heat Map Export'!F491 - $D$6</f>
        <v>#N/A</v>
      </c>
      <c r="E492" s="17" t="e">
        <f>'Heat Map Export'!J491- $E$6</f>
        <v>#N/A</v>
      </c>
      <c r="F492" s="17" t="e">
        <f>'Heat Map Export'!R491 - $F$6</f>
        <v>#N/A</v>
      </c>
      <c r="G492" s="17" t="e">
        <f>'Heat Map Export'!U491- $G$6</f>
        <v>#N/A</v>
      </c>
      <c r="H492" s="17" t="e">
        <f>'Heat Map Export'!Y491 - $H$6</f>
        <v>#N/A</v>
      </c>
      <c r="I492" s="18" t="e">
        <f>'Heat Map Export'!AB491-$I$6</f>
        <v>#N/A</v>
      </c>
    </row>
    <row r="493" spans="1:9" s="19" customFormat="1" x14ac:dyDescent="0.35">
      <c r="A493" s="27">
        <f>'Heat Map Export'!A492</f>
        <v>0</v>
      </c>
      <c r="B493" s="28">
        <f>'Heat Map Export'!B492</f>
        <v>0</v>
      </c>
      <c r="C493" s="17" t="e">
        <f>'Heat Map Export'!C492 - $C$6</f>
        <v>#N/A</v>
      </c>
      <c r="D493" s="17" t="e">
        <f>'Heat Map Export'!F492 - $D$6</f>
        <v>#N/A</v>
      </c>
      <c r="E493" s="17" t="e">
        <f>'Heat Map Export'!J492- $E$6</f>
        <v>#N/A</v>
      </c>
      <c r="F493" s="17" t="e">
        <f>'Heat Map Export'!R492 - $F$6</f>
        <v>#N/A</v>
      </c>
      <c r="G493" s="17" t="e">
        <f>'Heat Map Export'!U492- $G$6</f>
        <v>#N/A</v>
      </c>
      <c r="H493" s="17" t="e">
        <f>'Heat Map Export'!Y492 - $H$6</f>
        <v>#N/A</v>
      </c>
      <c r="I493" s="18" t="e">
        <f>'Heat Map Export'!AB492-$I$6</f>
        <v>#N/A</v>
      </c>
    </row>
    <row r="494" spans="1:9" s="19" customFormat="1" x14ac:dyDescent="0.35">
      <c r="A494" s="27">
        <f>'Heat Map Export'!A493</f>
        <v>0</v>
      </c>
      <c r="B494" s="28">
        <f>'Heat Map Export'!B493</f>
        <v>0</v>
      </c>
      <c r="C494" s="17" t="e">
        <f>'Heat Map Export'!C493 - $C$6</f>
        <v>#N/A</v>
      </c>
      <c r="D494" s="17" t="e">
        <f>'Heat Map Export'!F493 - $D$6</f>
        <v>#N/A</v>
      </c>
      <c r="E494" s="17" t="e">
        <f>'Heat Map Export'!J493- $E$6</f>
        <v>#N/A</v>
      </c>
      <c r="F494" s="17" t="e">
        <f>'Heat Map Export'!R493 - $F$6</f>
        <v>#N/A</v>
      </c>
      <c r="G494" s="17" t="e">
        <f>'Heat Map Export'!U493- $G$6</f>
        <v>#N/A</v>
      </c>
      <c r="H494" s="17" t="e">
        <f>'Heat Map Export'!Y493 - $H$6</f>
        <v>#N/A</v>
      </c>
      <c r="I494" s="18" t="e">
        <f>'Heat Map Export'!AB493-$I$6</f>
        <v>#N/A</v>
      </c>
    </row>
    <row r="495" spans="1:9" s="19" customFormat="1" x14ac:dyDescent="0.35">
      <c r="A495" s="27">
        <f>'Heat Map Export'!A494</f>
        <v>0</v>
      </c>
      <c r="B495" s="28">
        <f>'Heat Map Export'!B494</f>
        <v>0</v>
      </c>
      <c r="C495" s="17" t="e">
        <f>'Heat Map Export'!C494 - $C$6</f>
        <v>#N/A</v>
      </c>
      <c r="D495" s="17" t="e">
        <f>'Heat Map Export'!F494 - $D$6</f>
        <v>#N/A</v>
      </c>
      <c r="E495" s="17" t="e">
        <f>'Heat Map Export'!J494- $E$6</f>
        <v>#N/A</v>
      </c>
      <c r="F495" s="17" t="e">
        <f>'Heat Map Export'!R494 - $F$6</f>
        <v>#N/A</v>
      </c>
      <c r="G495" s="17" t="e">
        <f>'Heat Map Export'!U494- $G$6</f>
        <v>#N/A</v>
      </c>
      <c r="H495" s="17" t="e">
        <f>'Heat Map Export'!Y494 - $H$6</f>
        <v>#N/A</v>
      </c>
      <c r="I495" s="18" t="e">
        <f>'Heat Map Export'!AB494-$I$6</f>
        <v>#N/A</v>
      </c>
    </row>
    <row r="496" spans="1:9" s="19" customFormat="1" x14ac:dyDescent="0.35">
      <c r="A496" s="27">
        <f>'Heat Map Export'!A495</f>
        <v>0</v>
      </c>
      <c r="B496" s="28">
        <f>'Heat Map Export'!B495</f>
        <v>0</v>
      </c>
      <c r="C496" s="17" t="e">
        <f>'Heat Map Export'!C495 - $C$6</f>
        <v>#N/A</v>
      </c>
      <c r="D496" s="17" t="e">
        <f>'Heat Map Export'!F495 - $D$6</f>
        <v>#N/A</v>
      </c>
      <c r="E496" s="17" t="e">
        <f>'Heat Map Export'!J495- $E$6</f>
        <v>#N/A</v>
      </c>
      <c r="F496" s="17" t="e">
        <f>'Heat Map Export'!R495 - $F$6</f>
        <v>#N/A</v>
      </c>
      <c r="G496" s="17" t="e">
        <f>'Heat Map Export'!U495- $G$6</f>
        <v>#N/A</v>
      </c>
      <c r="H496" s="17" t="e">
        <f>'Heat Map Export'!Y495 - $H$6</f>
        <v>#N/A</v>
      </c>
      <c r="I496" s="18" t="e">
        <f>'Heat Map Export'!AB495-$I$6</f>
        <v>#N/A</v>
      </c>
    </row>
    <row r="497" spans="1:9" s="19" customFormat="1" x14ac:dyDescent="0.35">
      <c r="A497" s="27">
        <f>'Heat Map Export'!A496</f>
        <v>0</v>
      </c>
      <c r="B497" s="28">
        <f>'Heat Map Export'!B496</f>
        <v>0</v>
      </c>
      <c r="C497" s="17" t="e">
        <f>'Heat Map Export'!C496 - $C$6</f>
        <v>#N/A</v>
      </c>
      <c r="D497" s="17" t="e">
        <f>'Heat Map Export'!F496 - $D$6</f>
        <v>#N/A</v>
      </c>
      <c r="E497" s="17" t="e">
        <f>'Heat Map Export'!J496- $E$6</f>
        <v>#N/A</v>
      </c>
      <c r="F497" s="17" t="e">
        <f>'Heat Map Export'!R496 - $F$6</f>
        <v>#N/A</v>
      </c>
      <c r="G497" s="17" t="e">
        <f>'Heat Map Export'!U496- $G$6</f>
        <v>#N/A</v>
      </c>
      <c r="H497" s="17" t="e">
        <f>'Heat Map Export'!Y496 - $H$6</f>
        <v>#N/A</v>
      </c>
      <c r="I497" s="18" t="e">
        <f>'Heat Map Export'!AB496-$I$6</f>
        <v>#N/A</v>
      </c>
    </row>
    <row r="498" spans="1:9" s="19" customFormat="1" x14ac:dyDescent="0.35">
      <c r="A498" s="27">
        <f>'Heat Map Export'!A497</f>
        <v>0</v>
      </c>
      <c r="B498" s="28">
        <f>'Heat Map Export'!B497</f>
        <v>0</v>
      </c>
      <c r="C498" s="17" t="e">
        <f>'Heat Map Export'!C497 - $C$6</f>
        <v>#N/A</v>
      </c>
      <c r="D498" s="17" t="e">
        <f>'Heat Map Export'!F497 - $D$6</f>
        <v>#N/A</v>
      </c>
      <c r="E498" s="17" t="e">
        <f>'Heat Map Export'!J497- $E$6</f>
        <v>#N/A</v>
      </c>
      <c r="F498" s="17" t="e">
        <f>'Heat Map Export'!R497 - $F$6</f>
        <v>#N/A</v>
      </c>
      <c r="G498" s="17" t="e">
        <f>'Heat Map Export'!U497- $G$6</f>
        <v>#N/A</v>
      </c>
      <c r="H498" s="17" t="e">
        <f>'Heat Map Export'!Y497 - $H$6</f>
        <v>#N/A</v>
      </c>
      <c r="I498" s="18" t="e">
        <f>'Heat Map Export'!AB497-$I$6</f>
        <v>#N/A</v>
      </c>
    </row>
    <row r="499" spans="1:9" s="19" customFormat="1" x14ac:dyDescent="0.35">
      <c r="A499" s="27">
        <f>'Heat Map Export'!A498</f>
        <v>0</v>
      </c>
      <c r="B499" s="28">
        <f>'Heat Map Export'!B498</f>
        <v>0</v>
      </c>
      <c r="C499" s="17" t="e">
        <f>'Heat Map Export'!C498 - $C$6</f>
        <v>#N/A</v>
      </c>
      <c r="D499" s="17" t="e">
        <f>'Heat Map Export'!F498 - $D$6</f>
        <v>#N/A</v>
      </c>
      <c r="E499" s="17" t="e">
        <f>'Heat Map Export'!J498- $E$6</f>
        <v>#N/A</v>
      </c>
      <c r="F499" s="17" t="e">
        <f>'Heat Map Export'!R498 - $F$6</f>
        <v>#N/A</v>
      </c>
      <c r="G499" s="17" t="e">
        <f>'Heat Map Export'!U498- $G$6</f>
        <v>#N/A</v>
      </c>
      <c r="H499" s="17" t="e">
        <f>'Heat Map Export'!Y498 - $H$6</f>
        <v>#N/A</v>
      </c>
      <c r="I499" s="18" t="e">
        <f>'Heat Map Export'!AB498-$I$6</f>
        <v>#N/A</v>
      </c>
    </row>
    <row r="500" spans="1:9" s="19" customFormat="1" x14ac:dyDescent="0.35">
      <c r="A500" s="27">
        <f>'Heat Map Export'!A499</f>
        <v>0</v>
      </c>
      <c r="B500" s="28">
        <f>'Heat Map Export'!B499</f>
        <v>0</v>
      </c>
      <c r="C500" s="17" t="e">
        <f>'Heat Map Export'!C499 - $C$6</f>
        <v>#N/A</v>
      </c>
      <c r="D500" s="17" t="e">
        <f>'Heat Map Export'!F499 - $D$6</f>
        <v>#N/A</v>
      </c>
      <c r="E500" s="17" t="e">
        <f>'Heat Map Export'!J499- $E$6</f>
        <v>#N/A</v>
      </c>
      <c r="F500" s="17" t="e">
        <f>'Heat Map Export'!R499 - $F$6</f>
        <v>#N/A</v>
      </c>
      <c r="G500" s="17" t="e">
        <f>'Heat Map Export'!U499- $G$6</f>
        <v>#N/A</v>
      </c>
      <c r="H500" s="17" t="e">
        <f>'Heat Map Export'!Y499 - $H$6</f>
        <v>#N/A</v>
      </c>
      <c r="I500" s="18" t="e">
        <f>'Heat Map Export'!AB499-$I$6</f>
        <v>#N/A</v>
      </c>
    </row>
    <row r="501" spans="1:9" s="19" customFormat="1" x14ac:dyDescent="0.35">
      <c r="A501" s="27">
        <f>'Heat Map Export'!A500</f>
        <v>0</v>
      </c>
      <c r="B501" s="28">
        <f>'Heat Map Export'!B500</f>
        <v>0</v>
      </c>
      <c r="C501" s="17" t="e">
        <f>'Heat Map Export'!C500 - $C$6</f>
        <v>#N/A</v>
      </c>
      <c r="D501" s="17" t="e">
        <f>'Heat Map Export'!F500 - $D$6</f>
        <v>#N/A</v>
      </c>
      <c r="E501" s="17" t="e">
        <f>'Heat Map Export'!J500- $E$6</f>
        <v>#N/A</v>
      </c>
      <c r="F501" s="17" t="e">
        <f>'Heat Map Export'!R500 - $F$6</f>
        <v>#N/A</v>
      </c>
      <c r="G501" s="17" t="e">
        <f>'Heat Map Export'!U500- $G$6</f>
        <v>#N/A</v>
      </c>
      <c r="H501" s="17" t="e">
        <f>'Heat Map Export'!Y500 - $H$6</f>
        <v>#N/A</v>
      </c>
      <c r="I501" s="18" t="e">
        <f>'Heat Map Export'!AB500-$I$6</f>
        <v>#N/A</v>
      </c>
    </row>
    <row r="502" spans="1:9" s="19" customFormat="1" x14ac:dyDescent="0.35">
      <c r="A502" s="27">
        <f>'Heat Map Export'!A501</f>
        <v>0</v>
      </c>
      <c r="B502" s="28">
        <f>'Heat Map Export'!B501</f>
        <v>0</v>
      </c>
      <c r="C502" s="17" t="e">
        <f>'Heat Map Export'!C501 - $C$6</f>
        <v>#N/A</v>
      </c>
      <c r="D502" s="17" t="e">
        <f>'Heat Map Export'!F501 - $D$6</f>
        <v>#N/A</v>
      </c>
      <c r="E502" s="17" t="e">
        <f>'Heat Map Export'!J501- $E$6</f>
        <v>#N/A</v>
      </c>
      <c r="F502" s="17" t="e">
        <f>'Heat Map Export'!R501 - $F$6</f>
        <v>#N/A</v>
      </c>
      <c r="G502" s="17" t="e">
        <f>'Heat Map Export'!U501- $G$6</f>
        <v>#N/A</v>
      </c>
      <c r="H502" s="17" t="e">
        <f>'Heat Map Export'!Y501 - $H$6</f>
        <v>#N/A</v>
      </c>
      <c r="I502" s="18" t="e">
        <f>'Heat Map Export'!AB501-$I$6</f>
        <v>#N/A</v>
      </c>
    </row>
    <row r="503" spans="1:9" s="19" customFormat="1" x14ac:dyDescent="0.35">
      <c r="A503" s="27">
        <f>'Heat Map Export'!A502</f>
        <v>0</v>
      </c>
      <c r="B503" s="28">
        <f>'Heat Map Export'!B502</f>
        <v>0</v>
      </c>
      <c r="C503" s="17" t="e">
        <f>'Heat Map Export'!C502 - $C$6</f>
        <v>#N/A</v>
      </c>
      <c r="D503" s="17" t="e">
        <f>'Heat Map Export'!F502 - $D$6</f>
        <v>#N/A</v>
      </c>
      <c r="E503" s="17" t="e">
        <f>'Heat Map Export'!J502- $E$6</f>
        <v>#N/A</v>
      </c>
      <c r="F503" s="17" t="e">
        <f>'Heat Map Export'!R502 - $F$6</f>
        <v>#N/A</v>
      </c>
      <c r="G503" s="17" t="e">
        <f>'Heat Map Export'!U502- $G$6</f>
        <v>#N/A</v>
      </c>
      <c r="H503" s="17" t="e">
        <f>'Heat Map Export'!Y502 - $H$6</f>
        <v>#N/A</v>
      </c>
      <c r="I503" s="18" t="e">
        <f>'Heat Map Export'!AB502-$I$6</f>
        <v>#N/A</v>
      </c>
    </row>
    <row r="504" spans="1:9" s="19" customFormat="1" x14ac:dyDescent="0.35">
      <c r="A504" s="27">
        <f>'Heat Map Export'!A503</f>
        <v>0</v>
      </c>
      <c r="B504" s="28">
        <f>'Heat Map Export'!B503</f>
        <v>0</v>
      </c>
      <c r="C504" s="17" t="e">
        <f>'Heat Map Export'!C503 - $C$6</f>
        <v>#N/A</v>
      </c>
      <c r="D504" s="17" t="e">
        <f>'Heat Map Export'!F503 - $D$6</f>
        <v>#N/A</v>
      </c>
      <c r="E504" s="17" t="e">
        <f>'Heat Map Export'!J503- $E$6</f>
        <v>#N/A</v>
      </c>
      <c r="F504" s="17" t="e">
        <f>'Heat Map Export'!R503 - $F$6</f>
        <v>#N/A</v>
      </c>
      <c r="G504" s="17" t="e">
        <f>'Heat Map Export'!U503- $G$6</f>
        <v>#N/A</v>
      </c>
      <c r="H504" s="17" t="e">
        <f>'Heat Map Export'!Y503 - $H$6</f>
        <v>#N/A</v>
      </c>
      <c r="I504" s="18" t="e">
        <f>'Heat Map Export'!AB503-$I$6</f>
        <v>#N/A</v>
      </c>
    </row>
    <row r="505" spans="1:9" s="19" customFormat="1" x14ac:dyDescent="0.35">
      <c r="A505" s="27">
        <f>'Heat Map Export'!A504</f>
        <v>0</v>
      </c>
      <c r="B505" s="28">
        <f>'Heat Map Export'!B504</f>
        <v>0</v>
      </c>
      <c r="C505" s="17" t="e">
        <f>'Heat Map Export'!C504 - $C$6</f>
        <v>#N/A</v>
      </c>
      <c r="D505" s="17" t="e">
        <f>'Heat Map Export'!F504 - $D$6</f>
        <v>#N/A</v>
      </c>
      <c r="E505" s="17" t="e">
        <f>'Heat Map Export'!J504- $E$6</f>
        <v>#N/A</v>
      </c>
      <c r="F505" s="17" t="e">
        <f>'Heat Map Export'!R504 - $F$6</f>
        <v>#N/A</v>
      </c>
      <c r="G505" s="17" t="e">
        <f>'Heat Map Export'!U504- $G$6</f>
        <v>#N/A</v>
      </c>
      <c r="H505" s="17" t="e">
        <f>'Heat Map Export'!Y504 - $H$6</f>
        <v>#N/A</v>
      </c>
      <c r="I505" s="18" t="e">
        <f>'Heat Map Export'!AB504-$I$6</f>
        <v>#N/A</v>
      </c>
    </row>
    <row r="506" spans="1:9" s="19" customFormat="1" x14ac:dyDescent="0.35">
      <c r="A506" s="27">
        <f>'Heat Map Export'!A505</f>
        <v>0</v>
      </c>
      <c r="B506" s="28">
        <f>'Heat Map Export'!B505</f>
        <v>0</v>
      </c>
      <c r="C506" s="17" t="e">
        <f>'Heat Map Export'!C505 - $C$6</f>
        <v>#N/A</v>
      </c>
      <c r="D506" s="17" t="e">
        <f>'Heat Map Export'!F505 - $D$6</f>
        <v>#N/A</v>
      </c>
      <c r="E506" s="17" t="e">
        <f>'Heat Map Export'!J505- $E$6</f>
        <v>#N/A</v>
      </c>
      <c r="F506" s="17" t="e">
        <f>'Heat Map Export'!R505 - $F$6</f>
        <v>#N/A</v>
      </c>
      <c r="G506" s="17" t="e">
        <f>'Heat Map Export'!U505- $G$6</f>
        <v>#N/A</v>
      </c>
      <c r="H506" s="17" t="e">
        <f>'Heat Map Export'!Y505 - $H$6</f>
        <v>#N/A</v>
      </c>
      <c r="I506" s="18" t="e">
        <f>'Heat Map Export'!AB505-$I$6</f>
        <v>#N/A</v>
      </c>
    </row>
    <row r="507" spans="1:9" s="19" customFormat="1" x14ac:dyDescent="0.35">
      <c r="A507" s="27">
        <f>'Heat Map Export'!A506</f>
        <v>0</v>
      </c>
      <c r="B507" s="28">
        <f>'Heat Map Export'!B506</f>
        <v>0</v>
      </c>
      <c r="C507" s="17" t="e">
        <f>'Heat Map Export'!C506 - $C$6</f>
        <v>#N/A</v>
      </c>
      <c r="D507" s="17" t="e">
        <f>'Heat Map Export'!F506 - $D$6</f>
        <v>#N/A</v>
      </c>
      <c r="E507" s="17" t="e">
        <f>'Heat Map Export'!J506- $E$6</f>
        <v>#N/A</v>
      </c>
      <c r="F507" s="17" t="e">
        <f>'Heat Map Export'!R506 - $F$6</f>
        <v>#N/A</v>
      </c>
      <c r="G507" s="17" t="e">
        <f>'Heat Map Export'!U506- $G$6</f>
        <v>#N/A</v>
      </c>
      <c r="H507" s="17" t="e">
        <f>'Heat Map Export'!Y506 - $H$6</f>
        <v>#N/A</v>
      </c>
      <c r="I507" s="18" t="e">
        <f>'Heat Map Export'!AB506-$I$6</f>
        <v>#N/A</v>
      </c>
    </row>
    <row r="508" spans="1:9" s="19" customFormat="1" x14ac:dyDescent="0.35">
      <c r="A508" s="27">
        <f>'Heat Map Export'!A507</f>
        <v>0</v>
      </c>
      <c r="B508" s="28">
        <f>'Heat Map Export'!B507</f>
        <v>0</v>
      </c>
      <c r="C508" s="17" t="e">
        <f>'Heat Map Export'!C507 - $C$6</f>
        <v>#N/A</v>
      </c>
      <c r="D508" s="17" t="e">
        <f>'Heat Map Export'!F507 - $D$6</f>
        <v>#N/A</v>
      </c>
      <c r="E508" s="17" t="e">
        <f>'Heat Map Export'!J507- $E$6</f>
        <v>#N/A</v>
      </c>
      <c r="F508" s="17" t="e">
        <f>'Heat Map Export'!R507 - $F$6</f>
        <v>#N/A</v>
      </c>
      <c r="G508" s="17" t="e">
        <f>'Heat Map Export'!U507- $G$6</f>
        <v>#N/A</v>
      </c>
      <c r="H508" s="17" t="e">
        <f>'Heat Map Export'!Y507 - $H$6</f>
        <v>#N/A</v>
      </c>
      <c r="I508" s="18" t="e">
        <f>'Heat Map Export'!AB507-$I$6</f>
        <v>#N/A</v>
      </c>
    </row>
    <row r="509" spans="1:9" s="19" customFormat="1" x14ac:dyDescent="0.35">
      <c r="A509" s="27">
        <f>'Heat Map Export'!A508</f>
        <v>0</v>
      </c>
      <c r="B509" s="28">
        <f>'Heat Map Export'!B508</f>
        <v>0</v>
      </c>
      <c r="C509" s="17" t="e">
        <f>'Heat Map Export'!C508 - $C$6</f>
        <v>#N/A</v>
      </c>
      <c r="D509" s="17" t="e">
        <f>'Heat Map Export'!F508 - $D$6</f>
        <v>#N/A</v>
      </c>
      <c r="E509" s="17" t="e">
        <f>'Heat Map Export'!J508- $E$6</f>
        <v>#N/A</v>
      </c>
      <c r="F509" s="17" t="e">
        <f>'Heat Map Export'!R508 - $F$6</f>
        <v>#N/A</v>
      </c>
      <c r="G509" s="17" t="e">
        <f>'Heat Map Export'!U508- $G$6</f>
        <v>#N/A</v>
      </c>
      <c r="H509" s="17" t="e">
        <f>'Heat Map Export'!Y508 - $H$6</f>
        <v>#N/A</v>
      </c>
      <c r="I509" s="18" t="e">
        <f>'Heat Map Export'!AB508-$I$6</f>
        <v>#N/A</v>
      </c>
    </row>
    <row r="510" spans="1:9" s="19" customFormat="1" x14ac:dyDescent="0.35">
      <c r="A510" s="27">
        <f>'Heat Map Export'!A509</f>
        <v>0</v>
      </c>
      <c r="B510" s="28">
        <f>'Heat Map Export'!B509</f>
        <v>0</v>
      </c>
      <c r="C510" s="17" t="e">
        <f>'Heat Map Export'!C509 - $C$6</f>
        <v>#N/A</v>
      </c>
      <c r="D510" s="17" t="e">
        <f>'Heat Map Export'!F509 - $D$6</f>
        <v>#N/A</v>
      </c>
      <c r="E510" s="17" t="e">
        <f>'Heat Map Export'!J509- $E$6</f>
        <v>#N/A</v>
      </c>
      <c r="F510" s="17" t="e">
        <f>'Heat Map Export'!R509 - $F$6</f>
        <v>#N/A</v>
      </c>
      <c r="G510" s="17" t="e">
        <f>'Heat Map Export'!U509- $G$6</f>
        <v>#N/A</v>
      </c>
      <c r="H510" s="17" t="e">
        <f>'Heat Map Export'!Y509 - $H$6</f>
        <v>#N/A</v>
      </c>
      <c r="I510" s="18" t="e">
        <f>'Heat Map Export'!AB509-$I$6</f>
        <v>#N/A</v>
      </c>
    </row>
    <row r="511" spans="1:9" s="19" customFormat="1" x14ac:dyDescent="0.35">
      <c r="A511" s="27">
        <f>'Heat Map Export'!A510</f>
        <v>0</v>
      </c>
      <c r="B511" s="28">
        <f>'Heat Map Export'!B510</f>
        <v>0</v>
      </c>
      <c r="C511" s="17" t="e">
        <f>'Heat Map Export'!C510 - $C$6</f>
        <v>#N/A</v>
      </c>
      <c r="D511" s="17" t="e">
        <f>'Heat Map Export'!F510 - $D$6</f>
        <v>#N/A</v>
      </c>
      <c r="E511" s="17" t="e">
        <f>'Heat Map Export'!J510- $E$6</f>
        <v>#N/A</v>
      </c>
      <c r="F511" s="17" t="e">
        <f>'Heat Map Export'!R510 - $F$6</f>
        <v>#N/A</v>
      </c>
      <c r="G511" s="17" t="e">
        <f>'Heat Map Export'!U510- $G$6</f>
        <v>#N/A</v>
      </c>
      <c r="H511" s="17" t="e">
        <f>'Heat Map Export'!Y510 - $H$6</f>
        <v>#N/A</v>
      </c>
      <c r="I511" s="18" t="e">
        <f>'Heat Map Export'!AB510-$I$6</f>
        <v>#N/A</v>
      </c>
    </row>
    <row r="512" spans="1:9" s="19" customFormat="1" x14ac:dyDescent="0.35">
      <c r="A512" s="27">
        <f>'Heat Map Export'!A511</f>
        <v>0</v>
      </c>
      <c r="B512" s="28">
        <f>'Heat Map Export'!B511</f>
        <v>0</v>
      </c>
      <c r="C512" s="17" t="e">
        <f>'Heat Map Export'!C511 - $C$6</f>
        <v>#N/A</v>
      </c>
      <c r="D512" s="17" t="e">
        <f>'Heat Map Export'!F511 - $D$6</f>
        <v>#N/A</v>
      </c>
      <c r="E512" s="17" t="e">
        <f>'Heat Map Export'!J511- $E$6</f>
        <v>#N/A</v>
      </c>
      <c r="F512" s="17" t="e">
        <f>'Heat Map Export'!R511 - $F$6</f>
        <v>#N/A</v>
      </c>
      <c r="G512" s="17" t="e">
        <f>'Heat Map Export'!U511- $G$6</f>
        <v>#N/A</v>
      </c>
      <c r="H512" s="17" t="e">
        <f>'Heat Map Export'!Y511 - $H$6</f>
        <v>#N/A</v>
      </c>
      <c r="I512" s="18" t="e">
        <f>'Heat Map Export'!AB511-$I$6</f>
        <v>#N/A</v>
      </c>
    </row>
    <row r="513" spans="1:9" s="19" customFormat="1" x14ac:dyDescent="0.35">
      <c r="A513" s="27">
        <f>'Heat Map Export'!A512</f>
        <v>0</v>
      </c>
      <c r="B513" s="28">
        <f>'Heat Map Export'!B512</f>
        <v>0</v>
      </c>
      <c r="C513" s="17" t="e">
        <f>'Heat Map Export'!C512 - $C$6</f>
        <v>#N/A</v>
      </c>
      <c r="D513" s="17" t="e">
        <f>'Heat Map Export'!F512 - $D$6</f>
        <v>#N/A</v>
      </c>
      <c r="E513" s="17" t="e">
        <f>'Heat Map Export'!J512- $E$6</f>
        <v>#N/A</v>
      </c>
      <c r="F513" s="17" t="e">
        <f>'Heat Map Export'!R512 - $F$6</f>
        <v>#N/A</v>
      </c>
      <c r="G513" s="17" t="e">
        <f>'Heat Map Export'!U512- $G$6</f>
        <v>#N/A</v>
      </c>
      <c r="H513" s="17" t="e">
        <f>'Heat Map Export'!Y512 - $H$6</f>
        <v>#N/A</v>
      </c>
      <c r="I513" s="18" t="e">
        <f>'Heat Map Export'!AB512-$I$6</f>
        <v>#N/A</v>
      </c>
    </row>
    <row r="514" spans="1:9" s="19" customFormat="1" x14ac:dyDescent="0.35">
      <c r="A514" s="27">
        <f>'Heat Map Export'!A513</f>
        <v>0</v>
      </c>
      <c r="B514" s="28">
        <f>'Heat Map Export'!B513</f>
        <v>0</v>
      </c>
      <c r="C514" s="17" t="e">
        <f>'Heat Map Export'!C513 - $C$6</f>
        <v>#N/A</v>
      </c>
      <c r="D514" s="17" t="e">
        <f>'Heat Map Export'!F513 - $D$6</f>
        <v>#N/A</v>
      </c>
      <c r="E514" s="17" t="e">
        <f>'Heat Map Export'!J513- $E$6</f>
        <v>#N/A</v>
      </c>
      <c r="F514" s="17" t="e">
        <f>'Heat Map Export'!R513 - $F$6</f>
        <v>#N/A</v>
      </c>
      <c r="G514" s="17" t="e">
        <f>'Heat Map Export'!U513- $G$6</f>
        <v>#N/A</v>
      </c>
      <c r="H514" s="17" t="e">
        <f>'Heat Map Export'!Y513 - $H$6</f>
        <v>#N/A</v>
      </c>
      <c r="I514" s="18" t="e">
        <f>'Heat Map Export'!AB513-$I$6</f>
        <v>#N/A</v>
      </c>
    </row>
    <row r="515" spans="1:9" s="19" customFormat="1" x14ac:dyDescent="0.35">
      <c r="A515" s="27">
        <f>'Heat Map Export'!A514</f>
        <v>0</v>
      </c>
      <c r="B515" s="28">
        <f>'Heat Map Export'!B514</f>
        <v>0</v>
      </c>
      <c r="C515" s="17" t="e">
        <f>'Heat Map Export'!C514 - $C$6</f>
        <v>#N/A</v>
      </c>
      <c r="D515" s="17" t="e">
        <f>'Heat Map Export'!F514 - $D$6</f>
        <v>#N/A</v>
      </c>
      <c r="E515" s="17" t="e">
        <f>'Heat Map Export'!J514- $E$6</f>
        <v>#N/A</v>
      </c>
      <c r="F515" s="17" t="e">
        <f>'Heat Map Export'!R514 - $F$6</f>
        <v>#N/A</v>
      </c>
      <c r="G515" s="17" t="e">
        <f>'Heat Map Export'!U514- $G$6</f>
        <v>#N/A</v>
      </c>
      <c r="H515" s="17" t="e">
        <f>'Heat Map Export'!Y514 - $H$6</f>
        <v>#N/A</v>
      </c>
      <c r="I515" s="18" t="e">
        <f>'Heat Map Export'!AB514-$I$6</f>
        <v>#N/A</v>
      </c>
    </row>
    <row r="516" spans="1:9" s="19" customFormat="1" x14ac:dyDescent="0.35">
      <c r="A516" s="27">
        <f>'Heat Map Export'!A515</f>
        <v>0</v>
      </c>
      <c r="B516" s="28">
        <f>'Heat Map Export'!B515</f>
        <v>0</v>
      </c>
      <c r="C516" s="17" t="e">
        <f>'Heat Map Export'!C515 - $C$6</f>
        <v>#N/A</v>
      </c>
      <c r="D516" s="17" t="e">
        <f>'Heat Map Export'!F515 - $D$6</f>
        <v>#N/A</v>
      </c>
      <c r="E516" s="17" t="e">
        <f>'Heat Map Export'!J515- $E$6</f>
        <v>#N/A</v>
      </c>
      <c r="F516" s="17" t="e">
        <f>'Heat Map Export'!R515 - $F$6</f>
        <v>#N/A</v>
      </c>
      <c r="G516" s="17" t="e">
        <f>'Heat Map Export'!U515- $G$6</f>
        <v>#N/A</v>
      </c>
      <c r="H516" s="17" t="e">
        <f>'Heat Map Export'!Y515 - $H$6</f>
        <v>#N/A</v>
      </c>
      <c r="I516" s="18" t="e">
        <f>'Heat Map Export'!AB515-$I$6</f>
        <v>#N/A</v>
      </c>
    </row>
    <row r="517" spans="1:9" s="19" customFormat="1" x14ac:dyDescent="0.35">
      <c r="A517" s="27">
        <f>'Heat Map Export'!A516</f>
        <v>0</v>
      </c>
      <c r="B517" s="28">
        <f>'Heat Map Export'!B516</f>
        <v>0</v>
      </c>
      <c r="C517" s="17" t="e">
        <f>'Heat Map Export'!C516 - $C$6</f>
        <v>#N/A</v>
      </c>
      <c r="D517" s="17" t="e">
        <f>'Heat Map Export'!F516 - $D$6</f>
        <v>#N/A</v>
      </c>
      <c r="E517" s="17" t="e">
        <f>'Heat Map Export'!J516- $E$6</f>
        <v>#N/A</v>
      </c>
      <c r="F517" s="17" t="e">
        <f>'Heat Map Export'!R516 - $F$6</f>
        <v>#N/A</v>
      </c>
      <c r="G517" s="17" t="e">
        <f>'Heat Map Export'!U516- $G$6</f>
        <v>#N/A</v>
      </c>
      <c r="H517" s="17" t="e">
        <f>'Heat Map Export'!Y516 - $H$6</f>
        <v>#N/A</v>
      </c>
      <c r="I517" s="18" t="e">
        <f>'Heat Map Export'!AB516-$I$6</f>
        <v>#N/A</v>
      </c>
    </row>
    <row r="518" spans="1:9" s="19" customFormat="1" x14ac:dyDescent="0.35">
      <c r="A518" s="27">
        <f>'Heat Map Export'!A517</f>
        <v>0</v>
      </c>
      <c r="B518" s="28">
        <f>'Heat Map Export'!B517</f>
        <v>0</v>
      </c>
      <c r="C518" s="17" t="e">
        <f>'Heat Map Export'!C517 - $C$6</f>
        <v>#N/A</v>
      </c>
      <c r="D518" s="17" t="e">
        <f>'Heat Map Export'!F517 - $D$6</f>
        <v>#N/A</v>
      </c>
      <c r="E518" s="17" t="e">
        <f>'Heat Map Export'!J517- $E$6</f>
        <v>#N/A</v>
      </c>
      <c r="F518" s="17" t="e">
        <f>'Heat Map Export'!R517 - $F$6</f>
        <v>#N/A</v>
      </c>
      <c r="G518" s="17" t="e">
        <f>'Heat Map Export'!U517- $G$6</f>
        <v>#N/A</v>
      </c>
      <c r="H518" s="17" t="e">
        <f>'Heat Map Export'!Y517 - $H$6</f>
        <v>#N/A</v>
      </c>
      <c r="I518" s="18" t="e">
        <f>'Heat Map Export'!AB517-$I$6</f>
        <v>#N/A</v>
      </c>
    </row>
    <row r="519" spans="1:9" s="19" customFormat="1" x14ac:dyDescent="0.35">
      <c r="A519" s="27">
        <f>'Heat Map Export'!A518</f>
        <v>0</v>
      </c>
      <c r="B519" s="28">
        <f>'Heat Map Export'!B518</f>
        <v>0</v>
      </c>
      <c r="C519" s="17" t="e">
        <f>'Heat Map Export'!C518 - $C$6</f>
        <v>#N/A</v>
      </c>
      <c r="D519" s="17" t="e">
        <f>'Heat Map Export'!F518 - $D$6</f>
        <v>#N/A</v>
      </c>
      <c r="E519" s="17" t="e">
        <f>'Heat Map Export'!J518- $E$6</f>
        <v>#N/A</v>
      </c>
      <c r="F519" s="17" t="e">
        <f>'Heat Map Export'!R518 - $F$6</f>
        <v>#N/A</v>
      </c>
      <c r="G519" s="17" t="e">
        <f>'Heat Map Export'!U518- $G$6</f>
        <v>#N/A</v>
      </c>
      <c r="H519" s="17" t="e">
        <f>'Heat Map Export'!Y518 - $H$6</f>
        <v>#N/A</v>
      </c>
      <c r="I519" s="18" t="e">
        <f>'Heat Map Export'!AB518-$I$6</f>
        <v>#N/A</v>
      </c>
    </row>
    <row r="520" spans="1:9" s="19" customFormat="1" x14ac:dyDescent="0.35">
      <c r="A520" s="27">
        <f>'Heat Map Export'!A519</f>
        <v>0</v>
      </c>
      <c r="B520" s="28">
        <f>'Heat Map Export'!B519</f>
        <v>0</v>
      </c>
      <c r="C520" s="17" t="e">
        <f>'Heat Map Export'!C519 - $C$6</f>
        <v>#N/A</v>
      </c>
      <c r="D520" s="17" t="e">
        <f>'Heat Map Export'!F519 - $D$6</f>
        <v>#N/A</v>
      </c>
      <c r="E520" s="17" t="e">
        <f>'Heat Map Export'!J519- $E$6</f>
        <v>#N/A</v>
      </c>
      <c r="F520" s="17" t="e">
        <f>'Heat Map Export'!R519 - $F$6</f>
        <v>#N/A</v>
      </c>
      <c r="G520" s="17" t="e">
        <f>'Heat Map Export'!U519- $G$6</f>
        <v>#N/A</v>
      </c>
      <c r="H520" s="17" t="e">
        <f>'Heat Map Export'!Y519 - $H$6</f>
        <v>#N/A</v>
      </c>
      <c r="I520" s="18" t="e">
        <f>'Heat Map Export'!AB519-$I$6</f>
        <v>#N/A</v>
      </c>
    </row>
    <row r="521" spans="1:9" s="19" customFormat="1" x14ac:dyDescent="0.35">
      <c r="A521" s="27">
        <f>'Heat Map Export'!A520</f>
        <v>0</v>
      </c>
      <c r="B521" s="28">
        <f>'Heat Map Export'!B520</f>
        <v>0</v>
      </c>
      <c r="C521" s="17" t="e">
        <f>'Heat Map Export'!C520 - $C$6</f>
        <v>#N/A</v>
      </c>
      <c r="D521" s="17" t="e">
        <f>'Heat Map Export'!F520 - $D$6</f>
        <v>#N/A</v>
      </c>
      <c r="E521" s="17" t="e">
        <f>'Heat Map Export'!J520- $E$6</f>
        <v>#N/A</v>
      </c>
      <c r="F521" s="17" t="e">
        <f>'Heat Map Export'!R520 - $F$6</f>
        <v>#N/A</v>
      </c>
      <c r="G521" s="17" t="e">
        <f>'Heat Map Export'!U520- $G$6</f>
        <v>#N/A</v>
      </c>
      <c r="H521" s="17" t="e">
        <f>'Heat Map Export'!Y520 - $H$6</f>
        <v>#N/A</v>
      </c>
      <c r="I521" s="18" t="e">
        <f>'Heat Map Export'!AB520-$I$6</f>
        <v>#N/A</v>
      </c>
    </row>
    <row r="522" spans="1:9" s="19" customFormat="1" x14ac:dyDescent="0.35">
      <c r="A522" s="27">
        <f>'Heat Map Export'!A521</f>
        <v>0</v>
      </c>
      <c r="B522" s="28">
        <f>'Heat Map Export'!B521</f>
        <v>0</v>
      </c>
      <c r="C522" s="17" t="e">
        <f>'Heat Map Export'!C521 - $C$6</f>
        <v>#N/A</v>
      </c>
      <c r="D522" s="17" t="e">
        <f>'Heat Map Export'!F521 - $D$6</f>
        <v>#N/A</v>
      </c>
      <c r="E522" s="17" t="e">
        <f>'Heat Map Export'!J521- $E$6</f>
        <v>#N/A</v>
      </c>
      <c r="F522" s="17" t="e">
        <f>'Heat Map Export'!R521 - $F$6</f>
        <v>#N/A</v>
      </c>
      <c r="G522" s="17" t="e">
        <f>'Heat Map Export'!U521- $G$6</f>
        <v>#N/A</v>
      </c>
      <c r="H522" s="17" t="e">
        <f>'Heat Map Export'!Y521 - $H$6</f>
        <v>#N/A</v>
      </c>
      <c r="I522" s="18" t="e">
        <f>'Heat Map Export'!AB521-$I$6</f>
        <v>#N/A</v>
      </c>
    </row>
    <row r="523" spans="1:9" s="19" customFormat="1" x14ac:dyDescent="0.35">
      <c r="A523" s="27">
        <f>'Heat Map Export'!A522</f>
        <v>0</v>
      </c>
      <c r="B523" s="28">
        <f>'Heat Map Export'!B522</f>
        <v>0</v>
      </c>
      <c r="C523" s="17" t="e">
        <f>'Heat Map Export'!C522 - $C$6</f>
        <v>#N/A</v>
      </c>
      <c r="D523" s="17" t="e">
        <f>'Heat Map Export'!F522 - $D$6</f>
        <v>#N/A</v>
      </c>
      <c r="E523" s="17" t="e">
        <f>'Heat Map Export'!J522- $E$6</f>
        <v>#N/A</v>
      </c>
      <c r="F523" s="17" t="e">
        <f>'Heat Map Export'!R522 - $F$6</f>
        <v>#N/A</v>
      </c>
      <c r="G523" s="17" t="e">
        <f>'Heat Map Export'!U522- $G$6</f>
        <v>#N/A</v>
      </c>
      <c r="H523" s="17" t="e">
        <f>'Heat Map Export'!Y522 - $H$6</f>
        <v>#N/A</v>
      </c>
      <c r="I523" s="18" t="e">
        <f>'Heat Map Export'!AB522-$I$6</f>
        <v>#N/A</v>
      </c>
    </row>
    <row r="524" spans="1:9" s="19" customFormat="1" x14ac:dyDescent="0.35">
      <c r="A524" s="27">
        <f>'Heat Map Export'!A523</f>
        <v>0</v>
      </c>
      <c r="B524" s="28">
        <f>'Heat Map Export'!B523</f>
        <v>0</v>
      </c>
      <c r="C524" s="17" t="e">
        <f>'Heat Map Export'!C523 - $C$6</f>
        <v>#N/A</v>
      </c>
      <c r="D524" s="17" t="e">
        <f>'Heat Map Export'!F523 - $D$6</f>
        <v>#N/A</v>
      </c>
      <c r="E524" s="17" t="e">
        <f>'Heat Map Export'!J523- $E$6</f>
        <v>#N/A</v>
      </c>
      <c r="F524" s="17" t="e">
        <f>'Heat Map Export'!R523 - $F$6</f>
        <v>#N/A</v>
      </c>
      <c r="G524" s="17" t="e">
        <f>'Heat Map Export'!U523- $G$6</f>
        <v>#N/A</v>
      </c>
      <c r="H524" s="17" t="e">
        <f>'Heat Map Export'!Y523 - $H$6</f>
        <v>#N/A</v>
      </c>
      <c r="I524" s="18" t="e">
        <f>'Heat Map Export'!AB523-$I$6</f>
        <v>#N/A</v>
      </c>
    </row>
    <row r="525" spans="1:9" s="19" customFormat="1" x14ac:dyDescent="0.35">
      <c r="A525" s="27">
        <f>'Heat Map Export'!A524</f>
        <v>0</v>
      </c>
      <c r="B525" s="28">
        <f>'Heat Map Export'!B524</f>
        <v>0</v>
      </c>
      <c r="C525" s="17" t="e">
        <f>'Heat Map Export'!C524 - $C$6</f>
        <v>#N/A</v>
      </c>
      <c r="D525" s="17" t="e">
        <f>'Heat Map Export'!F524 - $D$6</f>
        <v>#N/A</v>
      </c>
      <c r="E525" s="17" t="e">
        <f>'Heat Map Export'!J524- $E$6</f>
        <v>#N/A</v>
      </c>
      <c r="F525" s="17" t="e">
        <f>'Heat Map Export'!R524 - $F$6</f>
        <v>#N/A</v>
      </c>
      <c r="G525" s="17" t="e">
        <f>'Heat Map Export'!U524- $G$6</f>
        <v>#N/A</v>
      </c>
      <c r="H525" s="17" t="e">
        <f>'Heat Map Export'!Y524 - $H$6</f>
        <v>#N/A</v>
      </c>
      <c r="I525" s="18" t="e">
        <f>'Heat Map Export'!AB524-$I$6</f>
        <v>#N/A</v>
      </c>
    </row>
    <row r="526" spans="1:9" s="19" customFormat="1" x14ac:dyDescent="0.35">
      <c r="A526" s="27">
        <f>'Heat Map Export'!A525</f>
        <v>0</v>
      </c>
      <c r="B526" s="28">
        <f>'Heat Map Export'!B525</f>
        <v>0</v>
      </c>
      <c r="C526" s="17" t="e">
        <f>'Heat Map Export'!C525 - $C$6</f>
        <v>#N/A</v>
      </c>
      <c r="D526" s="17" t="e">
        <f>'Heat Map Export'!F525 - $D$6</f>
        <v>#N/A</v>
      </c>
      <c r="E526" s="17" t="e">
        <f>'Heat Map Export'!J525- $E$6</f>
        <v>#N/A</v>
      </c>
      <c r="F526" s="17" t="e">
        <f>'Heat Map Export'!R525 - $F$6</f>
        <v>#N/A</v>
      </c>
      <c r="G526" s="17" t="e">
        <f>'Heat Map Export'!U525- $G$6</f>
        <v>#N/A</v>
      </c>
      <c r="H526" s="17" t="e">
        <f>'Heat Map Export'!Y525 - $H$6</f>
        <v>#N/A</v>
      </c>
      <c r="I526" s="18" t="e">
        <f>'Heat Map Export'!AB525-$I$6</f>
        <v>#N/A</v>
      </c>
    </row>
    <row r="527" spans="1:9" s="19" customFormat="1" x14ac:dyDescent="0.35">
      <c r="A527" s="27">
        <f>'Heat Map Export'!A526</f>
        <v>0</v>
      </c>
      <c r="B527" s="28">
        <f>'Heat Map Export'!B526</f>
        <v>0</v>
      </c>
      <c r="C527" s="17" t="e">
        <f>'Heat Map Export'!C526 - $C$6</f>
        <v>#N/A</v>
      </c>
      <c r="D527" s="17" t="e">
        <f>'Heat Map Export'!F526 - $D$6</f>
        <v>#N/A</v>
      </c>
      <c r="E527" s="17" t="e">
        <f>'Heat Map Export'!J526- $E$6</f>
        <v>#N/A</v>
      </c>
      <c r="F527" s="17" t="e">
        <f>'Heat Map Export'!R526 - $F$6</f>
        <v>#N/A</v>
      </c>
      <c r="G527" s="17" t="e">
        <f>'Heat Map Export'!U526- $G$6</f>
        <v>#N/A</v>
      </c>
      <c r="H527" s="17" t="e">
        <f>'Heat Map Export'!Y526 - $H$6</f>
        <v>#N/A</v>
      </c>
      <c r="I527" s="18" t="e">
        <f>'Heat Map Export'!AB526-$I$6</f>
        <v>#N/A</v>
      </c>
    </row>
    <row r="528" spans="1:9" s="19" customFormat="1" x14ac:dyDescent="0.35">
      <c r="A528" s="27">
        <f>'Heat Map Export'!A527</f>
        <v>0</v>
      </c>
      <c r="B528" s="28">
        <f>'Heat Map Export'!B527</f>
        <v>0</v>
      </c>
      <c r="C528" s="17" t="e">
        <f>'Heat Map Export'!C527 - $C$6</f>
        <v>#N/A</v>
      </c>
      <c r="D528" s="17" t="e">
        <f>'Heat Map Export'!F527 - $D$6</f>
        <v>#N/A</v>
      </c>
      <c r="E528" s="17" t="e">
        <f>'Heat Map Export'!J527- $E$6</f>
        <v>#N/A</v>
      </c>
      <c r="F528" s="17" t="e">
        <f>'Heat Map Export'!R527 - $F$6</f>
        <v>#N/A</v>
      </c>
      <c r="G528" s="17" t="e">
        <f>'Heat Map Export'!U527- $G$6</f>
        <v>#N/A</v>
      </c>
      <c r="H528" s="17" t="e">
        <f>'Heat Map Export'!Y527 - $H$6</f>
        <v>#N/A</v>
      </c>
      <c r="I528" s="18" t="e">
        <f>'Heat Map Export'!AB527-$I$6</f>
        <v>#N/A</v>
      </c>
    </row>
    <row r="529" spans="1:9" s="19" customFormat="1" x14ac:dyDescent="0.35">
      <c r="A529" s="27">
        <f>'Heat Map Export'!A528</f>
        <v>0</v>
      </c>
      <c r="B529" s="28">
        <f>'Heat Map Export'!B528</f>
        <v>0</v>
      </c>
      <c r="C529" s="17" t="e">
        <f>'Heat Map Export'!C528 - $C$6</f>
        <v>#N/A</v>
      </c>
      <c r="D529" s="17" t="e">
        <f>'Heat Map Export'!F528 - $D$6</f>
        <v>#N/A</v>
      </c>
      <c r="E529" s="17" t="e">
        <f>'Heat Map Export'!J528- $E$6</f>
        <v>#N/A</v>
      </c>
      <c r="F529" s="17" t="e">
        <f>'Heat Map Export'!R528 - $F$6</f>
        <v>#N/A</v>
      </c>
      <c r="G529" s="17" t="e">
        <f>'Heat Map Export'!U528- $G$6</f>
        <v>#N/A</v>
      </c>
      <c r="H529" s="17" t="e">
        <f>'Heat Map Export'!Y528 - $H$6</f>
        <v>#N/A</v>
      </c>
      <c r="I529" s="18" t="e">
        <f>'Heat Map Export'!AB528-$I$6</f>
        <v>#N/A</v>
      </c>
    </row>
    <row r="530" spans="1:9" s="19" customFormat="1" x14ac:dyDescent="0.35">
      <c r="A530" s="27">
        <f>'Heat Map Export'!A529</f>
        <v>0</v>
      </c>
      <c r="B530" s="28">
        <f>'Heat Map Export'!B529</f>
        <v>0</v>
      </c>
      <c r="C530" s="17" t="e">
        <f>'Heat Map Export'!C529 - $C$6</f>
        <v>#N/A</v>
      </c>
      <c r="D530" s="17" t="e">
        <f>'Heat Map Export'!F529 - $D$6</f>
        <v>#N/A</v>
      </c>
      <c r="E530" s="17" t="e">
        <f>'Heat Map Export'!J529- $E$6</f>
        <v>#N/A</v>
      </c>
      <c r="F530" s="17" t="e">
        <f>'Heat Map Export'!R529 - $F$6</f>
        <v>#N/A</v>
      </c>
      <c r="G530" s="17" t="e">
        <f>'Heat Map Export'!U529- $G$6</f>
        <v>#N/A</v>
      </c>
      <c r="H530" s="17" t="e">
        <f>'Heat Map Export'!Y529 - $H$6</f>
        <v>#N/A</v>
      </c>
      <c r="I530" s="18" t="e">
        <f>'Heat Map Export'!AB529-$I$6</f>
        <v>#N/A</v>
      </c>
    </row>
    <row r="531" spans="1:9" s="19" customFormat="1" x14ac:dyDescent="0.35">
      <c r="A531" s="27">
        <f>'Heat Map Export'!A530</f>
        <v>0</v>
      </c>
      <c r="B531" s="28">
        <f>'Heat Map Export'!B530</f>
        <v>0</v>
      </c>
      <c r="C531" s="17" t="e">
        <f>'Heat Map Export'!C530 - $C$6</f>
        <v>#N/A</v>
      </c>
      <c r="D531" s="17" t="e">
        <f>'Heat Map Export'!F530 - $D$6</f>
        <v>#N/A</v>
      </c>
      <c r="E531" s="17" t="e">
        <f>'Heat Map Export'!J530- $E$6</f>
        <v>#N/A</v>
      </c>
      <c r="F531" s="17" t="e">
        <f>'Heat Map Export'!R530 - $F$6</f>
        <v>#N/A</v>
      </c>
      <c r="G531" s="17" t="e">
        <f>'Heat Map Export'!U530- $G$6</f>
        <v>#N/A</v>
      </c>
      <c r="H531" s="17" t="e">
        <f>'Heat Map Export'!Y530 - $H$6</f>
        <v>#N/A</v>
      </c>
      <c r="I531" s="18" t="e">
        <f>'Heat Map Export'!AB530-$I$6</f>
        <v>#N/A</v>
      </c>
    </row>
    <row r="532" spans="1:9" s="19" customFormat="1" x14ac:dyDescent="0.35">
      <c r="A532" s="27">
        <f>'Heat Map Export'!A531</f>
        <v>0</v>
      </c>
      <c r="B532" s="28">
        <f>'Heat Map Export'!B531</f>
        <v>0</v>
      </c>
      <c r="C532" s="17" t="e">
        <f>'Heat Map Export'!C531 - $C$6</f>
        <v>#N/A</v>
      </c>
      <c r="D532" s="17" t="e">
        <f>'Heat Map Export'!F531 - $D$6</f>
        <v>#N/A</v>
      </c>
      <c r="E532" s="17" t="e">
        <f>'Heat Map Export'!J531- $E$6</f>
        <v>#N/A</v>
      </c>
      <c r="F532" s="17" t="e">
        <f>'Heat Map Export'!R531 - $F$6</f>
        <v>#N/A</v>
      </c>
      <c r="G532" s="17" t="e">
        <f>'Heat Map Export'!U531- $G$6</f>
        <v>#N/A</v>
      </c>
      <c r="H532" s="17" t="e">
        <f>'Heat Map Export'!Y531 - $H$6</f>
        <v>#N/A</v>
      </c>
      <c r="I532" s="18" t="e">
        <f>'Heat Map Export'!AB531-$I$6</f>
        <v>#N/A</v>
      </c>
    </row>
    <row r="533" spans="1:9" s="19" customFormat="1" x14ac:dyDescent="0.35">
      <c r="A533" s="27">
        <f>'Heat Map Export'!A532</f>
        <v>0</v>
      </c>
      <c r="B533" s="28">
        <f>'Heat Map Export'!B532</f>
        <v>0</v>
      </c>
      <c r="C533" s="17" t="e">
        <f>'Heat Map Export'!C532 - $C$6</f>
        <v>#N/A</v>
      </c>
      <c r="D533" s="17" t="e">
        <f>'Heat Map Export'!F532 - $D$6</f>
        <v>#N/A</v>
      </c>
      <c r="E533" s="17" t="e">
        <f>'Heat Map Export'!J532- $E$6</f>
        <v>#N/A</v>
      </c>
      <c r="F533" s="17" t="e">
        <f>'Heat Map Export'!R532 - $F$6</f>
        <v>#N/A</v>
      </c>
      <c r="G533" s="17" t="e">
        <f>'Heat Map Export'!U532- $G$6</f>
        <v>#N/A</v>
      </c>
      <c r="H533" s="17" t="e">
        <f>'Heat Map Export'!Y532 - $H$6</f>
        <v>#N/A</v>
      </c>
      <c r="I533" s="18" t="e">
        <f>'Heat Map Export'!AB532-$I$6</f>
        <v>#N/A</v>
      </c>
    </row>
    <row r="534" spans="1:9" s="19" customFormat="1" x14ac:dyDescent="0.35">
      <c r="A534" s="27">
        <f>'Heat Map Export'!A533</f>
        <v>0</v>
      </c>
      <c r="B534" s="28">
        <f>'Heat Map Export'!B533</f>
        <v>0</v>
      </c>
      <c r="C534" s="17" t="e">
        <f>'Heat Map Export'!C533 - $C$6</f>
        <v>#N/A</v>
      </c>
      <c r="D534" s="17" t="e">
        <f>'Heat Map Export'!F533 - $D$6</f>
        <v>#N/A</v>
      </c>
      <c r="E534" s="17" t="e">
        <f>'Heat Map Export'!J533- $E$6</f>
        <v>#N/A</v>
      </c>
      <c r="F534" s="17" t="e">
        <f>'Heat Map Export'!R533 - $F$6</f>
        <v>#N/A</v>
      </c>
      <c r="G534" s="17" t="e">
        <f>'Heat Map Export'!U533- $G$6</f>
        <v>#N/A</v>
      </c>
      <c r="H534" s="17" t="e">
        <f>'Heat Map Export'!Y533 - $H$6</f>
        <v>#N/A</v>
      </c>
      <c r="I534" s="18" t="e">
        <f>'Heat Map Export'!AB533-$I$6</f>
        <v>#N/A</v>
      </c>
    </row>
    <row r="535" spans="1:9" s="19" customFormat="1" x14ac:dyDescent="0.35">
      <c r="A535" s="27">
        <f>'Heat Map Export'!A534</f>
        <v>0</v>
      </c>
      <c r="B535" s="28">
        <f>'Heat Map Export'!B534</f>
        <v>0</v>
      </c>
      <c r="C535" s="17" t="e">
        <f>'Heat Map Export'!C534 - $C$6</f>
        <v>#N/A</v>
      </c>
      <c r="D535" s="17" t="e">
        <f>'Heat Map Export'!F534 - $D$6</f>
        <v>#N/A</v>
      </c>
      <c r="E535" s="17" t="e">
        <f>'Heat Map Export'!J534- $E$6</f>
        <v>#N/A</v>
      </c>
      <c r="F535" s="17" t="e">
        <f>'Heat Map Export'!R534 - $F$6</f>
        <v>#N/A</v>
      </c>
      <c r="G535" s="17" t="e">
        <f>'Heat Map Export'!U534- $G$6</f>
        <v>#N/A</v>
      </c>
      <c r="H535" s="17" t="e">
        <f>'Heat Map Export'!Y534 - $H$6</f>
        <v>#N/A</v>
      </c>
      <c r="I535" s="18" t="e">
        <f>'Heat Map Export'!AB534-$I$6</f>
        <v>#N/A</v>
      </c>
    </row>
    <row r="536" spans="1:9" s="19" customFormat="1" x14ac:dyDescent="0.35">
      <c r="A536" s="27">
        <f>'Heat Map Export'!A535</f>
        <v>0</v>
      </c>
      <c r="B536" s="28">
        <f>'Heat Map Export'!B535</f>
        <v>0</v>
      </c>
      <c r="C536" s="17" t="e">
        <f>'Heat Map Export'!C535 - $C$6</f>
        <v>#N/A</v>
      </c>
      <c r="D536" s="17" t="e">
        <f>'Heat Map Export'!F535 - $D$6</f>
        <v>#N/A</v>
      </c>
      <c r="E536" s="17" t="e">
        <f>'Heat Map Export'!J535- $E$6</f>
        <v>#N/A</v>
      </c>
      <c r="F536" s="17" t="e">
        <f>'Heat Map Export'!R535 - $F$6</f>
        <v>#N/A</v>
      </c>
      <c r="G536" s="17" t="e">
        <f>'Heat Map Export'!U535- $G$6</f>
        <v>#N/A</v>
      </c>
      <c r="H536" s="17" t="e">
        <f>'Heat Map Export'!Y535 - $H$6</f>
        <v>#N/A</v>
      </c>
      <c r="I536" s="18" t="e">
        <f>'Heat Map Export'!AB535-$I$6</f>
        <v>#N/A</v>
      </c>
    </row>
    <row r="537" spans="1:9" s="19" customFormat="1" x14ac:dyDescent="0.35">
      <c r="A537" s="27">
        <f>'Heat Map Export'!A536</f>
        <v>0</v>
      </c>
      <c r="B537" s="28">
        <f>'Heat Map Export'!B536</f>
        <v>0</v>
      </c>
      <c r="C537" s="17" t="e">
        <f>'Heat Map Export'!C536 - $C$6</f>
        <v>#N/A</v>
      </c>
      <c r="D537" s="17" t="e">
        <f>'Heat Map Export'!F536 - $D$6</f>
        <v>#N/A</v>
      </c>
      <c r="E537" s="17" t="e">
        <f>'Heat Map Export'!J536- $E$6</f>
        <v>#N/A</v>
      </c>
      <c r="F537" s="17" t="e">
        <f>'Heat Map Export'!R536 - $F$6</f>
        <v>#N/A</v>
      </c>
      <c r="G537" s="17" t="e">
        <f>'Heat Map Export'!U536- $G$6</f>
        <v>#N/A</v>
      </c>
      <c r="H537" s="17" t="e">
        <f>'Heat Map Export'!Y536 - $H$6</f>
        <v>#N/A</v>
      </c>
      <c r="I537" s="18" t="e">
        <f>'Heat Map Export'!AB536-$I$6</f>
        <v>#N/A</v>
      </c>
    </row>
    <row r="538" spans="1:9" s="19" customFormat="1" x14ac:dyDescent="0.35">
      <c r="A538" s="27">
        <f>'Heat Map Export'!A537</f>
        <v>0</v>
      </c>
      <c r="B538" s="28">
        <f>'Heat Map Export'!B537</f>
        <v>0</v>
      </c>
      <c r="C538" s="17" t="e">
        <f>'Heat Map Export'!C537 - $C$6</f>
        <v>#N/A</v>
      </c>
      <c r="D538" s="17" t="e">
        <f>'Heat Map Export'!F537 - $D$6</f>
        <v>#N/A</v>
      </c>
      <c r="E538" s="17" t="e">
        <f>'Heat Map Export'!J537- $E$6</f>
        <v>#N/A</v>
      </c>
      <c r="F538" s="17" t="e">
        <f>'Heat Map Export'!R537 - $F$6</f>
        <v>#N/A</v>
      </c>
      <c r="G538" s="17" t="e">
        <f>'Heat Map Export'!U537- $G$6</f>
        <v>#N/A</v>
      </c>
      <c r="H538" s="17" t="e">
        <f>'Heat Map Export'!Y537 - $H$6</f>
        <v>#N/A</v>
      </c>
      <c r="I538" s="18" t="e">
        <f>'Heat Map Export'!AB537-$I$6</f>
        <v>#N/A</v>
      </c>
    </row>
    <row r="539" spans="1:9" s="19" customFormat="1" x14ac:dyDescent="0.35">
      <c r="A539" s="27">
        <f>'Heat Map Export'!A538</f>
        <v>0</v>
      </c>
      <c r="B539" s="28">
        <f>'Heat Map Export'!B538</f>
        <v>0</v>
      </c>
      <c r="C539" s="17" t="e">
        <f>'Heat Map Export'!C538 - $C$6</f>
        <v>#N/A</v>
      </c>
      <c r="D539" s="17" t="e">
        <f>'Heat Map Export'!F538 - $D$6</f>
        <v>#N/A</v>
      </c>
      <c r="E539" s="17" t="e">
        <f>'Heat Map Export'!J538- $E$6</f>
        <v>#N/A</v>
      </c>
      <c r="F539" s="17" t="e">
        <f>'Heat Map Export'!R538 - $F$6</f>
        <v>#N/A</v>
      </c>
      <c r="G539" s="17" t="e">
        <f>'Heat Map Export'!U538- $G$6</f>
        <v>#N/A</v>
      </c>
      <c r="H539" s="17" t="e">
        <f>'Heat Map Export'!Y538 - $H$6</f>
        <v>#N/A</v>
      </c>
      <c r="I539" s="18" t="e">
        <f>'Heat Map Export'!AB538-$I$6</f>
        <v>#N/A</v>
      </c>
    </row>
    <row r="540" spans="1:9" s="19" customFormat="1" x14ac:dyDescent="0.35">
      <c r="A540" s="27">
        <f>'Heat Map Export'!A539</f>
        <v>0</v>
      </c>
      <c r="B540" s="28">
        <f>'Heat Map Export'!B539</f>
        <v>0</v>
      </c>
      <c r="C540" s="17" t="e">
        <f>'Heat Map Export'!C539 - $C$6</f>
        <v>#N/A</v>
      </c>
      <c r="D540" s="17" t="e">
        <f>'Heat Map Export'!F539 - $D$6</f>
        <v>#N/A</v>
      </c>
      <c r="E540" s="17" t="e">
        <f>'Heat Map Export'!J539- $E$6</f>
        <v>#N/A</v>
      </c>
      <c r="F540" s="17" t="e">
        <f>'Heat Map Export'!R539 - $F$6</f>
        <v>#N/A</v>
      </c>
      <c r="G540" s="17" t="e">
        <f>'Heat Map Export'!U539- $G$6</f>
        <v>#N/A</v>
      </c>
      <c r="H540" s="17" t="e">
        <f>'Heat Map Export'!Y539 - $H$6</f>
        <v>#N/A</v>
      </c>
      <c r="I540" s="18" t="e">
        <f>'Heat Map Export'!AB539-$I$6</f>
        <v>#N/A</v>
      </c>
    </row>
    <row r="541" spans="1:9" s="19" customFormat="1" x14ac:dyDescent="0.35">
      <c r="A541" s="27">
        <f>'Heat Map Export'!A540</f>
        <v>0</v>
      </c>
      <c r="B541" s="28">
        <f>'Heat Map Export'!B540</f>
        <v>0</v>
      </c>
      <c r="C541" s="17" t="e">
        <f>'Heat Map Export'!C540 - $C$6</f>
        <v>#N/A</v>
      </c>
      <c r="D541" s="17" t="e">
        <f>'Heat Map Export'!F540 - $D$6</f>
        <v>#N/A</v>
      </c>
      <c r="E541" s="17" t="e">
        <f>'Heat Map Export'!J540- $E$6</f>
        <v>#N/A</v>
      </c>
      <c r="F541" s="17" t="e">
        <f>'Heat Map Export'!R540 - $F$6</f>
        <v>#N/A</v>
      </c>
      <c r="G541" s="17" t="e">
        <f>'Heat Map Export'!U540- $G$6</f>
        <v>#N/A</v>
      </c>
      <c r="H541" s="17" t="e">
        <f>'Heat Map Export'!Y540 - $H$6</f>
        <v>#N/A</v>
      </c>
      <c r="I541" s="18" t="e">
        <f>'Heat Map Export'!AB540-$I$6</f>
        <v>#N/A</v>
      </c>
    </row>
    <row r="542" spans="1:9" s="19" customFormat="1" x14ac:dyDescent="0.35">
      <c r="A542" s="27">
        <f>'Heat Map Export'!A541</f>
        <v>0</v>
      </c>
      <c r="B542" s="28">
        <f>'Heat Map Export'!B541</f>
        <v>0</v>
      </c>
      <c r="C542" s="17" t="e">
        <f>'Heat Map Export'!C541 - $C$6</f>
        <v>#N/A</v>
      </c>
      <c r="D542" s="17" t="e">
        <f>'Heat Map Export'!F541 - $D$6</f>
        <v>#N/A</v>
      </c>
      <c r="E542" s="17" t="e">
        <f>'Heat Map Export'!J541- $E$6</f>
        <v>#N/A</v>
      </c>
      <c r="F542" s="17" t="e">
        <f>'Heat Map Export'!R541 - $F$6</f>
        <v>#N/A</v>
      </c>
      <c r="G542" s="17" t="e">
        <f>'Heat Map Export'!U541- $G$6</f>
        <v>#N/A</v>
      </c>
      <c r="H542" s="17" t="e">
        <f>'Heat Map Export'!Y541 - $H$6</f>
        <v>#N/A</v>
      </c>
      <c r="I542" s="18" t="e">
        <f>'Heat Map Export'!AB541-$I$6</f>
        <v>#N/A</v>
      </c>
    </row>
    <row r="543" spans="1:9" s="19" customFormat="1" x14ac:dyDescent="0.35">
      <c r="A543" s="27">
        <f>'Heat Map Export'!A542</f>
        <v>0</v>
      </c>
      <c r="B543" s="28">
        <f>'Heat Map Export'!B542</f>
        <v>0</v>
      </c>
      <c r="C543" s="17" t="e">
        <f>'Heat Map Export'!C542 - $C$6</f>
        <v>#N/A</v>
      </c>
      <c r="D543" s="17" t="e">
        <f>'Heat Map Export'!F542 - $D$6</f>
        <v>#N/A</v>
      </c>
      <c r="E543" s="17" t="e">
        <f>'Heat Map Export'!J542- $E$6</f>
        <v>#N/A</v>
      </c>
      <c r="F543" s="17" t="e">
        <f>'Heat Map Export'!R542 - $F$6</f>
        <v>#N/A</v>
      </c>
      <c r="G543" s="17" t="e">
        <f>'Heat Map Export'!U542- $G$6</f>
        <v>#N/A</v>
      </c>
      <c r="H543" s="17" t="e">
        <f>'Heat Map Export'!Y542 - $H$6</f>
        <v>#N/A</v>
      </c>
      <c r="I543" s="18" t="e">
        <f>'Heat Map Export'!AB542-$I$6</f>
        <v>#N/A</v>
      </c>
    </row>
    <row r="544" spans="1:9" s="19" customFormat="1" x14ac:dyDescent="0.35">
      <c r="A544" s="27">
        <f>'Heat Map Export'!A543</f>
        <v>0</v>
      </c>
      <c r="B544" s="28">
        <f>'Heat Map Export'!B543</f>
        <v>0</v>
      </c>
      <c r="C544" s="17" t="e">
        <f>'Heat Map Export'!C543 - $C$6</f>
        <v>#N/A</v>
      </c>
      <c r="D544" s="17" t="e">
        <f>'Heat Map Export'!F543 - $D$6</f>
        <v>#N/A</v>
      </c>
      <c r="E544" s="17" t="e">
        <f>'Heat Map Export'!J543- $E$6</f>
        <v>#N/A</v>
      </c>
      <c r="F544" s="17" t="e">
        <f>'Heat Map Export'!R543 - $F$6</f>
        <v>#N/A</v>
      </c>
      <c r="G544" s="17" t="e">
        <f>'Heat Map Export'!U543- $G$6</f>
        <v>#N/A</v>
      </c>
      <c r="H544" s="17" t="e">
        <f>'Heat Map Export'!Y543 - $H$6</f>
        <v>#N/A</v>
      </c>
      <c r="I544" s="18" t="e">
        <f>'Heat Map Export'!AB543-$I$6</f>
        <v>#N/A</v>
      </c>
    </row>
    <row r="545" spans="1:9" s="19" customFormat="1" x14ac:dyDescent="0.35">
      <c r="A545" s="27">
        <f>'Heat Map Export'!A544</f>
        <v>0</v>
      </c>
      <c r="B545" s="28">
        <f>'Heat Map Export'!B544</f>
        <v>0</v>
      </c>
      <c r="C545" s="17" t="e">
        <f>'Heat Map Export'!C544 - $C$6</f>
        <v>#N/A</v>
      </c>
      <c r="D545" s="17" t="e">
        <f>'Heat Map Export'!F544 - $D$6</f>
        <v>#N/A</v>
      </c>
      <c r="E545" s="17" t="e">
        <f>'Heat Map Export'!J544- $E$6</f>
        <v>#N/A</v>
      </c>
      <c r="F545" s="17" t="e">
        <f>'Heat Map Export'!R544 - $F$6</f>
        <v>#N/A</v>
      </c>
      <c r="G545" s="17" t="e">
        <f>'Heat Map Export'!U544- $G$6</f>
        <v>#N/A</v>
      </c>
      <c r="H545" s="17" t="e">
        <f>'Heat Map Export'!Y544 - $H$6</f>
        <v>#N/A</v>
      </c>
      <c r="I545" s="18" t="e">
        <f>'Heat Map Export'!AB544-$I$6</f>
        <v>#N/A</v>
      </c>
    </row>
    <row r="546" spans="1:9" s="19" customFormat="1" x14ac:dyDescent="0.35">
      <c r="A546" s="27">
        <f>'Heat Map Export'!A545</f>
        <v>0</v>
      </c>
      <c r="B546" s="28">
        <f>'Heat Map Export'!B545</f>
        <v>0</v>
      </c>
      <c r="C546" s="17" t="e">
        <f>'Heat Map Export'!C545 - $C$6</f>
        <v>#N/A</v>
      </c>
      <c r="D546" s="17" t="e">
        <f>'Heat Map Export'!F545 - $D$6</f>
        <v>#N/A</v>
      </c>
      <c r="E546" s="17" t="e">
        <f>'Heat Map Export'!J545- $E$6</f>
        <v>#N/A</v>
      </c>
      <c r="F546" s="17" t="e">
        <f>'Heat Map Export'!R545 - $F$6</f>
        <v>#N/A</v>
      </c>
      <c r="G546" s="17" t="e">
        <f>'Heat Map Export'!U545- $G$6</f>
        <v>#N/A</v>
      </c>
      <c r="H546" s="17" t="e">
        <f>'Heat Map Export'!Y545 - $H$6</f>
        <v>#N/A</v>
      </c>
      <c r="I546" s="18" t="e">
        <f>'Heat Map Export'!AB545-$I$6</f>
        <v>#N/A</v>
      </c>
    </row>
    <row r="547" spans="1:9" s="19" customFormat="1" x14ac:dyDescent="0.35">
      <c r="A547" s="27">
        <f>'Heat Map Export'!A546</f>
        <v>0</v>
      </c>
      <c r="B547" s="28">
        <f>'Heat Map Export'!B546</f>
        <v>0</v>
      </c>
      <c r="C547" s="17" t="e">
        <f>'Heat Map Export'!C546 - $C$6</f>
        <v>#N/A</v>
      </c>
      <c r="D547" s="17" t="e">
        <f>'Heat Map Export'!F546 - $D$6</f>
        <v>#N/A</v>
      </c>
      <c r="E547" s="17" t="e">
        <f>'Heat Map Export'!J546- $E$6</f>
        <v>#N/A</v>
      </c>
      <c r="F547" s="17" t="e">
        <f>'Heat Map Export'!R546 - $F$6</f>
        <v>#N/A</v>
      </c>
      <c r="G547" s="17" t="e">
        <f>'Heat Map Export'!U546- $G$6</f>
        <v>#N/A</v>
      </c>
      <c r="H547" s="17" t="e">
        <f>'Heat Map Export'!Y546 - $H$6</f>
        <v>#N/A</v>
      </c>
      <c r="I547" s="18" t="e">
        <f>'Heat Map Export'!AB546-$I$6</f>
        <v>#N/A</v>
      </c>
    </row>
    <row r="548" spans="1:9" s="19" customFormat="1" x14ac:dyDescent="0.35">
      <c r="A548" s="27">
        <f>'Heat Map Export'!A547</f>
        <v>0</v>
      </c>
      <c r="B548" s="28">
        <f>'Heat Map Export'!B547</f>
        <v>0</v>
      </c>
      <c r="C548" s="17" t="e">
        <f>'Heat Map Export'!C547 - $C$6</f>
        <v>#N/A</v>
      </c>
      <c r="D548" s="17" t="e">
        <f>'Heat Map Export'!F547 - $D$6</f>
        <v>#N/A</v>
      </c>
      <c r="E548" s="17" t="e">
        <f>'Heat Map Export'!J547- $E$6</f>
        <v>#N/A</v>
      </c>
      <c r="F548" s="17" t="e">
        <f>'Heat Map Export'!R547 - $F$6</f>
        <v>#N/A</v>
      </c>
      <c r="G548" s="17" t="e">
        <f>'Heat Map Export'!U547- $G$6</f>
        <v>#N/A</v>
      </c>
      <c r="H548" s="17" t="e">
        <f>'Heat Map Export'!Y547 - $H$6</f>
        <v>#N/A</v>
      </c>
      <c r="I548" s="18" t="e">
        <f>'Heat Map Export'!AB547-$I$6</f>
        <v>#N/A</v>
      </c>
    </row>
    <row r="549" spans="1:9" s="19" customFormat="1" x14ac:dyDescent="0.35">
      <c r="A549" s="27">
        <f>'Heat Map Export'!A548</f>
        <v>0</v>
      </c>
      <c r="B549" s="28">
        <f>'Heat Map Export'!B548</f>
        <v>0</v>
      </c>
      <c r="C549" s="17" t="e">
        <f>'Heat Map Export'!C548 - $C$6</f>
        <v>#N/A</v>
      </c>
      <c r="D549" s="17" t="e">
        <f>'Heat Map Export'!F548 - $D$6</f>
        <v>#N/A</v>
      </c>
      <c r="E549" s="17" t="e">
        <f>'Heat Map Export'!J548- $E$6</f>
        <v>#N/A</v>
      </c>
      <c r="F549" s="17" t="e">
        <f>'Heat Map Export'!R548 - $F$6</f>
        <v>#N/A</v>
      </c>
      <c r="G549" s="17" t="e">
        <f>'Heat Map Export'!U548- $G$6</f>
        <v>#N/A</v>
      </c>
      <c r="H549" s="17" t="e">
        <f>'Heat Map Export'!Y548 - $H$6</f>
        <v>#N/A</v>
      </c>
      <c r="I549" s="18" t="e">
        <f>'Heat Map Export'!AB548-$I$6</f>
        <v>#N/A</v>
      </c>
    </row>
    <row r="550" spans="1:9" s="19" customFormat="1" x14ac:dyDescent="0.35">
      <c r="A550" s="27">
        <f>'Heat Map Export'!A549</f>
        <v>0</v>
      </c>
      <c r="B550" s="28">
        <f>'Heat Map Export'!B549</f>
        <v>0</v>
      </c>
      <c r="C550" s="17" t="e">
        <f>'Heat Map Export'!C549 - $C$6</f>
        <v>#N/A</v>
      </c>
      <c r="D550" s="17" t="e">
        <f>'Heat Map Export'!F549 - $D$6</f>
        <v>#N/A</v>
      </c>
      <c r="E550" s="17" t="e">
        <f>'Heat Map Export'!J549- $E$6</f>
        <v>#N/A</v>
      </c>
      <c r="F550" s="17" t="e">
        <f>'Heat Map Export'!R549 - $F$6</f>
        <v>#N/A</v>
      </c>
      <c r="G550" s="17" t="e">
        <f>'Heat Map Export'!U549- $G$6</f>
        <v>#N/A</v>
      </c>
      <c r="H550" s="17" t="e">
        <f>'Heat Map Export'!Y549 - $H$6</f>
        <v>#N/A</v>
      </c>
      <c r="I550" s="18" t="e">
        <f>'Heat Map Export'!AB549-$I$6</f>
        <v>#N/A</v>
      </c>
    </row>
    <row r="551" spans="1:9" s="19" customFormat="1" x14ac:dyDescent="0.35">
      <c r="A551" s="27">
        <f>'Heat Map Export'!A550</f>
        <v>0</v>
      </c>
      <c r="B551" s="28">
        <f>'Heat Map Export'!B550</f>
        <v>0</v>
      </c>
      <c r="C551" s="17" t="e">
        <f>'Heat Map Export'!C550 - $C$6</f>
        <v>#N/A</v>
      </c>
      <c r="D551" s="17" t="e">
        <f>'Heat Map Export'!F550 - $D$6</f>
        <v>#N/A</v>
      </c>
      <c r="E551" s="17" t="e">
        <f>'Heat Map Export'!J550- $E$6</f>
        <v>#N/A</v>
      </c>
      <c r="F551" s="17" t="e">
        <f>'Heat Map Export'!R550 - $F$6</f>
        <v>#N/A</v>
      </c>
      <c r="G551" s="17" t="e">
        <f>'Heat Map Export'!U550- $G$6</f>
        <v>#N/A</v>
      </c>
      <c r="H551" s="17" t="e">
        <f>'Heat Map Export'!Y550 - $H$6</f>
        <v>#N/A</v>
      </c>
      <c r="I551" s="18" t="e">
        <f>'Heat Map Export'!AB550-$I$6</f>
        <v>#N/A</v>
      </c>
    </row>
    <row r="552" spans="1:9" s="19" customFormat="1" x14ac:dyDescent="0.35">
      <c r="A552" s="27">
        <f>'Heat Map Export'!A551</f>
        <v>0</v>
      </c>
      <c r="B552" s="28">
        <f>'Heat Map Export'!B551</f>
        <v>0</v>
      </c>
      <c r="C552" s="17" t="e">
        <f>'Heat Map Export'!C551 - $C$6</f>
        <v>#N/A</v>
      </c>
      <c r="D552" s="17" t="e">
        <f>'Heat Map Export'!F551 - $D$6</f>
        <v>#N/A</v>
      </c>
      <c r="E552" s="17" t="e">
        <f>'Heat Map Export'!J551- $E$6</f>
        <v>#N/A</v>
      </c>
      <c r="F552" s="17" t="e">
        <f>'Heat Map Export'!R551 - $F$6</f>
        <v>#N/A</v>
      </c>
      <c r="G552" s="17" t="e">
        <f>'Heat Map Export'!U551- $G$6</f>
        <v>#N/A</v>
      </c>
      <c r="H552" s="17" t="e">
        <f>'Heat Map Export'!Y551 - $H$6</f>
        <v>#N/A</v>
      </c>
      <c r="I552" s="18" t="e">
        <f>'Heat Map Export'!AB551-$I$6</f>
        <v>#N/A</v>
      </c>
    </row>
    <row r="553" spans="1:9" s="19" customFormat="1" x14ac:dyDescent="0.35">
      <c r="A553" s="27">
        <f>'Heat Map Export'!A552</f>
        <v>0</v>
      </c>
      <c r="B553" s="28">
        <f>'Heat Map Export'!B552</f>
        <v>0</v>
      </c>
      <c r="C553" s="17" t="e">
        <f>'Heat Map Export'!C552 - $C$6</f>
        <v>#N/A</v>
      </c>
      <c r="D553" s="17" t="e">
        <f>'Heat Map Export'!F552 - $D$6</f>
        <v>#N/A</v>
      </c>
      <c r="E553" s="17" t="e">
        <f>'Heat Map Export'!J552- $E$6</f>
        <v>#N/A</v>
      </c>
      <c r="F553" s="17" t="e">
        <f>'Heat Map Export'!R552 - $F$6</f>
        <v>#N/A</v>
      </c>
      <c r="G553" s="17" t="e">
        <f>'Heat Map Export'!U552- $G$6</f>
        <v>#N/A</v>
      </c>
      <c r="H553" s="17" t="e">
        <f>'Heat Map Export'!Y552 - $H$6</f>
        <v>#N/A</v>
      </c>
      <c r="I553" s="18" t="e">
        <f>'Heat Map Export'!AB552-$I$6</f>
        <v>#N/A</v>
      </c>
    </row>
    <row r="554" spans="1:9" s="19" customFormat="1" x14ac:dyDescent="0.35">
      <c r="A554" s="27">
        <f>'Heat Map Export'!A553</f>
        <v>0</v>
      </c>
      <c r="B554" s="28">
        <f>'Heat Map Export'!B553</f>
        <v>0</v>
      </c>
      <c r="C554" s="17" t="e">
        <f>'Heat Map Export'!C553 - $C$6</f>
        <v>#N/A</v>
      </c>
      <c r="D554" s="17" t="e">
        <f>'Heat Map Export'!F553 - $D$6</f>
        <v>#N/A</v>
      </c>
      <c r="E554" s="17" t="e">
        <f>'Heat Map Export'!J553- $E$6</f>
        <v>#N/A</v>
      </c>
      <c r="F554" s="17" t="e">
        <f>'Heat Map Export'!R553 - $F$6</f>
        <v>#N/A</v>
      </c>
      <c r="G554" s="17" t="e">
        <f>'Heat Map Export'!U553- $G$6</f>
        <v>#N/A</v>
      </c>
      <c r="H554" s="17" t="e">
        <f>'Heat Map Export'!Y553 - $H$6</f>
        <v>#N/A</v>
      </c>
      <c r="I554" s="18" t="e">
        <f>'Heat Map Export'!AB553-$I$6</f>
        <v>#N/A</v>
      </c>
    </row>
    <row r="555" spans="1:9" s="19" customFormat="1" x14ac:dyDescent="0.35">
      <c r="A555" s="27">
        <f>'Heat Map Export'!A554</f>
        <v>0</v>
      </c>
      <c r="B555" s="28">
        <f>'Heat Map Export'!B554</f>
        <v>0</v>
      </c>
      <c r="C555" s="17" t="e">
        <f>'Heat Map Export'!C554 - $C$6</f>
        <v>#N/A</v>
      </c>
      <c r="D555" s="17" t="e">
        <f>'Heat Map Export'!F554 - $D$6</f>
        <v>#N/A</v>
      </c>
      <c r="E555" s="17" t="e">
        <f>'Heat Map Export'!J554- $E$6</f>
        <v>#N/A</v>
      </c>
      <c r="F555" s="17" t="e">
        <f>'Heat Map Export'!R554 - $F$6</f>
        <v>#N/A</v>
      </c>
      <c r="G555" s="17" t="e">
        <f>'Heat Map Export'!U554- $G$6</f>
        <v>#N/A</v>
      </c>
      <c r="H555" s="17" t="e">
        <f>'Heat Map Export'!Y554 - $H$6</f>
        <v>#N/A</v>
      </c>
      <c r="I555" s="18" t="e">
        <f>'Heat Map Export'!AB554-$I$6</f>
        <v>#N/A</v>
      </c>
    </row>
    <row r="556" spans="1:9" s="19" customFormat="1" x14ac:dyDescent="0.35">
      <c r="A556" s="27">
        <f>'Heat Map Export'!A555</f>
        <v>0</v>
      </c>
      <c r="B556" s="28">
        <f>'Heat Map Export'!B555</f>
        <v>0</v>
      </c>
      <c r="C556" s="17" t="e">
        <f>'Heat Map Export'!C555 - $C$6</f>
        <v>#N/A</v>
      </c>
      <c r="D556" s="17" t="e">
        <f>'Heat Map Export'!F555 - $D$6</f>
        <v>#N/A</v>
      </c>
      <c r="E556" s="17" t="e">
        <f>'Heat Map Export'!J555- $E$6</f>
        <v>#N/A</v>
      </c>
      <c r="F556" s="17" t="e">
        <f>'Heat Map Export'!R555 - $F$6</f>
        <v>#N/A</v>
      </c>
      <c r="G556" s="17" t="e">
        <f>'Heat Map Export'!U555- $G$6</f>
        <v>#N/A</v>
      </c>
      <c r="H556" s="17" t="e">
        <f>'Heat Map Export'!Y555 - $H$6</f>
        <v>#N/A</v>
      </c>
      <c r="I556" s="18" t="e">
        <f>'Heat Map Export'!AB555-$I$6</f>
        <v>#N/A</v>
      </c>
    </row>
    <row r="557" spans="1:9" s="19" customFormat="1" x14ac:dyDescent="0.35">
      <c r="A557" s="27">
        <f>'Heat Map Export'!A556</f>
        <v>0</v>
      </c>
      <c r="B557" s="28">
        <f>'Heat Map Export'!B556</f>
        <v>0</v>
      </c>
      <c r="C557" s="17" t="e">
        <f>'Heat Map Export'!C556 - $C$6</f>
        <v>#N/A</v>
      </c>
      <c r="D557" s="17" t="e">
        <f>'Heat Map Export'!F556 - $D$6</f>
        <v>#N/A</v>
      </c>
      <c r="E557" s="17" t="e">
        <f>'Heat Map Export'!J556- $E$6</f>
        <v>#N/A</v>
      </c>
      <c r="F557" s="17" t="e">
        <f>'Heat Map Export'!R556 - $F$6</f>
        <v>#N/A</v>
      </c>
      <c r="G557" s="17" t="e">
        <f>'Heat Map Export'!U556- $G$6</f>
        <v>#N/A</v>
      </c>
      <c r="H557" s="17" t="e">
        <f>'Heat Map Export'!Y556 - $H$6</f>
        <v>#N/A</v>
      </c>
      <c r="I557" s="18" t="e">
        <f>'Heat Map Export'!AB556-$I$6</f>
        <v>#N/A</v>
      </c>
    </row>
    <row r="558" spans="1:9" s="19" customFormat="1" x14ac:dyDescent="0.35">
      <c r="A558" s="27">
        <f>'Heat Map Export'!A557</f>
        <v>0</v>
      </c>
      <c r="B558" s="28">
        <f>'Heat Map Export'!B557</f>
        <v>0</v>
      </c>
      <c r="C558" s="17" t="e">
        <f>'Heat Map Export'!C557 - $C$6</f>
        <v>#N/A</v>
      </c>
      <c r="D558" s="17" t="e">
        <f>'Heat Map Export'!F557 - $D$6</f>
        <v>#N/A</v>
      </c>
      <c r="E558" s="17" t="e">
        <f>'Heat Map Export'!J557- $E$6</f>
        <v>#N/A</v>
      </c>
      <c r="F558" s="17" t="e">
        <f>'Heat Map Export'!R557 - $F$6</f>
        <v>#N/A</v>
      </c>
      <c r="G558" s="17" t="e">
        <f>'Heat Map Export'!U557- $G$6</f>
        <v>#N/A</v>
      </c>
      <c r="H558" s="17" t="e">
        <f>'Heat Map Export'!Y557 - $H$6</f>
        <v>#N/A</v>
      </c>
      <c r="I558" s="18" t="e">
        <f>'Heat Map Export'!AB557-$I$6</f>
        <v>#N/A</v>
      </c>
    </row>
    <row r="559" spans="1:9" s="19" customFormat="1" x14ac:dyDescent="0.35">
      <c r="A559" s="27">
        <f>'Heat Map Export'!A558</f>
        <v>0</v>
      </c>
      <c r="B559" s="28">
        <f>'Heat Map Export'!B558</f>
        <v>0</v>
      </c>
      <c r="C559" s="17" t="e">
        <f>'Heat Map Export'!C558 - $C$6</f>
        <v>#N/A</v>
      </c>
      <c r="D559" s="17" t="e">
        <f>'Heat Map Export'!F558 - $D$6</f>
        <v>#N/A</v>
      </c>
      <c r="E559" s="17" t="e">
        <f>'Heat Map Export'!J558- $E$6</f>
        <v>#N/A</v>
      </c>
      <c r="F559" s="17" t="e">
        <f>'Heat Map Export'!R558 - $F$6</f>
        <v>#N/A</v>
      </c>
      <c r="G559" s="17" t="e">
        <f>'Heat Map Export'!U558- $G$6</f>
        <v>#N/A</v>
      </c>
      <c r="H559" s="17" t="e">
        <f>'Heat Map Export'!Y558 - $H$6</f>
        <v>#N/A</v>
      </c>
      <c r="I559" s="18" t="e">
        <f>'Heat Map Export'!AB558-$I$6</f>
        <v>#N/A</v>
      </c>
    </row>
    <row r="560" spans="1:9" s="19" customFormat="1" x14ac:dyDescent="0.35">
      <c r="A560" s="27">
        <f>'Heat Map Export'!A559</f>
        <v>0</v>
      </c>
      <c r="B560" s="28">
        <f>'Heat Map Export'!B559</f>
        <v>0</v>
      </c>
      <c r="C560" s="17" t="e">
        <f>'Heat Map Export'!C559 - $C$6</f>
        <v>#N/A</v>
      </c>
      <c r="D560" s="17" t="e">
        <f>'Heat Map Export'!F559 - $D$6</f>
        <v>#N/A</v>
      </c>
      <c r="E560" s="17" t="e">
        <f>'Heat Map Export'!J559- $E$6</f>
        <v>#N/A</v>
      </c>
      <c r="F560" s="17" t="e">
        <f>'Heat Map Export'!R559 - $F$6</f>
        <v>#N/A</v>
      </c>
      <c r="G560" s="17" t="e">
        <f>'Heat Map Export'!U559- $G$6</f>
        <v>#N/A</v>
      </c>
      <c r="H560" s="17" t="e">
        <f>'Heat Map Export'!Y559 - $H$6</f>
        <v>#N/A</v>
      </c>
      <c r="I560" s="18" t="e">
        <f>'Heat Map Export'!AB559-$I$6</f>
        <v>#N/A</v>
      </c>
    </row>
    <row r="561" spans="1:9" s="19" customFormat="1" x14ac:dyDescent="0.35">
      <c r="A561" s="27">
        <f>'Heat Map Export'!A560</f>
        <v>0</v>
      </c>
      <c r="B561" s="28">
        <f>'Heat Map Export'!B560</f>
        <v>0</v>
      </c>
      <c r="C561" s="17" t="e">
        <f>'Heat Map Export'!C560 - $C$6</f>
        <v>#N/A</v>
      </c>
      <c r="D561" s="17" t="e">
        <f>'Heat Map Export'!F560 - $D$6</f>
        <v>#N/A</v>
      </c>
      <c r="E561" s="17" t="e">
        <f>'Heat Map Export'!J560- $E$6</f>
        <v>#N/A</v>
      </c>
      <c r="F561" s="17" t="e">
        <f>'Heat Map Export'!R560 - $F$6</f>
        <v>#N/A</v>
      </c>
      <c r="G561" s="17" t="e">
        <f>'Heat Map Export'!U560- $G$6</f>
        <v>#N/A</v>
      </c>
      <c r="H561" s="17" t="e">
        <f>'Heat Map Export'!Y560 - $H$6</f>
        <v>#N/A</v>
      </c>
      <c r="I561" s="18" t="e">
        <f>'Heat Map Export'!AB560-$I$6</f>
        <v>#N/A</v>
      </c>
    </row>
    <row r="562" spans="1:9" s="19" customFormat="1" x14ac:dyDescent="0.35">
      <c r="A562" s="27">
        <f>'Heat Map Export'!A561</f>
        <v>0</v>
      </c>
      <c r="B562" s="28">
        <f>'Heat Map Export'!B561</f>
        <v>0</v>
      </c>
      <c r="C562" s="17" t="e">
        <f>'Heat Map Export'!C561 - $C$6</f>
        <v>#N/A</v>
      </c>
      <c r="D562" s="17" t="e">
        <f>'Heat Map Export'!F561 - $D$6</f>
        <v>#N/A</v>
      </c>
      <c r="E562" s="17" t="e">
        <f>'Heat Map Export'!J561- $E$6</f>
        <v>#N/A</v>
      </c>
      <c r="F562" s="17" t="e">
        <f>'Heat Map Export'!R561 - $F$6</f>
        <v>#N/A</v>
      </c>
      <c r="G562" s="17" t="e">
        <f>'Heat Map Export'!U561- $G$6</f>
        <v>#N/A</v>
      </c>
      <c r="H562" s="17" t="e">
        <f>'Heat Map Export'!Y561 - $H$6</f>
        <v>#N/A</v>
      </c>
      <c r="I562" s="18" t="e">
        <f>'Heat Map Export'!AB561-$I$6</f>
        <v>#N/A</v>
      </c>
    </row>
    <row r="563" spans="1:9" s="19" customFormat="1" x14ac:dyDescent="0.35">
      <c r="A563" s="27">
        <f>'Heat Map Export'!A562</f>
        <v>0</v>
      </c>
      <c r="B563" s="28">
        <f>'Heat Map Export'!B562</f>
        <v>0</v>
      </c>
      <c r="C563" s="17" t="e">
        <f>'Heat Map Export'!C562 - $C$6</f>
        <v>#N/A</v>
      </c>
      <c r="D563" s="17" t="e">
        <f>'Heat Map Export'!F562 - $D$6</f>
        <v>#N/A</v>
      </c>
      <c r="E563" s="17" t="e">
        <f>'Heat Map Export'!J562- $E$6</f>
        <v>#N/A</v>
      </c>
      <c r="F563" s="17" t="e">
        <f>'Heat Map Export'!R562 - $F$6</f>
        <v>#N/A</v>
      </c>
      <c r="G563" s="17" t="e">
        <f>'Heat Map Export'!U562- $G$6</f>
        <v>#N/A</v>
      </c>
      <c r="H563" s="17" t="e">
        <f>'Heat Map Export'!Y562 - $H$6</f>
        <v>#N/A</v>
      </c>
      <c r="I563" s="18" t="e">
        <f>'Heat Map Export'!AB562-$I$6</f>
        <v>#N/A</v>
      </c>
    </row>
    <row r="564" spans="1:9" s="19" customFormat="1" x14ac:dyDescent="0.35">
      <c r="A564" s="27">
        <f>'Heat Map Export'!A563</f>
        <v>0</v>
      </c>
      <c r="B564" s="28">
        <f>'Heat Map Export'!B563</f>
        <v>0</v>
      </c>
      <c r="C564" s="17" t="e">
        <f>'Heat Map Export'!C563 - $C$6</f>
        <v>#N/A</v>
      </c>
      <c r="D564" s="17" t="e">
        <f>'Heat Map Export'!F563 - $D$6</f>
        <v>#N/A</v>
      </c>
      <c r="E564" s="17" t="e">
        <f>'Heat Map Export'!J563- $E$6</f>
        <v>#N/A</v>
      </c>
      <c r="F564" s="17" t="e">
        <f>'Heat Map Export'!R563 - $F$6</f>
        <v>#N/A</v>
      </c>
      <c r="G564" s="17" t="e">
        <f>'Heat Map Export'!U563- $G$6</f>
        <v>#N/A</v>
      </c>
      <c r="H564" s="17" t="e">
        <f>'Heat Map Export'!Y563 - $H$6</f>
        <v>#N/A</v>
      </c>
      <c r="I564" s="18" t="e">
        <f>'Heat Map Export'!AB563-$I$6</f>
        <v>#N/A</v>
      </c>
    </row>
    <row r="565" spans="1:9" s="19" customFormat="1" x14ac:dyDescent="0.35">
      <c r="A565" s="27">
        <f>'Heat Map Export'!A564</f>
        <v>0</v>
      </c>
      <c r="B565" s="28">
        <f>'Heat Map Export'!B564</f>
        <v>0</v>
      </c>
      <c r="C565" s="17" t="e">
        <f>'Heat Map Export'!C564 - $C$6</f>
        <v>#N/A</v>
      </c>
      <c r="D565" s="17" t="e">
        <f>'Heat Map Export'!F564 - $D$6</f>
        <v>#N/A</v>
      </c>
      <c r="E565" s="17" t="e">
        <f>'Heat Map Export'!J564- $E$6</f>
        <v>#N/A</v>
      </c>
      <c r="F565" s="17" t="e">
        <f>'Heat Map Export'!R564 - $F$6</f>
        <v>#N/A</v>
      </c>
      <c r="G565" s="17" t="e">
        <f>'Heat Map Export'!U564- $G$6</f>
        <v>#N/A</v>
      </c>
      <c r="H565" s="17" t="e">
        <f>'Heat Map Export'!Y564 - $H$6</f>
        <v>#N/A</v>
      </c>
      <c r="I565" s="18" t="e">
        <f>'Heat Map Export'!AB564-$I$6</f>
        <v>#N/A</v>
      </c>
    </row>
    <row r="566" spans="1:9" s="19" customFormat="1" x14ac:dyDescent="0.35">
      <c r="A566" s="27">
        <f>'Heat Map Export'!A565</f>
        <v>0</v>
      </c>
      <c r="B566" s="28">
        <f>'Heat Map Export'!B565</f>
        <v>0</v>
      </c>
      <c r="C566" s="17" t="e">
        <f>'Heat Map Export'!C565 - $C$6</f>
        <v>#N/A</v>
      </c>
      <c r="D566" s="17" t="e">
        <f>'Heat Map Export'!F565 - $D$6</f>
        <v>#N/A</v>
      </c>
      <c r="E566" s="17" t="e">
        <f>'Heat Map Export'!J565- $E$6</f>
        <v>#N/A</v>
      </c>
      <c r="F566" s="17" t="e">
        <f>'Heat Map Export'!R565 - $F$6</f>
        <v>#N/A</v>
      </c>
      <c r="G566" s="17" t="e">
        <f>'Heat Map Export'!U565- $G$6</f>
        <v>#N/A</v>
      </c>
      <c r="H566" s="17" t="e">
        <f>'Heat Map Export'!Y565 - $H$6</f>
        <v>#N/A</v>
      </c>
      <c r="I566" s="18" t="e">
        <f>'Heat Map Export'!AB565-$I$6</f>
        <v>#N/A</v>
      </c>
    </row>
    <row r="567" spans="1:9" s="19" customFormat="1" x14ac:dyDescent="0.35">
      <c r="A567" s="27">
        <f>'Heat Map Export'!A566</f>
        <v>0</v>
      </c>
      <c r="B567" s="28">
        <f>'Heat Map Export'!B566</f>
        <v>0</v>
      </c>
      <c r="C567" s="17" t="e">
        <f>'Heat Map Export'!C566 - $C$6</f>
        <v>#N/A</v>
      </c>
      <c r="D567" s="17" t="e">
        <f>'Heat Map Export'!F566 - $D$6</f>
        <v>#N/A</v>
      </c>
      <c r="E567" s="17" t="e">
        <f>'Heat Map Export'!J566- $E$6</f>
        <v>#N/A</v>
      </c>
      <c r="F567" s="17" t="e">
        <f>'Heat Map Export'!R566 - $F$6</f>
        <v>#N/A</v>
      </c>
      <c r="G567" s="17" t="e">
        <f>'Heat Map Export'!U566- $G$6</f>
        <v>#N/A</v>
      </c>
      <c r="H567" s="17" t="e">
        <f>'Heat Map Export'!Y566 - $H$6</f>
        <v>#N/A</v>
      </c>
      <c r="I567" s="18" t="e">
        <f>'Heat Map Export'!AB566-$I$6</f>
        <v>#N/A</v>
      </c>
    </row>
    <row r="568" spans="1:9" s="19" customFormat="1" x14ac:dyDescent="0.35">
      <c r="A568" s="27">
        <f>'Heat Map Export'!A567</f>
        <v>0</v>
      </c>
      <c r="B568" s="28">
        <f>'Heat Map Export'!B567</f>
        <v>0</v>
      </c>
      <c r="C568" s="17" t="e">
        <f>'Heat Map Export'!C567 - $C$6</f>
        <v>#N/A</v>
      </c>
      <c r="D568" s="17" t="e">
        <f>'Heat Map Export'!F567 - $D$6</f>
        <v>#N/A</v>
      </c>
      <c r="E568" s="17" t="e">
        <f>'Heat Map Export'!J567- $E$6</f>
        <v>#N/A</v>
      </c>
      <c r="F568" s="17" t="e">
        <f>'Heat Map Export'!R567 - $F$6</f>
        <v>#N/A</v>
      </c>
      <c r="G568" s="17" t="e">
        <f>'Heat Map Export'!U567- $G$6</f>
        <v>#N/A</v>
      </c>
      <c r="H568" s="17" t="e">
        <f>'Heat Map Export'!Y567 - $H$6</f>
        <v>#N/A</v>
      </c>
      <c r="I568" s="18" t="e">
        <f>'Heat Map Export'!AB567-$I$6</f>
        <v>#N/A</v>
      </c>
    </row>
    <row r="569" spans="1:9" s="19" customFormat="1" x14ac:dyDescent="0.35">
      <c r="A569" s="27">
        <f>'Heat Map Export'!A568</f>
        <v>0</v>
      </c>
      <c r="B569" s="28">
        <f>'Heat Map Export'!B568</f>
        <v>0</v>
      </c>
      <c r="C569" s="17" t="e">
        <f>'Heat Map Export'!C568 - $C$6</f>
        <v>#N/A</v>
      </c>
      <c r="D569" s="17" t="e">
        <f>'Heat Map Export'!F568 - $D$6</f>
        <v>#N/A</v>
      </c>
      <c r="E569" s="17" t="e">
        <f>'Heat Map Export'!J568- $E$6</f>
        <v>#N/A</v>
      </c>
      <c r="F569" s="17" t="e">
        <f>'Heat Map Export'!R568 - $F$6</f>
        <v>#N/A</v>
      </c>
      <c r="G569" s="17" t="e">
        <f>'Heat Map Export'!U568- $G$6</f>
        <v>#N/A</v>
      </c>
      <c r="H569" s="17" t="e">
        <f>'Heat Map Export'!Y568 - $H$6</f>
        <v>#N/A</v>
      </c>
      <c r="I569" s="18" t="e">
        <f>'Heat Map Export'!AB568-$I$6</f>
        <v>#N/A</v>
      </c>
    </row>
    <row r="570" spans="1:9" s="19" customFormat="1" x14ac:dyDescent="0.35">
      <c r="A570" s="27">
        <f>'Heat Map Export'!A569</f>
        <v>0</v>
      </c>
      <c r="B570" s="28">
        <f>'Heat Map Export'!B569</f>
        <v>0</v>
      </c>
      <c r="C570" s="17" t="e">
        <f>'Heat Map Export'!C569 - $C$6</f>
        <v>#N/A</v>
      </c>
      <c r="D570" s="17" t="e">
        <f>'Heat Map Export'!F569 - $D$6</f>
        <v>#N/A</v>
      </c>
      <c r="E570" s="17" t="e">
        <f>'Heat Map Export'!J569- $E$6</f>
        <v>#N/A</v>
      </c>
      <c r="F570" s="17" t="e">
        <f>'Heat Map Export'!R569 - $F$6</f>
        <v>#N/A</v>
      </c>
      <c r="G570" s="17" t="e">
        <f>'Heat Map Export'!U569- $G$6</f>
        <v>#N/A</v>
      </c>
      <c r="H570" s="17" t="e">
        <f>'Heat Map Export'!Y569 - $H$6</f>
        <v>#N/A</v>
      </c>
      <c r="I570" s="18" t="e">
        <f>'Heat Map Export'!AB569-$I$6</f>
        <v>#N/A</v>
      </c>
    </row>
    <row r="571" spans="1:9" s="19" customFormat="1" x14ac:dyDescent="0.35">
      <c r="A571" s="27">
        <f>'Heat Map Export'!A570</f>
        <v>0</v>
      </c>
      <c r="B571" s="28">
        <f>'Heat Map Export'!B570</f>
        <v>0</v>
      </c>
      <c r="C571" s="17" t="e">
        <f>'Heat Map Export'!C570 - $C$6</f>
        <v>#N/A</v>
      </c>
      <c r="D571" s="17" t="e">
        <f>'Heat Map Export'!F570 - $D$6</f>
        <v>#N/A</v>
      </c>
      <c r="E571" s="17" t="e">
        <f>'Heat Map Export'!J570- $E$6</f>
        <v>#N/A</v>
      </c>
      <c r="F571" s="17" t="e">
        <f>'Heat Map Export'!R570 - $F$6</f>
        <v>#N/A</v>
      </c>
      <c r="G571" s="17" t="e">
        <f>'Heat Map Export'!U570- $G$6</f>
        <v>#N/A</v>
      </c>
      <c r="H571" s="17" t="e">
        <f>'Heat Map Export'!Y570 - $H$6</f>
        <v>#N/A</v>
      </c>
      <c r="I571" s="18" t="e">
        <f>'Heat Map Export'!AB570-$I$6</f>
        <v>#N/A</v>
      </c>
    </row>
    <row r="572" spans="1:9" s="19" customFormat="1" x14ac:dyDescent="0.35">
      <c r="A572" s="27">
        <f>'Heat Map Export'!A571</f>
        <v>0</v>
      </c>
      <c r="B572" s="28">
        <f>'Heat Map Export'!B571</f>
        <v>0</v>
      </c>
      <c r="C572" s="17" t="e">
        <f>'Heat Map Export'!C571 - $C$6</f>
        <v>#N/A</v>
      </c>
      <c r="D572" s="17" t="e">
        <f>'Heat Map Export'!F571 - $D$6</f>
        <v>#N/A</v>
      </c>
      <c r="E572" s="17" t="e">
        <f>'Heat Map Export'!J571- $E$6</f>
        <v>#N/A</v>
      </c>
      <c r="F572" s="17" t="e">
        <f>'Heat Map Export'!R571 - $F$6</f>
        <v>#N/A</v>
      </c>
      <c r="G572" s="17" t="e">
        <f>'Heat Map Export'!U571- $G$6</f>
        <v>#N/A</v>
      </c>
      <c r="H572" s="17" t="e">
        <f>'Heat Map Export'!Y571 - $H$6</f>
        <v>#N/A</v>
      </c>
      <c r="I572" s="18" t="e">
        <f>'Heat Map Export'!AB571-$I$6</f>
        <v>#N/A</v>
      </c>
    </row>
    <row r="573" spans="1:9" s="19" customFormat="1" x14ac:dyDescent="0.35">
      <c r="A573" s="27">
        <f>'Heat Map Export'!A572</f>
        <v>0</v>
      </c>
      <c r="B573" s="28">
        <f>'Heat Map Export'!B572</f>
        <v>0</v>
      </c>
      <c r="C573" s="17" t="e">
        <f>'Heat Map Export'!C572 - $C$6</f>
        <v>#N/A</v>
      </c>
      <c r="D573" s="17" t="e">
        <f>'Heat Map Export'!F572 - $D$6</f>
        <v>#N/A</v>
      </c>
      <c r="E573" s="17" t="e">
        <f>'Heat Map Export'!J572- $E$6</f>
        <v>#N/A</v>
      </c>
      <c r="F573" s="17" t="e">
        <f>'Heat Map Export'!R572 - $F$6</f>
        <v>#N/A</v>
      </c>
      <c r="G573" s="17" t="e">
        <f>'Heat Map Export'!U572- $G$6</f>
        <v>#N/A</v>
      </c>
      <c r="H573" s="17" t="e">
        <f>'Heat Map Export'!Y572 - $H$6</f>
        <v>#N/A</v>
      </c>
      <c r="I573" s="18" t="e">
        <f>'Heat Map Export'!AB572-$I$6</f>
        <v>#N/A</v>
      </c>
    </row>
    <row r="574" spans="1:9" s="19" customFormat="1" x14ac:dyDescent="0.35">
      <c r="A574" s="27">
        <f>'Heat Map Export'!A573</f>
        <v>0</v>
      </c>
      <c r="B574" s="28">
        <f>'Heat Map Export'!B573</f>
        <v>0</v>
      </c>
      <c r="C574" s="17" t="e">
        <f>'Heat Map Export'!C573 - $C$6</f>
        <v>#N/A</v>
      </c>
      <c r="D574" s="17" t="e">
        <f>'Heat Map Export'!F573 - $D$6</f>
        <v>#N/A</v>
      </c>
      <c r="E574" s="17" t="e">
        <f>'Heat Map Export'!J573- $E$6</f>
        <v>#N/A</v>
      </c>
      <c r="F574" s="17" t="e">
        <f>'Heat Map Export'!R573 - $F$6</f>
        <v>#N/A</v>
      </c>
      <c r="G574" s="17" t="e">
        <f>'Heat Map Export'!U573- $G$6</f>
        <v>#N/A</v>
      </c>
      <c r="H574" s="17" t="e">
        <f>'Heat Map Export'!Y573 - $H$6</f>
        <v>#N/A</v>
      </c>
      <c r="I574" s="18" t="e">
        <f>'Heat Map Export'!AB573-$I$6</f>
        <v>#N/A</v>
      </c>
    </row>
    <row r="575" spans="1:9" s="19" customFormat="1" x14ac:dyDescent="0.35">
      <c r="A575" s="27">
        <f>'Heat Map Export'!A574</f>
        <v>0</v>
      </c>
      <c r="B575" s="28">
        <f>'Heat Map Export'!B574</f>
        <v>0</v>
      </c>
      <c r="C575" s="17" t="e">
        <f>'Heat Map Export'!C574 - $C$6</f>
        <v>#N/A</v>
      </c>
      <c r="D575" s="17" t="e">
        <f>'Heat Map Export'!F574 - $D$6</f>
        <v>#N/A</v>
      </c>
      <c r="E575" s="17" t="e">
        <f>'Heat Map Export'!J574- $E$6</f>
        <v>#N/A</v>
      </c>
      <c r="F575" s="17" t="e">
        <f>'Heat Map Export'!R574 - $F$6</f>
        <v>#N/A</v>
      </c>
      <c r="G575" s="17" t="e">
        <f>'Heat Map Export'!U574- $G$6</f>
        <v>#N/A</v>
      </c>
      <c r="H575" s="17" t="e">
        <f>'Heat Map Export'!Y574 - $H$6</f>
        <v>#N/A</v>
      </c>
      <c r="I575" s="18" t="e">
        <f>'Heat Map Export'!AB574-$I$6</f>
        <v>#N/A</v>
      </c>
    </row>
    <row r="576" spans="1:9" s="19" customFormat="1" x14ac:dyDescent="0.35">
      <c r="A576" s="27">
        <f>'Heat Map Export'!A575</f>
        <v>0</v>
      </c>
      <c r="B576" s="28">
        <f>'Heat Map Export'!B575</f>
        <v>0</v>
      </c>
      <c r="C576" s="17" t="e">
        <f>'Heat Map Export'!C575 - $C$6</f>
        <v>#N/A</v>
      </c>
      <c r="D576" s="17" t="e">
        <f>'Heat Map Export'!F575 - $D$6</f>
        <v>#N/A</v>
      </c>
      <c r="E576" s="17" t="e">
        <f>'Heat Map Export'!J575- $E$6</f>
        <v>#N/A</v>
      </c>
      <c r="F576" s="17" t="e">
        <f>'Heat Map Export'!R575 - $F$6</f>
        <v>#N/A</v>
      </c>
      <c r="G576" s="17" t="e">
        <f>'Heat Map Export'!U575- $G$6</f>
        <v>#N/A</v>
      </c>
      <c r="H576" s="17" t="e">
        <f>'Heat Map Export'!Y575 - $H$6</f>
        <v>#N/A</v>
      </c>
      <c r="I576" s="18" t="e">
        <f>'Heat Map Export'!AB575-$I$6</f>
        <v>#N/A</v>
      </c>
    </row>
    <row r="577" spans="1:9" s="19" customFormat="1" x14ac:dyDescent="0.35">
      <c r="A577" s="27">
        <f>'Heat Map Export'!A576</f>
        <v>0</v>
      </c>
      <c r="B577" s="28">
        <f>'Heat Map Export'!B576</f>
        <v>0</v>
      </c>
      <c r="C577" s="17" t="e">
        <f>'Heat Map Export'!C576 - $C$6</f>
        <v>#N/A</v>
      </c>
      <c r="D577" s="17" t="e">
        <f>'Heat Map Export'!F576 - $D$6</f>
        <v>#N/A</v>
      </c>
      <c r="E577" s="17" t="e">
        <f>'Heat Map Export'!J576- $E$6</f>
        <v>#N/A</v>
      </c>
      <c r="F577" s="17" t="e">
        <f>'Heat Map Export'!R576 - $F$6</f>
        <v>#N/A</v>
      </c>
      <c r="G577" s="17" t="e">
        <f>'Heat Map Export'!U576- $G$6</f>
        <v>#N/A</v>
      </c>
      <c r="H577" s="17" t="e">
        <f>'Heat Map Export'!Y576 - $H$6</f>
        <v>#N/A</v>
      </c>
      <c r="I577" s="18" t="e">
        <f>'Heat Map Export'!AB576-$I$6</f>
        <v>#N/A</v>
      </c>
    </row>
    <row r="578" spans="1:9" s="19" customFormat="1" x14ac:dyDescent="0.35">
      <c r="A578" s="27">
        <f>'Heat Map Export'!A577</f>
        <v>0</v>
      </c>
      <c r="B578" s="28">
        <f>'Heat Map Export'!B577</f>
        <v>0</v>
      </c>
      <c r="C578" s="17" t="e">
        <f>'Heat Map Export'!C577 - $C$6</f>
        <v>#N/A</v>
      </c>
      <c r="D578" s="17" t="e">
        <f>'Heat Map Export'!F577 - $D$6</f>
        <v>#N/A</v>
      </c>
      <c r="E578" s="17" t="e">
        <f>'Heat Map Export'!J577- $E$6</f>
        <v>#N/A</v>
      </c>
      <c r="F578" s="17" t="e">
        <f>'Heat Map Export'!R577 - $F$6</f>
        <v>#N/A</v>
      </c>
      <c r="G578" s="17" t="e">
        <f>'Heat Map Export'!U577- $G$6</f>
        <v>#N/A</v>
      </c>
      <c r="H578" s="17" t="e">
        <f>'Heat Map Export'!Y577 - $H$6</f>
        <v>#N/A</v>
      </c>
      <c r="I578" s="18" t="e">
        <f>'Heat Map Export'!AB577-$I$6</f>
        <v>#N/A</v>
      </c>
    </row>
    <row r="579" spans="1:9" s="19" customFormat="1" x14ac:dyDescent="0.35">
      <c r="A579" s="27">
        <f>'Heat Map Export'!A578</f>
        <v>0</v>
      </c>
      <c r="B579" s="28">
        <f>'Heat Map Export'!B578</f>
        <v>0</v>
      </c>
      <c r="C579" s="17" t="e">
        <f>'Heat Map Export'!C578 - $C$6</f>
        <v>#N/A</v>
      </c>
      <c r="D579" s="17" t="e">
        <f>'Heat Map Export'!F578 - $D$6</f>
        <v>#N/A</v>
      </c>
      <c r="E579" s="17" t="e">
        <f>'Heat Map Export'!J578- $E$6</f>
        <v>#N/A</v>
      </c>
      <c r="F579" s="17" t="e">
        <f>'Heat Map Export'!R578 - $F$6</f>
        <v>#N/A</v>
      </c>
      <c r="G579" s="17" t="e">
        <f>'Heat Map Export'!U578- $G$6</f>
        <v>#N/A</v>
      </c>
      <c r="H579" s="17" t="e">
        <f>'Heat Map Export'!Y578 - $H$6</f>
        <v>#N/A</v>
      </c>
      <c r="I579" s="18" t="e">
        <f>'Heat Map Export'!AB578-$I$6</f>
        <v>#N/A</v>
      </c>
    </row>
    <row r="580" spans="1:9" s="19" customFormat="1" x14ac:dyDescent="0.35">
      <c r="A580" s="27">
        <f>'Heat Map Export'!A579</f>
        <v>0</v>
      </c>
      <c r="B580" s="28">
        <f>'Heat Map Export'!B579</f>
        <v>0</v>
      </c>
      <c r="C580" s="17" t="e">
        <f>'Heat Map Export'!C579 - $C$6</f>
        <v>#N/A</v>
      </c>
      <c r="D580" s="17" t="e">
        <f>'Heat Map Export'!F579 - $D$6</f>
        <v>#N/A</v>
      </c>
      <c r="E580" s="17" t="e">
        <f>'Heat Map Export'!J579- $E$6</f>
        <v>#N/A</v>
      </c>
      <c r="F580" s="17" t="e">
        <f>'Heat Map Export'!R579 - $F$6</f>
        <v>#N/A</v>
      </c>
      <c r="G580" s="17" t="e">
        <f>'Heat Map Export'!U579- $G$6</f>
        <v>#N/A</v>
      </c>
      <c r="H580" s="17" t="e">
        <f>'Heat Map Export'!Y579 - $H$6</f>
        <v>#N/A</v>
      </c>
      <c r="I580" s="18" t="e">
        <f>'Heat Map Export'!AB579-$I$6</f>
        <v>#N/A</v>
      </c>
    </row>
    <row r="581" spans="1:9" s="19" customFormat="1" x14ac:dyDescent="0.35">
      <c r="A581" s="27">
        <f>'Heat Map Export'!A580</f>
        <v>0</v>
      </c>
      <c r="B581" s="28">
        <f>'Heat Map Export'!B580</f>
        <v>0</v>
      </c>
      <c r="C581" s="17" t="e">
        <f>'Heat Map Export'!C580 - $C$6</f>
        <v>#N/A</v>
      </c>
      <c r="D581" s="17" t="e">
        <f>'Heat Map Export'!F580 - $D$6</f>
        <v>#N/A</v>
      </c>
      <c r="E581" s="17" t="e">
        <f>'Heat Map Export'!J580- $E$6</f>
        <v>#N/A</v>
      </c>
      <c r="F581" s="17" t="e">
        <f>'Heat Map Export'!R580 - $F$6</f>
        <v>#N/A</v>
      </c>
      <c r="G581" s="17" t="e">
        <f>'Heat Map Export'!U580- $G$6</f>
        <v>#N/A</v>
      </c>
      <c r="H581" s="17" t="e">
        <f>'Heat Map Export'!Y580 - $H$6</f>
        <v>#N/A</v>
      </c>
      <c r="I581" s="18" t="e">
        <f>'Heat Map Export'!AB580-$I$6</f>
        <v>#N/A</v>
      </c>
    </row>
    <row r="582" spans="1:9" s="19" customFormat="1" x14ac:dyDescent="0.35">
      <c r="A582" s="27">
        <f>'Heat Map Export'!A581</f>
        <v>0</v>
      </c>
      <c r="B582" s="28">
        <f>'Heat Map Export'!B581</f>
        <v>0</v>
      </c>
      <c r="C582" s="17" t="e">
        <f>'Heat Map Export'!C581 - $C$6</f>
        <v>#N/A</v>
      </c>
      <c r="D582" s="17" t="e">
        <f>'Heat Map Export'!F581 - $D$6</f>
        <v>#N/A</v>
      </c>
      <c r="E582" s="17" t="e">
        <f>'Heat Map Export'!J581- $E$6</f>
        <v>#N/A</v>
      </c>
      <c r="F582" s="17" t="e">
        <f>'Heat Map Export'!R581 - $F$6</f>
        <v>#N/A</v>
      </c>
      <c r="G582" s="17" t="e">
        <f>'Heat Map Export'!U581- $G$6</f>
        <v>#N/A</v>
      </c>
      <c r="H582" s="17" t="e">
        <f>'Heat Map Export'!Y581 - $H$6</f>
        <v>#N/A</v>
      </c>
      <c r="I582" s="18" t="e">
        <f>'Heat Map Export'!AB581-$I$6</f>
        <v>#N/A</v>
      </c>
    </row>
    <row r="583" spans="1:9" s="19" customFormat="1" x14ac:dyDescent="0.35">
      <c r="A583" s="27">
        <f>'Heat Map Export'!A582</f>
        <v>0</v>
      </c>
      <c r="B583" s="28">
        <f>'Heat Map Export'!B582</f>
        <v>0</v>
      </c>
      <c r="C583" s="17" t="e">
        <f>'Heat Map Export'!C582 - $C$6</f>
        <v>#N/A</v>
      </c>
      <c r="D583" s="17" t="e">
        <f>'Heat Map Export'!F582 - $D$6</f>
        <v>#N/A</v>
      </c>
      <c r="E583" s="17" t="e">
        <f>'Heat Map Export'!J582- $E$6</f>
        <v>#N/A</v>
      </c>
      <c r="F583" s="17" t="e">
        <f>'Heat Map Export'!R582 - $F$6</f>
        <v>#N/A</v>
      </c>
      <c r="G583" s="17" t="e">
        <f>'Heat Map Export'!U582- $G$6</f>
        <v>#N/A</v>
      </c>
      <c r="H583" s="17" t="e">
        <f>'Heat Map Export'!Y582 - $H$6</f>
        <v>#N/A</v>
      </c>
      <c r="I583" s="18" t="e">
        <f>'Heat Map Export'!AB582-$I$6</f>
        <v>#N/A</v>
      </c>
    </row>
    <row r="584" spans="1:9" s="19" customFormat="1" x14ac:dyDescent="0.35">
      <c r="A584" s="27">
        <f>'Heat Map Export'!A583</f>
        <v>0</v>
      </c>
      <c r="B584" s="28">
        <f>'Heat Map Export'!B583</f>
        <v>0</v>
      </c>
      <c r="C584" s="17" t="e">
        <f>'Heat Map Export'!C583 - $C$6</f>
        <v>#N/A</v>
      </c>
      <c r="D584" s="17" t="e">
        <f>'Heat Map Export'!F583 - $D$6</f>
        <v>#N/A</v>
      </c>
      <c r="E584" s="17" t="e">
        <f>'Heat Map Export'!J583- $E$6</f>
        <v>#N/A</v>
      </c>
      <c r="F584" s="17" t="e">
        <f>'Heat Map Export'!R583 - $F$6</f>
        <v>#N/A</v>
      </c>
      <c r="G584" s="17" t="e">
        <f>'Heat Map Export'!U583- $G$6</f>
        <v>#N/A</v>
      </c>
      <c r="H584" s="17" t="e">
        <f>'Heat Map Export'!Y583 - $H$6</f>
        <v>#N/A</v>
      </c>
      <c r="I584" s="18" t="e">
        <f>'Heat Map Export'!AB583-$I$6</f>
        <v>#N/A</v>
      </c>
    </row>
    <row r="585" spans="1:9" s="19" customFormat="1" x14ac:dyDescent="0.35">
      <c r="A585" s="27">
        <f>'Heat Map Export'!A584</f>
        <v>0</v>
      </c>
      <c r="B585" s="28">
        <f>'Heat Map Export'!B584</f>
        <v>0</v>
      </c>
      <c r="C585" s="17" t="e">
        <f>'Heat Map Export'!C584 - $C$6</f>
        <v>#N/A</v>
      </c>
      <c r="D585" s="17" t="e">
        <f>'Heat Map Export'!F584 - $D$6</f>
        <v>#N/A</v>
      </c>
      <c r="E585" s="17" t="e">
        <f>'Heat Map Export'!J584- $E$6</f>
        <v>#N/A</v>
      </c>
      <c r="F585" s="17" t="e">
        <f>'Heat Map Export'!R584 - $F$6</f>
        <v>#N/A</v>
      </c>
      <c r="G585" s="17" t="e">
        <f>'Heat Map Export'!U584- $G$6</f>
        <v>#N/A</v>
      </c>
      <c r="H585" s="17" t="e">
        <f>'Heat Map Export'!Y584 - $H$6</f>
        <v>#N/A</v>
      </c>
      <c r="I585" s="18" t="e">
        <f>'Heat Map Export'!AB584-$I$6</f>
        <v>#N/A</v>
      </c>
    </row>
    <row r="586" spans="1:9" s="19" customFormat="1" x14ac:dyDescent="0.35">
      <c r="A586" s="27">
        <f>'Heat Map Export'!A585</f>
        <v>0</v>
      </c>
      <c r="B586" s="28">
        <f>'Heat Map Export'!B585</f>
        <v>0</v>
      </c>
      <c r="C586" s="17" t="e">
        <f>'Heat Map Export'!C585 - $C$6</f>
        <v>#N/A</v>
      </c>
      <c r="D586" s="17" t="e">
        <f>'Heat Map Export'!F585 - $D$6</f>
        <v>#N/A</v>
      </c>
      <c r="E586" s="17" t="e">
        <f>'Heat Map Export'!J585- $E$6</f>
        <v>#N/A</v>
      </c>
      <c r="F586" s="17" t="e">
        <f>'Heat Map Export'!R585 - $F$6</f>
        <v>#N/A</v>
      </c>
      <c r="G586" s="17" t="e">
        <f>'Heat Map Export'!U585- $G$6</f>
        <v>#N/A</v>
      </c>
      <c r="H586" s="17" t="e">
        <f>'Heat Map Export'!Y585 - $H$6</f>
        <v>#N/A</v>
      </c>
      <c r="I586" s="18" t="e">
        <f>'Heat Map Export'!AB585-$I$6</f>
        <v>#N/A</v>
      </c>
    </row>
    <row r="587" spans="1:9" s="19" customFormat="1" x14ac:dyDescent="0.35">
      <c r="A587" s="27">
        <f>'Heat Map Export'!A586</f>
        <v>0</v>
      </c>
      <c r="B587" s="28">
        <f>'Heat Map Export'!B586</f>
        <v>0</v>
      </c>
      <c r="C587" s="17" t="e">
        <f>'Heat Map Export'!C586 - $C$6</f>
        <v>#N/A</v>
      </c>
      <c r="D587" s="17" t="e">
        <f>'Heat Map Export'!F586 - $D$6</f>
        <v>#N/A</v>
      </c>
      <c r="E587" s="17" t="e">
        <f>'Heat Map Export'!J586- $E$6</f>
        <v>#N/A</v>
      </c>
      <c r="F587" s="17" t="e">
        <f>'Heat Map Export'!R586 - $F$6</f>
        <v>#N/A</v>
      </c>
      <c r="G587" s="17" t="e">
        <f>'Heat Map Export'!U586- $G$6</f>
        <v>#N/A</v>
      </c>
      <c r="H587" s="17" t="e">
        <f>'Heat Map Export'!Y586 - $H$6</f>
        <v>#N/A</v>
      </c>
      <c r="I587" s="18" t="e">
        <f>'Heat Map Export'!AB586-$I$6</f>
        <v>#N/A</v>
      </c>
    </row>
    <row r="588" spans="1:9" s="19" customFormat="1" x14ac:dyDescent="0.35">
      <c r="A588" s="27">
        <f>'Heat Map Export'!A587</f>
        <v>0</v>
      </c>
      <c r="B588" s="28">
        <f>'Heat Map Export'!B587</f>
        <v>0</v>
      </c>
      <c r="C588" s="17" t="e">
        <f>'Heat Map Export'!C587 - $C$6</f>
        <v>#N/A</v>
      </c>
      <c r="D588" s="17" t="e">
        <f>'Heat Map Export'!F587 - $D$6</f>
        <v>#N/A</v>
      </c>
      <c r="E588" s="17" t="e">
        <f>'Heat Map Export'!J587- $E$6</f>
        <v>#N/A</v>
      </c>
      <c r="F588" s="17" t="e">
        <f>'Heat Map Export'!R587 - $F$6</f>
        <v>#N/A</v>
      </c>
      <c r="G588" s="17" t="e">
        <f>'Heat Map Export'!U587- $G$6</f>
        <v>#N/A</v>
      </c>
      <c r="H588" s="17" t="e">
        <f>'Heat Map Export'!Y587 - $H$6</f>
        <v>#N/A</v>
      </c>
      <c r="I588" s="18" t="e">
        <f>'Heat Map Export'!AB587-$I$6</f>
        <v>#N/A</v>
      </c>
    </row>
    <row r="589" spans="1:9" s="19" customFormat="1" x14ac:dyDescent="0.35">
      <c r="A589" s="27">
        <f>'Heat Map Export'!A588</f>
        <v>0</v>
      </c>
      <c r="B589" s="28">
        <f>'Heat Map Export'!B588</f>
        <v>0</v>
      </c>
      <c r="C589" s="17" t="e">
        <f>'Heat Map Export'!C588 - $C$6</f>
        <v>#N/A</v>
      </c>
      <c r="D589" s="17" t="e">
        <f>'Heat Map Export'!F588 - $D$6</f>
        <v>#N/A</v>
      </c>
      <c r="E589" s="17" t="e">
        <f>'Heat Map Export'!J588- $E$6</f>
        <v>#N/A</v>
      </c>
      <c r="F589" s="17" t="e">
        <f>'Heat Map Export'!R588 - $F$6</f>
        <v>#N/A</v>
      </c>
      <c r="G589" s="17" t="e">
        <f>'Heat Map Export'!U588- $G$6</f>
        <v>#N/A</v>
      </c>
      <c r="H589" s="17" t="e">
        <f>'Heat Map Export'!Y588 - $H$6</f>
        <v>#N/A</v>
      </c>
      <c r="I589" s="18" t="e">
        <f>'Heat Map Export'!AB588-$I$6</f>
        <v>#N/A</v>
      </c>
    </row>
    <row r="590" spans="1:9" s="19" customFormat="1" x14ac:dyDescent="0.35">
      <c r="A590" s="27">
        <f>'Heat Map Export'!A589</f>
        <v>0</v>
      </c>
      <c r="B590" s="28">
        <f>'Heat Map Export'!B589</f>
        <v>0</v>
      </c>
      <c r="C590" s="17" t="e">
        <f>'Heat Map Export'!C589 - $C$6</f>
        <v>#N/A</v>
      </c>
      <c r="D590" s="17" t="e">
        <f>'Heat Map Export'!F589 - $D$6</f>
        <v>#N/A</v>
      </c>
      <c r="E590" s="17" t="e">
        <f>'Heat Map Export'!J589- $E$6</f>
        <v>#N/A</v>
      </c>
      <c r="F590" s="17" t="e">
        <f>'Heat Map Export'!R589 - $F$6</f>
        <v>#N/A</v>
      </c>
      <c r="G590" s="17" t="e">
        <f>'Heat Map Export'!U589- $G$6</f>
        <v>#N/A</v>
      </c>
      <c r="H590" s="17" t="e">
        <f>'Heat Map Export'!Y589 - $H$6</f>
        <v>#N/A</v>
      </c>
      <c r="I590" s="18" t="e">
        <f>'Heat Map Export'!AB589-$I$6</f>
        <v>#N/A</v>
      </c>
    </row>
    <row r="591" spans="1:9" s="19" customFormat="1" x14ac:dyDescent="0.35">
      <c r="A591" s="27">
        <f>'Heat Map Export'!A590</f>
        <v>0</v>
      </c>
      <c r="B591" s="28">
        <f>'Heat Map Export'!B590</f>
        <v>0</v>
      </c>
      <c r="C591" s="17" t="e">
        <f>'Heat Map Export'!C590 - $C$6</f>
        <v>#N/A</v>
      </c>
      <c r="D591" s="17" t="e">
        <f>'Heat Map Export'!F590 - $D$6</f>
        <v>#N/A</v>
      </c>
      <c r="E591" s="17" t="e">
        <f>'Heat Map Export'!J590- $E$6</f>
        <v>#N/A</v>
      </c>
      <c r="F591" s="17" t="e">
        <f>'Heat Map Export'!R590 - $F$6</f>
        <v>#N/A</v>
      </c>
      <c r="G591" s="17" t="e">
        <f>'Heat Map Export'!U590- $G$6</f>
        <v>#N/A</v>
      </c>
      <c r="H591" s="17" t="e">
        <f>'Heat Map Export'!Y590 - $H$6</f>
        <v>#N/A</v>
      </c>
      <c r="I591" s="18" t="e">
        <f>'Heat Map Export'!AB590-$I$6</f>
        <v>#N/A</v>
      </c>
    </row>
    <row r="592" spans="1:9" s="19" customFormat="1" x14ac:dyDescent="0.35">
      <c r="A592" s="27">
        <f>'Heat Map Export'!A591</f>
        <v>0</v>
      </c>
      <c r="B592" s="28">
        <f>'Heat Map Export'!B591</f>
        <v>0</v>
      </c>
      <c r="C592" s="17" t="e">
        <f>'Heat Map Export'!C591 - $C$6</f>
        <v>#N/A</v>
      </c>
      <c r="D592" s="17" t="e">
        <f>'Heat Map Export'!F591 - $D$6</f>
        <v>#N/A</v>
      </c>
      <c r="E592" s="17" t="e">
        <f>'Heat Map Export'!J591- $E$6</f>
        <v>#N/A</v>
      </c>
      <c r="F592" s="17" t="e">
        <f>'Heat Map Export'!R591 - $F$6</f>
        <v>#N/A</v>
      </c>
      <c r="G592" s="17" t="e">
        <f>'Heat Map Export'!U591- $G$6</f>
        <v>#N/A</v>
      </c>
      <c r="H592" s="17" t="e">
        <f>'Heat Map Export'!Y591 - $H$6</f>
        <v>#N/A</v>
      </c>
      <c r="I592" s="18" t="e">
        <f>'Heat Map Export'!AB591-$I$6</f>
        <v>#N/A</v>
      </c>
    </row>
    <row r="593" spans="1:9" s="19" customFormat="1" x14ac:dyDescent="0.35">
      <c r="A593" s="27">
        <f>'Heat Map Export'!A592</f>
        <v>0</v>
      </c>
      <c r="B593" s="28">
        <f>'Heat Map Export'!B592</f>
        <v>0</v>
      </c>
      <c r="C593" s="17" t="e">
        <f>'Heat Map Export'!C592 - $C$6</f>
        <v>#N/A</v>
      </c>
      <c r="D593" s="17" t="e">
        <f>'Heat Map Export'!F592 - $D$6</f>
        <v>#N/A</v>
      </c>
      <c r="E593" s="17" t="e">
        <f>'Heat Map Export'!J592- $E$6</f>
        <v>#N/A</v>
      </c>
      <c r="F593" s="17" t="e">
        <f>'Heat Map Export'!R592 - $F$6</f>
        <v>#N/A</v>
      </c>
      <c r="G593" s="17" t="e">
        <f>'Heat Map Export'!U592- $G$6</f>
        <v>#N/A</v>
      </c>
      <c r="H593" s="17" t="e">
        <f>'Heat Map Export'!Y592 - $H$6</f>
        <v>#N/A</v>
      </c>
      <c r="I593" s="18" t="e">
        <f>'Heat Map Export'!AB592-$I$6</f>
        <v>#N/A</v>
      </c>
    </row>
    <row r="594" spans="1:9" s="19" customFormat="1" x14ac:dyDescent="0.35">
      <c r="A594" s="27">
        <f>'Heat Map Export'!A593</f>
        <v>0</v>
      </c>
      <c r="B594" s="28">
        <f>'Heat Map Export'!B593</f>
        <v>0</v>
      </c>
      <c r="C594" s="17" t="e">
        <f>'Heat Map Export'!C593 - $C$6</f>
        <v>#N/A</v>
      </c>
      <c r="D594" s="17" t="e">
        <f>'Heat Map Export'!F593 - $D$6</f>
        <v>#N/A</v>
      </c>
      <c r="E594" s="17" t="e">
        <f>'Heat Map Export'!J593- $E$6</f>
        <v>#N/A</v>
      </c>
      <c r="F594" s="17" t="e">
        <f>'Heat Map Export'!R593 - $F$6</f>
        <v>#N/A</v>
      </c>
      <c r="G594" s="17" t="e">
        <f>'Heat Map Export'!U593- $G$6</f>
        <v>#N/A</v>
      </c>
      <c r="H594" s="17" t="e">
        <f>'Heat Map Export'!Y593 - $H$6</f>
        <v>#N/A</v>
      </c>
      <c r="I594" s="18" t="e">
        <f>'Heat Map Export'!AB593-$I$6</f>
        <v>#N/A</v>
      </c>
    </row>
    <row r="595" spans="1:9" s="19" customFormat="1" x14ac:dyDescent="0.35">
      <c r="A595" s="27">
        <f>'Heat Map Export'!A594</f>
        <v>0</v>
      </c>
      <c r="B595" s="28">
        <f>'Heat Map Export'!B594</f>
        <v>0</v>
      </c>
      <c r="C595" s="17" t="e">
        <f>'Heat Map Export'!C594 - $C$6</f>
        <v>#N/A</v>
      </c>
      <c r="D595" s="17" t="e">
        <f>'Heat Map Export'!F594 - $D$6</f>
        <v>#N/A</v>
      </c>
      <c r="E595" s="17" t="e">
        <f>'Heat Map Export'!J594- $E$6</f>
        <v>#N/A</v>
      </c>
      <c r="F595" s="17" t="e">
        <f>'Heat Map Export'!R594 - $F$6</f>
        <v>#N/A</v>
      </c>
      <c r="G595" s="17" t="e">
        <f>'Heat Map Export'!U594- $G$6</f>
        <v>#N/A</v>
      </c>
      <c r="H595" s="17" t="e">
        <f>'Heat Map Export'!Y594 - $H$6</f>
        <v>#N/A</v>
      </c>
      <c r="I595" s="18" t="e">
        <f>'Heat Map Export'!AB594-$I$6</f>
        <v>#N/A</v>
      </c>
    </row>
    <row r="596" spans="1:9" s="19" customFormat="1" x14ac:dyDescent="0.35">
      <c r="A596" s="27">
        <f>'Heat Map Export'!A595</f>
        <v>0</v>
      </c>
      <c r="B596" s="28">
        <f>'Heat Map Export'!B595</f>
        <v>0</v>
      </c>
      <c r="C596" s="17" t="e">
        <f>'Heat Map Export'!C595 - $C$6</f>
        <v>#N/A</v>
      </c>
      <c r="D596" s="17" t="e">
        <f>'Heat Map Export'!F595 - $D$6</f>
        <v>#N/A</v>
      </c>
      <c r="E596" s="17" t="e">
        <f>'Heat Map Export'!J595- $E$6</f>
        <v>#N/A</v>
      </c>
      <c r="F596" s="17" t="e">
        <f>'Heat Map Export'!R595 - $F$6</f>
        <v>#N/A</v>
      </c>
      <c r="G596" s="17" t="e">
        <f>'Heat Map Export'!U595- $G$6</f>
        <v>#N/A</v>
      </c>
      <c r="H596" s="17" t="e">
        <f>'Heat Map Export'!Y595 - $H$6</f>
        <v>#N/A</v>
      </c>
      <c r="I596" s="18" t="e">
        <f>'Heat Map Export'!AB595-$I$6</f>
        <v>#N/A</v>
      </c>
    </row>
    <row r="597" spans="1:9" s="19" customFormat="1" x14ac:dyDescent="0.35">
      <c r="A597" s="27">
        <f>'Heat Map Export'!A596</f>
        <v>0</v>
      </c>
      <c r="B597" s="28">
        <f>'Heat Map Export'!B596</f>
        <v>0</v>
      </c>
      <c r="C597" s="17" t="e">
        <f>'Heat Map Export'!C596 - $C$6</f>
        <v>#N/A</v>
      </c>
      <c r="D597" s="17" t="e">
        <f>'Heat Map Export'!F596 - $D$6</f>
        <v>#N/A</v>
      </c>
      <c r="E597" s="17" t="e">
        <f>'Heat Map Export'!J596- $E$6</f>
        <v>#N/A</v>
      </c>
      <c r="F597" s="17" t="e">
        <f>'Heat Map Export'!R596 - $F$6</f>
        <v>#N/A</v>
      </c>
      <c r="G597" s="17" t="e">
        <f>'Heat Map Export'!U596- $G$6</f>
        <v>#N/A</v>
      </c>
      <c r="H597" s="17" t="e">
        <f>'Heat Map Export'!Y596 - $H$6</f>
        <v>#N/A</v>
      </c>
      <c r="I597" s="18" t="e">
        <f>'Heat Map Export'!AB596-$I$6</f>
        <v>#N/A</v>
      </c>
    </row>
    <row r="598" spans="1:9" s="19" customFormat="1" x14ac:dyDescent="0.35">
      <c r="A598" s="27">
        <f>'Heat Map Export'!A597</f>
        <v>0</v>
      </c>
      <c r="B598" s="28">
        <f>'Heat Map Export'!B597</f>
        <v>0</v>
      </c>
      <c r="C598" s="17" t="e">
        <f>'Heat Map Export'!C597 - $C$6</f>
        <v>#N/A</v>
      </c>
      <c r="D598" s="17" t="e">
        <f>'Heat Map Export'!F597 - $D$6</f>
        <v>#N/A</v>
      </c>
      <c r="E598" s="17" t="e">
        <f>'Heat Map Export'!J597- $E$6</f>
        <v>#N/A</v>
      </c>
      <c r="F598" s="17" t="e">
        <f>'Heat Map Export'!R597 - $F$6</f>
        <v>#N/A</v>
      </c>
      <c r="G598" s="17" t="e">
        <f>'Heat Map Export'!U597- $G$6</f>
        <v>#N/A</v>
      </c>
      <c r="H598" s="17" t="e">
        <f>'Heat Map Export'!Y597 - $H$6</f>
        <v>#N/A</v>
      </c>
      <c r="I598" s="18" t="e">
        <f>'Heat Map Export'!AB597-$I$6</f>
        <v>#N/A</v>
      </c>
    </row>
    <row r="599" spans="1:9" s="19" customFormat="1" x14ac:dyDescent="0.35">
      <c r="A599" s="27">
        <f>'Heat Map Export'!A598</f>
        <v>0</v>
      </c>
      <c r="B599" s="28">
        <f>'Heat Map Export'!B598</f>
        <v>0</v>
      </c>
      <c r="C599" s="17" t="e">
        <f>'Heat Map Export'!C598 - $C$6</f>
        <v>#N/A</v>
      </c>
      <c r="D599" s="17" t="e">
        <f>'Heat Map Export'!F598 - $D$6</f>
        <v>#N/A</v>
      </c>
      <c r="E599" s="17" t="e">
        <f>'Heat Map Export'!J598- $E$6</f>
        <v>#N/A</v>
      </c>
      <c r="F599" s="17" t="e">
        <f>'Heat Map Export'!R598 - $F$6</f>
        <v>#N/A</v>
      </c>
      <c r="G599" s="17" t="e">
        <f>'Heat Map Export'!U598- $G$6</f>
        <v>#N/A</v>
      </c>
      <c r="H599" s="17" t="e">
        <f>'Heat Map Export'!Y598 - $H$6</f>
        <v>#N/A</v>
      </c>
      <c r="I599" s="18" t="e">
        <f>'Heat Map Export'!AB598-$I$6</f>
        <v>#N/A</v>
      </c>
    </row>
    <row r="600" spans="1:9" s="19" customFormat="1" x14ac:dyDescent="0.35">
      <c r="A600" s="27">
        <f>'Heat Map Export'!A599</f>
        <v>0</v>
      </c>
      <c r="B600" s="28">
        <f>'Heat Map Export'!B599</f>
        <v>0</v>
      </c>
      <c r="C600" s="17" t="e">
        <f>'Heat Map Export'!C599 - $C$6</f>
        <v>#N/A</v>
      </c>
      <c r="D600" s="17" t="e">
        <f>'Heat Map Export'!F599 - $D$6</f>
        <v>#N/A</v>
      </c>
      <c r="E600" s="17" t="e">
        <f>'Heat Map Export'!J599- $E$6</f>
        <v>#N/A</v>
      </c>
      <c r="F600" s="17" t="e">
        <f>'Heat Map Export'!R599 - $F$6</f>
        <v>#N/A</v>
      </c>
      <c r="G600" s="17" t="e">
        <f>'Heat Map Export'!U599- $G$6</f>
        <v>#N/A</v>
      </c>
      <c r="H600" s="17" t="e">
        <f>'Heat Map Export'!Y599 - $H$6</f>
        <v>#N/A</v>
      </c>
      <c r="I600" s="18" t="e">
        <f>'Heat Map Export'!AB599-$I$6</f>
        <v>#N/A</v>
      </c>
    </row>
    <row r="601" spans="1:9" s="19" customFormat="1" x14ac:dyDescent="0.35">
      <c r="A601" s="27">
        <f>'Heat Map Export'!A600</f>
        <v>0</v>
      </c>
      <c r="B601" s="28">
        <f>'Heat Map Export'!B600</f>
        <v>0</v>
      </c>
      <c r="C601" s="17" t="e">
        <f>'Heat Map Export'!C600 - $C$6</f>
        <v>#N/A</v>
      </c>
      <c r="D601" s="17" t="e">
        <f>'Heat Map Export'!F600 - $D$6</f>
        <v>#N/A</v>
      </c>
      <c r="E601" s="17" t="e">
        <f>'Heat Map Export'!J600- $E$6</f>
        <v>#N/A</v>
      </c>
      <c r="F601" s="17" t="e">
        <f>'Heat Map Export'!R600 - $F$6</f>
        <v>#N/A</v>
      </c>
      <c r="G601" s="17" t="e">
        <f>'Heat Map Export'!U600- $G$6</f>
        <v>#N/A</v>
      </c>
      <c r="H601" s="17" t="e">
        <f>'Heat Map Export'!Y600 - $H$6</f>
        <v>#N/A</v>
      </c>
      <c r="I601" s="18" t="e">
        <f>'Heat Map Export'!AB600-$I$6</f>
        <v>#N/A</v>
      </c>
    </row>
    <row r="602" spans="1:9" s="19" customFormat="1" x14ac:dyDescent="0.35">
      <c r="A602" s="27">
        <f>'Heat Map Export'!A601</f>
        <v>0</v>
      </c>
      <c r="B602" s="28">
        <f>'Heat Map Export'!B601</f>
        <v>0</v>
      </c>
      <c r="C602" s="17" t="e">
        <f>'Heat Map Export'!C601 - $C$6</f>
        <v>#N/A</v>
      </c>
      <c r="D602" s="17" t="e">
        <f>'Heat Map Export'!F601 - $D$6</f>
        <v>#N/A</v>
      </c>
      <c r="E602" s="17" t="e">
        <f>'Heat Map Export'!J601- $E$6</f>
        <v>#N/A</v>
      </c>
      <c r="F602" s="17" t="e">
        <f>'Heat Map Export'!R601 - $F$6</f>
        <v>#N/A</v>
      </c>
      <c r="G602" s="17" t="e">
        <f>'Heat Map Export'!U601- $G$6</f>
        <v>#N/A</v>
      </c>
      <c r="H602" s="17" t="e">
        <f>'Heat Map Export'!Y601 - $H$6</f>
        <v>#N/A</v>
      </c>
      <c r="I602" s="18" t="e">
        <f>'Heat Map Export'!AB601-$I$6</f>
        <v>#N/A</v>
      </c>
    </row>
    <row r="603" spans="1:9" s="19" customFormat="1" x14ac:dyDescent="0.35">
      <c r="A603" s="27">
        <f>'Heat Map Export'!A602</f>
        <v>0</v>
      </c>
      <c r="B603" s="28">
        <f>'Heat Map Export'!B602</f>
        <v>0</v>
      </c>
      <c r="C603" s="17" t="e">
        <f>'Heat Map Export'!C602 - $C$6</f>
        <v>#N/A</v>
      </c>
      <c r="D603" s="17" t="e">
        <f>'Heat Map Export'!F602 - $D$6</f>
        <v>#N/A</v>
      </c>
      <c r="E603" s="17" t="e">
        <f>'Heat Map Export'!J602- $E$6</f>
        <v>#N/A</v>
      </c>
      <c r="F603" s="17" t="e">
        <f>'Heat Map Export'!R602 - $F$6</f>
        <v>#N/A</v>
      </c>
      <c r="G603" s="17" t="e">
        <f>'Heat Map Export'!U602- $G$6</f>
        <v>#N/A</v>
      </c>
      <c r="H603" s="17" t="e">
        <f>'Heat Map Export'!Y602 - $H$6</f>
        <v>#N/A</v>
      </c>
      <c r="I603" s="18" t="e">
        <f>'Heat Map Export'!AB602-$I$6</f>
        <v>#N/A</v>
      </c>
    </row>
    <row r="604" spans="1:9" s="19" customFormat="1" x14ac:dyDescent="0.35">
      <c r="A604" s="27">
        <f>'Heat Map Export'!A603</f>
        <v>0</v>
      </c>
      <c r="B604" s="28">
        <f>'Heat Map Export'!B603</f>
        <v>0</v>
      </c>
      <c r="C604" s="17" t="e">
        <f>'Heat Map Export'!C603 - $C$6</f>
        <v>#N/A</v>
      </c>
      <c r="D604" s="17" t="e">
        <f>'Heat Map Export'!F603 - $D$6</f>
        <v>#N/A</v>
      </c>
      <c r="E604" s="17" t="e">
        <f>'Heat Map Export'!J603- $E$6</f>
        <v>#N/A</v>
      </c>
      <c r="F604" s="17" t="e">
        <f>'Heat Map Export'!R603 - $F$6</f>
        <v>#N/A</v>
      </c>
      <c r="G604" s="17" t="e">
        <f>'Heat Map Export'!U603- $G$6</f>
        <v>#N/A</v>
      </c>
      <c r="H604" s="17" t="e">
        <f>'Heat Map Export'!Y603 - $H$6</f>
        <v>#N/A</v>
      </c>
      <c r="I604" s="18" t="e">
        <f>'Heat Map Export'!AB603-$I$6</f>
        <v>#N/A</v>
      </c>
    </row>
    <row r="605" spans="1:9" s="19" customFormat="1" x14ac:dyDescent="0.35">
      <c r="A605" s="27">
        <f>'Heat Map Export'!A604</f>
        <v>0</v>
      </c>
      <c r="B605" s="28">
        <f>'Heat Map Export'!B604</f>
        <v>0</v>
      </c>
      <c r="C605" s="17" t="e">
        <f>'Heat Map Export'!C604 - $C$6</f>
        <v>#N/A</v>
      </c>
      <c r="D605" s="17" t="e">
        <f>'Heat Map Export'!F604 - $D$6</f>
        <v>#N/A</v>
      </c>
      <c r="E605" s="17" t="e">
        <f>'Heat Map Export'!J604- $E$6</f>
        <v>#N/A</v>
      </c>
      <c r="F605" s="17" t="e">
        <f>'Heat Map Export'!R604 - $F$6</f>
        <v>#N/A</v>
      </c>
      <c r="G605" s="17" t="e">
        <f>'Heat Map Export'!U604- $G$6</f>
        <v>#N/A</v>
      </c>
      <c r="H605" s="17" t="e">
        <f>'Heat Map Export'!Y604 - $H$6</f>
        <v>#N/A</v>
      </c>
      <c r="I605" s="18" t="e">
        <f>'Heat Map Export'!AB604-$I$6</f>
        <v>#N/A</v>
      </c>
    </row>
    <row r="606" spans="1:9" s="19" customFormat="1" x14ac:dyDescent="0.35">
      <c r="A606" s="27">
        <f>'Heat Map Export'!A605</f>
        <v>0</v>
      </c>
      <c r="B606" s="28">
        <f>'Heat Map Export'!B605</f>
        <v>0</v>
      </c>
      <c r="C606" s="17" t="e">
        <f>'Heat Map Export'!C605 - $C$6</f>
        <v>#N/A</v>
      </c>
      <c r="D606" s="17" t="e">
        <f>'Heat Map Export'!F605 - $D$6</f>
        <v>#N/A</v>
      </c>
      <c r="E606" s="17" t="e">
        <f>'Heat Map Export'!J605- $E$6</f>
        <v>#N/A</v>
      </c>
      <c r="F606" s="17" t="e">
        <f>'Heat Map Export'!R605 - $F$6</f>
        <v>#N/A</v>
      </c>
      <c r="G606" s="17" t="e">
        <f>'Heat Map Export'!U605- $G$6</f>
        <v>#N/A</v>
      </c>
      <c r="H606" s="17" t="e">
        <f>'Heat Map Export'!Y605 - $H$6</f>
        <v>#N/A</v>
      </c>
      <c r="I606" s="18" t="e">
        <f>'Heat Map Export'!AB605-$I$6</f>
        <v>#N/A</v>
      </c>
    </row>
    <row r="607" spans="1:9" s="19" customFormat="1" x14ac:dyDescent="0.35">
      <c r="A607" s="27">
        <f>'Heat Map Export'!A606</f>
        <v>0</v>
      </c>
      <c r="B607" s="28">
        <f>'Heat Map Export'!B606</f>
        <v>0</v>
      </c>
      <c r="C607" s="17" t="e">
        <f>'Heat Map Export'!C606 - $C$6</f>
        <v>#N/A</v>
      </c>
      <c r="D607" s="17" t="e">
        <f>'Heat Map Export'!F606 - $D$6</f>
        <v>#N/A</v>
      </c>
      <c r="E607" s="17" t="e">
        <f>'Heat Map Export'!J606- $E$6</f>
        <v>#N/A</v>
      </c>
      <c r="F607" s="17" t="e">
        <f>'Heat Map Export'!R606 - $F$6</f>
        <v>#N/A</v>
      </c>
      <c r="G607" s="17" t="e">
        <f>'Heat Map Export'!U606- $G$6</f>
        <v>#N/A</v>
      </c>
      <c r="H607" s="17" t="e">
        <f>'Heat Map Export'!Y606 - $H$6</f>
        <v>#N/A</v>
      </c>
      <c r="I607" s="18" t="e">
        <f>'Heat Map Export'!AB606-$I$6</f>
        <v>#N/A</v>
      </c>
    </row>
    <row r="608" spans="1:9" s="19" customFormat="1" x14ac:dyDescent="0.35">
      <c r="A608" s="27">
        <f>'Heat Map Export'!A607</f>
        <v>0</v>
      </c>
      <c r="B608" s="28">
        <f>'Heat Map Export'!B607</f>
        <v>0</v>
      </c>
      <c r="C608" s="17" t="e">
        <f>'Heat Map Export'!C607 - $C$6</f>
        <v>#N/A</v>
      </c>
      <c r="D608" s="17" t="e">
        <f>'Heat Map Export'!F607 - $D$6</f>
        <v>#N/A</v>
      </c>
      <c r="E608" s="17" t="e">
        <f>'Heat Map Export'!J607- $E$6</f>
        <v>#N/A</v>
      </c>
      <c r="F608" s="17" t="e">
        <f>'Heat Map Export'!R607 - $F$6</f>
        <v>#N/A</v>
      </c>
      <c r="G608" s="17" t="e">
        <f>'Heat Map Export'!U607- $G$6</f>
        <v>#N/A</v>
      </c>
      <c r="H608" s="17" t="e">
        <f>'Heat Map Export'!Y607 - $H$6</f>
        <v>#N/A</v>
      </c>
      <c r="I608" s="18" t="e">
        <f>'Heat Map Export'!AB607-$I$6</f>
        <v>#N/A</v>
      </c>
    </row>
    <row r="609" spans="1:9" s="19" customFormat="1" x14ac:dyDescent="0.35">
      <c r="A609" s="27">
        <f>'Heat Map Export'!A608</f>
        <v>0</v>
      </c>
      <c r="B609" s="28">
        <f>'Heat Map Export'!B608</f>
        <v>0</v>
      </c>
      <c r="C609" s="17" t="e">
        <f>'Heat Map Export'!C608 - $C$6</f>
        <v>#N/A</v>
      </c>
      <c r="D609" s="17" t="e">
        <f>'Heat Map Export'!F608 - $D$6</f>
        <v>#N/A</v>
      </c>
      <c r="E609" s="17" t="e">
        <f>'Heat Map Export'!J608- $E$6</f>
        <v>#N/A</v>
      </c>
      <c r="F609" s="17" t="e">
        <f>'Heat Map Export'!R608 - $F$6</f>
        <v>#N/A</v>
      </c>
      <c r="G609" s="17" t="e">
        <f>'Heat Map Export'!U608- $G$6</f>
        <v>#N/A</v>
      </c>
      <c r="H609" s="17" t="e">
        <f>'Heat Map Export'!Y608 - $H$6</f>
        <v>#N/A</v>
      </c>
      <c r="I609" s="18" t="e">
        <f>'Heat Map Export'!AB608-$I$6</f>
        <v>#N/A</v>
      </c>
    </row>
    <row r="610" spans="1:9" s="19" customFormat="1" x14ac:dyDescent="0.35">
      <c r="A610" s="27">
        <f>'Heat Map Export'!A609</f>
        <v>0</v>
      </c>
      <c r="B610" s="28">
        <f>'Heat Map Export'!B609</f>
        <v>0</v>
      </c>
      <c r="C610" s="17" t="e">
        <f>'Heat Map Export'!C609 - $C$6</f>
        <v>#N/A</v>
      </c>
      <c r="D610" s="17" t="e">
        <f>'Heat Map Export'!F609 - $D$6</f>
        <v>#N/A</v>
      </c>
      <c r="E610" s="17" t="e">
        <f>'Heat Map Export'!J609- $E$6</f>
        <v>#N/A</v>
      </c>
      <c r="F610" s="17" t="e">
        <f>'Heat Map Export'!R609 - $F$6</f>
        <v>#N/A</v>
      </c>
      <c r="G610" s="17" t="e">
        <f>'Heat Map Export'!U609- $G$6</f>
        <v>#N/A</v>
      </c>
      <c r="H610" s="17" t="e">
        <f>'Heat Map Export'!Y609 - $H$6</f>
        <v>#N/A</v>
      </c>
      <c r="I610" s="18" t="e">
        <f>'Heat Map Export'!AB609-$I$6</f>
        <v>#N/A</v>
      </c>
    </row>
    <row r="611" spans="1:9" s="19" customFormat="1" x14ac:dyDescent="0.35">
      <c r="A611" s="27">
        <f>'Heat Map Export'!A610</f>
        <v>0</v>
      </c>
      <c r="B611" s="28">
        <f>'Heat Map Export'!B610</f>
        <v>0</v>
      </c>
      <c r="C611" s="17" t="e">
        <f>'Heat Map Export'!C610 - $C$6</f>
        <v>#N/A</v>
      </c>
      <c r="D611" s="17" t="e">
        <f>'Heat Map Export'!F610 - $D$6</f>
        <v>#N/A</v>
      </c>
      <c r="E611" s="17" t="e">
        <f>'Heat Map Export'!J610- $E$6</f>
        <v>#N/A</v>
      </c>
      <c r="F611" s="17" t="e">
        <f>'Heat Map Export'!R610 - $F$6</f>
        <v>#N/A</v>
      </c>
      <c r="G611" s="17" t="e">
        <f>'Heat Map Export'!U610- $G$6</f>
        <v>#N/A</v>
      </c>
      <c r="H611" s="17" t="e">
        <f>'Heat Map Export'!Y610 - $H$6</f>
        <v>#N/A</v>
      </c>
      <c r="I611" s="18" t="e">
        <f>'Heat Map Export'!AB610-$I$6</f>
        <v>#N/A</v>
      </c>
    </row>
    <row r="612" spans="1:9" s="19" customFormat="1" x14ac:dyDescent="0.35">
      <c r="A612" s="27">
        <f>'Heat Map Export'!A611</f>
        <v>0</v>
      </c>
      <c r="B612" s="28">
        <f>'Heat Map Export'!B611</f>
        <v>0</v>
      </c>
      <c r="C612" s="17" t="e">
        <f>'Heat Map Export'!C611 - $C$6</f>
        <v>#N/A</v>
      </c>
      <c r="D612" s="17" t="e">
        <f>'Heat Map Export'!F611 - $D$6</f>
        <v>#N/A</v>
      </c>
      <c r="E612" s="17" t="e">
        <f>'Heat Map Export'!J611- $E$6</f>
        <v>#N/A</v>
      </c>
      <c r="F612" s="17" t="e">
        <f>'Heat Map Export'!R611 - $F$6</f>
        <v>#N/A</v>
      </c>
      <c r="G612" s="17" t="e">
        <f>'Heat Map Export'!U611- $G$6</f>
        <v>#N/A</v>
      </c>
      <c r="H612" s="17" t="e">
        <f>'Heat Map Export'!Y611 - $H$6</f>
        <v>#N/A</v>
      </c>
      <c r="I612" s="18" t="e">
        <f>'Heat Map Export'!AB611-$I$6</f>
        <v>#N/A</v>
      </c>
    </row>
    <row r="613" spans="1:9" s="19" customFormat="1" x14ac:dyDescent="0.35">
      <c r="A613" s="27">
        <f>'Heat Map Export'!A612</f>
        <v>0</v>
      </c>
      <c r="B613" s="28">
        <f>'Heat Map Export'!B612</f>
        <v>0</v>
      </c>
      <c r="C613" s="17" t="e">
        <f>'Heat Map Export'!C612 - $C$6</f>
        <v>#N/A</v>
      </c>
      <c r="D613" s="17" t="e">
        <f>'Heat Map Export'!F612 - $D$6</f>
        <v>#N/A</v>
      </c>
      <c r="E613" s="17" t="e">
        <f>'Heat Map Export'!J612- $E$6</f>
        <v>#N/A</v>
      </c>
      <c r="F613" s="17" t="e">
        <f>'Heat Map Export'!R612 - $F$6</f>
        <v>#N/A</v>
      </c>
      <c r="G613" s="17" t="e">
        <f>'Heat Map Export'!U612- $G$6</f>
        <v>#N/A</v>
      </c>
      <c r="H613" s="17" t="e">
        <f>'Heat Map Export'!Y612 - $H$6</f>
        <v>#N/A</v>
      </c>
      <c r="I613" s="18" t="e">
        <f>'Heat Map Export'!AB612-$I$6</f>
        <v>#N/A</v>
      </c>
    </row>
    <row r="614" spans="1:9" s="19" customFormat="1" x14ac:dyDescent="0.35">
      <c r="A614" s="27">
        <f>'Heat Map Export'!A613</f>
        <v>0</v>
      </c>
      <c r="B614" s="28">
        <f>'Heat Map Export'!B613</f>
        <v>0</v>
      </c>
      <c r="C614" s="17" t="e">
        <f>'Heat Map Export'!C613 - $C$6</f>
        <v>#N/A</v>
      </c>
      <c r="D614" s="17" t="e">
        <f>'Heat Map Export'!F613 - $D$6</f>
        <v>#N/A</v>
      </c>
      <c r="E614" s="17" t="e">
        <f>'Heat Map Export'!J613- $E$6</f>
        <v>#N/A</v>
      </c>
      <c r="F614" s="17" t="e">
        <f>'Heat Map Export'!R613 - $F$6</f>
        <v>#N/A</v>
      </c>
      <c r="G614" s="17" t="e">
        <f>'Heat Map Export'!U613- $G$6</f>
        <v>#N/A</v>
      </c>
      <c r="H614" s="17" t="e">
        <f>'Heat Map Export'!Y613 - $H$6</f>
        <v>#N/A</v>
      </c>
      <c r="I614" s="18" t="e">
        <f>'Heat Map Export'!AB613-$I$6</f>
        <v>#N/A</v>
      </c>
    </row>
    <row r="615" spans="1:9" s="19" customFormat="1" x14ac:dyDescent="0.35">
      <c r="A615" s="27">
        <f>'Heat Map Export'!A614</f>
        <v>0</v>
      </c>
      <c r="B615" s="28">
        <f>'Heat Map Export'!B614</f>
        <v>0</v>
      </c>
      <c r="C615" s="17" t="e">
        <f>'Heat Map Export'!C614 - $C$6</f>
        <v>#N/A</v>
      </c>
      <c r="D615" s="17" t="e">
        <f>'Heat Map Export'!F614 - $D$6</f>
        <v>#N/A</v>
      </c>
      <c r="E615" s="17" t="e">
        <f>'Heat Map Export'!J614- $E$6</f>
        <v>#N/A</v>
      </c>
      <c r="F615" s="17" t="e">
        <f>'Heat Map Export'!R614 - $F$6</f>
        <v>#N/A</v>
      </c>
      <c r="G615" s="17" t="e">
        <f>'Heat Map Export'!U614- $G$6</f>
        <v>#N/A</v>
      </c>
      <c r="H615" s="17" t="e">
        <f>'Heat Map Export'!Y614 - $H$6</f>
        <v>#N/A</v>
      </c>
      <c r="I615" s="18" t="e">
        <f>'Heat Map Export'!AB614-$I$6</f>
        <v>#N/A</v>
      </c>
    </row>
    <row r="616" spans="1:9" s="19" customFormat="1" x14ac:dyDescent="0.35">
      <c r="A616" s="27">
        <f>'Heat Map Export'!A615</f>
        <v>0</v>
      </c>
      <c r="B616" s="28">
        <f>'Heat Map Export'!B615</f>
        <v>0</v>
      </c>
      <c r="C616" s="17" t="e">
        <f>'Heat Map Export'!C615 - $C$6</f>
        <v>#N/A</v>
      </c>
      <c r="D616" s="17" t="e">
        <f>'Heat Map Export'!F615 - $D$6</f>
        <v>#N/A</v>
      </c>
      <c r="E616" s="17" t="e">
        <f>'Heat Map Export'!J615- $E$6</f>
        <v>#N/A</v>
      </c>
      <c r="F616" s="17" t="e">
        <f>'Heat Map Export'!R615 - $F$6</f>
        <v>#N/A</v>
      </c>
      <c r="G616" s="17" t="e">
        <f>'Heat Map Export'!U615- $G$6</f>
        <v>#N/A</v>
      </c>
      <c r="H616" s="17" t="e">
        <f>'Heat Map Export'!Y615 - $H$6</f>
        <v>#N/A</v>
      </c>
      <c r="I616" s="18" t="e">
        <f>'Heat Map Export'!AB615-$I$6</f>
        <v>#N/A</v>
      </c>
    </row>
    <row r="617" spans="1:9" s="19" customFormat="1" x14ac:dyDescent="0.35">
      <c r="A617" s="27">
        <f>'Heat Map Export'!A616</f>
        <v>0</v>
      </c>
      <c r="B617" s="28">
        <f>'Heat Map Export'!B616</f>
        <v>0</v>
      </c>
      <c r="C617" s="17" t="e">
        <f>'Heat Map Export'!C616 - $C$6</f>
        <v>#N/A</v>
      </c>
      <c r="D617" s="17" t="e">
        <f>'Heat Map Export'!F616 - $D$6</f>
        <v>#N/A</v>
      </c>
      <c r="E617" s="17" t="e">
        <f>'Heat Map Export'!J616- $E$6</f>
        <v>#N/A</v>
      </c>
      <c r="F617" s="17" t="e">
        <f>'Heat Map Export'!R616 - $F$6</f>
        <v>#N/A</v>
      </c>
      <c r="G617" s="17" t="e">
        <f>'Heat Map Export'!U616- $G$6</f>
        <v>#N/A</v>
      </c>
      <c r="H617" s="17" t="e">
        <f>'Heat Map Export'!Y616 - $H$6</f>
        <v>#N/A</v>
      </c>
      <c r="I617" s="18" t="e">
        <f>'Heat Map Export'!AB616-$I$6</f>
        <v>#N/A</v>
      </c>
    </row>
    <row r="618" spans="1:9" s="19" customFormat="1" x14ac:dyDescent="0.35">
      <c r="A618" s="27">
        <f>'Heat Map Export'!A617</f>
        <v>0</v>
      </c>
      <c r="B618" s="28">
        <f>'Heat Map Export'!B617</f>
        <v>0</v>
      </c>
      <c r="C618" s="17" t="e">
        <f>'Heat Map Export'!C617 - $C$6</f>
        <v>#N/A</v>
      </c>
      <c r="D618" s="17" t="e">
        <f>'Heat Map Export'!F617 - $D$6</f>
        <v>#N/A</v>
      </c>
      <c r="E618" s="17" t="e">
        <f>'Heat Map Export'!J617- $E$6</f>
        <v>#N/A</v>
      </c>
      <c r="F618" s="17" t="e">
        <f>'Heat Map Export'!R617 - $F$6</f>
        <v>#N/A</v>
      </c>
      <c r="G618" s="17" t="e">
        <f>'Heat Map Export'!U617- $G$6</f>
        <v>#N/A</v>
      </c>
      <c r="H618" s="17" t="e">
        <f>'Heat Map Export'!Y617 - $H$6</f>
        <v>#N/A</v>
      </c>
      <c r="I618" s="18" t="e">
        <f>'Heat Map Export'!AB617-$I$6</f>
        <v>#N/A</v>
      </c>
    </row>
    <row r="619" spans="1:9" s="19" customFormat="1" x14ac:dyDescent="0.35">
      <c r="A619" s="27">
        <f>'Heat Map Export'!A618</f>
        <v>0</v>
      </c>
      <c r="B619" s="28">
        <f>'Heat Map Export'!B618</f>
        <v>0</v>
      </c>
      <c r="C619" s="17" t="e">
        <f>'Heat Map Export'!C618 - $C$6</f>
        <v>#N/A</v>
      </c>
      <c r="D619" s="17" t="e">
        <f>'Heat Map Export'!F618 - $D$6</f>
        <v>#N/A</v>
      </c>
      <c r="E619" s="17" t="e">
        <f>'Heat Map Export'!J618- $E$6</f>
        <v>#N/A</v>
      </c>
      <c r="F619" s="17" t="e">
        <f>'Heat Map Export'!R618 - $F$6</f>
        <v>#N/A</v>
      </c>
      <c r="G619" s="17" t="e">
        <f>'Heat Map Export'!U618- $G$6</f>
        <v>#N/A</v>
      </c>
      <c r="H619" s="17" t="e">
        <f>'Heat Map Export'!Y618 - $H$6</f>
        <v>#N/A</v>
      </c>
      <c r="I619" s="18" t="e">
        <f>'Heat Map Export'!AB618-$I$6</f>
        <v>#N/A</v>
      </c>
    </row>
    <row r="620" spans="1:9" s="19" customFormat="1" x14ac:dyDescent="0.35">
      <c r="A620" s="27">
        <f>'Heat Map Export'!A619</f>
        <v>0</v>
      </c>
      <c r="B620" s="28">
        <f>'Heat Map Export'!B619</f>
        <v>0</v>
      </c>
      <c r="C620" s="17" t="e">
        <f>'Heat Map Export'!C619 - $C$6</f>
        <v>#N/A</v>
      </c>
      <c r="D620" s="17" t="e">
        <f>'Heat Map Export'!F619 - $D$6</f>
        <v>#N/A</v>
      </c>
      <c r="E620" s="17" t="e">
        <f>'Heat Map Export'!J619- $E$6</f>
        <v>#N/A</v>
      </c>
      <c r="F620" s="17" t="e">
        <f>'Heat Map Export'!R619 - $F$6</f>
        <v>#N/A</v>
      </c>
      <c r="G620" s="17" t="e">
        <f>'Heat Map Export'!U619- $G$6</f>
        <v>#N/A</v>
      </c>
      <c r="H620" s="17" t="e">
        <f>'Heat Map Export'!Y619 - $H$6</f>
        <v>#N/A</v>
      </c>
      <c r="I620" s="18" t="e">
        <f>'Heat Map Export'!AB619-$I$6</f>
        <v>#N/A</v>
      </c>
    </row>
    <row r="621" spans="1:9" s="19" customFormat="1" x14ac:dyDescent="0.35">
      <c r="A621" s="27">
        <f>'Heat Map Export'!A620</f>
        <v>0</v>
      </c>
      <c r="B621" s="28">
        <f>'Heat Map Export'!B620</f>
        <v>0</v>
      </c>
      <c r="C621" s="17" t="e">
        <f>'Heat Map Export'!C620 - $C$6</f>
        <v>#N/A</v>
      </c>
      <c r="D621" s="17" t="e">
        <f>'Heat Map Export'!F620 - $D$6</f>
        <v>#N/A</v>
      </c>
      <c r="E621" s="17" t="e">
        <f>'Heat Map Export'!J620- $E$6</f>
        <v>#N/A</v>
      </c>
      <c r="F621" s="17" t="e">
        <f>'Heat Map Export'!R620 - $F$6</f>
        <v>#N/A</v>
      </c>
      <c r="G621" s="17" t="e">
        <f>'Heat Map Export'!U620- $G$6</f>
        <v>#N/A</v>
      </c>
      <c r="H621" s="17" t="e">
        <f>'Heat Map Export'!Y620 - $H$6</f>
        <v>#N/A</v>
      </c>
      <c r="I621" s="18" t="e">
        <f>'Heat Map Export'!AB620-$I$6</f>
        <v>#N/A</v>
      </c>
    </row>
    <row r="622" spans="1:9" s="19" customFormat="1" x14ac:dyDescent="0.35">
      <c r="A622" s="27">
        <f>'Heat Map Export'!A621</f>
        <v>0</v>
      </c>
      <c r="B622" s="28">
        <f>'Heat Map Export'!B621</f>
        <v>0</v>
      </c>
      <c r="C622" s="17" t="e">
        <f>'Heat Map Export'!C621 - $C$6</f>
        <v>#N/A</v>
      </c>
      <c r="D622" s="17" t="e">
        <f>'Heat Map Export'!F621 - $D$6</f>
        <v>#N/A</v>
      </c>
      <c r="E622" s="17" t="e">
        <f>'Heat Map Export'!J621- $E$6</f>
        <v>#N/A</v>
      </c>
      <c r="F622" s="17" t="e">
        <f>'Heat Map Export'!R621 - $F$6</f>
        <v>#N/A</v>
      </c>
      <c r="G622" s="17" t="e">
        <f>'Heat Map Export'!U621- $G$6</f>
        <v>#N/A</v>
      </c>
      <c r="H622" s="17" t="e">
        <f>'Heat Map Export'!Y621 - $H$6</f>
        <v>#N/A</v>
      </c>
      <c r="I622" s="18" t="e">
        <f>'Heat Map Export'!AB621-$I$6</f>
        <v>#N/A</v>
      </c>
    </row>
    <row r="623" spans="1:9" s="19" customFormat="1" x14ac:dyDescent="0.35">
      <c r="A623" s="27">
        <f>'Heat Map Export'!A622</f>
        <v>0</v>
      </c>
      <c r="B623" s="28">
        <f>'Heat Map Export'!B622</f>
        <v>0</v>
      </c>
      <c r="C623" s="17" t="e">
        <f>'Heat Map Export'!C622 - $C$6</f>
        <v>#N/A</v>
      </c>
      <c r="D623" s="17" t="e">
        <f>'Heat Map Export'!F622 - $D$6</f>
        <v>#N/A</v>
      </c>
      <c r="E623" s="17" t="e">
        <f>'Heat Map Export'!J622- $E$6</f>
        <v>#N/A</v>
      </c>
      <c r="F623" s="17" t="e">
        <f>'Heat Map Export'!R622 - $F$6</f>
        <v>#N/A</v>
      </c>
      <c r="G623" s="17" t="e">
        <f>'Heat Map Export'!U622- $G$6</f>
        <v>#N/A</v>
      </c>
      <c r="H623" s="17" t="e">
        <f>'Heat Map Export'!Y622 - $H$6</f>
        <v>#N/A</v>
      </c>
      <c r="I623" s="18" t="e">
        <f>'Heat Map Export'!AB622-$I$6</f>
        <v>#N/A</v>
      </c>
    </row>
    <row r="624" spans="1:9" s="19" customFormat="1" x14ac:dyDescent="0.35">
      <c r="A624" s="27">
        <f>'Heat Map Export'!A623</f>
        <v>0</v>
      </c>
      <c r="B624" s="28">
        <f>'Heat Map Export'!B623</f>
        <v>0</v>
      </c>
      <c r="C624" s="17" t="e">
        <f>'Heat Map Export'!C623 - $C$6</f>
        <v>#N/A</v>
      </c>
      <c r="D624" s="17" t="e">
        <f>'Heat Map Export'!F623 - $D$6</f>
        <v>#N/A</v>
      </c>
      <c r="E624" s="17" t="e">
        <f>'Heat Map Export'!J623- $E$6</f>
        <v>#N/A</v>
      </c>
      <c r="F624" s="17" t="e">
        <f>'Heat Map Export'!R623 - $F$6</f>
        <v>#N/A</v>
      </c>
      <c r="G624" s="17" t="e">
        <f>'Heat Map Export'!U623- $G$6</f>
        <v>#N/A</v>
      </c>
      <c r="H624" s="17" t="e">
        <f>'Heat Map Export'!Y623 - $H$6</f>
        <v>#N/A</v>
      </c>
      <c r="I624" s="18" t="e">
        <f>'Heat Map Export'!AB623-$I$6</f>
        <v>#N/A</v>
      </c>
    </row>
    <row r="625" spans="1:9" s="19" customFormat="1" x14ac:dyDescent="0.35">
      <c r="A625" s="27">
        <f>'Heat Map Export'!A624</f>
        <v>0</v>
      </c>
      <c r="B625" s="28">
        <f>'Heat Map Export'!B624</f>
        <v>0</v>
      </c>
      <c r="C625" s="17" t="e">
        <f>'Heat Map Export'!C624 - $C$6</f>
        <v>#N/A</v>
      </c>
      <c r="D625" s="17" t="e">
        <f>'Heat Map Export'!F624 - $D$6</f>
        <v>#N/A</v>
      </c>
      <c r="E625" s="17" t="e">
        <f>'Heat Map Export'!J624- $E$6</f>
        <v>#N/A</v>
      </c>
      <c r="F625" s="17" t="e">
        <f>'Heat Map Export'!R624 - $F$6</f>
        <v>#N/A</v>
      </c>
      <c r="G625" s="17" t="e">
        <f>'Heat Map Export'!U624- $G$6</f>
        <v>#N/A</v>
      </c>
      <c r="H625" s="17" t="e">
        <f>'Heat Map Export'!Y624 - $H$6</f>
        <v>#N/A</v>
      </c>
      <c r="I625" s="18" t="e">
        <f>'Heat Map Export'!AB624-$I$6</f>
        <v>#N/A</v>
      </c>
    </row>
    <row r="626" spans="1:9" s="19" customFormat="1" x14ac:dyDescent="0.35">
      <c r="A626" s="27">
        <f>'Heat Map Export'!A625</f>
        <v>0</v>
      </c>
      <c r="B626" s="28">
        <f>'Heat Map Export'!B625</f>
        <v>0</v>
      </c>
      <c r="C626" s="17" t="e">
        <f>'Heat Map Export'!C625 - $C$6</f>
        <v>#N/A</v>
      </c>
      <c r="D626" s="17" t="e">
        <f>'Heat Map Export'!F625 - $D$6</f>
        <v>#N/A</v>
      </c>
      <c r="E626" s="17" t="e">
        <f>'Heat Map Export'!J625- $E$6</f>
        <v>#N/A</v>
      </c>
      <c r="F626" s="17" t="e">
        <f>'Heat Map Export'!R625 - $F$6</f>
        <v>#N/A</v>
      </c>
      <c r="G626" s="17" t="e">
        <f>'Heat Map Export'!U625- $G$6</f>
        <v>#N/A</v>
      </c>
      <c r="H626" s="17" t="e">
        <f>'Heat Map Export'!Y625 - $H$6</f>
        <v>#N/A</v>
      </c>
      <c r="I626" s="18" t="e">
        <f>'Heat Map Export'!AB625-$I$6</f>
        <v>#N/A</v>
      </c>
    </row>
    <row r="627" spans="1:9" s="19" customFormat="1" x14ac:dyDescent="0.35">
      <c r="A627" s="27">
        <f>'Heat Map Export'!A626</f>
        <v>0</v>
      </c>
      <c r="B627" s="28">
        <f>'Heat Map Export'!B626</f>
        <v>0</v>
      </c>
      <c r="C627" s="17" t="e">
        <f>'Heat Map Export'!C626 - $C$6</f>
        <v>#N/A</v>
      </c>
      <c r="D627" s="17" t="e">
        <f>'Heat Map Export'!F626 - $D$6</f>
        <v>#N/A</v>
      </c>
      <c r="E627" s="17" t="e">
        <f>'Heat Map Export'!J626- $E$6</f>
        <v>#N/A</v>
      </c>
      <c r="F627" s="17" t="e">
        <f>'Heat Map Export'!R626 - $F$6</f>
        <v>#N/A</v>
      </c>
      <c r="G627" s="17" t="e">
        <f>'Heat Map Export'!U626- $G$6</f>
        <v>#N/A</v>
      </c>
      <c r="H627" s="17" t="e">
        <f>'Heat Map Export'!Y626 - $H$6</f>
        <v>#N/A</v>
      </c>
      <c r="I627" s="18" t="e">
        <f>'Heat Map Export'!AB626-$I$6</f>
        <v>#N/A</v>
      </c>
    </row>
    <row r="628" spans="1:9" s="19" customFormat="1" x14ac:dyDescent="0.35">
      <c r="A628" s="27">
        <f>'Heat Map Export'!A627</f>
        <v>0</v>
      </c>
      <c r="B628" s="28">
        <f>'Heat Map Export'!B627</f>
        <v>0</v>
      </c>
      <c r="C628" s="17" t="e">
        <f>'Heat Map Export'!C627 - $C$6</f>
        <v>#N/A</v>
      </c>
      <c r="D628" s="17" t="e">
        <f>'Heat Map Export'!F627 - $D$6</f>
        <v>#N/A</v>
      </c>
      <c r="E628" s="17" t="e">
        <f>'Heat Map Export'!J627- $E$6</f>
        <v>#N/A</v>
      </c>
      <c r="F628" s="17" t="e">
        <f>'Heat Map Export'!R627 - $F$6</f>
        <v>#N/A</v>
      </c>
      <c r="G628" s="17" t="e">
        <f>'Heat Map Export'!U627- $G$6</f>
        <v>#N/A</v>
      </c>
      <c r="H628" s="17" t="e">
        <f>'Heat Map Export'!Y627 - $H$6</f>
        <v>#N/A</v>
      </c>
      <c r="I628" s="18" t="e">
        <f>'Heat Map Export'!AB627-$I$6</f>
        <v>#N/A</v>
      </c>
    </row>
    <row r="629" spans="1:9" s="19" customFormat="1" x14ac:dyDescent="0.35">
      <c r="A629" s="27">
        <f>'Heat Map Export'!A628</f>
        <v>0</v>
      </c>
      <c r="B629" s="28">
        <f>'Heat Map Export'!B628</f>
        <v>0</v>
      </c>
      <c r="C629" s="17" t="e">
        <f>'Heat Map Export'!C628 - $C$6</f>
        <v>#N/A</v>
      </c>
      <c r="D629" s="17" t="e">
        <f>'Heat Map Export'!F628 - $D$6</f>
        <v>#N/A</v>
      </c>
      <c r="E629" s="17" t="e">
        <f>'Heat Map Export'!J628- $E$6</f>
        <v>#N/A</v>
      </c>
      <c r="F629" s="17" t="e">
        <f>'Heat Map Export'!R628 - $F$6</f>
        <v>#N/A</v>
      </c>
      <c r="G629" s="17" t="e">
        <f>'Heat Map Export'!U628- $G$6</f>
        <v>#N/A</v>
      </c>
      <c r="H629" s="17" t="e">
        <f>'Heat Map Export'!Y628 - $H$6</f>
        <v>#N/A</v>
      </c>
      <c r="I629" s="18" t="e">
        <f>'Heat Map Export'!AB628-$I$6</f>
        <v>#N/A</v>
      </c>
    </row>
    <row r="630" spans="1:9" s="19" customFormat="1" x14ac:dyDescent="0.35">
      <c r="A630" s="27">
        <f>'Heat Map Export'!A629</f>
        <v>0</v>
      </c>
      <c r="B630" s="28">
        <f>'Heat Map Export'!B629</f>
        <v>0</v>
      </c>
      <c r="C630" s="17" t="e">
        <f>'Heat Map Export'!C629 - $C$6</f>
        <v>#N/A</v>
      </c>
      <c r="D630" s="17" t="e">
        <f>'Heat Map Export'!F629 - $D$6</f>
        <v>#N/A</v>
      </c>
      <c r="E630" s="17" t="e">
        <f>'Heat Map Export'!J629- $E$6</f>
        <v>#N/A</v>
      </c>
      <c r="F630" s="17" t="e">
        <f>'Heat Map Export'!R629 - $F$6</f>
        <v>#N/A</v>
      </c>
      <c r="G630" s="17" t="e">
        <f>'Heat Map Export'!U629- $G$6</f>
        <v>#N/A</v>
      </c>
      <c r="H630" s="17" t="e">
        <f>'Heat Map Export'!Y629 - $H$6</f>
        <v>#N/A</v>
      </c>
      <c r="I630" s="18" t="e">
        <f>'Heat Map Export'!AB629-$I$6</f>
        <v>#N/A</v>
      </c>
    </row>
    <row r="631" spans="1:9" s="19" customFormat="1" x14ac:dyDescent="0.35">
      <c r="A631" s="27">
        <f>'Heat Map Export'!A630</f>
        <v>0</v>
      </c>
      <c r="B631" s="28">
        <f>'Heat Map Export'!B630</f>
        <v>0</v>
      </c>
      <c r="C631" s="17" t="e">
        <f>'Heat Map Export'!C630 - $C$6</f>
        <v>#N/A</v>
      </c>
      <c r="D631" s="17" t="e">
        <f>'Heat Map Export'!F630 - $D$6</f>
        <v>#N/A</v>
      </c>
      <c r="E631" s="17" t="e">
        <f>'Heat Map Export'!J630- $E$6</f>
        <v>#N/A</v>
      </c>
      <c r="F631" s="17" t="e">
        <f>'Heat Map Export'!R630 - $F$6</f>
        <v>#N/A</v>
      </c>
      <c r="G631" s="17" t="e">
        <f>'Heat Map Export'!U630- $G$6</f>
        <v>#N/A</v>
      </c>
      <c r="H631" s="17" t="e">
        <f>'Heat Map Export'!Y630 - $H$6</f>
        <v>#N/A</v>
      </c>
      <c r="I631" s="18" t="e">
        <f>'Heat Map Export'!AB630-$I$6</f>
        <v>#N/A</v>
      </c>
    </row>
    <row r="632" spans="1:9" s="19" customFormat="1" x14ac:dyDescent="0.35">
      <c r="A632" s="27">
        <f>'Heat Map Export'!A631</f>
        <v>0</v>
      </c>
      <c r="B632" s="28">
        <f>'Heat Map Export'!B631</f>
        <v>0</v>
      </c>
      <c r="C632" s="17" t="e">
        <f>'Heat Map Export'!C631 - $C$6</f>
        <v>#N/A</v>
      </c>
      <c r="D632" s="17" t="e">
        <f>'Heat Map Export'!F631 - $D$6</f>
        <v>#N/A</v>
      </c>
      <c r="E632" s="17" t="e">
        <f>'Heat Map Export'!J631- $E$6</f>
        <v>#N/A</v>
      </c>
      <c r="F632" s="17" t="e">
        <f>'Heat Map Export'!R631 - $F$6</f>
        <v>#N/A</v>
      </c>
      <c r="G632" s="17" t="e">
        <f>'Heat Map Export'!U631- $G$6</f>
        <v>#N/A</v>
      </c>
      <c r="H632" s="17" t="e">
        <f>'Heat Map Export'!Y631 - $H$6</f>
        <v>#N/A</v>
      </c>
      <c r="I632" s="18" t="e">
        <f>'Heat Map Export'!AB631-$I$6</f>
        <v>#N/A</v>
      </c>
    </row>
    <row r="633" spans="1:9" s="19" customFormat="1" x14ac:dyDescent="0.35">
      <c r="A633" s="27">
        <f>'Heat Map Export'!A632</f>
        <v>0</v>
      </c>
      <c r="B633" s="28">
        <f>'Heat Map Export'!B632</f>
        <v>0</v>
      </c>
      <c r="C633" s="17" t="e">
        <f>'Heat Map Export'!C632 - $C$6</f>
        <v>#N/A</v>
      </c>
      <c r="D633" s="17" t="e">
        <f>'Heat Map Export'!F632 - $D$6</f>
        <v>#N/A</v>
      </c>
      <c r="E633" s="17" t="e">
        <f>'Heat Map Export'!J632- $E$6</f>
        <v>#N/A</v>
      </c>
      <c r="F633" s="17" t="e">
        <f>'Heat Map Export'!R632 - $F$6</f>
        <v>#N/A</v>
      </c>
      <c r="G633" s="17" t="e">
        <f>'Heat Map Export'!U632- $G$6</f>
        <v>#N/A</v>
      </c>
      <c r="H633" s="17" t="e">
        <f>'Heat Map Export'!Y632 - $H$6</f>
        <v>#N/A</v>
      </c>
      <c r="I633" s="18" t="e">
        <f>'Heat Map Export'!AB632-$I$6</f>
        <v>#N/A</v>
      </c>
    </row>
    <row r="634" spans="1:9" s="19" customFormat="1" x14ac:dyDescent="0.35">
      <c r="A634" s="27">
        <f>'Heat Map Export'!A633</f>
        <v>0</v>
      </c>
      <c r="B634" s="28">
        <f>'Heat Map Export'!B633</f>
        <v>0</v>
      </c>
      <c r="C634" s="17" t="e">
        <f>'Heat Map Export'!C633 - $C$6</f>
        <v>#N/A</v>
      </c>
      <c r="D634" s="17" t="e">
        <f>'Heat Map Export'!F633 - $D$6</f>
        <v>#N/A</v>
      </c>
      <c r="E634" s="17" t="e">
        <f>'Heat Map Export'!J633- $E$6</f>
        <v>#N/A</v>
      </c>
      <c r="F634" s="17" t="e">
        <f>'Heat Map Export'!R633 - $F$6</f>
        <v>#N/A</v>
      </c>
      <c r="G634" s="17" t="e">
        <f>'Heat Map Export'!U633- $G$6</f>
        <v>#N/A</v>
      </c>
      <c r="H634" s="17" t="e">
        <f>'Heat Map Export'!Y633 - $H$6</f>
        <v>#N/A</v>
      </c>
      <c r="I634" s="18" t="e">
        <f>'Heat Map Export'!AB633-$I$6</f>
        <v>#N/A</v>
      </c>
    </row>
    <row r="635" spans="1:9" s="19" customFormat="1" x14ac:dyDescent="0.35">
      <c r="A635" s="27">
        <f>'Heat Map Export'!A634</f>
        <v>0</v>
      </c>
      <c r="B635" s="28">
        <f>'Heat Map Export'!B634</f>
        <v>0</v>
      </c>
      <c r="C635" s="17" t="e">
        <f>'Heat Map Export'!C634 - $C$6</f>
        <v>#N/A</v>
      </c>
      <c r="D635" s="17" t="e">
        <f>'Heat Map Export'!F634 - $D$6</f>
        <v>#N/A</v>
      </c>
      <c r="E635" s="17" t="e">
        <f>'Heat Map Export'!J634- $E$6</f>
        <v>#N/A</v>
      </c>
      <c r="F635" s="17" t="e">
        <f>'Heat Map Export'!R634 - $F$6</f>
        <v>#N/A</v>
      </c>
      <c r="G635" s="17" t="e">
        <f>'Heat Map Export'!U634- $G$6</f>
        <v>#N/A</v>
      </c>
      <c r="H635" s="17" t="e">
        <f>'Heat Map Export'!Y634 - $H$6</f>
        <v>#N/A</v>
      </c>
      <c r="I635" s="18" t="e">
        <f>'Heat Map Export'!AB634-$I$6</f>
        <v>#N/A</v>
      </c>
    </row>
    <row r="636" spans="1:9" s="19" customFormat="1" x14ac:dyDescent="0.35">
      <c r="A636" s="27">
        <f>'Heat Map Export'!A635</f>
        <v>0</v>
      </c>
      <c r="B636" s="28">
        <f>'Heat Map Export'!B635</f>
        <v>0</v>
      </c>
      <c r="C636" s="17" t="e">
        <f>'Heat Map Export'!C635 - $C$6</f>
        <v>#N/A</v>
      </c>
      <c r="D636" s="17" t="e">
        <f>'Heat Map Export'!F635 - $D$6</f>
        <v>#N/A</v>
      </c>
      <c r="E636" s="17" t="e">
        <f>'Heat Map Export'!J635- $E$6</f>
        <v>#N/A</v>
      </c>
      <c r="F636" s="17" t="e">
        <f>'Heat Map Export'!R635 - $F$6</f>
        <v>#N/A</v>
      </c>
      <c r="G636" s="17" t="e">
        <f>'Heat Map Export'!U635- $G$6</f>
        <v>#N/A</v>
      </c>
      <c r="H636" s="17" t="e">
        <f>'Heat Map Export'!Y635 - $H$6</f>
        <v>#N/A</v>
      </c>
      <c r="I636" s="18" t="e">
        <f>'Heat Map Export'!AB635-$I$6</f>
        <v>#N/A</v>
      </c>
    </row>
    <row r="637" spans="1:9" s="19" customFormat="1" x14ac:dyDescent="0.35">
      <c r="A637" s="27">
        <f>'Heat Map Export'!A636</f>
        <v>0</v>
      </c>
      <c r="B637" s="28">
        <f>'Heat Map Export'!B636</f>
        <v>0</v>
      </c>
      <c r="C637" s="17" t="e">
        <f>'Heat Map Export'!C636 - $C$6</f>
        <v>#N/A</v>
      </c>
      <c r="D637" s="17" t="e">
        <f>'Heat Map Export'!F636 - $D$6</f>
        <v>#N/A</v>
      </c>
      <c r="E637" s="17" t="e">
        <f>'Heat Map Export'!J636- $E$6</f>
        <v>#N/A</v>
      </c>
      <c r="F637" s="17" t="e">
        <f>'Heat Map Export'!R636 - $F$6</f>
        <v>#N/A</v>
      </c>
      <c r="G637" s="17" t="e">
        <f>'Heat Map Export'!U636- $G$6</f>
        <v>#N/A</v>
      </c>
      <c r="H637" s="17" t="e">
        <f>'Heat Map Export'!Y636 - $H$6</f>
        <v>#N/A</v>
      </c>
      <c r="I637" s="18" t="e">
        <f>'Heat Map Export'!AB636-$I$6</f>
        <v>#N/A</v>
      </c>
    </row>
    <row r="638" spans="1:9" s="19" customFormat="1" x14ac:dyDescent="0.35">
      <c r="A638" s="27">
        <f>'Heat Map Export'!A637</f>
        <v>0</v>
      </c>
      <c r="B638" s="28">
        <f>'Heat Map Export'!B637</f>
        <v>0</v>
      </c>
      <c r="C638" s="17" t="e">
        <f>'Heat Map Export'!C637 - $C$6</f>
        <v>#N/A</v>
      </c>
      <c r="D638" s="17" t="e">
        <f>'Heat Map Export'!F637 - $D$6</f>
        <v>#N/A</v>
      </c>
      <c r="E638" s="17" t="e">
        <f>'Heat Map Export'!J637- $E$6</f>
        <v>#N/A</v>
      </c>
      <c r="F638" s="17" t="e">
        <f>'Heat Map Export'!R637 - $F$6</f>
        <v>#N/A</v>
      </c>
      <c r="G638" s="17" t="e">
        <f>'Heat Map Export'!U637- $G$6</f>
        <v>#N/A</v>
      </c>
      <c r="H638" s="17" t="e">
        <f>'Heat Map Export'!Y637 - $H$6</f>
        <v>#N/A</v>
      </c>
      <c r="I638" s="18" t="e">
        <f>'Heat Map Export'!AB637-$I$6</f>
        <v>#N/A</v>
      </c>
    </row>
    <row r="639" spans="1:9" s="19" customFormat="1" x14ac:dyDescent="0.35">
      <c r="A639" s="27">
        <f>'Heat Map Export'!A638</f>
        <v>0</v>
      </c>
      <c r="B639" s="28">
        <f>'Heat Map Export'!B638</f>
        <v>0</v>
      </c>
      <c r="C639" s="17" t="e">
        <f>'Heat Map Export'!C638 - $C$6</f>
        <v>#N/A</v>
      </c>
      <c r="D639" s="17" t="e">
        <f>'Heat Map Export'!F638 - $D$6</f>
        <v>#N/A</v>
      </c>
      <c r="E639" s="17" t="e">
        <f>'Heat Map Export'!J638- $E$6</f>
        <v>#N/A</v>
      </c>
      <c r="F639" s="17" t="e">
        <f>'Heat Map Export'!R638 - $F$6</f>
        <v>#N/A</v>
      </c>
      <c r="G639" s="17" t="e">
        <f>'Heat Map Export'!U638- $G$6</f>
        <v>#N/A</v>
      </c>
      <c r="H639" s="17" t="e">
        <f>'Heat Map Export'!Y638 - $H$6</f>
        <v>#N/A</v>
      </c>
      <c r="I639" s="18" t="e">
        <f>'Heat Map Export'!AB638-$I$6</f>
        <v>#N/A</v>
      </c>
    </row>
    <row r="640" spans="1:9" s="19" customFormat="1" x14ac:dyDescent="0.35">
      <c r="A640" s="27">
        <f>'Heat Map Export'!A639</f>
        <v>0</v>
      </c>
      <c r="B640" s="28">
        <f>'Heat Map Export'!B639</f>
        <v>0</v>
      </c>
      <c r="C640" s="17" t="e">
        <f>'Heat Map Export'!C639 - $C$6</f>
        <v>#N/A</v>
      </c>
      <c r="D640" s="17" t="e">
        <f>'Heat Map Export'!F639 - $D$6</f>
        <v>#N/A</v>
      </c>
      <c r="E640" s="17" t="e">
        <f>'Heat Map Export'!J639- $E$6</f>
        <v>#N/A</v>
      </c>
      <c r="F640" s="17" t="e">
        <f>'Heat Map Export'!R639 - $F$6</f>
        <v>#N/A</v>
      </c>
      <c r="G640" s="17" t="e">
        <f>'Heat Map Export'!U639- $G$6</f>
        <v>#N/A</v>
      </c>
      <c r="H640" s="17" t="e">
        <f>'Heat Map Export'!Y639 - $H$6</f>
        <v>#N/A</v>
      </c>
      <c r="I640" s="18" t="e">
        <f>'Heat Map Export'!AB639-$I$6</f>
        <v>#N/A</v>
      </c>
    </row>
    <row r="641" spans="1:9" s="19" customFormat="1" x14ac:dyDescent="0.35">
      <c r="A641" s="27">
        <f>'Heat Map Export'!A640</f>
        <v>0</v>
      </c>
      <c r="B641" s="28">
        <f>'Heat Map Export'!B640</f>
        <v>0</v>
      </c>
      <c r="C641" s="17" t="e">
        <f>'Heat Map Export'!C640 - $C$6</f>
        <v>#N/A</v>
      </c>
      <c r="D641" s="17" t="e">
        <f>'Heat Map Export'!F640 - $D$6</f>
        <v>#N/A</v>
      </c>
      <c r="E641" s="17" t="e">
        <f>'Heat Map Export'!J640- $E$6</f>
        <v>#N/A</v>
      </c>
      <c r="F641" s="17" t="e">
        <f>'Heat Map Export'!R640 - $F$6</f>
        <v>#N/A</v>
      </c>
      <c r="G641" s="17" t="e">
        <f>'Heat Map Export'!U640- $G$6</f>
        <v>#N/A</v>
      </c>
      <c r="H641" s="17" t="e">
        <f>'Heat Map Export'!Y640 - $H$6</f>
        <v>#N/A</v>
      </c>
      <c r="I641" s="18" t="e">
        <f>'Heat Map Export'!AB640-$I$6</f>
        <v>#N/A</v>
      </c>
    </row>
    <row r="642" spans="1:9" s="19" customFormat="1" x14ac:dyDescent="0.35">
      <c r="A642" s="27">
        <f>'Heat Map Export'!A641</f>
        <v>0</v>
      </c>
      <c r="B642" s="28">
        <f>'Heat Map Export'!B641</f>
        <v>0</v>
      </c>
      <c r="C642" s="17" t="e">
        <f>'Heat Map Export'!C641 - $C$6</f>
        <v>#N/A</v>
      </c>
      <c r="D642" s="17" t="e">
        <f>'Heat Map Export'!F641 - $D$6</f>
        <v>#N/A</v>
      </c>
      <c r="E642" s="17" t="e">
        <f>'Heat Map Export'!J641- $E$6</f>
        <v>#N/A</v>
      </c>
      <c r="F642" s="17" t="e">
        <f>'Heat Map Export'!R641 - $F$6</f>
        <v>#N/A</v>
      </c>
      <c r="G642" s="17" t="e">
        <f>'Heat Map Export'!U641- $G$6</f>
        <v>#N/A</v>
      </c>
      <c r="H642" s="17" t="e">
        <f>'Heat Map Export'!Y641 - $H$6</f>
        <v>#N/A</v>
      </c>
      <c r="I642" s="18" t="e">
        <f>'Heat Map Export'!AB641-$I$6</f>
        <v>#N/A</v>
      </c>
    </row>
    <row r="643" spans="1:9" s="19" customFormat="1" x14ac:dyDescent="0.35">
      <c r="A643" s="27">
        <f>'Heat Map Export'!A642</f>
        <v>0</v>
      </c>
      <c r="B643" s="28">
        <f>'Heat Map Export'!B642</f>
        <v>0</v>
      </c>
      <c r="C643" s="17" t="e">
        <f>'Heat Map Export'!C642 - $C$6</f>
        <v>#N/A</v>
      </c>
      <c r="D643" s="17" t="e">
        <f>'Heat Map Export'!F642 - $D$6</f>
        <v>#N/A</v>
      </c>
      <c r="E643" s="17" t="e">
        <f>'Heat Map Export'!J642- $E$6</f>
        <v>#N/A</v>
      </c>
      <c r="F643" s="17" t="e">
        <f>'Heat Map Export'!R642 - $F$6</f>
        <v>#N/A</v>
      </c>
      <c r="G643" s="17" t="e">
        <f>'Heat Map Export'!U642- $G$6</f>
        <v>#N/A</v>
      </c>
      <c r="H643" s="17" t="e">
        <f>'Heat Map Export'!Y642 - $H$6</f>
        <v>#N/A</v>
      </c>
      <c r="I643" s="18" t="e">
        <f>'Heat Map Export'!AB642-$I$6</f>
        <v>#N/A</v>
      </c>
    </row>
    <row r="644" spans="1:9" s="19" customFormat="1" x14ac:dyDescent="0.35">
      <c r="A644" s="27">
        <f>'Heat Map Export'!A643</f>
        <v>0</v>
      </c>
      <c r="B644" s="28">
        <f>'Heat Map Export'!B643</f>
        <v>0</v>
      </c>
      <c r="C644" s="17" t="e">
        <f>'Heat Map Export'!C643 - $C$6</f>
        <v>#N/A</v>
      </c>
      <c r="D644" s="17" t="e">
        <f>'Heat Map Export'!F643 - $D$6</f>
        <v>#N/A</v>
      </c>
      <c r="E644" s="17" t="e">
        <f>'Heat Map Export'!J643- $E$6</f>
        <v>#N/A</v>
      </c>
      <c r="F644" s="17" t="e">
        <f>'Heat Map Export'!R643 - $F$6</f>
        <v>#N/A</v>
      </c>
      <c r="G644" s="17" t="e">
        <f>'Heat Map Export'!U643- $G$6</f>
        <v>#N/A</v>
      </c>
      <c r="H644" s="17" t="e">
        <f>'Heat Map Export'!Y643 - $H$6</f>
        <v>#N/A</v>
      </c>
      <c r="I644" s="18" t="e">
        <f>'Heat Map Export'!AB643-$I$6</f>
        <v>#N/A</v>
      </c>
    </row>
    <row r="645" spans="1:9" s="19" customFormat="1" x14ac:dyDescent="0.35">
      <c r="A645" s="27">
        <f>'Heat Map Export'!A644</f>
        <v>0</v>
      </c>
      <c r="B645" s="28">
        <f>'Heat Map Export'!B644</f>
        <v>0</v>
      </c>
      <c r="C645" s="17" t="e">
        <f>'Heat Map Export'!C644 - $C$6</f>
        <v>#N/A</v>
      </c>
      <c r="D645" s="17" t="e">
        <f>'Heat Map Export'!F644 - $D$6</f>
        <v>#N/A</v>
      </c>
      <c r="E645" s="17" t="e">
        <f>'Heat Map Export'!J644- $E$6</f>
        <v>#N/A</v>
      </c>
      <c r="F645" s="17" t="e">
        <f>'Heat Map Export'!R644 - $F$6</f>
        <v>#N/A</v>
      </c>
      <c r="G645" s="17" t="e">
        <f>'Heat Map Export'!U644- $G$6</f>
        <v>#N/A</v>
      </c>
      <c r="H645" s="17" t="e">
        <f>'Heat Map Export'!Y644 - $H$6</f>
        <v>#N/A</v>
      </c>
      <c r="I645" s="18" t="e">
        <f>'Heat Map Export'!AB644-$I$6</f>
        <v>#N/A</v>
      </c>
    </row>
    <row r="646" spans="1:9" s="19" customFormat="1" x14ac:dyDescent="0.35">
      <c r="A646" s="27">
        <f>'Heat Map Export'!A645</f>
        <v>0</v>
      </c>
      <c r="B646" s="28">
        <f>'Heat Map Export'!B645</f>
        <v>0</v>
      </c>
      <c r="C646" s="17" t="e">
        <f>'Heat Map Export'!C645 - $C$6</f>
        <v>#N/A</v>
      </c>
      <c r="D646" s="17" t="e">
        <f>'Heat Map Export'!F645 - $D$6</f>
        <v>#N/A</v>
      </c>
      <c r="E646" s="17" t="e">
        <f>'Heat Map Export'!J645- $E$6</f>
        <v>#N/A</v>
      </c>
      <c r="F646" s="17" t="e">
        <f>'Heat Map Export'!R645 - $F$6</f>
        <v>#N/A</v>
      </c>
      <c r="G646" s="17" t="e">
        <f>'Heat Map Export'!U645- $G$6</f>
        <v>#N/A</v>
      </c>
      <c r="H646" s="17" t="e">
        <f>'Heat Map Export'!Y645 - $H$6</f>
        <v>#N/A</v>
      </c>
      <c r="I646" s="18" t="e">
        <f>'Heat Map Export'!AB645-$I$6</f>
        <v>#N/A</v>
      </c>
    </row>
    <row r="647" spans="1:9" s="19" customFormat="1" x14ac:dyDescent="0.35">
      <c r="A647" s="27">
        <f>'Heat Map Export'!A646</f>
        <v>0</v>
      </c>
      <c r="B647" s="28">
        <f>'Heat Map Export'!B646</f>
        <v>0</v>
      </c>
      <c r="C647" s="17" t="e">
        <f>'Heat Map Export'!C646 - $C$6</f>
        <v>#N/A</v>
      </c>
      <c r="D647" s="17" t="e">
        <f>'Heat Map Export'!F646 - $D$6</f>
        <v>#N/A</v>
      </c>
      <c r="E647" s="17" t="e">
        <f>'Heat Map Export'!J646- $E$6</f>
        <v>#N/A</v>
      </c>
      <c r="F647" s="17" t="e">
        <f>'Heat Map Export'!R646 - $F$6</f>
        <v>#N/A</v>
      </c>
      <c r="G647" s="17" t="e">
        <f>'Heat Map Export'!U646- $G$6</f>
        <v>#N/A</v>
      </c>
      <c r="H647" s="17" t="e">
        <f>'Heat Map Export'!Y646 - $H$6</f>
        <v>#N/A</v>
      </c>
      <c r="I647" s="18" t="e">
        <f>'Heat Map Export'!AB646-$I$6</f>
        <v>#N/A</v>
      </c>
    </row>
    <row r="648" spans="1:9" s="19" customFormat="1" x14ac:dyDescent="0.35">
      <c r="A648" s="27">
        <f>'Heat Map Export'!A647</f>
        <v>0</v>
      </c>
      <c r="B648" s="28">
        <f>'Heat Map Export'!B647</f>
        <v>0</v>
      </c>
      <c r="C648" s="17" t="e">
        <f>'Heat Map Export'!C647 - $C$6</f>
        <v>#N/A</v>
      </c>
      <c r="D648" s="17" t="e">
        <f>'Heat Map Export'!F647 - $D$6</f>
        <v>#N/A</v>
      </c>
      <c r="E648" s="17" t="e">
        <f>'Heat Map Export'!J647- $E$6</f>
        <v>#N/A</v>
      </c>
      <c r="F648" s="17" t="e">
        <f>'Heat Map Export'!R647 - $F$6</f>
        <v>#N/A</v>
      </c>
      <c r="G648" s="17" t="e">
        <f>'Heat Map Export'!U647- $G$6</f>
        <v>#N/A</v>
      </c>
      <c r="H648" s="17" t="e">
        <f>'Heat Map Export'!Y647 - $H$6</f>
        <v>#N/A</v>
      </c>
      <c r="I648" s="18" t="e">
        <f>'Heat Map Export'!AB647-$I$6</f>
        <v>#N/A</v>
      </c>
    </row>
    <row r="649" spans="1:9" s="19" customFormat="1" x14ac:dyDescent="0.35">
      <c r="A649" s="27">
        <f>'Heat Map Export'!A648</f>
        <v>0</v>
      </c>
      <c r="B649" s="28">
        <f>'Heat Map Export'!B648</f>
        <v>0</v>
      </c>
      <c r="C649" s="17" t="e">
        <f>'Heat Map Export'!C648 - $C$6</f>
        <v>#N/A</v>
      </c>
      <c r="D649" s="17" t="e">
        <f>'Heat Map Export'!F648 - $D$6</f>
        <v>#N/A</v>
      </c>
      <c r="E649" s="17" t="e">
        <f>'Heat Map Export'!J648- $E$6</f>
        <v>#N/A</v>
      </c>
      <c r="F649" s="17" t="e">
        <f>'Heat Map Export'!R648 - $F$6</f>
        <v>#N/A</v>
      </c>
      <c r="G649" s="17" t="e">
        <f>'Heat Map Export'!U648- $G$6</f>
        <v>#N/A</v>
      </c>
      <c r="H649" s="17" t="e">
        <f>'Heat Map Export'!Y648 - $H$6</f>
        <v>#N/A</v>
      </c>
      <c r="I649" s="18" t="e">
        <f>'Heat Map Export'!AB648-$I$6</f>
        <v>#N/A</v>
      </c>
    </row>
    <row r="650" spans="1:9" s="19" customFormat="1" x14ac:dyDescent="0.35">
      <c r="A650" s="27">
        <f>'Heat Map Export'!A649</f>
        <v>0</v>
      </c>
      <c r="B650" s="28">
        <f>'Heat Map Export'!B649</f>
        <v>0</v>
      </c>
      <c r="C650" s="17" t="e">
        <f>'Heat Map Export'!C649 - $C$6</f>
        <v>#N/A</v>
      </c>
      <c r="D650" s="17" t="e">
        <f>'Heat Map Export'!F649 - $D$6</f>
        <v>#N/A</v>
      </c>
      <c r="E650" s="17" t="e">
        <f>'Heat Map Export'!J649- $E$6</f>
        <v>#N/A</v>
      </c>
      <c r="F650" s="17" t="e">
        <f>'Heat Map Export'!R649 - $F$6</f>
        <v>#N/A</v>
      </c>
      <c r="G650" s="17" t="e">
        <f>'Heat Map Export'!U649- $G$6</f>
        <v>#N/A</v>
      </c>
      <c r="H650" s="17" t="e">
        <f>'Heat Map Export'!Y649 - $H$6</f>
        <v>#N/A</v>
      </c>
      <c r="I650" s="18" t="e">
        <f>'Heat Map Export'!AB649-$I$6</f>
        <v>#N/A</v>
      </c>
    </row>
    <row r="651" spans="1:9" s="19" customFormat="1" x14ac:dyDescent="0.35">
      <c r="A651" s="27">
        <f>'Heat Map Export'!A650</f>
        <v>0</v>
      </c>
      <c r="B651" s="28">
        <f>'Heat Map Export'!B650</f>
        <v>0</v>
      </c>
      <c r="C651" s="17" t="e">
        <f>'Heat Map Export'!C650 - $C$6</f>
        <v>#N/A</v>
      </c>
      <c r="D651" s="17" t="e">
        <f>'Heat Map Export'!F650 - $D$6</f>
        <v>#N/A</v>
      </c>
      <c r="E651" s="17" t="e">
        <f>'Heat Map Export'!J650- $E$6</f>
        <v>#N/A</v>
      </c>
      <c r="F651" s="17" t="e">
        <f>'Heat Map Export'!R650 - $F$6</f>
        <v>#N/A</v>
      </c>
      <c r="G651" s="17" t="e">
        <f>'Heat Map Export'!U650- $G$6</f>
        <v>#N/A</v>
      </c>
      <c r="H651" s="17" t="e">
        <f>'Heat Map Export'!Y650 - $H$6</f>
        <v>#N/A</v>
      </c>
      <c r="I651" s="18" t="e">
        <f>'Heat Map Export'!AB650-$I$6</f>
        <v>#N/A</v>
      </c>
    </row>
    <row r="652" spans="1:9" s="19" customFormat="1" x14ac:dyDescent="0.35">
      <c r="A652" s="27">
        <f>'Heat Map Export'!A651</f>
        <v>0</v>
      </c>
      <c r="B652" s="28">
        <f>'Heat Map Export'!B651</f>
        <v>0</v>
      </c>
      <c r="C652" s="17" t="e">
        <f>'Heat Map Export'!C651 - $C$6</f>
        <v>#N/A</v>
      </c>
      <c r="D652" s="17" t="e">
        <f>'Heat Map Export'!F651 - $D$6</f>
        <v>#N/A</v>
      </c>
      <c r="E652" s="17" t="e">
        <f>'Heat Map Export'!J651- $E$6</f>
        <v>#N/A</v>
      </c>
      <c r="F652" s="17" t="e">
        <f>'Heat Map Export'!R651 - $F$6</f>
        <v>#N/A</v>
      </c>
      <c r="G652" s="17" t="e">
        <f>'Heat Map Export'!U651- $G$6</f>
        <v>#N/A</v>
      </c>
      <c r="H652" s="17" t="e">
        <f>'Heat Map Export'!Y651 - $H$6</f>
        <v>#N/A</v>
      </c>
      <c r="I652" s="18" t="e">
        <f>'Heat Map Export'!AB651-$I$6</f>
        <v>#N/A</v>
      </c>
    </row>
    <row r="653" spans="1:9" s="19" customFormat="1" x14ac:dyDescent="0.35">
      <c r="A653" s="27">
        <f>'Heat Map Export'!A652</f>
        <v>0</v>
      </c>
      <c r="B653" s="28">
        <f>'Heat Map Export'!B652</f>
        <v>0</v>
      </c>
      <c r="C653" s="17" t="e">
        <f>'Heat Map Export'!C652 - $C$6</f>
        <v>#N/A</v>
      </c>
      <c r="D653" s="17" t="e">
        <f>'Heat Map Export'!F652 - $D$6</f>
        <v>#N/A</v>
      </c>
      <c r="E653" s="17" t="e">
        <f>'Heat Map Export'!J652- $E$6</f>
        <v>#N/A</v>
      </c>
      <c r="F653" s="17" t="e">
        <f>'Heat Map Export'!R652 - $F$6</f>
        <v>#N/A</v>
      </c>
      <c r="G653" s="17" t="e">
        <f>'Heat Map Export'!U652- $G$6</f>
        <v>#N/A</v>
      </c>
      <c r="H653" s="17" t="e">
        <f>'Heat Map Export'!Y652 - $H$6</f>
        <v>#N/A</v>
      </c>
      <c r="I653" s="18" t="e">
        <f>'Heat Map Export'!AB652-$I$6</f>
        <v>#N/A</v>
      </c>
    </row>
    <row r="654" spans="1:9" s="19" customFormat="1" x14ac:dyDescent="0.35">
      <c r="A654" s="27">
        <f>'Heat Map Export'!A653</f>
        <v>0</v>
      </c>
      <c r="B654" s="28">
        <f>'Heat Map Export'!B653</f>
        <v>0</v>
      </c>
      <c r="C654" s="17" t="e">
        <f>'Heat Map Export'!C653 - $C$6</f>
        <v>#N/A</v>
      </c>
      <c r="D654" s="17" t="e">
        <f>'Heat Map Export'!F653 - $D$6</f>
        <v>#N/A</v>
      </c>
      <c r="E654" s="17" t="e">
        <f>'Heat Map Export'!J653- $E$6</f>
        <v>#N/A</v>
      </c>
      <c r="F654" s="17" t="e">
        <f>'Heat Map Export'!R653 - $F$6</f>
        <v>#N/A</v>
      </c>
      <c r="G654" s="17" t="e">
        <f>'Heat Map Export'!U653- $G$6</f>
        <v>#N/A</v>
      </c>
      <c r="H654" s="17" t="e">
        <f>'Heat Map Export'!Y653 - $H$6</f>
        <v>#N/A</v>
      </c>
      <c r="I654" s="18" t="e">
        <f>'Heat Map Export'!AB653-$I$6</f>
        <v>#N/A</v>
      </c>
    </row>
    <row r="655" spans="1:9" s="19" customFormat="1" x14ac:dyDescent="0.35">
      <c r="A655" s="27">
        <f>'Heat Map Export'!A654</f>
        <v>0</v>
      </c>
      <c r="B655" s="28">
        <f>'Heat Map Export'!B654</f>
        <v>0</v>
      </c>
      <c r="C655" s="17" t="e">
        <f>'Heat Map Export'!C654 - $C$6</f>
        <v>#N/A</v>
      </c>
      <c r="D655" s="17" t="e">
        <f>'Heat Map Export'!F654 - $D$6</f>
        <v>#N/A</v>
      </c>
      <c r="E655" s="17" t="e">
        <f>'Heat Map Export'!J654- $E$6</f>
        <v>#N/A</v>
      </c>
      <c r="F655" s="17" t="e">
        <f>'Heat Map Export'!R654 - $F$6</f>
        <v>#N/A</v>
      </c>
      <c r="G655" s="17" t="e">
        <f>'Heat Map Export'!U654- $G$6</f>
        <v>#N/A</v>
      </c>
      <c r="H655" s="17" t="e">
        <f>'Heat Map Export'!Y654 - $H$6</f>
        <v>#N/A</v>
      </c>
      <c r="I655" s="18" t="e">
        <f>'Heat Map Export'!AB654-$I$6</f>
        <v>#N/A</v>
      </c>
    </row>
    <row r="656" spans="1:9" s="19" customFormat="1" x14ac:dyDescent="0.35">
      <c r="A656" s="27">
        <f>'Heat Map Export'!A655</f>
        <v>0</v>
      </c>
      <c r="B656" s="28">
        <f>'Heat Map Export'!B655</f>
        <v>0</v>
      </c>
      <c r="C656" s="17" t="e">
        <f>'Heat Map Export'!C655 - $C$6</f>
        <v>#N/A</v>
      </c>
      <c r="D656" s="17" t="e">
        <f>'Heat Map Export'!F655 - $D$6</f>
        <v>#N/A</v>
      </c>
      <c r="E656" s="17" t="e">
        <f>'Heat Map Export'!J655- $E$6</f>
        <v>#N/A</v>
      </c>
      <c r="F656" s="17" t="e">
        <f>'Heat Map Export'!R655 - $F$6</f>
        <v>#N/A</v>
      </c>
      <c r="G656" s="17" t="e">
        <f>'Heat Map Export'!U655- $G$6</f>
        <v>#N/A</v>
      </c>
      <c r="H656" s="17" t="e">
        <f>'Heat Map Export'!Y655 - $H$6</f>
        <v>#N/A</v>
      </c>
      <c r="I656" s="18" t="e">
        <f>'Heat Map Export'!AB655-$I$6</f>
        <v>#N/A</v>
      </c>
    </row>
    <row r="657" spans="1:9" s="19" customFormat="1" x14ac:dyDescent="0.35">
      <c r="A657" s="27">
        <f>'Heat Map Export'!A656</f>
        <v>0</v>
      </c>
      <c r="B657" s="28">
        <f>'Heat Map Export'!B656</f>
        <v>0</v>
      </c>
      <c r="C657" s="17" t="e">
        <f>'Heat Map Export'!C656 - $C$6</f>
        <v>#N/A</v>
      </c>
      <c r="D657" s="17" t="e">
        <f>'Heat Map Export'!F656 - $D$6</f>
        <v>#N/A</v>
      </c>
      <c r="E657" s="17" t="e">
        <f>'Heat Map Export'!J656- $E$6</f>
        <v>#N/A</v>
      </c>
      <c r="F657" s="17" t="e">
        <f>'Heat Map Export'!R656 - $F$6</f>
        <v>#N/A</v>
      </c>
      <c r="G657" s="17" t="e">
        <f>'Heat Map Export'!U656- $G$6</f>
        <v>#N/A</v>
      </c>
      <c r="H657" s="17" t="e">
        <f>'Heat Map Export'!Y656 - $H$6</f>
        <v>#N/A</v>
      </c>
      <c r="I657" s="18" t="e">
        <f>'Heat Map Export'!AB656-$I$6</f>
        <v>#N/A</v>
      </c>
    </row>
    <row r="658" spans="1:9" s="19" customFormat="1" x14ac:dyDescent="0.35">
      <c r="A658" s="27">
        <f>'Heat Map Export'!A657</f>
        <v>0</v>
      </c>
      <c r="B658" s="28">
        <f>'Heat Map Export'!B657</f>
        <v>0</v>
      </c>
      <c r="C658" s="17" t="e">
        <f>'Heat Map Export'!C657 - $C$6</f>
        <v>#N/A</v>
      </c>
      <c r="D658" s="17" t="e">
        <f>'Heat Map Export'!F657 - $D$6</f>
        <v>#N/A</v>
      </c>
      <c r="E658" s="17" t="e">
        <f>'Heat Map Export'!J657- $E$6</f>
        <v>#N/A</v>
      </c>
      <c r="F658" s="17" t="e">
        <f>'Heat Map Export'!R657 - $F$6</f>
        <v>#N/A</v>
      </c>
      <c r="G658" s="17" t="e">
        <f>'Heat Map Export'!U657- $G$6</f>
        <v>#N/A</v>
      </c>
      <c r="H658" s="17" t="e">
        <f>'Heat Map Export'!Y657 - $H$6</f>
        <v>#N/A</v>
      </c>
      <c r="I658" s="18" t="e">
        <f>'Heat Map Export'!AB657-$I$6</f>
        <v>#N/A</v>
      </c>
    </row>
    <row r="659" spans="1:9" s="19" customFormat="1" x14ac:dyDescent="0.35">
      <c r="A659" s="27">
        <f>'Heat Map Export'!A658</f>
        <v>0</v>
      </c>
      <c r="B659" s="28">
        <f>'Heat Map Export'!B658</f>
        <v>0</v>
      </c>
      <c r="C659" s="17" t="e">
        <f>'Heat Map Export'!C658 - $C$6</f>
        <v>#N/A</v>
      </c>
      <c r="D659" s="17" t="e">
        <f>'Heat Map Export'!F658 - $D$6</f>
        <v>#N/A</v>
      </c>
      <c r="E659" s="17" t="e">
        <f>'Heat Map Export'!J658- $E$6</f>
        <v>#N/A</v>
      </c>
      <c r="F659" s="17" t="e">
        <f>'Heat Map Export'!R658 - $F$6</f>
        <v>#N/A</v>
      </c>
      <c r="G659" s="17" t="e">
        <f>'Heat Map Export'!U658- $G$6</f>
        <v>#N/A</v>
      </c>
      <c r="H659" s="17" t="e">
        <f>'Heat Map Export'!Y658 - $H$6</f>
        <v>#N/A</v>
      </c>
      <c r="I659" s="18" t="e">
        <f>'Heat Map Export'!AB658-$I$6</f>
        <v>#N/A</v>
      </c>
    </row>
    <row r="660" spans="1:9" s="19" customFormat="1" x14ac:dyDescent="0.35">
      <c r="A660" s="27">
        <f>'Heat Map Export'!A659</f>
        <v>0</v>
      </c>
      <c r="B660" s="28">
        <f>'Heat Map Export'!B659</f>
        <v>0</v>
      </c>
      <c r="C660" s="17" t="e">
        <f>'Heat Map Export'!C659 - $C$6</f>
        <v>#N/A</v>
      </c>
      <c r="D660" s="17" t="e">
        <f>'Heat Map Export'!F659 - $D$6</f>
        <v>#N/A</v>
      </c>
      <c r="E660" s="17" t="e">
        <f>'Heat Map Export'!J659- $E$6</f>
        <v>#N/A</v>
      </c>
      <c r="F660" s="17" t="e">
        <f>'Heat Map Export'!R659 - $F$6</f>
        <v>#N/A</v>
      </c>
      <c r="G660" s="17" t="e">
        <f>'Heat Map Export'!U659- $G$6</f>
        <v>#N/A</v>
      </c>
      <c r="H660" s="17" t="e">
        <f>'Heat Map Export'!Y659 - $H$6</f>
        <v>#N/A</v>
      </c>
      <c r="I660" s="18" t="e">
        <f>'Heat Map Export'!AB659-$I$6</f>
        <v>#N/A</v>
      </c>
    </row>
    <row r="661" spans="1:9" s="19" customFormat="1" x14ac:dyDescent="0.35">
      <c r="A661" s="27">
        <f>'Heat Map Export'!A660</f>
        <v>0</v>
      </c>
      <c r="B661" s="28">
        <f>'Heat Map Export'!B660</f>
        <v>0</v>
      </c>
      <c r="C661" s="17" t="e">
        <f>'Heat Map Export'!C660 - $C$6</f>
        <v>#N/A</v>
      </c>
      <c r="D661" s="17" t="e">
        <f>'Heat Map Export'!F660 - $D$6</f>
        <v>#N/A</v>
      </c>
      <c r="E661" s="17" t="e">
        <f>'Heat Map Export'!J660- $E$6</f>
        <v>#N/A</v>
      </c>
      <c r="F661" s="17" t="e">
        <f>'Heat Map Export'!R660 - $F$6</f>
        <v>#N/A</v>
      </c>
      <c r="G661" s="17" t="e">
        <f>'Heat Map Export'!U660- $G$6</f>
        <v>#N/A</v>
      </c>
      <c r="H661" s="17" t="e">
        <f>'Heat Map Export'!Y660 - $H$6</f>
        <v>#N/A</v>
      </c>
      <c r="I661" s="18" t="e">
        <f>'Heat Map Export'!AB660-$I$6</f>
        <v>#N/A</v>
      </c>
    </row>
    <row r="662" spans="1:9" s="19" customFormat="1" x14ac:dyDescent="0.35">
      <c r="A662" s="27">
        <f>'Heat Map Export'!A661</f>
        <v>0</v>
      </c>
      <c r="B662" s="28">
        <f>'Heat Map Export'!B661</f>
        <v>0</v>
      </c>
      <c r="C662" s="17" t="e">
        <f>'Heat Map Export'!C661 - $C$6</f>
        <v>#N/A</v>
      </c>
      <c r="D662" s="17" t="e">
        <f>'Heat Map Export'!F661 - $D$6</f>
        <v>#N/A</v>
      </c>
      <c r="E662" s="17" t="e">
        <f>'Heat Map Export'!J661- $E$6</f>
        <v>#N/A</v>
      </c>
      <c r="F662" s="17" t="e">
        <f>'Heat Map Export'!R661 - $F$6</f>
        <v>#N/A</v>
      </c>
      <c r="G662" s="17" t="e">
        <f>'Heat Map Export'!U661- $G$6</f>
        <v>#N/A</v>
      </c>
      <c r="H662" s="17" t="e">
        <f>'Heat Map Export'!Y661 - $H$6</f>
        <v>#N/A</v>
      </c>
      <c r="I662" s="18" t="e">
        <f>'Heat Map Export'!AB661-$I$6</f>
        <v>#N/A</v>
      </c>
    </row>
    <row r="663" spans="1:9" s="19" customFormat="1" x14ac:dyDescent="0.35">
      <c r="A663" s="27">
        <f>'Heat Map Export'!A662</f>
        <v>0</v>
      </c>
      <c r="B663" s="28">
        <f>'Heat Map Export'!B662</f>
        <v>0</v>
      </c>
      <c r="C663" s="17" t="e">
        <f>'Heat Map Export'!C662 - $C$6</f>
        <v>#N/A</v>
      </c>
      <c r="D663" s="17" t="e">
        <f>'Heat Map Export'!F662 - $D$6</f>
        <v>#N/A</v>
      </c>
      <c r="E663" s="17" t="e">
        <f>'Heat Map Export'!J662- $E$6</f>
        <v>#N/A</v>
      </c>
      <c r="F663" s="17" t="e">
        <f>'Heat Map Export'!R662 - $F$6</f>
        <v>#N/A</v>
      </c>
      <c r="G663" s="17" t="e">
        <f>'Heat Map Export'!U662- $G$6</f>
        <v>#N/A</v>
      </c>
      <c r="H663" s="17" t="e">
        <f>'Heat Map Export'!Y662 - $H$6</f>
        <v>#N/A</v>
      </c>
      <c r="I663" s="18" t="e">
        <f>'Heat Map Export'!AB662-$I$6</f>
        <v>#N/A</v>
      </c>
    </row>
    <row r="664" spans="1:9" s="19" customFormat="1" x14ac:dyDescent="0.35">
      <c r="A664" s="27">
        <f>'Heat Map Export'!A663</f>
        <v>0</v>
      </c>
      <c r="B664" s="28">
        <f>'Heat Map Export'!B663</f>
        <v>0</v>
      </c>
      <c r="C664" s="17" t="e">
        <f>'Heat Map Export'!C663 - $C$6</f>
        <v>#N/A</v>
      </c>
      <c r="D664" s="17" t="e">
        <f>'Heat Map Export'!F663 - $D$6</f>
        <v>#N/A</v>
      </c>
      <c r="E664" s="17" t="e">
        <f>'Heat Map Export'!J663- $E$6</f>
        <v>#N/A</v>
      </c>
      <c r="F664" s="17" t="e">
        <f>'Heat Map Export'!R663 - $F$6</f>
        <v>#N/A</v>
      </c>
      <c r="G664" s="17" t="e">
        <f>'Heat Map Export'!U663- $G$6</f>
        <v>#N/A</v>
      </c>
      <c r="H664" s="17" t="e">
        <f>'Heat Map Export'!Y663 - $H$6</f>
        <v>#N/A</v>
      </c>
      <c r="I664" s="18" t="e">
        <f>'Heat Map Export'!AB663-$I$6</f>
        <v>#N/A</v>
      </c>
    </row>
    <row r="665" spans="1:9" s="19" customFormat="1" x14ac:dyDescent="0.35">
      <c r="A665" s="27">
        <f>'Heat Map Export'!A664</f>
        <v>0</v>
      </c>
      <c r="B665" s="28">
        <f>'Heat Map Export'!B664</f>
        <v>0</v>
      </c>
      <c r="C665" s="17" t="e">
        <f>'Heat Map Export'!C664 - $C$6</f>
        <v>#N/A</v>
      </c>
      <c r="D665" s="17" t="e">
        <f>'Heat Map Export'!F664 - $D$6</f>
        <v>#N/A</v>
      </c>
      <c r="E665" s="17" t="e">
        <f>'Heat Map Export'!J664- $E$6</f>
        <v>#N/A</v>
      </c>
      <c r="F665" s="17" t="e">
        <f>'Heat Map Export'!R664 - $F$6</f>
        <v>#N/A</v>
      </c>
      <c r="G665" s="17" t="e">
        <f>'Heat Map Export'!U664- $G$6</f>
        <v>#N/A</v>
      </c>
      <c r="H665" s="17" t="e">
        <f>'Heat Map Export'!Y664 - $H$6</f>
        <v>#N/A</v>
      </c>
      <c r="I665" s="18" t="e">
        <f>'Heat Map Export'!AB664-$I$6</f>
        <v>#N/A</v>
      </c>
    </row>
    <row r="666" spans="1:9" s="19" customFormat="1" x14ac:dyDescent="0.35">
      <c r="A666" s="27">
        <f>'Heat Map Export'!A665</f>
        <v>0</v>
      </c>
      <c r="B666" s="28">
        <f>'Heat Map Export'!B665</f>
        <v>0</v>
      </c>
      <c r="C666" s="17" t="e">
        <f>'Heat Map Export'!C665 - $C$6</f>
        <v>#N/A</v>
      </c>
      <c r="D666" s="17" t="e">
        <f>'Heat Map Export'!F665 - $D$6</f>
        <v>#N/A</v>
      </c>
      <c r="E666" s="17" t="e">
        <f>'Heat Map Export'!J665- $E$6</f>
        <v>#N/A</v>
      </c>
      <c r="F666" s="17" t="e">
        <f>'Heat Map Export'!R665 - $F$6</f>
        <v>#N/A</v>
      </c>
      <c r="G666" s="17" t="e">
        <f>'Heat Map Export'!U665- $G$6</f>
        <v>#N/A</v>
      </c>
      <c r="H666" s="17" t="e">
        <f>'Heat Map Export'!Y665 - $H$6</f>
        <v>#N/A</v>
      </c>
      <c r="I666" s="18" t="e">
        <f>'Heat Map Export'!AB665-$I$6</f>
        <v>#N/A</v>
      </c>
    </row>
    <row r="667" spans="1:9" s="19" customFormat="1" x14ac:dyDescent="0.35">
      <c r="A667" s="27">
        <f>'Heat Map Export'!A666</f>
        <v>0</v>
      </c>
      <c r="B667" s="28">
        <f>'Heat Map Export'!B666</f>
        <v>0</v>
      </c>
      <c r="C667" s="17" t="e">
        <f>'Heat Map Export'!C666 - $C$6</f>
        <v>#N/A</v>
      </c>
      <c r="D667" s="17" t="e">
        <f>'Heat Map Export'!F666 - $D$6</f>
        <v>#N/A</v>
      </c>
      <c r="E667" s="17" t="e">
        <f>'Heat Map Export'!J666- $E$6</f>
        <v>#N/A</v>
      </c>
      <c r="F667" s="17" t="e">
        <f>'Heat Map Export'!R666 - $F$6</f>
        <v>#N/A</v>
      </c>
      <c r="G667" s="17" t="e">
        <f>'Heat Map Export'!U666- $G$6</f>
        <v>#N/A</v>
      </c>
      <c r="H667" s="17" t="e">
        <f>'Heat Map Export'!Y666 - $H$6</f>
        <v>#N/A</v>
      </c>
      <c r="I667" s="18" t="e">
        <f>'Heat Map Export'!AB666-$I$6</f>
        <v>#N/A</v>
      </c>
    </row>
    <row r="668" spans="1:9" s="19" customFormat="1" x14ac:dyDescent="0.35">
      <c r="A668" s="27">
        <f>'Heat Map Export'!A667</f>
        <v>0</v>
      </c>
      <c r="B668" s="28">
        <f>'Heat Map Export'!B667</f>
        <v>0</v>
      </c>
      <c r="C668" s="17" t="e">
        <f>'Heat Map Export'!C667 - $C$6</f>
        <v>#N/A</v>
      </c>
      <c r="D668" s="17" t="e">
        <f>'Heat Map Export'!F667 - $D$6</f>
        <v>#N/A</v>
      </c>
      <c r="E668" s="17" t="e">
        <f>'Heat Map Export'!J667- $E$6</f>
        <v>#N/A</v>
      </c>
      <c r="F668" s="17" t="e">
        <f>'Heat Map Export'!R667 - $F$6</f>
        <v>#N/A</v>
      </c>
      <c r="G668" s="17" t="e">
        <f>'Heat Map Export'!U667- $G$6</f>
        <v>#N/A</v>
      </c>
      <c r="H668" s="17" t="e">
        <f>'Heat Map Export'!Y667 - $H$6</f>
        <v>#N/A</v>
      </c>
      <c r="I668" s="18" t="e">
        <f>'Heat Map Export'!AB667-$I$6</f>
        <v>#N/A</v>
      </c>
    </row>
    <row r="669" spans="1:9" s="19" customFormat="1" x14ac:dyDescent="0.35">
      <c r="A669" s="27">
        <f>'Heat Map Export'!A668</f>
        <v>0</v>
      </c>
      <c r="B669" s="28">
        <f>'Heat Map Export'!B668</f>
        <v>0</v>
      </c>
      <c r="C669" s="17" t="e">
        <f>'Heat Map Export'!C668 - $C$6</f>
        <v>#N/A</v>
      </c>
      <c r="D669" s="17" t="e">
        <f>'Heat Map Export'!F668 - $D$6</f>
        <v>#N/A</v>
      </c>
      <c r="E669" s="17" t="e">
        <f>'Heat Map Export'!J668- $E$6</f>
        <v>#N/A</v>
      </c>
      <c r="F669" s="17" t="e">
        <f>'Heat Map Export'!R668 - $F$6</f>
        <v>#N/A</v>
      </c>
      <c r="G669" s="17" t="e">
        <f>'Heat Map Export'!U668- $G$6</f>
        <v>#N/A</v>
      </c>
      <c r="H669" s="17" t="e">
        <f>'Heat Map Export'!Y668 - $H$6</f>
        <v>#N/A</v>
      </c>
      <c r="I669" s="18" t="e">
        <f>'Heat Map Export'!AB668-$I$6</f>
        <v>#N/A</v>
      </c>
    </row>
    <row r="670" spans="1:9" s="19" customFormat="1" x14ac:dyDescent="0.35">
      <c r="A670" s="27">
        <f>'Heat Map Export'!A669</f>
        <v>0</v>
      </c>
      <c r="B670" s="28">
        <f>'Heat Map Export'!B669</f>
        <v>0</v>
      </c>
      <c r="C670" s="17" t="e">
        <f>'Heat Map Export'!C669 - $C$6</f>
        <v>#N/A</v>
      </c>
      <c r="D670" s="17" t="e">
        <f>'Heat Map Export'!F669 - $D$6</f>
        <v>#N/A</v>
      </c>
      <c r="E670" s="17" t="e">
        <f>'Heat Map Export'!J669- $E$6</f>
        <v>#N/A</v>
      </c>
      <c r="F670" s="17" t="e">
        <f>'Heat Map Export'!R669 - $F$6</f>
        <v>#N/A</v>
      </c>
      <c r="G670" s="17" t="e">
        <f>'Heat Map Export'!U669- $G$6</f>
        <v>#N/A</v>
      </c>
      <c r="H670" s="17" t="e">
        <f>'Heat Map Export'!Y669 - $H$6</f>
        <v>#N/A</v>
      </c>
      <c r="I670" s="18" t="e">
        <f>'Heat Map Export'!AB669-$I$6</f>
        <v>#N/A</v>
      </c>
    </row>
    <row r="671" spans="1:9" s="19" customFormat="1" x14ac:dyDescent="0.35">
      <c r="A671" s="27">
        <f>'Heat Map Export'!A670</f>
        <v>0</v>
      </c>
      <c r="B671" s="28">
        <f>'Heat Map Export'!B670</f>
        <v>0</v>
      </c>
      <c r="C671" s="17" t="e">
        <f>'Heat Map Export'!C670 - $C$6</f>
        <v>#N/A</v>
      </c>
      <c r="D671" s="17" t="e">
        <f>'Heat Map Export'!F670 - $D$6</f>
        <v>#N/A</v>
      </c>
      <c r="E671" s="17" t="e">
        <f>'Heat Map Export'!J670- $E$6</f>
        <v>#N/A</v>
      </c>
      <c r="F671" s="17" t="e">
        <f>'Heat Map Export'!R670 - $F$6</f>
        <v>#N/A</v>
      </c>
      <c r="G671" s="17" t="e">
        <f>'Heat Map Export'!U670- $G$6</f>
        <v>#N/A</v>
      </c>
      <c r="H671" s="17" t="e">
        <f>'Heat Map Export'!Y670 - $H$6</f>
        <v>#N/A</v>
      </c>
      <c r="I671" s="18" t="e">
        <f>'Heat Map Export'!AB670-$I$6</f>
        <v>#N/A</v>
      </c>
    </row>
    <row r="672" spans="1:9" s="19" customFormat="1" x14ac:dyDescent="0.35">
      <c r="A672" s="27">
        <f>'Heat Map Export'!A671</f>
        <v>0</v>
      </c>
      <c r="B672" s="28">
        <f>'Heat Map Export'!B671</f>
        <v>0</v>
      </c>
      <c r="C672" s="17" t="e">
        <f>'Heat Map Export'!C671 - $C$6</f>
        <v>#N/A</v>
      </c>
      <c r="D672" s="17" t="e">
        <f>'Heat Map Export'!F671 - $D$6</f>
        <v>#N/A</v>
      </c>
      <c r="E672" s="17" t="e">
        <f>'Heat Map Export'!J671- $E$6</f>
        <v>#N/A</v>
      </c>
      <c r="F672" s="17" t="e">
        <f>'Heat Map Export'!R671 - $F$6</f>
        <v>#N/A</v>
      </c>
      <c r="G672" s="17" t="e">
        <f>'Heat Map Export'!U671- $G$6</f>
        <v>#N/A</v>
      </c>
      <c r="H672" s="17" t="e">
        <f>'Heat Map Export'!Y671 - $H$6</f>
        <v>#N/A</v>
      </c>
      <c r="I672" s="18" t="e">
        <f>'Heat Map Export'!AB671-$I$6</f>
        <v>#N/A</v>
      </c>
    </row>
    <row r="673" spans="1:9" s="19" customFormat="1" x14ac:dyDescent="0.35">
      <c r="A673" s="27">
        <f>'Heat Map Export'!A672</f>
        <v>0</v>
      </c>
      <c r="B673" s="28">
        <f>'Heat Map Export'!B672</f>
        <v>0</v>
      </c>
      <c r="C673" s="17" t="e">
        <f>'Heat Map Export'!C672 - $C$6</f>
        <v>#N/A</v>
      </c>
      <c r="D673" s="17" t="e">
        <f>'Heat Map Export'!F672 - $D$6</f>
        <v>#N/A</v>
      </c>
      <c r="E673" s="17" t="e">
        <f>'Heat Map Export'!J672- $E$6</f>
        <v>#N/A</v>
      </c>
      <c r="F673" s="17" t="e">
        <f>'Heat Map Export'!R672 - $F$6</f>
        <v>#N/A</v>
      </c>
      <c r="G673" s="17" t="e">
        <f>'Heat Map Export'!U672- $G$6</f>
        <v>#N/A</v>
      </c>
      <c r="H673" s="17" t="e">
        <f>'Heat Map Export'!Y672 - $H$6</f>
        <v>#N/A</v>
      </c>
      <c r="I673" s="18" t="e">
        <f>'Heat Map Export'!AB672-$I$6</f>
        <v>#N/A</v>
      </c>
    </row>
    <row r="674" spans="1:9" s="19" customFormat="1" x14ac:dyDescent="0.35">
      <c r="A674" s="27">
        <f>'Heat Map Export'!A673</f>
        <v>0</v>
      </c>
      <c r="B674" s="28">
        <f>'Heat Map Export'!B673</f>
        <v>0</v>
      </c>
      <c r="C674" s="17" t="e">
        <f>'Heat Map Export'!C673 - $C$6</f>
        <v>#N/A</v>
      </c>
      <c r="D674" s="17" t="e">
        <f>'Heat Map Export'!F673 - $D$6</f>
        <v>#N/A</v>
      </c>
      <c r="E674" s="17" t="e">
        <f>'Heat Map Export'!J673- $E$6</f>
        <v>#N/A</v>
      </c>
      <c r="F674" s="17" t="e">
        <f>'Heat Map Export'!R673 - $F$6</f>
        <v>#N/A</v>
      </c>
      <c r="G674" s="17" t="e">
        <f>'Heat Map Export'!U673- $G$6</f>
        <v>#N/A</v>
      </c>
      <c r="H674" s="17" t="e">
        <f>'Heat Map Export'!Y673 - $H$6</f>
        <v>#N/A</v>
      </c>
      <c r="I674" s="18" t="e">
        <f>'Heat Map Export'!AB673-$I$6</f>
        <v>#N/A</v>
      </c>
    </row>
    <row r="675" spans="1:9" s="19" customFormat="1" x14ac:dyDescent="0.35">
      <c r="A675" s="27">
        <f>'Heat Map Export'!A674</f>
        <v>0</v>
      </c>
      <c r="B675" s="28">
        <f>'Heat Map Export'!B674</f>
        <v>0</v>
      </c>
      <c r="C675" s="17" t="e">
        <f>'Heat Map Export'!C674 - $C$6</f>
        <v>#N/A</v>
      </c>
      <c r="D675" s="17" t="e">
        <f>'Heat Map Export'!F674 - $D$6</f>
        <v>#N/A</v>
      </c>
      <c r="E675" s="17" t="e">
        <f>'Heat Map Export'!J674- $E$6</f>
        <v>#N/A</v>
      </c>
      <c r="F675" s="17" t="e">
        <f>'Heat Map Export'!R674 - $F$6</f>
        <v>#N/A</v>
      </c>
      <c r="G675" s="17" t="e">
        <f>'Heat Map Export'!U674- $G$6</f>
        <v>#N/A</v>
      </c>
      <c r="H675" s="17" t="e">
        <f>'Heat Map Export'!Y674 - $H$6</f>
        <v>#N/A</v>
      </c>
      <c r="I675" s="18" t="e">
        <f>'Heat Map Export'!AB674-$I$6</f>
        <v>#N/A</v>
      </c>
    </row>
    <row r="676" spans="1:9" s="19" customFormat="1" x14ac:dyDescent="0.35">
      <c r="A676" s="27">
        <f>'Heat Map Export'!A675</f>
        <v>0</v>
      </c>
      <c r="B676" s="28">
        <f>'Heat Map Export'!B675</f>
        <v>0</v>
      </c>
      <c r="C676" s="17" t="e">
        <f>'Heat Map Export'!C675 - $C$6</f>
        <v>#N/A</v>
      </c>
      <c r="D676" s="17" t="e">
        <f>'Heat Map Export'!F675 - $D$6</f>
        <v>#N/A</v>
      </c>
      <c r="E676" s="17" t="e">
        <f>'Heat Map Export'!J675- $E$6</f>
        <v>#N/A</v>
      </c>
      <c r="F676" s="17" t="e">
        <f>'Heat Map Export'!R675 - $F$6</f>
        <v>#N/A</v>
      </c>
      <c r="G676" s="17" t="e">
        <f>'Heat Map Export'!U675- $G$6</f>
        <v>#N/A</v>
      </c>
      <c r="H676" s="17" t="e">
        <f>'Heat Map Export'!Y675 - $H$6</f>
        <v>#N/A</v>
      </c>
      <c r="I676" s="18" t="e">
        <f>'Heat Map Export'!AB675-$I$6</f>
        <v>#N/A</v>
      </c>
    </row>
    <row r="677" spans="1:9" s="19" customFormat="1" x14ac:dyDescent="0.35">
      <c r="A677" s="27">
        <f>'Heat Map Export'!A676</f>
        <v>0</v>
      </c>
      <c r="B677" s="28">
        <f>'Heat Map Export'!B676</f>
        <v>0</v>
      </c>
      <c r="C677" s="17" t="e">
        <f>'Heat Map Export'!C676 - $C$6</f>
        <v>#N/A</v>
      </c>
      <c r="D677" s="17" t="e">
        <f>'Heat Map Export'!F676 - $D$6</f>
        <v>#N/A</v>
      </c>
      <c r="E677" s="17" t="e">
        <f>'Heat Map Export'!J676- $E$6</f>
        <v>#N/A</v>
      </c>
      <c r="F677" s="17" t="e">
        <f>'Heat Map Export'!R676 - $F$6</f>
        <v>#N/A</v>
      </c>
      <c r="G677" s="17" t="e">
        <f>'Heat Map Export'!U676- $G$6</f>
        <v>#N/A</v>
      </c>
      <c r="H677" s="17" t="e">
        <f>'Heat Map Export'!Y676 - $H$6</f>
        <v>#N/A</v>
      </c>
      <c r="I677" s="18" t="e">
        <f>'Heat Map Export'!AB676-$I$6</f>
        <v>#N/A</v>
      </c>
    </row>
    <row r="678" spans="1:9" s="19" customFormat="1" x14ac:dyDescent="0.35">
      <c r="A678" s="27">
        <f>'Heat Map Export'!A677</f>
        <v>0</v>
      </c>
      <c r="B678" s="28">
        <f>'Heat Map Export'!B677</f>
        <v>0</v>
      </c>
      <c r="C678" s="17" t="e">
        <f>'Heat Map Export'!C677 - $C$6</f>
        <v>#N/A</v>
      </c>
      <c r="D678" s="17" t="e">
        <f>'Heat Map Export'!F677 - $D$6</f>
        <v>#N/A</v>
      </c>
      <c r="E678" s="17" t="e">
        <f>'Heat Map Export'!J677- $E$6</f>
        <v>#N/A</v>
      </c>
      <c r="F678" s="17" t="e">
        <f>'Heat Map Export'!R677 - $F$6</f>
        <v>#N/A</v>
      </c>
      <c r="G678" s="17" t="e">
        <f>'Heat Map Export'!U677- $G$6</f>
        <v>#N/A</v>
      </c>
      <c r="H678" s="17" t="e">
        <f>'Heat Map Export'!Y677 - $H$6</f>
        <v>#N/A</v>
      </c>
      <c r="I678" s="18" t="e">
        <f>'Heat Map Export'!AB677-$I$6</f>
        <v>#N/A</v>
      </c>
    </row>
    <row r="679" spans="1:9" s="19" customFormat="1" x14ac:dyDescent="0.35">
      <c r="A679" s="27">
        <f>'Heat Map Export'!A678</f>
        <v>0</v>
      </c>
      <c r="B679" s="28">
        <f>'Heat Map Export'!B678</f>
        <v>0</v>
      </c>
      <c r="C679" s="17" t="e">
        <f>'Heat Map Export'!C678 - $C$6</f>
        <v>#N/A</v>
      </c>
      <c r="D679" s="17" t="e">
        <f>'Heat Map Export'!F678 - $D$6</f>
        <v>#N/A</v>
      </c>
      <c r="E679" s="17" t="e">
        <f>'Heat Map Export'!J678- $E$6</f>
        <v>#N/A</v>
      </c>
      <c r="F679" s="17" t="e">
        <f>'Heat Map Export'!R678 - $F$6</f>
        <v>#N/A</v>
      </c>
      <c r="G679" s="17" t="e">
        <f>'Heat Map Export'!U678- $G$6</f>
        <v>#N/A</v>
      </c>
      <c r="H679" s="17" t="e">
        <f>'Heat Map Export'!Y678 - $H$6</f>
        <v>#N/A</v>
      </c>
      <c r="I679" s="18" t="e">
        <f>'Heat Map Export'!AB678-$I$6</f>
        <v>#N/A</v>
      </c>
    </row>
    <row r="680" spans="1:9" s="19" customFormat="1" x14ac:dyDescent="0.35">
      <c r="A680" s="27">
        <f>'Heat Map Export'!A679</f>
        <v>0</v>
      </c>
      <c r="B680" s="28">
        <f>'Heat Map Export'!B679</f>
        <v>0</v>
      </c>
      <c r="C680" s="17" t="e">
        <f>'Heat Map Export'!C679 - $C$6</f>
        <v>#N/A</v>
      </c>
      <c r="D680" s="17" t="e">
        <f>'Heat Map Export'!F679 - $D$6</f>
        <v>#N/A</v>
      </c>
      <c r="E680" s="17" t="e">
        <f>'Heat Map Export'!J679- $E$6</f>
        <v>#N/A</v>
      </c>
      <c r="F680" s="17" t="e">
        <f>'Heat Map Export'!R679 - $F$6</f>
        <v>#N/A</v>
      </c>
      <c r="G680" s="17" t="e">
        <f>'Heat Map Export'!U679- $G$6</f>
        <v>#N/A</v>
      </c>
      <c r="H680" s="17" t="e">
        <f>'Heat Map Export'!Y679 - $H$6</f>
        <v>#N/A</v>
      </c>
      <c r="I680" s="18" t="e">
        <f>'Heat Map Export'!AB679-$I$6</f>
        <v>#N/A</v>
      </c>
    </row>
    <row r="681" spans="1:9" s="19" customFormat="1" x14ac:dyDescent="0.35">
      <c r="A681" s="27">
        <f>'Heat Map Export'!A680</f>
        <v>0</v>
      </c>
      <c r="B681" s="28">
        <f>'Heat Map Export'!B680</f>
        <v>0</v>
      </c>
      <c r="C681" s="17" t="e">
        <f>'Heat Map Export'!C680 - $C$6</f>
        <v>#N/A</v>
      </c>
      <c r="D681" s="17" t="e">
        <f>'Heat Map Export'!F680 - $D$6</f>
        <v>#N/A</v>
      </c>
      <c r="E681" s="17" t="e">
        <f>'Heat Map Export'!J680- $E$6</f>
        <v>#N/A</v>
      </c>
      <c r="F681" s="17" t="e">
        <f>'Heat Map Export'!R680 - $F$6</f>
        <v>#N/A</v>
      </c>
      <c r="G681" s="17" t="e">
        <f>'Heat Map Export'!U680- $G$6</f>
        <v>#N/A</v>
      </c>
      <c r="H681" s="17" t="e">
        <f>'Heat Map Export'!Y680 - $H$6</f>
        <v>#N/A</v>
      </c>
      <c r="I681" s="18" t="e">
        <f>'Heat Map Export'!AB680-$I$6</f>
        <v>#N/A</v>
      </c>
    </row>
    <row r="682" spans="1:9" s="19" customFormat="1" x14ac:dyDescent="0.35">
      <c r="A682" s="27">
        <f>'Heat Map Export'!A681</f>
        <v>0</v>
      </c>
      <c r="B682" s="28">
        <f>'Heat Map Export'!B681</f>
        <v>0</v>
      </c>
      <c r="C682" s="17" t="e">
        <f>'Heat Map Export'!C681 - $C$6</f>
        <v>#N/A</v>
      </c>
      <c r="D682" s="17" t="e">
        <f>'Heat Map Export'!F681 - $D$6</f>
        <v>#N/A</v>
      </c>
      <c r="E682" s="17" t="e">
        <f>'Heat Map Export'!J681- $E$6</f>
        <v>#N/A</v>
      </c>
      <c r="F682" s="17" t="e">
        <f>'Heat Map Export'!R681 - $F$6</f>
        <v>#N/A</v>
      </c>
      <c r="G682" s="17" t="e">
        <f>'Heat Map Export'!U681- $G$6</f>
        <v>#N/A</v>
      </c>
      <c r="H682" s="17" t="e">
        <f>'Heat Map Export'!Y681 - $H$6</f>
        <v>#N/A</v>
      </c>
      <c r="I682" s="18" t="e">
        <f>'Heat Map Export'!AB681-$I$6</f>
        <v>#N/A</v>
      </c>
    </row>
    <row r="683" spans="1:9" s="19" customFormat="1" x14ac:dyDescent="0.35">
      <c r="A683" s="27">
        <f>'Heat Map Export'!A682</f>
        <v>0</v>
      </c>
      <c r="B683" s="28">
        <f>'Heat Map Export'!B682</f>
        <v>0</v>
      </c>
      <c r="C683" s="17" t="e">
        <f>'Heat Map Export'!C682 - $C$6</f>
        <v>#N/A</v>
      </c>
      <c r="D683" s="17" t="e">
        <f>'Heat Map Export'!F682 - $D$6</f>
        <v>#N/A</v>
      </c>
      <c r="E683" s="17" t="e">
        <f>'Heat Map Export'!J682- $E$6</f>
        <v>#N/A</v>
      </c>
      <c r="F683" s="17" t="e">
        <f>'Heat Map Export'!R682 - $F$6</f>
        <v>#N/A</v>
      </c>
      <c r="G683" s="17" t="e">
        <f>'Heat Map Export'!U682- $G$6</f>
        <v>#N/A</v>
      </c>
      <c r="H683" s="17" t="e">
        <f>'Heat Map Export'!Y682 - $H$6</f>
        <v>#N/A</v>
      </c>
      <c r="I683" s="18" t="e">
        <f>'Heat Map Export'!AB682-$I$6</f>
        <v>#N/A</v>
      </c>
    </row>
    <row r="684" spans="1:9" s="19" customFormat="1" x14ac:dyDescent="0.35">
      <c r="A684" s="27">
        <f>'Heat Map Export'!A683</f>
        <v>0</v>
      </c>
      <c r="B684" s="28">
        <f>'Heat Map Export'!B683</f>
        <v>0</v>
      </c>
      <c r="C684" s="17" t="e">
        <f>'Heat Map Export'!C683 - $C$6</f>
        <v>#N/A</v>
      </c>
      <c r="D684" s="17" t="e">
        <f>'Heat Map Export'!F683 - $D$6</f>
        <v>#N/A</v>
      </c>
      <c r="E684" s="17" t="e">
        <f>'Heat Map Export'!J683- $E$6</f>
        <v>#N/A</v>
      </c>
      <c r="F684" s="17" t="e">
        <f>'Heat Map Export'!R683 - $F$6</f>
        <v>#N/A</v>
      </c>
      <c r="G684" s="17" t="e">
        <f>'Heat Map Export'!U683- $G$6</f>
        <v>#N/A</v>
      </c>
      <c r="H684" s="17" t="e">
        <f>'Heat Map Export'!Y683 - $H$6</f>
        <v>#N/A</v>
      </c>
      <c r="I684" s="18" t="e">
        <f>'Heat Map Export'!AB683-$I$6</f>
        <v>#N/A</v>
      </c>
    </row>
    <row r="685" spans="1:9" s="19" customFormat="1" x14ac:dyDescent="0.35">
      <c r="A685" s="27">
        <f>'Heat Map Export'!A684</f>
        <v>0</v>
      </c>
      <c r="B685" s="28">
        <f>'Heat Map Export'!B684</f>
        <v>0</v>
      </c>
      <c r="C685" s="17" t="e">
        <f>'Heat Map Export'!C684 - $C$6</f>
        <v>#N/A</v>
      </c>
      <c r="D685" s="17" t="e">
        <f>'Heat Map Export'!F684 - $D$6</f>
        <v>#N/A</v>
      </c>
      <c r="E685" s="17" t="e">
        <f>'Heat Map Export'!J684- $E$6</f>
        <v>#N/A</v>
      </c>
      <c r="F685" s="17" t="e">
        <f>'Heat Map Export'!R684 - $F$6</f>
        <v>#N/A</v>
      </c>
      <c r="G685" s="17" t="e">
        <f>'Heat Map Export'!U684- $G$6</f>
        <v>#N/A</v>
      </c>
      <c r="H685" s="17" t="e">
        <f>'Heat Map Export'!Y684 - $H$6</f>
        <v>#N/A</v>
      </c>
      <c r="I685" s="18" t="e">
        <f>'Heat Map Export'!AB684-$I$6</f>
        <v>#N/A</v>
      </c>
    </row>
    <row r="686" spans="1:9" s="19" customFormat="1" x14ac:dyDescent="0.35">
      <c r="A686" s="27">
        <f>'Heat Map Export'!A685</f>
        <v>0</v>
      </c>
      <c r="B686" s="28">
        <f>'Heat Map Export'!B685</f>
        <v>0</v>
      </c>
      <c r="C686" s="17" t="e">
        <f>'Heat Map Export'!C685 - $C$6</f>
        <v>#N/A</v>
      </c>
      <c r="D686" s="17" t="e">
        <f>'Heat Map Export'!F685 - $D$6</f>
        <v>#N/A</v>
      </c>
      <c r="E686" s="17" t="e">
        <f>'Heat Map Export'!J685- $E$6</f>
        <v>#N/A</v>
      </c>
      <c r="F686" s="17" t="e">
        <f>'Heat Map Export'!R685 - $F$6</f>
        <v>#N/A</v>
      </c>
      <c r="G686" s="17" t="e">
        <f>'Heat Map Export'!U685- $G$6</f>
        <v>#N/A</v>
      </c>
      <c r="H686" s="17" t="e">
        <f>'Heat Map Export'!Y685 - $H$6</f>
        <v>#N/A</v>
      </c>
      <c r="I686" s="18" t="e">
        <f>'Heat Map Export'!AB685-$I$6</f>
        <v>#N/A</v>
      </c>
    </row>
    <row r="687" spans="1:9" s="19" customFormat="1" x14ac:dyDescent="0.35">
      <c r="A687" s="27">
        <f>'Heat Map Export'!A686</f>
        <v>0</v>
      </c>
      <c r="B687" s="28">
        <f>'Heat Map Export'!B686</f>
        <v>0</v>
      </c>
      <c r="C687" s="17" t="e">
        <f>'Heat Map Export'!C686 - $C$6</f>
        <v>#N/A</v>
      </c>
      <c r="D687" s="17" t="e">
        <f>'Heat Map Export'!F686 - $D$6</f>
        <v>#N/A</v>
      </c>
      <c r="E687" s="17" t="e">
        <f>'Heat Map Export'!J686- $E$6</f>
        <v>#N/A</v>
      </c>
      <c r="F687" s="17" t="e">
        <f>'Heat Map Export'!R686 - $F$6</f>
        <v>#N/A</v>
      </c>
      <c r="G687" s="17" t="e">
        <f>'Heat Map Export'!U686- $G$6</f>
        <v>#N/A</v>
      </c>
      <c r="H687" s="17" t="e">
        <f>'Heat Map Export'!Y686 - $H$6</f>
        <v>#N/A</v>
      </c>
      <c r="I687" s="18" t="e">
        <f>'Heat Map Export'!AB686-$I$6</f>
        <v>#N/A</v>
      </c>
    </row>
    <row r="688" spans="1:9" s="19" customFormat="1" x14ac:dyDescent="0.35">
      <c r="A688" s="27">
        <f>'Heat Map Export'!A687</f>
        <v>0</v>
      </c>
      <c r="B688" s="28">
        <f>'Heat Map Export'!B687</f>
        <v>0</v>
      </c>
      <c r="C688" s="17" t="e">
        <f>'Heat Map Export'!C687 - $C$6</f>
        <v>#N/A</v>
      </c>
      <c r="D688" s="17" t="e">
        <f>'Heat Map Export'!F687 - $D$6</f>
        <v>#N/A</v>
      </c>
      <c r="E688" s="17" t="e">
        <f>'Heat Map Export'!J687- $E$6</f>
        <v>#N/A</v>
      </c>
      <c r="F688" s="17" t="e">
        <f>'Heat Map Export'!R687 - $F$6</f>
        <v>#N/A</v>
      </c>
      <c r="G688" s="17" t="e">
        <f>'Heat Map Export'!U687- $G$6</f>
        <v>#N/A</v>
      </c>
      <c r="H688" s="17" t="e">
        <f>'Heat Map Export'!Y687 - $H$6</f>
        <v>#N/A</v>
      </c>
      <c r="I688" s="18" t="e">
        <f>'Heat Map Export'!AB687-$I$6</f>
        <v>#N/A</v>
      </c>
    </row>
    <row r="689" spans="1:9" s="19" customFormat="1" x14ac:dyDescent="0.35">
      <c r="A689" s="27">
        <f>'Heat Map Export'!A688</f>
        <v>0</v>
      </c>
      <c r="B689" s="28">
        <f>'Heat Map Export'!B688</f>
        <v>0</v>
      </c>
      <c r="C689" s="17" t="e">
        <f>'Heat Map Export'!C688 - $C$6</f>
        <v>#N/A</v>
      </c>
      <c r="D689" s="17" t="e">
        <f>'Heat Map Export'!F688 - $D$6</f>
        <v>#N/A</v>
      </c>
      <c r="E689" s="17" t="e">
        <f>'Heat Map Export'!J688- $E$6</f>
        <v>#N/A</v>
      </c>
      <c r="F689" s="17" t="e">
        <f>'Heat Map Export'!R688 - $F$6</f>
        <v>#N/A</v>
      </c>
      <c r="G689" s="17" t="e">
        <f>'Heat Map Export'!U688- $G$6</f>
        <v>#N/A</v>
      </c>
      <c r="H689" s="17" t="e">
        <f>'Heat Map Export'!Y688 - $H$6</f>
        <v>#N/A</v>
      </c>
      <c r="I689" s="18" t="e">
        <f>'Heat Map Export'!AB688-$I$6</f>
        <v>#N/A</v>
      </c>
    </row>
    <row r="690" spans="1:9" s="19" customFormat="1" x14ac:dyDescent="0.35">
      <c r="A690" s="27">
        <f>'Heat Map Export'!A689</f>
        <v>0</v>
      </c>
      <c r="B690" s="28">
        <f>'Heat Map Export'!B689</f>
        <v>0</v>
      </c>
      <c r="C690" s="17" t="e">
        <f>'Heat Map Export'!C689 - $C$6</f>
        <v>#N/A</v>
      </c>
      <c r="D690" s="17" t="e">
        <f>'Heat Map Export'!F689 - $D$6</f>
        <v>#N/A</v>
      </c>
      <c r="E690" s="17" t="e">
        <f>'Heat Map Export'!J689- $E$6</f>
        <v>#N/A</v>
      </c>
      <c r="F690" s="17" t="e">
        <f>'Heat Map Export'!R689 - $F$6</f>
        <v>#N/A</v>
      </c>
      <c r="G690" s="17" t="e">
        <f>'Heat Map Export'!U689- $G$6</f>
        <v>#N/A</v>
      </c>
      <c r="H690" s="17" t="e">
        <f>'Heat Map Export'!Y689 - $H$6</f>
        <v>#N/A</v>
      </c>
      <c r="I690" s="18" t="e">
        <f>'Heat Map Export'!AB689-$I$6</f>
        <v>#N/A</v>
      </c>
    </row>
    <row r="691" spans="1:9" s="19" customFormat="1" x14ac:dyDescent="0.35">
      <c r="A691" s="27">
        <f>'Heat Map Export'!A690</f>
        <v>0</v>
      </c>
      <c r="B691" s="28">
        <f>'Heat Map Export'!B690</f>
        <v>0</v>
      </c>
      <c r="C691" s="17" t="e">
        <f>'Heat Map Export'!C690 - $C$6</f>
        <v>#N/A</v>
      </c>
      <c r="D691" s="17" t="e">
        <f>'Heat Map Export'!F690 - $D$6</f>
        <v>#N/A</v>
      </c>
      <c r="E691" s="17" t="e">
        <f>'Heat Map Export'!J690- $E$6</f>
        <v>#N/A</v>
      </c>
      <c r="F691" s="17" t="e">
        <f>'Heat Map Export'!R690 - $F$6</f>
        <v>#N/A</v>
      </c>
      <c r="G691" s="17" t="e">
        <f>'Heat Map Export'!U690- $G$6</f>
        <v>#N/A</v>
      </c>
      <c r="H691" s="17" t="e">
        <f>'Heat Map Export'!Y690 - $H$6</f>
        <v>#N/A</v>
      </c>
      <c r="I691" s="18" t="e">
        <f>'Heat Map Export'!AB690-$I$6</f>
        <v>#N/A</v>
      </c>
    </row>
    <row r="692" spans="1:9" s="19" customFormat="1" x14ac:dyDescent="0.35">
      <c r="A692" s="27">
        <f>'Heat Map Export'!A691</f>
        <v>0</v>
      </c>
      <c r="B692" s="28">
        <f>'Heat Map Export'!B691</f>
        <v>0</v>
      </c>
      <c r="C692" s="17" t="e">
        <f>'Heat Map Export'!C691 - $C$6</f>
        <v>#N/A</v>
      </c>
      <c r="D692" s="17" t="e">
        <f>'Heat Map Export'!F691 - $D$6</f>
        <v>#N/A</v>
      </c>
      <c r="E692" s="17" t="e">
        <f>'Heat Map Export'!J691- $E$6</f>
        <v>#N/A</v>
      </c>
      <c r="F692" s="17" t="e">
        <f>'Heat Map Export'!R691 - $F$6</f>
        <v>#N/A</v>
      </c>
      <c r="G692" s="17" t="e">
        <f>'Heat Map Export'!U691- $G$6</f>
        <v>#N/A</v>
      </c>
      <c r="H692" s="17" t="e">
        <f>'Heat Map Export'!Y691 - $H$6</f>
        <v>#N/A</v>
      </c>
      <c r="I692" s="18" t="e">
        <f>'Heat Map Export'!AB691-$I$6</f>
        <v>#N/A</v>
      </c>
    </row>
    <row r="693" spans="1:9" s="19" customFormat="1" x14ac:dyDescent="0.35">
      <c r="A693" s="27">
        <f>'Heat Map Export'!A692</f>
        <v>0</v>
      </c>
      <c r="B693" s="28">
        <f>'Heat Map Export'!B692</f>
        <v>0</v>
      </c>
      <c r="C693" s="17" t="e">
        <f>'Heat Map Export'!C692 - $C$6</f>
        <v>#N/A</v>
      </c>
      <c r="D693" s="17" t="e">
        <f>'Heat Map Export'!F692 - $D$6</f>
        <v>#N/A</v>
      </c>
      <c r="E693" s="17" t="e">
        <f>'Heat Map Export'!J692- $E$6</f>
        <v>#N/A</v>
      </c>
      <c r="F693" s="17" t="e">
        <f>'Heat Map Export'!R692 - $F$6</f>
        <v>#N/A</v>
      </c>
      <c r="G693" s="17" t="e">
        <f>'Heat Map Export'!U692- $G$6</f>
        <v>#N/A</v>
      </c>
      <c r="H693" s="17" t="e">
        <f>'Heat Map Export'!Y692 - $H$6</f>
        <v>#N/A</v>
      </c>
      <c r="I693" s="18" t="e">
        <f>'Heat Map Export'!AB692-$I$6</f>
        <v>#N/A</v>
      </c>
    </row>
    <row r="694" spans="1:9" s="19" customFormat="1" x14ac:dyDescent="0.35">
      <c r="A694" s="27">
        <f>'Heat Map Export'!A693</f>
        <v>0</v>
      </c>
      <c r="B694" s="28">
        <f>'Heat Map Export'!B693</f>
        <v>0</v>
      </c>
      <c r="C694" s="17" t="e">
        <f>'Heat Map Export'!C693 - $C$6</f>
        <v>#N/A</v>
      </c>
      <c r="D694" s="17" t="e">
        <f>'Heat Map Export'!F693 - $D$6</f>
        <v>#N/A</v>
      </c>
      <c r="E694" s="17" t="e">
        <f>'Heat Map Export'!J693- $E$6</f>
        <v>#N/A</v>
      </c>
      <c r="F694" s="17" t="e">
        <f>'Heat Map Export'!R693 - $F$6</f>
        <v>#N/A</v>
      </c>
      <c r="G694" s="17" t="e">
        <f>'Heat Map Export'!U693- $G$6</f>
        <v>#N/A</v>
      </c>
      <c r="H694" s="17" t="e">
        <f>'Heat Map Export'!Y693 - $H$6</f>
        <v>#N/A</v>
      </c>
      <c r="I694" s="18" t="e">
        <f>'Heat Map Export'!AB693-$I$6</f>
        <v>#N/A</v>
      </c>
    </row>
    <row r="695" spans="1:9" s="19" customFormat="1" x14ac:dyDescent="0.35">
      <c r="A695" s="27">
        <f>'Heat Map Export'!A694</f>
        <v>0</v>
      </c>
      <c r="B695" s="28">
        <f>'Heat Map Export'!B694</f>
        <v>0</v>
      </c>
      <c r="C695" s="17" t="e">
        <f>'Heat Map Export'!C694 - $C$6</f>
        <v>#N/A</v>
      </c>
      <c r="D695" s="17" t="e">
        <f>'Heat Map Export'!F694 - $D$6</f>
        <v>#N/A</v>
      </c>
      <c r="E695" s="17" t="e">
        <f>'Heat Map Export'!J694- $E$6</f>
        <v>#N/A</v>
      </c>
      <c r="F695" s="17" t="e">
        <f>'Heat Map Export'!R694 - $F$6</f>
        <v>#N/A</v>
      </c>
      <c r="G695" s="17" t="e">
        <f>'Heat Map Export'!U694- $G$6</f>
        <v>#N/A</v>
      </c>
      <c r="H695" s="17" t="e">
        <f>'Heat Map Export'!Y694 - $H$6</f>
        <v>#N/A</v>
      </c>
      <c r="I695" s="18" t="e">
        <f>'Heat Map Export'!AB694-$I$6</f>
        <v>#N/A</v>
      </c>
    </row>
    <row r="696" spans="1:9" s="19" customFormat="1" x14ac:dyDescent="0.35">
      <c r="A696" s="27">
        <f>'Heat Map Export'!A695</f>
        <v>0</v>
      </c>
      <c r="B696" s="28">
        <f>'Heat Map Export'!B695</f>
        <v>0</v>
      </c>
      <c r="C696" s="17" t="e">
        <f>'Heat Map Export'!C695 - $C$6</f>
        <v>#N/A</v>
      </c>
      <c r="D696" s="17" t="e">
        <f>'Heat Map Export'!F695 - $D$6</f>
        <v>#N/A</v>
      </c>
      <c r="E696" s="17" t="e">
        <f>'Heat Map Export'!J695- $E$6</f>
        <v>#N/A</v>
      </c>
      <c r="F696" s="17" t="e">
        <f>'Heat Map Export'!R695 - $F$6</f>
        <v>#N/A</v>
      </c>
      <c r="G696" s="17" t="e">
        <f>'Heat Map Export'!U695- $G$6</f>
        <v>#N/A</v>
      </c>
      <c r="H696" s="17" t="e">
        <f>'Heat Map Export'!Y695 - $H$6</f>
        <v>#N/A</v>
      </c>
      <c r="I696" s="18" t="e">
        <f>'Heat Map Export'!AB695-$I$6</f>
        <v>#N/A</v>
      </c>
    </row>
    <row r="697" spans="1:9" s="19" customFormat="1" x14ac:dyDescent="0.35">
      <c r="A697" s="27">
        <f>'Heat Map Export'!A696</f>
        <v>0</v>
      </c>
      <c r="B697" s="28">
        <f>'Heat Map Export'!B696</f>
        <v>0</v>
      </c>
      <c r="C697" s="17" t="e">
        <f>'Heat Map Export'!C696 - $C$6</f>
        <v>#N/A</v>
      </c>
      <c r="D697" s="17" t="e">
        <f>'Heat Map Export'!F696 - $D$6</f>
        <v>#N/A</v>
      </c>
      <c r="E697" s="17" t="e">
        <f>'Heat Map Export'!J696- $E$6</f>
        <v>#N/A</v>
      </c>
      <c r="F697" s="17" t="e">
        <f>'Heat Map Export'!R696 - $F$6</f>
        <v>#N/A</v>
      </c>
      <c r="G697" s="17" t="e">
        <f>'Heat Map Export'!U696- $G$6</f>
        <v>#N/A</v>
      </c>
      <c r="H697" s="17" t="e">
        <f>'Heat Map Export'!Y696 - $H$6</f>
        <v>#N/A</v>
      </c>
      <c r="I697" s="18" t="e">
        <f>'Heat Map Export'!AB696-$I$6</f>
        <v>#N/A</v>
      </c>
    </row>
    <row r="698" spans="1:9" s="19" customFormat="1" x14ac:dyDescent="0.35">
      <c r="A698" s="27">
        <f>'Heat Map Export'!A697</f>
        <v>0</v>
      </c>
      <c r="B698" s="28">
        <f>'Heat Map Export'!B697</f>
        <v>0</v>
      </c>
      <c r="C698" s="17" t="e">
        <f>'Heat Map Export'!C697 - $C$6</f>
        <v>#N/A</v>
      </c>
      <c r="D698" s="17" t="e">
        <f>'Heat Map Export'!F697 - $D$6</f>
        <v>#N/A</v>
      </c>
      <c r="E698" s="17" t="e">
        <f>'Heat Map Export'!J697- $E$6</f>
        <v>#N/A</v>
      </c>
      <c r="F698" s="17" t="e">
        <f>'Heat Map Export'!R697 - $F$6</f>
        <v>#N/A</v>
      </c>
      <c r="G698" s="17" t="e">
        <f>'Heat Map Export'!U697- $G$6</f>
        <v>#N/A</v>
      </c>
      <c r="H698" s="17" t="e">
        <f>'Heat Map Export'!Y697 - $H$6</f>
        <v>#N/A</v>
      </c>
      <c r="I698" s="18" t="e">
        <f>'Heat Map Export'!AB697-$I$6</f>
        <v>#N/A</v>
      </c>
    </row>
    <row r="699" spans="1:9" s="19" customFormat="1" x14ac:dyDescent="0.35">
      <c r="A699" s="27">
        <f>'Heat Map Export'!A698</f>
        <v>0</v>
      </c>
      <c r="B699" s="28">
        <f>'Heat Map Export'!B698</f>
        <v>0</v>
      </c>
      <c r="C699" s="17" t="e">
        <f>'Heat Map Export'!C698 - $C$6</f>
        <v>#N/A</v>
      </c>
      <c r="D699" s="17" t="e">
        <f>'Heat Map Export'!F698 - $D$6</f>
        <v>#N/A</v>
      </c>
      <c r="E699" s="17" t="e">
        <f>'Heat Map Export'!J698- $E$6</f>
        <v>#N/A</v>
      </c>
      <c r="F699" s="17" t="e">
        <f>'Heat Map Export'!R698 - $F$6</f>
        <v>#N/A</v>
      </c>
      <c r="G699" s="17" t="e">
        <f>'Heat Map Export'!U698- $G$6</f>
        <v>#N/A</v>
      </c>
      <c r="H699" s="17" t="e">
        <f>'Heat Map Export'!Y698 - $H$6</f>
        <v>#N/A</v>
      </c>
      <c r="I699" s="18" t="e">
        <f>'Heat Map Export'!AB698-$I$6</f>
        <v>#N/A</v>
      </c>
    </row>
    <row r="700" spans="1:9" s="19" customFormat="1" x14ac:dyDescent="0.35">
      <c r="A700" s="27">
        <f>'Heat Map Export'!A699</f>
        <v>0</v>
      </c>
      <c r="B700" s="28">
        <f>'Heat Map Export'!B699</f>
        <v>0</v>
      </c>
      <c r="C700" s="17" t="e">
        <f>'Heat Map Export'!C699 - $C$6</f>
        <v>#N/A</v>
      </c>
      <c r="D700" s="17" t="e">
        <f>'Heat Map Export'!F699 - $D$6</f>
        <v>#N/A</v>
      </c>
      <c r="E700" s="17" t="e">
        <f>'Heat Map Export'!J699- $E$6</f>
        <v>#N/A</v>
      </c>
      <c r="F700" s="17" t="e">
        <f>'Heat Map Export'!R699 - $F$6</f>
        <v>#N/A</v>
      </c>
      <c r="G700" s="17" t="e">
        <f>'Heat Map Export'!U699- $G$6</f>
        <v>#N/A</v>
      </c>
      <c r="H700" s="17" t="e">
        <f>'Heat Map Export'!Y699 - $H$6</f>
        <v>#N/A</v>
      </c>
      <c r="I700" s="18" t="e">
        <f>'Heat Map Export'!AB699-$I$6</f>
        <v>#N/A</v>
      </c>
    </row>
    <row r="701" spans="1:9" s="19" customFormat="1" x14ac:dyDescent="0.35">
      <c r="A701" s="27">
        <f>'Heat Map Export'!A700</f>
        <v>0</v>
      </c>
      <c r="B701" s="28">
        <f>'Heat Map Export'!B700</f>
        <v>0</v>
      </c>
      <c r="C701" s="17" t="e">
        <f>'Heat Map Export'!C700 - $C$6</f>
        <v>#N/A</v>
      </c>
      <c r="D701" s="17" t="e">
        <f>'Heat Map Export'!F700 - $D$6</f>
        <v>#N/A</v>
      </c>
      <c r="E701" s="17" t="e">
        <f>'Heat Map Export'!J700- $E$6</f>
        <v>#N/A</v>
      </c>
      <c r="F701" s="17" t="e">
        <f>'Heat Map Export'!R700 - $F$6</f>
        <v>#N/A</v>
      </c>
      <c r="G701" s="17" t="e">
        <f>'Heat Map Export'!U700- $G$6</f>
        <v>#N/A</v>
      </c>
      <c r="H701" s="17" t="e">
        <f>'Heat Map Export'!Y700 - $H$6</f>
        <v>#N/A</v>
      </c>
      <c r="I701" s="18" t="e">
        <f>'Heat Map Export'!AB700-$I$6</f>
        <v>#N/A</v>
      </c>
    </row>
    <row r="702" spans="1:9" s="19" customFormat="1" x14ac:dyDescent="0.35">
      <c r="A702" s="27">
        <f>'Heat Map Export'!A701</f>
        <v>0</v>
      </c>
      <c r="B702" s="28">
        <f>'Heat Map Export'!B701</f>
        <v>0</v>
      </c>
      <c r="C702" s="17" t="e">
        <f>'Heat Map Export'!C701 - $C$6</f>
        <v>#N/A</v>
      </c>
      <c r="D702" s="17" t="e">
        <f>'Heat Map Export'!F701 - $D$6</f>
        <v>#N/A</v>
      </c>
      <c r="E702" s="17" t="e">
        <f>'Heat Map Export'!J701- $E$6</f>
        <v>#N/A</v>
      </c>
      <c r="F702" s="17" t="e">
        <f>'Heat Map Export'!R701 - $F$6</f>
        <v>#N/A</v>
      </c>
      <c r="G702" s="17" t="e">
        <f>'Heat Map Export'!U701- $G$6</f>
        <v>#N/A</v>
      </c>
      <c r="H702" s="17" t="e">
        <f>'Heat Map Export'!Y701 - $H$6</f>
        <v>#N/A</v>
      </c>
      <c r="I702" s="18" t="e">
        <f>'Heat Map Export'!AB701-$I$6</f>
        <v>#N/A</v>
      </c>
    </row>
    <row r="703" spans="1:9" s="19" customFormat="1" x14ac:dyDescent="0.35">
      <c r="A703" s="27">
        <f>'Heat Map Export'!A702</f>
        <v>0</v>
      </c>
      <c r="B703" s="28">
        <f>'Heat Map Export'!B702</f>
        <v>0</v>
      </c>
      <c r="C703" s="17" t="e">
        <f>'Heat Map Export'!C702 - $C$6</f>
        <v>#N/A</v>
      </c>
      <c r="D703" s="17" t="e">
        <f>'Heat Map Export'!F702 - $D$6</f>
        <v>#N/A</v>
      </c>
      <c r="E703" s="17" t="e">
        <f>'Heat Map Export'!J702- $E$6</f>
        <v>#N/A</v>
      </c>
      <c r="F703" s="17" t="e">
        <f>'Heat Map Export'!R702 - $F$6</f>
        <v>#N/A</v>
      </c>
      <c r="G703" s="17" t="e">
        <f>'Heat Map Export'!U702- $G$6</f>
        <v>#N/A</v>
      </c>
      <c r="H703" s="17" t="e">
        <f>'Heat Map Export'!Y702 - $H$6</f>
        <v>#N/A</v>
      </c>
      <c r="I703" s="18" t="e">
        <f>'Heat Map Export'!AB702-$I$6</f>
        <v>#N/A</v>
      </c>
    </row>
    <row r="704" spans="1:9" s="19" customFormat="1" x14ac:dyDescent="0.35">
      <c r="A704" s="27">
        <f>'Heat Map Export'!A703</f>
        <v>0</v>
      </c>
      <c r="B704" s="28">
        <f>'Heat Map Export'!B703</f>
        <v>0</v>
      </c>
      <c r="C704" s="17" t="e">
        <f>'Heat Map Export'!C703 - $C$6</f>
        <v>#N/A</v>
      </c>
      <c r="D704" s="17" t="e">
        <f>'Heat Map Export'!F703 - $D$6</f>
        <v>#N/A</v>
      </c>
      <c r="E704" s="17" t="e">
        <f>'Heat Map Export'!J703- $E$6</f>
        <v>#N/A</v>
      </c>
      <c r="F704" s="17" t="e">
        <f>'Heat Map Export'!R703 - $F$6</f>
        <v>#N/A</v>
      </c>
      <c r="G704" s="17" t="e">
        <f>'Heat Map Export'!U703- $G$6</f>
        <v>#N/A</v>
      </c>
      <c r="H704" s="17" t="e">
        <f>'Heat Map Export'!Y703 - $H$6</f>
        <v>#N/A</v>
      </c>
      <c r="I704" s="18" t="e">
        <f>'Heat Map Export'!AB703-$I$6</f>
        <v>#N/A</v>
      </c>
    </row>
    <row r="705" spans="1:9" s="19" customFormat="1" x14ac:dyDescent="0.35">
      <c r="A705" s="27">
        <f>'Heat Map Export'!A704</f>
        <v>0</v>
      </c>
      <c r="B705" s="28">
        <f>'Heat Map Export'!B704</f>
        <v>0</v>
      </c>
      <c r="C705" s="17" t="e">
        <f>'Heat Map Export'!C704 - $C$6</f>
        <v>#N/A</v>
      </c>
      <c r="D705" s="17" t="e">
        <f>'Heat Map Export'!F704 - $D$6</f>
        <v>#N/A</v>
      </c>
      <c r="E705" s="17" t="e">
        <f>'Heat Map Export'!J704- $E$6</f>
        <v>#N/A</v>
      </c>
      <c r="F705" s="17" t="e">
        <f>'Heat Map Export'!R704 - $F$6</f>
        <v>#N/A</v>
      </c>
      <c r="G705" s="17" t="e">
        <f>'Heat Map Export'!U704- $G$6</f>
        <v>#N/A</v>
      </c>
      <c r="H705" s="17" t="e">
        <f>'Heat Map Export'!Y704 - $H$6</f>
        <v>#N/A</v>
      </c>
      <c r="I705" s="18" t="e">
        <f>'Heat Map Export'!AB704-$I$6</f>
        <v>#N/A</v>
      </c>
    </row>
    <row r="706" spans="1:9" s="19" customFormat="1" x14ac:dyDescent="0.35">
      <c r="A706" s="27">
        <f>'Heat Map Export'!A705</f>
        <v>0</v>
      </c>
      <c r="B706" s="28">
        <f>'Heat Map Export'!B705</f>
        <v>0</v>
      </c>
      <c r="C706" s="17" t="e">
        <f>'Heat Map Export'!C705 - $C$6</f>
        <v>#N/A</v>
      </c>
      <c r="D706" s="17" t="e">
        <f>'Heat Map Export'!F705 - $D$6</f>
        <v>#N/A</v>
      </c>
      <c r="E706" s="17" t="e">
        <f>'Heat Map Export'!J705- $E$6</f>
        <v>#N/A</v>
      </c>
      <c r="F706" s="17" t="e">
        <f>'Heat Map Export'!R705 - $F$6</f>
        <v>#N/A</v>
      </c>
      <c r="G706" s="17" t="e">
        <f>'Heat Map Export'!U705- $G$6</f>
        <v>#N/A</v>
      </c>
      <c r="H706" s="17" t="e">
        <f>'Heat Map Export'!Y705 - $H$6</f>
        <v>#N/A</v>
      </c>
      <c r="I706" s="18" t="e">
        <f>'Heat Map Export'!AB705-$I$6</f>
        <v>#N/A</v>
      </c>
    </row>
    <row r="707" spans="1:9" s="19" customFormat="1" x14ac:dyDescent="0.35">
      <c r="A707" s="27">
        <f>'Heat Map Export'!A706</f>
        <v>0</v>
      </c>
      <c r="B707" s="28">
        <f>'Heat Map Export'!B706</f>
        <v>0</v>
      </c>
      <c r="C707" s="17" t="e">
        <f>'Heat Map Export'!C706 - $C$6</f>
        <v>#N/A</v>
      </c>
      <c r="D707" s="17" t="e">
        <f>'Heat Map Export'!F706 - $D$6</f>
        <v>#N/A</v>
      </c>
      <c r="E707" s="17" t="e">
        <f>'Heat Map Export'!J706- $E$6</f>
        <v>#N/A</v>
      </c>
      <c r="F707" s="17" t="e">
        <f>'Heat Map Export'!R706 - $F$6</f>
        <v>#N/A</v>
      </c>
      <c r="G707" s="17" t="e">
        <f>'Heat Map Export'!U706- $G$6</f>
        <v>#N/A</v>
      </c>
      <c r="H707" s="17" t="e">
        <f>'Heat Map Export'!Y706 - $H$6</f>
        <v>#N/A</v>
      </c>
      <c r="I707" s="18" t="e">
        <f>'Heat Map Export'!AB706-$I$6</f>
        <v>#N/A</v>
      </c>
    </row>
    <row r="708" spans="1:9" s="19" customFormat="1" x14ac:dyDescent="0.35">
      <c r="A708" s="27">
        <f>'Heat Map Export'!A707</f>
        <v>0</v>
      </c>
      <c r="B708" s="28">
        <f>'Heat Map Export'!B707</f>
        <v>0</v>
      </c>
      <c r="C708" s="17" t="e">
        <f>'Heat Map Export'!C707 - $C$6</f>
        <v>#N/A</v>
      </c>
      <c r="D708" s="17" t="e">
        <f>'Heat Map Export'!F707 - $D$6</f>
        <v>#N/A</v>
      </c>
      <c r="E708" s="17" t="e">
        <f>'Heat Map Export'!J707- $E$6</f>
        <v>#N/A</v>
      </c>
      <c r="F708" s="17" t="e">
        <f>'Heat Map Export'!R707 - $F$6</f>
        <v>#N/A</v>
      </c>
      <c r="G708" s="17" t="e">
        <f>'Heat Map Export'!U707- $G$6</f>
        <v>#N/A</v>
      </c>
      <c r="H708" s="17" t="e">
        <f>'Heat Map Export'!Y707 - $H$6</f>
        <v>#N/A</v>
      </c>
      <c r="I708" s="18" t="e">
        <f>'Heat Map Export'!AB707-$I$6</f>
        <v>#N/A</v>
      </c>
    </row>
    <row r="709" spans="1:9" s="19" customFormat="1" x14ac:dyDescent="0.35">
      <c r="A709" s="27">
        <f>'Heat Map Export'!A708</f>
        <v>0</v>
      </c>
      <c r="B709" s="28">
        <f>'Heat Map Export'!B708</f>
        <v>0</v>
      </c>
      <c r="C709" s="17" t="e">
        <f>'Heat Map Export'!C708 - $C$6</f>
        <v>#N/A</v>
      </c>
      <c r="D709" s="17" t="e">
        <f>'Heat Map Export'!F708 - $D$6</f>
        <v>#N/A</v>
      </c>
      <c r="E709" s="17" t="e">
        <f>'Heat Map Export'!J708- $E$6</f>
        <v>#N/A</v>
      </c>
      <c r="F709" s="17" t="e">
        <f>'Heat Map Export'!R708 - $F$6</f>
        <v>#N/A</v>
      </c>
      <c r="G709" s="17" t="e">
        <f>'Heat Map Export'!U708- $G$6</f>
        <v>#N/A</v>
      </c>
      <c r="H709" s="17" t="e">
        <f>'Heat Map Export'!Y708 - $H$6</f>
        <v>#N/A</v>
      </c>
      <c r="I709" s="18" t="e">
        <f>'Heat Map Export'!AB708-$I$6</f>
        <v>#N/A</v>
      </c>
    </row>
    <row r="710" spans="1:9" s="19" customFormat="1" x14ac:dyDescent="0.35">
      <c r="A710" s="27">
        <f>'Heat Map Export'!A709</f>
        <v>0</v>
      </c>
      <c r="B710" s="28">
        <f>'Heat Map Export'!B709</f>
        <v>0</v>
      </c>
      <c r="C710" s="17" t="e">
        <f>'Heat Map Export'!C709 - $C$6</f>
        <v>#N/A</v>
      </c>
      <c r="D710" s="17" t="e">
        <f>'Heat Map Export'!F709 - $D$6</f>
        <v>#N/A</v>
      </c>
      <c r="E710" s="17" t="e">
        <f>'Heat Map Export'!J709- $E$6</f>
        <v>#N/A</v>
      </c>
      <c r="F710" s="17" t="e">
        <f>'Heat Map Export'!R709 - $F$6</f>
        <v>#N/A</v>
      </c>
      <c r="G710" s="17" t="e">
        <f>'Heat Map Export'!U709- $G$6</f>
        <v>#N/A</v>
      </c>
      <c r="H710" s="17" t="e">
        <f>'Heat Map Export'!Y709 - $H$6</f>
        <v>#N/A</v>
      </c>
      <c r="I710" s="18" t="e">
        <f>'Heat Map Export'!AB709-$I$6</f>
        <v>#N/A</v>
      </c>
    </row>
    <row r="711" spans="1:9" s="19" customFormat="1" x14ac:dyDescent="0.35">
      <c r="A711" s="27">
        <f>'Heat Map Export'!A710</f>
        <v>0</v>
      </c>
      <c r="B711" s="28">
        <f>'Heat Map Export'!B710</f>
        <v>0</v>
      </c>
      <c r="C711" s="17" t="e">
        <f>'Heat Map Export'!C710 - $C$6</f>
        <v>#N/A</v>
      </c>
      <c r="D711" s="17" t="e">
        <f>'Heat Map Export'!F710 - $D$6</f>
        <v>#N/A</v>
      </c>
      <c r="E711" s="17" t="e">
        <f>'Heat Map Export'!J710- $E$6</f>
        <v>#N/A</v>
      </c>
      <c r="F711" s="17" t="e">
        <f>'Heat Map Export'!R710 - $F$6</f>
        <v>#N/A</v>
      </c>
      <c r="G711" s="17" t="e">
        <f>'Heat Map Export'!U710- $G$6</f>
        <v>#N/A</v>
      </c>
      <c r="H711" s="17" t="e">
        <f>'Heat Map Export'!Y710 - $H$6</f>
        <v>#N/A</v>
      </c>
      <c r="I711" s="18" t="e">
        <f>'Heat Map Export'!AB710-$I$6</f>
        <v>#N/A</v>
      </c>
    </row>
    <row r="712" spans="1:9" s="19" customFormat="1" x14ac:dyDescent="0.35">
      <c r="A712" s="27">
        <f>'Heat Map Export'!A711</f>
        <v>0</v>
      </c>
      <c r="B712" s="28">
        <f>'Heat Map Export'!B711</f>
        <v>0</v>
      </c>
      <c r="C712" s="17" t="e">
        <f>'Heat Map Export'!C711 - $C$6</f>
        <v>#N/A</v>
      </c>
      <c r="D712" s="17" t="e">
        <f>'Heat Map Export'!F711 - $D$6</f>
        <v>#N/A</v>
      </c>
      <c r="E712" s="17" t="e">
        <f>'Heat Map Export'!J711- $E$6</f>
        <v>#N/A</v>
      </c>
      <c r="F712" s="17" t="e">
        <f>'Heat Map Export'!R711 - $F$6</f>
        <v>#N/A</v>
      </c>
      <c r="G712" s="17" t="e">
        <f>'Heat Map Export'!U711- $G$6</f>
        <v>#N/A</v>
      </c>
      <c r="H712" s="17" t="e">
        <f>'Heat Map Export'!Y711 - $H$6</f>
        <v>#N/A</v>
      </c>
      <c r="I712" s="18" t="e">
        <f>'Heat Map Export'!AB711-$I$6</f>
        <v>#N/A</v>
      </c>
    </row>
    <row r="713" spans="1:9" s="19" customFormat="1" x14ac:dyDescent="0.35">
      <c r="A713" s="27">
        <f>'Heat Map Export'!A712</f>
        <v>0</v>
      </c>
      <c r="B713" s="28">
        <f>'Heat Map Export'!B712</f>
        <v>0</v>
      </c>
      <c r="C713" s="17" t="e">
        <f>'Heat Map Export'!C712 - $C$6</f>
        <v>#N/A</v>
      </c>
      <c r="D713" s="17" t="e">
        <f>'Heat Map Export'!F712 - $D$6</f>
        <v>#N/A</v>
      </c>
      <c r="E713" s="17" t="e">
        <f>'Heat Map Export'!J712- $E$6</f>
        <v>#N/A</v>
      </c>
      <c r="F713" s="17" t="e">
        <f>'Heat Map Export'!R712 - $F$6</f>
        <v>#N/A</v>
      </c>
      <c r="G713" s="17" t="e">
        <f>'Heat Map Export'!U712- $G$6</f>
        <v>#N/A</v>
      </c>
      <c r="H713" s="17" t="e">
        <f>'Heat Map Export'!Y712 - $H$6</f>
        <v>#N/A</v>
      </c>
      <c r="I713" s="18" t="e">
        <f>'Heat Map Export'!AB712-$I$6</f>
        <v>#N/A</v>
      </c>
    </row>
    <row r="714" spans="1:9" s="19" customFormat="1" x14ac:dyDescent="0.35">
      <c r="A714" s="27">
        <f>'Heat Map Export'!A713</f>
        <v>0</v>
      </c>
      <c r="B714" s="28">
        <f>'Heat Map Export'!B713</f>
        <v>0</v>
      </c>
      <c r="C714" s="17" t="e">
        <f>'Heat Map Export'!C713 - $C$6</f>
        <v>#N/A</v>
      </c>
      <c r="D714" s="17" t="e">
        <f>'Heat Map Export'!F713 - $D$6</f>
        <v>#N/A</v>
      </c>
      <c r="E714" s="17" t="e">
        <f>'Heat Map Export'!J713- $E$6</f>
        <v>#N/A</v>
      </c>
      <c r="F714" s="17" t="e">
        <f>'Heat Map Export'!R713 - $F$6</f>
        <v>#N/A</v>
      </c>
      <c r="G714" s="17" t="e">
        <f>'Heat Map Export'!U713- $G$6</f>
        <v>#N/A</v>
      </c>
      <c r="H714" s="17" t="e">
        <f>'Heat Map Export'!Y713 - $H$6</f>
        <v>#N/A</v>
      </c>
      <c r="I714" s="18" t="e">
        <f>'Heat Map Export'!AB713-$I$6</f>
        <v>#N/A</v>
      </c>
    </row>
    <row r="715" spans="1:9" s="19" customFormat="1" x14ac:dyDescent="0.35">
      <c r="A715" s="27">
        <f>'Heat Map Export'!A714</f>
        <v>0</v>
      </c>
      <c r="B715" s="28">
        <f>'Heat Map Export'!B714</f>
        <v>0</v>
      </c>
      <c r="C715" s="17" t="e">
        <f>'Heat Map Export'!C714 - $C$6</f>
        <v>#N/A</v>
      </c>
      <c r="D715" s="17" t="e">
        <f>'Heat Map Export'!F714 - $D$6</f>
        <v>#N/A</v>
      </c>
      <c r="E715" s="17" t="e">
        <f>'Heat Map Export'!J714- $E$6</f>
        <v>#N/A</v>
      </c>
      <c r="F715" s="17" t="e">
        <f>'Heat Map Export'!R714 - $F$6</f>
        <v>#N/A</v>
      </c>
      <c r="G715" s="17" t="e">
        <f>'Heat Map Export'!U714- $G$6</f>
        <v>#N/A</v>
      </c>
      <c r="H715" s="17" t="e">
        <f>'Heat Map Export'!Y714 - $H$6</f>
        <v>#N/A</v>
      </c>
      <c r="I715" s="18" t="e">
        <f>'Heat Map Export'!AB714-$I$6</f>
        <v>#N/A</v>
      </c>
    </row>
    <row r="716" spans="1:9" s="19" customFormat="1" x14ac:dyDescent="0.35">
      <c r="A716" s="27">
        <f>'Heat Map Export'!A715</f>
        <v>0</v>
      </c>
      <c r="B716" s="28">
        <f>'Heat Map Export'!B715</f>
        <v>0</v>
      </c>
      <c r="C716" s="17" t="e">
        <f>'Heat Map Export'!C715 - $C$6</f>
        <v>#N/A</v>
      </c>
      <c r="D716" s="17" t="e">
        <f>'Heat Map Export'!F715 - $D$6</f>
        <v>#N/A</v>
      </c>
      <c r="E716" s="17" t="e">
        <f>'Heat Map Export'!J715- $E$6</f>
        <v>#N/A</v>
      </c>
      <c r="F716" s="17" t="e">
        <f>'Heat Map Export'!R715 - $F$6</f>
        <v>#N/A</v>
      </c>
      <c r="G716" s="17" t="e">
        <f>'Heat Map Export'!U715- $G$6</f>
        <v>#N/A</v>
      </c>
      <c r="H716" s="17" t="e">
        <f>'Heat Map Export'!Y715 - $H$6</f>
        <v>#N/A</v>
      </c>
      <c r="I716" s="18" t="e">
        <f>'Heat Map Export'!AB715-$I$6</f>
        <v>#N/A</v>
      </c>
    </row>
    <row r="717" spans="1:9" s="19" customFormat="1" x14ac:dyDescent="0.35">
      <c r="A717" s="27">
        <f>'Heat Map Export'!A716</f>
        <v>0</v>
      </c>
      <c r="B717" s="28">
        <f>'Heat Map Export'!B716</f>
        <v>0</v>
      </c>
      <c r="C717" s="17" t="e">
        <f>'Heat Map Export'!C716 - $C$6</f>
        <v>#N/A</v>
      </c>
      <c r="D717" s="17" t="e">
        <f>'Heat Map Export'!F716 - $D$6</f>
        <v>#N/A</v>
      </c>
      <c r="E717" s="17" t="e">
        <f>'Heat Map Export'!J716- $E$6</f>
        <v>#N/A</v>
      </c>
      <c r="F717" s="17" t="e">
        <f>'Heat Map Export'!R716 - $F$6</f>
        <v>#N/A</v>
      </c>
      <c r="G717" s="17" t="e">
        <f>'Heat Map Export'!U716- $G$6</f>
        <v>#N/A</v>
      </c>
      <c r="H717" s="17" t="e">
        <f>'Heat Map Export'!Y716 - $H$6</f>
        <v>#N/A</v>
      </c>
      <c r="I717" s="18" t="e">
        <f>'Heat Map Export'!AB716-$I$6</f>
        <v>#N/A</v>
      </c>
    </row>
    <row r="718" spans="1:9" s="19" customFormat="1" x14ac:dyDescent="0.35">
      <c r="A718" s="27">
        <f>'Heat Map Export'!A717</f>
        <v>0</v>
      </c>
      <c r="B718" s="28">
        <f>'Heat Map Export'!B717</f>
        <v>0</v>
      </c>
      <c r="C718" s="17" t="e">
        <f>'Heat Map Export'!C717 - $C$6</f>
        <v>#N/A</v>
      </c>
      <c r="D718" s="17" t="e">
        <f>'Heat Map Export'!F717 - $D$6</f>
        <v>#N/A</v>
      </c>
      <c r="E718" s="17" t="e">
        <f>'Heat Map Export'!J717- $E$6</f>
        <v>#N/A</v>
      </c>
      <c r="F718" s="17" t="e">
        <f>'Heat Map Export'!R717 - $F$6</f>
        <v>#N/A</v>
      </c>
      <c r="G718" s="17" t="e">
        <f>'Heat Map Export'!U717- $G$6</f>
        <v>#N/A</v>
      </c>
      <c r="H718" s="17" t="e">
        <f>'Heat Map Export'!Y717 - $H$6</f>
        <v>#N/A</v>
      </c>
      <c r="I718" s="18" t="e">
        <f>'Heat Map Export'!AB717-$I$6</f>
        <v>#N/A</v>
      </c>
    </row>
    <row r="719" spans="1:9" s="19" customFormat="1" x14ac:dyDescent="0.35">
      <c r="A719" s="27">
        <f>'Heat Map Export'!A718</f>
        <v>0</v>
      </c>
      <c r="B719" s="28">
        <f>'Heat Map Export'!B718</f>
        <v>0</v>
      </c>
      <c r="C719" s="17" t="e">
        <f>'Heat Map Export'!C718 - $C$6</f>
        <v>#N/A</v>
      </c>
      <c r="D719" s="17" t="e">
        <f>'Heat Map Export'!F718 - $D$6</f>
        <v>#N/A</v>
      </c>
      <c r="E719" s="17" t="e">
        <f>'Heat Map Export'!J718- $E$6</f>
        <v>#N/A</v>
      </c>
      <c r="F719" s="17" t="e">
        <f>'Heat Map Export'!R718 - $F$6</f>
        <v>#N/A</v>
      </c>
      <c r="G719" s="17" t="e">
        <f>'Heat Map Export'!U718- $G$6</f>
        <v>#N/A</v>
      </c>
      <c r="H719" s="17" t="e">
        <f>'Heat Map Export'!Y718 - $H$6</f>
        <v>#N/A</v>
      </c>
      <c r="I719" s="18" t="e">
        <f>'Heat Map Export'!AB718-$I$6</f>
        <v>#N/A</v>
      </c>
    </row>
    <row r="720" spans="1:9" s="19" customFormat="1" x14ac:dyDescent="0.35">
      <c r="A720" s="27">
        <f>'Heat Map Export'!A719</f>
        <v>0</v>
      </c>
      <c r="B720" s="28">
        <f>'Heat Map Export'!B719</f>
        <v>0</v>
      </c>
      <c r="C720" s="17" t="e">
        <f>'Heat Map Export'!C719 - $C$6</f>
        <v>#N/A</v>
      </c>
      <c r="D720" s="17" t="e">
        <f>'Heat Map Export'!F719 - $D$6</f>
        <v>#N/A</v>
      </c>
      <c r="E720" s="17" t="e">
        <f>'Heat Map Export'!J719- $E$6</f>
        <v>#N/A</v>
      </c>
      <c r="F720" s="17" t="e">
        <f>'Heat Map Export'!R719 - $F$6</f>
        <v>#N/A</v>
      </c>
      <c r="G720" s="17" t="e">
        <f>'Heat Map Export'!U719- $G$6</f>
        <v>#N/A</v>
      </c>
      <c r="H720" s="17" t="e">
        <f>'Heat Map Export'!Y719 - $H$6</f>
        <v>#N/A</v>
      </c>
      <c r="I720" s="18" t="e">
        <f>'Heat Map Export'!AB719-$I$6</f>
        <v>#N/A</v>
      </c>
    </row>
    <row r="721" spans="1:9" s="19" customFormat="1" x14ac:dyDescent="0.35">
      <c r="A721" s="27">
        <f>'Heat Map Export'!A720</f>
        <v>0</v>
      </c>
      <c r="B721" s="28">
        <f>'Heat Map Export'!B720</f>
        <v>0</v>
      </c>
      <c r="C721" s="17" t="e">
        <f>'Heat Map Export'!C720 - $C$6</f>
        <v>#N/A</v>
      </c>
      <c r="D721" s="17" t="e">
        <f>'Heat Map Export'!F720 - $D$6</f>
        <v>#N/A</v>
      </c>
      <c r="E721" s="17" t="e">
        <f>'Heat Map Export'!J720- $E$6</f>
        <v>#N/A</v>
      </c>
      <c r="F721" s="17" t="e">
        <f>'Heat Map Export'!R720 - $F$6</f>
        <v>#N/A</v>
      </c>
      <c r="G721" s="17" t="e">
        <f>'Heat Map Export'!U720- $G$6</f>
        <v>#N/A</v>
      </c>
      <c r="H721" s="17" t="e">
        <f>'Heat Map Export'!Y720 - $H$6</f>
        <v>#N/A</v>
      </c>
      <c r="I721" s="18" t="e">
        <f>'Heat Map Export'!AB720-$I$6</f>
        <v>#N/A</v>
      </c>
    </row>
    <row r="722" spans="1:9" s="19" customFormat="1" x14ac:dyDescent="0.35">
      <c r="A722" s="27">
        <f>'Heat Map Export'!A721</f>
        <v>0</v>
      </c>
      <c r="B722" s="28">
        <f>'Heat Map Export'!B721</f>
        <v>0</v>
      </c>
      <c r="C722" s="17" t="e">
        <f>'Heat Map Export'!C721 - $C$6</f>
        <v>#N/A</v>
      </c>
      <c r="D722" s="17" t="e">
        <f>'Heat Map Export'!F721 - $D$6</f>
        <v>#N/A</v>
      </c>
      <c r="E722" s="17" t="e">
        <f>'Heat Map Export'!J721- $E$6</f>
        <v>#N/A</v>
      </c>
      <c r="F722" s="17" t="e">
        <f>'Heat Map Export'!R721 - $F$6</f>
        <v>#N/A</v>
      </c>
      <c r="G722" s="17" t="e">
        <f>'Heat Map Export'!U721- $G$6</f>
        <v>#N/A</v>
      </c>
      <c r="H722" s="17" t="e">
        <f>'Heat Map Export'!Y721 - $H$6</f>
        <v>#N/A</v>
      </c>
      <c r="I722" s="18" t="e">
        <f>'Heat Map Export'!AB721-$I$6</f>
        <v>#N/A</v>
      </c>
    </row>
    <row r="723" spans="1:9" s="19" customFormat="1" x14ac:dyDescent="0.35">
      <c r="A723" s="27">
        <f>'Heat Map Export'!A722</f>
        <v>0</v>
      </c>
      <c r="B723" s="28">
        <f>'Heat Map Export'!B722</f>
        <v>0</v>
      </c>
      <c r="C723" s="17" t="e">
        <f>'Heat Map Export'!C722 - $C$6</f>
        <v>#N/A</v>
      </c>
      <c r="D723" s="17" t="e">
        <f>'Heat Map Export'!F722 - $D$6</f>
        <v>#N/A</v>
      </c>
      <c r="E723" s="17" t="e">
        <f>'Heat Map Export'!J722- $E$6</f>
        <v>#N/A</v>
      </c>
      <c r="F723" s="17" t="e">
        <f>'Heat Map Export'!R722 - $F$6</f>
        <v>#N/A</v>
      </c>
      <c r="G723" s="17" t="e">
        <f>'Heat Map Export'!U722- $G$6</f>
        <v>#N/A</v>
      </c>
      <c r="H723" s="17" t="e">
        <f>'Heat Map Export'!Y722 - $H$6</f>
        <v>#N/A</v>
      </c>
      <c r="I723" s="18" t="e">
        <f>'Heat Map Export'!AB722-$I$6</f>
        <v>#N/A</v>
      </c>
    </row>
    <row r="724" spans="1:9" s="19" customFormat="1" x14ac:dyDescent="0.35">
      <c r="A724" s="27">
        <f>'Heat Map Export'!A723</f>
        <v>0</v>
      </c>
      <c r="B724" s="28">
        <f>'Heat Map Export'!B723</f>
        <v>0</v>
      </c>
      <c r="C724" s="17" t="e">
        <f>'Heat Map Export'!C723 - $C$6</f>
        <v>#N/A</v>
      </c>
      <c r="D724" s="17" t="e">
        <f>'Heat Map Export'!F723 - $D$6</f>
        <v>#N/A</v>
      </c>
      <c r="E724" s="17" t="e">
        <f>'Heat Map Export'!J723- $E$6</f>
        <v>#N/A</v>
      </c>
      <c r="F724" s="17" t="e">
        <f>'Heat Map Export'!R723 - $F$6</f>
        <v>#N/A</v>
      </c>
      <c r="G724" s="17" t="e">
        <f>'Heat Map Export'!U723- $G$6</f>
        <v>#N/A</v>
      </c>
      <c r="H724" s="17" t="e">
        <f>'Heat Map Export'!Y723 - $H$6</f>
        <v>#N/A</v>
      </c>
      <c r="I724" s="18" t="e">
        <f>'Heat Map Export'!AB723-$I$6</f>
        <v>#N/A</v>
      </c>
    </row>
    <row r="725" spans="1:9" s="19" customFormat="1" x14ac:dyDescent="0.35">
      <c r="A725" s="27">
        <f>'Heat Map Export'!A724</f>
        <v>0</v>
      </c>
      <c r="B725" s="28">
        <f>'Heat Map Export'!B724</f>
        <v>0</v>
      </c>
      <c r="C725" s="17" t="e">
        <f>'Heat Map Export'!C724 - $C$6</f>
        <v>#N/A</v>
      </c>
      <c r="D725" s="17" t="e">
        <f>'Heat Map Export'!F724 - $D$6</f>
        <v>#N/A</v>
      </c>
      <c r="E725" s="17" t="e">
        <f>'Heat Map Export'!J724- $E$6</f>
        <v>#N/A</v>
      </c>
      <c r="F725" s="17" t="e">
        <f>'Heat Map Export'!R724 - $F$6</f>
        <v>#N/A</v>
      </c>
      <c r="G725" s="17" t="e">
        <f>'Heat Map Export'!U724- $G$6</f>
        <v>#N/A</v>
      </c>
      <c r="H725" s="17" t="e">
        <f>'Heat Map Export'!Y724 - $H$6</f>
        <v>#N/A</v>
      </c>
      <c r="I725" s="18" t="e">
        <f>'Heat Map Export'!AB724-$I$6</f>
        <v>#N/A</v>
      </c>
    </row>
    <row r="726" spans="1:9" s="19" customFormat="1" x14ac:dyDescent="0.35">
      <c r="A726" s="27">
        <f>'Heat Map Export'!A725</f>
        <v>0</v>
      </c>
      <c r="B726" s="28">
        <f>'Heat Map Export'!B725</f>
        <v>0</v>
      </c>
      <c r="C726" s="17" t="e">
        <f>'Heat Map Export'!C725 - $C$6</f>
        <v>#N/A</v>
      </c>
      <c r="D726" s="17" t="e">
        <f>'Heat Map Export'!F725 - $D$6</f>
        <v>#N/A</v>
      </c>
      <c r="E726" s="17" t="e">
        <f>'Heat Map Export'!J725- $E$6</f>
        <v>#N/A</v>
      </c>
      <c r="F726" s="17" t="e">
        <f>'Heat Map Export'!R725 - $F$6</f>
        <v>#N/A</v>
      </c>
      <c r="G726" s="17" t="e">
        <f>'Heat Map Export'!U725- $G$6</f>
        <v>#N/A</v>
      </c>
      <c r="H726" s="17" t="e">
        <f>'Heat Map Export'!Y725 - $H$6</f>
        <v>#N/A</v>
      </c>
      <c r="I726" s="18" t="e">
        <f>'Heat Map Export'!AB725-$I$6</f>
        <v>#N/A</v>
      </c>
    </row>
    <row r="727" spans="1:9" s="19" customFormat="1" x14ac:dyDescent="0.35">
      <c r="A727" s="27">
        <f>'Heat Map Export'!A726</f>
        <v>0</v>
      </c>
      <c r="B727" s="28">
        <f>'Heat Map Export'!B726</f>
        <v>0</v>
      </c>
      <c r="C727" s="17" t="e">
        <f>'Heat Map Export'!C726 - $C$6</f>
        <v>#N/A</v>
      </c>
      <c r="D727" s="17" t="e">
        <f>'Heat Map Export'!F726 - $D$6</f>
        <v>#N/A</v>
      </c>
      <c r="E727" s="17" t="e">
        <f>'Heat Map Export'!J726- $E$6</f>
        <v>#N/A</v>
      </c>
      <c r="F727" s="17" t="e">
        <f>'Heat Map Export'!R726 - $F$6</f>
        <v>#N/A</v>
      </c>
      <c r="G727" s="17" t="e">
        <f>'Heat Map Export'!U726- $G$6</f>
        <v>#N/A</v>
      </c>
      <c r="H727" s="17" t="e">
        <f>'Heat Map Export'!Y726 - $H$6</f>
        <v>#N/A</v>
      </c>
      <c r="I727" s="18" t="e">
        <f>'Heat Map Export'!AB726-$I$6</f>
        <v>#N/A</v>
      </c>
    </row>
    <row r="728" spans="1:9" s="19" customFormat="1" x14ac:dyDescent="0.35">
      <c r="A728" s="27">
        <f>'Heat Map Export'!A727</f>
        <v>0</v>
      </c>
      <c r="B728" s="28">
        <f>'Heat Map Export'!B727</f>
        <v>0</v>
      </c>
      <c r="C728" s="17" t="e">
        <f>'Heat Map Export'!C727 - $C$6</f>
        <v>#N/A</v>
      </c>
      <c r="D728" s="17" t="e">
        <f>'Heat Map Export'!F727 - $D$6</f>
        <v>#N/A</v>
      </c>
      <c r="E728" s="17" t="e">
        <f>'Heat Map Export'!J727- $E$6</f>
        <v>#N/A</v>
      </c>
      <c r="F728" s="17" t="e">
        <f>'Heat Map Export'!R727 - $F$6</f>
        <v>#N/A</v>
      </c>
      <c r="G728" s="17" t="e">
        <f>'Heat Map Export'!U727- $G$6</f>
        <v>#N/A</v>
      </c>
      <c r="H728" s="17" t="e">
        <f>'Heat Map Export'!Y727 - $H$6</f>
        <v>#N/A</v>
      </c>
      <c r="I728" s="18" t="e">
        <f>'Heat Map Export'!AB727-$I$6</f>
        <v>#N/A</v>
      </c>
    </row>
    <row r="729" spans="1:9" s="19" customFormat="1" x14ac:dyDescent="0.35">
      <c r="A729" s="27">
        <f>'Heat Map Export'!A728</f>
        <v>0</v>
      </c>
      <c r="B729" s="28">
        <f>'Heat Map Export'!B728</f>
        <v>0</v>
      </c>
      <c r="C729" s="17" t="e">
        <f>'Heat Map Export'!C728 - $C$6</f>
        <v>#N/A</v>
      </c>
      <c r="D729" s="17" t="e">
        <f>'Heat Map Export'!F728 - $D$6</f>
        <v>#N/A</v>
      </c>
      <c r="E729" s="17" t="e">
        <f>'Heat Map Export'!J728- $E$6</f>
        <v>#N/A</v>
      </c>
      <c r="F729" s="17" t="e">
        <f>'Heat Map Export'!R728 - $F$6</f>
        <v>#N/A</v>
      </c>
      <c r="G729" s="17" t="e">
        <f>'Heat Map Export'!U728- $G$6</f>
        <v>#N/A</v>
      </c>
      <c r="H729" s="17" t="e">
        <f>'Heat Map Export'!Y728 - $H$6</f>
        <v>#N/A</v>
      </c>
      <c r="I729" s="18" t="e">
        <f>'Heat Map Export'!AB728-$I$6</f>
        <v>#N/A</v>
      </c>
    </row>
    <row r="730" spans="1:9" s="19" customFormat="1" x14ac:dyDescent="0.35">
      <c r="A730" s="27">
        <f>'Heat Map Export'!A729</f>
        <v>0</v>
      </c>
      <c r="B730" s="28">
        <f>'Heat Map Export'!B729</f>
        <v>0</v>
      </c>
      <c r="C730" s="17" t="e">
        <f>'Heat Map Export'!C729 - $C$6</f>
        <v>#N/A</v>
      </c>
      <c r="D730" s="17" t="e">
        <f>'Heat Map Export'!F729 - $D$6</f>
        <v>#N/A</v>
      </c>
      <c r="E730" s="17" t="e">
        <f>'Heat Map Export'!J729- $E$6</f>
        <v>#N/A</v>
      </c>
      <c r="F730" s="17" t="e">
        <f>'Heat Map Export'!R729 - $F$6</f>
        <v>#N/A</v>
      </c>
      <c r="G730" s="17" t="e">
        <f>'Heat Map Export'!U729- $G$6</f>
        <v>#N/A</v>
      </c>
      <c r="H730" s="17" t="e">
        <f>'Heat Map Export'!Y729 - $H$6</f>
        <v>#N/A</v>
      </c>
      <c r="I730" s="18" t="e">
        <f>'Heat Map Export'!AB729-$I$6</f>
        <v>#N/A</v>
      </c>
    </row>
    <row r="731" spans="1:9" s="19" customFormat="1" x14ac:dyDescent="0.35">
      <c r="A731" s="27">
        <f>'Heat Map Export'!A730</f>
        <v>0</v>
      </c>
      <c r="B731" s="28">
        <f>'Heat Map Export'!B730</f>
        <v>0</v>
      </c>
      <c r="C731" s="17" t="e">
        <f>'Heat Map Export'!C730 - $C$6</f>
        <v>#N/A</v>
      </c>
      <c r="D731" s="17" t="e">
        <f>'Heat Map Export'!F730 - $D$6</f>
        <v>#N/A</v>
      </c>
      <c r="E731" s="17" t="e">
        <f>'Heat Map Export'!J730- $E$6</f>
        <v>#N/A</v>
      </c>
      <c r="F731" s="17" t="e">
        <f>'Heat Map Export'!R730 - $F$6</f>
        <v>#N/A</v>
      </c>
      <c r="G731" s="17" t="e">
        <f>'Heat Map Export'!U730- $G$6</f>
        <v>#N/A</v>
      </c>
      <c r="H731" s="17" t="e">
        <f>'Heat Map Export'!Y730 - $H$6</f>
        <v>#N/A</v>
      </c>
      <c r="I731" s="18" t="e">
        <f>'Heat Map Export'!AB730-$I$6</f>
        <v>#N/A</v>
      </c>
    </row>
    <row r="732" spans="1:9" s="19" customFormat="1" x14ac:dyDescent="0.35">
      <c r="A732" s="27">
        <f>'Heat Map Export'!A731</f>
        <v>0</v>
      </c>
      <c r="B732" s="28">
        <f>'Heat Map Export'!B731</f>
        <v>0</v>
      </c>
      <c r="C732" s="17" t="e">
        <f>'Heat Map Export'!C731 - $C$6</f>
        <v>#N/A</v>
      </c>
      <c r="D732" s="17" t="e">
        <f>'Heat Map Export'!F731 - $D$6</f>
        <v>#N/A</v>
      </c>
      <c r="E732" s="17" t="e">
        <f>'Heat Map Export'!J731- $E$6</f>
        <v>#N/A</v>
      </c>
      <c r="F732" s="17" t="e">
        <f>'Heat Map Export'!R731 - $F$6</f>
        <v>#N/A</v>
      </c>
      <c r="G732" s="17" t="e">
        <f>'Heat Map Export'!U731- $G$6</f>
        <v>#N/A</v>
      </c>
      <c r="H732" s="17" t="e">
        <f>'Heat Map Export'!Y731 - $H$6</f>
        <v>#N/A</v>
      </c>
      <c r="I732" s="18" t="e">
        <f>'Heat Map Export'!AB731-$I$6</f>
        <v>#N/A</v>
      </c>
    </row>
    <row r="733" spans="1:9" s="19" customFormat="1" x14ac:dyDescent="0.35">
      <c r="A733" s="27">
        <f>'Heat Map Export'!A732</f>
        <v>0</v>
      </c>
      <c r="B733" s="28">
        <f>'Heat Map Export'!B732</f>
        <v>0</v>
      </c>
      <c r="C733" s="17" t="e">
        <f>'Heat Map Export'!C732 - $C$6</f>
        <v>#N/A</v>
      </c>
      <c r="D733" s="17" t="e">
        <f>'Heat Map Export'!F732 - $D$6</f>
        <v>#N/A</v>
      </c>
      <c r="E733" s="17" t="e">
        <f>'Heat Map Export'!J732- $E$6</f>
        <v>#N/A</v>
      </c>
      <c r="F733" s="17" t="e">
        <f>'Heat Map Export'!R732 - $F$6</f>
        <v>#N/A</v>
      </c>
      <c r="G733" s="17" t="e">
        <f>'Heat Map Export'!U732- $G$6</f>
        <v>#N/A</v>
      </c>
      <c r="H733" s="17" t="e">
        <f>'Heat Map Export'!Y732 - $H$6</f>
        <v>#N/A</v>
      </c>
      <c r="I733" s="18" t="e">
        <f>'Heat Map Export'!AB732-$I$6</f>
        <v>#N/A</v>
      </c>
    </row>
    <row r="734" spans="1:9" s="19" customFormat="1" x14ac:dyDescent="0.35">
      <c r="A734" s="27">
        <f>'Heat Map Export'!A733</f>
        <v>0</v>
      </c>
      <c r="B734" s="28">
        <f>'Heat Map Export'!B733</f>
        <v>0</v>
      </c>
      <c r="C734" s="17" t="e">
        <f>'Heat Map Export'!C733 - $C$6</f>
        <v>#N/A</v>
      </c>
      <c r="D734" s="17" t="e">
        <f>'Heat Map Export'!F733 - $D$6</f>
        <v>#N/A</v>
      </c>
      <c r="E734" s="17" t="e">
        <f>'Heat Map Export'!J733- $E$6</f>
        <v>#N/A</v>
      </c>
      <c r="F734" s="17" t="e">
        <f>'Heat Map Export'!R733 - $F$6</f>
        <v>#N/A</v>
      </c>
      <c r="G734" s="17" t="e">
        <f>'Heat Map Export'!U733- $G$6</f>
        <v>#N/A</v>
      </c>
      <c r="H734" s="17" t="e">
        <f>'Heat Map Export'!Y733 - $H$6</f>
        <v>#N/A</v>
      </c>
      <c r="I734" s="18" t="e">
        <f>'Heat Map Export'!AB733-$I$6</f>
        <v>#N/A</v>
      </c>
    </row>
    <row r="735" spans="1:9" s="19" customFormat="1" x14ac:dyDescent="0.35">
      <c r="A735" s="27">
        <f>'Heat Map Export'!A734</f>
        <v>0</v>
      </c>
      <c r="B735" s="28">
        <f>'Heat Map Export'!B734</f>
        <v>0</v>
      </c>
      <c r="C735" s="17" t="e">
        <f>'Heat Map Export'!C734 - $C$6</f>
        <v>#N/A</v>
      </c>
      <c r="D735" s="17" t="e">
        <f>'Heat Map Export'!F734 - $D$6</f>
        <v>#N/A</v>
      </c>
      <c r="E735" s="17" t="e">
        <f>'Heat Map Export'!J734- $E$6</f>
        <v>#N/A</v>
      </c>
      <c r="F735" s="17" t="e">
        <f>'Heat Map Export'!R734 - $F$6</f>
        <v>#N/A</v>
      </c>
      <c r="G735" s="17" t="e">
        <f>'Heat Map Export'!U734- $G$6</f>
        <v>#N/A</v>
      </c>
      <c r="H735" s="17" t="e">
        <f>'Heat Map Export'!Y734 - $H$6</f>
        <v>#N/A</v>
      </c>
      <c r="I735" s="18" t="e">
        <f>'Heat Map Export'!AB734-$I$6</f>
        <v>#N/A</v>
      </c>
    </row>
    <row r="736" spans="1:9" s="19" customFormat="1" x14ac:dyDescent="0.35">
      <c r="A736" s="27">
        <f>'Heat Map Export'!A735</f>
        <v>0</v>
      </c>
      <c r="B736" s="28">
        <f>'Heat Map Export'!B735</f>
        <v>0</v>
      </c>
      <c r="C736" s="17" t="e">
        <f>'Heat Map Export'!C735 - $C$6</f>
        <v>#N/A</v>
      </c>
      <c r="D736" s="17" t="e">
        <f>'Heat Map Export'!F735 - $D$6</f>
        <v>#N/A</v>
      </c>
      <c r="E736" s="17" t="e">
        <f>'Heat Map Export'!J735- $E$6</f>
        <v>#N/A</v>
      </c>
      <c r="F736" s="17" t="e">
        <f>'Heat Map Export'!R735 - $F$6</f>
        <v>#N/A</v>
      </c>
      <c r="G736" s="17" t="e">
        <f>'Heat Map Export'!U735- $G$6</f>
        <v>#N/A</v>
      </c>
      <c r="H736" s="17" t="e">
        <f>'Heat Map Export'!Y735 - $H$6</f>
        <v>#N/A</v>
      </c>
      <c r="I736" s="18" t="e">
        <f>'Heat Map Export'!AB735-$I$6</f>
        <v>#N/A</v>
      </c>
    </row>
    <row r="737" spans="1:9" s="19" customFormat="1" x14ac:dyDescent="0.35">
      <c r="A737" s="27">
        <f>'Heat Map Export'!A736</f>
        <v>0</v>
      </c>
      <c r="B737" s="28">
        <f>'Heat Map Export'!B736</f>
        <v>0</v>
      </c>
      <c r="C737" s="17" t="e">
        <f>'Heat Map Export'!C736 - $C$6</f>
        <v>#N/A</v>
      </c>
      <c r="D737" s="17" t="e">
        <f>'Heat Map Export'!F736 - $D$6</f>
        <v>#N/A</v>
      </c>
      <c r="E737" s="17" t="e">
        <f>'Heat Map Export'!J736- $E$6</f>
        <v>#N/A</v>
      </c>
      <c r="F737" s="17" t="e">
        <f>'Heat Map Export'!R736 - $F$6</f>
        <v>#N/A</v>
      </c>
      <c r="G737" s="17" t="e">
        <f>'Heat Map Export'!U736- $G$6</f>
        <v>#N/A</v>
      </c>
      <c r="H737" s="17" t="e">
        <f>'Heat Map Export'!Y736 - $H$6</f>
        <v>#N/A</v>
      </c>
      <c r="I737" s="18" t="e">
        <f>'Heat Map Export'!AB736-$I$6</f>
        <v>#N/A</v>
      </c>
    </row>
    <row r="738" spans="1:9" s="19" customFormat="1" x14ac:dyDescent="0.35">
      <c r="A738" s="27">
        <f>'Heat Map Export'!A737</f>
        <v>0</v>
      </c>
      <c r="B738" s="28">
        <f>'Heat Map Export'!B737</f>
        <v>0</v>
      </c>
      <c r="C738" s="17" t="e">
        <f>'Heat Map Export'!C737 - $C$6</f>
        <v>#N/A</v>
      </c>
      <c r="D738" s="17" t="e">
        <f>'Heat Map Export'!F737 - $D$6</f>
        <v>#N/A</v>
      </c>
      <c r="E738" s="17" t="e">
        <f>'Heat Map Export'!J737- $E$6</f>
        <v>#N/A</v>
      </c>
      <c r="F738" s="17" t="e">
        <f>'Heat Map Export'!R737 - $F$6</f>
        <v>#N/A</v>
      </c>
      <c r="G738" s="17" t="e">
        <f>'Heat Map Export'!U737- $G$6</f>
        <v>#N/A</v>
      </c>
      <c r="H738" s="17" t="e">
        <f>'Heat Map Export'!Y737 - $H$6</f>
        <v>#N/A</v>
      </c>
      <c r="I738" s="18" t="e">
        <f>'Heat Map Export'!AB737-$I$6</f>
        <v>#N/A</v>
      </c>
    </row>
    <row r="739" spans="1:9" s="19" customFormat="1" x14ac:dyDescent="0.35">
      <c r="A739" s="27">
        <f>'Heat Map Export'!A738</f>
        <v>0</v>
      </c>
      <c r="B739" s="28">
        <f>'Heat Map Export'!B738</f>
        <v>0</v>
      </c>
      <c r="C739" s="17" t="e">
        <f>'Heat Map Export'!C738 - $C$6</f>
        <v>#N/A</v>
      </c>
      <c r="D739" s="17" t="e">
        <f>'Heat Map Export'!F738 - $D$6</f>
        <v>#N/A</v>
      </c>
      <c r="E739" s="17" t="e">
        <f>'Heat Map Export'!J738- $E$6</f>
        <v>#N/A</v>
      </c>
      <c r="F739" s="17" t="e">
        <f>'Heat Map Export'!R738 - $F$6</f>
        <v>#N/A</v>
      </c>
      <c r="G739" s="17" t="e">
        <f>'Heat Map Export'!U738- $G$6</f>
        <v>#N/A</v>
      </c>
      <c r="H739" s="17" t="e">
        <f>'Heat Map Export'!Y738 - $H$6</f>
        <v>#N/A</v>
      </c>
      <c r="I739" s="18" t="e">
        <f>'Heat Map Export'!AB738-$I$6</f>
        <v>#N/A</v>
      </c>
    </row>
    <row r="740" spans="1:9" s="19" customFormat="1" x14ac:dyDescent="0.35">
      <c r="A740" s="27">
        <f>'Heat Map Export'!A739</f>
        <v>0</v>
      </c>
      <c r="B740" s="28">
        <f>'Heat Map Export'!B739</f>
        <v>0</v>
      </c>
      <c r="C740" s="17" t="e">
        <f>'Heat Map Export'!C739 - $C$6</f>
        <v>#N/A</v>
      </c>
      <c r="D740" s="17" t="e">
        <f>'Heat Map Export'!F739 - $D$6</f>
        <v>#N/A</v>
      </c>
      <c r="E740" s="17" t="e">
        <f>'Heat Map Export'!J739- $E$6</f>
        <v>#N/A</v>
      </c>
      <c r="F740" s="17" t="e">
        <f>'Heat Map Export'!R739 - $F$6</f>
        <v>#N/A</v>
      </c>
      <c r="G740" s="17" t="e">
        <f>'Heat Map Export'!U739- $G$6</f>
        <v>#N/A</v>
      </c>
      <c r="H740" s="17" t="e">
        <f>'Heat Map Export'!Y739 - $H$6</f>
        <v>#N/A</v>
      </c>
      <c r="I740" s="18" t="e">
        <f>'Heat Map Export'!AB739-$I$6</f>
        <v>#N/A</v>
      </c>
    </row>
    <row r="741" spans="1:9" s="19" customFormat="1" x14ac:dyDescent="0.35">
      <c r="A741" s="27">
        <f>'Heat Map Export'!A740</f>
        <v>0</v>
      </c>
      <c r="B741" s="28">
        <f>'Heat Map Export'!B740</f>
        <v>0</v>
      </c>
      <c r="C741" s="17" t="e">
        <f>'Heat Map Export'!C740 - $C$6</f>
        <v>#N/A</v>
      </c>
      <c r="D741" s="17" t="e">
        <f>'Heat Map Export'!F740 - $D$6</f>
        <v>#N/A</v>
      </c>
      <c r="E741" s="17" t="e">
        <f>'Heat Map Export'!J740- $E$6</f>
        <v>#N/A</v>
      </c>
      <c r="F741" s="17" t="e">
        <f>'Heat Map Export'!R740 - $F$6</f>
        <v>#N/A</v>
      </c>
      <c r="G741" s="17" t="e">
        <f>'Heat Map Export'!U740- $G$6</f>
        <v>#N/A</v>
      </c>
      <c r="H741" s="17" t="e">
        <f>'Heat Map Export'!Y740 - $H$6</f>
        <v>#N/A</v>
      </c>
      <c r="I741" s="18" t="e">
        <f>'Heat Map Export'!AB740-$I$6</f>
        <v>#N/A</v>
      </c>
    </row>
    <row r="742" spans="1:9" s="19" customFormat="1" x14ac:dyDescent="0.35">
      <c r="A742" s="27">
        <f>'Heat Map Export'!A741</f>
        <v>0</v>
      </c>
      <c r="B742" s="28">
        <f>'Heat Map Export'!B741</f>
        <v>0</v>
      </c>
      <c r="C742" s="17" t="e">
        <f>'Heat Map Export'!C741 - $C$6</f>
        <v>#N/A</v>
      </c>
      <c r="D742" s="17" t="e">
        <f>'Heat Map Export'!F741 - $D$6</f>
        <v>#N/A</v>
      </c>
      <c r="E742" s="17" t="e">
        <f>'Heat Map Export'!J741- $E$6</f>
        <v>#N/A</v>
      </c>
      <c r="F742" s="17" t="e">
        <f>'Heat Map Export'!R741 - $F$6</f>
        <v>#N/A</v>
      </c>
      <c r="G742" s="17" t="e">
        <f>'Heat Map Export'!U741- $G$6</f>
        <v>#N/A</v>
      </c>
      <c r="H742" s="17" t="e">
        <f>'Heat Map Export'!Y741 - $H$6</f>
        <v>#N/A</v>
      </c>
      <c r="I742" s="18" t="e">
        <f>'Heat Map Export'!AB741-$I$6</f>
        <v>#N/A</v>
      </c>
    </row>
    <row r="743" spans="1:9" s="19" customFormat="1" x14ac:dyDescent="0.35">
      <c r="A743" s="27">
        <f>'Heat Map Export'!A742</f>
        <v>0</v>
      </c>
      <c r="B743" s="28">
        <f>'Heat Map Export'!B742</f>
        <v>0</v>
      </c>
      <c r="C743" s="17" t="e">
        <f>'Heat Map Export'!C742 - $C$6</f>
        <v>#N/A</v>
      </c>
      <c r="D743" s="17" t="e">
        <f>'Heat Map Export'!F742 - $D$6</f>
        <v>#N/A</v>
      </c>
      <c r="E743" s="17" t="e">
        <f>'Heat Map Export'!J742- $E$6</f>
        <v>#N/A</v>
      </c>
      <c r="F743" s="17" t="e">
        <f>'Heat Map Export'!R742 - $F$6</f>
        <v>#N/A</v>
      </c>
      <c r="G743" s="17" t="e">
        <f>'Heat Map Export'!U742- $G$6</f>
        <v>#N/A</v>
      </c>
      <c r="H743" s="17" t="e">
        <f>'Heat Map Export'!Y742 - $H$6</f>
        <v>#N/A</v>
      </c>
      <c r="I743" s="18" t="e">
        <f>'Heat Map Export'!AB742-$I$6</f>
        <v>#N/A</v>
      </c>
    </row>
    <row r="744" spans="1:9" s="19" customFormat="1" x14ac:dyDescent="0.35">
      <c r="A744" s="27">
        <f>'Heat Map Export'!A743</f>
        <v>0</v>
      </c>
      <c r="B744" s="28">
        <f>'Heat Map Export'!B743</f>
        <v>0</v>
      </c>
      <c r="C744" s="17" t="e">
        <f>'Heat Map Export'!C743 - $C$6</f>
        <v>#N/A</v>
      </c>
      <c r="D744" s="17" t="e">
        <f>'Heat Map Export'!F743 - $D$6</f>
        <v>#N/A</v>
      </c>
      <c r="E744" s="17" t="e">
        <f>'Heat Map Export'!J743- $E$6</f>
        <v>#N/A</v>
      </c>
      <c r="F744" s="17" t="e">
        <f>'Heat Map Export'!R743 - $F$6</f>
        <v>#N/A</v>
      </c>
      <c r="G744" s="17" t="e">
        <f>'Heat Map Export'!U743- $G$6</f>
        <v>#N/A</v>
      </c>
      <c r="H744" s="17" t="e">
        <f>'Heat Map Export'!Y743 - $H$6</f>
        <v>#N/A</v>
      </c>
      <c r="I744" s="18" t="e">
        <f>'Heat Map Export'!AB743-$I$6</f>
        <v>#N/A</v>
      </c>
    </row>
    <row r="745" spans="1:9" s="19" customFormat="1" x14ac:dyDescent="0.35">
      <c r="A745" s="27">
        <f>'Heat Map Export'!A744</f>
        <v>0</v>
      </c>
      <c r="B745" s="28">
        <f>'Heat Map Export'!B744</f>
        <v>0</v>
      </c>
      <c r="C745" s="17" t="e">
        <f>'Heat Map Export'!C744 - $C$6</f>
        <v>#N/A</v>
      </c>
      <c r="D745" s="17" t="e">
        <f>'Heat Map Export'!F744 - $D$6</f>
        <v>#N/A</v>
      </c>
      <c r="E745" s="17" t="e">
        <f>'Heat Map Export'!J744- $E$6</f>
        <v>#N/A</v>
      </c>
      <c r="F745" s="17" t="e">
        <f>'Heat Map Export'!R744 - $F$6</f>
        <v>#N/A</v>
      </c>
      <c r="G745" s="17" t="e">
        <f>'Heat Map Export'!U744- $G$6</f>
        <v>#N/A</v>
      </c>
      <c r="H745" s="17" t="e">
        <f>'Heat Map Export'!Y744 - $H$6</f>
        <v>#N/A</v>
      </c>
      <c r="I745" s="18" t="e">
        <f>'Heat Map Export'!AB744-$I$6</f>
        <v>#N/A</v>
      </c>
    </row>
    <row r="746" spans="1:9" s="19" customFormat="1" x14ac:dyDescent="0.35">
      <c r="A746" s="27">
        <f>'Heat Map Export'!A745</f>
        <v>0</v>
      </c>
      <c r="B746" s="28">
        <f>'Heat Map Export'!B745</f>
        <v>0</v>
      </c>
      <c r="C746" s="17" t="e">
        <f>'Heat Map Export'!C745 - $C$6</f>
        <v>#N/A</v>
      </c>
      <c r="D746" s="17" t="e">
        <f>'Heat Map Export'!F745 - $D$6</f>
        <v>#N/A</v>
      </c>
      <c r="E746" s="17" t="e">
        <f>'Heat Map Export'!J745- $E$6</f>
        <v>#N/A</v>
      </c>
      <c r="F746" s="17" t="e">
        <f>'Heat Map Export'!R745 - $F$6</f>
        <v>#N/A</v>
      </c>
      <c r="G746" s="17" t="e">
        <f>'Heat Map Export'!U745- $G$6</f>
        <v>#N/A</v>
      </c>
      <c r="H746" s="17" t="e">
        <f>'Heat Map Export'!Y745 - $H$6</f>
        <v>#N/A</v>
      </c>
      <c r="I746" s="18" t="e">
        <f>'Heat Map Export'!AB745-$I$6</f>
        <v>#N/A</v>
      </c>
    </row>
    <row r="747" spans="1:9" s="19" customFormat="1" x14ac:dyDescent="0.35">
      <c r="A747" s="27">
        <f>'Heat Map Export'!A746</f>
        <v>0</v>
      </c>
      <c r="B747" s="28">
        <f>'Heat Map Export'!B746</f>
        <v>0</v>
      </c>
      <c r="C747" s="17" t="e">
        <f>'Heat Map Export'!C746 - $C$6</f>
        <v>#N/A</v>
      </c>
      <c r="D747" s="17" t="e">
        <f>'Heat Map Export'!F746 - $D$6</f>
        <v>#N/A</v>
      </c>
      <c r="E747" s="17" t="e">
        <f>'Heat Map Export'!J746- $E$6</f>
        <v>#N/A</v>
      </c>
      <c r="F747" s="17" t="e">
        <f>'Heat Map Export'!R746 - $F$6</f>
        <v>#N/A</v>
      </c>
      <c r="G747" s="17" t="e">
        <f>'Heat Map Export'!U746- $G$6</f>
        <v>#N/A</v>
      </c>
      <c r="H747" s="17" t="e">
        <f>'Heat Map Export'!Y746 - $H$6</f>
        <v>#N/A</v>
      </c>
      <c r="I747" s="18" t="e">
        <f>'Heat Map Export'!AB746-$I$6</f>
        <v>#N/A</v>
      </c>
    </row>
    <row r="748" spans="1:9" s="19" customFormat="1" x14ac:dyDescent="0.35">
      <c r="A748" s="27">
        <f>'Heat Map Export'!A747</f>
        <v>0</v>
      </c>
      <c r="B748" s="28">
        <f>'Heat Map Export'!B747</f>
        <v>0</v>
      </c>
      <c r="C748" s="17" t="e">
        <f>'Heat Map Export'!C747 - $C$6</f>
        <v>#N/A</v>
      </c>
      <c r="D748" s="17" t="e">
        <f>'Heat Map Export'!F747 - $D$6</f>
        <v>#N/A</v>
      </c>
      <c r="E748" s="17" t="e">
        <f>'Heat Map Export'!J747- $E$6</f>
        <v>#N/A</v>
      </c>
      <c r="F748" s="17" t="e">
        <f>'Heat Map Export'!R747 - $F$6</f>
        <v>#N/A</v>
      </c>
      <c r="G748" s="17" t="e">
        <f>'Heat Map Export'!U747- $G$6</f>
        <v>#N/A</v>
      </c>
      <c r="H748" s="17" t="e">
        <f>'Heat Map Export'!Y747 - $H$6</f>
        <v>#N/A</v>
      </c>
      <c r="I748" s="18" t="e">
        <f>'Heat Map Export'!AB747-$I$6</f>
        <v>#N/A</v>
      </c>
    </row>
    <row r="749" spans="1:9" s="19" customFormat="1" x14ac:dyDescent="0.35">
      <c r="A749" s="27">
        <f>'Heat Map Export'!A748</f>
        <v>0</v>
      </c>
      <c r="B749" s="28">
        <f>'Heat Map Export'!B748</f>
        <v>0</v>
      </c>
      <c r="C749" s="17" t="e">
        <f>'Heat Map Export'!C748 - $C$6</f>
        <v>#N/A</v>
      </c>
      <c r="D749" s="17" t="e">
        <f>'Heat Map Export'!F748 - $D$6</f>
        <v>#N/A</v>
      </c>
      <c r="E749" s="17" t="e">
        <f>'Heat Map Export'!J748- $E$6</f>
        <v>#N/A</v>
      </c>
      <c r="F749" s="17" t="e">
        <f>'Heat Map Export'!R748 - $F$6</f>
        <v>#N/A</v>
      </c>
      <c r="G749" s="17" t="e">
        <f>'Heat Map Export'!U748- $G$6</f>
        <v>#N/A</v>
      </c>
      <c r="H749" s="17" t="e">
        <f>'Heat Map Export'!Y748 - $H$6</f>
        <v>#N/A</v>
      </c>
      <c r="I749" s="18" t="e">
        <f>'Heat Map Export'!AB748-$I$6</f>
        <v>#N/A</v>
      </c>
    </row>
    <row r="750" spans="1:9" s="19" customFormat="1" x14ac:dyDescent="0.35">
      <c r="A750" s="27">
        <f>'Heat Map Export'!A749</f>
        <v>0</v>
      </c>
      <c r="B750" s="28">
        <f>'Heat Map Export'!B749</f>
        <v>0</v>
      </c>
      <c r="C750" s="17" t="e">
        <f>'Heat Map Export'!C749 - $C$6</f>
        <v>#N/A</v>
      </c>
      <c r="D750" s="17" t="e">
        <f>'Heat Map Export'!F749 - $D$6</f>
        <v>#N/A</v>
      </c>
      <c r="E750" s="17" t="e">
        <f>'Heat Map Export'!J749- $E$6</f>
        <v>#N/A</v>
      </c>
      <c r="F750" s="17" t="e">
        <f>'Heat Map Export'!R749 - $F$6</f>
        <v>#N/A</v>
      </c>
      <c r="G750" s="17" t="e">
        <f>'Heat Map Export'!U749- $G$6</f>
        <v>#N/A</v>
      </c>
      <c r="H750" s="17" t="e">
        <f>'Heat Map Export'!Y749 - $H$6</f>
        <v>#N/A</v>
      </c>
      <c r="I750" s="18" t="e">
        <f>'Heat Map Export'!AB749-$I$6</f>
        <v>#N/A</v>
      </c>
    </row>
    <row r="751" spans="1:9" s="19" customFormat="1" x14ac:dyDescent="0.35">
      <c r="A751" s="27">
        <f>'Heat Map Export'!A750</f>
        <v>0</v>
      </c>
      <c r="B751" s="28">
        <f>'Heat Map Export'!B750</f>
        <v>0</v>
      </c>
      <c r="C751" s="17" t="e">
        <f>'Heat Map Export'!C750 - $C$6</f>
        <v>#N/A</v>
      </c>
      <c r="D751" s="17" t="e">
        <f>'Heat Map Export'!F750 - $D$6</f>
        <v>#N/A</v>
      </c>
      <c r="E751" s="17" t="e">
        <f>'Heat Map Export'!J750- $E$6</f>
        <v>#N/A</v>
      </c>
      <c r="F751" s="17" t="e">
        <f>'Heat Map Export'!R750 - $F$6</f>
        <v>#N/A</v>
      </c>
      <c r="G751" s="17" t="e">
        <f>'Heat Map Export'!U750- $G$6</f>
        <v>#N/A</v>
      </c>
      <c r="H751" s="17" t="e">
        <f>'Heat Map Export'!Y750 - $H$6</f>
        <v>#N/A</v>
      </c>
      <c r="I751" s="18" t="e">
        <f>'Heat Map Export'!AB750-$I$6</f>
        <v>#N/A</v>
      </c>
    </row>
    <row r="752" spans="1:9" s="19" customFormat="1" x14ac:dyDescent="0.35">
      <c r="A752" s="27">
        <f>'Heat Map Export'!A751</f>
        <v>0</v>
      </c>
      <c r="B752" s="28">
        <f>'Heat Map Export'!B751</f>
        <v>0</v>
      </c>
      <c r="C752" s="17" t="e">
        <f>'Heat Map Export'!C751 - $C$6</f>
        <v>#N/A</v>
      </c>
      <c r="D752" s="17" t="e">
        <f>'Heat Map Export'!F751 - $D$6</f>
        <v>#N/A</v>
      </c>
      <c r="E752" s="17" t="e">
        <f>'Heat Map Export'!J751- $E$6</f>
        <v>#N/A</v>
      </c>
      <c r="F752" s="17" t="e">
        <f>'Heat Map Export'!R751 - $F$6</f>
        <v>#N/A</v>
      </c>
      <c r="G752" s="17" t="e">
        <f>'Heat Map Export'!U751- $G$6</f>
        <v>#N/A</v>
      </c>
      <c r="H752" s="17" t="e">
        <f>'Heat Map Export'!Y751 - $H$6</f>
        <v>#N/A</v>
      </c>
      <c r="I752" s="18" t="e">
        <f>'Heat Map Export'!AB751-$I$6</f>
        <v>#N/A</v>
      </c>
    </row>
    <row r="753" spans="1:9" s="19" customFormat="1" x14ac:dyDescent="0.35">
      <c r="A753" s="27">
        <f>'Heat Map Export'!A752</f>
        <v>0</v>
      </c>
      <c r="B753" s="28">
        <f>'Heat Map Export'!B752</f>
        <v>0</v>
      </c>
      <c r="C753" s="17" t="e">
        <f>'Heat Map Export'!C752 - $C$6</f>
        <v>#N/A</v>
      </c>
      <c r="D753" s="17" t="e">
        <f>'Heat Map Export'!F752 - $D$6</f>
        <v>#N/A</v>
      </c>
      <c r="E753" s="17" t="e">
        <f>'Heat Map Export'!J752- $E$6</f>
        <v>#N/A</v>
      </c>
      <c r="F753" s="17" t="e">
        <f>'Heat Map Export'!R752 - $F$6</f>
        <v>#N/A</v>
      </c>
      <c r="G753" s="17" t="e">
        <f>'Heat Map Export'!U752- $G$6</f>
        <v>#N/A</v>
      </c>
      <c r="H753" s="17" t="e">
        <f>'Heat Map Export'!Y752 - $H$6</f>
        <v>#N/A</v>
      </c>
      <c r="I753" s="18" t="e">
        <f>'Heat Map Export'!AB752-$I$6</f>
        <v>#N/A</v>
      </c>
    </row>
    <row r="754" spans="1:9" s="19" customFormat="1" x14ac:dyDescent="0.35">
      <c r="A754" s="27">
        <f>'Heat Map Export'!A753</f>
        <v>0</v>
      </c>
      <c r="B754" s="28">
        <f>'Heat Map Export'!B753</f>
        <v>0</v>
      </c>
      <c r="C754" s="17" t="e">
        <f>'Heat Map Export'!C753 - $C$6</f>
        <v>#N/A</v>
      </c>
      <c r="D754" s="17" t="e">
        <f>'Heat Map Export'!F753 - $D$6</f>
        <v>#N/A</v>
      </c>
      <c r="E754" s="17" t="e">
        <f>'Heat Map Export'!J753- $E$6</f>
        <v>#N/A</v>
      </c>
      <c r="F754" s="17" t="e">
        <f>'Heat Map Export'!R753 - $F$6</f>
        <v>#N/A</v>
      </c>
      <c r="G754" s="17" t="e">
        <f>'Heat Map Export'!U753- $G$6</f>
        <v>#N/A</v>
      </c>
      <c r="H754" s="17" t="e">
        <f>'Heat Map Export'!Y753 - $H$6</f>
        <v>#N/A</v>
      </c>
      <c r="I754" s="18" t="e">
        <f>'Heat Map Export'!AB753-$I$6</f>
        <v>#N/A</v>
      </c>
    </row>
    <row r="755" spans="1:9" s="19" customFormat="1" x14ac:dyDescent="0.35">
      <c r="A755" s="27">
        <f>'Heat Map Export'!A754</f>
        <v>0</v>
      </c>
      <c r="B755" s="28">
        <f>'Heat Map Export'!B754</f>
        <v>0</v>
      </c>
      <c r="C755" s="17" t="e">
        <f>'Heat Map Export'!C754 - $C$6</f>
        <v>#N/A</v>
      </c>
      <c r="D755" s="17" t="e">
        <f>'Heat Map Export'!F754 - $D$6</f>
        <v>#N/A</v>
      </c>
      <c r="E755" s="17" t="e">
        <f>'Heat Map Export'!J754- $E$6</f>
        <v>#N/A</v>
      </c>
      <c r="F755" s="17" t="e">
        <f>'Heat Map Export'!R754 - $F$6</f>
        <v>#N/A</v>
      </c>
      <c r="G755" s="17" t="e">
        <f>'Heat Map Export'!U754- $G$6</f>
        <v>#N/A</v>
      </c>
      <c r="H755" s="17" t="e">
        <f>'Heat Map Export'!Y754 - $H$6</f>
        <v>#N/A</v>
      </c>
      <c r="I755" s="18" t="e">
        <f>'Heat Map Export'!AB754-$I$6</f>
        <v>#N/A</v>
      </c>
    </row>
    <row r="756" spans="1:9" s="19" customFormat="1" x14ac:dyDescent="0.35">
      <c r="A756" s="27">
        <f>'Heat Map Export'!A755</f>
        <v>0</v>
      </c>
      <c r="B756" s="28">
        <f>'Heat Map Export'!B755</f>
        <v>0</v>
      </c>
      <c r="C756" s="17" t="e">
        <f>'Heat Map Export'!C755 - $C$6</f>
        <v>#N/A</v>
      </c>
      <c r="D756" s="17" t="e">
        <f>'Heat Map Export'!F755 - $D$6</f>
        <v>#N/A</v>
      </c>
      <c r="E756" s="17" t="e">
        <f>'Heat Map Export'!J755- $E$6</f>
        <v>#N/A</v>
      </c>
      <c r="F756" s="17" t="e">
        <f>'Heat Map Export'!R755 - $F$6</f>
        <v>#N/A</v>
      </c>
      <c r="G756" s="17" t="e">
        <f>'Heat Map Export'!U755- $G$6</f>
        <v>#N/A</v>
      </c>
      <c r="H756" s="17" t="e">
        <f>'Heat Map Export'!Y755 - $H$6</f>
        <v>#N/A</v>
      </c>
      <c r="I756" s="18" t="e">
        <f>'Heat Map Export'!AB755-$I$6</f>
        <v>#N/A</v>
      </c>
    </row>
    <row r="757" spans="1:9" s="19" customFormat="1" x14ac:dyDescent="0.35">
      <c r="A757" s="27">
        <f>'Heat Map Export'!A756</f>
        <v>0</v>
      </c>
      <c r="B757" s="28">
        <f>'Heat Map Export'!B756</f>
        <v>0</v>
      </c>
      <c r="C757" s="17" t="e">
        <f>'Heat Map Export'!C756 - $C$6</f>
        <v>#N/A</v>
      </c>
      <c r="D757" s="17" t="e">
        <f>'Heat Map Export'!F756 - $D$6</f>
        <v>#N/A</v>
      </c>
      <c r="E757" s="17" t="e">
        <f>'Heat Map Export'!J756- $E$6</f>
        <v>#N/A</v>
      </c>
      <c r="F757" s="17" t="e">
        <f>'Heat Map Export'!R756 - $F$6</f>
        <v>#N/A</v>
      </c>
      <c r="G757" s="17" t="e">
        <f>'Heat Map Export'!U756- $G$6</f>
        <v>#N/A</v>
      </c>
      <c r="H757" s="17" t="e">
        <f>'Heat Map Export'!Y756 - $H$6</f>
        <v>#N/A</v>
      </c>
      <c r="I757" s="18" t="e">
        <f>'Heat Map Export'!AB756-$I$6</f>
        <v>#N/A</v>
      </c>
    </row>
    <row r="758" spans="1:9" s="19" customFormat="1" x14ac:dyDescent="0.35">
      <c r="A758" s="27">
        <f>'Heat Map Export'!A757</f>
        <v>0</v>
      </c>
      <c r="B758" s="28">
        <f>'Heat Map Export'!B757</f>
        <v>0</v>
      </c>
      <c r="C758" s="17" t="e">
        <f>'Heat Map Export'!C757 - $C$6</f>
        <v>#N/A</v>
      </c>
      <c r="D758" s="17" t="e">
        <f>'Heat Map Export'!F757 - $D$6</f>
        <v>#N/A</v>
      </c>
      <c r="E758" s="17" t="e">
        <f>'Heat Map Export'!J757- $E$6</f>
        <v>#N/A</v>
      </c>
      <c r="F758" s="17" t="e">
        <f>'Heat Map Export'!R757 - $F$6</f>
        <v>#N/A</v>
      </c>
      <c r="G758" s="17" t="e">
        <f>'Heat Map Export'!U757- $G$6</f>
        <v>#N/A</v>
      </c>
      <c r="H758" s="17" t="e">
        <f>'Heat Map Export'!Y757 - $H$6</f>
        <v>#N/A</v>
      </c>
      <c r="I758" s="18" t="e">
        <f>'Heat Map Export'!AB757-$I$6</f>
        <v>#N/A</v>
      </c>
    </row>
    <row r="759" spans="1:9" s="19" customFormat="1" x14ac:dyDescent="0.35">
      <c r="A759" s="27">
        <f>'Heat Map Export'!A758</f>
        <v>0</v>
      </c>
      <c r="B759" s="28">
        <f>'Heat Map Export'!B758</f>
        <v>0</v>
      </c>
      <c r="C759" s="17" t="e">
        <f>'Heat Map Export'!C758 - $C$6</f>
        <v>#N/A</v>
      </c>
      <c r="D759" s="17" t="e">
        <f>'Heat Map Export'!F758 - $D$6</f>
        <v>#N/A</v>
      </c>
      <c r="E759" s="17" t="e">
        <f>'Heat Map Export'!J758- $E$6</f>
        <v>#N/A</v>
      </c>
      <c r="F759" s="17" t="e">
        <f>'Heat Map Export'!R758 - $F$6</f>
        <v>#N/A</v>
      </c>
      <c r="G759" s="17" t="e">
        <f>'Heat Map Export'!U758- $G$6</f>
        <v>#N/A</v>
      </c>
      <c r="H759" s="17" t="e">
        <f>'Heat Map Export'!Y758 - $H$6</f>
        <v>#N/A</v>
      </c>
      <c r="I759" s="18" t="e">
        <f>'Heat Map Export'!AB758-$I$6</f>
        <v>#N/A</v>
      </c>
    </row>
    <row r="760" spans="1:9" s="19" customFormat="1" x14ac:dyDescent="0.35">
      <c r="A760" s="27">
        <f>'Heat Map Export'!A759</f>
        <v>0</v>
      </c>
      <c r="B760" s="28">
        <f>'Heat Map Export'!B759</f>
        <v>0</v>
      </c>
      <c r="C760" s="17" t="e">
        <f>'Heat Map Export'!C759 - $C$6</f>
        <v>#N/A</v>
      </c>
      <c r="D760" s="17" t="e">
        <f>'Heat Map Export'!F759 - $D$6</f>
        <v>#N/A</v>
      </c>
      <c r="E760" s="17" t="e">
        <f>'Heat Map Export'!J759- $E$6</f>
        <v>#N/A</v>
      </c>
      <c r="F760" s="17" t="e">
        <f>'Heat Map Export'!R759 - $F$6</f>
        <v>#N/A</v>
      </c>
      <c r="G760" s="17" t="e">
        <f>'Heat Map Export'!U759- $G$6</f>
        <v>#N/A</v>
      </c>
      <c r="H760" s="17" t="e">
        <f>'Heat Map Export'!Y759 - $H$6</f>
        <v>#N/A</v>
      </c>
      <c r="I760" s="18" t="e">
        <f>'Heat Map Export'!AB759-$I$6</f>
        <v>#N/A</v>
      </c>
    </row>
    <row r="761" spans="1:9" s="19" customFormat="1" x14ac:dyDescent="0.35">
      <c r="A761" s="27">
        <f>'Heat Map Export'!A760</f>
        <v>0</v>
      </c>
      <c r="B761" s="28">
        <f>'Heat Map Export'!B760</f>
        <v>0</v>
      </c>
      <c r="C761" s="17" t="e">
        <f>'Heat Map Export'!C760 - $C$6</f>
        <v>#N/A</v>
      </c>
      <c r="D761" s="17" t="e">
        <f>'Heat Map Export'!F760 - $D$6</f>
        <v>#N/A</v>
      </c>
      <c r="E761" s="17" t="e">
        <f>'Heat Map Export'!J760- $E$6</f>
        <v>#N/A</v>
      </c>
      <c r="F761" s="17" t="e">
        <f>'Heat Map Export'!R760 - $F$6</f>
        <v>#N/A</v>
      </c>
      <c r="G761" s="17" t="e">
        <f>'Heat Map Export'!U760- $G$6</f>
        <v>#N/A</v>
      </c>
      <c r="H761" s="17" t="e">
        <f>'Heat Map Export'!Y760 - $H$6</f>
        <v>#N/A</v>
      </c>
      <c r="I761" s="18" t="e">
        <f>'Heat Map Export'!AB760-$I$6</f>
        <v>#N/A</v>
      </c>
    </row>
    <row r="762" spans="1:9" s="19" customFormat="1" x14ac:dyDescent="0.35">
      <c r="A762" s="27">
        <f>'Heat Map Export'!A761</f>
        <v>0</v>
      </c>
      <c r="B762" s="28">
        <f>'Heat Map Export'!B761</f>
        <v>0</v>
      </c>
      <c r="C762" s="17" t="e">
        <f>'Heat Map Export'!C761 - $C$6</f>
        <v>#N/A</v>
      </c>
      <c r="D762" s="17" t="e">
        <f>'Heat Map Export'!F761 - $D$6</f>
        <v>#N/A</v>
      </c>
      <c r="E762" s="17" t="e">
        <f>'Heat Map Export'!J761- $E$6</f>
        <v>#N/A</v>
      </c>
      <c r="F762" s="17" t="e">
        <f>'Heat Map Export'!R761 - $F$6</f>
        <v>#N/A</v>
      </c>
      <c r="G762" s="17" t="e">
        <f>'Heat Map Export'!U761- $G$6</f>
        <v>#N/A</v>
      </c>
      <c r="H762" s="17" t="e">
        <f>'Heat Map Export'!Y761 - $H$6</f>
        <v>#N/A</v>
      </c>
      <c r="I762" s="18" t="e">
        <f>'Heat Map Export'!AB761-$I$6</f>
        <v>#N/A</v>
      </c>
    </row>
    <row r="763" spans="1:9" s="19" customFormat="1" x14ac:dyDescent="0.35">
      <c r="A763" s="27">
        <f>'Heat Map Export'!A762</f>
        <v>0</v>
      </c>
      <c r="B763" s="28">
        <f>'Heat Map Export'!B762</f>
        <v>0</v>
      </c>
      <c r="C763" s="17" t="e">
        <f>'Heat Map Export'!C762 - $C$6</f>
        <v>#N/A</v>
      </c>
      <c r="D763" s="17" t="e">
        <f>'Heat Map Export'!F762 - $D$6</f>
        <v>#N/A</v>
      </c>
      <c r="E763" s="17" t="e">
        <f>'Heat Map Export'!J762- $E$6</f>
        <v>#N/A</v>
      </c>
      <c r="F763" s="17" t="e">
        <f>'Heat Map Export'!R762 - $F$6</f>
        <v>#N/A</v>
      </c>
      <c r="G763" s="17" t="e">
        <f>'Heat Map Export'!U762- $G$6</f>
        <v>#N/A</v>
      </c>
      <c r="H763" s="17" t="e">
        <f>'Heat Map Export'!Y762 - $H$6</f>
        <v>#N/A</v>
      </c>
      <c r="I763" s="18" t="e">
        <f>'Heat Map Export'!AB762-$I$6</f>
        <v>#N/A</v>
      </c>
    </row>
    <row r="764" spans="1:9" s="19" customFormat="1" x14ac:dyDescent="0.35">
      <c r="A764" s="27">
        <f>'Heat Map Export'!A763</f>
        <v>0</v>
      </c>
      <c r="B764" s="28">
        <f>'Heat Map Export'!B763</f>
        <v>0</v>
      </c>
      <c r="C764" s="17" t="e">
        <f>'Heat Map Export'!C763 - $C$6</f>
        <v>#N/A</v>
      </c>
      <c r="D764" s="17" t="e">
        <f>'Heat Map Export'!F763 - $D$6</f>
        <v>#N/A</v>
      </c>
      <c r="E764" s="17" t="e">
        <f>'Heat Map Export'!J763- $E$6</f>
        <v>#N/A</v>
      </c>
      <c r="F764" s="17" t="e">
        <f>'Heat Map Export'!R763 - $F$6</f>
        <v>#N/A</v>
      </c>
      <c r="G764" s="17" t="e">
        <f>'Heat Map Export'!U763- $G$6</f>
        <v>#N/A</v>
      </c>
      <c r="H764" s="17" t="e">
        <f>'Heat Map Export'!Y763 - $H$6</f>
        <v>#N/A</v>
      </c>
      <c r="I764" s="18" t="e">
        <f>'Heat Map Export'!AB763-$I$6</f>
        <v>#N/A</v>
      </c>
    </row>
    <row r="765" spans="1:9" s="19" customFormat="1" x14ac:dyDescent="0.35">
      <c r="A765" s="27">
        <f>'Heat Map Export'!A764</f>
        <v>0</v>
      </c>
      <c r="B765" s="28">
        <f>'Heat Map Export'!B764</f>
        <v>0</v>
      </c>
      <c r="C765" s="17" t="e">
        <f>'Heat Map Export'!C764 - $C$6</f>
        <v>#N/A</v>
      </c>
      <c r="D765" s="17" t="e">
        <f>'Heat Map Export'!F764 - $D$6</f>
        <v>#N/A</v>
      </c>
      <c r="E765" s="17" t="e">
        <f>'Heat Map Export'!J764- $E$6</f>
        <v>#N/A</v>
      </c>
      <c r="F765" s="17" t="e">
        <f>'Heat Map Export'!R764 - $F$6</f>
        <v>#N/A</v>
      </c>
      <c r="G765" s="17" t="e">
        <f>'Heat Map Export'!U764- $G$6</f>
        <v>#N/A</v>
      </c>
      <c r="H765" s="17" t="e">
        <f>'Heat Map Export'!Y764 - $H$6</f>
        <v>#N/A</v>
      </c>
      <c r="I765" s="18" t="e">
        <f>'Heat Map Export'!AB764-$I$6</f>
        <v>#N/A</v>
      </c>
    </row>
    <row r="766" spans="1:9" s="19" customFormat="1" x14ac:dyDescent="0.35">
      <c r="A766" s="27">
        <f>'Heat Map Export'!A765</f>
        <v>0</v>
      </c>
      <c r="B766" s="28">
        <f>'Heat Map Export'!B765</f>
        <v>0</v>
      </c>
      <c r="C766" s="17" t="e">
        <f>'Heat Map Export'!C765 - $C$6</f>
        <v>#N/A</v>
      </c>
      <c r="D766" s="17" t="e">
        <f>'Heat Map Export'!F765 - $D$6</f>
        <v>#N/A</v>
      </c>
      <c r="E766" s="17" t="e">
        <f>'Heat Map Export'!J765- $E$6</f>
        <v>#N/A</v>
      </c>
      <c r="F766" s="17" t="e">
        <f>'Heat Map Export'!R765 - $F$6</f>
        <v>#N/A</v>
      </c>
      <c r="G766" s="17" t="e">
        <f>'Heat Map Export'!U765- $G$6</f>
        <v>#N/A</v>
      </c>
      <c r="H766" s="17" t="e">
        <f>'Heat Map Export'!Y765 - $H$6</f>
        <v>#N/A</v>
      </c>
      <c r="I766" s="18" t="e">
        <f>'Heat Map Export'!AB765-$I$6</f>
        <v>#N/A</v>
      </c>
    </row>
    <row r="767" spans="1:9" s="19" customFormat="1" x14ac:dyDescent="0.35">
      <c r="A767" s="27">
        <f>'Heat Map Export'!A766</f>
        <v>0</v>
      </c>
      <c r="B767" s="28">
        <f>'Heat Map Export'!B766</f>
        <v>0</v>
      </c>
      <c r="C767" s="17" t="e">
        <f>'Heat Map Export'!C766 - $C$6</f>
        <v>#N/A</v>
      </c>
      <c r="D767" s="17" t="e">
        <f>'Heat Map Export'!F766 - $D$6</f>
        <v>#N/A</v>
      </c>
      <c r="E767" s="17" t="e">
        <f>'Heat Map Export'!J766- $E$6</f>
        <v>#N/A</v>
      </c>
      <c r="F767" s="17" t="e">
        <f>'Heat Map Export'!R766 - $F$6</f>
        <v>#N/A</v>
      </c>
      <c r="G767" s="17" t="e">
        <f>'Heat Map Export'!U766- $G$6</f>
        <v>#N/A</v>
      </c>
      <c r="H767" s="17" t="e">
        <f>'Heat Map Export'!Y766 - $H$6</f>
        <v>#N/A</v>
      </c>
      <c r="I767" s="18" t="e">
        <f>'Heat Map Export'!AB766-$I$6</f>
        <v>#N/A</v>
      </c>
    </row>
    <row r="768" spans="1:9" s="19" customFormat="1" x14ac:dyDescent="0.35">
      <c r="A768" s="27">
        <f>'Heat Map Export'!A767</f>
        <v>0</v>
      </c>
      <c r="B768" s="28">
        <f>'Heat Map Export'!B767</f>
        <v>0</v>
      </c>
      <c r="C768" s="17" t="e">
        <f>'Heat Map Export'!C767 - $C$6</f>
        <v>#N/A</v>
      </c>
      <c r="D768" s="17" t="e">
        <f>'Heat Map Export'!F767 - $D$6</f>
        <v>#N/A</v>
      </c>
      <c r="E768" s="17" t="e">
        <f>'Heat Map Export'!J767- $E$6</f>
        <v>#N/A</v>
      </c>
      <c r="F768" s="17" t="e">
        <f>'Heat Map Export'!R767 - $F$6</f>
        <v>#N/A</v>
      </c>
      <c r="G768" s="17" t="e">
        <f>'Heat Map Export'!U767- $G$6</f>
        <v>#N/A</v>
      </c>
      <c r="H768" s="17" t="e">
        <f>'Heat Map Export'!Y767 - $H$6</f>
        <v>#N/A</v>
      </c>
      <c r="I768" s="18" t="e">
        <f>'Heat Map Export'!AB767-$I$6</f>
        <v>#N/A</v>
      </c>
    </row>
    <row r="769" spans="1:9" s="19" customFormat="1" x14ac:dyDescent="0.35">
      <c r="A769" s="27">
        <f>'Heat Map Export'!A768</f>
        <v>0</v>
      </c>
      <c r="B769" s="28">
        <f>'Heat Map Export'!B768</f>
        <v>0</v>
      </c>
      <c r="C769" s="17" t="e">
        <f>'Heat Map Export'!C768 - $C$6</f>
        <v>#N/A</v>
      </c>
      <c r="D769" s="17" t="e">
        <f>'Heat Map Export'!F768 - $D$6</f>
        <v>#N/A</v>
      </c>
      <c r="E769" s="17" t="e">
        <f>'Heat Map Export'!J768- $E$6</f>
        <v>#N/A</v>
      </c>
      <c r="F769" s="17" t="e">
        <f>'Heat Map Export'!R768 - $F$6</f>
        <v>#N/A</v>
      </c>
      <c r="G769" s="17" t="e">
        <f>'Heat Map Export'!U768- $G$6</f>
        <v>#N/A</v>
      </c>
      <c r="H769" s="17" t="e">
        <f>'Heat Map Export'!Y768 - $H$6</f>
        <v>#N/A</v>
      </c>
      <c r="I769" s="18" t="e">
        <f>'Heat Map Export'!AB768-$I$6</f>
        <v>#N/A</v>
      </c>
    </row>
    <row r="770" spans="1:9" s="19" customFormat="1" x14ac:dyDescent="0.35">
      <c r="A770" s="27">
        <f>'Heat Map Export'!A769</f>
        <v>0</v>
      </c>
      <c r="B770" s="28">
        <f>'Heat Map Export'!B769</f>
        <v>0</v>
      </c>
      <c r="C770" s="17" t="e">
        <f>'Heat Map Export'!C769 - $C$6</f>
        <v>#N/A</v>
      </c>
      <c r="D770" s="17" t="e">
        <f>'Heat Map Export'!F769 - $D$6</f>
        <v>#N/A</v>
      </c>
      <c r="E770" s="17" t="e">
        <f>'Heat Map Export'!J769- $E$6</f>
        <v>#N/A</v>
      </c>
      <c r="F770" s="17" t="e">
        <f>'Heat Map Export'!R769 - $F$6</f>
        <v>#N/A</v>
      </c>
      <c r="G770" s="17" t="e">
        <f>'Heat Map Export'!U769- $G$6</f>
        <v>#N/A</v>
      </c>
      <c r="H770" s="17" t="e">
        <f>'Heat Map Export'!Y769 - $H$6</f>
        <v>#N/A</v>
      </c>
      <c r="I770" s="18" t="e">
        <f>'Heat Map Export'!AB769-$I$6</f>
        <v>#N/A</v>
      </c>
    </row>
    <row r="771" spans="1:9" s="19" customFormat="1" x14ac:dyDescent="0.35">
      <c r="A771" s="27">
        <f>'Heat Map Export'!A770</f>
        <v>0</v>
      </c>
      <c r="B771" s="28">
        <f>'Heat Map Export'!B770</f>
        <v>0</v>
      </c>
      <c r="C771" s="17" t="e">
        <f>'Heat Map Export'!C770 - $C$6</f>
        <v>#N/A</v>
      </c>
      <c r="D771" s="17" t="e">
        <f>'Heat Map Export'!F770 - $D$6</f>
        <v>#N/A</v>
      </c>
      <c r="E771" s="17" t="e">
        <f>'Heat Map Export'!J770- $E$6</f>
        <v>#N/A</v>
      </c>
      <c r="F771" s="17" t="e">
        <f>'Heat Map Export'!R770 - $F$6</f>
        <v>#N/A</v>
      </c>
      <c r="G771" s="17" t="e">
        <f>'Heat Map Export'!U770- $G$6</f>
        <v>#N/A</v>
      </c>
      <c r="H771" s="17" t="e">
        <f>'Heat Map Export'!Y770 - $H$6</f>
        <v>#N/A</v>
      </c>
      <c r="I771" s="18" t="e">
        <f>'Heat Map Export'!AB770-$I$6</f>
        <v>#N/A</v>
      </c>
    </row>
    <row r="772" spans="1:9" s="19" customFormat="1" x14ac:dyDescent="0.35">
      <c r="A772" s="27">
        <f>'Heat Map Export'!A771</f>
        <v>0</v>
      </c>
      <c r="B772" s="28">
        <f>'Heat Map Export'!B771</f>
        <v>0</v>
      </c>
      <c r="C772" s="17" t="e">
        <f>'Heat Map Export'!C771 - $C$6</f>
        <v>#N/A</v>
      </c>
      <c r="D772" s="17" t="e">
        <f>'Heat Map Export'!F771 - $D$6</f>
        <v>#N/A</v>
      </c>
      <c r="E772" s="17" t="e">
        <f>'Heat Map Export'!J771- $E$6</f>
        <v>#N/A</v>
      </c>
      <c r="F772" s="17" t="e">
        <f>'Heat Map Export'!R771 - $F$6</f>
        <v>#N/A</v>
      </c>
      <c r="G772" s="17" t="e">
        <f>'Heat Map Export'!U771- $G$6</f>
        <v>#N/A</v>
      </c>
      <c r="H772" s="17" t="e">
        <f>'Heat Map Export'!Y771 - $H$6</f>
        <v>#N/A</v>
      </c>
      <c r="I772" s="18" t="e">
        <f>'Heat Map Export'!AB771-$I$6</f>
        <v>#N/A</v>
      </c>
    </row>
    <row r="773" spans="1:9" s="19" customFormat="1" x14ac:dyDescent="0.35">
      <c r="A773" s="27">
        <f>'Heat Map Export'!A772</f>
        <v>0</v>
      </c>
      <c r="B773" s="28">
        <f>'Heat Map Export'!B772</f>
        <v>0</v>
      </c>
      <c r="C773" s="17" t="e">
        <f>'Heat Map Export'!C772 - $C$6</f>
        <v>#N/A</v>
      </c>
      <c r="D773" s="17" t="e">
        <f>'Heat Map Export'!F772 - $D$6</f>
        <v>#N/A</v>
      </c>
      <c r="E773" s="17" t="e">
        <f>'Heat Map Export'!J772- $E$6</f>
        <v>#N/A</v>
      </c>
      <c r="F773" s="17" t="e">
        <f>'Heat Map Export'!R772 - $F$6</f>
        <v>#N/A</v>
      </c>
      <c r="G773" s="17" t="e">
        <f>'Heat Map Export'!U772- $G$6</f>
        <v>#N/A</v>
      </c>
      <c r="H773" s="17" t="e">
        <f>'Heat Map Export'!Y772 - $H$6</f>
        <v>#N/A</v>
      </c>
      <c r="I773" s="18" t="e">
        <f>'Heat Map Export'!AB772-$I$6</f>
        <v>#N/A</v>
      </c>
    </row>
    <row r="774" spans="1:9" s="19" customFormat="1" x14ac:dyDescent="0.35">
      <c r="A774" s="27">
        <f>'Heat Map Export'!A773</f>
        <v>0</v>
      </c>
      <c r="B774" s="28">
        <f>'Heat Map Export'!B773</f>
        <v>0</v>
      </c>
      <c r="C774" s="17" t="e">
        <f>'Heat Map Export'!C773 - $C$6</f>
        <v>#N/A</v>
      </c>
      <c r="D774" s="17" t="e">
        <f>'Heat Map Export'!F773 - $D$6</f>
        <v>#N/A</v>
      </c>
      <c r="E774" s="17" t="e">
        <f>'Heat Map Export'!J773- $E$6</f>
        <v>#N/A</v>
      </c>
      <c r="F774" s="17" t="e">
        <f>'Heat Map Export'!R773 - $F$6</f>
        <v>#N/A</v>
      </c>
      <c r="G774" s="17" t="e">
        <f>'Heat Map Export'!U773- $G$6</f>
        <v>#N/A</v>
      </c>
      <c r="H774" s="17" t="e">
        <f>'Heat Map Export'!Y773 - $H$6</f>
        <v>#N/A</v>
      </c>
      <c r="I774" s="18" t="e">
        <f>'Heat Map Export'!AB773-$I$6</f>
        <v>#N/A</v>
      </c>
    </row>
    <row r="775" spans="1:9" s="19" customFormat="1" x14ac:dyDescent="0.35">
      <c r="A775" s="27">
        <f>'Heat Map Export'!A774</f>
        <v>0</v>
      </c>
      <c r="B775" s="28">
        <f>'Heat Map Export'!B774</f>
        <v>0</v>
      </c>
      <c r="C775" s="17" t="e">
        <f>'Heat Map Export'!C774 - $C$6</f>
        <v>#N/A</v>
      </c>
      <c r="D775" s="17" t="e">
        <f>'Heat Map Export'!F774 - $D$6</f>
        <v>#N/A</v>
      </c>
      <c r="E775" s="17" t="e">
        <f>'Heat Map Export'!J774- $E$6</f>
        <v>#N/A</v>
      </c>
      <c r="F775" s="17" t="e">
        <f>'Heat Map Export'!R774 - $F$6</f>
        <v>#N/A</v>
      </c>
      <c r="G775" s="17" t="e">
        <f>'Heat Map Export'!U774- $G$6</f>
        <v>#N/A</v>
      </c>
      <c r="H775" s="17" t="e">
        <f>'Heat Map Export'!Y774 - $H$6</f>
        <v>#N/A</v>
      </c>
      <c r="I775" s="18" t="e">
        <f>'Heat Map Export'!AB774-$I$6</f>
        <v>#N/A</v>
      </c>
    </row>
    <row r="776" spans="1:9" s="19" customFormat="1" x14ac:dyDescent="0.35">
      <c r="A776" s="27">
        <f>'Heat Map Export'!A775</f>
        <v>0</v>
      </c>
      <c r="B776" s="28">
        <f>'Heat Map Export'!B775</f>
        <v>0</v>
      </c>
      <c r="C776" s="17" t="e">
        <f>'Heat Map Export'!C775 - $C$6</f>
        <v>#N/A</v>
      </c>
      <c r="D776" s="17" t="e">
        <f>'Heat Map Export'!F775 - $D$6</f>
        <v>#N/A</v>
      </c>
      <c r="E776" s="17" t="e">
        <f>'Heat Map Export'!J775- $E$6</f>
        <v>#N/A</v>
      </c>
      <c r="F776" s="17" t="e">
        <f>'Heat Map Export'!R775 - $F$6</f>
        <v>#N/A</v>
      </c>
      <c r="G776" s="17" t="e">
        <f>'Heat Map Export'!U775- $G$6</f>
        <v>#N/A</v>
      </c>
      <c r="H776" s="17" t="e">
        <f>'Heat Map Export'!Y775 - $H$6</f>
        <v>#N/A</v>
      </c>
      <c r="I776" s="18" t="e">
        <f>'Heat Map Export'!AB775-$I$6</f>
        <v>#N/A</v>
      </c>
    </row>
    <row r="777" spans="1:9" s="19" customFormat="1" x14ac:dyDescent="0.35">
      <c r="A777" s="27">
        <f>'Heat Map Export'!A776</f>
        <v>0</v>
      </c>
      <c r="B777" s="28">
        <f>'Heat Map Export'!B776</f>
        <v>0</v>
      </c>
      <c r="C777" s="17" t="e">
        <f>'Heat Map Export'!C776 - $C$6</f>
        <v>#N/A</v>
      </c>
      <c r="D777" s="17" t="e">
        <f>'Heat Map Export'!F776 - $D$6</f>
        <v>#N/A</v>
      </c>
      <c r="E777" s="17" t="e">
        <f>'Heat Map Export'!J776- $E$6</f>
        <v>#N/A</v>
      </c>
      <c r="F777" s="17" t="e">
        <f>'Heat Map Export'!R776 - $F$6</f>
        <v>#N/A</v>
      </c>
      <c r="G777" s="17" t="e">
        <f>'Heat Map Export'!U776- $G$6</f>
        <v>#N/A</v>
      </c>
      <c r="H777" s="17" t="e">
        <f>'Heat Map Export'!Y776 - $H$6</f>
        <v>#N/A</v>
      </c>
      <c r="I777" s="18" t="e">
        <f>'Heat Map Export'!AB776-$I$6</f>
        <v>#N/A</v>
      </c>
    </row>
    <row r="778" spans="1:9" s="19" customFormat="1" x14ac:dyDescent="0.35">
      <c r="A778" s="27">
        <f>'Heat Map Export'!A777</f>
        <v>0</v>
      </c>
      <c r="B778" s="28">
        <f>'Heat Map Export'!B777</f>
        <v>0</v>
      </c>
      <c r="C778" s="17" t="e">
        <f>'Heat Map Export'!C777 - $C$6</f>
        <v>#N/A</v>
      </c>
      <c r="D778" s="17" t="e">
        <f>'Heat Map Export'!F777 - $D$6</f>
        <v>#N/A</v>
      </c>
      <c r="E778" s="17" t="e">
        <f>'Heat Map Export'!J777- $E$6</f>
        <v>#N/A</v>
      </c>
      <c r="F778" s="17" t="e">
        <f>'Heat Map Export'!R777 - $F$6</f>
        <v>#N/A</v>
      </c>
      <c r="G778" s="17" t="e">
        <f>'Heat Map Export'!U777- $G$6</f>
        <v>#N/A</v>
      </c>
      <c r="H778" s="17" t="e">
        <f>'Heat Map Export'!Y777 - $H$6</f>
        <v>#N/A</v>
      </c>
      <c r="I778" s="18" t="e">
        <f>'Heat Map Export'!AB777-$I$6</f>
        <v>#N/A</v>
      </c>
    </row>
    <row r="779" spans="1:9" s="19" customFormat="1" x14ac:dyDescent="0.35">
      <c r="A779" s="27">
        <f>'Heat Map Export'!A778</f>
        <v>0</v>
      </c>
      <c r="B779" s="28">
        <f>'Heat Map Export'!B778</f>
        <v>0</v>
      </c>
      <c r="C779" s="17" t="e">
        <f>'Heat Map Export'!C778 - $C$6</f>
        <v>#N/A</v>
      </c>
      <c r="D779" s="17" t="e">
        <f>'Heat Map Export'!F778 - $D$6</f>
        <v>#N/A</v>
      </c>
      <c r="E779" s="17" t="e">
        <f>'Heat Map Export'!J778- $E$6</f>
        <v>#N/A</v>
      </c>
      <c r="F779" s="17" t="e">
        <f>'Heat Map Export'!R778 - $F$6</f>
        <v>#N/A</v>
      </c>
      <c r="G779" s="17" t="e">
        <f>'Heat Map Export'!U778- $G$6</f>
        <v>#N/A</v>
      </c>
      <c r="H779" s="17" t="e">
        <f>'Heat Map Export'!Y778 - $H$6</f>
        <v>#N/A</v>
      </c>
      <c r="I779" s="18" t="e">
        <f>'Heat Map Export'!AB778-$I$6</f>
        <v>#N/A</v>
      </c>
    </row>
    <row r="780" spans="1:9" s="19" customFormat="1" x14ac:dyDescent="0.35">
      <c r="A780" s="27">
        <f>'Heat Map Export'!A779</f>
        <v>0</v>
      </c>
      <c r="B780" s="28">
        <f>'Heat Map Export'!B779</f>
        <v>0</v>
      </c>
      <c r="C780" s="17" t="e">
        <f>'Heat Map Export'!C779 - $C$6</f>
        <v>#N/A</v>
      </c>
      <c r="D780" s="17" t="e">
        <f>'Heat Map Export'!F779 - $D$6</f>
        <v>#N/A</v>
      </c>
      <c r="E780" s="17" t="e">
        <f>'Heat Map Export'!J779- $E$6</f>
        <v>#N/A</v>
      </c>
      <c r="F780" s="17" t="e">
        <f>'Heat Map Export'!R779 - $F$6</f>
        <v>#N/A</v>
      </c>
      <c r="G780" s="17" t="e">
        <f>'Heat Map Export'!U779- $G$6</f>
        <v>#N/A</v>
      </c>
      <c r="H780" s="17" t="e">
        <f>'Heat Map Export'!Y779 - $H$6</f>
        <v>#N/A</v>
      </c>
      <c r="I780" s="18" t="e">
        <f>'Heat Map Export'!AB779-$I$6</f>
        <v>#N/A</v>
      </c>
    </row>
    <row r="781" spans="1:9" s="19" customFormat="1" x14ac:dyDescent="0.35">
      <c r="A781" s="27">
        <f>'Heat Map Export'!A780</f>
        <v>0</v>
      </c>
      <c r="B781" s="28">
        <f>'Heat Map Export'!B780</f>
        <v>0</v>
      </c>
      <c r="C781" s="17" t="e">
        <f>'Heat Map Export'!C780 - $C$6</f>
        <v>#N/A</v>
      </c>
      <c r="D781" s="17" t="e">
        <f>'Heat Map Export'!F780 - $D$6</f>
        <v>#N/A</v>
      </c>
      <c r="E781" s="17" t="e">
        <f>'Heat Map Export'!J780- $E$6</f>
        <v>#N/A</v>
      </c>
      <c r="F781" s="17" t="e">
        <f>'Heat Map Export'!R780 - $F$6</f>
        <v>#N/A</v>
      </c>
      <c r="G781" s="17" t="e">
        <f>'Heat Map Export'!U780- $G$6</f>
        <v>#N/A</v>
      </c>
      <c r="H781" s="17" t="e">
        <f>'Heat Map Export'!Y780 - $H$6</f>
        <v>#N/A</v>
      </c>
      <c r="I781" s="18" t="e">
        <f>'Heat Map Export'!AB780-$I$6</f>
        <v>#N/A</v>
      </c>
    </row>
    <row r="782" spans="1:9" s="19" customFormat="1" x14ac:dyDescent="0.35">
      <c r="A782" s="27">
        <f>'Heat Map Export'!A781</f>
        <v>0</v>
      </c>
      <c r="B782" s="28">
        <f>'Heat Map Export'!B781</f>
        <v>0</v>
      </c>
      <c r="C782" s="17" t="e">
        <f>'Heat Map Export'!C781 - $C$6</f>
        <v>#N/A</v>
      </c>
      <c r="D782" s="17" t="e">
        <f>'Heat Map Export'!F781 - $D$6</f>
        <v>#N/A</v>
      </c>
      <c r="E782" s="17" t="e">
        <f>'Heat Map Export'!J781- $E$6</f>
        <v>#N/A</v>
      </c>
      <c r="F782" s="17" t="e">
        <f>'Heat Map Export'!R781 - $F$6</f>
        <v>#N/A</v>
      </c>
      <c r="G782" s="17" t="e">
        <f>'Heat Map Export'!U781- $G$6</f>
        <v>#N/A</v>
      </c>
      <c r="H782" s="17" t="e">
        <f>'Heat Map Export'!Y781 - $H$6</f>
        <v>#N/A</v>
      </c>
      <c r="I782" s="18" t="e">
        <f>'Heat Map Export'!AB781-$I$6</f>
        <v>#N/A</v>
      </c>
    </row>
    <row r="783" spans="1:9" s="19" customFormat="1" x14ac:dyDescent="0.35">
      <c r="A783" s="27">
        <f>'Heat Map Export'!A782</f>
        <v>0</v>
      </c>
      <c r="B783" s="28">
        <f>'Heat Map Export'!B782</f>
        <v>0</v>
      </c>
      <c r="C783" s="17" t="e">
        <f>'Heat Map Export'!C782 - $C$6</f>
        <v>#N/A</v>
      </c>
      <c r="D783" s="17" t="e">
        <f>'Heat Map Export'!F782 - $D$6</f>
        <v>#N/A</v>
      </c>
      <c r="E783" s="17" t="e">
        <f>'Heat Map Export'!J782- $E$6</f>
        <v>#N/A</v>
      </c>
      <c r="F783" s="17" t="e">
        <f>'Heat Map Export'!R782 - $F$6</f>
        <v>#N/A</v>
      </c>
      <c r="G783" s="17" t="e">
        <f>'Heat Map Export'!U782- $G$6</f>
        <v>#N/A</v>
      </c>
      <c r="H783" s="17" t="e">
        <f>'Heat Map Export'!Y782 - $H$6</f>
        <v>#N/A</v>
      </c>
      <c r="I783" s="18" t="e">
        <f>'Heat Map Export'!AB782-$I$6</f>
        <v>#N/A</v>
      </c>
    </row>
    <row r="784" spans="1:9" s="19" customFormat="1" x14ac:dyDescent="0.35">
      <c r="A784" s="27">
        <f>'Heat Map Export'!A783</f>
        <v>0</v>
      </c>
      <c r="B784" s="28">
        <f>'Heat Map Export'!B783</f>
        <v>0</v>
      </c>
      <c r="C784" s="17" t="e">
        <f>'Heat Map Export'!C783 - $C$6</f>
        <v>#N/A</v>
      </c>
      <c r="D784" s="17" t="e">
        <f>'Heat Map Export'!F783 - $D$6</f>
        <v>#N/A</v>
      </c>
      <c r="E784" s="17" t="e">
        <f>'Heat Map Export'!J783- $E$6</f>
        <v>#N/A</v>
      </c>
      <c r="F784" s="17" t="e">
        <f>'Heat Map Export'!R783 - $F$6</f>
        <v>#N/A</v>
      </c>
      <c r="G784" s="17" t="e">
        <f>'Heat Map Export'!U783- $G$6</f>
        <v>#N/A</v>
      </c>
      <c r="H784" s="17" t="e">
        <f>'Heat Map Export'!Y783 - $H$6</f>
        <v>#N/A</v>
      </c>
      <c r="I784" s="18" t="e">
        <f>'Heat Map Export'!AB783-$I$6</f>
        <v>#N/A</v>
      </c>
    </row>
    <row r="785" spans="1:9" s="19" customFormat="1" x14ac:dyDescent="0.35">
      <c r="A785" s="27">
        <f>'Heat Map Export'!A784</f>
        <v>0</v>
      </c>
      <c r="B785" s="28">
        <f>'Heat Map Export'!B784</f>
        <v>0</v>
      </c>
      <c r="C785" s="17" t="e">
        <f>'Heat Map Export'!C784 - $C$6</f>
        <v>#N/A</v>
      </c>
      <c r="D785" s="17" t="e">
        <f>'Heat Map Export'!F784 - $D$6</f>
        <v>#N/A</v>
      </c>
      <c r="E785" s="17" t="e">
        <f>'Heat Map Export'!J784- $E$6</f>
        <v>#N/A</v>
      </c>
      <c r="F785" s="17" t="e">
        <f>'Heat Map Export'!R784 - $F$6</f>
        <v>#N/A</v>
      </c>
      <c r="G785" s="17" t="e">
        <f>'Heat Map Export'!U784- $G$6</f>
        <v>#N/A</v>
      </c>
      <c r="H785" s="17" t="e">
        <f>'Heat Map Export'!Y784 - $H$6</f>
        <v>#N/A</v>
      </c>
      <c r="I785" s="18" t="e">
        <f>'Heat Map Export'!AB784-$I$6</f>
        <v>#N/A</v>
      </c>
    </row>
    <row r="786" spans="1:9" s="19" customFormat="1" x14ac:dyDescent="0.35">
      <c r="A786" s="27">
        <f>'Heat Map Export'!A785</f>
        <v>0</v>
      </c>
      <c r="B786" s="28">
        <f>'Heat Map Export'!B785</f>
        <v>0</v>
      </c>
      <c r="C786" s="17" t="e">
        <f>'Heat Map Export'!C785 - $C$6</f>
        <v>#N/A</v>
      </c>
      <c r="D786" s="17" t="e">
        <f>'Heat Map Export'!F785 - $D$6</f>
        <v>#N/A</v>
      </c>
      <c r="E786" s="17" t="e">
        <f>'Heat Map Export'!J785- $E$6</f>
        <v>#N/A</v>
      </c>
      <c r="F786" s="17" t="e">
        <f>'Heat Map Export'!R785 - $F$6</f>
        <v>#N/A</v>
      </c>
      <c r="G786" s="17" t="e">
        <f>'Heat Map Export'!U785- $G$6</f>
        <v>#N/A</v>
      </c>
      <c r="H786" s="17" t="e">
        <f>'Heat Map Export'!Y785 - $H$6</f>
        <v>#N/A</v>
      </c>
      <c r="I786" s="18" t="e">
        <f>'Heat Map Export'!AB785-$I$6</f>
        <v>#N/A</v>
      </c>
    </row>
    <row r="787" spans="1:9" s="19" customFormat="1" x14ac:dyDescent="0.35">
      <c r="A787" s="27">
        <f>'Heat Map Export'!A786</f>
        <v>0</v>
      </c>
      <c r="B787" s="28">
        <f>'Heat Map Export'!B786</f>
        <v>0</v>
      </c>
      <c r="C787" s="17" t="e">
        <f>'Heat Map Export'!C786 - $C$6</f>
        <v>#N/A</v>
      </c>
      <c r="D787" s="17" t="e">
        <f>'Heat Map Export'!F786 - $D$6</f>
        <v>#N/A</v>
      </c>
      <c r="E787" s="17" t="e">
        <f>'Heat Map Export'!J786- $E$6</f>
        <v>#N/A</v>
      </c>
      <c r="F787" s="17" t="e">
        <f>'Heat Map Export'!R786 - $F$6</f>
        <v>#N/A</v>
      </c>
      <c r="G787" s="17" t="e">
        <f>'Heat Map Export'!U786- $G$6</f>
        <v>#N/A</v>
      </c>
      <c r="H787" s="17" t="e">
        <f>'Heat Map Export'!Y786 - $H$6</f>
        <v>#N/A</v>
      </c>
      <c r="I787" s="18" t="e">
        <f>'Heat Map Export'!AB786-$I$6</f>
        <v>#N/A</v>
      </c>
    </row>
    <row r="788" spans="1:9" s="19" customFormat="1" x14ac:dyDescent="0.35">
      <c r="A788" s="27">
        <f>'Heat Map Export'!A787</f>
        <v>0</v>
      </c>
      <c r="B788" s="28">
        <f>'Heat Map Export'!B787</f>
        <v>0</v>
      </c>
      <c r="C788" s="17" t="e">
        <f>'Heat Map Export'!C787 - $C$6</f>
        <v>#N/A</v>
      </c>
      <c r="D788" s="17" t="e">
        <f>'Heat Map Export'!F787 - $D$6</f>
        <v>#N/A</v>
      </c>
      <c r="E788" s="17" t="e">
        <f>'Heat Map Export'!J787- $E$6</f>
        <v>#N/A</v>
      </c>
      <c r="F788" s="17" t="e">
        <f>'Heat Map Export'!R787 - $F$6</f>
        <v>#N/A</v>
      </c>
      <c r="G788" s="17" t="e">
        <f>'Heat Map Export'!U787- $G$6</f>
        <v>#N/A</v>
      </c>
      <c r="H788" s="17" t="e">
        <f>'Heat Map Export'!Y787 - $H$6</f>
        <v>#N/A</v>
      </c>
      <c r="I788" s="18" t="e">
        <f>'Heat Map Export'!AB787-$I$6</f>
        <v>#N/A</v>
      </c>
    </row>
    <row r="789" spans="1:9" s="19" customFormat="1" x14ac:dyDescent="0.35">
      <c r="A789" s="27">
        <f>'Heat Map Export'!A788</f>
        <v>0</v>
      </c>
      <c r="B789" s="28">
        <f>'Heat Map Export'!B788</f>
        <v>0</v>
      </c>
      <c r="C789" s="17" t="e">
        <f>'Heat Map Export'!C788 - $C$6</f>
        <v>#N/A</v>
      </c>
      <c r="D789" s="17" t="e">
        <f>'Heat Map Export'!F788 - $D$6</f>
        <v>#N/A</v>
      </c>
      <c r="E789" s="17" t="e">
        <f>'Heat Map Export'!J788- $E$6</f>
        <v>#N/A</v>
      </c>
      <c r="F789" s="17" t="e">
        <f>'Heat Map Export'!R788 - $F$6</f>
        <v>#N/A</v>
      </c>
      <c r="G789" s="17" t="e">
        <f>'Heat Map Export'!U788- $G$6</f>
        <v>#N/A</v>
      </c>
      <c r="H789" s="17" t="e">
        <f>'Heat Map Export'!Y788 - $H$6</f>
        <v>#N/A</v>
      </c>
      <c r="I789" s="18" t="e">
        <f>'Heat Map Export'!AB788-$I$6</f>
        <v>#N/A</v>
      </c>
    </row>
    <row r="790" spans="1:9" s="19" customFormat="1" x14ac:dyDescent="0.35">
      <c r="A790" s="27">
        <f>'Heat Map Export'!A789</f>
        <v>0</v>
      </c>
      <c r="B790" s="28">
        <f>'Heat Map Export'!B789</f>
        <v>0</v>
      </c>
      <c r="C790" s="17" t="e">
        <f>'Heat Map Export'!C789 - $C$6</f>
        <v>#N/A</v>
      </c>
      <c r="D790" s="17" t="e">
        <f>'Heat Map Export'!F789 - $D$6</f>
        <v>#N/A</v>
      </c>
      <c r="E790" s="17" t="e">
        <f>'Heat Map Export'!J789- $E$6</f>
        <v>#N/A</v>
      </c>
      <c r="F790" s="17" t="e">
        <f>'Heat Map Export'!R789 - $F$6</f>
        <v>#N/A</v>
      </c>
      <c r="G790" s="17" t="e">
        <f>'Heat Map Export'!U789- $G$6</f>
        <v>#N/A</v>
      </c>
      <c r="H790" s="17" t="e">
        <f>'Heat Map Export'!Y789 - $H$6</f>
        <v>#N/A</v>
      </c>
      <c r="I790" s="18" t="e">
        <f>'Heat Map Export'!AB789-$I$6</f>
        <v>#N/A</v>
      </c>
    </row>
    <row r="791" spans="1:9" s="19" customFormat="1" x14ac:dyDescent="0.35">
      <c r="A791" s="27">
        <f>'Heat Map Export'!A790</f>
        <v>0</v>
      </c>
      <c r="B791" s="28">
        <f>'Heat Map Export'!B790</f>
        <v>0</v>
      </c>
      <c r="C791" s="17" t="e">
        <f>'Heat Map Export'!C790 - $C$6</f>
        <v>#N/A</v>
      </c>
      <c r="D791" s="17" t="e">
        <f>'Heat Map Export'!F790 - $D$6</f>
        <v>#N/A</v>
      </c>
      <c r="E791" s="17" t="e">
        <f>'Heat Map Export'!J790- $E$6</f>
        <v>#N/A</v>
      </c>
      <c r="F791" s="17" t="e">
        <f>'Heat Map Export'!R790 - $F$6</f>
        <v>#N/A</v>
      </c>
      <c r="G791" s="17" t="e">
        <f>'Heat Map Export'!U790- $G$6</f>
        <v>#N/A</v>
      </c>
      <c r="H791" s="17" t="e">
        <f>'Heat Map Export'!Y790 - $H$6</f>
        <v>#N/A</v>
      </c>
      <c r="I791" s="18" t="e">
        <f>'Heat Map Export'!AB790-$I$6</f>
        <v>#N/A</v>
      </c>
    </row>
    <row r="792" spans="1:9" s="19" customFormat="1" x14ac:dyDescent="0.35">
      <c r="A792" s="27">
        <f>'Heat Map Export'!A791</f>
        <v>0</v>
      </c>
      <c r="B792" s="28">
        <f>'Heat Map Export'!B791</f>
        <v>0</v>
      </c>
      <c r="C792" s="17" t="e">
        <f>'Heat Map Export'!C791 - $C$6</f>
        <v>#N/A</v>
      </c>
      <c r="D792" s="17" t="e">
        <f>'Heat Map Export'!F791 - $D$6</f>
        <v>#N/A</v>
      </c>
      <c r="E792" s="17" t="e">
        <f>'Heat Map Export'!J791- $E$6</f>
        <v>#N/A</v>
      </c>
      <c r="F792" s="17" t="e">
        <f>'Heat Map Export'!R791 - $F$6</f>
        <v>#N/A</v>
      </c>
      <c r="G792" s="17" t="e">
        <f>'Heat Map Export'!U791- $G$6</f>
        <v>#N/A</v>
      </c>
      <c r="H792" s="17" t="e">
        <f>'Heat Map Export'!Y791 - $H$6</f>
        <v>#N/A</v>
      </c>
      <c r="I792" s="18" t="e">
        <f>'Heat Map Export'!AB791-$I$6</f>
        <v>#N/A</v>
      </c>
    </row>
    <row r="793" spans="1:9" s="19" customFormat="1" x14ac:dyDescent="0.35">
      <c r="A793" s="27">
        <f>'Heat Map Export'!A792</f>
        <v>0</v>
      </c>
      <c r="B793" s="28">
        <f>'Heat Map Export'!B792</f>
        <v>0</v>
      </c>
      <c r="C793" s="17" t="e">
        <f>'Heat Map Export'!C792 - $C$6</f>
        <v>#N/A</v>
      </c>
      <c r="D793" s="17" t="e">
        <f>'Heat Map Export'!F792 - $D$6</f>
        <v>#N/A</v>
      </c>
      <c r="E793" s="17" t="e">
        <f>'Heat Map Export'!J792- $E$6</f>
        <v>#N/A</v>
      </c>
      <c r="F793" s="17" t="e">
        <f>'Heat Map Export'!R792 - $F$6</f>
        <v>#N/A</v>
      </c>
      <c r="G793" s="17" t="e">
        <f>'Heat Map Export'!U792- $G$6</f>
        <v>#N/A</v>
      </c>
      <c r="H793" s="17" t="e">
        <f>'Heat Map Export'!Y792 - $H$6</f>
        <v>#N/A</v>
      </c>
      <c r="I793" s="18" t="e">
        <f>'Heat Map Export'!AB792-$I$6</f>
        <v>#N/A</v>
      </c>
    </row>
    <row r="794" spans="1:9" s="19" customFormat="1" x14ac:dyDescent="0.35">
      <c r="A794" s="27">
        <f>'Heat Map Export'!A793</f>
        <v>0</v>
      </c>
      <c r="B794" s="28">
        <f>'Heat Map Export'!B793</f>
        <v>0</v>
      </c>
      <c r="C794" s="17" t="e">
        <f>'Heat Map Export'!C793 - $C$6</f>
        <v>#N/A</v>
      </c>
      <c r="D794" s="17" t="e">
        <f>'Heat Map Export'!F793 - $D$6</f>
        <v>#N/A</v>
      </c>
      <c r="E794" s="17" t="e">
        <f>'Heat Map Export'!J793- $E$6</f>
        <v>#N/A</v>
      </c>
      <c r="F794" s="17" t="e">
        <f>'Heat Map Export'!R793 - $F$6</f>
        <v>#N/A</v>
      </c>
      <c r="G794" s="17" t="e">
        <f>'Heat Map Export'!U793- $G$6</f>
        <v>#N/A</v>
      </c>
      <c r="H794" s="17" t="e">
        <f>'Heat Map Export'!Y793 - $H$6</f>
        <v>#N/A</v>
      </c>
      <c r="I794" s="18" t="e">
        <f>'Heat Map Export'!AB793-$I$6</f>
        <v>#N/A</v>
      </c>
    </row>
    <row r="795" spans="1:9" s="19" customFormat="1" x14ac:dyDescent="0.35">
      <c r="A795" s="27">
        <f>'Heat Map Export'!A794</f>
        <v>0</v>
      </c>
      <c r="B795" s="28">
        <f>'Heat Map Export'!B794</f>
        <v>0</v>
      </c>
      <c r="C795" s="17" t="e">
        <f>'Heat Map Export'!C794 - $C$6</f>
        <v>#N/A</v>
      </c>
      <c r="D795" s="17" t="e">
        <f>'Heat Map Export'!F794 - $D$6</f>
        <v>#N/A</v>
      </c>
      <c r="E795" s="17" t="e">
        <f>'Heat Map Export'!J794- $E$6</f>
        <v>#N/A</v>
      </c>
      <c r="F795" s="17" t="e">
        <f>'Heat Map Export'!R794 - $F$6</f>
        <v>#N/A</v>
      </c>
      <c r="G795" s="17" t="e">
        <f>'Heat Map Export'!U794- $G$6</f>
        <v>#N/A</v>
      </c>
      <c r="H795" s="17" t="e">
        <f>'Heat Map Export'!Y794 - $H$6</f>
        <v>#N/A</v>
      </c>
      <c r="I795" s="18" t="e">
        <f>'Heat Map Export'!AB794-$I$6</f>
        <v>#N/A</v>
      </c>
    </row>
    <row r="796" spans="1:9" s="19" customFormat="1" x14ac:dyDescent="0.35">
      <c r="A796" s="27">
        <f>'Heat Map Export'!A795</f>
        <v>0</v>
      </c>
      <c r="B796" s="28">
        <f>'Heat Map Export'!B795</f>
        <v>0</v>
      </c>
      <c r="C796" s="17" t="e">
        <f>'Heat Map Export'!C795 - $C$6</f>
        <v>#N/A</v>
      </c>
      <c r="D796" s="17" t="e">
        <f>'Heat Map Export'!F795 - $D$6</f>
        <v>#N/A</v>
      </c>
      <c r="E796" s="17" t="e">
        <f>'Heat Map Export'!J795- $E$6</f>
        <v>#N/A</v>
      </c>
      <c r="F796" s="17" t="e">
        <f>'Heat Map Export'!R795 - $F$6</f>
        <v>#N/A</v>
      </c>
      <c r="G796" s="17" t="e">
        <f>'Heat Map Export'!U795- $G$6</f>
        <v>#N/A</v>
      </c>
      <c r="H796" s="17" t="e">
        <f>'Heat Map Export'!Y795 - $H$6</f>
        <v>#N/A</v>
      </c>
      <c r="I796" s="18" t="e">
        <f>'Heat Map Export'!AB795-$I$6</f>
        <v>#N/A</v>
      </c>
    </row>
    <row r="797" spans="1:9" s="19" customFormat="1" x14ac:dyDescent="0.35">
      <c r="A797" s="27">
        <f>'Heat Map Export'!A796</f>
        <v>0</v>
      </c>
      <c r="B797" s="28">
        <f>'Heat Map Export'!B796</f>
        <v>0</v>
      </c>
      <c r="C797" s="17" t="e">
        <f>'Heat Map Export'!C796 - $C$6</f>
        <v>#N/A</v>
      </c>
      <c r="D797" s="17" t="e">
        <f>'Heat Map Export'!F796 - $D$6</f>
        <v>#N/A</v>
      </c>
      <c r="E797" s="17" t="e">
        <f>'Heat Map Export'!J796- $E$6</f>
        <v>#N/A</v>
      </c>
      <c r="F797" s="17" t="e">
        <f>'Heat Map Export'!R796 - $F$6</f>
        <v>#N/A</v>
      </c>
      <c r="G797" s="17" t="e">
        <f>'Heat Map Export'!U796- $G$6</f>
        <v>#N/A</v>
      </c>
      <c r="H797" s="17" t="e">
        <f>'Heat Map Export'!Y796 - $H$6</f>
        <v>#N/A</v>
      </c>
      <c r="I797" s="18" t="e">
        <f>'Heat Map Export'!AB796-$I$6</f>
        <v>#N/A</v>
      </c>
    </row>
    <row r="798" spans="1:9" s="19" customFormat="1" x14ac:dyDescent="0.35">
      <c r="A798" s="27">
        <f>'Heat Map Export'!A797</f>
        <v>0</v>
      </c>
      <c r="B798" s="28">
        <f>'Heat Map Export'!B797</f>
        <v>0</v>
      </c>
      <c r="C798" s="17" t="e">
        <f>'Heat Map Export'!C797 - $C$6</f>
        <v>#N/A</v>
      </c>
      <c r="D798" s="17" t="e">
        <f>'Heat Map Export'!F797 - $D$6</f>
        <v>#N/A</v>
      </c>
      <c r="E798" s="17" t="e">
        <f>'Heat Map Export'!J797- $E$6</f>
        <v>#N/A</v>
      </c>
      <c r="F798" s="17" t="e">
        <f>'Heat Map Export'!R797 - $F$6</f>
        <v>#N/A</v>
      </c>
      <c r="G798" s="17" t="e">
        <f>'Heat Map Export'!U797- $G$6</f>
        <v>#N/A</v>
      </c>
      <c r="H798" s="17" t="e">
        <f>'Heat Map Export'!Y797 - $H$6</f>
        <v>#N/A</v>
      </c>
      <c r="I798" s="18" t="e">
        <f>'Heat Map Export'!AB797-$I$6</f>
        <v>#N/A</v>
      </c>
    </row>
    <row r="799" spans="1:9" s="19" customFormat="1" x14ac:dyDescent="0.35">
      <c r="A799" s="27">
        <f>'Heat Map Export'!A798</f>
        <v>0</v>
      </c>
      <c r="B799" s="28">
        <f>'Heat Map Export'!B798</f>
        <v>0</v>
      </c>
      <c r="C799" s="17" t="e">
        <f>'Heat Map Export'!C798 - $C$6</f>
        <v>#N/A</v>
      </c>
      <c r="D799" s="17" t="e">
        <f>'Heat Map Export'!F798 - $D$6</f>
        <v>#N/A</v>
      </c>
      <c r="E799" s="17" t="e">
        <f>'Heat Map Export'!J798- $E$6</f>
        <v>#N/A</v>
      </c>
      <c r="F799" s="17" t="e">
        <f>'Heat Map Export'!R798 - $F$6</f>
        <v>#N/A</v>
      </c>
      <c r="G799" s="17" t="e">
        <f>'Heat Map Export'!U798- $G$6</f>
        <v>#N/A</v>
      </c>
      <c r="H799" s="17" t="e">
        <f>'Heat Map Export'!Y798 - $H$6</f>
        <v>#N/A</v>
      </c>
      <c r="I799" s="18" t="e">
        <f>'Heat Map Export'!AB798-$I$6</f>
        <v>#N/A</v>
      </c>
    </row>
    <row r="800" spans="1:9" s="19" customFormat="1" x14ac:dyDescent="0.35">
      <c r="A800" s="27">
        <f>'Heat Map Export'!A799</f>
        <v>0</v>
      </c>
      <c r="B800" s="28">
        <f>'Heat Map Export'!B799</f>
        <v>0</v>
      </c>
      <c r="C800" s="17" t="e">
        <f>'Heat Map Export'!C799 - $C$6</f>
        <v>#N/A</v>
      </c>
      <c r="D800" s="17" t="e">
        <f>'Heat Map Export'!F799 - $D$6</f>
        <v>#N/A</v>
      </c>
      <c r="E800" s="17" t="e">
        <f>'Heat Map Export'!J799- $E$6</f>
        <v>#N/A</v>
      </c>
      <c r="F800" s="17" t="e">
        <f>'Heat Map Export'!R799 - $F$6</f>
        <v>#N/A</v>
      </c>
      <c r="G800" s="17" t="e">
        <f>'Heat Map Export'!U799- $G$6</f>
        <v>#N/A</v>
      </c>
      <c r="H800" s="17" t="e">
        <f>'Heat Map Export'!Y799 - $H$6</f>
        <v>#N/A</v>
      </c>
      <c r="I800" s="18" t="e">
        <f>'Heat Map Export'!AB799-$I$6</f>
        <v>#N/A</v>
      </c>
    </row>
    <row r="801" spans="1:9" s="19" customFormat="1" x14ac:dyDescent="0.35">
      <c r="A801" s="27">
        <f>'Heat Map Export'!A800</f>
        <v>0</v>
      </c>
      <c r="B801" s="28">
        <f>'Heat Map Export'!B800</f>
        <v>0</v>
      </c>
      <c r="C801" s="17" t="e">
        <f>'Heat Map Export'!C800 - $C$6</f>
        <v>#N/A</v>
      </c>
      <c r="D801" s="17" t="e">
        <f>'Heat Map Export'!F800 - $D$6</f>
        <v>#N/A</v>
      </c>
      <c r="E801" s="17" t="e">
        <f>'Heat Map Export'!J800- $E$6</f>
        <v>#N/A</v>
      </c>
      <c r="F801" s="17" t="e">
        <f>'Heat Map Export'!R800 - $F$6</f>
        <v>#N/A</v>
      </c>
      <c r="G801" s="17" t="e">
        <f>'Heat Map Export'!U800- $G$6</f>
        <v>#N/A</v>
      </c>
      <c r="H801" s="17" t="e">
        <f>'Heat Map Export'!Y800 - $H$6</f>
        <v>#N/A</v>
      </c>
      <c r="I801" s="18" t="e">
        <f>'Heat Map Export'!AB800-$I$6</f>
        <v>#N/A</v>
      </c>
    </row>
    <row r="802" spans="1:9" s="19" customFormat="1" x14ac:dyDescent="0.35">
      <c r="A802" s="27">
        <f>'Heat Map Export'!A801</f>
        <v>0</v>
      </c>
      <c r="B802" s="28">
        <f>'Heat Map Export'!B801</f>
        <v>0</v>
      </c>
      <c r="C802" s="17" t="e">
        <f>'Heat Map Export'!C801 - $C$6</f>
        <v>#N/A</v>
      </c>
      <c r="D802" s="17" t="e">
        <f>'Heat Map Export'!F801 - $D$6</f>
        <v>#N/A</v>
      </c>
      <c r="E802" s="17" t="e">
        <f>'Heat Map Export'!J801- $E$6</f>
        <v>#N/A</v>
      </c>
      <c r="F802" s="17" t="e">
        <f>'Heat Map Export'!R801 - $F$6</f>
        <v>#N/A</v>
      </c>
      <c r="G802" s="17" t="e">
        <f>'Heat Map Export'!U801- $G$6</f>
        <v>#N/A</v>
      </c>
      <c r="H802" s="17" t="e">
        <f>'Heat Map Export'!Y801 - $H$6</f>
        <v>#N/A</v>
      </c>
      <c r="I802" s="18" t="e">
        <f>'Heat Map Export'!AB801-$I$6</f>
        <v>#N/A</v>
      </c>
    </row>
    <row r="803" spans="1:9" s="19" customFormat="1" x14ac:dyDescent="0.35">
      <c r="A803" s="27">
        <f>'Heat Map Export'!A802</f>
        <v>0</v>
      </c>
      <c r="B803" s="28">
        <f>'Heat Map Export'!B802</f>
        <v>0</v>
      </c>
      <c r="C803" s="17" t="e">
        <f>'Heat Map Export'!C802 - $C$6</f>
        <v>#N/A</v>
      </c>
      <c r="D803" s="17" t="e">
        <f>'Heat Map Export'!F802 - $D$6</f>
        <v>#N/A</v>
      </c>
      <c r="E803" s="17" t="e">
        <f>'Heat Map Export'!J802- $E$6</f>
        <v>#N/A</v>
      </c>
      <c r="F803" s="17" t="e">
        <f>'Heat Map Export'!R802 - $F$6</f>
        <v>#N/A</v>
      </c>
      <c r="G803" s="17" t="e">
        <f>'Heat Map Export'!U802- $G$6</f>
        <v>#N/A</v>
      </c>
      <c r="H803" s="17" t="e">
        <f>'Heat Map Export'!Y802 - $H$6</f>
        <v>#N/A</v>
      </c>
      <c r="I803" s="18" t="e">
        <f>'Heat Map Export'!AB802-$I$6</f>
        <v>#N/A</v>
      </c>
    </row>
    <row r="804" spans="1:9" s="19" customFormat="1" x14ac:dyDescent="0.35">
      <c r="A804" s="27">
        <f>'Heat Map Export'!A803</f>
        <v>0</v>
      </c>
      <c r="B804" s="28">
        <f>'Heat Map Export'!B803</f>
        <v>0</v>
      </c>
      <c r="C804" s="17" t="e">
        <f>'Heat Map Export'!C803 - $C$6</f>
        <v>#N/A</v>
      </c>
      <c r="D804" s="17" t="e">
        <f>'Heat Map Export'!F803 - $D$6</f>
        <v>#N/A</v>
      </c>
      <c r="E804" s="17" t="e">
        <f>'Heat Map Export'!J803- $E$6</f>
        <v>#N/A</v>
      </c>
      <c r="F804" s="17" t="e">
        <f>'Heat Map Export'!R803 - $F$6</f>
        <v>#N/A</v>
      </c>
      <c r="G804" s="17" t="e">
        <f>'Heat Map Export'!U803- $G$6</f>
        <v>#N/A</v>
      </c>
      <c r="H804" s="17" t="e">
        <f>'Heat Map Export'!Y803 - $H$6</f>
        <v>#N/A</v>
      </c>
      <c r="I804" s="18" t="e">
        <f>'Heat Map Export'!AB803-$I$6</f>
        <v>#N/A</v>
      </c>
    </row>
    <row r="805" spans="1:9" s="19" customFormat="1" x14ac:dyDescent="0.35">
      <c r="A805" s="27">
        <f>'Heat Map Export'!A804</f>
        <v>0</v>
      </c>
      <c r="B805" s="28">
        <f>'Heat Map Export'!B804</f>
        <v>0</v>
      </c>
      <c r="C805" s="17" t="e">
        <f>'Heat Map Export'!C804 - $C$6</f>
        <v>#N/A</v>
      </c>
      <c r="D805" s="17" t="e">
        <f>'Heat Map Export'!F804 - $D$6</f>
        <v>#N/A</v>
      </c>
      <c r="E805" s="17" t="e">
        <f>'Heat Map Export'!J804- $E$6</f>
        <v>#N/A</v>
      </c>
      <c r="F805" s="17" t="e">
        <f>'Heat Map Export'!R804 - $F$6</f>
        <v>#N/A</v>
      </c>
      <c r="G805" s="17" t="e">
        <f>'Heat Map Export'!U804- $G$6</f>
        <v>#N/A</v>
      </c>
      <c r="H805" s="17" t="e">
        <f>'Heat Map Export'!Y804 - $H$6</f>
        <v>#N/A</v>
      </c>
      <c r="I805" s="18" t="e">
        <f>'Heat Map Export'!AB804-$I$6</f>
        <v>#N/A</v>
      </c>
    </row>
    <row r="806" spans="1:9" s="19" customFormat="1" x14ac:dyDescent="0.35">
      <c r="A806" s="27">
        <f>'Heat Map Export'!A805</f>
        <v>0</v>
      </c>
      <c r="B806" s="28">
        <f>'Heat Map Export'!B805</f>
        <v>0</v>
      </c>
      <c r="C806" s="17" t="e">
        <f>'Heat Map Export'!C805 - $C$6</f>
        <v>#N/A</v>
      </c>
      <c r="D806" s="17" t="e">
        <f>'Heat Map Export'!F805 - $D$6</f>
        <v>#N/A</v>
      </c>
      <c r="E806" s="17" t="e">
        <f>'Heat Map Export'!J805- $E$6</f>
        <v>#N/A</v>
      </c>
      <c r="F806" s="17" t="e">
        <f>'Heat Map Export'!R805 - $F$6</f>
        <v>#N/A</v>
      </c>
      <c r="G806" s="17" t="e">
        <f>'Heat Map Export'!U805- $G$6</f>
        <v>#N/A</v>
      </c>
      <c r="H806" s="17" t="e">
        <f>'Heat Map Export'!Y805 - $H$6</f>
        <v>#N/A</v>
      </c>
      <c r="I806" s="18" t="e">
        <f>'Heat Map Export'!AB805-$I$6</f>
        <v>#N/A</v>
      </c>
    </row>
    <row r="807" spans="1:9" s="19" customFormat="1" x14ac:dyDescent="0.35">
      <c r="A807" s="27">
        <f>'Heat Map Export'!A806</f>
        <v>0</v>
      </c>
      <c r="B807" s="28">
        <f>'Heat Map Export'!B806</f>
        <v>0</v>
      </c>
      <c r="C807" s="17" t="e">
        <f>'Heat Map Export'!C806 - $C$6</f>
        <v>#N/A</v>
      </c>
      <c r="D807" s="17" t="e">
        <f>'Heat Map Export'!F806 - $D$6</f>
        <v>#N/A</v>
      </c>
      <c r="E807" s="17" t="e">
        <f>'Heat Map Export'!J806- $E$6</f>
        <v>#N/A</v>
      </c>
      <c r="F807" s="17" t="e">
        <f>'Heat Map Export'!R806 - $F$6</f>
        <v>#N/A</v>
      </c>
      <c r="G807" s="17" t="e">
        <f>'Heat Map Export'!U806- $G$6</f>
        <v>#N/A</v>
      </c>
      <c r="H807" s="17" t="e">
        <f>'Heat Map Export'!Y806 - $H$6</f>
        <v>#N/A</v>
      </c>
      <c r="I807" s="18" t="e">
        <f>'Heat Map Export'!AB806-$I$6</f>
        <v>#N/A</v>
      </c>
    </row>
    <row r="808" spans="1:9" s="19" customFormat="1" x14ac:dyDescent="0.35">
      <c r="A808" s="27">
        <f>'Heat Map Export'!A807</f>
        <v>0</v>
      </c>
      <c r="B808" s="28">
        <f>'Heat Map Export'!B807</f>
        <v>0</v>
      </c>
      <c r="C808" s="17" t="e">
        <f>'Heat Map Export'!C807 - $C$6</f>
        <v>#N/A</v>
      </c>
      <c r="D808" s="17" t="e">
        <f>'Heat Map Export'!F807 - $D$6</f>
        <v>#N/A</v>
      </c>
      <c r="E808" s="17" t="e">
        <f>'Heat Map Export'!J807- $E$6</f>
        <v>#N/A</v>
      </c>
      <c r="F808" s="17" t="e">
        <f>'Heat Map Export'!R807 - $F$6</f>
        <v>#N/A</v>
      </c>
      <c r="G808" s="17" t="e">
        <f>'Heat Map Export'!U807- $G$6</f>
        <v>#N/A</v>
      </c>
      <c r="H808" s="17" t="e">
        <f>'Heat Map Export'!Y807 - $H$6</f>
        <v>#N/A</v>
      </c>
      <c r="I808" s="18" t="e">
        <f>'Heat Map Export'!AB807-$I$6</f>
        <v>#N/A</v>
      </c>
    </row>
    <row r="809" spans="1:9" s="19" customFormat="1" x14ac:dyDescent="0.35">
      <c r="A809" s="27">
        <f>'Heat Map Export'!A808</f>
        <v>0</v>
      </c>
      <c r="B809" s="28">
        <f>'Heat Map Export'!B808</f>
        <v>0</v>
      </c>
      <c r="C809" s="17" t="e">
        <f>'Heat Map Export'!C808 - $C$6</f>
        <v>#N/A</v>
      </c>
      <c r="D809" s="17" t="e">
        <f>'Heat Map Export'!F808 - $D$6</f>
        <v>#N/A</v>
      </c>
      <c r="E809" s="17" t="e">
        <f>'Heat Map Export'!J808- $E$6</f>
        <v>#N/A</v>
      </c>
      <c r="F809" s="17" t="e">
        <f>'Heat Map Export'!R808 - $F$6</f>
        <v>#N/A</v>
      </c>
      <c r="G809" s="17" t="e">
        <f>'Heat Map Export'!U808- $G$6</f>
        <v>#N/A</v>
      </c>
      <c r="H809" s="17" t="e">
        <f>'Heat Map Export'!Y808 - $H$6</f>
        <v>#N/A</v>
      </c>
      <c r="I809" s="18" t="e">
        <f>'Heat Map Export'!AB808-$I$6</f>
        <v>#N/A</v>
      </c>
    </row>
    <row r="810" spans="1:9" s="19" customFormat="1" x14ac:dyDescent="0.35">
      <c r="A810" s="27">
        <f>'Heat Map Export'!A809</f>
        <v>0</v>
      </c>
      <c r="B810" s="28">
        <f>'Heat Map Export'!B809</f>
        <v>0</v>
      </c>
      <c r="C810" s="17" t="e">
        <f>'Heat Map Export'!C809 - $C$6</f>
        <v>#N/A</v>
      </c>
      <c r="D810" s="17" t="e">
        <f>'Heat Map Export'!F809 - $D$6</f>
        <v>#N/A</v>
      </c>
      <c r="E810" s="17" t="e">
        <f>'Heat Map Export'!J809- $E$6</f>
        <v>#N/A</v>
      </c>
      <c r="F810" s="17" t="e">
        <f>'Heat Map Export'!R809 - $F$6</f>
        <v>#N/A</v>
      </c>
      <c r="G810" s="17" t="e">
        <f>'Heat Map Export'!U809- $G$6</f>
        <v>#N/A</v>
      </c>
      <c r="H810" s="17" t="e">
        <f>'Heat Map Export'!Y809 - $H$6</f>
        <v>#N/A</v>
      </c>
      <c r="I810" s="18" t="e">
        <f>'Heat Map Export'!AB809-$I$6</f>
        <v>#N/A</v>
      </c>
    </row>
    <row r="811" spans="1:9" s="19" customFormat="1" x14ac:dyDescent="0.35">
      <c r="A811" s="27">
        <f>'Heat Map Export'!A810</f>
        <v>0</v>
      </c>
      <c r="B811" s="28">
        <f>'Heat Map Export'!B810</f>
        <v>0</v>
      </c>
      <c r="C811" s="17" t="e">
        <f>'Heat Map Export'!C810 - $C$6</f>
        <v>#N/A</v>
      </c>
      <c r="D811" s="17" t="e">
        <f>'Heat Map Export'!F810 - $D$6</f>
        <v>#N/A</v>
      </c>
      <c r="E811" s="17" t="e">
        <f>'Heat Map Export'!J810- $E$6</f>
        <v>#N/A</v>
      </c>
      <c r="F811" s="17" t="e">
        <f>'Heat Map Export'!R810 - $F$6</f>
        <v>#N/A</v>
      </c>
      <c r="G811" s="17" t="e">
        <f>'Heat Map Export'!U810- $G$6</f>
        <v>#N/A</v>
      </c>
      <c r="H811" s="17" t="e">
        <f>'Heat Map Export'!Y810 - $H$6</f>
        <v>#N/A</v>
      </c>
      <c r="I811" s="18" t="e">
        <f>'Heat Map Export'!AB810-$I$6</f>
        <v>#N/A</v>
      </c>
    </row>
    <row r="812" spans="1:9" s="19" customFormat="1" x14ac:dyDescent="0.35">
      <c r="A812" s="27">
        <f>'Heat Map Export'!A811</f>
        <v>0</v>
      </c>
      <c r="B812" s="28">
        <f>'Heat Map Export'!B811</f>
        <v>0</v>
      </c>
      <c r="C812" s="17" t="e">
        <f>'Heat Map Export'!C811 - $C$6</f>
        <v>#N/A</v>
      </c>
      <c r="D812" s="17" t="e">
        <f>'Heat Map Export'!F811 - $D$6</f>
        <v>#N/A</v>
      </c>
      <c r="E812" s="17" t="e">
        <f>'Heat Map Export'!J811- $E$6</f>
        <v>#N/A</v>
      </c>
      <c r="F812" s="17" t="e">
        <f>'Heat Map Export'!R811 - $F$6</f>
        <v>#N/A</v>
      </c>
      <c r="G812" s="17" t="e">
        <f>'Heat Map Export'!U811- $G$6</f>
        <v>#N/A</v>
      </c>
      <c r="H812" s="17" t="e">
        <f>'Heat Map Export'!Y811 - $H$6</f>
        <v>#N/A</v>
      </c>
      <c r="I812" s="18" t="e">
        <f>'Heat Map Export'!AB811-$I$6</f>
        <v>#N/A</v>
      </c>
    </row>
    <row r="813" spans="1:9" s="19" customFormat="1" x14ac:dyDescent="0.35">
      <c r="A813" s="27">
        <f>'Heat Map Export'!A812</f>
        <v>0</v>
      </c>
      <c r="B813" s="28">
        <f>'Heat Map Export'!B812</f>
        <v>0</v>
      </c>
      <c r="C813" s="17" t="e">
        <f>'Heat Map Export'!C812 - $C$6</f>
        <v>#N/A</v>
      </c>
      <c r="D813" s="17" t="e">
        <f>'Heat Map Export'!F812 - $D$6</f>
        <v>#N/A</v>
      </c>
      <c r="E813" s="17" t="e">
        <f>'Heat Map Export'!J812- $E$6</f>
        <v>#N/A</v>
      </c>
      <c r="F813" s="17" t="e">
        <f>'Heat Map Export'!R812 - $F$6</f>
        <v>#N/A</v>
      </c>
      <c r="G813" s="17" t="e">
        <f>'Heat Map Export'!U812- $G$6</f>
        <v>#N/A</v>
      </c>
      <c r="H813" s="17" t="e">
        <f>'Heat Map Export'!Y812 - $H$6</f>
        <v>#N/A</v>
      </c>
      <c r="I813" s="18" t="e">
        <f>'Heat Map Export'!AB812-$I$6</f>
        <v>#N/A</v>
      </c>
    </row>
    <row r="814" spans="1:9" s="19" customFormat="1" x14ac:dyDescent="0.35">
      <c r="A814" s="27">
        <f>'Heat Map Export'!A813</f>
        <v>0</v>
      </c>
      <c r="B814" s="28">
        <f>'Heat Map Export'!B813</f>
        <v>0</v>
      </c>
      <c r="C814" s="17" t="e">
        <f>'Heat Map Export'!C813 - $C$6</f>
        <v>#N/A</v>
      </c>
      <c r="D814" s="17" t="e">
        <f>'Heat Map Export'!F813 - $D$6</f>
        <v>#N/A</v>
      </c>
      <c r="E814" s="17" t="e">
        <f>'Heat Map Export'!J813- $E$6</f>
        <v>#N/A</v>
      </c>
      <c r="F814" s="17" t="e">
        <f>'Heat Map Export'!R813 - $F$6</f>
        <v>#N/A</v>
      </c>
      <c r="G814" s="17" t="e">
        <f>'Heat Map Export'!U813- $G$6</f>
        <v>#N/A</v>
      </c>
      <c r="H814" s="17" t="e">
        <f>'Heat Map Export'!Y813 - $H$6</f>
        <v>#N/A</v>
      </c>
      <c r="I814" s="18" t="e">
        <f>'Heat Map Export'!AB813-$I$6</f>
        <v>#N/A</v>
      </c>
    </row>
    <row r="815" spans="1:9" s="19" customFormat="1" x14ac:dyDescent="0.35">
      <c r="A815" s="27">
        <f>'Heat Map Export'!A814</f>
        <v>0</v>
      </c>
      <c r="B815" s="28">
        <f>'Heat Map Export'!B814</f>
        <v>0</v>
      </c>
      <c r="C815" s="17" t="e">
        <f>'Heat Map Export'!C814 - $C$6</f>
        <v>#N/A</v>
      </c>
      <c r="D815" s="17" t="e">
        <f>'Heat Map Export'!F814 - $D$6</f>
        <v>#N/A</v>
      </c>
      <c r="E815" s="17" t="e">
        <f>'Heat Map Export'!J814- $E$6</f>
        <v>#N/A</v>
      </c>
      <c r="F815" s="17" t="e">
        <f>'Heat Map Export'!R814 - $F$6</f>
        <v>#N/A</v>
      </c>
      <c r="G815" s="17" t="e">
        <f>'Heat Map Export'!U814- $G$6</f>
        <v>#N/A</v>
      </c>
      <c r="H815" s="17" t="e">
        <f>'Heat Map Export'!Y814 - $H$6</f>
        <v>#N/A</v>
      </c>
      <c r="I815" s="18" t="e">
        <f>'Heat Map Export'!AB814-$I$6</f>
        <v>#N/A</v>
      </c>
    </row>
    <row r="816" spans="1:9" s="19" customFormat="1" x14ac:dyDescent="0.35">
      <c r="A816" s="27">
        <f>'Heat Map Export'!A815</f>
        <v>0</v>
      </c>
      <c r="B816" s="28">
        <f>'Heat Map Export'!B815</f>
        <v>0</v>
      </c>
      <c r="C816" s="17" t="e">
        <f>'Heat Map Export'!C815 - $C$6</f>
        <v>#N/A</v>
      </c>
      <c r="D816" s="17" t="e">
        <f>'Heat Map Export'!F815 - $D$6</f>
        <v>#N/A</v>
      </c>
      <c r="E816" s="17" t="e">
        <f>'Heat Map Export'!J815- $E$6</f>
        <v>#N/A</v>
      </c>
      <c r="F816" s="17" t="e">
        <f>'Heat Map Export'!R815 - $F$6</f>
        <v>#N/A</v>
      </c>
      <c r="G816" s="17" t="e">
        <f>'Heat Map Export'!U815- $G$6</f>
        <v>#N/A</v>
      </c>
      <c r="H816" s="17" t="e">
        <f>'Heat Map Export'!Y815 - $H$6</f>
        <v>#N/A</v>
      </c>
      <c r="I816" s="18" t="e">
        <f>'Heat Map Export'!AB815-$I$6</f>
        <v>#N/A</v>
      </c>
    </row>
    <row r="817" spans="1:9" s="19" customFormat="1" x14ac:dyDescent="0.35">
      <c r="A817" s="27">
        <f>'Heat Map Export'!A816</f>
        <v>0</v>
      </c>
      <c r="B817" s="28">
        <f>'Heat Map Export'!B816</f>
        <v>0</v>
      </c>
      <c r="C817" s="17" t="e">
        <f>'Heat Map Export'!C816 - $C$6</f>
        <v>#N/A</v>
      </c>
      <c r="D817" s="17" t="e">
        <f>'Heat Map Export'!F816 - $D$6</f>
        <v>#N/A</v>
      </c>
      <c r="E817" s="17" t="e">
        <f>'Heat Map Export'!J816- $E$6</f>
        <v>#N/A</v>
      </c>
      <c r="F817" s="17" t="e">
        <f>'Heat Map Export'!R816 - $F$6</f>
        <v>#N/A</v>
      </c>
      <c r="G817" s="17" t="e">
        <f>'Heat Map Export'!U816- $G$6</f>
        <v>#N/A</v>
      </c>
      <c r="H817" s="17" t="e">
        <f>'Heat Map Export'!Y816 - $H$6</f>
        <v>#N/A</v>
      </c>
      <c r="I817" s="18" t="e">
        <f>'Heat Map Export'!AB816-$I$6</f>
        <v>#N/A</v>
      </c>
    </row>
    <row r="818" spans="1:9" s="19" customFormat="1" x14ac:dyDescent="0.35">
      <c r="A818" s="27">
        <f>'Heat Map Export'!A817</f>
        <v>0</v>
      </c>
      <c r="B818" s="28">
        <f>'Heat Map Export'!B817</f>
        <v>0</v>
      </c>
      <c r="C818" s="17" t="e">
        <f>'Heat Map Export'!C817 - $C$6</f>
        <v>#N/A</v>
      </c>
      <c r="D818" s="17" t="e">
        <f>'Heat Map Export'!F817 - $D$6</f>
        <v>#N/A</v>
      </c>
      <c r="E818" s="17" t="e">
        <f>'Heat Map Export'!J817- $E$6</f>
        <v>#N/A</v>
      </c>
      <c r="F818" s="17" t="e">
        <f>'Heat Map Export'!R817 - $F$6</f>
        <v>#N/A</v>
      </c>
      <c r="G818" s="17" t="e">
        <f>'Heat Map Export'!U817- $G$6</f>
        <v>#N/A</v>
      </c>
      <c r="H818" s="17" t="e">
        <f>'Heat Map Export'!Y817 - $H$6</f>
        <v>#N/A</v>
      </c>
      <c r="I818" s="18" t="e">
        <f>'Heat Map Export'!AB817-$I$6</f>
        <v>#N/A</v>
      </c>
    </row>
    <row r="819" spans="1:9" s="19" customFormat="1" x14ac:dyDescent="0.35">
      <c r="A819" s="27">
        <f>'Heat Map Export'!A818</f>
        <v>0</v>
      </c>
      <c r="B819" s="28">
        <f>'Heat Map Export'!B818</f>
        <v>0</v>
      </c>
      <c r="C819" s="17" t="e">
        <f>'Heat Map Export'!C818 - $C$6</f>
        <v>#N/A</v>
      </c>
      <c r="D819" s="17" t="e">
        <f>'Heat Map Export'!F818 - $D$6</f>
        <v>#N/A</v>
      </c>
      <c r="E819" s="17" t="e">
        <f>'Heat Map Export'!J818- $E$6</f>
        <v>#N/A</v>
      </c>
      <c r="F819" s="17" t="e">
        <f>'Heat Map Export'!R818 - $F$6</f>
        <v>#N/A</v>
      </c>
      <c r="G819" s="17" t="e">
        <f>'Heat Map Export'!U818- $G$6</f>
        <v>#N/A</v>
      </c>
      <c r="H819" s="17" t="e">
        <f>'Heat Map Export'!Y818 - $H$6</f>
        <v>#N/A</v>
      </c>
      <c r="I819" s="18" t="e">
        <f>'Heat Map Export'!AB818-$I$6</f>
        <v>#N/A</v>
      </c>
    </row>
    <row r="820" spans="1:9" s="19" customFormat="1" x14ac:dyDescent="0.35">
      <c r="A820" s="27">
        <f>'Heat Map Export'!A819</f>
        <v>0</v>
      </c>
      <c r="B820" s="28">
        <f>'Heat Map Export'!B819</f>
        <v>0</v>
      </c>
      <c r="C820" s="17" t="e">
        <f>'Heat Map Export'!C819 - $C$6</f>
        <v>#N/A</v>
      </c>
      <c r="D820" s="17" t="e">
        <f>'Heat Map Export'!F819 - $D$6</f>
        <v>#N/A</v>
      </c>
      <c r="E820" s="17" t="e">
        <f>'Heat Map Export'!J819- $E$6</f>
        <v>#N/A</v>
      </c>
      <c r="F820" s="17" t="e">
        <f>'Heat Map Export'!R819 - $F$6</f>
        <v>#N/A</v>
      </c>
      <c r="G820" s="17" t="e">
        <f>'Heat Map Export'!U819- $G$6</f>
        <v>#N/A</v>
      </c>
      <c r="H820" s="17" t="e">
        <f>'Heat Map Export'!Y819 - $H$6</f>
        <v>#N/A</v>
      </c>
      <c r="I820" s="18" t="e">
        <f>'Heat Map Export'!AB819-$I$6</f>
        <v>#N/A</v>
      </c>
    </row>
    <row r="821" spans="1:9" s="19" customFormat="1" x14ac:dyDescent="0.35">
      <c r="A821" s="27">
        <f>'Heat Map Export'!A820</f>
        <v>0</v>
      </c>
      <c r="B821" s="28">
        <f>'Heat Map Export'!B820</f>
        <v>0</v>
      </c>
      <c r="C821" s="17" t="e">
        <f>'Heat Map Export'!C820 - $C$6</f>
        <v>#N/A</v>
      </c>
      <c r="D821" s="17" t="e">
        <f>'Heat Map Export'!F820 - $D$6</f>
        <v>#N/A</v>
      </c>
      <c r="E821" s="17" t="e">
        <f>'Heat Map Export'!J820- $E$6</f>
        <v>#N/A</v>
      </c>
      <c r="F821" s="17" t="e">
        <f>'Heat Map Export'!R820 - $F$6</f>
        <v>#N/A</v>
      </c>
      <c r="G821" s="17" t="e">
        <f>'Heat Map Export'!U820- $G$6</f>
        <v>#N/A</v>
      </c>
      <c r="H821" s="17" t="e">
        <f>'Heat Map Export'!Y820 - $H$6</f>
        <v>#N/A</v>
      </c>
      <c r="I821" s="18" t="e">
        <f>'Heat Map Export'!AB820-$I$6</f>
        <v>#N/A</v>
      </c>
    </row>
    <row r="822" spans="1:9" s="19" customFormat="1" x14ac:dyDescent="0.35">
      <c r="A822" s="27">
        <f>'Heat Map Export'!A821</f>
        <v>0</v>
      </c>
      <c r="B822" s="28">
        <f>'Heat Map Export'!B821</f>
        <v>0</v>
      </c>
      <c r="C822" s="17" t="e">
        <f>'Heat Map Export'!C821 - $C$6</f>
        <v>#N/A</v>
      </c>
      <c r="D822" s="17" t="e">
        <f>'Heat Map Export'!F821 - $D$6</f>
        <v>#N/A</v>
      </c>
      <c r="E822" s="17" t="e">
        <f>'Heat Map Export'!J821- $E$6</f>
        <v>#N/A</v>
      </c>
      <c r="F822" s="17" t="e">
        <f>'Heat Map Export'!R821 - $F$6</f>
        <v>#N/A</v>
      </c>
      <c r="G822" s="17" t="e">
        <f>'Heat Map Export'!U821- $G$6</f>
        <v>#N/A</v>
      </c>
      <c r="H822" s="17" t="e">
        <f>'Heat Map Export'!Y821 - $H$6</f>
        <v>#N/A</v>
      </c>
      <c r="I822" s="18" t="e">
        <f>'Heat Map Export'!AB821-$I$6</f>
        <v>#N/A</v>
      </c>
    </row>
    <row r="823" spans="1:9" s="19" customFormat="1" x14ac:dyDescent="0.35">
      <c r="A823" s="27">
        <f>'Heat Map Export'!A822</f>
        <v>0</v>
      </c>
      <c r="B823" s="28">
        <f>'Heat Map Export'!B822</f>
        <v>0</v>
      </c>
      <c r="C823" s="17" t="e">
        <f>'Heat Map Export'!C822 - $C$6</f>
        <v>#N/A</v>
      </c>
      <c r="D823" s="17" t="e">
        <f>'Heat Map Export'!F822 - $D$6</f>
        <v>#N/A</v>
      </c>
      <c r="E823" s="17" t="e">
        <f>'Heat Map Export'!J822- $E$6</f>
        <v>#N/A</v>
      </c>
      <c r="F823" s="17" t="e">
        <f>'Heat Map Export'!R822 - $F$6</f>
        <v>#N/A</v>
      </c>
      <c r="G823" s="17" t="e">
        <f>'Heat Map Export'!U822- $G$6</f>
        <v>#N/A</v>
      </c>
      <c r="H823" s="17" t="e">
        <f>'Heat Map Export'!Y822 - $H$6</f>
        <v>#N/A</v>
      </c>
      <c r="I823" s="18" t="e">
        <f>'Heat Map Export'!AB822-$I$6</f>
        <v>#N/A</v>
      </c>
    </row>
    <row r="824" spans="1:9" s="19" customFormat="1" x14ac:dyDescent="0.35">
      <c r="A824" s="27">
        <f>'Heat Map Export'!A823</f>
        <v>0</v>
      </c>
      <c r="B824" s="28">
        <f>'Heat Map Export'!B823</f>
        <v>0</v>
      </c>
      <c r="C824" s="17" t="e">
        <f>'Heat Map Export'!C823 - $C$6</f>
        <v>#N/A</v>
      </c>
      <c r="D824" s="17" t="e">
        <f>'Heat Map Export'!F823 - $D$6</f>
        <v>#N/A</v>
      </c>
      <c r="E824" s="17" t="e">
        <f>'Heat Map Export'!J823- $E$6</f>
        <v>#N/A</v>
      </c>
      <c r="F824" s="17" t="e">
        <f>'Heat Map Export'!R823 - $F$6</f>
        <v>#N/A</v>
      </c>
      <c r="G824" s="17" t="e">
        <f>'Heat Map Export'!U823- $G$6</f>
        <v>#N/A</v>
      </c>
      <c r="H824" s="17" t="e">
        <f>'Heat Map Export'!Y823 - $H$6</f>
        <v>#N/A</v>
      </c>
      <c r="I824" s="18" t="e">
        <f>'Heat Map Export'!AB823-$I$6</f>
        <v>#N/A</v>
      </c>
    </row>
    <row r="825" spans="1:9" s="19" customFormat="1" x14ac:dyDescent="0.35">
      <c r="A825" s="27">
        <f>'Heat Map Export'!A824</f>
        <v>0</v>
      </c>
      <c r="B825" s="28">
        <f>'Heat Map Export'!B824</f>
        <v>0</v>
      </c>
      <c r="C825" s="17" t="e">
        <f>'Heat Map Export'!C824 - $C$6</f>
        <v>#N/A</v>
      </c>
      <c r="D825" s="17" t="e">
        <f>'Heat Map Export'!F824 - $D$6</f>
        <v>#N/A</v>
      </c>
      <c r="E825" s="17" t="e">
        <f>'Heat Map Export'!J824- $E$6</f>
        <v>#N/A</v>
      </c>
      <c r="F825" s="17" t="e">
        <f>'Heat Map Export'!R824 - $F$6</f>
        <v>#N/A</v>
      </c>
      <c r="G825" s="17" t="e">
        <f>'Heat Map Export'!U824- $G$6</f>
        <v>#N/A</v>
      </c>
      <c r="H825" s="17" t="e">
        <f>'Heat Map Export'!Y824 - $H$6</f>
        <v>#N/A</v>
      </c>
      <c r="I825" s="18" t="e">
        <f>'Heat Map Export'!AB824-$I$6</f>
        <v>#N/A</v>
      </c>
    </row>
    <row r="826" spans="1:9" s="19" customFormat="1" x14ac:dyDescent="0.35">
      <c r="A826" s="27">
        <f>'Heat Map Export'!A825</f>
        <v>0</v>
      </c>
      <c r="B826" s="28">
        <f>'Heat Map Export'!B825</f>
        <v>0</v>
      </c>
      <c r="C826" s="17" t="e">
        <f>'Heat Map Export'!C825 - $C$6</f>
        <v>#N/A</v>
      </c>
      <c r="D826" s="17" t="e">
        <f>'Heat Map Export'!F825 - $D$6</f>
        <v>#N/A</v>
      </c>
      <c r="E826" s="17" t="e">
        <f>'Heat Map Export'!J825- $E$6</f>
        <v>#N/A</v>
      </c>
      <c r="F826" s="17" t="e">
        <f>'Heat Map Export'!R825 - $F$6</f>
        <v>#N/A</v>
      </c>
      <c r="G826" s="17" t="e">
        <f>'Heat Map Export'!U825- $G$6</f>
        <v>#N/A</v>
      </c>
      <c r="H826" s="17" t="e">
        <f>'Heat Map Export'!Y825 - $H$6</f>
        <v>#N/A</v>
      </c>
      <c r="I826" s="18" t="e">
        <f>'Heat Map Export'!AB825-$I$6</f>
        <v>#N/A</v>
      </c>
    </row>
    <row r="827" spans="1:9" s="19" customFormat="1" x14ac:dyDescent="0.35">
      <c r="A827" s="27">
        <f>'Heat Map Export'!A826</f>
        <v>0</v>
      </c>
      <c r="B827" s="28">
        <f>'Heat Map Export'!B826</f>
        <v>0</v>
      </c>
      <c r="C827" s="17" t="e">
        <f>'Heat Map Export'!C826 - $C$6</f>
        <v>#N/A</v>
      </c>
      <c r="D827" s="17" t="e">
        <f>'Heat Map Export'!F826 - $D$6</f>
        <v>#N/A</v>
      </c>
      <c r="E827" s="17" t="e">
        <f>'Heat Map Export'!J826- $E$6</f>
        <v>#N/A</v>
      </c>
      <c r="F827" s="17" t="e">
        <f>'Heat Map Export'!R826 - $F$6</f>
        <v>#N/A</v>
      </c>
      <c r="G827" s="17" t="e">
        <f>'Heat Map Export'!U826- $G$6</f>
        <v>#N/A</v>
      </c>
      <c r="H827" s="17" t="e">
        <f>'Heat Map Export'!Y826 - $H$6</f>
        <v>#N/A</v>
      </c>
      <c r="I827" s="18" t="e">
        <f>'Heat Map Export'!AB826-$I$6</f>
        <v>#N/A</v>
      </c>
    </row>
    <row r="828" spans="1:9" s="19" customFormat="1" x14ac:dyDescent="0.35">
      <c r="A828" s="27">
        <f>'Heat Map Export'!A827</f>
        <v>0</v>
      </c>
      <c r="B828" s="28">
        <f>'Heat Map Export'!B827</f>
        <v>0</v>
      </c>
      <c r="C828" s="17" t="e">
        <f>'Heat Map Export'!C827 - $C$6</f>
        <v>#N/A</v>
      </c>
      <c r="D828" s="17" t="e">
        <f>'Heat Map Export'!F827 - $D$6</f>
        <v>#N/A</v>
      </c>
      <c r="E828" s="17" t="e">
        <f>'Heat Map Export'!J827- $E$6</f>
        <v>#N/A</v>
      </c>
      <c r="F828" s="17" t="e">
        <f>'Heat Map Export'!R827 - $F$6</f>
        <v>#N/A</v>
      </c>
      <c r="G828" s="17" t="e">
        <f>'Heat Map Export'!U827- $G$6</f>
        <v>#N/A</v>
      </c>
      <c r="H828" s="17" t="e">
        <f>'Heat Map Export'!Y827 - $H$6</f>
        <v>#N/A</v>
      </c>
      <c r="I828" s="18" t="e">
        <f>'Heat Map Export'!AB827-$I$6</f>
        <v>#N/A</v>
      </c>
    </row>
    <row r="829" spans="1:9" s="19" customFormat="1" x14ac:dyDescent="0.35">
      <c r="A829" s="27">
        <f>'Heat Map Export'!A828</f>
        <v>0</v>
      </c>
      <c r="B829" s="28">
        <f>'Heat Map Export'!B828</f>
        <v>0</v>
      </c>
      <c r="C829" s="17" t="e">
        <f>'Heat Map Export'!C828 - $C$6</f>
        <v>#N/A</v>
      </c>
      <c r="D829" s="17" t="e">
        <f>'Heat Map Export'!F828 - $D$6</f>
        <v>#N/A</v>
      </c>
      <c r="E829" s="17" t="e">
        <f>'Heat Map Export'!J828- $E$6</f>
        <v>#N/A</v>
      </c>
      <c r="F829" s="17" t="e">
        <f>'Heat Map Export'!R828 - $F$6</f>
        <v>#N/A</v>
      </c>
      <c r="G829" s="17" t="e">
        <f>'Heat Map Export'!U828- $G$6</f>
        <v>#N/A</v>
      </c>
      <c r="H829" s="17" t="e">
        <f>'Heat Map Export'!Y828 - $H$6</f>
        <v>#N/A</v>
      </c>
      <c r="I829" s="18" t="e">
        <f>'Heat Map Export'!AB828-$I$6</f>
        <v>#N/A</v>
      </c>
    </row>
    <row r="830" spans="1:9" s="19" customFormat="1" x14ac:dyDescent="0.35">
      <c r="A830" s="27">
        <f>'Heat Map Export'!A829</f>
        <v>0</v>
      </c>
      <c r="B830" s="28">
        <f>'Heat Map Export'!B829</f>
        <v>0</v>
      </c>
      <c r="C830" s="17" t="e">
        <f>'Heat Map Export'!C829 - $C$6</f>
        <v>#N/A</v>
      </c>
      <c r="D830" s="17" t="e">
        <f>'Heat Map Export'!F829 - $D$6</f>
        <v>#N/A</v>
      </c>
      <c r="E830" s="17" t="e">
        <f>'Heat Map Export'!J829- $E$6</f>
        <v>#N/A</v>
      </c>
      <c r="F830" s="17" t="e">
        <f>'Heat Map Export'!R829 - $F$6</f>
        <v>#N/A</v>
      </c>
      <c r="G830" s="17" t="e">
        <f>'Heat Map Export'!U829- $G$6</f>
        <v>#N/A</v>
      </c>
      <c r="H830" s="17" t="e">
        <f>'Heat Map Export'!Y829 - $H$6</f>
        <v>#N/A</v>
      </c>
      <c r="I830" s="18" t="e">
        <f>'Heat Map Export'!AB829-$I$6</f>
        <v>#N/A</v>
      </c>
    </row>
    <row r="831" spans="1:9" s="19" customFormat="1" x14ac:dyDescent="0.35">
      <c r="A831" s="27">
        <f>'Heat Map Export'!A830</f>
        <v>0</v>
      </c>
      <c r="B831" s="28">
        <f>'Heat Map Export'!B830</f>
        <v>0</v>
      </c>
      <c r="C831" s="17" t="e">
        <f>'Heat Map Export'!C830 - $C$6</f>
        <v>#N/A</v>
      </c>
      <c r="D831" s="17" t="e">
        <f>'Heat Map Export'!F830 - $D$6</f>
        <v>#N/A</v>
      </c>
      <c r="E831" s="17" t="e">
        <f>'Heat Map Export'!J830- $E$6</f>
        <v>#N/A</v>
      </c>
      <c r="F831" s="17" t="e">
        <f>'Heat Map Export'!R830 - $F$6</f>
        <v>#N/A</v>
      </c>
      <c r="G831" s="17" t="e">
        <f>'Heat Map Export'!U830- $G$6</f>
        <v>#N/A</v>
      </c>
      <c r="H831" s="17" t="e">
        <f>'Heat Map Export'!Y830 - $H$6</f>
        <v>#N/A</v>
      </c>
      <c r="I831" s="18" t="e">
        <f>'Heat Map Export'!AB830-$I$6</f>
        <v>#N/A</v>
      </c>
    </row>
    <row r="832" spans="1:9" s="19" customFormat="1" x14ac:dyDescent="0.35">
      <c r="A832" s="27">
        <f>'Heat Map Export'!A831</f>
        <v>0</v>
      </c>
      <c r="B832" s="28">
        <f>'Heat Map Export'!B831</f>
        <v>0</v>
      </c>
      <c r="C832" s="17" t="e">
        <f>'Heat Map Export'!C831 - $C$6</f>
        <v>#N/A</v>
      </c>
      <c r="D832" s="17" t="e">
        <f>'Heat Map Export'!F831 - $D$6</f>
        <v>#N/A</v>
      </c>
      <c r="E832" s="17" t="e">
        <f>'Heat Map Export'!J831- $E$6</f>
        <v>#N/A</v>
      </c>
      <c r="F832" s="17" t="e">
        <f>'Heat Map Export'!R831 - $F$6</f>
        <v>#N/A</v>
      </c>
      <c r="G832" s="17" t="e">
        <f>'Heat Map Export'!U831- $G$6</f>
        <v>#N/A</v>
      </c>
      <c r="H832" s="17" t="e">
        <f>'Heat Map Export'!Y831 - $H$6</f>
        <v>#N/A</v>
      </c>
      <c r="I832" s="18" t="e">
        <f>'Heat Map Export'!AB831-$I$6</f>
        <v>#N/A</v>
      </c>
    </row>
    <row r="833" spans="1:9" s="19" customFormat="1" x14ac:dyDescent="0.35">
      <c r="A833" s="27">
        <f>'Heat Map Export'!A832</f>
        <v>0</v>
      </c>
      <c r="B833" s="28">
        <f>'Heat Map Export'!B832</f>
        <v>0</v>
      </c>
      <c r="C833" s="17" t="e">
        <f>'Heat Map Export'!C832 - $C$6</f>
        <v>#N/A</v>
      </c>
      <c r="D833" s="17" t="e">
        <f>'Heat Map Export'!F832 - $D$6</f>
        <v>#N/A</v>
      </c>
      <c r="E833" s="17" t="e">
        <f>'Heat Map Export'!J832- $E$6</f>
        <v>#N/A</v>
      </c>
      <c r="F833" s="17" t="e">
        <f>'Heat Map Export'!R832 - $F$6</f>
        <v>#N/A</v>
      </c>
      <c r="G833" s="17" t="e">
        <f>'Heat Map Export'!U832- $G$6</f>
        <v>#N/A</v>
      </c>
      <c r="H833" s="17" t="e">
        <f>'Heat Map Export'!Y832 - $H$6</f>
        <v>#N/A</v>
      </c>
      <c r="I833" s="18" t="e">
        <f>'Heat Map Export'!AB832-$I$6</f>
        <v>#N/A</v>
      </c>
    </row>
    <row r="834" spans="1:9" s="19" customFormat="1" x14ac:dyDescent="0.35">
      <c r="A834" s="27">
        <f>'Heat Map Export'!A833</f>
        <v>0</v>
      </c>
      <c r="B834" s="28">
        <f>'Heat Map Export'!B833</f>
        <v>0</v>
      </c>
      <c r="C834" s="17" t="e">
        <f>'Heat Map Export'!C833 - $C$6</f>
        <v>#N/A</v>
      </c>
      <c r="D834" s="17" t="e">
        <f>'Heat Map Export'!F833 - $D$6</f>
        <v>#N/A</v>
      </c>
      <c r="E834" s="17" t="e">
        <f>'Heat Map Export'!J833- $E$6</f>
        <v>#N/A</v>
      </c>
      <c r="F834" s="17" t="e">
        <f>'Heat Map Export'!R833 - $F$6</f>
        <v>#N/A</v>
      </c>
      <c r="G834" s="17" t="e">
        <f>'Heat Map Export'!U833- $G$6</f>
        <v>#N/A</v>
      </c>
      <c r="H834" s="17" t="e">
        <f>'Heat Map Export'!Y833 - $H$6</f>
        <v>#N/A</v>
      </c>
      <c r="I834" s="18" t="e">
        <f>'Heat Map Export'!AB833-$I$6</f>
        <v>#N/A</v>
      </c>
    </row>
    <row r="835" spans="1:9" s="19" customFormat="1" x14ac:dyDescent="0.35">
      <c r="A835" s="27">
        <f>'Heat Map Export'!A834</f>
        <v>0</v>
      </c>
      <c r="B835" s="28">
        <f>'Heat Map Export'!B834</f>
        <v>0</v>
      </c>
      <c r="C835" s="17" t="e">
        <f>'Heat Map Export'!C834 - $C$6</f>
        <v>#N/A</v>
      </c>
      <c r="D835" s="17" t="e">
        <f>'Heat Map Export'!F834 - $D$6</f>
        <v>#N/A</v>
      </c>
      <c r="E835" s="17" t="e">
        <f>'Heat Map Export'!J834- $E$6</f>
        <v>#N/A</v>
      </c>
      <c r="F835" s="17" t="e">
        <f>'Heat Map Export'!R834 - $F$6</f>
        <v>#N/A</v>
      </c>
      <c r="G835" s="17" t="e">
        <f>'Heat Map Export'!U834- $G$6</f>
        <v>#N/A</v>
      </c>
      <c r="H835" s="17" t="e">
        <f>'Heat Map Export'!Y834 - $H$6</f>
        <v>#N/A</v>
      </c>
      <c r="I835" s="18" t="e">
        <f>'Heat Map Export'!AB834-$I$6</f>
        <v>#N/A</v>
      </c>
    </row>
    <row r="836" spans="1:9" s="19" customFormat="1" x14ac:dyDescent="0.35">
      <c r="A836" s="27">
        <f>'Heat Map Export'!A835</f>
        <v>0</v>
      </c>
      <c r="B836" s="28">
        <f>'Heat Map Export'!B835</f>
        <v>0</v>
      </c>
      <c r="C836" s="17" t="e">
        <f>'Heat Map Export'!C835 - $C$6</f>
        <v>#N/A</v>
      </c>
      <c r="D836" s="17" t="e">
        <f>'Heat Map Export'!F835 - $D$6</f>
        <v>#N/A</v>
      </c>
      <c r="E836" s="17" t="e">
        <f>'Heat Map Export'!J835- $E$6</f>
        <v>#N/A</v>
      </c>
      <c r="F836" s="17" t="e">
        <f>'Heat Map Export'!R835 - $F$6</f>
        <v>#N/A</v>
      </c>
      <c r="G836" s="17" t="e">
        <f>'Heat Map Export'!U835- $G$6</f>
        <v>#N/A</v>
      </c>
      <c r="H836" s="17" t="e">
        <f>'Heat Map Export'!Y835 - $H$6</f>
        <v>#N/A</v>
      </c>
      <c r="I836" s="18" t="e">
        <f>'Heat Map Export'!AB835-$I$6</f>
        <v>#N/A</v>
      </c>
    </row>
    <row r="837" spans="1:9" s="19" customFormat="1" x14ac:dyDescent="0.35">
      <c r="A837" s="27">
        <f>'Heat Map Export'!A836</f>
        <v>0</v>
      </c>
      <c r="B837" s="28">
        <f>'Heat Map Export'!B836</f>
        <v>0</v>
      </c>
      <c r="C837" s="17" t="e">
        <f>'Heat Map Export'!C836 - $C$6</f>
        <v>#N/A</v>
      </c>
      <c r="D837" s="17" t="e">
        <f>'Heat Map Export'!F836 - $D$6</f>
        <v>#N/A</v>
      </c>
      <c r="E837" s="17" t="e">
        <f>'Heat Map Export'!J836- $E$6</f>
        <v>#N/A</v>
      </c>
      <c r="F837" s="17" t="e">
        <f>'Heat Map Export'!R836 - $F$6</f>
        <v>#N/A</v>
      </c>
      <c r="G837" s="17" t="e">
        <f>'Heat Map Export'!U836- $G$6</f>
        <v>#N/A</v>
      </c>
      <c r="H837" s="17" t="e">
        <f>'Heat Map Export'!Y836 - $H$6</f>
        <v>#N/A</v>
      </c>
      <c r="I837" s="18" t="e">
        <f>'Heat Map Export'!AB836-$I$6</f>
        <v>#N/A</v>
      </c>
    </row>
    <row r="838" spans="1:9" s="19" customFormat="1" x14ac:dyDescent="0.35">
      <c r="A838" s="27">
        <f>'Heat Map Export'!A837</f>
        <v>0</v>
      </c>
      <c r="B838" s="28">
        <f>'Heat Map Export'!B837</f>
        <v>0</v>
      </c>
      <c r="C838" s="17" t="e">
        <f>'Heat Map Export'!C837 - $C$6</f>
        <v>#N/A</v>
      </c>
      <c r="D838" s="17" t="e">
        <f>'Heat Map Export'!F837 - $D$6</f>
        <v>#N/A</v>
      </c>
      <c r="E838" s="17" t="e">
        <f>'Heat Map Export'!J837- $E$6</f>
        <v>#N/A</v>
      </c>
      <c r="F838" s="17" t="e">
        <f>'Heat Map Export'!R837 - $F$6</f>
        <v>#N/A</v>
      </c>
      <c r="G838" s="17" t="e">
        <f>'Heat Map Export'!U837- $G$6</f>
        <v>#N/A</v>
      </c>
      <c r="H838" s="17" t="e">
        <f>'Heat Map Export'!Y837 - $H$6</f>
        <v>#N/A</v>
      </c>
      <c r="I838" s="18" t="e">
        <f>'Heat Map Export'!AB837-$I$6</f>
        <v>#N/A</v>
      </c>
    </row>
    <row r="839" spans="1:9" s="19" customFormat="1" x14ac:dyDescent="0.35">
      <c r="A839" s="27">
        <f>'Heat Map Export'!A838</f>
        <v>0</v>
      </c>
      <c r="B839" s="28">
        <f>'Heat Map Export'!B838</f>
        <v>0</v>
      </c>
      <c r="C839" s="17" t="e">
        <f>'Heat Map Export'!C838 - $C$6</f>
        <v>#N/A</v>
      </c>
      <c r="D839" s="17" t="e">
        <f>'Heat Map Export'!F838 - $D$6</f>
        <v>#N/A</v>
      </c>
      <c r="E839" s="17" t="e">
        <f>'Heat Map Export'!J838- $E$6</f>
        <v>#N/A</v>
      </c>
      <c r="F839" s="17" t="e">
        <f>'Heat Map Export'!R838 - $F$6</f>
        <v>#N/A</v>
      </c>
      <c r="G839" s="17" t="e">
        <f>'Heat Map Export'!U838- $G$6</f>
        <v>#N/A</v>
      </c>
      <c r="H839" s="17" t="e">
        <f>'Heat Map Export'!Y838 - $H$6</f>
        <v>#N/A</v>
      </c>
      <c r="I839" s="18" t="e">
        <f>'Heat Map Export'!AB838-$I$6</f>
        <v>#N/A</v>
      </c>
    </row>
    <row r="840" spans="1:9" s="19" customFormat="1" x14ac:dyDescent="0.35">
      <c r="A840" s="27">
        <f>'Heat Map Export'!A839</f>
        <v>0</v>
      </c>
      <c r="B840" s="28">
        <f>'Heat Map Export'!B839</f>
        <v>0</v>
      </c>
      <c r="C840" s="17" t="e">
        <f>'Heat Map Export'!C839 - $C$6</f>
        <v>#N/A</v>
      </c>
      <c r="D840" s="17" t="e">
        <f>'Heat Map Export'!F839 - $D$6</f>
        <v>#N/A</v>
      </c>
      <c r="E840" s="17" t="e">
        <f>'Heat Map Export'!J839- $E$6</f>
        <v>#N/A</v>
      </c>
      <c r="F840" s="17" t="e">
        <f>'Heat Map Export'!R839 - $F$6</f>
        <v>#N/A</v>
      </c>
      <c r="G840" s="17" t="e">
        <f>'Heat Map Export'!U839- $G$6</f>
        <v>#N/A</v>
      </c>
      <c r="H840" s="17" t="e">
        <f>'Heat Map Export'!Y839 - $H$6</f>
        <v>#N/A</v>
      </c>
      <c r="I840" s="18" t="e">
        <f>'Heat Map Export'!AB839-$I$6</f>
        <v>#N/A</v>
      </c>
    </row>
    <row r="841" spans="1:9" s="19" customFormat="1" x14ac:dyDescent="0.35">
      <c r="A841" s="27">
        <f>'Heat Map Export'!A840</f>
        <v>0</v>
      </c>
      <c r="B841" s="28">
        <f>'Heat Map Export'!B840</f>
        <v>0</v>
      </c>
      <c r="C841" s="17" t="e">
        <f>'Heat Map Export'!C840 - $C$6</f>
        <v>#N/A</v>
      </c>
      <c r="D841" s="17" t="e">
        <f>'Heat Map Export'!F840 - $D$6</f>
        <v>#N/A</v>
      </c>
      <c r="E841" s="17" t="e">
        <f>'Heat Map Export'!J840- $E$6</f>
        <v>#N/A</v>
      </c>
      <c r="F841" s="17" t="e">
        <f>'Heat Map Export'!R840 - $F$6</f>
        <v>#N/A</v>
      </c>
      <c r="G841" s="17" t="e">
        <f>'Heat Map Export'!U840- $G$6</f>
        <v>#N/A</v>
      </c>
      <c r="H841" s="17" t="e">
        <f>'Heat Map Export'!Y840 - $H$6</f>
        <v>#N/A</v>
      </c>
      <c r="I841" s="18" t="e">
        <f>'Heat Map Export'!AB840-$I$6</f>
        <v>#N/A</v>
      </c>
    </row>
    <row r="842" spans="1:9" s="19" customFormat="1" x14ac:dyDescent="0.35">
      <c r="A842" s="27">
        <f>'Heat Map Export'!A841</f>
        <v>0</v>
      </c>
      <c r="B842" s="28">
        <f>'Heat Map Export'!B841</f>
        <v>0</v>
      </c>
      <c r="C842" s="17" t="e">
        <f>'Heat Map Export'!C841 - $C$6</f>
        <v>#N/A</v>
      </c>
      <c r="D842" s="17" t="e">
        <f>'Heat Map Export'!F841 - $D$6</f>
        <v>#N/A</v>
      </c>
      <c r="E842" s="17" t="e">
        <f>'Heat Map Export'!J841- $E$6</f>
        <v>#N/A</v>
      </c>
      <c r="F842" s="17" t="e">
        <f>'Heat Map Export'!R841 - $F$6</f>
        <v>#N/A</v>
      </c>
      <c r="G842" s="17" t="e">
        <f>'Heat Map Export'!U841- $G$6</f>
        <v>#N/A</v>
      </c>
      <c r="H842" s="17" t="e">
        <f>'Heat Map Export'!Y841 - $H$6</f>
        <v>#N/A</v>
      </c>
      <c r="I842" s="18" t="e">
        <f>'Heat Map Export'!AB841-$I$6</f>
        <v>#N/A</v>
      </c>
    </row>
    <row r="843" spans="1:9" s="19" customFormat="1" x14ac:dyDescent="0.35">
      <c r="A843" s="27">
        <f>'Heat Map Export'!A842</f>
        <v>0</v>
      </c>
      <c r="B843" s="28">
        <f>'Heat Map Export'!B842</f>
        <v>0</v>
      </c>
      <c r="C843" s="17" t="e">
        <f>'Heat Map Export'!C842 - $C$6</f>
        <v>#N/A</v>
      </c>
      <c r="D843" s="17" t="e">
        <f>'Heat Map Export'!F842 - $D$6</f>
        <v>#N/A</v>
      </c>
      <c r="E843" s="17" t="e">
        <f>'Heat Map Export'!J842- $E$6</f>
        <v>#N/A</v>
      </c>
      <c r="F843" s="17" t="e">
        <f>'Heat Map Export'!R842 - $F$6</f>
        <v>#N/A</v>
      </c>
      <c r="G843" s="17" t="e">
        <f>'Heat Map Export'!U842- $G$6</f>
        <v>#N/A</v>
      </c>
      <c r="H843" s="17" t="e">
        <f>'Heat Map Export'!Y842 - $H$6</f>
        <v>#N/A</v>
      </c>
      <c r="I843" s="18" t="e">
        <f>'Heat Map Export'!AB842-$I$6</f>
        <v>#N/A</v>
      </c>
    </row>
    <row r="844" spans="1:9" s="19" customFormat="1" x14ac:dyDescent="0.35">
      <c r="A844" s="27">
        <f>'Heat Map Export'!A843</f>
        <v>0</v>
      </c>
      <c r="B844" s="28">
        <f>'Heat Map Export'!B843</f>
        <v>0</v>
      </c>
      <c r="C844" s="17" t="e">
        <f>'Heat Map Export'!C843 - $C$6</f>
        <v>#N/A</v>
      </c>
      <c r="D844" s="17" t="e">
        <f>'Heat Map Export'!F843 - $D$6</f>
        <v>#N/A</v>
      </c>
      <c r="E844" s="17" t="e">
        <f>'Heat Map Export'!J843- $E$6</f>
        <v>#N/A</v>
      </c>
      <c r="F844" s="17" t="e">
        <f>'Heat Map Export'!R843 - $F$6</f>
        <v>#N/A</v>
      </c>
      <c r="G844" s="17" t="e">
        <f>'Heat Map Export'!U843- $G$6</f>
        <v>#N/A</v>
      </c>
      <c r="H844" s="17" t="e">
        <f>'Heat Map Export'!Y843 - $H$6</f>
        <v>#N/A</v>
      </c>
      <c r="I844" s="18" t="e">
        <f>'Heat Map Export'!AB843-$I$6</f>
        <v>#N/A</v>
      </c>
    </row>
    <row r="845" spans="1:9" s="19" customFormat="1" x14ac:dyDescent="0.35">
      <c r="A845" s="27">
        <f>'Heat Map Export'!A844</f>
        <v>0</v>
      </c>
      <c r="B845" s="28">
        <f>'Heat Map Export'!B844</f>
        <v>0</v>
      </c>
      <c r="C845" s="17" t="e">
        <f>'Heat Map Export'!C844 - $C$6</f>
        <v>#N/A</v>
      </c>
      <c r="D845" s="17" t="e">
        <f>'Heat Map Export'!F844 - $D$6</f>
        <v>#N/A</v>
      </c>
      <c r="E845" s="17" t="e">
        <f>'Heat Map Export'!J844- $E$6</f>
        <v>#N/A</v>
      </c>
      <c r="F845" s="17" t="e">
        <f>'Heat Map Export'!R844 - $F$6</f>
        <v>#N/A</v>
      </c>
      <c r="G845" s="17" t="e">
        <f>'Heat Map Export'!U844- $G$6</f>
        <v>#N/A</v>
      </c>
      <c r="H845" s="17" t="e">
        <f>'Heat Map Export'!Y844 - $H$6</f>
        <v>#N/A</v>
      </c>
      <c r="I845" s="18" t="e">
        <f>'Heat Map Export'!AB844-$I$6</f>
        <v>#N/A</v>
      </c>
    </row>
    <row r="846" spans="1:9" s="19" customFormat="1" x14ac:dyDescent="0.35">
      <c r="A846" s="27">
        <f>'Heat Map Export'!A845</f>
        <v>0</v>
      </c>
      <c r="B846" s="28">
        <f>'Heat Map Export'!B845</f>
        <v>0</v>
      </c>
      <c r="C846" s="17" t="e">
        <f>'Heat Map Export'!C845 - $C$6</f>
        <v>#N/A</v>
      </c>
      <c r="D846" s="17" t="e">
        <f>'Heat Map Export'!F845 - $D$6</f>
        <v>#N/A</v>
      </c>
      <c r="E846" s="17" t="e">
        <f>'Heat Map Export'!J845- $E$6</f>
        <v>#N/A</v>
      </c>
      <c r="F846" s="17" t="e">
        <f>'Heat Map Export'!R845 - $F$6</f>
        <v>#N/A</v>
      </c>
      <c r="G846" s="17" t="e">
        <f>'Heat Map Export'!U845- $G$6</f>
        <v>#N/A</v>
      </c>
      <c r="H846" s="17" t="e">
        <f>'Heat Map Export'!Y845 - $H$6</f>
        <v>#N/A</v>
      </c>
      <c r="I846" s="18" t="e">
        <f>'Heat Map Export'!AB845-$I$6</f>
        <v>#N/A</v>
      </c>
    </row>
    <row r="847" spans="1:9" s="19" customFormat="1" x14ac:dyDescent="0.35">
      <c r="A847" s="27">
        <f>'Heat Map Export'!A846</f>
        <v>0</v>
      </c>
      <c r="B847" s="28">
        <f>'Heat Map Export'!B846</f>
        <v>0</v>
      </c>
      <c r="C847" s="17" t="e">
        <f>'Heat Map Export'!C846 - $C$6</f>
        <v>#N/A</v>
      </c>
      <c r="D847" s="17" t="e">
        <f>'Heat Map Export'!F846 - $D$6</f>
        <v>#N/A</v>
      </c>
      <c r="E847" s="17" t="e">
        <f>'Heat Map Export'!J846- $E$6</f>
        <v>#N/A</v>
      </c>
      <c r="F847" s="17" t="e">
        <f>'Heat Map Export'!R846 - $F$6</f>
        <v>#N/A</v>
      </c>
      <c r="G847" s="17" t="e">
        <f>'Heat Map Export'!U846- $G$6</f>
        <v>#N/A</v>
      </c>
      <c r="H847" s="17" t="e">
        <f>'Heat Map Export'!Y846 - $H$6</f>
        <v>#N/A</v>
      </c>
      <c r="I847" s="18" t="e">
        <f>'Heat Map Export'!AB846-$I$6</f>
        <v>#N/A</v>
      </c>
    </row>
    <row r="848" spans="1:9" s="19" customFormat="1" x14ac:dyDescent="0.35">
      <c r="A848" s="27">
        <f>'Heat Map Export'!A847</f>
        <v>0</v>
      </c>
      <c r="B848" s="28">
        <f>'Heat Map Export'!B847</f>
        <v>0</v>
      </c>
      <c r="C848" s="17" t="e">
        <f>'Heat Map Export'!C847 - $C$6</f>
        <v>#N/A</v>
      </c>
      <c r="D848" s="17" t="e">
        <f>'Heat Map Export'!F847 - $D$6</f>
        <v>#N/A</v>
      </c>
      <c r="E848" s="17" t="e">
        <f>'Heat Map Export'!J847- $E$6</f>
        <v>#N/A</v>
      </c>
      <c r="F848" s="17" t="e">
        <f>'Heat Map Export'!R847 - $F$6</f>
        <v>#N/A</v>
      </c>
      <c r="G848" s="17" t="e">
        <f>'Heat Map Export'!U847- $G$6</f>
        <v>#N/A</v>
      </c>
      <c r="H848" s="17" t="e">
        <f>'Heat Map Export'!Y847 - $H$6</f>
        <v>#N/A</v>
      </c>
      <c r="I848" s="18" t="e">
        <f>'Heat Map Export'!AB847-$I$6</f>
        <v>#N/A</v>
      </c>
    </row>
    <row r="849" spans="1:9" s="19" customFormat="1" x14ac:dyDescent="0.35">
      <c r="A849" s="27">
        <f>'Heat Map Export'!A848</f>
        <v>0</v>
      </c>
      <c r="B849" s="28">
        <f>'Heat Map Export'!B848</f>
        <v>0</v>
      </c>
      <c r="C849" s="17" t="e">
        <f>'Heat Map Export'!C848 - $C$6</f>
        <v>#N/A</v>
      </c>
      <c r="D849" s="17" t="e">
        <f>'Heat Map Export'!F848 - $D$6</f>
        <v>#N/A</v>
      </c>
      <c r="E849" s="17" t="e">
        <f>'Heat Map Export'!J848- $E$6</f>
        <v>#N/A</v>
      </c>
      <c r="F849" s="17" t="e">
        <f>'Heat Map Export'!R848 - $F$6</f>
        <v>#N/A</v>
      </c>
      <c r="G849" s="17" t="e">
        <f>'Heat Map Export'!U848- $G$6</f>
        <v>#N/A</v>
      </c>
      <c r="H849" s="17" t="e">
        <f>'Heat Map Export'!Y848 - $H$6</f>
        <v>#N/A</v>
      </c>
      <c r="I849" s="18" t="e">
        <f>'Heat Map Export'!AB848-$I$6</f>
        <v>#N/A</v>
      </c>
    </row>
    <row r="850" spans="1:9" s="19" customFormat="1" x14ac:dyDescent="0.35">
      <c r="A850" s="27">
        <f>'Heat Map Export'!A849</f>
        <v>0</v>
      </c>
      <c r="B850" s="28">
        <f>'Heat Map Export'!B849</f>
        <v>0</v>
      </c>
      <c r="C850" s="17" t="e">
        <f>'Heat Map Export'!C849 - $C$6</f>
        <v>#N/A</v>
      </c>
      <c r="D850" s="17" t="e">
        <f>'Heat Map Export'!F849 - $D$6</f>
        <v>#N/A</v>
      </c>
      <c r="E850" s="17" t="e">
        <f>'Heat Map Export'!J849- $E$6</f>
        <v>#N/A</v>
      </c>
      <c r="F850" s="17" t="e">
        <f>'Heat Map Export'!R849 - $F$6</f>
        <v>#N/A</v>
      </c>
      <c r="G850" s="17" t="e">
        <f>'Heat Map Export'!U849- $G$6</f>
        <v>#N/A</v>
      </c>
      <c r="H850" s="17" t="e">
        <f>'Heat Map Export'!Y849 - $H$6</f>
        <v>#N/A</v>
      </c>
      <c r="I850" s="18" t="e">
        <f>'Heat Map Export'!AB849-$I$6</f>
        <v>#N/A</v>
      </c>
    </row>
    <row r="851" spans="1:9" s="19" customFormat="1" x14ac:dyDescent="0.35">
      <c r="A851" s="27">
        <f>'Heat Map Export'!A850</f>
        <v>0</v>
      </c>
      <c r="B851" s="28">
        <f>'Heat Map Export'!B850</f>
        <v>0</v>
      </c>
      <c r="C851" s="17" t="e">
        <f>'Heat Map Export'!C850 - $C$6</f>
        <v>#N/A</v>
      </c>
      <c r="D851" s="17" t="e">
        <f>'Heat Map Export'!F850 - $D$6</f>
        <v>#N/A</v>
      </c>
      <c r="E851" s="17" t="e">
        <f>'Heat Map Export'!J850- $E$6</f>
        <v>#N/A</v>
      </c>
      <c r="F851" s="17" t="e">
        <f>'Heat Map Export'!R850 - $F$6</f>
        <v>#N/A</v>
      </c>
      <c r="G851" s="17" t="e">
        <f>'Heat Map Export'!U850- $G$6</f>
        <v>#N/A</v>
      </c>
      <c r="H851" s="17" t="e">
        <f>'Heat Map Export'!Y850 - $H$6</f>
        <v>#N/A</v>
      </c>
      <c r="I851" s="18" t="e">
        <f>'Heat Map Export'!AB850-$I$6</f>
        <v>#N/A</v>
      </c>
    </row>
    <row r="852" spans="1:9" s="19" customFormat="1" x14ac:dyDescent="0.35">
      <c r="A852" s="27">
        <f>'Heat Map Export'!A851</f>
        <v>0</v>
      </c>
      <c r="B852" s="28">
        <f>'Heat Map Export'!B851</f>
        <v>0</v>
      </c>
      <c r="C852" s="17" t="e">
        <f>'Heat Map Export'!C851 - $C$6</f>
        <v>#N/A</v>
      </c>
      <c r="D852" s="17" t="e">
        <f>'Heat Map Export'!F851 - $D$6</f>
        <v>#N/A</v>
      </c>
      <c r="E852" s="17" t="e">
        <f>'Heat Map Export'!J851- $E$6</f>
        <v>#N/A</v>
      </c>
      <c r="F852" s="17" t="e">
        <f>'Heat Map Export'!R851 - $F$6</f>
        <v>#N/A</v>
      </c>
      <c r="G852" s="17" t="e">
        <f>'Heat Map Export'!U851- $G$6</f>
        <v>#N/A</v>
      </c>
      <c r="H852" s="17" t="e">
        <f>'Heat Map Export'!Y851 - $H$6</f>
        <v>#N/A</v>
      </c>
      <c r="I852" s="18" t="e">
        <f>'Heat Map Export'!AB851-$I$6</f>
        <v>#N/A</v>
      </c>
    </row>
    <row r="853" spans="1:9" s="19" customFormat="1" x14ac:dyDescent="0.35">
      <c r="A853" s="27">
        <f>'Heat Map Export'!A852</f>
        <v>0</v>
      </c>
      <c r="B853" s="28">
        <f>'Heat Map Export'!B852</f>
        <v>0</v>
      </c>
      <c r="C853" s="17" t="e">
        <f>'Heat Map Export'!C852 - $C$6</f>
        <v>#N/A</v>
      </c>
      <c r="D853" s="17" t="e">
        <f>'Heat Map Export'!F852 - $D$6</f>
        <v>#N/A</v>
      </c>
      <c r="E853" s="17" t="e">
        <f>'Heat Map Export'!J852- $E$6</f>
        <v>#N/A</v>
      </c>
      <c r="F853" s="17" t="e">
        <f>'Heat Map Export'!R852 - $F$6</f>
        <v>#N/A</v>
      </c>
      <c r="G853" s="17" t="e">
        <f>'Heat Map Export'!U852- $G$6</f>
        <v>#N/A</v>
      </c>
      <c r="H853" s="17" t="e">
        <f>'Heat Map Export'!Y852 - $H$6</f>
        <v>#N/A</v>
      </c>
      <c r="I853" s="18" t="e">
        <f>'Heat Map Export'!AB852-$I$6</f>
        <v>#N/A</v>
      </c>
    </row>
    <row r="854" spans="1:9" s="19" customFormat="1" x14ac:dyDescent="0.35">
      <c r="A854" s="27">
        <f>'Heat Map Export'!A853</f>
        <v>0</v>
      </c>
      <c r="B854" s="28">
        <f>'Heat Map Export'!B853</f>
        <v>0</v>
      </c>
      <c r="C854" s="17" t="e">
        <f>'Heat Map Export'!C853 - $C$6</f>
        <v>#N/A</v>
      </c>
      <c r="D854" s="17" t="e">
        <f>'Heat Map Export'!F853 - $D$6</f>
        <v>#N/A</v>
      </c>
      <c r="E854" s="17" t="e">
        <f>'Heat Map Export'!J853- $E$6</f>
        <v>#N/A</v>
      </c>
      <c r="F854" s="17" t="e">
        <f>'Heat Map Export'!R853 - $F$6</f>
        <v>#N/A</v>
      </c>
      <c r="G854" s="17" t="e">
        <f>'Heat Map Export'!U853- $G$6</f>
        <v>#N/A</v>
      </c>
      <c r="H854" s="17" t="e">
        <f>'Heat Map Export'!Y853 - $H$6</f>
        <v>#N/A</v>
      </c>
      <c r="I854" s="18" t="e">
        <f>'Heat Map Export'!AB853-$I$6</f>
        <v>#N/A</v>
      </c>
    </row>
    <row r="855" spans="1:9" s="19" customFormat="1" x14ac:dyDescent="0.35">
      <c r="A855" s="27">
        <f>'Heat Map Export'!A854</f>
        <v>0</v>
      </c>
      <c r="B855" s="28">
        <f>'Heat Map Export'!B854</f>
        <v>0</v>
      </c>
      <c r="C855" s="17" t="e">
        <f>'Heat Map Export'!C854 - $C$6</f>
        <v>#N/A</v>
      </c>
      <c r="D855" s="17" t="e">
        <f>'Heat Map Export'!F854 - $D$6</f>
        <v>#N/A</v>
      </c>
      <c r="E855" s="17" t="e">
        <f>'Heat Map Export'!J854- $E$6</f>
        <v>#N/A</v>
      </c>
      <c r="F855" s="17" t="e">
        <f>'Heat Map Export'!R854 - $F$6</f>
        <v>#N/A</v>
      </c>
      <c r="G855" s="17" t="e">
        <f>'Heat Map Export'!U854- $G$6</f>
        <v>#N/A</v>
      </c>
      <c r="H855" s="17" t="e">
        <f>'Heat Map Export'!Y854 - $H$6</f>
        <v>#N/A</v>
      </c>
      <c r="I855" s="18" t="e">
        <f>'Heat Map Export'!AB854-$I$6</f>
        <v>#N/A</v>
      </c>
    </row>
    <row r="856" spans="1:9" s="19" customFormat="1" x14ac:dyDescent="0.35">
      <c r="A856" s="27">
        <f>'Heat Map Export'!A855</f>
        <v>0</v>
      </c>
      <c r="B856" s="28">
        <f>'Heat Map Export'!B855</f>
        <v>0</v>
      </c>
      <c r="C856" s="17" t="e">
        <f>'Heat Map Export'!C855 - $C$6</f>
        <v>#N/A</v>
      </c>
      <c r="D856" s="17" t="e">
        <f>'Heat Map Export'!F855 - $D$6</f>
        <v>#N/A</v>
      </c>
      <c r="E856" s="17" t="e">
        <f>'Heat Map Export'!J855- $E$6</f>
        <v>#N/A</v>
      </c>
      <c r="F856" s="17" t="e">
        <f>'Heat Map Export'!R855 - $F$6</f>
        <v>#N/A</v>
      </c>
      <c r="G856" s="17" t="e">
        <f>'Heat Map Export'!U855- $G$6</f>
        <v>#N/A</v>
      </c>
      <c r="H856" s="17" t="e">
        <f>'Heat Map Export'!Y855 - $H$6</f>
        <v>#N/A</v>
      </c>
      <c r="I856" s="18" t="e">
        <f>'Heat Map Export'!AB855-$I$6</f>
        <v>#N/A</v>
      </c>
    </row>
    <row r="857" spans="1:9" s="19" customFormat="1" x14ac:dyDescent="0.35">
      <c r="A857" s="27">
        <f>'Heat Map Export'!A856</f>
        <v>0</v>
      </c>
      <c r="B857" s="28">
        <f>'Heat Map Export'!B856</f>
        <v>0</v>
      </c>
      <c r="C857" s="17" t="e">
        <f>'Heat Map Export'!C856 - $C$6</f>
        <v>#N/A</v>
      </c>
      <c r="D857" s="17" t="e">
        <f>'Heat Map Export'!F856 - $D$6</f>
        <v>#N/A</v>
      </c>
      <c r="E857" s="17" t="e">
        <f>'Heat Map Export'!J856- $E$6</f>
        <v>#N/A</v>
      </c>
      <c r="F857" s="17" t="e">
        <f>'Heat Map Export'!R856 - $F$6</f>
        <v>#N/A</v>
      </c>
      <c r="G857" s="17" t="e">
        <f>'Heat Map Export'!U856- $G$6</f>
        <v>#N/A</v>
      </c>
      <c r="H857" s="17" t="e">
        <f>'Heat Map Export'!Y856 - $H$6</f>
        <v>#N/A</v>
      </c>
      <c r="I857" s="18" t="e">
        <f>'Heat Map Export'!AB856-$I$6</f>
        <v>#N/A</v>
      </c>
    </row>
    <row r="858" spans="1:9" s="19" customFormat="1" x14ac:dyDescent="0.35">
      <c r="A858" s="27">
        <f>'Heat Map Export'!A857</f>
        <v>0</v>
      </c>
      <c r="B858" s="28">
        <f>'Heat Map Export'!B857</f>
        <v>0</v>
      </c>
      <c r="C858" s="17" t="e">
        <f>'Heat Map Export'!C857 - $C$6</f>
        <v>#N/A</v>
      </c>
      <c r="D858" s="17" t="e">
        <f>'Heat Map Export'!F857 - $D$6</f>
        <v>#N/A</v>
      </c>
      <c r="E858" s="17" t="e">
        <f>'Heat Map Export'!J857- $E$6</f>
        <v>#N/A</v>
      </c>
      <c r="F858" s="17" t="e">
        <f>'Heat Map Export'!R857 - $F$6</f>
        <v>#N/A</v>
      </c>
      <c r="G858" s="17" t="e">
        <f>'Heat Map Export'!U857- $G$6</f>
        <v>#N/A</v>
      </c>
      <c r="H858" s="17" t="e">
        <f>'Heat Map Export'!Y857 - $H$6</f>
        <v>#N/A</v>
      </c>
      <c r="I858" s="18" t="e">
        <f>'Heat Map Export'!AB857-$I$6</f>
        <v>#N/A</v>
      </c>
    </row>
    <row r="859" spans="1:9" s="19" customFormat="1" x14ac:dyDescent="0.35">
      <c r="A859" s="27">
        <f>'Heat Map Export'!A858</f>
        <v>0</v>
      </c>
      <c r="B859" s="28">
        <f>'Heat Map Export'!B858</f>
        <v>0</v>
      </c>
      <c r="C859" s="17" t="e">
        <f>'Heat Map Export'!C858 - $C$6</f>
        <v>#N/A</v>
      </c>
      <c r="D859" s="17" t="e">
        <f>'Heat Map Export'!F858 - $D$6</f>
        <v>#N/A</v>
      </c>
      <c r="E859" s="17" t="e">
        <f>'Heat Map Export'!J858- $E$6</f>
        <v>#N/A</v>
      </c>
      <c r="F859" s="17" t="e">
        <f>'Heat Map Export'!R858 - $F$6</f>
        <v>#N/A</v>
      </c>
      <c r="G859" s="17" t="e">
        <f>'Heat Map Export'!U858- $G$6</f>
        <v>#N/A</v>
      </c>
      <c r="H859" s="17" t="e">
        <f>'Heat Map Export'!Y858 - $H$6</f>
        <v>#N/A</v>
      </c>
      <c r="I859" s="18" t="e">
        <f>'Heat Map Export'!AB858-$I$6</f>
        <v>#N/A</v>
      </c>
    </row>
    <row r="860" spans="1:9" s="19" customFormat="1" x14ac:dyDescent="0.35">
      <c r="A860" s="27">
        <f>'Heat Map Export'!A859</f>
        <v>0</v>
      </c>
      <c r="B860" s="28">
        <f>'Heat Map Export'!B859</f>
        <v>0</v>
      </c>
      <c r="C860" s="17" t="e">
        <f>'Heat Map Export'!C859 - $C$6</f>
        <v>#N/A</v>
      </c>
      <c r="D860" s="17" t="e">
        <f>'Heat Map Export'!F859 - $D$6</f>
        <v>#N/A</v>
      </c>
      <c r="E860" s="17" t="e">
        <f>'Heat Map Export'!J859- $E$6</f>
        <v>#N/A</v>
      </c>
      <c r="F860" s="17" t="e">
        <f>'Heat Map Export'!R859 - $F$6</f>
        <v>#N/A</v>
      </c>
      <c r="G860" s="17" t="e">
        <f>'Heat Map Export'!U859- $G$6</f>
        <v>#N/A</v>
      </c>
      <c r="H860" s="17" t="e">
        <f>'Heat Map Export'!Y859 - $H$6</f>
        <v>#N/A</v>
      </c>
      <c r="I860" s="18" t="e">
        <f>'Heat Map Export'!AB859-$I$6</f>
        <v>#N/A</v>
      </c>
    </row>
    <row r="861" spans="1:9" s="19" customFormat="1" x14ac:dyDescent="0.35">
      <c r="A861" s="27">
        <f>'Heat Map Export'!A860</f>
        <v>0</v>
      </c>
      <c r="B861" s="28">
        <f>'Heat Map Export'!B860</f>
        <v>0</v>
      </c>
      <c r="C861" s="17" t="e">
        <f>'Heat Map Export'!C860 - $C$6</f>
        <v>#N/A</v>
      </c>
      <c r="D861" s="17" t="e">
        <f>'Heat Map Export'!F860 - $D$6</f>
        <v>#N/A</v>
      </c>
      <c r="E861" s="17" t="e">
        <f>'Heat Map Export'!J860- $E$6</f>
        <v>#N/A</v>
      </c>
      <c r="F861" s="17" t="e">
        <f>'Heat Map Export'!R860 - $F$6</f>
        <v>#N/A</v>
      </c>
      <c r="G861" s="17" t="e">
        <f>'Heat Map Export'!U860- $G$6</f>
        <v>#N/A</v>
      </c>
      <c r="H861" s="17" t="e">
        <f>'Heat Map Export'!Y860 - $H$6</f>
        <v>#N/A</v>
      </c>
      <c r="I861" s="18" t="e">
        <f>'Heat Map Export'!AB860-$I$6</f>
        <v>#N/A</v>
      </c>
    </row>
    <row r="862" spans="1:9" s="19" customFormat="1" x14ac:dyDescent="0.35">
      <c r="A862" s="27">
        <f>'Heat Map Export'!A861</f>
        <v>0</v>
      </c>
      <c r="B862" s="28">
        <f>'Heat Map Export'!B861</f>
        <v>0</v>
      </c>
      <c r="C862" s="17" t="e">
        <f>'Heat Map Export'!C861 - $C$6</f>
        <v>#N/A</v>
      </c>
      <c r="D862" s="17" t="e">
        <f>'Heat Map Export'!F861 - $D$6</f>
        <v>#N/A</v>
      </c>
      <c r="E862" s="17" t="e">
        <f>'Heat Map Export'!J861- $E$6</f>
        <v>#N/A</v>
      </c>
      <c r="F862" s="17" t="e">
        <f>'Heat Map Export'!R861 - $F$6</f>
        <v>#N/A</v>
      </c>
      <c r="G862" s="17" t="e">
        <f>'Heat Map Export'!U861- $G$6</f>
        <v>#N/A</v>
      </c>
      <c r="H862" s="17" t="e">
        <f>'Heat Map Export'!Y861 - $H$6</f>
        <v>#N/A</v>
      </c>
      <c r="I862" s="18" t="e">
        <f>'Heat Map Export'!AB861-$I$6</f>
        <v>#N/A</v>
      </c>
    </row>
    <row r="863" spans="1:9" s="19" customFormat="1" x14ac:dyDescent="0.35">
      <c r="A863" s="27">
        <f>'Heat Map Export'!A862</f>
        <v>0</v>
      </c>
      <c r="B863" s="28">
        <f>'Heat Map Export'!B862</f>
        <v>0</v>
      </c>
      <c r="C863" s="17" t="e">
        <f>'Heat Map Export'!C862 - $C$6</f>
        <v>#N/A</v>
      </c>
      <c r="D863" s="17" t="e">
        <f>'Heat Map Export'!F862 - $D$6</f>
        <v>#N/A</v>
      </c>
      <c r="E863" s="17" t="e">
        <f>'Heat Map Export'!J862- $E$6</f>
        <v>#N/A</v>
      </c>
      <c r="F863" s="17" t="e">
        <f>'Heat Map Export'!R862 - $F$6</f>
        <v>#N/A</v>
      </c>
      <c r="G863" s="17" t="e">
        <f>'Heat Map Export'!U862- $G$6</f>
        <v>#N/A</v>
      </c>
      <c r="H863" s="17" t="e">
        <f>'Heat Map Export'!Y862 - $H$6</f>
        <v>#N/A</v>
      </c>
      <c r="I863" s="18" t="e">
        <f>'Heat Map Export'!AB862-$I$6</f>
        <v>#N/A</v>
      </c>
    </row>
    <row r="864" spans="1:9" s="19" customFormat="1" x14ac:dyDescent="0.35">
      <c r="A864" s="27">
        <f>'Heat Map Export'!A863</f>
        <v>0</v>
      </c>
      <c r="B864" s="28">
        <f>'Heat Map Export'!B863</f>
        <v>0</v>
      </c>
      <c r="C864" s="17" t="e">
        <f>'Heat Map Export'!C863 - $C$6</f>
        <v>#N/A</v>
      </c>
      <c r="D864" s="17" t="e">
        <f>'Heat Map Export'!F863 - $D$6</f>
        <v>#N/A</v>
      </c>
      <c r="E864" s="17" t="e">
        <f>'Heat Map Export'!J863- $E$6</f>
        <v>#N/A</v>
      </c>
      <c r="F864" s="17" t="e">
        <f>'Heat Map Export'!R863 - $F$6</f>
        <v>#N/A</v>
      </c>
      <c r="G864" s="17" t="e">
        <f>'Heat Map Export'!U863- $G$6</f>
        <v>#N/A</v>
      </c>
      <c r="H864" s="17" t="e">
        <f>'Heat Map Export'!Y863 - $H$6</f>
        <v>#N/A</v>
      </c>
      <c r="I864" s="18" t="e">
        <f>'Heat Map Export'!AB863-$I$6</f>
        <v>#N/A</v>
      </c>
    </row>
    <row r="865" spans="1:9" s="19" customFormat="1" x14ac:dyDescent="0.35">
      <c r="A865" s="27">
        <f>'Heat Map Export'!A864</f>
        <v>0</v>
      </c>
      <c r="B865" s="28">
        <f>'Heat Map Export'!B864</f>
        <v>0</v>
      </c>
      <c r="C865" s="17" t="e">
        <f>'Heat Map Export'!C864 - $C$6</f>
        <v>#N/A</v>
      </c>
      <c r="D865" s="17" t="e">
        <f>'Heat Map Export'!F864 - $D$6</f>
        <v>#N/A</v>
      </c>
      <c r="E865" s="17" t="e">
        <f>'Heat Map Export'!J864- $E$6</f>
        <v>#N/A</v>
      </c>
      <c r="F865" s="17" t="e">
        <f>'Heat Map Export'!R864 - $F$6</f>
        <v>#N/A</v>
      </c>
      <c r="G865" s="17" t="e">
        <f>'Heat Map Export'!U864- $G$6</f>
        <v>#N/A</v>
      </c>
      <c r="H865" s="17" t="e">
        <f>'Heat Map Export'!Y864 - $H$6</f>
        <v>#N/A</v>
      </c>
      <c r="I865" s="18" t="e">
        <f>'Heat Map Export'!AB864-$I$6</f>
        <v>#N/A</v>
      </c>
    </row>
    <row r="866" spans="1:9" s="19" customFormat="1" x14ac:dyDescent="0.35">
      <c r="A866" s="27">
        <f>'Heat Map Export'!A865</f>
        <v>0</v>
      </c>
      <c r="B866" s="28">
        <f>'Heat Map Export'!B865</f>
        <v>0</v>
      </c>
      <c r="C866" s="17" t="e">
        <f>'Heat Map Export'!C865 - $C$6</f>
        <v>#N/A</v>
      </c>
      <c r="D866" s="17" t="e">
        <f>'Heat Map Export'!F865 - $D$6</f>
        <v>#N/A</v>
      </c>
      <c r="E866" s="17" t="e">
        <f>'Heat Map Export'!J865- $E$6</f>
        <v>#N/A</v>
      </c>
      <c r="F866" s="17" t="e">
        <f>'Heat Map Export'!R865 - $F$6</f>
        <v>#N/A</v>
      </c>
      <c r="G866" s="17" t="e">
        <f>'Heat Map Export'!U865- $G$6</f>
        <v>#N/A</v>
      </c>
      <c r="H866" s="17" t="e">
        <f>'Heat Map Export'!Y865 - $H$6</f>
        <v>#N/A</v>
      </c>
      <c r="I866" s="18" t="e">
        <f>'Heat Map Export'!AB865-$I$6</f>
        <v>#N/A</v>
      </c>
    </row>
    <row r="867" spans="1:9" s="19" customFormat="1" x14ac:dyDescent="0.35">
      <c r="A867" s="27">
        <f>'Heat Map Export'!A866</f>
        <v>0</v>
      </c>
      <c r="B867" s="28">
        <f>'Heat Map Export'!B866</f>
        <v>0</v>
      </c>
      <c r="C867" s="17" t="e">
        <f>'Heat Map Export'!C866 - $C$6</f>
        <v>#N/A</v>
      </c>
      <c r="D867" s="17" t="e">
        <f>'Heat Map Export'!F866 - $D$6</f>
        <v>#N/A</v>
      </c>
      <c r="E867" s="17" t="e">
        <f>'Heat Map Export'!J866- $E$6</f>
        <v>#N/A</v>
      </c>
      <c r="F867" s="17" t="e">
        <f>'Heat Map Export'!R866 - $F$6</f>
        <v>#N/A</v>
      </c>
      <c r="G867" s="17" t="e">
        <f>'Heat Map Export'!U866- $G$6</f>
        <v>#N/A</v>
      </c>
      <c r="H867" s="17" t="e">
        <f>'Heat Map Export'!Y866 - $H$6</f>
        <v>#N/A</v>
      </c>
      <c r="I867" s="18" t="e">
        <f>'Heat Map Export'!AB866-$I$6</f>
        <v>#N/A</v>
      </c>
    </row>
    <row r="868" spans="1:9" s="19" customFormat="1" x14ac:dyDescent="0.35">
      <c r="A868" s="27">
        <f>'Heat Map Export'!A867</f>
        <v>0</v>
      </c>
      <c r="B868" s="28">
        <f>'Heat Map Export'!B867</f>
        <v>0</v>
      </c>
      <c r="C868" s="17" t="e">
        <f>'Heat Map Export'!C867 - $C$6</f>
        <v>#N/A</v>
      </c>
      <c r="D868" s="17" t="e">
        <f>'Heat Map Export'!F867 - $D$6</f>
        <v>#N/A</v>
      </c>
      <c r="E868" s="17" t="e">
        <f>'Heat Map Export'!J867- $E$6</f>
        <v>#N/A</v>
      </c>
      <c r="F868" s="17" t="e">
        <f>'Heat Map Export'!R867 - $F$6</f>
        <v>#N/A</v>
      </c>
      <c r="G868" s="17" t="e">
        <f>'Heat Map Export'!U867- $G$6</f>
        <v>#N/A</v>
      </c>
      <c r="H868" s="17" t="e">
        <f>'Heat Map Export'!Y867 - $H$6</f>
        <v>#N/A</v>
      </c>
      <c r="I868" s="18" t="e">
        <f>'Heat Map Export'!AB867-$I$6</f>
        <v>#N/A</v>
      </c>
    </row>
    <row r="869" spans="1:9" s="19" customFormat="1" x14ac:dyDescent="0.35">
      <c r="A869" s="27">
        <f>'Heat Map Export'!A868</f>
        <v>0</v>
      </c>
      <c r="B869" s="28">
        <f>'Heat Map Export'!B868</f>
        <v>0</v>
      </c>
      <c r="C869" s="17" t="e">
        <f>'Heat Map Export'!C868 - $C$6</f>
        <v>#N/A</v>
      </c>
      <c r="D869" s="17" t="e">
        <f>'Heat Map Export'!F868 - $D$6</f>
        <v>#N/A</v>
      </c>
      <c r="E869" s="17" t="e">
        <f>'Heat Map Export'!J868- $E$6</f>
        <v>#N/A</v>
      </c>
      <c r="F869" s="17" t="e">
        <f>'Heat Map Export'!R868 - $F$6</f>
        <v>#N/A</v>
      </c>
      <c r="G869" s="17" t="e">
        <f>'Heat Map Export'!U868- $G$6</f>
        <v>#N/A</v>
      </c>
      <c r="H869" s="17" t="e">
        <f>'Heat Map Export'!Y868 - $H$6</f>
        <v>#N/A</v>
      </c>
      <c r="I869" s="18" t="e">
        <f>'Heat Map Export'!AB868-$I$6</f>
        <v>#N/A</v>
      </c>
    </row>
    <row r="870" spans="1:9" s="19" customFormat="1" x14ac:dyDescent="0.35">
      <c r="A870" s="27">
        <f>'Heat Map Export'!A869</f>
        <v>0</v>
      </c>
      <c r="B870" s="28">
        <f>'Heat Map Export'!B869</f>
        <v>0</v>
      </c>
      <c r="C870" s="17" t="e">
        <f>'Heat Map Export'!C869 - $C$6</f>
        <v>#N/A</v>
      </c>
      <c r="D870" s="17" t="e">
        <f>'Heat Map Export'!F869 - $D$6</f>
        <v>#N/A</v>
      </c>
      <c r="E870" s="17" t="e">
        <f>'Heat Map Export'!J869- $E$6</f>
        <v>#N/A</v>
      </c>
      <c r="F870" s="17" t="e">
        <f>'Heat Map Export'!R869 - $F$6</f>
        <v>#N/A</v>
      </c>
      <c r="G870" s="17" t="e">
        <f>'Heat Map Export'!U869- $G$6</f>
        <v>#N/A</v>
      </c>
      <c r="H870" s="17" t="e">
        <f>'Heat Map Export'!Y869 - $H$6</f>
        <v>#N/A</v>
      </c>
      <c r="I870" s="18" t="e">
        <f>'Heat Map Export'!AB869-$I$6</f>
        <v>#N/A</v>
      </c>
    </row>
    <row r="871" spans="1:9" s="19" customFormat="1" x14ac:dyDescent="0.35">
      <c r="A871" s="27">
        <f>'Heat Map Export'!A870</f>
        <v>0</v>
      </c>
      <c r="B871" s="28">
        <f>'Heat Map Export'!B870</f>
        <v>0</v>
      </c>
      <c r="C871" s="17" t="e">
        <f>'Heat Map Export'!C870 - $C$6</f>
        <v>#N/A</v>
      </c>
      <c r="D871" s="17" t="e">
        <f>'Heat Map Export'!F870 - $D$6</f>
        <v>#N/A</v>
      </c>
      <c r="E871" s="17" t="e">
        <f>'Heat Map Export'!J870- $E$6</f>
        <v>#N/A</v>
      </c>
      <c r="F871" s="17" t="e">
        <f>'Heat Map Export'!R870 - $F$6</f>
        <v>#N/A</v>
      </c>
      <c r="G871" s="17" t="e">
        <f>'Heat Map Export'!U870- $G$6</f>
        <v>#N/A</v>
      </c>
      <c r="H871" s="17" t="e">
        <f>'Heat Map Export'!Y870 - $H$6</f>
        <v>#N/A</v>
      </c>
      <c r="I871" s="18" t="e">
        <f>'Heat Map Export'!AB870-$I$6</f>
        <v>#N/A</v>
      </c>
    </row>
    <row r="872" spans="1:9" s="19" customFormat="1" x14ac:dyDescent="0.35">
      <c r="A872" s="27">
        <f>'Heat Map Export'!A871</f>
        <v>0</v>
      </c>
      <c r="B872" s="28">
        <f>'Heat Map Export'!B871</f>
        <v>0</v>
      </c>
      <c r="C872" s="17" t="e">
        <f>'Heat Map Export'!C871 - $C$6</f>
        <v>#N/A</v>
      </c>
      <c r="D872" s="17" t="e">
        <f>'Heat Map Export'!F871 - $D$6</f>
        <v>#N/A</v>
      </c>
      <c r="E872" s="17" t="e">
        <f>'Heat Map Export'!J871- $E$6</f>
        <v>#N/A</v>
      </c>
      <c r="F872" s="17" t="e">
        <f>'Heat Map Export'!R871 - $F$6</f>
        <v>#N/A</v>
      </c>
      <c r="G872" s="17" t="e">
        <f>'Heat Map Export'!U871- $G$6</f>
        <v>#N/A</v>
      </c>
      <c r="H872" s="17" t="e">
        <f>'Heat Map Export'!Y871 - $H$6</f>
        <v>#N/A</v>
      </c>
      <c r="I872" s="18" t="e">
        <f>'Heat Map Export'!AB871-$I$6</f>
        <v>#N/A</v>
      </c>
    </row>
    <row r="873" spans="1:9" s="19" customFormat="1" x14ac:dyDescent="0.35">
      <c r="A873" s="27">
        <f>'Heat Map Export'!A872</f>
        <v>0</v>
      </c>
      <c r="B873" s="28">
        <f>'Heat Map Export'!B872</f>
        <v>0</v>
      </c>
      <c r="C873" s="17" t="e">
        <f>'Heat Map Export'!C872 - $C$6</f>
        <v>#N/A</v>
      </c>
      <c r="D873" s="17" t="e">
        <f>'Heat Map Export'!F872 - $D$6</f>
        <v>#N/A</v>
      </c>
      <c r="E873" s="17" t="e">
        <f>'Heat Map Export'!J872- $E$6</f>
        <v>#N/A</v>
      </c>
      <c r="F873" s="17" t="e">
        <f>'Heat Map Export'!R872 - $F$6</f>
        <v>#N/A</v>
      </c>
      <c r="G873" s="17" t="e">
        <f>'Heat Map Export'!U872- $G$6</f>
        <v>#N/A</v>
      </c>
      <c r="H873" s="17" t="e">
        <f>'Heat Map Export'!Y872 - $H$6</f>
        <v>#N/A</v>
      </c>
      <c r="I873" s="18" t="e">
        <f>'Heat Map Export'!AB872-$I$6</f>
        <v>#N/A</v>
      </c>
    </row>
    <row r="874" spans="1:9" s="19" customFormat="1" x14ac:dyDescent="0.35">
      <c r="A874" s="27">
        <f>'Heat Map Export'!A873</f>
        <v>0</v>
      </c>
      <c r="B874" s="28">
        <f>'Heat Map Export'!B873</f>
        <v>0</v>
      </c>
      <c r="C874" s="17" t="e">
        <f>'Heat Map Export'!C873 - $C$6</f>
        <v>#N/A</v>
      </c>
      <c r="D874" s="17" t="e">
        <f>'Heat Map Export'!F873 - $D$6</f>
        <v>#N/A</v>
      </c>
      <c r="E874" s="17" t="e">
        <f>'Heat Map Export'!J873- $E$6</f>
        <v>#N/A</v>
      </c>
      <c r="F874" s="17" t="e">
        <f>'Heat Map Export'!R873 - $F$6</f>
        <v>#N/A</v>
      </c>
      <c r="G874" s="17" t="e">
        <f>'Heat Map Export'!U873- $G$6</f>
        <v>#N/A</v>
      </c>
      <c r="H874" s="17" t="e">
        <f>'Heat Map Export'!Y873 - $H$6</f>
        <v>#N/A</v>
      </c>
      <c r="I874" s="18" t="e">
        <f>'Heat Map Export'!AB873-$I$6</f>
        <v>#N/A</v>
      </c>
    </row>
    <row r="875" spans="1:9" s="19" customFormat="1" x14ac:dyDescent="0.35">
      <c r="A875" s="27">
        <f>'Heat Map Export'!A874</f>
        <v>0</v>
      </c>
      <c r="B875" s="28">
        <f>'Heat Map Export'!B874</f>
        <v>0</v>
      </c>
      <c r="C875" s="17" t="e">
        <f>'Heat Map Export'!C874 - $C$6</f>
        <v>#N/A</v>
      </c>
      <c r="D875" s="17" t="e">
        <f>'Heat Map Export'!F874 - $D$6</f>
        <v>#N/A</v>
      </c>
      <c r="E875" s="17" t="e">
        <f>'Heat Map Export'!J874- $E$6</f>
        <v>#N/A</v>
      </c>
      <c r="F875" s="17" t="e">
        <f>'Heat Map Export'!R874 - $F$6</f>
        <v>#N/A</v>
      </c>
      <c r="G875" s="17" t="e">
        <f>'Heat Map Export'!U874- $G$6</f>
        <v>#N/A</v>
      </c>
      <c r="H875" s="17" t="e">
        <f>'Heat Map Export'!Y874 - $H$6</f>
        <v>#N/A</v>
      </c>
      <c r="I875" s="18" t="e">
        <f>'Heat Map Export'!AB874-$I$6</f>
        <v>#N/A</v>
      </c>
    </row>
    <row r="876" spans="1:9" s="19" customFormat="1" x14ac:dyDescent="0.35">
      <c r="A876" s="27">
        <f>'Heat Map Export'!A875</f>
        <v>0</v>
      </c>
      <c r="B876" s="28">
        <f>'Heat Map Export'!B875</f>
        <v>0</v>
      </c>
      <c r="C876" s="17" t="e">
        <f>'Heat Map Export'!C875 - $C$6</f>
        <v>#N/A</v>
      </c>
      <c r="D876" s="17" t="e">
        <f>'Heat Map Export'!F875 - $D$6</f>
        <v>#N/A</v>
      </c>
      <c r="E876" s="17" t="e">
        <f>'Heat Map Export'!J875- $E$6</f>
        <v>#N/A</v>
      </c>
      <c r="F876" s="17" t="e">
        <f>'Heat Map Export'!R875 - $F$6</f>
        <v>#N/A</v>
      </c>
      <c r="G876" s="17" t="e">
        <f>'Heat Map Export'!U875- $G$6</f>
        <v>#N/A</v>
      </c>
      <c r="H876" s="17" t="e">
        <f>'Heat Map Export'!Y875 - $H$6</f>
        <v>#N/A</v>
      </c>
      <c r="I876" s="18" t="e">
        <f>'Heat Map Export'!AB875-$I$6</f>
        <v>#N/A</v>
      </c>
    </row>
    <row r="877" spans="1:9" s="19" customFormat="1" x14ac:dyDescent="0.35">
      <c r="A877" s="27">
        <f>'Heat Map Export'!A876</f>
        <v>0</v>
      </c>
      <c r="B877" s="28">
        <f>'Heat Map Export'!B876</f>
        <v>0</v>
      </c>
      <c r="C877" s="17" t="e">
        <f>'Heat Map Export'!C876 - $C$6</f>
        <v>#N/A</v>
      </c>
      <c r="D877" s="17" t="e">
        <f>'Heat Map Export'!F876 - $D$6</f>
        <v>#N/A</v>
      </c>
      <c r="E877" s="17" t="e">
        <f>'Heat Map Export'!J876- $E$6</f>
        <v>#N/A</v>
      </c>
      <c r="F877" s="17" t="e">
        <f>'Heat Map Export'!R876 - $F$6</f>
        <v>#N/A</v>
      </c>
      <c r="G877" s="17" t="e">
        <f>'Heat Map Export'!U876- $G$6</f>
        <v>#N/A</v>
      </c>
      <c r="H877" s="17" t="e">
        <f>'Heat Map Export'!Y876 - $H$6</f>
        <v>#N/A</v>
      </c>
      <c r="I877" s="18" t="e">
        <f>'Heat Map Export'!AB876-$I$6</f>
        <v>#N/A</v>
      </c>
    </row>
    <row r="878" spans="1:9" s="19" customFormat="1" x14ac:dyDescent="0.35">
      <c r="A878" s="27">
        <f>'Heat Map Export'!A877</f>
        <v>0</v>
      </c>
      <c r="B878" s="28">
        <f>'Heat Map Export'!B877</f>
        <v>0</v>
      </c>
      <c r="C878" s="17" t="e">
        <f>'Heat Map Export'!C877 - $C$6</f>
        <v>#N/A</v>
      </c>
      <c r="D878" s="17" t="e">
        <f>'Heat Map Export'!F877 - $D$6</f>
        <v>#N/A</v>
      </c>
      <c r="E878" s="17" t="e">
        <f>'Heat Map Export'!J877- $E$6</f>
        <v>#N/A</v>
      </c>
      <c r="F878" s="17" t="e">
        <f>'Heat Map Export'!R877 - $F$6</f>
        <v>#N/A</v>
      </c>
      <c r="G878" s="17" t="e">
        <f>'Heat Map Export'!U877- $G$6</f>
        <v>#N/A</v>
      </c>
      <c r="H878" s="17" t="e">
        <f>'Heat Map Export'!Y877 - $H$6</f>
        <v>#N/A</v>
      </c>
      <c r="I878" s="18" t="e">
        <f>'Heat Map Export'!AB877-$I$6</f>
        <v>#N/A</v>
      </c>
    </row>
    <row r="879" spans="1:9" s="19" customFormat="1" x14ac:dyDescent="0.35">
      <c r="A879" s="27">
        <f>'Heat Map Export'!A878</f>
        <v>0</v>
      </c>
      <c r="B879" s="28">
        <f>'Heat Map Export'!B878</f>
        <v>0</v>
      </c>
      <c r="C879" s="17" t="e">
        <f>'Heat Map Export'!C878 - $C$6</f>
        <v>#N/A</v>
      </c>
      <c r="D879" s="17" t="e">
        <f>'Heat Map Export'!F878 - $D$6</f>
        <v>#N/A</v>
      </c>
      <c r="E879" s="17" t="e">
        <f>'Heat Map Export'!J878- $E$6</f>
        <v>#N/A</v>
      </c>
      <c r="F879" s="17" t="e">
        <f>'Heat Map Export'!R878 - $F$6</f>
        <v>#N/A</v>
      </c>
      <c r="G879" s="17" t="e">
        <f>'Heat Map Export'!U878- $G$6</f>
        <v>#N/A</v>
      </c>
      <c r="H879" s="17" t="e">
        <f>'Heat Map Export'!Y878 - $H$6</f>
        <v>#N/A</v>
      </c>
      <c r="I879" s="18" t="e">
        <f>'Heat Map Export'!AB878-$I$6</f>
        <v>#N/A</v>
      </c>
    </row>
    <row r="880" spans="1:9" s="19" customFormat="1" x14ac:dyDescent="0.35">
      <c r="A880" s="27">
        <f>'Heat Map Export'!A879</f>
        <v>0</v>
      </c>
      <c r="B880" s="28">
        <f>'Heat Map Export'!B879</f>
        <v>0</v>
      </c>
      <c r="C880" s="17" t="e">
        <f>'Heat Map Export'!C879 - $C$6</f>
        <v>#N/A</v>
      </c>
      <c r="D880" s="17" t="e">
        <f>'Heat Map Export'!F879 - $D$6</f>
        <v>#N/A</v>
      </c>
      <c r="E880" s="17" t="e">
        <f>'Heat Map Export'!J879- $E$6</f>
        <v>#N/A</v>
      </c>
      <c r="F880" s="17" t="e">
        <f>'Heat Map Export'!R879 - $F$6</f>
        <v>#N/A</v>
      </c>
      <c r="G880" s="17" t="e">
        <f>'Heat Map Export'!U879- $G$6</f>
        <v>#N/A</v>
      </c>
      <c r="H880" s="17" t="e">
        <f>'Heat Map Export'!Y879 - $H$6</f>
        <v>#N/A</v>
      </c>
      <c r="I880" s="18" t="e">
        <f>'Heat Map Export'!AB879-$I$6</f>
        <v>#N/A</v>
      </c>
    </row>
    <row r="881" spans="1:9" s="19" customFormat="1" x14ac:dyDescent="0.35">
      <c r="A881" s="27">
        <f>'Heat Map Export'!A880</f>
        <v>0</v>
      </c>
      <c r="B881" s="28">
        <f>'Heat Map Export'!B880</f>
        <v>0</v>
      </c>
      <c r="C881" s="17" t="e">
        <f>'Heat Map Export'!C880 - $C$6</f>
        <v>#N/A</v>
      </c>
      <c r="D881" s="17" t="e">
        <f>'Heat Map Export'!F880 - $D$6</f>
        <v>#N/A</v>
      </c>
      <c r="E881" s="17" t="e">
        <f>'Heat Map Export'!J880- $E$6</f>
        <v>#N/A</v>
      </c>
      <c r="F881" s="17" t="e">
        <f>'Heat Map Export'!R880 - $F$6</f>
        <v>#N/A</v>
      </c>
      <c r="G881" s="17" t="e">
        <f>'Heat Map Export'!U880- $G$6</f>
        <v>#N/A</v>
      </c>
      <c r="H881" s="17" t="e">
        <f>'Heat Map Export'!Y880 - $H$6</f>
        <v>#N/A</v>
      </c>
      <c r="I881" s="18" t="e">
        <f>'Heat Map Export'!AB880-$I$6</f>
        <v>#N/A</v>
      </c>
    </row>
    <row r="882" spans="1:9" s="19" customFormat="1" x14ac:dyDescent="0.35">
      <c r="A882" s="27">
        <f>'Heat Map Export'!A881</f>
        <v>0</v>
      </c>
      <c r="B882" s="28">
        <f>'Heat Map Export'!B881</f>
        <v>0</v>
      </c>
      <c r="C882" s="17" t="e">
        <f>'Heat Map Export'!C881 - $C$6</f>
        <v>#N/A</v>
      </c>
      <c r="D882" s="17" t="e">
        <f>'Heat Map Export'!F881 - $D$6</f>
        <v>#N/A</v>
      </c>
      <c r="E882" s="17" t="e">
        <f>'Heat Map Export'!J881- $E$6</f>
        <v>#N/A</v>
      </c>
      <c r="F882" s="17" t="e">
        <f>'Heat Map Export'!R881 - $F$6</f>
        <v>#N/A</v>
      </c>
      <c r="G882" s="17" t="e">
        <f>'Heat Map Export'!U881- $G$6</f>
        <v>#N/A</v>
      </c>
      <c r="H882" s="17" t="e">
        <f>'Heat Map Export'!Y881 - $H$6</f>
        <v>#N/A</v>
      </c>
      <c r="I882" s="18" t="e">
        <f>'Heat Map Export'!AB881-$I$6</f>
        <v>#N/A</v>
      </c>
    </row>
    <row r="883" spans="1:9" s="19" customFormat="1" x14ac:dyDescent="0.35">
      <c r="A883" s="27">
        <f>'Heat Map Export'!A882</f>
        <v>0</v>
      </c>
      <c r="B883" s="28">
        <f>'Heat Map Export'!B882</f>
        <v>0</v>
      </c>
      <c r="C883" s="17" t="e">
        <f>'Heat Map Export'!C882 - $C$6</f>
        <v>#N/A</v>
      </c>
      <c r="D883" s="17" t="e">
        <f>'Heat Map Export'!F882 - $D$6</f>
        <v>#N/A</v>
      </c>
      <c r="E883" s="17" t="e">
        <f>'Heat Map Export'!J882- $E$6</f>
        <v>#N/A</v>
      </c>
      <c r="F883" s="17" t="e">
        <f>'Heat Map Export'!R882 - $F$6</f>
        <v>#N/A</v>
      </c>
      <c r="G883" s="17" t="e">
        <f>'Heat Map Export'!U882- $G$6</f>
        <v>#N/A</v>
      </c>
      <c r="H883" s="17" t="e">
        <f>'Heat Map Export'!Y882 - $H$6</f>
        <v>#N/A</v>
      </c>
      <c r="I883" s="18" t="e">
        <f>'Heat Map Export'!AB882-$I$6</f>
        <v>#N/A</v>
      </c>
    </row>
    <row r="884" spans="1:9" s="19" customFormat="1" x14ac:dyDescent="0.35">
      <c r="A884" s="27">
        <f>'Heat Map Export'!A883</f>
        <v>0</v>
      </c>
      <c r="B884" s="28">
        <f>'Heat Map Export'!B883</f>
        <v>0</v>
      </c>
      <c r="C884" s="17" t="e">
        <f>'Heat Map Export'!C883 - $C$6</f>
        <v>#N/A</v>
      </c>
      <c r="D884" s="17" t="e">
        <f>'Heat Map Export'!F883 - $D$6</f>
        <v>#N/A</v>
      </c>
      <c r="E884" s="17" t="e">
        <f>'Heat Map Export'!J883- $E$6</f>
        <v>#N/A</v>
      </c>
      <c r="F884" s="17" t="e">
        <f>'Heat Map Export'!R883 - $F$6</f>
        <v>#N/A</v>
      </c>
      <c r="G884" s="17" t="e">
        <f>'Heat Map Export'!U883- $G$6</f>
        <v>#N/A</v>
      </c>
      <c r="H884" s="17" t="e">
        <f>'Heat Map Export'!Y883 - $H$6</f>
        <v>#N/A</v>
      </c>
      <c r="I884" s="18" t="e">
        <f>'Heat Map Export'!AB883-$I$6</f>
        <v>#N/A</v>
      </c>
    </row>
    <row r="885" spans="1:9" s="19" customFormat="1" x14ac:dyDescent="0.35">
      <c r="A885" s="27">
        <f>'Heat Map Export'!A884</f>
        <v>0</v>
      </c>
      <c r="B885" s="28">
        <f>'Heat Map Export'!B884</f>
        <v>0</v>
      </c>
      <c r="C885" s="17" t="e">
        <f>'Heat Map Export'!C884 - $C$6</f>
        <v>#N/A</v>
      </c>
      <c r="D885" s="17" t="e">
        <f>'Heat Map Export'!F884 - $D$6</f>
        <v>#N/A</v>
      </c>
      <c r="E885" s="17" t="e">
        <f>'Heat Map Export'!J884- $E$6</f>
        <v>#N/A</v>
      </c>
      <c r="F885" s="17" t="e">
        <f>'Heat Map Export'!R884 - $F$6</f>
        <v>#N/A</v>
      </c>
      <c r="G885" s="17" t="e">
        <f>'Heat Map Export'!U884- $G$6</f>
        <v>#N/A</v>
      </c>
      <c r="H885" s="17" t="e">
        <f>'Heat Map Export'!Y884 - $H$6</f>
        <v>#N/A</v>
      </c>
      <c r="I885" s="18" t="e">
        <f>'Heat Map Export'!AB884-$I$6</f>
        <v>#N/A</v>
      </c>
    </row>
    <row r="886" spans="1:9" s="19" customFormat="1" x14ac:dyDescent="0.35">
      <c r="A886" s="27">
        <f>'Heat Map Export'!A885</f>
        <v>0</v>
      </c>
      <c r="B886" s="28">
        <f>'Heat Map Export'!B885</f>
        <v>0</v>
      </c>
      <c r="C886" s="17" t="e">
        <f>'Heat Map Export'!C885 - $C$6</f>
        <v>#N/A</v>
      </c>
      <c r="D886" s="17" t="e">
        <f>'Heat Map Export'!F885 - $D$6</f>
        <v>#N/A</v>
      </c>
      <c r="E886" s="17" t="e">
        <f>'Heat Map Export'!J885- $E$6</f>
        <v>#N/A</v>
      </c>
      <c r="F886" s="17" t="e">
        <f>'Heat Map Export'!R885 - $F$6</f>
        <v>#N/A</v>
      </c>
      <c r="G886" s="17" t="e">
        <f>'Heat Map Export'!U885- $G$6</f>
        <v>#N/A</v>
      </c>
      <c r="H886" s="17" t="e">
        <f>'Heat Map Export'!Y885 - $H$6</f>
        <v>#N/A</v>
      </c>
      <c r="I886" s="18" t="e">
        <f>'Heat Map Export'!AB885-$I$6</f>
        <v>#N/A</v>
      </c>
    </row>
    <row r="887" spans="1:9" s="19" customFormat="1" x14ac:dyDescent="0.35">
      <c r="A887" s="27">
        <f>'Heat Map Export'!A886</f>
        <v>0</v>
      </c>
      <c r="B887" s="28">
        <f>'Heat Map Export'!B886</f>
        <v>0</v>
      </c>
      <c r="C887" s="17" t="e">
        <f>'Heat Map Export'!C886 - $C$6</f>
        <v>#N/A</v>
      </c>
      <c r="D887" s="17" t="e">
        <f>'Heat Map Export'!F886 - $D$6</f>
        <v>#N/A</v>
      </c>
      <c r="E887" s="17" t="e">
        <f>'Heat Map Export'!J886- $E$6</f>
        <v>#N/A</v>
      </c>
      <c r="F887" s="17" t="e">
        <f>'Heat Map Export'!R886 - $F$6</f>
        <v>#N/A</v>
      </c>
      <c r="G887" s="17" t="e">
        <f>'Heat Map Export'!U886- $G$6</f>
        <v>#N/A</v>
      </c>
      <c r="H887" s="17" t="e">
        <f>'Heat Map Export'!Y886 - $H$6</f>
        <v>#N/A</v>
      </c>
      <c r="I887" s="18" t="e">
        <f>'Heat Map Export'!AB886-$I$6</f>
        <v>#N/A</v>
      </c>
    </row>
    <row r="888" spans="1:9" s="19" customFormat="1" x14ac:dyDescent="0.35">
      <c r="A888" s="27">
        <f>'Heat Map Export'!A887</f>
        <v>0</v>
      </c>
      <c r="B888" s="28">
        <f>'Heat Map Export'!B887</f>
        <v>0</v>
      </c>
      <c r="C888" s="17" t="e">
        <f>'Heat Map Export'!C887 - $C$6</f>
        <v>#N/A</v>
      </c>
      <c r="D888" s="17" t="e">
        <f>'Heat Map Export'!F887 - $D$6</f>
        <v>#N/A</v>
      </c>
      <c r="E888" s="17" t="e">
        <f>'Heat Map Export'!J887- $E$6</f>
        <v>#N/A</v>
      </c>
      <c r="F888" s="17" t="e">
        <f>'Heat Map Export'!R887 - $F$6</f>
        <v>#N/A</v>
      </c>
      <c r="G888" s="17" t="e">
        <f>'Heat Map Export'!U887- $G$6</f>
        <v>#N/A</v>
      </c>
      <c r="H888" s="17" t="e">
        <f>'Heat Map Export'!Y887 - $H$6</f>
        <v>#N/A</v>
      </c>
      <c r="I888" s="18" t="e">
        <f>'Heat Map Export'!AB887-$I$6</f>
        <v>#N/A</v>
      </c>
    </row>
    <row r="889" spans="1:9" s="19" customFormat="1" x14ac:dyDescent="0.35">
      <c r="A889" s="27">
        <f>'Heat Map Export'!A888</f>
        <v>0</v>
      </c>
      <c r="B889" s="28">
        <f>'Heat Map Export'!B888</f>
        <v>0</v>
      </c>
      <c r="C889" s="17" t="e">
        <f>'Heat Map Export'!C888 - $C$6</f>
        <v>#N/A</v>
      </c>
      <c r="D889" s="17" t="e">
        <f>'Heat Map Export'!F888 - $D$6</f>
        <v>#N/A</v>
      </c>
      <c r="E889" s="17" t="e">
        <f>'Heat Map Export'!J888- $E$6</f>
        <v>#N/A</v>
      </c>
      <c r="F889" s="17" t="e">
        <f>'Heat Map Export'!R888 - $F$6</f>
        <v>#N/A</v>
      </c>
      <c r="G889" s="17" t="e">
        <f>'Heat Map Export'!U888- $G$6</f>
        <v>#N/A</v>
      </c>
      <c r="H889" s="17" t="e">
        <f>'Heat Map Export'!Y888 - $H$6</f>
        <v>#N/A</v>
      </c>
      <c r="I889" s="18" t="e">
        <f>'Heat Map Export'!AB888-$I$6</f>
        <v>#N/A</v>
      </c>
    </row>
    <row r="890" spans="1:9" s="19" customFormat="1" x14ac:dyDescent="0.35">
      <c r="A890" s="27">
        <f>'Heat Map Export'!A889</f>
        <v>0</v>
      </c>
      <c r="B890" s="28">
        <f>'Heat Map Export'!B889</f>
        <v>0</v>
      </c>
      <c r="C890" s="17" t="e">
        <f>'Heat Map Export'!C889 - $C$6</f>
        <v>#N/A</v>
      </c>
      <c r="D890" s="17" t="e">
        <f>'Heat Map Export'!F889 - $D$6</f>
        <v>#N/A</v>
      </c>
      <c r="E890" s="17" t="e">
        <f>'Heat Map Export'!J889- $E$6</f>
        <v>#N/A</v>
      </c>
      <c r="F890" s="17" t="e">
        <f>'Heat Map Export'!R889 - $F$6</f>
        <v>#N/A</v>
      </c>
      <c r="G890" s="17" t="e">
        <f>'Heat Map Export'!U889- $G$6</f>
        <v>#N/A</v>
      </c>
      <c r="H890" s="17" t="e">
        <f>'Heat Map Export'!Y889 - $H$6</f>
        <v>#N/A</v>
      </c>
      <c r="I890" s="18" t="e">
        <f>'Heat Map Export'!AB889-$I$6</f>
        <v>#N/A</v>
      </c>
    </row>
    <row r="891" spans="1:9" s="19" customFormat="1" x14ac:dyDescent="0.35">
      <c r="A891" s="27">
        <f>'Heat Map Export'!A890</f>
        <v>0</v>
      </c>
      <c r="B891" s="28">
        <f>'Heat Map Export'!B890</f>
        <v>0</v>
      </c>
      <c r="C891" s="17" t="e">
        <f>'Heat Map Export'!C890 - $C$6</f>
        <v>#N/A</v>
      </c>
      <c r="D891" s="17" t="e">
        <f>'Heat Map Export'!F890 - $D$6</f>
        <v>#N/A</v>
      </c>
      <c r="E891" s="17" t="e">
        <f>'Heat Map Export'!J890- $E$6</f>
        <v>#N/A</v>
      </c>
      <c r="F891" s="17" t="e">
        <f>'Heat Map Export'!R890 - $F$6</f>
        <v>#N/A</v>
      </c>
      <c r="G891" s="17" t="e">
        <f>'Heat Map Export'!U890- $G$6</f>
        <v>#N/A</v>
      </c>
      <c r="H891" s="17" t="e">
        <f>'Heat Map Export'!Y890 - $H$6</f>
        <v>#N/A</v>
      </c>
      <c r="I891" s="18" t="e">
        <f>'Heat Map Export'!AB890-$I$6</f>
        <v>#N/A</v>
      </c>
    </row>
    <row r="892" spans="1:9" s="19" customFormat="1" x14ac:dyDescent="0.35">
      <c r="A892" s="27">
        <f>'Heat Map Export'!A891</f>
        <v>0</v>
      </c>
      <c r="B892" s="28">
        <f>'Heat Map Export'!B891</f>
        <v>0</v>
      </c>
      <c r="C892" s="17" t="e">
        <f>'Heat Map Export'!C891 - $C$6</f>
        <v>#N/A</v>
      </c>
      <c r="D892" s="17" t="e">
        <f>'Heat Map Export'!F891 - $D$6</f>
        <v>#N/A</v>
      </c>
      <c r="E892" s="17" t="e">
        <f>'Heat Map Export'!J891- $E$6</f>
        <v>#N/A</v>
      </c>
      <c r="F892" s="17" t="e">
        <f>'Heat Map Export'!R891 - $F$6</f>
        <v>#N/A</v>
      </c>
      <c r="G892" s="17" t="e">
        <f>'Heat Map Export'!U891- $G$6</f>
        <v>#N/A</v>
      </c>
      <c r="H892" s="17" t="e">
        <f>'Heat Map Export'!Y891 - $H$6</f>
        <v>#N/A</v>
      </c>
      <c r="I892" s="18" t="e">
        <f>'Heat Map Export'!AB891-$I$6</f>
        <v>#N/A</v>
      </c>
    </row>
    <row r="893" spans="1:9" s="19" customFormat="1" x14ac:dyDescent="0.35">
      <c r="A893" s="27">
        <f>'Heat Map Export'!A892</f>
        <v>0</v>
      </c>
      <c r="B893" s="28">
        <f>'Heat Map Export'!B892</f>
        <v>0</v>
      </c>
      <c r="C893" s="17" t="e">
        <f>'Heat Map Export'!C892 - $C$6</f>
        <v>#N/A</v>
      </c>
      <c r="D893" s="17" t="e">
        <f>'Heat Map Export'!F892 - $D$6</f>
        <v>#N/A</v>
      </c>
      <c r="E893" s="17" t="e">
        <f>'Heat Map Export'!J892- $E$6</f>
        <v>#N/A</v>
      </c>
      <c r="F893" s="17" t="e">
        <f>'Heat Map Export'!R892 - $F$6</f>
        <v>#N/A</v>
      </c>
      <c r="G893" s="17" t="e">
        <f>'Heat Map Export'!U892- $G$6</f>
        <v>#N/A</v>
      </c>
      <c r="H893" s="17" t="e">
        <f>'Heat Map Export'!Y892 - $H$6</f>
        <v>#N/A</v>
      </c>
      <c r="I893" s="18" t="e">
        <f>'Heat Map Export'!AB892-$I$6</f>
        <v>#N/A</v>
      </c>
    </row>
    <row r="894" spans="1:9" s="19" customFormat="1" x14ac:dyDescent="0.35">
      <c r="A894" s="27">
        <f>'Heat Map Export'!A893</f>
        <v>0</v>
      </c>
      <c r="B894" s="28">
        <f>'Heat Map Export'!B893</f>
        <v>0</v>
      </c>
      <c r="C894" s="17" t="e">
        <f>'Heat Map Export'!C893 - $C$6</f>
        <v>#N/A</v>
      </c>
      <c r="D894" s="17" t="e">
        <f>'Heat Map Export'!F893 - $D$6</f>
        <v>#N/A</v>
      </c>
      <c r="E894" s="17" t="e">
        <f>'Heat Map Export'!J893- $E$6</f>
        <v>#N/A</v>
      </c>
      <c r="F894" s="17" t="e">
        <f>'Heat Map Export'!R893 - $F$6</f>
        <v>#N/A</v>
      </c>
      <c r="G894" s="17" t="e">
        <f>'Heat Map Export'!U893- $G$6</f>
        <v>#N/A</v>
      </c>
      <c r="H894" s="17" t="e">
        <f>'Heat Map Export'!Y893 - $H$6</f>
        <v>#N/A</v>
      </c>
      <c r="I894" s="18" t="e">
        <f>'Heat Map Export'!AB893-$I$6</f>
        <v>#N/A</v>
      </c>
    </row>
    <row r="895" spans="1:9" s="19" customFormat="1" x14ac:dyDescent="0.35">
      <c r="A895" s="27">
        <f>'Heat Map Export'!A894</f>
        <v>0</v>
      </c>
      <c r="B895" s="28">
        <f>'Heat Map Export'!B894</f>
        <v>0</v>
      </c>
      <c r="C895" s="17" t="e">
        <f>'Heat Map Export'!C894 - $C$6</f>
        <v>#N/A</v>
      </c>
      <c r="D895" s="17" t="e">
        <f>'Heat Map Export'!F894 - $D$6</f>
        <v>#N/A</v>
      </c>
      <c r="E895" s="17" t="e">
        <f>'Heat Map Export'!J894- $E$6</f>
        <v>#N/A</v>
      </c>
      <c r="F895" s="17" t="e">
        <f>'Heat Map Export'!R894 - $F$6</f>
        <v>#N/A</v>
      </c>
      <c r="G895" s="17" t="e">
        <f>'Heat Map Export'!U894- $G$6</f>
        <v>#N/A</v>
      </c>
      <c r="H895" s="17" t="e">
        <f>'Heat Map Export'!Y894 - $H$6</f>
        <v>#N/A</v>
      </c>
      <c r="I895" s="18" t="e">
        <f>'Heat Map Export'!AB894-$I$6</f>
        <v>#N/A</v>
      </c>
    </row>
    <row r="896" spans="1:9" s="19" customFormat="1" x14ac:dyDescent="0.35">
      <c r="A896" s="27">
        <f>'Heat Map Export'!A895</f>
        <v>0</v>
      </c>
      <c r="B896" s="28">
        <f>'Heat Map Export'!B895</f>
        <v>0</v>
      </c>
      <c r="C896" s="17" t="e">
        <f>'Heat Map Export'!C895 - $C$6</f>
        <v>#N/A</v>
      </c>
      <c r="D896" s="17" t="e">
        <f>'Heat Map Export'!F895 - $D$6</f>
        <v>#N/A</v>
      </c>
      <c r="E896" s="17" t="e">
        <f>'Heat Map Export'!J895- $E$6</f>
        <v>#N/A</v>
      </c>
      <c r="F896" s="17" t="e">
        <f>'Heat Map Export'!R895 - $F$6</f>
        <v>#N/A</v>
      </c>
      <c r="G896" s="17" t="e">
        <f>'Heat Map Export'!U895- $G$6</f>
        <v>#N/A</v>
      </c>
      <c r="H896" s="17" t="e">
        <f>'Heat Map Export'!Y895 - $H$6</f>
        <v>#N/A</v>
      </c>
      <c r="I896" s="18" t="e">
        <f>'Heat Map Export'!AB895-$I$6</f>
        <v>#N/A</v>
      </c>
    </row>
    <row r="897" spans="1:9" s="19" customFormat="1" x14ac:dyDescent="0.35">
      <c r="A897" s="27">
        <f>'Heat Map Export'!A896</f>
        <v>0</v>
      </c>
      <c r="B897" s="28">
        <f>'Heat Map Export'!B896</f>
        <v>0</v>
      </c>
      <c r="C897" s="17" t="e">
        <f>'Heat Map Export'!C896 - $C$6</f>
        <v>#N/A</v>
      </c>
      <c r="D897" s="17" t="e">
        <f>'Heat Map Export'!F896 - $D$6</f>
        <v>#N/A</v>
      </c>
      <c r="E897" s="17" t="e">
        <f>'Heat Map Export'!J896- $E$6</f>
        <v>#N/A</v>
      </c>
      <c r="F897" s="17" t="e">
        <f>'Heat Map Export'!R896 - $F$6</f>
        <v>#N/A</v>
      </c>
      <c r="G897" s="17" t="e">
        <f>'Heat Map Export'!U896- $G$6</f>
        <v>#N/A</v>
      </c>
      <c r="H897" s="17" t="e">
        <f>'Heat Map Export'!Y896 - $H$6</f>
        <v>#N/A</v>
      </c>
      <c r="I897" s="18" t="e">
        <f>'Heat Map Export'!AB896-$I$6</f>
        <v>#N/A</v>
      </c>
    </row>
    <row r="898" spans="1:9" s="19" customFormat="1" x14ac:dyDescent="0.35">
      <c r="A898" s="27">
        <f>'Heat Map Export'!A897</f>
        <v>0</v>
      </c>
      <c r="B898" s="28">
        <f>'Heat Map Export'!B897</f>
        <v>0</v>
      </c>
      <c r="C898" s="17" t="e">
        <f>'Heat Map Export'!C897 - $C$6</f>
        <v>#N/A</v>
      </c>
      <c r="D898" s="17" t="e">
        <f>'Heat Map Export'!F897 - $D$6</f>
        <v>#N/A</v>
      </c>
      <c r="E898" s="17" t="e">
        <f>'Heat Map Export'!J897- $E$6</f>
        <v>#N/A</v>
      </c>
      <c r="F898" s="17" t="e">
        <f>'Heat Map Export'!R897 - $F$6</f>
        <v>#N/A</v>
      </c>
      <c r="G898" s="17" t="e">
        <f>'Heat Map Export'!U897- $G$6</f>
        <v>#N/A</v>
      </c>
      <c r="H898" s="17" t="e">
        <f>'Heat Map Export'!Y897 - $H$6</f>
        <v>#N/A</v>
      </c>
      <c r="I898" s="18" t="e">
        <f>'Heat Map Export'!AB897-$I$6</f>
        <v>#N/A</v>
      </c>
    </row>
    <row r="899" spans="1:9" s="19" customFormat="1" x14ac:dyDescent="0.35">
      <c r="A899" s="27">
        <f>'Heat Map Export'!A898</f>
        <v>0</v>
      </c>
      <c r="B899" s="28">
        <f>'Heat Map Export'!B898</f>
        <v>0</v>
      </c>
      <c r="C899" s="17" t="e">
        <f>'Heat Map Export'!C898 - $C$6</f>
        <v>#N/A</v>
      </c>
      <c r="D899" s="17" t="e">
        <f>'Heat Map Export'!F898 - $D$6</f>
        <v>#N/A</v>
      </c>
      <c r="E899" s="17" t="e">
        <f>'Heat Map Export'!J898- $E$6</f>
        <v>#N/A</v>
      </c>
      <c r="F899" s="17" t="e">
        <f>'Heat Map Export'!R898 - $F$6</f>
        <v>#N/A</v>
      </c>
      <c r="G899" s="17" t="e">
        <f>'Heat Map Export'!U898- $G$6</f>
        <v>#N/A</v>
      </c>
      <c r="H899" s="17" t="e">
        <f>'Heat Map Export'!Y898 - $H$6</f>
        <v>#N/A</v>
      </c>
      <c r="I899" s="18" t="e">
        <f>'Heat Map Export'!AB898-$I$6</f>
        <v>#N/A</v>
      </c>
    </row>
    <row r="900" spans="1:9" s="19" customFormat="1" x14ac:dyDescent="0.35">
      <c r="A900" s="27">
        <f>'Heat Map Export'!A899</f>
        <v>0</v>
      </c>
      <c r="B900" s="28">
        <f>'Heat Map Export'!B899</f>
        <v>0</v>
      </c>
      <c r="C900" s="17" t="e">
        <f>'Heat Map Export'!C899 - $C$6</f>
        <v>#N/A</v>
      </c>
      <c r="D900" s="17" t="e">
        <f>'Heat Map Export'!F899 - $D$6</f>
        <v>#N/A</v>
      </c>
      <c r="E900" s="17" t="e">
        <f>'Heat Map Export'!J899- $E$6</f>
        <v>#N/A</v>
      </c>
      <c r="F900" s="17" t="e">
        <f>'Heat Map Export'!R899 - $F$6</f>
        <v>#N/A</v>
      </c>
      <c r="G900" s="17" t="e">
        <f>'Heat Map Export'!U899- $G$6</f>
        <v>#N/A</v>
      </c>
      <c r="H900" s="17" t="e">
        <f>'Heat Map Export'!Y899 - $H$6</f>
        <v>#N/A</v>
      </c>
      <c r="I900" s="18" t="e">
        <f>'Heat Map Export'!AB899-$I$6</f>
        <v>#N/A</v>
      </c>
    </row>
    <row r="901" spans="1:9" s="19" customFormat="1" x14ac:dyDescent="0.35">
      <c r="A901" s="27">
        <f>'Heat Map Export'!A900</f>
        <v>0</v>
      </c>
      <c r="B901" s="28">
        <f>'Heat Map Export'!B900</f>
        <v>0</v>
      </c>
      <c r="C901" s="17" t="e">
        <f>'Heat Map Export'!C900 - $C$6</f>
        <v>#N/A</v>
      </c>
      <c r="D901" s="17" t="e">
        <f>'Heat Map Export'!F900 - $D$6</f>
        <v>#N/A</v>
      </c>
      <c r="E901" s="17" t="e">
        <f>'Heat Map Export'!J900- $E$6</f>
        <v>#N/A</v>
      </c>
      <c r="F901" s="17" t="e">
        <f>'Heat Map Export'!R900 - $F$6</f>
        <v>#N/A</v>
      </c>
      <c r="G901" s="17" t="e">
        <f>'Heat Map Export'!U900- $G$6</f>
        <v>#N/A</v>
      </c>
      <c r="H901" s="17" t="e">
        <f>'Heat Map Export'!Y900 - $H$6</f>
        <v>#N/A</v>
      </c>
      <c r="I901" s="18" t="e">
        <f>'Heat Map Export'!AB900-$I$6</f>
        <v>#N/A</v>
      </c>
    </row>
    <row r="902" spans="1:9" s="19" customFormat="1" x14ac:dyDescent="0.35">
      <c r="A902" s="27">
        <f>'Heat Map Export'!A901</f>
        <v>0</v>
      </c>
      <c r="B902" s="28">
        <f>'Heat Map Export'!B901</f>
        <v>0</v>
      </c>
      <c r="C902" s="17" t="e">
        <f>'Heat Map Export'!C901 - $C$6</f>
        <v>#N/A</v>
      </c>
      <c r="D902" s="17" t="e">
        <f>'Heat Map Export'!F901 - $D$6</f>
        <v>#N/A</v>
      </c>
      <c r="E902" s="17" t="e">
        <f>'Heat Map Export'!J901- $E$6</f>
        <v>#N/A</v>
      </c>
      <c r="F902" s="17" t="e">
        <f>'Heat Map Export'!R901 - $F$6</f>
        <v>#N/A</v>
      </c>
      <c r="G902" s="17" t="e">
        <f>'Heat Map Export'!U901- $G$6</f>
        <v>#N/A</v>
      </c>
      <c r="H902" s="17" t="e">
        <f>'Heat Map Export'!Y901 - $H$6</f>
        <v>#N/A</v>
      </c>
      <c r="I902" s="18" t="e">
        <f>'Heat Map Export'!AB901-$I$6</f>
        <v>#N/A</v>
      </c>
    </row>
    <row r="903" spans="1:9" s="19" customFormat="1" x14ac:dyDescent="0.35">
      <c r="A903" s="27">
        <f>'Heat Map Export'!A902</f>
        <v>0</v>
      </c>
      <c r="B903" s="28">
        <f>'Heat Map Export'!B902</f>
        <v>0</v>
      </c>
      <c r="C903" s="17" t="e">
        <f>'Heat Map Export'!C902 - $C$6</f>
        <v>#N/A</v>
      </c>
      <c r="D903" s="17" t="e">
        <f>'Heat Map Export'!F902 - $D$6</f>
        <v>#N/A</v>
      </c>
      <c r="E903" s="17" t="e">
        <f>'Heat Map Export'!J902- $E$6</f>
        <v>#N/A</v>
      </c>
      <c r="F903" s="17" t="e">
        <f>'Heat Map Export'!R902 - $F$6</f>
        <v>#N/A</v>
      </c>
      <c r="G903" s="17" t="e">
        <f>'Heat Map Export'!U902- $G$6</f>
        <v>#N/A</v>
      </c>
      <c r="H903" s="17" t="e">
        <f>'Heat Map Export'!Y902 - $H$6</f>
        <v>#N/A</v>
      </c>
      <c r="I903" s="18" t="e">
        <f>'Heat Map Export'!AB902-$I$6</f>
        <v>#N/A</v>
      </c>
    </row>
    <row r="904" spans="1:9" s="19" customFormat="1" x14ac:dyDescent="0.35">
      <c r="A904" s="27">
        <f>'Heat Map Export'!A903</f>
        <v>0</v>
      </c>
      <c r="B904" s="28">
        <f>'Heat Map Export'!B903</f>
        <v>0</v>
      </c>
      <c r="C904" s="17" t="e">
        <f>'Heat Map Export'!C903 - $C$6</f>
        <v>#N/A</v>
      </c>
      <c r="D904" s="17" t="e">
        <f>'Heat Map Export'!F903 - $D$6</f>
        <v>#N/A</v>
      </c>
      <c r="E904" s="17" t="e">
        <f>'Heat Map Export'!J903- $E$6</f>
        <v>#N/A</v>
      </c>
      <c r="F904" s="17" t="e">
        <f>'Heat Map Export'!R903 - $F$6</f>
        <v>#N/A</v>
      </c>
      <c r="G904" s="17" t="e">
        <f>'Heat Map Export'!U903- $G$6</f>
        <v>#N/A</v>
      </c>
      <c r="H904" s="17" t="e">
        <f>'Heat Map Export'!Y903 - $H$6</f>
        <v>#N/A</v>
      </c>
      <c r="I904" s="18" t="e">
        <f>'Heat Map Export'!AB903-$I$6</f>
        <v>#N/A</v>
      </c>
    </row>
    <row r="905" spans="1:9" s="19" customFormat="1" x14ac:dyDescent="0.35">
      <c r="A905" s="27">
        <f>'Heat Map Export'!A904</f>
        <v>0</v>
      </c>
      <c r="B905" s="28">
        <f>'Heat Map Export'!B904</f>
        <v>0</v>
      </c>
      <c r="C905" s="17" t="e">
        <f>'Heat Map Export'!C904 - $C$6</f>
        <v>#N/A</v>
      </c>
      <c r="D905" s="17" t="e">
        <f>'Heat Map Export'!F904 - $D$6</f>
        <v>#N/A</v>
      </c>
      <c r="E905" s="17" t="e">
        <f>'Heat Map Export'!J904- $E$6</f>
        <v>#N/A</v>
      </c>
      <c r="F905" s="17" t="e">
        <f>'Heat Map Export'!R904 - $F$6</f>
        <v>#N/A</v>
      </c>
      <c r="G905" s="17" t="e">
        <f>'Heat Map Export'!U904- $G$6</f>
        <v>#N/A</v>
      </c>
      <c r="H905" s="17" t="e">
        <f>'Heat Map Export'!Y904 - $H$6</f>
        <v>#N/A</v>
      </c>
      <c r="I905" s="18" t="e">
        <f>'Heat Map Export'!AB904-$I$6</f>
        <v>#N/A</v>
      </c>
    </row>
    <row r="906" spans="1:9" s="19" customFormat="1" x14ac:dyDescent="0.35">
      <c r="A906" s="27">
        <f>'Heat Map Export'!A905</f>
        <v>0</v>
      </c>
      <c r="B906" s="28">
        <f>'Heat Map Export'!B905</f>
        <v>0</v>
      </c>
      <c r="C906" s="17" t="e">
        <f>'Heat Map Export'!C905 - $C$6</f>
        <v>#N/A</v>
      </c>
      <c r="D906" s="17" t="e">
        <f>'Heat Map Export'!F905 - $D$6</f>
        <v>#N/A</v>
      </c>
      <c r="E906" s="17" t="e">
        <f>'Heat Map Export'!J905- $E$6</f>
        <v>#N/A</v>
      </c>
      <c r="F906" s="17" t="e">
        <f>'Heat Map Export'!R905 - $F$6</f>
        <v>#N/A</v>
      </c>
      <c r="G906" s="17" t="e">
        <f>'Heat Map Export'!U905- $G$6</f>
        <v>#N/A</v>
      </c>
      <c r="H906" s="17" t="e">
        <f>'Heat Map Export'!Y905 - $H$6</f>
        <v>#N/A</v>
      </c>
      <c r="I906" s="18" t="e">
        <f>'Heat Map Export'!AB905-$I$6</f>
        <v>#N/A</v>
      </c>
    </row>
    <row r="907" spans="1:9" s="19" customFormat="1" x14ac:dyDescent="0.35">
      <c r="A907" s="27">
        <f>'Heat Map Export'!A906</f>
        <v>0</v>
      </c>
      <c r="B907" s="28">
        <f>'Heat Map Export'!B906</f>
        <v>0</v>
      </c>
      <c r="C907" s="17" t="e">
        <f>'Heat Map Export'!C906 - $C$6</f>
        <v>#N/A</v>
      </c>
      <c r="D907" s="17" t="e">
        <f>'Heat Map Export'!F906 - $D$6</f>
        <v>#N/A</v>
      </c>
      <c r="E907" s="17" t="e">
        <f>'Heat Map Export'!J906- $E$6</f>
        <v>#N/A</v>
      </c>
      <c r="F907" s="17" t="e">
        <f>'Heat Map Export'!R906 - $F$6</f>
        <v>#N/A</v>
      </c>
      <c r="G907" s="17" t="e">
        <f>'Heat Map Export'!U906- $G$6</f>
        <v>#N/A</v>
      </c>
      <c r="H907" s="17" t="e">
        <f>'Heat Map Export'!Y906 - $H$6</f>
        <v>#N/A</v>
      </c>
      <c r="I907" s="18" t="e">
        <f>'Heat Map Export'!AB906-$I$6</f>
        <v>#N/A</v>
      </c>
    </row>
    <row r="908" spans="1:9" s="19" customFormat="1" x14ac:dyDescent="0.35">
      <c r="A908" s="27">
        <f>'Heat Map Export'!A907</f>
        <v>0</v>
      </c>
      <c r="B908" s="28">
        <f>'Heat Map Export'!B907</f>
        <v>0</v>
      </c>
      <c r="C908" s="17" t="e">
        <f>'Heat Map Export'!C907 - $C$6</f>
        <v>#N/A</v>
      </c>
      <c r="D908" s="17" t="e">
        <f>'Heat Map Export'!F907 - $D$6</f>
        <v>#N/A</v>
      </c>
      <c r="E908" s="17" t="e">
        <f>'Heat Map Export'!J907- $E$6</f>
        <v>#N/A</v>
      </c>
      <c r="F908" s="17" t="e">
        <f>'Heat Map Export'!R907 - $F$6</f>
        <v>#N/A</v>
      </c>
      <c r="G908" s="17" t="e">
        <f>'Heat Map Export'!U907- $G$6</f>
        <v>#N/A</v>
      </c>
      <c r="H908" s="17" t="e">
        <f>'Heat Map Export'!Y907 - $H$6</f>
        <v>#N/A</v>
      </c>
      <c r="I908" s="18" t="e">
        <f>'Heat Map Export'!AB907-$I$6</f>
        <v>#N/A</v>
      </c>
    </row>
    <row r="909" spans="1:9" s="19" customFormat="1" x14ac:dyDescent="0.35">
      <c r="A909" s="27">
        <f>'Heat Map Export'!A908</f>
        <v>0</v>
      </c>
      <c r="B909" s="28">
        <f>'Heat Map Export'!B908</f>
        <v>0</v>
      </c>
      <c r="C909" s="17" t="e">
        <f>'Heat Map Export'!C908 - $C$6</f>
        <v>#N/A</v>
      </c>
      <c r="D909" s="17" t="e">
        <f>'Heat Map Export'!F908 - $D$6</f>
        <v>#N/A</v>
      </c>
      <c r="E909" s="17" t="e">
        <f>'Heat Map Export'!J908- $E$6</f>
        <v>#N/A</v>
      </c>
      <c r="F909" s="17" t="e">
        <f>'Heat Map Export'!R908 - $F$6</f>
        <v>#N/A</v>
      </c>
      <c r="G909" s="17" t="e">
        <f>'Heat Map Export'!U908- $G$6</f>
        <v>#N/A</v>
      </c>
      <c r="H909" s="17" t="e">
        <f>'Heat Map Export'!Y908 - $H$6</f>
        <v>#N/A</v>
      </c>
      <c r="I909" s="18" t="e">
        <f>'Heat Map Export'!AB908-$I$6</f>
        <v>#N/A</v>
      </c>
    </row>
    <row r="910" spans="1:9" s="19" customFormat="1" x14ac:dyDescent="0.35">
      <c r="A910" s="27">
        <f>'Heat Map Export'!A909</f>
        <v>0</v>
      </c>
      <c r="B910" s="28">
        <f>'Heat Map Export'!B909</f>
        <v>0</v>
      </c>
      <c r="C910" s="17" t="e">
        <f>'Heat Map Export'!C909 - $C$6</f>
        <v>#N/A</v>
      </c>
      <c r="D910" s="17" t="e">
        <f>'Heat Map Export'!F909 - $D$6</f>
        <v>#N/A</v>
      </c>
      <c r="E910" s="17" t="e">
        <f>'Heat Map Export'!J909- $E$6</f>
        <v>#N/A</v>
      </c>
      <c r="F910" s="17" t="e">
        <f>'Heat Map Export'!R909 - $F$6</f>
        <v>#N/A</v>
      </c>
      <c r="G910" s="17" t="e">
        <f>'Heat Map Export'!U909- $G$6</f>
        <v>#N/A</v>
      </c>
      <c r="H910" s="17" t="e">
        <f>'Heat Map Export'!Y909 - $H$6</f>
        <v>#N/A</v>
      </c>
      <c r="I910" s="18" t="e">
        <f>'Heat Map Export'!AB909-$I$6</f>
        <v>#N/A</v>
      </c>
    </row>
    <row r="911" spans="1:9" s="19" customFormat="1" x14ac:dyDescent="0.35">
      <c r="A911" s="27">
        <f>'Heat Map Export'!A910</f>
        <v>0</v>
      </c>
      <c r="B911" s="28">
        <f>'Heat Map Export'!B910</f>
        <v>0</v>
      </c>
      <c r="C911" s="17" t="e">
        <f>'Heat Map Export'!C910 - $C$6</f>
        <v>#N/A</v>
      </c>
      <c r="D911" s="17" t="e">
        <f>'Heat Map Export'!F910 - $D$6</f>
        <v>#N/A</v>
      </c>
      <c r="E911" s="17" t="e">
        <f>'Heat Map Export'!J910- $E$6</f>
        <v>#N/A</v>
      </c>
      <c r="F911" s="17" t="e">
        <f>'Heat Map Export'!R910 - $F$6</f>
        <v>#N/A</v>
      </c>
      <c r="G911" s="17" t="e">
        <f>'Heat Map Export'!U910- $G$6</f>
        <v>#N/A</v>
      </c>
      <c r="H911" s="17" t="e">
        <f>'Heat Map Export'!Y910 - $H$6</f>
        <v>#N/A</v>
      </c>
      <c r="I911" s="18" t="e">
        <f>'Heat Map Export'!AB910-$I$6</f>
        <v>#N/A</v>
      </c>
    </row>
    <row r="912" spans="1:9" s="19" customFormat="1" x14ac:dyDescent="0.35">
      <c r="A912" s="27">
        <f>'Heat Map Export'!A911</f>
        <v>0</v>
      </c>
      <c r="B912" s="28">
        <f>'Heat Map Export'!B911</f>
        <v>0</v>
      </c>
      <c r="C912" s="17" t="e">
        <f>'Heat Map Export'!C911 - $C$6</f>
        <v>#N/A</v>
      </c>
      <c r="D912" s="17" t="e">
        <f>'Heat Map Export'!F911 - $D$6</f>
        <v>#N/A</v>
      </c>
      <c r="E912" s="17" t="e">
        <f>'Heat Map Export'!J911- $E$6</f>
        <v>#N/A</v>
      </c>
      <c r="F912" s="17" t="e">
        <f>'Heat Map Export'!R911 - $F$6</f>
        <v>#N/A</v>
      </c>
      <c r="G912" s="17" t="e">
        <f>'Heat Map Export'!U911- $G$6</f>
        <v>#N/A</v>
      </c>
      <c r="H912" s="17" t="e">
        <f>'Heat Map Export'!Y911 - $H$6</f>
        <v>#N/A</v>
      </c>
      <c r="I912" s="18" t="e">
        <f>'Heat Map Export'!AB911-$I$6</f>
        <v>#N/A</v>
      </c>
    </row>
    <row r="913" spans="1:9" s="19" customFormat="1" x14ac:dyDescent="0.35">
      <c r="A913" s="27">
        <f>'Heat Map Export'!A912</f>
        <v>0</v>
      </c>
      <c r="B913" s="28">
        <f>'Heat Map Export'!B912</f>
        <v>0</v>
      </c>
      <c r="C913" s="17" t="e">
        <f>'Heat Map Export'!C912 - $C$6</f>
        <v>#N/A</v>
      </c>
      <c r="D913" s="17" t="e">
        <f>'Heat Map Export'!F912 - $D$6</f>
        <v>#N/A</v>
      </c>
      <c r="E913" s="17" t="e">
        <f>'Heat Map Export'!J912- $E$6</f>
        <v>#N/A</v>
      </c>
      <c r="F913" s="17" t="e">
        <f>'Heat Map Export'!R912 - $F$6</f>
        <v>#N/A</v>
      </c>
      <c r="G913" s="17" t="e">
        <f>'Heat Map Export'!U912- $G$6</f>
        <v>#N/A</v>
      </c>
      <c r="H913" s="17" t="e">
        <f>'Heat Map Export'!Y912 - $H$6</f>
        <v>#N/A</v>
      </c>
      <c r="I913" s="18" t="e">
        <f>'Heat Map Export'!AB912-$I$6</f>
        <v>#N/A</v>
      </c>
    </row>
    <row r="914" spans="1:9" s="19" customFormat="1" x14ac:dyDescent="0.35">
      <c r="A914" s="27">
        <f>'Heat Map Export'!A913</f>
        <v>0</v>
      </c>
      <c r="B914" s="28">
        <f>'Heat Map Export'!B913</f>
        <v>0</v>
      </c>
      <c r="C914" s="17" t="e">
        <f>'Heat Map Export'!C913 - $C$6</f>
        <v>#N/A</v>
      </c>
      <c r="D914" s="17" t="e">
        <f>'Heat Map Export'!F913 - $D$6</f>
        <v>#N/A</v>
      </c>
      <c r="E914" s="17" t="e">
        <f>'Heat Map Export'!J913- $E$6</f>
        <v>#N/A</v>
      </c>
      <c r="F914" s="17" t="e">
        <f>'Heat Map Export'!R913 - $F$6</f>
        <v>#N/A</v>
      </c>
      <c r="G914" s="17" t="e">
        <f>'Heat Map Export'!U913- $G$6</f>
        <v>#N/A</v>
      </c>
      <c r="H914" s="17" t="e">
        <f>'Heat Map Export'!Y913 - $H$6</f>
        <v>#N/A</v>
      </c>
      <c r="I914" s="18" t="e">
        <f>'Heat Map Export'!AB913-$I$6</f>
        <v>#N/A</v>
      </c>
    </row>
    <row r="915" spans="1:9" s="19" customFormat="1" x14ac:dyDescent="0.35">
      <c r="A915" s="27">
        <f>'Heat Map Export'!A914</f>
        <v>0</v>
      </c>
      <c r="B915" s="28">
        <f>'Heat Map Export'!B914</f>
        <v>0</v>
      </c>
      <c r="C915" s="17" t="e">
        <f>'Heat Map Export'!C914 - $C$6</f>
        <v>#N/A</v>
      </c>
      <c r="D915" s="17" t="e">
        <f>'Heat Map Export'!F914 - $D$6</f>
        <v>#N/A</v>
      </c>
      <c r="E915" s="17" t="e">
        <f>'Heat Map Export'!J914- $E$6</f>
        <v>#N/A</v>
      </c>
      <c r="F915" s="17" t="e">
        <f>'Heat Map Export'!R914 - $F$6</f>
        <v>#N/A</v>
      </c>
      <c r="G915" s="17" t="e">
        <f>'Heat Map Export'!U914- $G$6</f>
        <v>#N/A</v>
      </c>
      <c r="H915" s="17" t="e">
        <f>'Heat Map Export'!Y914 - $H$6</f>
        <v>#N/A</v>
      </c>
      <c r="I915" s="18" t="e">
        <f>'Heat Map Export'!AB914-$I$6</f>
        <v>#N/A</v>
      </c>
    </row>
    <row r="916" spans="1:9" s="19" customFormat="1" x14ac:dyDescent="0.35">
      <c r="A916" s="27">
        <f>'Heat Map Export'!A915</f>
        <v>0</v>
      </c>
      <c r="B916" s="28">
        <f>'Heat Map Export'!B915</f>
        <v>0</v>
      </c>
      <c r="C916" s="17" t="e">
        <f>'Heat Map Export'!C915 - $C$6</f>
        <v>#N/A</v>
      </c>
      <c r="D916" s="17" t="e">
        <f>'Heat Map Export'!F915 - $D$6</f>
        <v>#N/A</v>
      </c>
      <c r="E916" s="17" t="e">
        <f>'Heat Map Export'!J915- $E$6</f>
        <v>#N/A</v>
      </c>
      <c r="F916" s="17" t="e">
        <f>'Heat Map Export'!R915 - $F$6</f>
        <v>#N/A</v>
      </c>
      <c r="G916" s="17" t="e">
        <f>'Heat Map Export'!U915- $G$6</f>
        <v>#N/A</v>
      </c>
      <c r="H916" s="17" t="e">
        <f>'Heat Map Export'!Y915 - $H$6</f>
        <v>#N/A</v>
      </c>
      <c r="I916" s="18" t="e">
        <f>'Heat Map Export'!AB915-$I$6</f>
        <v>#N/A</v>
      </c>
    </row>
    <row r="917" spans="1:9" s="19" customFormat="1" x14ac:dyDescent="0.35">
      <c r="A917" s="27">
        <f>'Heat Map Export'!A916</f>
        <v>0</v>
      </c>
      <c r="B917" s="28">
        <f>'Heat Map Export'!B916</f>
        <v>0</v>
      </c>
      <c r="C917" s="17" t="e">
        <f>'Heat Map Export'!C916 - $C$6</f>
        <v>#N/A</v>
      </c>
      <c r="D917" s="17" t="e">
        <f>'Heat Map Export'!F916 - $D$6</f>
        <v>#N/A</v>
      </c>
      <c r="E917" s="17" t="e">
        <f>'Heat Map Export'!J916- $E$6</f>
        <v>#N/A</v>
      </c>
      <c r="F917" s="17" t="e">
        <f>'Heat Map Export'!R916 - $F$6</f>
        <v>#N/A</v>
      </c>
      <c r="G917" s="17" t="e">
        <f>'Heat Map Export'!U916- $G$6</f>
        <v>#N/A</v>
      </c>
      <c r="H917" s="17" t="e">
        <f>'Heat Map Export'!Y916 - $H$6</f>
        <v>#N/A</v>
      </c>
      <c r="I917" s="18" t="e">
        <f>'Heat Map Export'!AB916-$I$6</f>
        <v>#N/A</v>
      </c>
    </row>
    <row r="918" spans="1:9" s="19" customFormat="1" x14ac:dyDescent="0.35">
      <c r="A918" s="27">
        <f>'Heat Map Export'!A917</f>
        <v>0</v>
      </c>
      <c r="B918" s="28">
        <f>'Heat Map Export'!B917</f>
        <v>0</v>
      </c>
      <c r="C918" s="17" t="e">
        <f>'Heat Map Export'!C917 - $C$6</f>
        <v>#N/A</v>
      </c>
      <c r="D918" s="17" t="e">
        <f>'Heat Map Export'!F917 - $D$6</f>
        <v>#N/A</v>
      </c>
      <c r="E918" s="17" t="e">
        <f>'Heat Map Export'!J917- $E$6</f>
        <v>#N/A</v>
      </c>
      <c r="F918" s="17" t="e">
        <f>'Heat Map Export'!R917 - $F$6</f>
        <v>#N/A</v>
      </c>
      <c r="G918" s="17" t="e">
        <f>'Heat Map Export'!U917- $G$6</f>
        <v>#N/A</v>
      </c>
      <c r="H918" s="17" t="e">
        <f>'Heat Map Export'!Y917 - $H$6</f>
        <v>#N/A</v>
      </c>
      <c r="I918" s="18" t="e">
        <f>'Heat Map Export'!AB917-$I$6</f>
        <v>#N/A</v>
      </c>
    </row>
    <row r="919" spans="1:9" s="19" customFormat="1" x14ac:dyDescent="0.35">
      <c r="A919" s="27">
        <f>'Heat Map Export'!A918</f>
        <v>0</v>
      </c>
      <c r="B919" s="28">
        <f>'Heat Map Export'!B918</f>
        <v>0</v>
      </c>
      <c r="C919" s="17" t="e">
        <f>'Heat Map Export'!C918 - $C$6</f>
        <v>#N/A</v>
      </c>
      <c r="D919" s="17" t="e">
        <f>'Heat Map Export'!F918 - $D$6</f>
        <v>#N/A</v>
      </c>
      <c r="E919" s="17" t="e">
        <f>'Heat Map Export'!J918- $E$6</f>
        <v>#N/A</v>
      </c>
      <c r="F919" s="17" t="e">
        <f>'Heat Map Export'!R918 - $F$6</f>
        <v>#N/A</v>
      </c>
      <c r="G919" s="17" t="e">
        <f>'Heat Map Export'!U918- $G$6</f>
        <v>#N/A</v>
      </c>
      <c r="H919" s="17" t="e">
        <f>'Heat Map Export'!Y918 - $H$6</f>
        <v>#N/A</v>
      </c>
      <c r="I919" s="18" t="e">
        <f>'Heat Map Export'!AB918-$I$6</f>
        <v>#N/A</v>
      </c>
    </row>
    <row r="920" spans="1:9" s="19" customFormat="1" x14ac:dyDescent="0.35">
      <c r="A920" s="27">
        <f>'Heat Map Export'!A919</f>
        <v>0</v>
      </c>
      <c r="B920" s="28">
        <f>'Heat Map Export'!B919</f>
        <v>0</v>
      </c>
      <c r="C920" s="17" t="e">
        <f>'Heat Map Export'!C919 - $C$6</f>
        <v>#N/A</v>
      </c>
      <c r="D920" s="17" t="e">
        <f>'Heat Map Export'!F919 - $D$6</f>
        <v>#N/A</v>
      </c>
      <c r="E920" s="17" t="e">
        <f>'Heat Map Export'!J919- $E$6</f>
        <v>#N/A</v>
      </c>
      <c r="F920" s="17" t="e">
        <f>'Heat Map Export'!R919 - $F$6</f>
        <v>#N/A</v>
      </c>
      <c r="G920" s="17" t="e">
        <f>'Heat Map Export'!U919- $G$6</f>
        <v>#N/A</v>
      </c>
      <c r="H920" s="17" t="e">
        <f>'Heat Map Export'!Y919 - $H$6</f>
        <v>#N/A</v>
      </c>
      <c r="I920" s="18" t="e">
        <f>'Heat Map Export'!AB919-$I$6</f>
        <v>#N/A</v>
      </c>
    </row>
    <row r="921" spans="1:9" s="19" customFormat="1" x14ac:dyDescent="0.35">
      <c r="A921" s="27">
        <f>'Heat Map Export'!A920</f>
        <v>0</v>
      </c>
      <c r="B921" s="28">
        <f>'Heat Map Export'!B920</f>
        <v>0</v>
      </c>
      <c r="C921" s="17" t="e">
        <f>'Heat Map Export'!C920 - $C$6</f>
        <v>#N/A</v>
      </c>
      <c r="D921" s="17" t="e">
        <f>'Heat Map Export'!F920 - $D$6</f>
        <v>#N/A</v>
      </c>
      <c r="E921" s="17" t="e">
        <f>'Heat Map Export'!J920- $E$6</f>
        <v>#N/A</v>
      </c>
      <c r="F921" s="17" t="e">
        <f>'Heat Map Export'!R920 - $F$6</f>
        <v>#N/A</v>
      </c>
      <c r="G921" s="17" t="e">
        <f>'Heat Map Export'!U920- $G$6</f>
        <v>#N/A</v>
      </c>
      <c r="H921" s="17" t="e">
        <f>'Heat Map Export'!Y920 - $H$6</f>
        <v>#N/A</v>
      </c>
      <c r="I921" s="18" t="e">
        <f>'Heat Map Export'!AB920-$I$6</f>
        <v>#N/A</v>
      </c>
    </row>
    <row r="922" spans="1:9" s="19" customFormat="1" x14ac:dyDescent="0.35">
      <c r="A922" s="27">
        <f>'Heat Map Export'!A921</f>
        <v>0</v>
      </c>
      <c r="B922" s="28">
        <f>'Heat Map Export'!B921</f>
        <v>0</v>
      </c>
      <c r="C922" s="17" t="e">
        <f>'Heat Map Export'!C921 - $C$6</f>
        <v>#N/A</v>
      </c>
      <c r="D922" s="17" t="e">
        <f>'Heat Map Export'!F921 - $D$6</f>
        <v>#N/A</v>
      </c>
      <c r="E922" s="17" t="e">
        <f>'Heat Map Export'!J921- $E$6</f>
        <v>#N/A</v>
      </c>
      <c r="F922" s="17" t="e">
        <f>'Heat Map Export'!R921 - $F$6</f>
        <v>#N/A</v>
      </c>
      <c r="G922" s="17" t="e">
        <f>'Heat Map Export'!U921- $G$6</f>
        <v>#N/A</v>
      </c>
      <c r="H922" s="17" t="e">
        <f>'Heat Map Export'!Y921 - $H$6</f>
        <v>#N/A</v>
      </c>
      <c r="I922" s="18" t="e">
        <f>'Heat Map Export'!AB921-$I$6</f>
        <v>#N/A</v>
      </c>
    </row>
    <row r="923" spans="1:9" s="19" customFormat="1" x14ac:dyDescent="0.35">
      <c r="A923" s="27">
        <f>'Heat Map Export'!A922</f>
        <v>0</v>
      </c>
      <c r="B923" s="28">
        <f>'Heat Map Export'!B922</f>
        <v>0</v>
      </c>
      <c r="C923" s="17" t="e">
        <f>'Heat Map Export'!C922 - $C$6</f>
        <v>#N/A</v>
      </c>
      <c r="D923" s="17" t="e">
        <f>'Heat Map Export'!F922 - $D$6</f>
        <v>#N/A</v>
      </c>
      <c r="E923" s="17" t="e">
        <f>'Heat Map Export'!J922- $E$6</f>
        <v>#N/A</v>
      </c>
      <c r="F923" s="17" t="e">
        <f>'Heat Map Export'!R922 - $F$6</f>
        <v>#N/A</v>
      </c>
      <c r="G923" s="17" t="e">
        <f>'Heat Map Export'!U922- $G$6</f>
        <v>#N/A</v>
      </c>
      <c r="H923" s="17" t="e">
        <f>'Heat Map Export'!Y922 - $H$6</f>
        <v>#N/A</v>
      </c>
      <c r="I923" s="18" t="e">
        <f>'Heat Map Export'!AB922-$I$6</f>
        <v>#N/A</v>
      </c>
    </row>
    <row r="924" spans="1:9" s="19" customFormat="1" x14ac:dyDescent="0.35">
      <c r="A924" s="27">
        <f>'Heat Map Export'!A923</f>
        <v>0</v>
      </c>
      <c r="B924" s="28">
        <f>'Heat Map Export'!B923</f>
        <v>0</v>
      </c>
      <c r="C924" s="17" t="e">
        <f>'Heat Map Export'!C923 - $C$6</f>
        <v>#N/A</v>
      </c>
      <c r="D924" s="17" t="e">
        <f>'Heat Map Export'!F923 - $D$6</f>
        <v>#N/A</v>
      </c>
      <c r="E924" s="17" t="e">
        <f>'Heat Map Export'!J923- $E$6</f>
        <v>#N/A</v>
      </c>
      <c r="F924" s="17" t="e">
        <f>'Heat Map Export'!R923 - $F$6</f>
        <v>#N/A</v>
      </c>
      <c r="G924" s="17" t="e">
        <f>'Heat Map Export'!U923- $G$6</f>
        <v>#N/A</v>
      </c>
      <c r="H924" s="17" t="e">
        <f>'Heat Map Export'!Y923 - $H$6</f>
        <v>#N/A</v>
      </c>
      <c r="I924" s="18" t="e">
        <f>'Heat Map Export'!AB923-$I$6</f>
        <v>#N/A</v>
      </c>
    </row>
    <row r="925" spans="1:9" s="19" customFormat="1" x14ac:dyDescent="0.35">
      <c r="A925" s="27">
        <f>'Heat Map Export'!A924</f>
        <v>0</v>
      </c>
      <c r="B925" s="28">
        <f>'Heat Map Export'!B924</f>
        <v>0</v>
      </c>
      <c r="C925" s="17" t="e">
        <f>'Heat Map Export'!C924 - $C$6</f>
        <v>#N/A</v>
      </c>
      <c r="D925" s="17" t="e">
        <f>'Heat Map Export'!F924 - $D$6</f>
        <v>#N/A</v>
      </c>
      <c r="E925" s="17" t="e">
        <f>'Heat Map Export'!J924- $E$6</f>
        <v>#N/A</v>
      </c>
      <c r="F925" s="17" t="e">
        <f>'Heat Map Export'!R924 - $F$6</f>
        <v>#N/A</v>
      </c>
      <c r="G925" s="17" t="e">
        <f>'Heat Map Export'!U924- $G$6</f>
        <v>#N/A</v>
      </c>
      <c r="H925" s="17" t="e">
        <f>'Heat Map Export'!Y924 - $H$6</f>
        <v>#N/A</v>
      </c>
      <c r="I925" s="18" t="e">
        <f>'Heat Map Export'!AB924-$I$6</f>
        <v>#N/A</v>
      </c>
    </row>
    <row r="926" spans="1:9" s="19" customFormat="1" x14ac:dyDescent="0.35">
      <c r="A926" s="27">
        <f>'Heat Map Export'!A925</f>
        <v>0</v>
      </c>
      <c r="B926" s="28">
        <f>'Heat Map Export'!B925</f>
        <v>0</v>
      </c>
      <c r="C926" s="17" t="e">
        <f>'Heat Map Export'!C925 - $C$6</f>
        <v>#N/A</v>
      </c>
      <c r="D926" s="17" t="e">
        <f>'Heat Map Export'!F925 - $D$6</f>
        <v>#N/A</v>
      </c>
      <c r="E926" s="17" t="e">
        <f>'Heat Map Export'!J925- $E$6</f>
        <v>#N/A</v>
      </c>
      <c r="F926" s="17" t="e">
        <f>'Heat Map Export'!R925 - $F$6</f>
        <v>#N/A</v>
      </c>
      <c r="G926" s="17" t="e">
        <f>'Heat Map Export'!U925- $G$6</f>
        <v>#N/A</v>
      </c>
      <c r="H926" s="17" t="e">
        <f>'Heat Map Export'!Y925 - $H$6</f>
        <v>#N/A</v>
      </c>
      <c r="I926" s="18" t="e">
        <f>'Heat Map Export'!AB925-$I$6</f>
        <v>#N/A</v>
      </c>
    </row>
    <row r="927" spans="1:9" s="19" customFormat="1" x14ac:dyDescent="0.35">
      <c r="A927" s="27">
        <f>'Heat Map Export'!A926</f>
        <v>0</v>
      </c>
      <c r="B927" s="28">
        <f>'Heat Map Export'!B926</f>
        <v>0</v>
      </c>
      <c r="C927" s="17" t="e">
        <f>'Heat Map Export'!C926 - $C$6</f>
        <v>#N/A</v>
      </c>
      <c r="D927" s="17" t="e">
        <f>'Heat Map Export'!F926 - $D$6</f>
        <v>#N/A</v>
      </c>
      <c r="E927" s="17" t="e">
        <f>'Heat Map Export'!J926- $E$6</f>
        <v>#N/A</v>
      </c>
      <c r="F927" s="17" t="e">
        <f>'Heat Map Export'!R926 - $F$6</f>
        <v>#N/A</v>
      </c>
      <c r="G927" s="17" t="e">
        <f>'Heat Map Export'!U926- $G$6</f>
        <v>#N/A</v>
      </c>
      <c r="H927" s="17" t="e">
        <f>'Heat Map Export'!Y926 - $H$6</f>
        <v>#N/A</v>
      </c>
      <c r="I927" s="18" t="e">
        <f>'Heat Map Export'!AB926-$I$6</f>
        <v>#N/A</v>
      </c>
    </row>
    <row r="928" spans="1:9" s="19" customFormat="1" x14ac:dyDescent="0.35">
      <c r="A928" s="27">
        <f>'Heat Map Export'!A927</f>
        <v>0</v>
      </c>
      <c r="B928" s="28">
        <f>'Heat Map Export'!B927</f>
        <v>0</v>
      </c>
      <c r="C928" s="17" t="e">
        <f>'Heat Map Export'!C927 - $C$6</f>
        <v>#N/A</v>
      </c>
      <c r="D928" s="17" t="e">
        <f>'Heat Map Export'!F927 - $D$6</f>
        <v>#N/A</v>
      </c>
      <c r="E928" s="17" t="e">
        <f>'Heat Map Export'!J927- $E$6</f>
        <v>#N/A</v>
      </c>
      <c r="F928" s="17" t="e">
        <f>'Heat Map Export'!R927 - $F$6</f>
        <v>#N/A</v>
      </c>
      <c r="G928" s="17" t="e">
        <f>'Heat Map Export'!U927- $G$6</f>
        <v>#N/A</v>
      </c>
      <c r="H928" s="17" t="e">
        <f>'Heat Map Export'!Y927 - $H$6</f>
        <v>#N/A</v>
      </c>
      <c r="I928" s="18" t="e">
        <f>'Heat Map Export'!AB927-$I$6</f>
        <v>#N/A</v>
      </c>
    </row>
    <row r="929" spans="1:9" s="19" customFormat="1" x14ac:dyDescent="0.35">
      <c r="A929" s="27">
        <f>'Heat Map Export'!A928</f>
        <v>0</v>
      </c>
      <c r="B929" s="28">
        <f>'Heat Map Export'!B928</f>
        <v>0</v>
      </c>
      <c r="C929" s="17" t="e">
        <f>'Heat Map Export'!C928 - $C$6</f>
        <v>#N/A</v>
      </c>
      <c r="D929" s="17" t="e">
        <f>'Heat Map Export'!F928 - $D$6</f>
        <v>#N/A</v>
      </c>
      <c r="E929" s="17" t="e">
        <f>'Heat Map Export'!J928- $E$6</f>
        <v>#N/A</v>
      </c>
      <c r="F929" s="17" t="e">
        <f>'Heat Map Export'!R928 - $F$6</f>
        <v>#N/A</v>
      </c>
      <c r="G929" s="17" t="e">
        <f>'Heat Map Export'!U928- $G$6</f>
        <v>#N/A</v>
      </c>
      <c r="H929" s="17" t="e">
        <f>'Heat Map Export'!Y928 - $H$6</f>
        <v>#N/A</v>
      </c>
      <c r="I929" s="18" t="e">
        <f>'Heat Map Export'!AB928-$I$6</f>
        <v>#N/A</v>
      </c>
    </row>
    <row r="930" spans="1:9" s="19" customFormat="1" x14ac:dyDescent="0.35">
      <c r="A930" s="27">
        <f>'Heat Map Export'!A929</f>
        <v>0</v>
      </c>
      <c r="B930" s="28">
        <f>'Heat Map Export'!B929</f>
        <v>0</v>
      </c>
      <c r="C930" s="17" t="e">
        <f>'Heat Map Export'!C929 - $C$6</f>
        <v>#N/A</v>
      </c>
      <c r="D930" s="17" t="e">
        <f>'Heat Map Export'!F929 - $D$6</f>
        <v>#N/A</v>
      </c>
      <c r="E930" s="17" t="e">
        <f>'Heat Map Export'!J929- $E$6</f>
        <v>#N/A</v>
      </c>
      <c r="F930" s="17" t="e">
        <f>'Heat Map Export'!R929 - $F$6</f>
        <v>#N/A</v>
      </c>
      <c r="G930" s="17" t="e">
        <f>'Heat Map Export'!U929- $G$6</f>
        <v>#N/A</v>
      </c>
      <c r="H930" s="17" t="e">
        <f>'Heat Map Export'!Y929 - $H$6</f>
        <v>#N/A</v>
      </c>
      <c r="I930" s="18" t="e">
        <f>'Heat Map Export'!AB929-$I$6</f>
        <v>#N/A</v>
      </c>
    </row>
    <row r="931" spans="1:9" s="19" customFormat="1" x14ac:dyDescent="0.35">
      <c r="A931" s="27">
        <f>'Heat Map Export'!A930</f>
        <v>0</v>
      </c>
      <c r="B931" s="28">
        <f>'Heat Map Export'!B930</f>
        <v>0</v>
      </c>
      <c r="C931" s="17" t="e">
        <f>'Heat Map Export'!C930 - $C$6</f>
        <v>#N/A</v>
      </c>
      <c r="D931" s="17" t="e">
        <f>'Heat Map Export'!F930 - $D$6</f>
        <v>#N/A</v>
      </c>
      <c r="E931" s="17" t="e">
        <f>'Heat Map Export'!J930- $E$6</f>
        <v>#N/A</v>
      </c>
      <c r="F931" s="17" t="e">
        <f>'Heat Map Export'!R930 - $F$6</f>
        <v>#N/A</v>
      </c>
      <c r="G931" s="17" t="e">
        <f>'Heat Map Export'!U930- $G$6</f>
        <v>#N/A</v>
      </c>
      <c r="H931" s="17" t="e">
        <f>'Heat Map Export'!Y930 - $H$6</f>
        <v>#N/A</v>
      </c>
      <c r="I931" s="18" t="e">
        <f>'Heat Map Export'!AB930-$I$6</f>
        <v>#N/A</v>
      </c>
    </row>
    <row r="932" spans="1:9" s="19" customFormat="1" x14ac:dyDescent="0.35">
      <c r="A932" s="27">
        <f>'Heat Map Export'!A931</f>
        <v>0</v>
      </c>
      <c r="B932" s="28">
        <f>'Heat Map Export'!B931</f>
        <v>0</v>
      </c>
      <c r="C932" s="17" t="e">
        <f>'Heat Map Export'!C931 - $C$6</f>
        <v>#N/A</v>
      </c>
      <c r="D932" s="17" t="e">
        <f>'Heat Map Export'!F931 - $D$6</f>
        <v>#N/A</v>
      </c>
      <c r="E932" s="17" t="e">
        <f>'Heat Map Export'!J931- $E$6</f>
        <v>#N/A</v>
      </c>
      <c r="F932" s="17" t="e">
        <f>'Heat Map Export'!R931 - $F$6</f>
        <v>#N/A</v>
      </c>
      <c r="G932" s="17" t="e">
        <f>'Heat Map Export'!U931- $G$6</f>
        <v>#N/A</v>
      </c>
      <c r="H932" s="17" t="e">
        <f>'Heat Map Export'!Y931 - $H$6</f>
        <v>#N/A</v>
      </c>
      <c r="I932" s="18" t="e">
        <f>'Heat Map Export'!AB931-$I$6</f>
        <v>#N/A</v>
      </c>
    </row>
    <row r="933" spans="1:9" s="19" customFormat="1" x14ac:dyDescent="0.35">
      <c r="A933" s="27">
        <f>'Heat Map Export'!A932</f>
        <v>0</v>
      </c>
      <c r="B933" s="28">
        <f>'Heat Map Export'!B932</f>
        <v>0</v>
      </c>
      <c r="C933" s="17" t="e">
        <f>'Heat Map Export'!C932 - $C$6</f>
        <v>#N/A</v>
      </c>
      <c r="D933" s="17" t="e">
        <f>'Heat Map Export'!F932 - $D$6</f>
        <v>#N/A</v>
      </c>
      <c r="E933" s="17" t="e">
        <f>'Heat Map Export'!J932- $E$6</f>
        <v>#N/A</v>
      </c>
      <c r="F933" s="17" t="e">
        <f>'Heat Map Export'!R932 - $F$6</f>
        <v>#N/A</v>
      </c>
      <c r="G933" s="17" t="e">
        <f>'Heat Map Export'!U932- $G$6</f>
        <v>#N/A</v>
      </c>
      <c r="H933" s="17" t="e">
        <f>'Heat Map Export'!Y932 - $H$6</f>
        <v>#N/A</v>
      </c>
      <c r="I933" s="18" t="e">
        <f>'Heat Map Export'!AB932-$I$6</f>
        <v>#N/A</v>
      </c>
    </row>
    <row r="934" spans="1:9" s="19" customFormat="1" x14ac:dyDescent="0.35">
      <c r="A934" s="27">
        <f>'Heat Map Export'!A933</f>
        <v>0</v>
      </c>
      <c r="B934" s="28">
        <f>'Heat Map Export'!B933</f>
        <v>0</v>
      </c>
      <c r="C934" s="17" t="e">
        <f>'Heat Map Export'!C933 - $C$6</f>
        <v>#N/A</v>
      </c>
      <c r="D934" s="17" t="e">
        <f>'Heat Map Export'!F933 - $D$6</f>
        <v>#N/A</v>
      </c>
      <c r="E934" s="17" t="e">
        <f>'Heat Map Export'!J933- $E$6</f>
        <v>#N/A</v>
      </c>
      <c r="F934" s="17" t="e">
        <f>'Heat Map Export'!R933 - $F$6</f>
        <v>#N/A</v>
      </c>
      <c r="G934" s="17" t="e">
        <f>'Heat Map Export'!U933- $G$6</f>
        <v>#N/A</v>
      </c>
      <c r="H934" s="17" t="e">
        <f>'Heat Map Export'!Y933 - $H$6</f>
        <v>#N/A</v>
      </c>
      <c r="I934" s="18" t="e">
        <f>'Heat Map Export'!AB933-$I$6</f>
        <v>#N/A</v>
      </c>
    </row>
    <row r="935" spans="1:9" s="19" customFormat="1" x14ac:dyDescent="0.35">
      <c r="A935" s="27">
        <f>'Heat Map Export'!A934</f>
        <v>0</v>
      </c>
      <c r="B935" s="28">
        <f>'Heat Map Export'!B934</f>
        <v>0</v>
      </c>
      <c r="C935" s="17" t="e">
        <f>'Heat Map Export'!C934 - $C$6</f>
        <v>#N/A</v>
      </c>
      <c r="D935" s="17" t="e">
        <f>'Heat Map Export'!F934 - $D$6</f>
        <v>#N/A</v>
      </c>
      <c r="E935" s="17" t="e">
        <f>'Heat Map Export'!J934- $E$6</f>
        <v>#N/A</v>
      </c>
      <c r="F935" s="17" t="e">
        <f>'Heat Map Export'!R934 - $F$6</f>
        <v>#N/A</v>
      </c>
      <c r="G935" s="17" t="e">
        <f>'Heat Map Export'!U934- $G$6</f>
        <v>#N/A</v>
      </c>
      <c r="H935" s="17" t="e">
        <f>'Heat Map Export'!Y934 - $H$6</f>
        <v>#N/A</v>
      </c>
      <c r="I935" s="18" t="e">
        <f>'Heat Map Export'!AB934-$I$6</f>
        <v>#N/A</v>
      </c>
    </row>
    <row r="936" spans="1:9" s="19" customFormat="1" x14ac:dyDescent="0.35">
      <c r="A936" s="27">
        <f>'Heat Map Export'!A935</f>
        <v>0</v>
      </c>
      <c r="B936" s="28">
        <f>'Heat Map Export'!B935</f>
        <v>0</v>
      </c>
      <c r="C936" s="17" t="e">
        <f>'Heat Map Export'!C935 - $C$6</f>
        <v>#N/A</v>
      </c>
      <c r="D936" s="17" t="e">
        <f>'Heat Map Export'!F935 - $D$6</f>
        <v>#N/A</v>
      </c>
      <c r="E936" s="17" t="e">
        <f>'Heat Map Export'!J935- $E$6</f>
        <v>#N/A</v>
      </c>
      <c r="F936" s="17" t="e">
        <f>'Heat Map Export'!R935 - $F$6</f>
        <v>#N/A</v>
      </c>
      <c r="G936" s="17" t="e">
        <f>'Heat Map Export'!U935- $G$6</f>
        <v>#N/A</v>
      </c>
      <c r="H936" s="17" t="e">
        <f>'Heat Map Export'!Y935 - $H$6</f>
        <v>#N/A</v>
      </c>
      <c r="I936" s="18" t="e">
        <f>'Heat Map Export'!AB935-$I$6</f>
        <v>#N/A</v>
      </c>
    </row>
    <row r="937" spans="1:9" s="19" customFormat="1" x14ac:dyDescent="0.35">
      <c r="A937" s="27">
        <f>'Heat Map Export'!A936</f>
        <v>0</v>
      </c>
      <c r="B937" s="28">
        <f>'Heat Map Export'!B936</f>
        <v>0</v>
      </c>
      <c r="C937" s="17" t="e">
        <f>'Heat Map Export'!C936 - $C$6</f>
        <v>#N/A</v>
      </c>
      <c r="D937" s="17" t="e">
        <f>'Heat Map Export'!F936 - $D$6</f>
        <v>#N/A</v>
      </c>
      <c r="E937" s="17" t="e">
        <f>'Heat Map Export'!J936- $E$6</f>
        <v>#N/A</v>
      </c>
      <c r="F937" s="17" t="e">
        <f>'Heat Map Export'!R936 - $F$6</f>
        <v>#N/A</v>
      </c>
      <c r="G937" s="17" t="e">
        <f>'Heat Map Export'!U936- $G$6</f>
        <v>#N/A</v>
      </c>
      <c r="H937" s="17" t="e">
        <f>'Heat Map Export'!Y936 - $H$6</f>
        <v>#N/A</v>
      </c>
      <c r="I937" s="18" t="e">
        <f>'Heat Map Export'!AB936-$I$6</f>
        <v>#N/A</v>
      </c>
    </row>
    <row r="938" spans="1:9" s="19" customFormat="1" x14ac:dyDescent="0.35">
      <c r="A938" s="27">
        <f>'Heat Map Export'!A937</f>
        <v>0</v>
      </c>
      <c r="B938" s="28">
        <f>'Heat Map Export'!B937</f>
        <v>0</v>
      </c>
      <c r="C938" s="17" t="e">
        <f>'Heat Map Export'!C937 - $C$6</f>
        <v>#N/A</v>
      </c>
      <c r="D938" s="17" t="e">
        <f>'Heat Map Export'!F937 - $D$6</f>
        <v>#N/A</v>
      </c>
      <c r="E938" s="17" t="e">
        <f>'Heat Map Export'!J937- $E$6</f>
        <v>#N/A</v>
      </c>
      <c r="F938" s="17" t="e">
        <f>'Heat Map Export'!R937 - $F$6</f>
        <v>#N/A</v>
      </c>
      <c r="G938" s="17" t="e">
        <f>'Heat Map Export'!U937- $G$6</f>
        <v>#N/A</v>
      </c>
      <c r="H938" s="17" t="e">
        <f>'Heat Map Export'!Y937 - $H$6</f>
        <v>#N/A</v>
      </c>
      <c r="I938" s="18" t="e">
        <f>'Heat Map Export'!AB937-$I$6</f>
        <v>#N/A</v>
      </c>
    </row>
    <row r="939" spans="1:9" s="19" customFormat="1" x14ac:dyDescent="0.35">
      <c r="A939" s="27">
        <f>'Heat Map Export'!A938</f>
        <v>0</v>
      </c>
      <c r="B939" s="28">
        <f>'Heat Map Export'!B938</f>
        <v>0</v>
      </c>
      <c r="C939" s="17" t="e">
        <f>'Heat Map Export'!C938 - $C$6</f>
        <v>#N/A</v>
      </c>
      <c r="D939" s="17" t="e">
        <f>'Heat Map Export'!F938 - $D$6</f>
        <v>#N/A</v>
      </c>
      <c r="E939" s="17" t="e">
        <f>'Heat Map Export'!J938- $E$6</f>
        <v>#N/A</v>
      </c>
      <c r="F939" s="17" t="e">
        <f>'Heat Map Export'!R938 - $F$6</f>
        <v>#N/A</v>
      </c>
      <c r="G939" s="17" t="e">
        <f>'Heat Map Export'!U938- $G$6</f>
        <v>#N/A</v>
      </c>
      <c r="H939" s="17" t="e">
        <f>'Heat Map Export'!Y938 - $H$6</f>
        <v>#N/A</v>
      </c>
      <c r="I939" s="18" t="e">
        <f>'Heat Map Export'!AB938-$I$6</f>
        <v>#N/A</v>
      </c>
    </row>
    <row r="940" spans="1:9" s="19" customFormat="1" x14ac:dyDescent="0.35">
      <c r="A940" s="27">
        <f>'Heat Map Export'!A939</f>
        <v>0</v>
      </c>
      <c r="B940" s="28">
        <f>'Heat Map Export'!B939</f>
        <v>0</v>
      </c>
      <c r="C940" s="17" t="e">
        <f>'Heat Map Export'!C939 - $C$6</f>
        <v>#N/A</v>
      </c>
      <c r="D940" s="17" t="e">
        <f>'Heat Map Export'!F939 - $D$6</f>
        <v>#N/A</v>
      </c>
      <c r="E940" s="17" t="e">
        <f>'Heat Map Export'!J939- $E$6</f>
        <v>#N/A</v>
      </c>
      <c r="F940" s="17" t="e">
        <f>'Heat Map Export'!R939 - $F$6</f>
        <v>#N/A</v>
      </c>
      <c r="G940" s="17" t="e">
        <f>'Heat Map Export'!U939- $G$6</f>
        <v>#N/A</v>
      </c>
      <c r="H940" s="17" t="e">
        <f>'Heat Map Export'!Y939 - $H$6</f>
        <v>#N/A</v>
      </c>
      <c r="I940" s="18" t="e">
        <f>'Heat Map Export'!AB939-$I$6</f>
        <v>#N/A</v>
      </c>
    </row>
    <row r="941" spans="1:9" s="19" customFormat="1" x14ac:dyDescent="0.35">
      <c r="A941" s="27">
        <f>'Heat Map Export'!A940</f>
        <v>0</v>
      </c>
      <c r="B941" s="28">
        <f>'Heat Map Export'!B940</f>
        <v>0</v>
      </c>
      <c r="C941" s="17" t="e">
        <f>'Heat Map Export'!C940 - $C$6</f>
        <v>#N/A</v>
      </c>
      <c r="D941" s="17" t="e">
        <f>'Heat Map Export'!F940 - $D$6</f>
        <v>#N/A</v>
      </c>
      <c r="E941" s="17" t="e">
        <f>'Heat Map Export'!J940- $E$6</f>
        <v>#N/A</v>
      </c>
      <c r="F941" s="17" t="e">
        <f>'Heat Map Export'!R940 - $F$6</f>
        <v>#N/A</v>
      </c>
      <c r="G941" s="17" t="e">
        <f>'Heat Map Export'!U940- $G$6</f>
        <v>#N/A</v>
      </c>
      <c r="H941" s="17" t="e">
        <f>'Heat Map Export'!Y940 - $H$6</f>
        <v>#N/A</v>
      </c>
      <c r="I941" s="18" t="e">
        <f>'Heat Map Export'!AB940-$I$6</f>
        <v>#N/A</v>
      </c>
    </row>
    <row r="942" spans="1:9" s="19" customFormat="1" x14ac:dyDescent="0.35">
      <c r="A942" s="27">
        <f>'Heat Map Export'!A941</f>
        <v>0</v>
      </c>
      <c r="B942" s="28">
        <f>'Heat Map Export'!B941</f>
        <v>0</v>
      </c>
      <c r="C942" s="17" t="e">
        <f>'Heat Map Export'!C941 - $C$6</f>
        <v>#N/A</v>
      </c>
      <c r="D942" s="17" t="e">
        <f>'Heat Map Export'!F941 - $D$6</f>
        <v>#N/A</v>
      </c>
      <c r="E942" s="17" t="e">
        <f>'Heat Map Export'!J941- $E$6</f>
        <v>#N/A</v>
      </c>
      <c r="F942" s="17" t="e">
        <f>'Heat Map Export'!R941 - $F$6</f>
        <v>#N/A</v>
      </c>
      <c r="G942" s="17" t="e">
        <f>'Heat Map Export'!U941- $G$6</f>
        <v>#N/A</v>
      </c>
      <c r="H942" s="17" t="e">
        <f>'Heat Map Export'!Y941 - $H$6</f>
        <v>#N/A</v>
      </c>
      <c r="I942" s="18" t="e">
        <f>'Heat Map Export'!AB941-$I$6</f>
        <v>#N/A</v>
      </c>
    </row>
    <row r="943" spans="1:9" s="19" customFormat="1" x14ac:dyDescent="0.35">
      <c r="A943" s="27">
        <f>'Heat Map Export'!A942</f>
        <v>0</v>
      </c>
      <c r="B943" s="28">
        <f>'Heat Map Export'!B942</f>
        <v>0</v>
      </c>
      <c r="C943" s="17" t="e">
        <f>'Heat Map Export'!C942 - $C$6</f>
        <v>#N/A</v>
      </c>
      <c r="D943" s="17" t="e">
        <f>'Heat Map Export'!F942 - $D$6</f>
        <v>#N/A</v>
      </c>
      <c r="E943" s="17" t="e">
        <f>'Heat Map Export'!J942- $E$6</f>
        <v>#N/A</v>
      </c>
      <c r="F943" s="17" t="e">
        <f>'Heat Map Export'!R942 - $F$6</f>
        <v>#N/A</v>
      </c>
      <c r="G943" s="17" t="e">
        <f>'Heat Map Export'!U942- $G$6</f>
        <v>#N/A</v>
      </c>
      <c r="H943" s="17" t="e">
        <f>'Heat Map Export'!Y942 - $H$6</f>
        <v>#N/A</v>
      </c>
      <c r="I943" s="18" t="e">
        <f>'Heat Map Export'!AB942-$I$6</f>
        <v>#N/A</v>
      </c>
    </row>
    <row r="944" spans="1:9" s="19" customFormat="1" x14ac:dyDescent="0.35">
      <c r="A944" s="27">
        <f>'Heat Map Export'!A943</f>
        <v>0</v>
      </c>
      <c r="B944" s="28">
        <f>'Heat Map Export'!B943</f>
        <v>0</v>
      </c>
      <c r="C944" s="17" t="e">
        <f>'Heat Map Export'!C943 - $C$6</f>
        <v>#N/A</v>
      </c>
      <c r="D944" s="17" t="e">
        <f>'Heat Map Export'!F943 - $D$6</f>
        <v>#N/A</v>
      </c>
      <c r="E944" s="17" t="e">
        <f>'Heat Map Export'!J943- $E$6</f>
        <v>#N/A</v>
      </c>
      <c r="F944" s="17" t="e">
        <f>'Heat Map Export'!R943 - $F$6</f>
        <v>#N/A</v>
      </c>
      <c r="G944" s="17" t="e">
        <f>'Heat Map Export'!U943- $G$6</f>
        <v>#N/A</v>
      </c>
      <c r="H944" s="17" t="e">
        <f>'Heat Map Export'!Y943 - $H$6</f>
        <v>#N/A</v>
      </c>
      <c r="I944" s="18" t="e">
        <f>'Heat Map Export'!AB943-$I$6</f>
        <v>#N/A</v>
      </c>
    </row>
    <row r="945" spans="1:9" s="19" customFormat="1" x14ac:dyDescent="0.35">
      <c r="A945" s="27">
        <f>'Heat Map Export'!A944</f>
        <v>0</v>
      </c>
      <c r="B945" s="28">
        <f>'Heat Map Export'!B944</f>
        <v>0</v>
      </c>
      <c r="C945" s="17" t="e">
        <f>'Heat Map Export'!C944 - $C$6</f>
        <v>#N/A</v>
      </c>
      <c r="D945" s="17" t="e">
        <f>'Heat Map Export'!F944 - $D$6</f>
        <v>#N/A</v>
      </c>
      <c r="E945" s="17" t="e">
        <f>'Heat Map Export'!J944- $E$6</f>
        <v>#N/A</v>
      </c>
      <c r="F945" s="17" t="e">
        <f>'Heat Map Export'!R944 - $F$6</f>
        <v>#N/A</v>
      </c>
      <c r="G945" s="17" t="e">
        <f>'Heat Map Export'!U944- $G$6</f>
        <v>#N/A</v>
      </c>
      <c r="H945" s="17" t="e">
        <f>'Heat Map Export'!Y944 - $H$6</f>
        <v>#N/A</v>
      </c>
      <c r="I945" s="18" t="e">
        <f>'Heat Map Export'!AB944-$I$6</f>
        <v>#N/A</v>
      </c>
    </row>
    <row r="946" spans="1:9" s="19" customFormat="1" x14ac:dyDescent="0.35">
      <c r="A946" s="27">
        <f>'Heat Map Export'!A945</f>
        <v>0</v>
      </c>
      <c r="B946" s="28">
        <f>'Heat Map Export'!B945</f>
        <v>0</v>
      </c>
      <c r="C946" s="17" t="e">
        <f>'Heat Map Export'!C945 - $C$6</f>
        <v>#N/A</v>
      </c>
      <c r="D946" s="17" t="e">
        <f>'Heat Map Export'!F945 - $D$6</f>
        <v>#N/A</v>
      </c>
      <c r="E946" s="17" t="e">
        <f>'Heat Map Export'!J945- $E$6</f>
        <v>#N/A</v>
      </c>
      <c r="F946" s="17" t="e">
        <f>'Heat Map Export'!R945 - $F$6</f>
        <v>#N/A</v>
      </c>
      <c r="G946" s="17" t="e">
        <f>'Heat Map Export'!U945- $G$6</f>
        <v>#N/A</v>
      </c>
      <c r="H946" s="17" t="e">
        <f>'Heat Map Export'!Y945 - $H$6</f>
        <v>#N/A</v>
      </c>
      <c r="I946" s="18" t="e">
        <f>'Heat Map Export'!AB945-$I$6</f>
        <v>#N/A</v>
      </c>
    </row>
    <row r="947" spans="1:9" s="19" customFormat="1" x14ac:dyDescent="0.35">
      <c r="A947" s="27">
        <f>'Heat Map Export'!A946</f>
        <v>0</v>
      </c>
      <c r="B947" s="28">
        <f>'Heat Map Export'!B946</f>
        <v>0</v>
      </c>
      <c r="C947" s="17" t="e">
        <f>'Heat Map Export'!C946 - $C$6</f>
        <v>#N/A</v>
      </c>
      <c r="D947" s="17" t="e">
        <f>'Heat Map Export'!F946 - $D$6</f>
        <v>#N/A</v>
      </c>
      <c r="E947" s="17" t="e">
        <f>'Heat Map Export'!J946- $E$6</f>
        <v>#N/A</v>
      </c>
      <c r="F947" s="17" t="e">
        <f>'Heat Map Export'!R946 - $F$6</f>
        <v>#N/A</v>
      </c>
      <c r="G947" s="17" t="e">
        <f>'Heat Map Export'!U946- $G$6</f>
        <v>#N/A</v>
      </c>
      <c r="H947" s="17" t="e">
        <f>'Heat Map Export'!Y946 - $H$6</f>
        <v>#N/A</v>
      </c>
      <c r="I947" s="18" t="e">
        <f>'Heat Map Export'!AB946-$I$6</f>
        <v>#N/A</v>
      </c>
    </row>
    <row r="948" spans="1:9" s="19" customFormat="1" x14ac:dyDescent="0.35">
      <c r="A948" s="27">
        <f>'Heat Map Export'!A947</f>
        <v>0</v>
      </c>
      <c r="B948" s="28">
        <f>'Heat Map Export'!B947</f>
        <v>0</v>
      </c>
      <c r="C948" s="17" t="e">
        <f>'Heat Map Export'!C947 - $C$6</f>
        <v>#N/A</v>
      </c>
      <c r="D948" s="17" t="e">
        <f>'Heat Map Export'!F947 - $D$6</f>
        <v>#N/A</v>
      </c>
      <c r="E948" s="17" t="e">
        <f>'Heat Map Export'!J947- $E$6</f>
        <v>#N/A</v>
      </c>
      <c r="F948" s="17" t="e">
        <f>'Heat Map Export'!R947 - $F$6</f>
        <v>#N/A</v>
      </c>
      <c r="G948" s="17" t="e">
        <f>'Heat Map Export'!U947- $G$6</f>
        <v>#N/A</v>
      </c>
      <c r="H948" s="17" t="e">
        <f>'Heat Map Export'!Y947 - $H$6</f>
        <v>#N/A</v>
      </c>
      <c r="I948" s="18" t="e">
        <f>'Heat Map Export'!AB947-$I$6</f>
        <v>#N/A</v>
      </c>
    </row>
    <row r="949" spans="1:9" s="19" customFormat="1" x14ac:dyDescent="0.35">
      <c r="A949" s="27">
        <f>'Heat Map Export'!A948</f>
        <v>0</v>
      </c>
      <c r="B949" s="28">
        <f>'Heat Map Export'!B948</f>
        <v>0</v>
      </c>
      <c r="C949" s="17" t="e">
        <f>'Heat Map Export'!C948 - $C$6</f>
        <v>#N/A</v>
      </c>
      <c r="D949" s="17" t="e">
        <f>'Heat Map Export'!F948 - $D$6</f>
        <v>#N/A</v>
      </c>
      <c r="E949" s="17" t="e">
        <f>'Heat Map Export'!J948- $E$6</f>
        <v>#N/A</v>
      </c>
      <c r="F949" s="17" t="e">
        <f>'Heat Map Export'!R948 - $F$6</f>
        <v>#N/A</v>
      </c>
      <c r="G949" s="17" t="e">
        <f>'Heat Map Export'!U948- $G$6</f>
        <v>#N/A</v>
      </c>
      <c r="H949" s="17" t="e">
        <f>'Heat Map Export'!Y948 - $H$6</f>
        <v>#N/A</v>
      </c>
      <c r="I949" s="18" t="e">
        <f>'Heat Map Export'!AB948-$I$6</f>
        <v>#N/A</v>
      </c>
    </row>
    <row r="950" spans="1:9" s="19" customFormat="1" x14ac:dyDescent="0.35">
      <c r="A950" s="27">
        <f>'Heat Map Export'!A949</f>
        <v>0</v>
      </c>
      <c r="B950" s="28">
        <f>'Heat Map Export'!B949</f>
        <v>0</v>
      </c>
      <c r="C950" s="17" t="e">
        <f>'Heat Map Export'!C949 - $C$6</f>
        <v>#N/A</v>
      </c>
      <c r="D950" s="17" t="e">
        <f>'Heat Map Export'!F949 - $D$6</f>
        <v>#N/A</v>
      </c>
      <c r="E950" s="17" t="e">
        <f>'Heat Map Export'!J949- $E$6</f>
        <v>#N/A</v>
      </c>
      <c r="F950" s="17" t="e">
        <f>'Heat Map Export'!R949 - $F$6</f>
        <v>#N/A</v>
      </c>
      <c r="G950" s="17" t="e">
        <f>'Heat Map Export'!U949- $G$6</f>
        <v>#N/A</v>
      </c>
      <c r="H950" s="17" t="e">
        <f>'Heat Map Export'!Y949 - $H$6</f>
        <v>#N/A</v>
      </c>
      <c r="I950" s="18" t="e">
        <f>'Heat Map Export'!AB949-$I$6</f>
        <v>#N/A</v>
      </c>
    </row>
    <row r="951" spans="1:9" s="19" customFormat="1" x14ac:dyDescent="0.35">
      <c r="A951" s="27">
        <f>'Heat Map Export'!A950</f>
        <v>0</v>
      </c>
      <c r="B951" s="28">
        <f>'Heat Map Export'!B950</f>
        <v>0</v>
      </c>
      <c r="C951" s="17" t="e">
        <f>'Heat Map Export'!C950 - $C$6</f>
        <v>#N/A</v>
      </c>
      <c r="D951" s="17" t="e">
        <f>'Heat Map Export'!F950 - $D$6</f>
        <v>#N/A</v>
      </c>
      <c r="E951" s="17" t="e">
        <f>'Heat Map Export'!J950- $E$6</f>
        <v>#N/A</v>
      </c>
      <c r="F951" s="17" t="e">
        <f>'Heat Map Export'!R950 - $F$6</f>
        <v>#N/A</v>
      </c>
      <c r="G951" s="17" t="e">
        <f>'Heat Map Export'!U950- $G$6</f>
        <v>#N/A</v>
      </c>
      <c r="H951" s="17" t="e">
        <f>'Heat Map Export'!Y950 - $H$6</f>
        <v>#N/A</v>
      </c>
      <c r="I951" s="18" t="e">
        <f>'Heat Map Export'!AB950-$I$6</f>
        <v>#N/A</v>
      </c>
    </row>
    <row r="952" spans="1:9" s="19" customFormat="1" x14ac:dyDescent="0.35">
      <c r="A952" s="27">
        <f>'Heat Map Export'!A951</f>
        <v>0</v>
      </c>
      <c r="B952" s="28">
        <f>'Heat Map Export'!B951</f>
        <v>0</v>
      </c>
      <c r="C952" s="17" t="e">
        <f>'Heat Map Export'!C951 - $C$6</f>
        <v>#N/A</v>
      </c>
      <c r="D952" s="17" t="e">
        <f>'Heat Map Export'!F951 - $D$6</f>
        <v>#N/A</v>
      </c>
      <c r="E952" s="17" t="e">
        <f>'Heat Map Export'!J951- $E$6</f>
        <v>#N/A</v>
      </c>
      <c r="F952" s="17" t="e">
        <f>'Heat Map Export'!R951 - $F$6</f>
        <v>#N/A</v>
      </c>
      <c r="G952" s="17" t="e">
        <f>'Heat Map Export'!U951- $G$6</f>
        <v>#N/A</v>
      </c>
      <c r="H952" s="17" t="e">
        <f>'Heat Map Export'!Y951 - $H$6</f>
        <v>#N/A</v>
      </c>
      <c r="I952" s="18" t="e">
        <f>'Heat Map Export'!AB951-$I$6</f>
        <v>#N/A</v>
      </c>
    </row>
    <row r="953" spans="1:9" s="19" customFormat="1" x14ac:dyDescent="0.35">
      <c r="A953" s="27">
        <f>'Heat Map Export'!A952</f>
        <v>0</v>
      </c>
      <c r="B953" s="28">
        <f>'Heat Map Export'!B952</f>
        <v>0</v>
      </c>
      <c r="C953" s="17" t="e">
        <f>'Heat Map Export'!C952 - $C$6</f>
        <v>#N/A</v>
      </c>
      <c r="D953" s="17" t="e">
        <f>'Heat Map Export'!F952 - $D$6</f>
        <v>#N/A</v>
      </c>
      <c r="E953" s="17" t="e">
        <f>'Heat Map Export'!J952- $E$6</f>
        <v>#N/A</v>
      </c>
      <c r="F953" s="17" t="e">
        <f>'Heat Map Export'!R952 - $F$6</f>
        <v>#N/A</v>
      </c>
      <c r="G953" s="17" t="e">
        <f>'Heat Map Export'!U952- $G$6</f>
        <v>#N/A</v>
      </c>
      <c r="H953" s="17" t="e">
        <f>'Heat Map Export'!Y952 - $H$6</f>
        <v>#N/A</v>
      </c>
      <c r="I953" s="18" t="e">
        <f>'Heat Map Export'!AB952-$I$6</f>
        <v>#N/A</v>
      </c>
    </row>
    <row r="954" spans="1:9" s="19" customFormat="1" x14ac:dyDescent="0.35">
      <c r="A954" s="27">
        <f>'Heat Map Export'!A953</f>
        <v>0</v>
      </c>
      <c r="B954" s="28">
        <f>'Heat Map Export'!B953</f>
        <v>0</v>
      </c>
      <c r="C954" s="17" t="e">
        <f>'Heat Map Export'!C953 - $C$6</f>
        <v>#N/A</v>
      </c>
      <c r="D954" s="17" t="e">
        <f>'Heat Map Export'!F953 - $D$6</f>
        <v>#N/A</v>
      </c>
      <c r="E954" s="17" t="e">
        <f>'Heat Map Export'!J953- $E$6</f>
        <v>#N/A</v>
      </c>
      <c r="F954" s="17" t="e">
        <f>'Heat Map Export'!R953 - $F$6</f>
        <v>#N/A</v>
      </c>
      <c r="G954" s="17" t="e">
        <f>'Heat Map Export'!U953- $G$6</f>
        <v>#N/A</v>
      </c>
      <c r="H954" s="17" t="e">
        <f>'Heat Map Export'!Y953 - $H$6</f>
        <v>#N/A</v>
      </c>
      <c r="I954" s="18" t="e">
        <f>'Heat Map Export'!AB953-$I$6</f>
        <v>#N/A</v>
      </c>
    </row>
    <row r="955" spans="1:9" s="19" customFormat="1" x14ac:dyDescent="0.35">
      <c r="A955" s="27">
        <f>'Heat Map Export'!A954</f>
        <v>0</v>
      </c>
      <c r="B955" s="28">
        <f>'Heat Map Export'!B954</f>
        <v>0</v>
      </c>
      <c r="C955" s="17" t="e">
        <f>'Heat Map Export'!C954 - $C$6</f>
        <v>#N/A</v>
      </c>
      <c r="D955" s="17" t="e">
        <f>'Heat Map Export'!F954 - $D$6</f>
        <v>#N/A</v>
      </c>
      <c r="E955" s="17" t="e">
        <f>'Heat Map Export'!J954- $E$6</f>
        <v>#N/A</v>
      </c>
      <c r="F955" s="17" t="e">
        <f>'Heat Map Export'!R954 - $F$6</f>
        <v>#N/A</v>
      </c>
      <c r="G955" s="17" t="e">
        <f>'Heat Map Export'!U954- $G$6</f>
        <v>#N/A</v>
      </c>
      <c r="H955" s="17" t="e">
        <f>'Heat Map Export'!Y954 - $H$6</f>
        <v>#N/A</v>
      </c>
      <c r="I955" s="18" t="e">
        <f>'Heat Map Export'!AB954-$I$6</f>
        <v>#N/A</v>
      </c>
    </row>
    <row r="956" spans="1:9" s="19" customFormat="1" x14ac:dyDescent="0.35">
      <c r="A956" s="27">
        <f>'Heat Map Export'!A955</f>
        <v>0</v>
      </c>
      <c r="B956" s="28">
        <f>'Heat Map Export'!B955</f>
        <v>0</v>
      </c>
      <c r="C956" s="17" t="e">
        <f>'Heat Map Export'!C955 - $C$6</f>
        <v>#N/A</v>
      </c>
      <c r="D956" s="17" t="e">
        <f>'Heat Map Export'!F955 - $D$6</f>
        <v>#N/A</v>
      </c>
      <c r="E956" s="17" t="e">
        <f>'Heat Map Export'!J955- $E$6</f>
        <v>#N/A</v>
      </c>
      <c r="F956" s="17" t="e">
        <f>'Heat Map Export'!R955 - $F$6</f>
        <v>#N/A</v>
      </c>
      <c r="G956" s="17" t="e">
        <f>'Heat Map Export'!U955- $G$6</f>
        <v>#N/A</v>
      </c>
      <c r="H956" s="17" t="e">
        <f>'Heat Map Export'!Y955 - $H$6</f>
        <v>#N/A</v>
      </c>
      <c r="I956" s="18" t="e">
        <f>'Heat Map Export'!AB955-$I$6</f>
        <v>#N/A</v>
      </c>
    </row>
    <row r="957" spans="1:9" s="19" customFormat="1" x14ac:dyDescent="0.35">
      <c r="A957" s="27">
        <f>'Heat Map Export'!A956</f>
        <v>0</v>
      </c>
      <c r="B957" s="28">
        <f>'Heat Map Export'!B956</f>
        <v>0</v>
      </c>
      <c r="C957" s="17" t="e">
        <f>'Heat Map Export'!C956 - $C$6</f>
        <v>#N/A</v>
      </c>
      <c r="D957" s="17" t="e">
        <f>'Heat Map Export'!F956 - $D$6</f>
        <v>#N/A</v>
      </c>
      <c r="E957" s="17" t="e">
        <f>'Heat Map Export'!J956- $E$6</f>
        <v>#N/A</v>
      </c>
      <c r="F957" s="17" t="e">
        <f>'Heat Map Export'!R956 - $F$6</f>
        <v>#N/A</v>
      </c>
      <c r="G957" s="17" t="e">
        <f>'Heat Map Export'!U956- $G$6</f>
        <v>#N/A</v>
      </c>
      <c r="H957" s="17" t="e">
        <f>'Heat Map Export'!Y956 - $H$6</f>
        <v>#N/A</v>
      </c>
      <c r="I957" s="18" t="e">
        <f>'Heat Map Export'!AB956-$I$6</f>
        <v>#N/A</v>
      </c>
    </row>
    <row r="958" spans="1:9" s="19" customFormat="1" x14ac:dyDescent="0.35">
      <c r="A958" s="27">
        <f>'Heat Map Export'!A957</f>
        <v>0</v>
      </c>
      <c r="B958" s="28">
        <f>'Heat Map Export'!B957</f>
        <v>0</v>
      </c>
      <c r="C958" s="17" t="e">
        <f>'Heat Map Export'!C957 - $C$6</f>
        <v>#N/A</v>
      </c>
      <c r="D958" s="17" t="e">
        <f>'Heat Map Export'!F957 - $D$6</f>
        <v>#N/A</v>
      </c>
      <c r="E958" s="17" t="e">
        <f>'Heat Map Export'!J957- $E$6</f>
        <v>#N/A</v>
      </c>
      <c r="F958" s="17" t="e">
        <f>'Heat Map Export'!R957 - $F$6</f>
        <v>#N/A</v>
      </c>
      <c r="G958" s="17" t="e">
        <f>'Heat Map Export'!U957- $G$6</f>
        <v>#N/A</v>
      </c>
      <c r="H958" s="17" t="e">
        <f>'Heat Map Export'!Y957 - $H$6</f>
        <v>#N/A</v>
      </c>
      <c r="I958" s="18" t="e">
        <f>'Heat Map Export'!AB957-$I$6</f>
        <v>#N/A</v>
      </c>
    </row>
    <row r="959" spans="1:9" s="19" customFormat="1" x14ac:dyDescent="0.35">
      <c r="A959" s="27">
        <f>'Heat Map Export'!A958</f>
        <v>0</v>
      </c>
      <c r="B959" s="28">
        <f>'Heat Map Export'!B958</f>
        <v>0</v>
      </c>
      <c r="C959" s="17" t="e">
        <f>'Heat Map Export'!C958 - $C$6</f>
        <v>#N/A</v>
      </c>
      <c r="D959" s="17" t="e">
        <f>'Heat Map Export'!F958 - $D$6</f>
        <v>#N/A</v>
      </c>
      <c r="E959" s="17" t="e">
        <f>'Heat Map Export'!J958- $E$6</f>
        <v>#N/A</v>
      </c>
      <c r="F959" s="17" t="e">
        <f>'Heat Map Export'!R958 - $F$6</f>
        <v>#N/A</v>
      </c>
      <c r="G959" s="17" t="e">
        <f>'Heat Map Export'!U958- $G$6</f>
        <v>#N/A</v>
      </c>
      <c r="H959" s="17" t="e">
        <f>'Heat Map Export'!Y958 - $H$6</f>
        <v>#N/A</v>
      </c>
      <c r="I959" s="18" t="e">
        <f>'Heat Map Export'!AB958-$I$6</f>
        <v>#N/A</v>
      </c>
    </row>
    <row r="960" spans="1:9" s="19" customFormat="1" x14ac:dyDescent="0.35">
      <c r="A960" s="27">
        <f>'Heat Map Export'!A959</f>
        <v>0</v>
      </c>
      <c r="B960" s="28">
        <f>'Heat Map Export'!B959</f>
        <v>0</v>
      </c>
      <c r="C960" s="17" t="e">
        <f>'Heat Map Export'!C959 - $C$6</f>
        <v>#N/A</v>
      </c>
      <c r="D960" s="17" t="e">
        <f>'Heat Map Export'!F959 - $D$6</f>
        <v>#N/A</v>
      </c>
      <c r="E960" s="17" t="e">
        <f>'Heat Map Export'!J959- $E$6</f>
        <v>#N/A</v>
      </c>
      <c r="F960" s="17" t="e">
        <f>'Heat Map Export'!R959 - $F$6</f>
        <v>#N/A</v>
      </c>
      <c r="G960" s="17" t="e">
        <f>'Heat Map Export'!U959- $G$6</f>
        <v>#N/A</v>
      </c>
      <c r="H960" s="17" t="e">
        <f>'Heat Map Export'!Y959 - $H$6</f>
        <v>#N/A</v>
      </c>
      <c r="I960" s="18" t="e">
        <f>'Heat Map Export'!AB959-$I$6</f>
        <v>#N/A</v>
      </c>
    </row>
    <row r="961" spans="1:9" s="19" customFormat="1" x14ac:dyDescent="0.35">
      <c r="A961" s="27">
        <f>'Heat Map Export'!A960</f>
        <v>0</v>
      </c>
      <c r="B961" s="28">
        <f>'Heat Map Export'!B960</f>
        <v>0</v>
      </c>
      <c r="C961" s="17" t="e">
        <f>'Heat Map Export'!C960 - $C$6</f>
        <v>#N/A</v>
      </c>
      <c r="D961" s="17" t="e">
        <f>'Heat Map Export'!F960 - $D$6</f>
        <v>#N/A</v>
      </c>
      <c r="E961" s="17" t="e">
        <f>'Heat Map Export'!J960- $E$6</f>
        <v>#N/A</v>
      </c>
      <c r="F961" s="17" t="e">
        <f>'Heat Map Export'!R960 - $F$6</f>
        <v>#N/A</v>
      </c>
      <c r="G961" s="17" t="e">
        <f>'Heat Map Export'!U960- $G$6</f>
        <v>#N/A</v>
      </c>
      <c r="H961" s="17" t="e">
        <f>'Heat Map Export'!Y960 - $H$6</f>
        <v>#N/A</v>
      </c>
      <c r="I961" s="18" t="e">
        <f>'Heat Map Export'!AB960-$I$6</f>
        <v>#N/A</v>
      </c>
    </row>
    <row r="962" spans="1:9" s="19" customFormat="1" x14ac:dyDescent="0.35">
      <c r="A962" s="27">
        <f>'Heat Map Export'!A961</f>
        <v>0</v>
      </c>
      <c r="B962" s="28">
        <f>'Heat Map Export'!B961</f>
        <v>0</v>
      </c>
      <c r="C962" s="17" t="e">
        <f>'Heat Map Export'!C961 - $C$6</f>
        <v>#N/A</v>
      </c>
      <c r="D962" s="17" t="e">
        <f>'Heat Map Export'!F961 - $D$6</f>
        <v>#N/A</v>
      </c>
      <c r="E962" s="17" t="e">
        <f>'Heat Map Export'!J961- $E$6</f>
        <v>#N/A</v>
      </c>
      <c r="F962" s="17" t="e">
        <f>'Heat Map Export'!R961 - $F$6</f>
        <v>#N/A</v>
      </c>
      <c r="G962" s="17" t="e">
        <f>'Heat Map Export'!U961- $G$6</f>
        <v>#N/A</v>
      </c>
      <c r="H962" s="17" t="e">
        <f>'Heat Map Export'!Y961 - $H$6</f>
        <v>#N/A</v>
      </c>
      <c r="I962" s="18" t="e">
        <f>'Heat Map Export'!AB961-$I$6</f>
        <v>#N/A</v>
      </c>
    </row>
    <row r="963" spans="1:9" s="19" customFormat="1" x14ac:dyDescent="0.35">
      <c r="A963" s="27">
        <f>'Heat Map Export'!A962</f>
        <v>0</v>
      </c>
      <c r="B963" s="28">
        <f>'Heat Map Export'!B962</f>
        <v>0</v>
      </c>
      <c r="C963" s="17" t="e">
        <f>'Heat Map Export'!C962 - $C$6</f>
        <v>#N/A</v>
      </c>
      <c r="D963" s="17" t="e">
        <f>'Heat Map Export'!F962 - $D$6</f>
        <v>#N/A</v>
      </c>
      <c r="E963" s="17" t="e">
        <f>'Heat Map Export'!J962- $E$6</f>
        <v>#N/A</v>
      </c>
      <c r="F963" s="17" t="e">
        <f>'Heat Map Export'!R962 - $F$6</f>
        <v>#N/A</v>
      </c>
      <c r="G963" s="17" t="e">
        <f>'Heat Map Export'!U962- $G$6</f>
        <v>#N/A</v>
      </c>
      <c r="H963" s="17" t="e">
        <f>'Heat Map Export'!Y962 - $H$6</f>
        <v>#N/A</v>
      </c>
      <c r="I963" s="18" t="e">
        <f>'Heat Map Export'!AB962-$I$6</f>
        <v>#N/A</v>
      </c>
    </row>
    <row r="964" spans="1:9" s="19" customFormat="1" x14ac:dyDescent="0.35">
      <c r="A964" s="27">
        <f>'Heat Map Export'!A963</f>
        <v>0</v>
      </c>
      <c r="B964" s="28">
        <f>'Heat Map Export'!B963</f>
        <v>0</v>
      </c>
      <c r="C964" s="17" t="e">
        <f>'Heat Map Export'!C963 - $C$6</f>
        <v>#N/A</v>
      </c>
      <c r="D964" s="17" t="e">
        <f>'Heat Map Export'!F963 - $D$6</f>
        <v>#N/A</v>
      </c>
      <c r="E964" s="17" t="e">
        <f>'Heat Map Export'!J963- $E$6</f>
        <v>#N/A</v>
      </c>
      <c r="F964" s="17" t="e">
        <f>'Heat Map Export'!R963 - $F$6</f>
        <v>#N/A</v>
      </c>
      <c r="G964" s="17" t="e">
        <f>'Heat Map Export'!U963- $G$6</f>
        <v>#N/A</v>
      </c>
      <c r="H964" s="17" t="e">
        <f>'Heat Map Export'!Y963 - $H$6</f>
        <v>#N/A</v>
      </c>
      <c r="I964" s="18" t="e">
        <f>'Heat Map Export'!AB963-$I$6</f>
        <v>#N/A</v>
      </c>
    </row>
    <row r="965" spans="1:9" s="19" customFormat="1" x14ac:dyDescent="0.35">
      <c r="A965" s="27">
        <f>'Heat Map Export'!A964</f>
        <v>0</v>
      </c>
      <c r="B965" s="28">
        <f>'Heat Map Export'!B964</f>
        <v>0</v>
      </c>
      <c r="C965" s="17" t="e">
        <f>'Heat Map Export'!C964 - $C$6</f>
        <v>#N/A</v>
      </c>
      <c r="D965" s="17" t="e">
        <f>'Heat Map Export'!F964 - $D$6</f>
        <v>#N/A</v>
      </c>
      <c r="E965" s="17" t="e">
        <f>'Heat Map Export'!J964- $E$6</f>
        <v>#N/A</v>
      </c>
      <c r="F965" s="17" t="e">
        <f>'Heat Map Export'!R964 - $F$6</f>
        <v>#N/A</v>
      </c>
      <c r="G965" s="17" t="e">
        <f>'Heat Map Export'!U964- $G$6</f>
        <v>#N/A</v>
      </c>
      <c r="H965" s="17" t="e">
        <f>'Heat Map Export'!Y964 - $H$6</f>
        <v>#N/A</v>
      </c>
      <c r="I965" s="18" t="e">
        <f>'Heat Map Export'!AB964-$I$6</f>
        <v>#N/A</v>
      </c>
    </row>
    <row r="966" spans="1:9" s="19" customFormat="1" x14ac:dyDescent="0.35">
      <c r="A966" s="27">
        <f>'Heat Map Export'!A965</f>
        <v>0</v>
      </c>
      <c r="B966" s="28">
        <f>'Heat Map Export'!B965</f>
        <v>0</v>
      </c>
      <c r="C966" s="17" t="e">
        <f>'Heat Map Export'!C965 - $C$6</f>
        <v>#N/A</v>
      </c>
      <c r="D966" s="17" t="e">
        <f>'Heat Map Export'!F965 - $D$6</f>
        <v>#N/A</v>
      </c>
      <c r="E966" s="17" t="e">
        <f>'Heat Map Export'!J965- $E$6</f>
        <v>#N/A</v>
      </c>
      <c r="F966" s="17" t="e">
        <f>'Heat Map Export'!R965 - $F$6</f>
        <v>#N/A</v>
      </c>
      <c r="G966" s="17" t="e">
        <f>'Heat Map Export'!U965- $G$6</f>
        <v>#N/A</v>
      </c>
      <c r="H966" s="17" t="e">
        <f>'Heat Map Export'!Y965 - $H$6</f>
        <v>#N/A</v>
      </c>
      <c r="I966" s="18" t="e">
        <f>'Heat Map Export'!AB965-$I$6</f>
        <v>#N/A</v>
      </c>
    </row>
    <row r="967" spans="1:9" s="19" customFormat="1" x14ac:dyDescent="0.35">
      <c r="A967" s="27">
        <f>'Heat Map Export'!A966</f>
        <v>0</v>
      </c>
      <c r="B967" s="28">
        <f>'Heat Map Export'!B966</f>
        <v>0</v>
      </c>
      <c r="C967" s="17" t="e">
        <f>'Heat Map Export'!C966 - $C$6</f>
        <v>#N/A</v>
      </c>
      <c r="D967" s="17" t="e">
        <f>'Heat Map Export'!F966 - $D$6</f>
        <v>#N/A</v>
      </c>
      <c r="E967" s="17" t="e">
        <f>'Heat Map Export'!J966- $E$6</f>
        <v>#N/A</v>
      </c>
      <c r="F967" s="17" t="e">
        <f>'Heat Map Export'!R966 - $F$6</f>
        <v>#N/A</v>
      </c>
      <c r="G967" s="17" t="e">
        <f>'Heat Map Export'!U966- $G$6</f>
        <v>#N/A</v>
      </c>
      <c r="H967" s="17" t="e">
        <f>'Heat Map Export'!Y966 - $H$6</f>
        <v>#N/A</v>
      </c>
      <c r="I967" s="18" t="e">
        <f>'Heat Map Export'!AB966-$I$6</f>
        <v>#N/A</v>
      </c>
    </row>
    <row r="968" spans="1:9" s="19" customFormat="1" x14ac:dyDescent="0.35">
      <c r="A968" s="27">
        <f>'Heat Map Export'!A967</f>
        <v>0</v>
      </c>
      <c r="B968" s="28">
        <f>'Heat Map Export'!B967</f>
        <v>0</v>
      </c>
      <c r="C968" s="17" t="e">
        <f>'Heat Map Export'!C967 - $C$6</f>
        <v>#N/A</v>
      </c>
      <c r="D968" s="17" t="e">
        <f>'Heat Map Export'!F967 - $D$6</f>
        <v>#N/A</v>
      </c>
      <c r="E968" s="17" t="e">
        <f>'Heat Map Export'!J967- $E$6</f>
        <v>#N/A</v>
      </c>
      <c r="F968" s="17" t="e">
        <f>'Heat Map Export'!R967 - $F$6</f>
        <v>#N/A</v>
      </c>
      <c r="G968" s="17" t="e">
        <f>'Heat Map Export'!U967- $G$6</f>
        <v>#N/A</v>
      </c>
      <c r="H968" s="17" t="e">
        <f>'Heat Map Export'!Y967 - $H$6</f>
        <v>#N/A</v>
      </c>
      <c r="I968" s="18" t="e">
        <f>'Heat Map Export'!AB967-$I$6</f>
        <v>#N/A</v>
      </c>
    </row>
    <row r="969" spans="1:9" s="19" customFormat="1" x14ac:dyDescent="0.35">
      <c r="A969" s="27">
        <f>'Heat Map Export'!A968</f>
        <v>0</v>
      </c>
      <c r="B969" s="28">
        <f>'Heat Map Export'!B968</f>
        <v>0</v>
      </c>
      <c r="C969" s="17" t="e">
        <f>'Heat Map Export'!C968 - $C$6</f>
        <v>#N/A</v>
      </c>
      <c r="D969" s="17" t="e">
        <f>'Heat Map Export'!F968 - $D$6</f>
        <v>#N/A</v>
      </c>
      <c r="E969" s="17" t="e">
        <f>'Heat Map Export'!J968- $E$6</f>
        <v>#N/A</v>
      </c>
      <c r="F969" s="17" t="e">
        <f>'Heat Map Export'!R968 - $F$6</f>
        <v>#N/A</v>
      </c>
      <c r="G969" s="17" t="e">
        <f>'Heat Map Export'!U968- $G$6</f>
        <v>#N/A</v>
      </c>
      <c r="H969" s="17" t="e">
        <f>'Heat Map Export'!Y968 - $H$6</f>
        <v>#N/A</v>
      </c>
      <c r="I969" s="18" t="e">
        <f>'Heat Map Export'!AB968-$I$6</f>
        <v>#N/A</v>
      </c>
    </row>
    <row r="970" spans="1:9" s="19" customFormat="1" x14ac:dyDescent="0.35">
      <c r="A970" s="27">
        <f>'Heat Map Export'!A969</f>
        <v>0</v>
      </c>
      <c r="B970" s="28">
        <f>'Heat Map Export'!B969</f>
        <v>0</v>
      </c>
      <c r="C970" s="17" t="e">
        <f>'Heat Map Export'!C969 - $C$6</f>
        <v>#N/A</v>
      </c>
      <c r="D970" s="17" t="e">
        <f>'Heat Map Export'!F969 - $D$6</f>
        <v>#N/A</v>
      </c>
      <c r="E970" s="17" t="e">
        <f>'Heat Map Export'!J969- $E$6</f>
        <v>#N/A</v>
      </c>
      <c r="F970" s="17" t="e">
        <f>'Heat Map Export'!R969 - $F$6</f>
        <v>#N/A</v>
      </c>
      <c r="G970" s="17" t="e">
        <f>'Heat Map Export'!U969- $G$6</f>
        <v>#N/A</v>
      </c>
      <c r="H970" s="17" t="e">
        <f>'Heat Map Export'!Y969 - $H$6</f>
        <v>#N/A</v>
      </c>
      <c r="I970" s="18" t="e">
        <f>'Heat Map Export'!AB969-$I$6</f>
        <v>#N/A</v>
      </c>
    </row>
    <row r="971" spans="1:9" s="19" customFormat="1" x14ac:dyDescent="0.35">
      <c r="A971" s="27">
        <f>'Heat Map Export'!A970</f>
        <v>0</v>
      </c>
      <c r="B971" s="28">
        <f>'Heat Map Export'!B970</f>
        <v>0</v>
      </c>
      <c r="C971" s="17" t="e">
        <f>'Heat Map Export'!C970 - $C$6</f>
        <v>#N/A</v>
      </c>
      <c r="D971" s="17" t="e">
        <f>'Heat Map Export'!F970 - $D$6</f>
        <v>#N/A</v>
      </c>
      <c r="E971" s="17" t="e">
        <f>'Heat Map Export'!J970- $E$6</f>
        <v>#N/A</v>
      </c>
      <c r="F971" s="17" t="e">
        <f>'Heat Map Export'!R970 - $F$6</f>
        <v>#N/A</v>
      </c>
      <c r="G971" s="17" t="e">
        <f>'Heat Map Export'!U970- $G$6</f>
        <v>#N/A</v>
      </c>
      <c r="H971" s="17" t="e">
        <f>'Heat Map Export'!Y970 - $H$6</f>
        <v>#N/A</v>
      </c>
      <c r="I971" s="18" t="e">
        <f>'Heat Map Export'!AB970-$I$6</f>
        <v>#N/A</v>
      </c>
    </row>
    <row r="972" spans="1:9" s="19" customFormat="1" x14ac:dyDescent="0.35">
      <c r="A972" s="27">
        <f>'Heat Map Export'!A971</f>
        <v>0</v>
      </c>
      <c r="B972" s="28">
        <f>'Heat Map Export'!B971</f>
        <v>0</v>
      </c>
      <c r="C972" s="17" t="e">
        <f>'Heat Map Export'!C971 - $C$6</f>
        <v>#N/A</v>
      </c>
      <c r="D972" s="17" t="e">
        <f>'Heat Map Export'!F971 - $D$6</f>
        <v>#N/A</v>
      </c>
      <c r="E972" s="17" t="e">
        <f>'Heat Map Export'!J971- $E$6</f>
        <v>#N/A</v>
      </c>
      <c r="F972" s="17" t="e">
        <f>'Heat Map Export'!R971 - $F$6</f>
        <v>#N/A</v>
      </c>
      <c r="G972" s="17" t="e">
        <f>'Heat Map Export'!U971- $G$6</f>
        <v>#N/A</v>
      </c>
      <c r="H972" s="17" t="e">
        <f>'Heat Map Export'!Y971 - $H$6</f>
        <v>#N/A</v>
      </c>
      <c r="I972" s="18" t="e">
        <f>'Heat Map Export'!AB971-$I$6</f>
        <v>#N/A</v>
      </c>
    </row>
    <row r="973" spans="1:9" s="19" customFormat="1" x14ac:dyDescent="0.35">
      <c r="A973" s="27">
        <f>'Heat Map Export'!A972</f>
        <v>0</v>
      </c>
      <c r="B973" s="28">
        <f>'Heat Map Export'!B972</f>
        <v>0</v>
      </c>
      <c r="C973" s="17" t="e">
        <f>'Heat Map Export'!C972 - $C$6</f>
        <v>#N/A</v>
      </c>
      <c r="D973" s="17" t="e">
        <f>'Heat Map Export'!F972 - $D$6</f>
        <v>#N/A</v>
      </c>
      <c r="E973" s="17" t="e">
        <f>'Heat Map Export'!J972- $E$6</f>
        <v>#N/A</v>
      </c>
      <c r="F973" s="17" t="e">
        <f>'Heat Map Export'!R972 - $F$6</f>
        <v>#N/A</v>
      </c>
      <c r="G973" s="17" t="e">
        <f>'Heat Map Export'!U972- $G$6</f>
        <v>#N/A</v>
      </c>
      <c r="H973" s="17" t="e">
        <f>'Heat Map Export'!Y972 - $H$6</f>
        <v>#N/A</v>
      </c>
      <c r="I973" s="18" t="e">
        <f>'Heat Map Export'!AB972-$I$6</f>
        <v>#N/A</v>
      </c>
    </row>
    <row r="974" spans="1:9" s="19" customFormat="1" x14ac:dyDescent="0.35">
      <c r="A974" s="27">
        <f>'Heat Map Export'!A973</f>
        <v>0</v>
      </c>
      <c r="B974" s="28">
        <f>'Heat Map Export'!B973</f>
        <v>0</v>
      </c>
      <c r="C974" s="17" t="e">
        <f>'Heat Map Export'!C973 - $C$6</f>
        <v>#N/A</v>
      </c>
      <c r="D974" s="17" t="e">
        <f>'Heat Map Export'!F973 - $D$6</f>
        <v>#N/A</v>
      </c>
      <c r="E974" s="17" t="e">
        <f>'Heat Map Export'!J973- $E$6</f>
        <v>#N/A</v>
      </c>
      <c r="F974" s="17" t="e">
        <f>'Heat Map Export'!R973 - $F$6</f>
        <v>#N/A</v>
      </c>
      <c r="G974" s="17" t="e">
        <f>'Heat Map Export'!U973- $G$6</f>
        <v>#N/A</v>
      </c>
      <c r="H974" s="17" t="e">
        <f>'Heat Map Export'!Y973 - $H$6</f>
        <v>#N/A</v>
      </c>
      <c r="I974" s="18" t="e">
        <f>'Heat Map Export'!AB973-$I$6</f>
        <v>#N/A</v>
      </c>
    </row>
    <row r="975" spans="1:9" s="19" customFormat="1" x14ac:dyDescent="0.35">
      <c r="A975" s="27">
        <f>'Heat Map Export'!A974</f>
        <v>0</v>
      </c>
      <c r="B975" s="28">
        <f>'Heat Map Export'!B974</f>
        <v>0</v>
      </c>
      <c r="C975" s="17" t="e">
        <f>'Heat Map Export'!C974 - $C$6</f>
        <v>#N/A</v>
      </c>
      <c r="D975" s="17" t="e">
        <f>'Heat Map Export'!F974 - $D$6</f>
        <v>#N/A</v>
      </c>
      <c r="E975" s="17" t="e">
        <f>'Heat Map Export'!J974- $E$6</f>
        <v>#N/A</v>
      </c>
      <c r="F975" s="17" t="e">
        <f>'Heat Map Export'!R974 - $F$6</f>
        <v>#N/A</v>
      </c>
      <c r="G975" s="17" t="e">
        <f>'Heat Map Export'!U974- $G$6</f>
        <v>#N/A</v>
      </c>
      <c r="H975" s="17" t="e">
        <f>'Heat Map Export'!Y974 - $H$6</f>
        <v>#N/A</v>
      </c>
      <c r="I975" s="18" t="e">
        <f>'Heat Map Export'!AB974-$I$6</f>
        <v>#N/A</v>
      </c>
    </row>
    <row r="976" spans="1:9" s="19" customFormat="1" x14ac:dyDescent="0.35">
      <c r="A976" s="27">
        <f>'Heat Map Export'!A975</f>
        <v>0</v>
      </c>
      <c r="B976" s="28">
        <f>'Heat Map Export'!B975</f>
        <v>0</v>
      </c>
      <c r="C976" s="17" t="e">
        <f>'Heat Map Export'!C975 - $C$6</f>
        <v>#N/A</v>
      </c>
      <c r="D976" s="17" t="e">
        <f>'Heat Map Export'!F975 - $D$6</f>
        <v>#N/A</v>
      </c>
      <c r="E976" s="17" t="e">
        <f>'Heat Map Export'!J975- $E$6</f>
        <v>#N/A</v>
      </c>
      <c r="F976" s="17" t="e">
        <f>'Heat Map Export'!R975 - $F$6</f>
        <v>#N/A</v>
      </c>
      <c r="G976" s="17" t="e">
        <f>'Heat Map Export'!U975- $G$6</f>
        <v>#N/A</v>
      </c>
      <c r="H976" s="17" t="e">
        <f>'Heat Map Export'!Y975 - $H$6</f>
        <v>#N/A</v>
      </c>
      <c r="I976" s="18" t="e">
        <f>'Heat Map Export'!AB975-$I$6</f>
        <v>#N/A</v>
      </c>
    </row>
    <row r="977" spans="1:9" s="19" customFormat="1" x14ac:dyDescent="0.35">
      <c r="A977" s="27">
        <f>'Heat Map Export'!A976</f>
        <v>0</v>
      </c>
      <c r="B977" s="28">
        <f>'Heat Map Export'!B976</f>
        <v>0</v>
      </c>
      <c r="C977" s="17" t="e">
        <f>'Heat Map Export'!C976 - $C$6</f>
        <v>#N/A</v>
      </c>
      <c r="D977" s="17" t="e">
        <f>'Heat Map Export'!F976 - $D$6</f>
        <v>#N/A</v>
      </c>
      <c r="E977" s="17" t="e">
        <f>'Heat Map Export'!J976- $E$6</f>
        <v>#N/A</v>
      </c>
      <c r="F977" s="17" t="e">
        <f>'Heat Map Export'!R976 - $F$6</f>
        <v>#N/A</v>
      </c>
      <c r="G977" s="17" t="e">
        <f>'Heat Map Export'!U976- $G$6</f>
        <v>#N/A</v>
      </c>
      <c r="H977" s="17" t="e">
        <f>'Heat Map Export'!Y976 - $H$6</f>
        <v>#N/A</v>
      </c>
      <c r="I977" s="18" t="e">
        <f>'Heat Map Export'!AB976-$I$6</f>
        <v>#N/A</v>
      </c>
    </row>
    <row r="978" spans="1:9" s="19" customFormat="1" x14ac:dyDescent="0.35">
      <c r="A978" s="27">
        <f>'Heat Map Export'!A977</f>
        <v>0</v>
      </c>
      <c r="B978" s="28">
        <f>'Heat Map Export'!B977</f>
        <v>0</v>
      </c>
      <c r="C978" s="17" t="e">
        <f>'Heat Map Export'!C977 - $C$6</f>
        <v>#N/A</v>
      </c>
      <c r="D978" s="17" t="e">
        <f>'Heat Map Export'!F977 - $D$6</f>
        <v>#N/A</v>
      </c>
      <c r="E978" s="17" t="e">
        <f>'Heat Map Export'!J977- $E$6</f>
        <v>#N/A</v>
      </c>
      <c r="F978" s="17" t="e">
        <f>'Heat Map Export'!R977 - $F$6</f>
        <v>#N/A</v>
      </c>
      <c r="G978" s="17" t="e">
        <f>'Heat Map Export'!U977- $G$6</f>
        <v>#N/A</v>
      </c>
      <c r="H978" s="17" t="e">
        <f>'Heat Map Export'!Y977 - $H$6</f>
        <v>#N/A</v>
      </c>
      <c r="I978" s="18" t="e">
        <f>'Heat Map Export'!AB977-$I$6</f>
        <v>#N/A</v>
      </c>
    </row>
    <row r="979" spans="1:9" s="19" customFormat="1" x14ac:dyDescent="0.35">
      <c r="A979" s="27">
        <f>'Heat Map Export'!A978</f>
        <v>0</v>
      </c>
      <c r="B979" s="28">
        <f>'Heat Map Export'!B978</f>
        <v>0</v>
      </c>
      <c r="C979" s="17" t="e">
        <f>'Heat Map Export'!C978 - $C$6</f>
        <v>#N/A</v>
      </c>
      <c r="D979" s="17" t="e">
        <f>'Heat Map Export'!F978 - $D$6</f>
        <v>#N/A</v>
      </c>
      <c r="E979" s="17" t="e">
        <f>'Heat Map Export'!J978- $E$6</f>
        <v>#N/A</v>
      </c>
      <c r="F979" s="17" t="e">
        <f>'Heat Map Export'!R978 - $F$6</f>
        <v>#N/A</v>
      </c>
      <c r="G979" s="17" t="e">
        <f>'Heat Map Export'!U978- $G$6</f>
        <v>#N/A</v>
      </c>
      <c r="H979" s="17" t="e">
        <f>'Heat Map Export'!Y978 - $H$6</f>
        <v>#N/A</v>
      </c>
      <c r="I979" s="18" t="e">
        <f>'Heat Map Export'!AB978-$I$6</f>
        <v>#N/A</v>
      </c>
    </row>
    <row r="980" spans="1:9" s="19" customFormat="1" x14ac:dyDescent="0.35">
      <c r="A980" s="27">
        <f>'Heat Map Export'!A979</f>
        <v>0</v>
      </c>
      <c r="B980" s="28">
        <f>'Heat Map Export'!B979</f>
        <v>0</v>
      </c>
      <c r="C980" s="17" t="e">
        <f>'Heat Map Export'!C979 - $C$6</f>
        <v>#N/A</v>
      </c>
      <c r="D980" s="17" t="e">
        <f>'Heat Map Export'!F979 - $D$6</f>
        <v>#N/A</v>
      </c>
      <c r="E980" s="17" t="e">
        <f>'Heat Map Export'!J979- $E$6</f>
        <v>#N/A</v>
      </c>
      <c r="F980" s="17" t="e">
        <f>'Heat Map Export'!R979 - $F$6</f>
        <v>#N/A</v>
      </c>
      <c r="G980" s="17" t="e">
        <f>'Heat Map Export'!U979- $G$6</f>
        <v>#N/A</v>
      </c>
      <c r="H980" s="17" t="e">
        <f>'Heat Map Export'!Y979 - $H$6</f>
        <v>#N/A</v>
      </c>
      <c r="I980" s="18" t="e">
        <f>'Heat Map Export'!AB979-$I$6</f>
        <v>#N/A</v>
      </c>
    </row>
    <row r="981" spans="1:9" s="19" customFormat="1" x14ac:dyDescent="0.35">
      <c r="A981" s="27">
        <f>'Heat Map Export'!A980</f>
        <v>0</v>
      </c>
      <c r="B981" s="28">
        <f>'Heat Map Export'!B980</f>
        <v>0</v>
      </c>
      <c r="C981" s="17" t="e">
        <f>'Heat Map Export'!C980 - $C$6</f>
        <v>#N/A</v>
      </c>
      <c r="D981" s="17" t="e">
        <f>'Heat Map Export'!F980 - $D$6</f>
        <v>#N/A</v>
      </c>
      <c r="E981" s="17" t="e">
        <f>'Heat Map Export'!J980- $E$6</f>
        <v>#N/A</v>
      </c>
      <c r="F981" s="17" t="e">
        <f>'Heat Map Export'!R980 - $F$6</f>
        <v>#N/A</v>
      </c>
      <c r="G981" s="17" t="e">
        <f>'Heat Map Export'!U980- $G$6</f>
        <v>#N/A</v>
      </c>
      <c r="H981" s="17" t="e">
        <f>'Heat Map Export'!Y980 - $H$6</f>
        <v>#N/A</v>
      </c>
      <c r="I981" s="18" t="e">
        <f>'Heat Map Export'!AB980-$I$6</f>
        <v>#N/A</v>
      </c>
    </row>
    <row r="982" spans="1:9" s="19" customFormat="1" x14ac:dyDescent="0.35">
      <c r="A982" s="27">
        <f>'Heat Map Export'!A981</f>
        <v>0</v>
      </c>
      <c r="B982" s="28">
        <f>'Heat Map Export'!B981</f>
        <v>0</v>
      </c>
      <c r="C982" s="17" t="e">
        <f>'Heat Map Export'!C981 - $C$6</f>
        <v>#N/A</v>
      </c>
      <c r="D982" s="17" t="e">
        <f>'Heat Map Export'!F981 - $D$6</f>
        <v>#N/A</v>
      </c>
      <c r="E982" s="17" t="e">
        <f>'Heat Map Export'!J981- $E$6</f>
        <v>#N/A</v>
      </c>
      <c r="F982" s="17" t="e">
        <f>'Heat Map Export'!R981 - $F$6</f>
        <v>#N/A</v>
      </c>
      <c r="G982" s="17" t="e">
        <f>'Heat Map Export'!U981- $G$6</f>
        <v>#N/A</v>
      </c>
      <c r="H982" s="17" t="e">
        <f>'Heat Map Export'!Y981 - $H$6</f>
        <v>#N/A</v>
      </c>
      <c r="I982" s="18" t="e">
        <f>'Heat Map Export'!AB981-$I$6</f>
        <v>#N/A</v>
      </c>
    </row>
    <row r="983" spans="1:9" s="19" customFormat="1" x14ac:dyDescent="0.35">
      <c r="A983" s="27">
        <f>'Heat Map Export'!A982</f>
        <v>0</v>
      </c>
      <c r="B983" s="28">
        <f>'Heat Map Export'!B982</f>
        <v>0</v>
      </c>
      <c r="C983" s="17" t="e">
        <f>'Heat Map Export'!C982 - $C$6</f>
        <v>#N/A</v>
      </c>
      <c r="D983" s="17" t="e">
        <f>'Heat Map Export'!F982 - $D$6</f>
        <v>#N/A</v>
      </c>
      <c r="E983" s="17" t="e">
        <f>'Heat Map Export'!J982- $E$6</f>
        <v>#N/A</v>
      </c>
      <c r="F983" s="17" t="e">
        <f>'Heat Map Export'!R982 - $F$6</f>
        <v>#N/A</v>
      </c>
      <c r="G983" s="17" t="e">
        <f>'Heat Map Export'!U982- $G$6</f>
        <v>#N/A</v>
      </c>
      <c r="H983" s="17" t="e">
        <f>'Heat Map Export'!Y982 - $H$6</f>
        <v>#N/A</v>
      </c>
      <c r="I983" s="18" t="e">
        <f>'Heat Map Export'!AB982-$I$6</f>
        <v>#N/A</v>
      </c>
    </row>
    <row r="984" spans="1:9" s="19" customFormat="1" x14ac:dyDescent="0.35">
      <c r="A984" s="27">
        <f>'Heat Map Export'!A983</f>
        <v>0</v>
      </c>
      <c r="B984" s="28">
        <f>'Heat Map Export'!B983</f>
        <v>0</v>
      </c>
      <c r="C984" s="17" t="e">
        <f>'Heat Map Export'!C983 - $C$6</f>
        <v>#N/A</v>
      </c>
      <c r="D984" s="17" t="e">
        <f>'Heat Map Export'!F983 - $D$6</f>
        <v>#N/A</v>
      </c>
      <c r="E984" s="17" t="e">
        <f>'Heat Map Export'!J983- $E$6</f>
        <v>#N/A</v>
      </c>
      <c r="F984" s="17" t="e">
        <f>'Heat Map Export'!R983 - $F$6</f>
        <v>#N/A</v>
      </c>
      <c r="G984" s="17" t="e">
        <f>'Heat Map Export'!U983- $G$6</f>
        <v>#N/A</v>
      </c>
      <c r="H984" s="17" t="e">
        <f>'Heat Map Export'!Y983 - $H$6</f>
        <v>#N/A</v>
      </c>
      <c r="I984" s="18" t="e">
        <f>'Heat Map Export'!AB983-$I$6</f>
        <v>#N/A</v>
      </c>
    </row>
    <row r="985" spans="1:9" s="19" customFormat="1" x14ac:dyDescent="0.35">
      <c r="A985" s="27">
        <f>'Heat Map Export'!A984</f>
        <v>0</v>
      </c>
      <c r="B985" s="28">
        <f>'Heat Map Export'!B984</f>
        <v>0</v>
      </c>
      <c r="C985" s="17" t="e">
        <f>'Heat Map Export'!C984 - $C$6</f>
        <v>#N/A</v>
      </c>
      <c r="D985" s="17" t="e">
        <f>'Heat Map Export'!F984 - $D$6</f>
        <v>#N/A</v>
      </c>
      <c r="E985" s="17" t="e">
        <f>'Heat Map Export'!J984- $E$6</f>
        <v>#N/A</v>
      </c>
      <c r="F985" s="17" t="e">
        <f>'Heat Map Export'!R984 - $F$6</f>
        <v>#N/A</v>
      </c>
      <c r="G985" s="17" t="e">
        <f>'Heat Map Export'!U984- $G$6</f>
        <v>#N/A</v>
      </c>
      <c r="H985" s="17" t="e">
        <f>'Heat Map Export'!Y984 - $H$6</f>
        <v>#N/A</v>
      </c>
      <c r="I985" s="18" t="e">
        <f>'Heat Map Export'!AB984-$I$6</f>
        <v>#N/A</v>
      </c>
    </row>
    <row r="986" spans="1:9" s="19" customFormat="1" x14ac:dyDescent="0.35">
      <c r="A986" s="27">
        <f>'Heat Map Export'!A985</f>
        <v>0</v>
      </c>
      <c r="B986" s="28">
        <f>'Heat Map Export'!B985</f>
        <v>0</v>
      </c>
      <c r="C986" s="17" t="e">
        <f>'Heat Map Export'!C985 - $C$6</f>
        <v>#N/A</v>
      </c>
      <c r="D986" s="17" t="e">
        <f>'Heat Map Export'!F985 - $D$6</f>
        <v>#N/A</v>
      </c>
      <c r="E986" s="17" t="e">
        <f>'Heat Map Export'!J985- $E$6</f>
        <v>#N/A</v>
      </c>
      <c r="F986" s="17" t="e">
        <f>'Heat Map Export'!R985 - $F$6</f>
        <v>#N/A</v>
      </c>
      <c r="G986" s="17" t="e">
        <f>'Heat Map Export'!U985- $G$6</f>
        <v>#N/A</v>
      </c>
      <c r="H986" s="17" t="e">
        <f>'Heat Map Export'!Y985 - $H$6</f>
        <v>#N/A</v>
      </c>
      <c r="I986" s="18" t="e">
        <f>'Heat Map Export'!AB985-$I$6</f>
        <v>#N/A</v>
      </c>
    </row>
    <row r="987" spans="1:9" s="19" customFormat="1" x14ac:dyDescent="0.35">
      <c r="A987" s="27">
        <f>'Heat Map Export'!A986</f>
        <v>0</v>
      </c>
      <c r="B987" s="28">
        <f>'Heat Map Export'!B986</f>
        <v>0</v>
      </c>
      <c r="C987" s="17" t="e">
        <f>'Heat Map Export'!C986 - $C$6</f>
        <v>#N/A</v>
      </c>
      <c r="D987" s="17" t="e">
        <f>'Heat Map Export'!F986 - $D$6</f>
        <v>#N/A</v>
      </c>
      <c r="E987" s="17" t="e">
        <f>'Heat Map Export'!J986- $E$6</f>
        <v>#N/A</v>
      </c>
      <c r="F987" s="17" t="e">
        <f>'Heat Map Export'!R986 - $F$6</f>
        <v>#N/A</v>
      </c>
      <c r="G987" s="17" t="e">
        <f>'Heat Map Export'!U986- $G$6</f>
        <v>#N/A</v>
      </c>
      <c r="H987" s="17" t="e">
        <f>'Heat Map Export'!Y986 - $H$6</f>
        <v>#N/A</v>
      </c>
      <c r="I987" s="18" t="e">
        <f>'Heat Map Export'!AB986-$I$6</f>
        <v>#N/A</v>
      </c>
    </row>
    <row r="988" spans="1:9" s="19" customFormat="1" x14ac:dyDescent="0.35">
      <c r="A988" s="27">
        <f>'Heat Map Export'!A987</f>
        <v>0</v>
      </c>
      <c r="B988" s="28">
        <f>'Heat Map Export'!B987</f>
        <v>0</v>
      </c>
      <c r="C988" s="17" t="e">
        <f>'Heat Map Export'!C987 - $C$6</f>
        <v>#N/A</v>
      </c>
      <c r="D988" s="17" t="e">
        <f>'Heat Map Export'!F987 - $D$6</f>
        <v>#N/A</v>
      </c>
      <c r="E988" s="17" t="e">
        <f>'Heat Map Export'!J987- $E$6</f>
        <v>#N/A</v>
      </c>
      <c r="F988" s="17" t="e">
        <f>'Heat Map Export'!R987 - $F$6</f>
        <v>#N/A</v>
      </c>
      <c r="G988" s="17" t="e">
        <f>'Heat Map Export'!U987- $G$6</f>
        <v>#N/A</v>
      </c>
      <c r="H988" s="17" t="e">
        <f>'Heat Map Export'!Y987 - $H$6</f>
        <v>#N/A</v>
      </c>
      <c r="I988" s="18" t="e">
        <f>'Heat Map Export'!AB987-$I$6</f>
        <v>#N/A</v>
      </c>
    </row>
    <row r="989" spans="1:9" s="19" customFormat="1" x14ac:dyDescent="0.35">
      <c r="A989" s="27">
        <f>'Heat Map Export'!A988</f>
        <v>0</v>
      </c>
      <c r="B989" s="28">
        <f>'Heat Map Export'!B988</f>
        <v>0</v>
      </c>
      <c r="C989" s="17" t="e">
        <f>'Heat Map Export'!C988 - $C$6</f>
        <v>#N/A</v>
      </c>
      <c r="D989" s="17" t="e">
        <f>'Heat Map Export'!F988 - $D$6</f>
        <v>#N/A</v>
      </c>
      <c r="E989" s="17" t="e">
        <f>'Heat Map Export'!J988- $E$6</f>
        <v>#N/A</v>
      </c>
      <c r="F989" s="17" t="e">
        <f>'Heat Map Export'!R988 - $F$6</f>
        <v>#N/A</v>
      </c>
      <c r="G989" s="17" t="e">
        <f>'Heat Map Export'!U988- $G$6</f>
        <v>#N/A</v>
      </c>
      <c r="H989" s="17" t="e">
        <f>'Heat Map Export'!Y988 - $H$6</f>
        <v>#N/A</v>
      </c>
      <c r="I989" s="18" t="e">
        <f>'Heat Map Export'!AB988-$I$6</f>
        <v>#N/A</v>
      </c>
    </row>
    <row r="990" spans="1:9" s="19" customFormat="1" x14ac:dyDescent="0.35">
      <c r="A990" s="27">
        <f>'Heat Map Export'!A989</f>
        <v>0</v>
      </c>
      <c r="B990" s="28">
        <f>'Heat Map Export'!B989</f>
        <v>0</v>
      </c>
      <c r="C990" s="17" t="e">
        <f>'Heat Map Export'!C989 - $C$6</f>
        <v>#N/A</v>
      </c>
      <c r="D990" s="17" t="e">
        <f>'Heat Map Export'!F989 - $D$6</f>
        <v>#N/A</v>
      </c>
      <c r="E990" s="17" t="e">
        <f>'Heat Map Export'!J989- $E$6</f>
        <v>#N/A</v>
      </c>
      <c r="F990" s="17" t="e">
        <f>'Heat Map Export'!R989 - $F$6</f>
        <v>#N/A</v>
      </c>
      <c r="G990" s="17" t="e">
        <f>'Heat Map Export'!U989- $G$6</f>
        <v>#N/A</v>
      </c>
      <c r="H990" s="17" t="e">
        <f>'Heat Map Export'!Y989 - $H$6</f>
        <v>#N/A</v>
      </c>
      <c r="I990" s="18" t="e">
        <f>'Heat Map Export'!AB989-$I$6</f>
        <v>#N/A</v>
      </c>
    </row>
    <row r="991" spans="1:9" s="19" customFormat="1" x14ac:dyDescent="0.35">
      <c r="A991" s="27">
        <f>'Heat Map Export'!A990</f>
        <v>0</v>
      </c>
      <c r="B991" s="28">
        <f>'Heat Map Export'!B990</f>
        <v>0</v>
      </c>
      <c r="C991" s="17" t="e">
        <f>'Heat Map Export'!C990 - $C$6</f>
        <v>#N/A</v>
      </c>
      <c r="D991" s="17" t="e">
        <f>'Heat Map Export'!F990 - $D$6</f>
        <v>#N/A</v>
      </c>
      <c r="E991" s="17" t="e">
        <f>'Heat Map Export'!J990- $E$6</f>
        <v>#N/A</v>
      </c>
      <c r="F991" s="17" t="e">
        <f>'Heat Map Export'!R990 - $F$6</f>
        <v>#N/A</v>
      </c>
      <c r="G991" s="17" t="e">
        <f>'Heat Map Export'!U990- $G$6</f>
        <v>#N/A</v>
      </c>
      <c r="H991" s="17" t="e">
        <f>'Heat Map Export'!Y990 - $H$6</f>
        <v>#N/A</v>
      </c>
      <c r="I991" s="18" t="e">
        <f>'Heat Map Export'!AB990-$I$6</f>
        <v>#N/A</v>
      </c>
    </row>
    <row r="992" spans="1:9" s="19" customFormat="1" x14ac:dyDescent="0.35">
      <c r="A992" s="27">
        <f>'Heat Map Export'!A991</f>
        <v>0</v>
      </c>
      <c r="B992" s="28">
        <f>'Heat Map Export'!B991</f>
        <v>0</v>
      </c>
      <c r="C992" s="17" t="e">
        <f>'Heat Map Export'!C991 - $C$6</f>
        <v>#N/A</v>
      </c>
      <c r="D992" s="17" t="e">
        <f>'Heat Map Export'!F991 - $D$6</f>
        <v>#N/A</v>
      </c>
      <c r="E992" s="17" t="e">
        <f>'Heat Map Export'!J991- $E$6</f>
        <v>#N/A</v>
      </c>
      <c r="F992" s="17" t="e">
        <f>'Heat Map Export'!R991 - $F$6</f>
        <v>#N/A</v>
      </c>
      <c r="G992" s="17" t="e">
        <f>'Heat Map Export'!U991- $G$6</f>
        <v>#N/A</v>
      </c>
      <c r="H992" s="17" t="e">
        <f>'Heat Map Export'!Y991 - $H$6</f>
        <v>#N/A</v>
      </c>
      <c r="I992" s="18" t="e">
        <f>'Heat Map Export'!AB991-$I$6</f>
        <v>#N/A</v>
      </c>
    </row>
    <row r="993" spans="1:9" s="19" customFormat="1" x14ac:dyDescent="0.35">
      <c r="A993" s="27">
        <f>'Heat Map Export'!A992</f>
        <v>0</v>
      </c>
      <c r="B993" s="28">
        <f>'Heat Map Export'!B992</f>
        <v>0</v>
      </c>
      <c r="C993" s="17" t="e">
        <f>'Heat Map Export'!C992 - $C$6</f>
        <v>#N/A</v>
      </c>
      <c r="D993" s="17" t="e">
        <f>'Heat Map Export'!F992 - $D$6</f>
        <v>#N/A</v>
      </c>
      <c r="E993" s="17" t="e">
        <f>'Heat Map Export'!J992- $E$6</f>
        <v>#N/A</v>
      </c>
      <c r="F993" s="17" t="e">
        <f>'Heat Map Export'!R992 - $F$6</f>
        <v>#N/A</v>
      </c>
      <c r="G993" s="17" t="e">
        <f>'Heat Map Export'!U992- $G$6</f>
        <v>#N/A</v>
      </c>
      <c r="H993" s="17" t="e">
        <f>'Heat Map Export'!Y992 - $H$6</f>
        <v>#N/A</v>
      </c>
      <c r="I993" s="18" t="e">
        <f>'Heat Map Export'!AB992-$I$6</f>
        <v>#N/A</v>
      </c>
    </row>
    <row r="994" spans="1:9" s="19" customFormat="1" x14ac:dyDescent="0.35">
      <c r="A994" s="27">
        <f>'Heat Map Export'!A993</f>
        <v>0</v>
      </c>
      <c r="B994" s="28">
        <f>'Heat Map Export'!B993</f>
        <v>0</v>
      </c>
      <c r="C994" s="17" t="e">
        <f>'Heat Map Export'!C993 - $C$6</f>
        <v>#N/A</v>
      </c>
      <c r="D994" s="17" t="e">
        <f>'Heat Map Export'!F993 - $D$6</f>
        <v>#N/A</v>
      </c>
      <c r="E994" s="17" t="e">
        <f>'Heat Map Export'!J993- $E$6</f>
        <v>#N/A</v>
      </c>
      <c r="F994" s="17" t="e">
        <f>'Heat Map Export'!R993 - $F$6</f>
        <v>#N/A</v>
      </c>
      <c r="G994" s="17" t="e">
        <f>'Heat Map Export'!U993- $G$6</f>
        <v>#N/A</v>
      </c>
      <c r="H994" s="17" t="e">
        <f>'Heat Map Export'!Y993 - $H$6</f>
        <v>#N/A</v>
      </c>
      <c r="I994" s="18" t="e">
        <f>'Heat Map Export'!AB993-$I$6</f>
        <v>#N/A</v>
      </c>
    </row>
    <row r="995" spans="1:9" s="19" customFormat="1" x14ac:dyDescent="0.35">
      <c r="A995" s="27">
        <f>'Heat Map Export'!A994</f>
        <v>0</v>
      </c>
      <c r="B995" s="28">
        <f>'Heat Map Export'!B994</f>
        <v>0</v>
      </c>
      <c r="C995" s="17" t="e">
        <f>'Heat Map Export'!C994 - $C$6</f>
        <v>#N/A</v>
      </c>
      <c r="D995" s="17" t="e">
        <f>'Heat Map Export'!F994 - $D$6</f>
        <v>#N/A</v>
      </c>
      <c r="E995" s="17" t="e">
        <f>'Heat Map Export'!J994- $E$6</f>
        <v>#N/A</v>
      </c>
      <c r="F995" s="17" t="e">
        <f>'Heat Map Export'!R994 - $F$6</f>
        <v>#N/A</v>
      </c>
      <c r="G995" s="17" t="e">
        <f>'Heat Map Export'!U994- $G$6</f>
        <v>#N/A</v>
      </c>
      <c r="H995" s="17" t="e">
        <f>'Heat Map Export'!Y994 - $H$6</f>
        <v>#N/A</v>
      </c>
      <c r="I995" s="18" t="e">
        <f>'Heat Map Export'!AB994-$I$6</f>
        <v>#N/A</v>
      </c>
    </row>
    <row r="996" spans="1:9" s="19" customFormat="1" x14ac:dyDescent="0.35">
      <c r="A996" s="27">
        <f>'Heat Map Export'!A995</f>
        <v>0</v>
      </c>
      <c r="B996" s="28">
        <f>'Heat Map Export'!B995</f>
        <v>0</v>
      </c>
      <c r="C996" s="17" t="e">
        <f>'Heat Map Export'!C995 - $C$6</f>
        <v>#N/A</v>
      </c>
      <c r="D996" s="17" t="e">
        <f>'Heat Map Export'!F995 - $D$6</f>
        <v>#N/A</v>
      </c>
      <c r="E996" s="17" t="e">
        <f>'Heat Map Export'!J995- $E$6</f>
        <v>#N/A</v>
      </c>
      <c r="F996" s="17" t="e">
        <f>'Heat Map Export'!R995 - $F$6</f>
        <v>#N/A</v>
      </c>
      <c r="G996" s="17" t="e">
        <f>'Heat Map Export'!U995- $G$6</f>
        <v>#N/A</v>
      </c>
      <c r="H996" s="17" t="e">
        <f>'Heat Map Export'!Y995 - $H$6</f>
        <v>#N/A</v>
      </c>
      <c r="I996" s="18" t="e">
        <f>'Heat Map Export'!AB995-$I$6</f>
        <v>#N/A</v>
      </c>
    </row>
    <row r="997" spans="1:9" s="19" customFormat="1" x14ac:dyDescent="0.35">
      <c r="A997" s="27">
        <f>'Heat Map Export'!A996</f>
        <v>0</v>
      </c>
      <c r="B997" s="28">
        <f>'Heat Map Export'!B996</f>
        <v>0</v>
      </c>
      <c r="C997" s="17" t="e">
        <f>'Heat Map Export'!C996 - $C$6</f>
        <v>#N/A</v>
      </c>
      <c r="D997" s="17" t="e">
        <f>'Heat Map Export'!F996 - $D$6</f>
        <v>#N/A</v>
      </c>
      <c r="E997" s="17" t="e">
        <f>'Heat Map Export'!J996- $E$6</f>
        <v>#N/A</v>
      </c>
      <c r="F997" s="17" t="e">
        <f>'Heat Map Export'!R996 - $F$6</f>
        <v>#N/A</v>
      </c>
      <c r="G997" s="17" t="e">
        <f>'Heat Map Export'!U996- $G$6</f>
        <v>#N/A</v>
      </c>
      <c r="H997" s="17" t="e">
        <f>'Heat Map Export'!Y996 - $H$6</f>
        <v>#N/A</v>
      </c>
      <c r="I997" s="18" t="e">
        <f>'Heat Map Export'!AB996-$I$6</f>
        <v>#N/A</v>
      </c>
    </row>
    <row r="998" spans="1:9" s="19" customFormat="1" x14ac:dyDescent="0.35">
      <c r="A998" s="27">
        <f>'Heat Map Export'!A997</f>
        <v>0</v>
      </c>
      <c r="B998" s="28">
        <f>'Heat Map Export'!B997</f>
        <v>0</v>
      </c>
      <c r="C998" s="17" t="e">
        <f>'Heat Map Export'!C997 - $C$6</f>
        <v>#N/A</v>
      </c>
      <c r="D998" s="17" t="e">
        <f>'Heat Map Export'!F997 - $D$6</f>
        <v>#N/A</v>
      </c>
      <c r="E998" s="17" t="e">
        <f>'Heat Map Export'!J997- $E$6</f>
        <v>#N/A</v>
      </c>
      <c r="F998" s="17" t="e">
        <f>'Heat Map Export'!R997 - $F$6</f>
        <v>#N/A</v>
      </c>
      <c r="G998" s="17" t="e">
        <f>'Heat Map Export'!U997- $G$6</f>
        <v>#N/A</v>
      </c>
      <c r="H998" s="17" t="e">
        <f>'Heat Map Export'!Y997 - $H$6</f>
        <v>#N/A</v>
      </c>
      <c r="I998" s="18" t="e">
        <f>'Heat Map Export'!AB997-$I$6</f>
        <v>#N/A</v>
      </c>
    </row>
    <row r="999" spans="1:9" s="19" customFormat="1" x14ac:dyDescent="0.35">
      <c r="A999" s="27">
        <f>'Heat Map Export'!A998</f>
        <v>0</v>
      </c>
      <c r="B999" s="28">
        <f>'Heat Map Export'!B998</f>
        <v>0</v>
      </c>
      <c r="C999" s="17" t="e">
        <f>'Heat Map Export'!C998 - $C$6</f>
        <v>#N/A</v>
      </c>
      <c r="D999" s="17" t="e">
        <f>'Heat Map Export'!F998 - $D$6</f>
        <v>#N/A</v>
      </c>
      <c r="E999" s="17" t="e">
        <f>'Heat Map Export'!J998- $E$6</f>
        <v>#N/A</v>
      </c>
      <c r="F999" s="17" t="e">
        <f>'Heat Map Export'!R998 - $F$6</f>
        <v>#N/A</v>
      </c>
      <c r="G999" s="17" t="e">
        <f>'Heat Map Export'!U998- $G$6</f>
        <v>#N/A</v>
      </c>
      <c r="H999" s="17" t="e">
        <f>'Heat Map Export'!Y998 - $H$6</f>
        <v>#N/A</v>
      </c>
      <c r="I999" s="18" t="e">
        <f>'Heat Map Export'!AB998-$I$6</f>
        <v>#N/A</v>
      </c>
    </row>
    <row r="1000" spans="1:9" s="19" customFormat="1" x14ac:dyDescent="0.35">
      <c r="A1000" s="27">
        <f>'Heat Map Export'!A999</f>
        <v>0</v>
      </c>
      <c r="B1000" s="28">
        <f>'Heat Map Export'!B999</f>
        <v>0</v>
      </c>
      <c r="C1000" s="17" t="e">
        <f>'Heat Map Export'!C999 - $C$6</f>
        <v>#N/A</v>
      </c>
      <c r="D1000" s="17" t="e">
        <f>'Heat Map Export'!F999 - $D$6</f>
        <v>#N/A</v>
      </c>
      <c r="E1000" s="17" t="e">
        <f>'Heat Map Export'!J999- $E$6</f>
        <v>#N/A</v>
      </c>
      <c r="F1000" s="17" t="e">
        <f>'Heat Map Export'!R999 - $F$6</f>
        <v>#N/A</v>
      </c>
      <c r="G1000" s="17" t="e">
        <f>'Heat Map Export'!U999- $G$6</f>
        <v>#N/A</v>
      </c>
      <c r="H1000" s="17" t="e">
        <f>'Heat Map Export'!Y999 - $H$6</f>
        <v>#N/A</v>
      </c>
      <c r="I1000" s="18" t="e">
        <f>'Heat Map Export'!AB999-$I$6</f>
        <v>#N/A</v>
      </c>
    </row>
    <row r="1001" spans="1:9" s="19" customFormat="1" x14ac:dyDescent="0.35">
      <c r="A1001" s="27">
        <f>'Heat Map Export'!A1000</f>
        <v>0</v>
      </c>
      <c r="B1001" s="28">
        <f>'Heat Map Export'!B1000</f>
        <v>0</v>
      </c>
      <c r="C1001" s="17" t="e">
        <f>'Heat Map Export'!C1000 - $C$6</f>
        <v>#N/A</v>
      </c>
      <c r="D1001" s="17" t="e">
        <f>'Heat Map Export'!F1000 - $D$6</f>
        <v>#N/A</v>
      </c>
      <c r="E1001" s="17" t="e">
        <f>'Heat Map Export'!J1000- $E$6</f>
        <v>#N/A</v>
      </c>
      <c r="F1001" s="17" t="e">
        <f>'Heat Map Export'!R1000 - $F$6</f>
        <v>#N/A</v>
      </c>
      <c r="G1001" s="17" t="e">
        <f>'Heat Map Export'!U1000- $G$6</f>
        <v>#N/A</v>
      </c>
      <c r="H1001" s="17" t="e">
        <f>'Heat Map Export'!Y1000 - $H$6</f>
        <v>#N/A</v>
      </c>
      <c r="I1001" s="18" t="e">
        <f>'Heat Map Export'!AB1000-$I$6</f>
        <v>#N/A</v>
      </c>
    </row>
    <row r="1002" spans="1:9" s="19" customFormat="1" x14ac:dyDescent="0.35">
      <c r="A1002" s="27">
        <f>'Heat Map Export'!A1001</f>
        <v>0</v>
      </c>
      <c r="B1002" s="28">
        <f>'Heat Map Export'!B1001</f>
        <v>0</v>
      </c>
      <c r="C1002" s="17" t="e">
        <f>'Heat Map Export'!C1001 - $C$6</f>
        <v>#N/A</v>
      </c>
      <c r="D1002" s="17" t="e">
        <f>'Heat Map Export'!F1001 - $D$6</f>
        <v>#N/A</v>
      </c>
      <c r="E1002" s="17" t="e">
        <f>'Heat Map Export'!J1001- $E$6</f>
        <v>#N/A</v>
      </c>
      <c r="F1002" s="17" t="e">
        <f>'Heat Map Export'!R1001 - $F$6</f>
        <v>#N/A</v>
      </c>
      <c r="G1002" s="17" t="e">
        <f>'Heat Map Export'!U1001- $G$6</f>
        <v>#N/A</v>
      </c>
      <c r="H1002" s="17" t="e">
        <f>'Heat Map Export'!Y1001 - $H$6</f>
        <v>#N/A</v>
      </c>
      <c r="I1002" s="18" t="e">
        <f>'Heat Map Export'!AB1001-$I$6</f>
        <v>#N/A</v>
      </c>
    </row>
    <row r="1003" spans="1:9" s="19" customFormat="1" x14ac:dyDescent="0.35">
      <c r="A1003" s="27">
        <f>'Heat Map Export'!A1002</f>
        <v>0</v>
      </c>
      <c r="B1003" s="28">
        <f>'Heat Map Export'!B1002</f>
        <v>0</v>
      </c>
      <c r="C1003" s="17" t="e">
        <f>'Heat Map Export'!C1002 - $C$6</f>
        <v>#N/A</v>
      </c>
      <c r="D1003" s="17" t="e">
        <f>'Heat Map Export'!F1002 - $D$6</f>
        <v>#N/A</v>
      </c>
      <c r="E1003" s="17" t="e">
        <f>'Heat Map Export'!J1002- $E$6</f>
        <v>#N/A</v>
      </c>
      <c r="F1003" s="17" t="e">
        <f>'Heat Map Export'!R1002 - $F$6</f>
        <v>#N/A</v>
      </c>
      <c r="G1003" s="17" t="e">
        <f>'Heat Map Export'!U1002- $G$6</f>
        <v>#N/A</v>
      </c>
      <c r="H1003" s="17" t="e">
        <f>'Heat Map Export'!Y1002 - $H$6</f>
        <v>#N/A</v>
      </c>
      <c r="I1003" s="18" t="e">
        <f>'Heat Map Export'!AB1002-$I$6</f>
        <v>#N/A</v>
      </c>
    </row>
    <row r="1004" spans="1:9" s="19" customFormat="1" x14ac:dyDescent="0.35">
      <c r="A1004" s="27">
        <f>'Heat Map Export'!A1003</f>
        <v>0</v>
      </c>
      <c r="B1004" s="28">
        <f>'Heat Map Export'!B1003</f>
        <v>0</v>
      </c>
      <c r="C1004" s="17" t="e">
        <f>'Heat Map Export'!C1003 - $C$6</f>
        <v>#N/A</v>
      </c>
      <c r="D1004" s="17" t="e">
        <f>'Heat Map Export'!F1003 - $D$6</f>
        <v>#N/A</v>
      </c>
      <c r="E1004" s="17" t="e">
        <f>'Heat Map Export'!J1003- $E$6</f>
        <v>#N/A</v>
      </c>
      <c r="F1004" s="17" t="e">
        <f>'Heat Map Export'!R1003 - $F$6</f>
        <v>#N/A</v>
      </c>
      <c r="G1004" s="17" t="e">
        <f>'Heat Map Export'!U1003- $G$6</f>
        <v>#N/A</v>
      </c>
      <c r="H1004" s="17" t="e">
        <f>'Heat Map Export'!Y1003 - $H$6</f>
        <v>#N/A</v>
      </c>
      <c r="I1004" s="18" t="e">
        <f>'Heat Map Export'!AB1003-$I$6</f>
        <v>#N/A</v>
      </c>
    </row>
    <row r="1005" spans="1:9" s="19" customFormat="1" x14ac:dyDescent="0.35">
      <c r="A1005" s="29">
        <f>'Heat Map Export'!A1004</f>
        <v>0</v>
      </c>
      <c r="B1005" s="30">
        <f>'Heat Map Export'!B1004</f>
        <v>0</v>
      </c>
      <c r="C1005" s="17" t="e">
        <f>'Heat Map Export'!C1004 - $C$6</f>
        <v>#N/A</v>
      </c>
      <c r="D1005" s="17" t="e">
        <f>'Heat Map Export'!F1004 - $D$6</f>
        <v>#N/A</v>
      </c>
      <c r="E1005" s="17" t="e">
        <f>'Heat Map Export'!J1004- $E$6</f>
        <v>#N/A</v>
      </c>
      <c r="F1005" s="17" t="e">
        <f>'Heat Map Export'!R1004 - $F$6</f>
        <v>#N/A</v>
      </c>
      <c r="G1005" s="17" t="e">
        <f>'Heat Map Export'!U1004- $G$6</f>
        <v>#N/A</v>
      </c>
      <c r="H1005" s="17" t="e">
        <f>'Heat Map Export'!Y1004 - $H$6</f>
        <v>#N/A</v>
      </c>
      <c r="I1005" s="18" t="e">
        <f>'Heat Map Export'!AB1004-$I$6</f>
        <v>#N/A</v>
      </c>
    </row>
  </sheetData>
  <sheetProtection selectLockedCells="1"/>
  <mergeCells count="2">
    <mergeCell ref="A4:B4"/>
    <mergeCell ref="C4:I4"/>
  </mergeCells>
  <conditionalFormatting sqref="C7:I1005">
    <cfRule type="cellIs" dxfId="5" priority="1" operator="lessThan">
      <formula>0</formula>
    </cfRule>
    <cfRule type="cellIs" dxfId="4" priority="2" operator="greaterThan">
      <formula>0</formula>
    </cfRule>
    <cfRule type="cellIs" dxfId="3" priority="3" stopIfTrue="1" operator="equal">
      <formula>0</formula>
    </cfRule>
  </conditionalFormatting>
  <hyperlinks>
    <hyperlink ref="A2" location="'Table of Contents'!A1" display="Back to Table of Contents" xr:uid="{0277BF5A-52E0-4DFA-BD52-902877043275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Overview</vt:lpstr>
      <vt:lpstr>Table of Contents</vt:lpstr>
      <vt:lpstr>Heat Map Export</vt:lpstr>
      <vt:lpstr>Benchmark Selection</vt:lpstr>
      <vt:lpstr>DiffToBenchmark (Dimension)</vt:lpstr>
      <vt:lpstr>DiffToBenchmark (Question)</vt:lpstr>
      <vt:lpstr>DiffToBenchmark (Dimension) (2)</vt:lpstr>
      <vt:lpstr>DiffToBenchmark (Question) (2)</vt:lpstr>
      <vt:lpstr>DiffToBenchmark (Dimension) (3)</vt:lpstr>
      <vt:lpstr>DiffToBenchmark (Question) (3)</vt:lpstr>
      <vt:lpstr>Benchmark</vt:lpstr>
      <vt:lpstr>DimensionLevelBenchmarks</vt:lpstr>
      <vt:lpstr>QuestionLevelBenchmark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MacKinlay</dc:creator>
  <cp:lastModifiedBy>Lenneke van Oord</cp:lastModifiedBy>
  <dcterms:created xsi:type="dcterms:W3CDTF">2024-05-08T16:43:34Z</dcterms:created>
  <dcterms:modified xsi:type="dcterms:W3CDTF">2024-09-27T14:47:47Z</dcterms:modified>
</cp:coreProperties>
</file>